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onizuka\Desktop\Stat\Stat Pennors\Stat pennors final\"/>
    </mc:Choice>
  </mc:AlternateContent>
  <bookViews>
    <workbookView xWindow="0" yWindow="0" windowWidth="28800" windowHeight="12435" activeTab="1"/>
  </bookViews>
  <sheets>
    <sheet name="Feuil2" sheetId="2" r:id="rId1"/>
    <sheet name="Feuil3" sheetId="3" r:id="rId2"/>
    <sheet name="Feuil4" sheetId="4" r:id="rId3"/>
    <sheet name="Feuil5" sheetId="5" r:id="rId4"/>
    <sheet name="Feuil1" sheetId="1" r:id="rId5"/>
  </sheets>
  <calcPr calcId="152511"/>
  <pivotCaches>
    <pivotCache cacheId="0" r:id="rId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U112" i="3" l="1"/>
  <c r="DV112" i="3"/>
  <c r="DW112" i="3"/>
  <c r="DX112" i="3"/>
  <c r="DY112" i="3"/>
  <c r="DZ112" i="3"/>
  <c r="EA112" i="3"/>
  <c r="EB112" i="3"/>
  <c r="EC112" i="3"/>
  <c r="ED112" i="3"/>
  <c r="EE112" i="3"/>
  <c r="EF112" i="3"/>
  <c r="EG112" i="3"/>
  <c r="EH112" i="3"/>
  <c r="EI112" i="3"/>
  <c r="EJ112" i="3"/>
  <c r="EK112" i="3"/>
  <c r="EL112" i="3"/>
  <c r="EM112" i="3"/>
  <c r="EN112" i="3"/>
  <c r="EO112" i="3"/>
  <c r="EP112" i="3"/>
  <c r="EQ112" i="3"/>
  <c r="ER112" i="3"/>
  <c r="ES112" i="3"/>
  <c r="ET112" i="3"/>
  <c r="EU112" i="3"/>
  <c r="EV112" i="3"/>
  <c r="EW112" i="3"/>
  <c r="EX112" i="3"/>
  <c r="EY112" i="3"/>
  <c r="EZ112" i="3"/>
  <c r="FA112" i="3"/>
  <c r="E112" i="3"/>
  <c r="F112" i="3"/>
  <c r="G112" i="3"/>
  <c r="H112" i="3"/>
  <c r="I112" i="3"/>
  <c r="J112" i="3"/>
  <c r="K112" i="3"/>
  <c r="L112" i="3"/>
  <c r="M112" i="3"/>
  <c r="N112" i="3"/>
  <c r="O112" i="3"/>
  <c r="P112" i="3"/>
  <c r="Q112" i="3"/>
  <c r="R112" i="3"/>
  <c r="S112" i="3"/>
  <c r="T112" i="3"/>
  <c r="U112" i="3"/>
  <c r="V112" i="3"/>
  <c r="W112" i="3"/>
  <c r="X112" i="3"/>
  <c r="Y112" i="3"/>
  <c r="Z112" i="3"/>
  <c r="AA112" i="3"/>
  <c r="AB112" i="3"/>
  <c r="AC112" i="3"/>
  <c r="AD112" i="3"/>
  <c r="AE112" i="3"/>
  <c r="AF112" i="3"/>
  <c r="AG112" i="3"/>
  <c r="AH112" i="3"/>
  <c r="AI112" i="3"/>
  <c r="AJ112" i="3"/>
  <c r="AK112" i="3"/>
  <c r="AL112" i="3"/>
  <c r="AM112" i="3"/>
  <c r="AN112" i="3"/>
  <c r="AO112" i="3"/>
  <c r="AP112" i="3"/>
  <c r="AQ112" i="3"/>
  <c r="AR112" i="3"/>
  <c r="AS112" i="3"/>
  <c r="AT112" i="3"/>
  <c r="AU112" i="3"/>
  <c r="AV112" i="3"/>
  <c r="AW112" i="3"/>
  <c r="AX112" i="3"/>
  <c r="AY112" i="3"/>
  <c r="AZ112" i="3"/>
  <c r="BA112" i="3"/>
  <c r="BB112" i="3"/>
  <c r="BC112" i="3"/>
  <c r="BD112" i="3"/>
  <c r="BE112" i="3"/>
  <c r="BF112" i="3"/>
  <c r="BG112" i="3"/>
  <c r="BH112" i="3"/>
  <c r="BI112" i="3"/>
  <c r="BJ112" i="3"/>
  <c r="BK112" i="3"/>
  <c r="BL112" i="3"/>
  <c r="BM112" i="3"/>
  <c r="BN112" i="3"/>
  <c r="BO112" i="3"/>
  <c r="BP112" i="3"/>
  <c r="BQ112" i="3"/>
  <c r="BR112" i="3"/>
  <c r="BS112" i="3"/>
  <c r="BT112" i="3"/>
  <c r="BU112" i="3"/>
  <c r="BV112" i="3"/>
  <c r="BW112" i="3"/>
  <c r="BX112" i="3"/>
  <c r="BY112" i="3"/>
  <c r="BZ112" i="3"/>
  <c r="CA112" i="3"/>
  <c r="CB112" i="3"/>
  <c r="CC112"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2" i="3"/>
  <c r="DM112" i="3"/>
  <c r="DN112" i="3"/>
  <c r="DO112" i="3"/>
  <c r="DP112" i="3"/>
  <c r="DQ112" i="3"/>
  <c r="DR112" i="3"/>
  <c r="DS112" i="3"/>
  <c r="FP112" i="3"/>
  <c r="FQ112" i="3"/>
  <c r="FR112" i="3"/>
  <c r="FS112" i="3"/>
  <c r="FT112" i="3"/>
  <c r="FU112" i="3"/>
  <c r="FV112" i="3"/>
  <c r="FW112" i="3"/>
  <c r="FX112" i="3"/>
  <c r="FY112" i="3"/>
  <c r="FZ112" i="3"/>
  <c r="GA112" i="3"/>
  <c r="GB112" i="3"/>
  <c r="GC112" i="3"/>
  <c r="GD112" i="3"/>
  <c r="GE112" i="3"/>
  <c r="GF112" i="3"/>
  <c r="GG112" i="3"/>
  <c r="GH112" i="3"/>
  <c r="GI112" i="3"/>
  <c r="GJ112" i="3"/>
  <c r="GK112" i="3"/>
  <c r="GL112" i="3"/>
  <c r="GM112" i="3"/>
  <c r="GN112" i="3"/>
  <c r="GO112" i="3"/>
  <c r="GP112" i="3"/>
  <c r="GQ112" i="3"/>
  <c r="GR112" i="3"/>
  <c r="GS112" i="3"/>
  <c r="GT112" i="3"/>
  <c r="GU112" i="3"/>
  <c r="GV112" i="3"/>
  <c r="GW112" i="3"/>
  <c r="GX112" i="3"/>
  <c r="GY112" i="3"/>
  <c r="GZ112" i="3"/>
  <c r="HA112" i="3"/>
  <c r="HB112" i="3"/>
  <c r="HC112" i="3"/>
  <c r="HD112" i="3"/>
  <c r="HE112" i="3"/>
  <c r="HF112" i="3"/>
  <c r="HG112" i="3"/>
  <c r="HH112" i="3"/>
  <c r="HI112" i="3"/>
  <c r="HJ112" i="3"/>
  <c r="HK112" i="3"/>
  <c r="HL112" i="3"/>
  <c r="HM112" i="3"/>
  <c r="HN112" i="3"/>
  <c r="HO112" i="3"/>
  <c r="HP112" i="3"/>
  <c r="HQ112" i="3"/>
  <c r="HR112" i="3"/>
  <c r="HS112" i="3"/>
  <c r="HT112" i="3"/>
  <c r="HU112" i="3"/>
  <c r="HV112" i="3"/>
  <c r="HW112" i="3"/>
  <c r="HX112" i="3"/>
  <c r="HY112" i="3"/>
  <c r="HZ112" i="3"/>
  <c r="IA112" i="3"/>
  <c r="IB112" i="3"/>
  <c r="IC112" i="3"/>
  <c r="ID112" i="3"/>
  <c r="IE112" i="3"/>
  <c r="IF112" i="3"/>
  <c r="IG112" i="3"/>
  <c r="IH112" i="3"/>
  <c r="II112" i="3"/>
  <c r="IJ112" i="3"/>
  <c r="IK112" i="3"/>
  <c r="IL112" i="3"/>
  <c r="IM112" i="3"/>
  <c r="IN112" i="3"/>
  <c r="IO112" i="3"/>
  <c r="IP112" i="3"/>
  <c r="IQ112" i="3"/>
  <c r="IR112" i="3"/>
  <c r="IS112" i="3"/>
  <c r="IT112" i="3"/>
  <c r="IU112" i="3"/>
  <c r="IV112" i="3"/>
  <c r="IW112" i="3"/>
  <c r="IX112" i="3"/>
  <c r="IY112" i="3"/>
  <c r="IZ112" i="3"/>
  <c r="FO112" i="3"/>
  <c r="FB112" i="3"/>
  <c r="FC112" i="3"/>
  <c r="FD112" i="3"/>
  <c r="FE112" i="3"/>
  <c r="FF112" i="3"/>
  <c r="FG112" i="3"/>
  <c r="FH112" i="3"/>
  <c r="FI112" i="3"/>
  <c r="FJ112" i="3"/>
  <c r="FK112" i="3"/>
  <c r="FL112" i="3"/>
  <c r="FM112" i="3"/>
  <c r="FN112" i="3"/>
  <c r="JA112" i="3"/>
  <c r="DT112" i="3"/>
</calcChain>
</file>

<file path=xl/sharedStrings.xml><?xml version="1.0" encoding="utf-8"?>
<sst xmlns="http://schemas.openxmlformats.org/spreadsheetml/2006/main" count="109145" uniqueCount="4957">
  <si>
    <t>Dépôts::Numéro thèse</t>
  </si>
  <si>
    <t>Dépôts::Corpus</t>
  </si>
  <si>
    <t>Dépôts::Indice de Fiabilité final</t>
  </si>
  <si>
    <t>N° d'objet</t>
  </si>
  <si>
    <t>N° Dépôt</t>
  </si>
  <si>
    <t>Dépôts::Commune</t>
  </si>
  <si>
    <t>Dépôts::Lieu dit</t>
  </si>
  <si>
    <t>Condition</t>
  </si>
  <si>
    <t>Identification</t>
  </si>
  <si>
    <t>Code typologique</t>
  </si>
  <si>
    <t>Famille bis</t>
  </si>
  <si>
    <t>Catégorie fonctionnelle 2</t>
  </si>
  <si>
    <t>Image</t>
  </si>
  <si>
    <t>Numéro d'inventaire</t>
  </si>
  <si>
    <t>Masse</t>
  </si>
  <si>
    <t>Observations</t>
  </si>
  <si>
    <t>Famille</t>
  </si>
  <si>
    <t>Groupe</t>
  </si>
  <si>
    <t>Type</t>
  </si>
  <si>
    <t>Variante</t>
  </si>
  <si>
    <t>Longueur Max</t>
  </si>
  <si>
    <t>Largeur Max</t>
  </si>
  <si>
    <t>Hauteur Epaisseur Max</t>
  </si>
  <si>
    <t>Etat</t>
  </si>
  <si>
    <t>Type de fragmentation</t>
  </si>
  <si>
    <t>Comparaison</t>
  </si>
  <si>
    <t>Dépôts::Département</t>
  </si>
  <si>
    <t>Dépôts::Région</t>
  </si>
  <si>
    <t>Dépôts::Année Découverte</t>
  </si>
  <si>
    <t>Dépôts::Coordonnée X</t>
  </si>
  <si>
    <t>Dépôts::Coordonnée Y</t>
  </si>
  <si>
    <t>Dépôts::Lieu de conservation</t>
  </si>
  <si>
    <t>Dimensions spé</t>
  </si>
  <si>
    <t>recolle</t>
  </si>
  <si>
    <t>Rubrique 57</t>
  </si>
  <si>
    <t>Biblio spécifique objet</t>
  </si>
  <si>
    <t>image 2</t>
  </si>
  <si>
    <t>Type Epée</t>
  </si>
  <si>
    <t>Rubrique 63</t>
  </si>
  <si>
    <t>Type poignard</t>
  </si>
  <si>
    <t>partie épée</t>
  </si>
  <si>
    <t>Partie déposée épée</t>
  </si>
  <si>
    <t>Description</t>
  </si>
  <si>
    <t>Elément présent</t>
  </si>
  <si>
    <t>Défaut</t>
  </si>
  <si>
    <t>Racloir  Mode de fragmentation</t>
  </si>
  <si>
    <t>Racloir type</t>
  </si>
  <si>
    <t>Racloir triangulaire</t>
  </si>
  <si>
    <t>Marteau type de panne</t>
  </si>
  <si>
    <t>Type de bouterolle</t>
  </si>
  <si>
    <t>Type faucille</t>
  </si>
  <si>
    <t>Racloir famille</t>
  </si>
  <si>
    <t>racloir quadrangulaire type dos</t>
  </si>
  <si>
    <t>Type de moule</t>
  </si>
  <si>
    <t>Déroulé</t>
  </si>
  <si>
    <t>Garde</t>
  </si>
  <si>
    <t>Fusée</t>
  </si>
  <si>
    <t>Type hache à talon</t>
  </si>
  <si>
    <t>Type hache à ailerons</t>
  </si>
  <si>
    <t>Type hache à douille</t>
  </si>
  <si>
    <t>Bracelet extrémités</t>
  </si>
  <si>
    <t>Bracelet forme</t>
  </si>
  <si>
    <t>Bracelet décor</t>
  </si>
  <si>
    <t>Bracelet section 2</t>
  </si>
  <si>
    <t>Bracelet tige 2</t>
  </si>
  <si>
    <t>Bracelet type 2</t>
  </si>
  <si>
    <t>Rivets en place</t>
  </si>
  <si>
    <t>Fleche type</t>
  </si>
  <si>
    <t>Type Epingle</t>
  </si>
  <si>
    <t>Type pendeloque à disque</t>
  </si>
  <si>
    <t>Type petit disque à bélière</t>
  </si>
  <si>
    <t>Type agrafe de ceinture</t>
  </si>
  <si>
    <t>Type Applique circulaire à bélière</t>
  </si>
  <si>
    <t>Type applique circulaire à tenon</t>
  </si>
  <si>
    <t>Type appliques annulaires</t>
  </si>
  <si>
    <t>Type Phalère</t>
  </si>
  <si>
    <t>Type anneaux</t>
  </si>
  <si>
    <t>Rubrique 112</t>
  </si>
  <si>
    <t>Type pendeloque</t>
  </si>
  <si>
    <t>Type applique 2</t>
  </si>
  <si>
    <t>Type applique</t>
  </si>
  <si>
    <t>Dépôts::Indice de Fiabilité 3</t>
  </si>
  <si>
    <t>Dépôts::Datation</t>
  </si>
  <si>
    <t>Type Herminette</t>
  </si>
  <si>
    <t>Type Tranchet</t>
  </si>
  <si>
    <t>Type rasoir</t>
  </si>
  <si>
    <t>Type Char harnachement</t>
  </si>
  <si>
    <t>Lock ring</t>
  </si>
  <si>
    <t>Type métallurgie</t>
  </si>
  <si>
    <t>Type masselottes</t>
  </si>
  <si>
    <t>Type Perle</t>
  </si>
  <si>
    <t>Type Pointe de lance</t>
  </si>
  <si>
    <t>Configuration LDC</t>
  </si>
  <si>
    <t>Couteau</t>
  </si>
  <si>
    <t>Type Vaisselle</t>
  </si>
  <si>
    <t>Pointe de lance décor</t>
  </si>
  <si>
    <t>Char type</t>
  </si>
  <si>
    <t>Type indéterminé</t>
  </si>
  <si>
    <t>Dépôts::Groupe géographique 2</t>
  </si>
  <si>
    <t>type hache</t>
  </si>
  <si>
    <t>Corpus principal</t>
  </si>
  <si>
    <t>3</t>
  </si>
  <si>
    <t>Amiens</t>
  </si>
  <si>
    <t>Le Plainseau</t>
  </si>
  <si>
    <t>Entier</t>
  </si>
  <si>
    <t>Bracelet</t>
  </si>
  <si>
    <t>Bracelet - Extrémités indifférenciées - Creux</t>
  </si>
  <si>
    <t>Habillage - Parure - Soin du corps</t>
  </si>
  <si>
    <t>Sans titre.wmf</t>
  </si>
  <si>
    <t>Somme</t>
  </si>
  <si>
    <t>Picardie</t>
  </si>
  <si>
    <t>1843</t>
  </si>
  <si>
    <t>Musée Picardie à Amiens ; et collections privées perdues ; Musée départemental de Beauvais</t>
  </si>
  <si>
    <t>Opitresco-Dodd et al., 1978, fig. 50, n° 399</t>
  </si>
  <si>
    <t>Forme ouverte</t>
  </si>
  <si>
    <t>Ovalaire</t>
  </si>
  <si>
    <t>Creuse</t>
  </si>
  <si>
    <t>Indifférenciées creux</t>
  </si>
  <si>
    <t xml:space="preserve">BFa 3 </t>
  </si>
  <si>
    <t>Nord du Bassin-Parisien</t>
  </si>
  <si>
    <t>Bracelet - Extrémités indifférenciées - Plein large</t>
  </si>
  <si>
    <t>Opitresco-Dodd et al., 1978, fig. 50, n° 400</t>
  </si>
  <si>
    <t>Pleine massive</t>
  </si>
  <si>
    <t>Indifférenciées plein</t>
  </si>
  <si>
    <t>Bracelet - Homburg-Balingen creux</t>
  </si>
  <si>
    <t>Opitresco-Dodd et al., 1978, fig. 50, n° 401</t>
  </si>
  <si>
    <t>Circulaire</t>
  </si>
  <si>
    <t>Homburg-Balingen creux</t>
  </si>
  <si>
    <t>Fragment</t>
  </si>
  <si>
    <t>oui</t>
  </si>
  <si>
    <t>Opitresco-Dodd et al., 1978, fig. 50, n° 402</t>
  </si>
  <si>
    <t>Hombourg?</t>
  </si>
  <si>
    <t>Breuil, IV, p. 521, fig. 6, n° 19</t>
  </si>
  <si>
    <t>Bracelet - Homburg-Balingen plein</t>
  </si>
  <si>
    <t>Opitresco-Dodd et al., 1978, fig. 50, n° 398</t>
  </si>
  <si>
    <t>à méplats</t>
  </si>
  <si>
    <t>Homburg-Balingen plein</t>
  </si>
  <si>
    <t>Bracelet - Tige creuse - lisse</t>
  </si>
  <si>
    <t>Opitresco-Dodd et al., 1978, fig. 50, n° 403</t>
  </si>
  <si>
    <t>Non renseigné</t>
  </si>
  <si>
    <t>Tige lisse creux</t>
  </si>
  <si>
    <t>Bracelet - type atlantique lisse - tige pleine -section circulaire/ovalaire/plano-convexe/Quadrangualaire</t>
  </si>
  <si>
    <t>Non-fini</t>
  </si>
  <si>
    <t>Breuil, IV, fig. 4, n° 8</t>
  </si>
  <si>
    <t>Atlantique lisse</t>
  </si>
  <si>
    <t>Bracelet - type de Drouwen - Var Le Plainseau</t>
  </si>
  <si>
    <t>Opitresco-Dodd et al., 1978, fig. 50, n° 396</t>
  </si>
  <si>
    <t>Drouwen</t>
  </si>
  <si>
    <t>Opitresco-Dodd et al., 1978, fig. 50, n° 397</t>
  </si>
  <si>
    <t>Bracelet - Type Vaudrevange - extrémités ondulées</t>
  </si>
  <si>
    <t>vaudrevanges?</t>
  </si>
  <si>
    <t>Breuil, VI, p. 517-518, fig. 3, n° 1</t>
  </si>
  <si>
    <t>Autre</t>
  </si>
  <si>
    <t>Oméga</t>
  </si>
  <si>
    <t>Concave</t>
  </si>
  <si>
    <t>Vaudrevange</t>
  </si>
  <si>
    <t>vaudrevanges?entier en fait</t>
  </si>
  <si>
    <t>Epingle</t>
  </si>
  <si>
    <t>Epingle type de Picardie</t>
  </si>
  <si>
    <t>N'appartient pas au Plainseau selon Opitresco et al. 1978
Mais si selon Breuil, Gaucher. 
Et selon Hawkes, 1942, p. 36, fig. 7, n° 2
Breuil, 1907, p. 514-516, fig. 1, n° 10 ; 1918-19, p. 253-255, fig. 3, n° 3</t>
  </si>
  <si>
    <t>groupes des épingles picardes : Villers-surAuthie, Somme et Aubigny-au-Bac, Nord (Mohen, 1972, p. 450, fig. 3, n° 3)
Iles Britanniques (Evans, 1882, p. 398, fig. 457)
L'origine de l'anneau latérale est centre-européenne, et c'est à partir de la Hongrie et de l'Allemagne de l'Est que cette mode aurait atteint le monde nordique, durant Montelius III (Belgique et Picardie aussi)</t>
  </si>
  <si>
    <t>Gaucher, 1981, fig. 143 ; Breuil, 1907, fig. 1, n° 10</t>
  </si>
  <si>
    <t>Type de Picardie</t>
  </si>
  <si>
    <t>Perle</t>
  </si>
  <si>
    <t>Perle - type du Plainseau</t>
  </si>
  <si>
    <t>Opitresco-Dodd et al., 1978, fig. 35, n° 321</t>
  </si>
  <si>
    <t>Type du Plainseau</t>
  </si>
  <si>
    <t>Pas d'illustration dans Musée Picardie 1978</t>
  </si>
  <si>
    <t>Opitresco-Dodd et al., 1978, fig. 36</t>
  </si>
  <si>
    <t>Spirale - épingle (?)</t>
  </si>
  <si>
    <t>Spirale</t>
  </si>
  <si>
    <t>Opitresco-Dodd et al., 1978, fig. 50, n° 404</t>
  </si>
  <si>
    <t>A tête en spirale</t>
  </si>
  <si>
    <t>Saint-Roch</t>
  </si>
  <si>
    <t>d'après Gaucher, 1981, fig. 152</t>
  </si>
  <si>
    <t>1875</t>
  </si>
  <si>
    <t>M.A.N (46 objets)  ; Institut de Paléontologie Humaine à Paris (1 hache) ; anc. coll Musée de Péronne (détruit) ; anc. coll. Pilloy à Saint-Quentin ; anc. coll. Lecoq à Amiens (des lingots, disparus)</t>
  </si>
  <si>
    <t>Breuil, 1907, fig. 8, n° 34</t>
  </si>
  <si>
    <t>2</t>
  </si>
  <si>
    <t>Bracelet (?)</t>
  </si>
  <si>
    <t>Bracelet - tige torsadée - Divers</t>
  </si>
  <si>
    <t>Coll. Pilloy</t>
  </si>
  <si>
    <t>Breuil, 1907, fig. 3, n° 6</t>
  </si>
  <si>
    <t>Tube spiralé</t>
  </si>
  <si>
    <t>Pleine grèle</t>
  </si>
  <si>
    <t>Tige torsadée - Autre</t>
  </si>
  <si>
    <t>Bracelet - Type de Lyzel</t>
  </si>
  <si>
    <t>Breuil, 1907, fig. 6, n° 17</t>
  </si>
  <si>
    <t>Lyzel</t>
  </si>
  <si>
    <t>Bracelet - type non renseigné</t>
  </si>
  <si>
    <t>collection Pilloy (Breuil, 1907, p. 523, note 1) tige pleine</t>
  </si>
  <si>
    <t>Inconnu</t>
  </si>
  <si>
    <t>Inconnue</t>
  </si>
  <si>
    <t>Bracelet - type Thiais</t>
  </si>
  <si>
    <t>Faible concavité à bords int. ourlés</t>
  </si>
  <si>
    <t>Thiais</t>
  </si>
  <si>
    <t>Bracelet - type Vénat</t>
  </si>
  <si>
    <t>Vénat</t>
  </si>
  <si>
    <t>Perle hélicoïdale</t>
  </si>
  <si>
    <t xml:space="preserve">"Il existe, au Musée de Péronne, un stock de perles de bronze
de divers types, généralement de très faible dimension, les unes en
forme de perles ordinaires, sphériques de la dimension d'un pois,
les autres formées de fil tordu, ou de minces lamelles de bronze
enroulées sur elles-mêmes"
(Breuil, 1907, p. 527) </t>
  </si>
  <si>
    <t>Breuil, 1907, p. 527</t>
  </si>
  <si>
    <t>Elément hélicoïdaux</t>
  </si>
  <si>
    <t>Breuil, 1927, p. 527</t>
  </si>
  <si>
    <t>Perle type Lutlommel</t>
  </si>
  <si>
    <t>Breuil, 1907, fig. 8, n° 36</t>
  </si>
  <si>
    <t>Tubulaire type Lutlommel</t>
  </si>
  <si>
    <t>Musée de Péronne</t>
  </si>
  <si>
    <t xml:space="preserve">
Spirale dépôt de depot van Echt-Susteren
</t>
  </si>
  <si>
    <t>Breuil, 1907, fig. 2, n° 1</t>
  </si>
  <si>
    <t>Argentré</t>
  </si>
  <si>
    <t>Carrière du Rocher</t>
  </si>
  <si>
    <t>bracelet</t>
  </si>
  <si>
    <t>qualifié de torque par J. Déchelette
bracelet  à ruban, avec dos caréné, sans ornements(anonyme, 1887, p. 70)</t>
  </si>
  <si>
    <t>Mayenne</t>
  </si>
  <si>
    <t>Pays-de-la-Loire</t>
  </si>
  <si>
    <t>1885</t>
  </si>
  <si>
    <t xml:space="preserve">musée de Laval / musée de Jublains </t>
  </si>
  <si>
    <t>Non renseignée</t>
  </si>
  <si>
    <t>Rubannée</t>
  </si>
  <si>
    <t>4</t>
  </si>
  <si>
    <t>Bretagne Nord</t>
  </si>
  <si>
    <t>Auvers</t>
  </si>
  <si>
    <t>Château d'Auvers</t>
  </si>
  <si>
    <t>Quasi-complet</t>
  </si>
  <si>
    <t>Manche</t>
  </si>
  <si>
    <t>Basse-Normandie</t>
  </si>
  <si>
    <t>1943/1973/1986</t>
  </si>
  <si>
    <t>M.A.N (n° 83.052 n° 1 à 33, anc. coll. du Musée de Trèves) ; coll. privées dans les Deux-Sèvres et à Paris</t>
  </si>
  <si>
    <t>Germond et al., 1988, fig. 4, n° 16</t>
  </si>
  <si>
    <t>à tampons</t>
  </si>
  <si>
    <t>BFa 3 récent</t>
  </si>
  <si>
    <t>Azay-le-Rideau</t>
  </si>
  <si>
    <t>La Grande Borne</t>
  </si>
  <si>
    <t>Bracelet - Extrémités effilées - grêle/plein</t>
  </si>
  <si>
    <t>DSC_4397.jpg</t>
  </si>
  <si>
    <t>4397</t>
  </si>
  <si>
    <t>Indre-et-Loire</t>
  </si>
  <si>
    <t>Centre-Val de Loire</t>
  </si>
  <si>
    <t>1884</t>
  </si>
  <si>
    <t>Musée du Grand Pressigny  Musée des Amis du Vieux-Chinon et collection Montrot. Musée du Veron</t>
  </si>
  <si>
    <t>Effillées plein</t>
  </si>
  <si>
    <t>Centre-Ouest</t>
  </si>
  <si>
    <t>Non renseigné
Indifférenciées</t>
  </si>
  <si>
    <t>Non renseigné
Forme ouverte</t>
  </si>
  <si>
    <t>Lisse</t>
  </si>
  <si>
    <t>Indifférenciées</t>
  </si>
  <si>
    <t>Bracelet - Extrémités indifférenciées - tige côtelée</t>
  </si>
  <si>
    <t>Variable</t>
  </si>
  <si>
    <t>Côtelé - extrémités indifférenciées</t>
  </si>
  <si>
    <t>DSC_5513.jpg</t>
  </si>
  <si>
    <t>Bracelet - Extrémités indifférenciées/effilées - Plein grêle</t>
  </si>
  <si>
    <t>Indifférenciées-effilées
à incisions</t>
  </si>
  <si>
    <t>Stries</t>
  </si>
  <si>
    <t>Bracelet - Homburg-Balingen creux - virgules</t>
  </si>
  <si>
    <t>DSC_5525.jpg</t>
  </si>
  <si>
    <t>Virgules</t>
  </si>
  <si>
    <t>Homburg-Balingen virgule
Homburg-Balingen creux virgules</t>
  </si>
  <si>
    <t>Bracelet - Intrus</t>
  </si>
  <si>
    <t>Bracelet 1er age du fer (Fontaine Lucineau)</t>
  </si>
  <si>
    <t>DSC_5522.jpg</t>
  </si>
  <si>
    <t>Forme fermée</t>
  </si>
  <si>
    <t>Côtes latérales</t>
  </si>
  <si>
    <t>Intrus</t>
  </si>
  <si>
    <t>Bracelet - Plein - Grêle - Tampons - décor stries assimilé Homburg-Balingen</t>
  </si>
  <si>
    <t>2000.003.0144</t>
  </si>
  <si>
    <t>DSC_4398.jpg</t>
  </si>
  <si>
    <t>Atlantique tige cotelée
Homburg-Balingen assimilé - plein- grêle</t>
  </si>
  <si>
    <t>Bracelet - tampons plats - tige torsadée</t>
  </si>
  <si>
    <t>2000.003.0242</t>
  </si>
  <si>
    <t>DSC_5944.jpg</t>
  </si>
  <si>
    <t>Torsadée</t>
  </si>
  <si>
    <t>Bracelet - tige creuse/concave - décors divers</t>
  </si>
  <si>
    <t>155</t>
  </si>
  <si>
    <t>DSC_4371.jpg</t>
  </si>
  <si>
    <t>Atlantique creux-concave décors</t>
  </si>
  <si>
    <t>2000.003.0371</t>
  </si>
  <si>
    <t>Creux  décor de losange incisé (nO dsc4715 photo)</t>
  </si>
  <si>
    <t>DSC_4715.jpg</t>
  </si>
  <si>
    <t>2000.003.0247</t>
  </si>
  <si>
    <t xml:space="preserve">réallon ou creux à décor? </t>
  </si>
  <si>
    <t>DSC_4461.jpg</t>
  </si>
  <si>
    <t>2000.003.0154</t>
  </si>
  <si>
    <t>DSC_4446.jpg</t>
  </si>
  <si>
    <t>Bracelet - tige filiforme torsadée - à crochets</t>
  </si>
  <si>
    <t>DSC_4531.JPG</t>
  </si>
  <si>
    <t>Filiforme</t>
  </si>
  <si>
    <t>Torsadé à crochet</t>
  </si>
  <si>
    <t>Systême de fermeture</t>
  </si>
  <si>
    <t>2000.003.0235</t>
  </si>
  <si>
    <t>DSC_5940.jpg</t>
  </si>
  <si>
    <t>2000.003.0236</t>
  </si>
  <si>
    <t>DSC_5956.jpg</t>
  </si>
  <si>
    <t>2000.003.0237</t>
  </si>
  <si>
    <t>DSC_4534.jpg</t>
  </si>
  <si>
    <t>2000.003.0238</t>
  </si>
  <si>
    <t>DSC_4530.jpg</t>
  </si>
  <si>
    <t>2000.003.0239</t>
  </si>
  <si>
    <t>DSC_5875.jpg</t>
  </si>
  <si>
    <t>Bracelet (?) tige torsadée</t>
  </si>
  <si>
    <t>2000.003.0240</t>
  </si>
  <si>
    <t>DSC_5873.jpg</t>
  </si>
  <si>
    <t>2000.003.0241</t>
  </si>
  <si>
    <t>DSC_5937.jpg</t>
  </si>
  <si>
    <t>DSC_5489.jpg</t>
  </si>
  <si>
    <t>5489</t>
  </si>
  <si>
    <t>DSC_5490.jpg</t>
  </si>
  <si>
    <t>5490</t>
  </si>
  <si>
    <t>DSC_5508.jpg</t>
  </si>
  <si>
    <t>5508</t>
  </si>
  <si>
    <t>Bracelet - Tige large creuse - lisse</t>
  </si>
  <si>
    <t>2000.003.0158</t>
  </si>
  <si>
    <t>creux</t>
  </si>
  <si>
    <t>DSC_4438.jpg</t>
  </si>
  <si>
    <t>Losangique</t>
  </si>
  <si>
    <t>Tige lisse creux large</t>
  </si>
  <si>
    <t>Bracelet - tige lisse pleine</t>
  </si>
  <si>
    <t>DSC_5478.jpg</t>
  </si>
  <si>
    <t>Lenticulaire</t>
  </si>
  <si>
    <t>tige lisse pleine</t>
  </si>
  <si>
    <t>DSC_5512.jpg</t>
  </si>
  <si>
    <t>DSC_5463.jpg</t>
  </si>
  <si>
    <t>DSC_5505.jpg</t>
  </si>
  <si>
    <t>DSC_5474.jpg</t>
  </si>
  <si>
    <t>2000.003.0302</t>
  </si>
  <si>
    <t>DSC_5927.jpg</t>
  </si>
  <si>
    <t>2000.003.0304</t>
  </si>
  <si>
    <t>DSC_5881.jpg</t>
  </si>
  <si>
    <t>DSC_4374.jpg</t>
  </si>
  <si>
    <t>4374</t>
  </si>
  <si>
    <t>2000.003.0250</t>
  </si>
  <si>
    <t>photo 4421</t>
  </si>
  <si>
    <t>DSC_4422.jpg</t>
  </si>
  <si>
    <t>Plano-convexe</t>
  </si>
  <si>
    <t>2000.003.0252</t>
  </si>
  <si>
    <t>DSC_4417.jpg</t>
  </si>
  <si>
    <t>2000.003.0255</t>
  </si>
  <si>
    <t>DSC_4430.JPG</t>
  </si>
  <si>
    <t>2000.003.0257</t>
  </si>
  <si>
    <t>DSC_4425.jpg</t>
  </si>
  <si>
    <t>2000.003.0258</t>
  </si>
  <si>
    <t>DSC_4424.jpg</t>
  </si>
  <si>
    <t>2000.003.0261</t>
  </si>
  <si>
    <t>DSC_4434.jpg</t>
  </si>
  <si>
    <t>2000.003.0270</t>
  </si>
  <si>
    <t>4409</t>
  </si>
  <si>
    <t>DSC_4409.jpg</t>
  </si>
  <si>
    <t>DSC_4390.jpg</t>
  </si>
  <si>
    <t>2000.003.0143</t>
  </si>
  <si>
    <t>DSC_4389.jpg</t>
  </si>
  <si>
    <t>DSC_5479.jpg</t>
  </si>
  <si>
    <t>5479</t>
  </si>
  <si>
    <t>DSC_5480.jpg</t>
  </si>
  <si>
    <t>5480</t>
  </si>
  <si>
    <t>DSC_5486.jpg</t>
  </si>
  <si>
    <t>5485-5486</t>
  </si>
  <si>
    <t>DSC_4429.jpg</t>
  </si>
  <si>
    <t>DSC_4391.jpg</t>
  </si>
  <si>
    <t>4391</t>
  </si>
  <si>
    <t>DSC_4392.jpg</t>
  </si>
  <si>
    <t>4392</t>
  </si>
  <si>
    <t>DSC_4402.jpg</t>
  </si>
  <si>
    <t>DSC_4404.jpg</t>
  </si>
  <si>
    <t>DSC_4405.jpg</t>
  </si>
  <si>
    <t>4405</t>
  </si>
  <si>
    <t>DSC_4406.jpg</t>
  </si>
  <si>
    <t>4406</t>
  </si>
  <si>
    <t>DSC_4477.jpg</t>
  </si>
  <si>
    <t>4477</t>
  </si>
  <si>
    <t>DSC_5877.jpg</t>
  </si>
  <si>
    <t>3.293</t>
  </si>
  <si>
    <t>5877</t>
  </si>
  <si>
    <t>DSC_5923.jpg</t>
  </si>
  <si>
    <t>3.257</t>
  </si>
  <si>
    <t>5923</t>
  </si>
  <si>
    <t>DSC_5925.jpg</t>
  </si>
  <si>
    <t>3.391</t>
  </si>
  <si>
    <t>5925</t>
  </si>
  <si>
    <t>DSC_5929.jpg</t>
  </si>
  <si>
    <t>3.299</t>
  </si>
  <si>
    <t>5929</t>
  </si>
  <si>
    <t>DSC_5942.jpg</t>
  </si>
  <si>
    <t>3.298</t>
  </si>
  <si>
    <t>5942</t>
  </si>
  <si>
    <t>DSC_5949.jpg</t>
  </si>
  <si>
    <t>3.301</t>
  </si>
  <si>
    <t>5949</t>
  </si>
  <si>
    <t>Bracelet - tige losangique</t>
  </si>
  <si>
    <t>2000.003.0390</t>
  </si>
  <si>
    <t>DSC_4403.jpg</t>
  </si>
  <si>
    <t>Bracelet - tige pleine - décors divers</t>
  </si>
  <si>
    <t>5498</t>
  </si>
  <si>
    <t>DSC_5498.jpg</t>
  </si>
  <si>
    <t>à incisions</t>
  </si>
  <si>
    <t>Arceaux</t>
  </si>
  <si>
    <t>Concavo-convexe</t>
  </si>
  <si>
    <t>Atlantique plein décor particuliers</t>
  </si>
  <si>
    <t>DSC_5532.jpg</t>
  </si>
  <si>
    <t>2000.003.0259</t>
  </si>
  <si>
    <t>photo 4432</t>
  </si>
  <si>
    <t>DSC_4432.JPG</t>
  </si>
  <si>
    <t>2000.003.0264</t>
  </si>
  <si>
    <t>photo 4400</t>
  </si>
  <si>
    <t>DSC_4400.JPG</t>
  </si>
  <si>
    <t>2000.003.0150</t>
  </si>
  <si>
    <t>DSC_4372.jpg</t>
  </si>
  <si>
    <t>DSC_5509.jpg</t>
  </si>
  <si>
    <t>Bracelet - Type atlantique lisse - Concave</t>
  </si>
  <si>
    <t>DSC_5495.jpg</t>
  </si>
  <si>
    <t>Atlantique lisse concave</t>
  </si>
  <si>
    <t>2000.003.0245</t>
  </si>
  <si>
    <t>DSC_5889.jpg</t>
  </si>
  <si>
    <t>Faible concavité</t>
  </si>
  <si>
    <t>3.245</t>
  </si>
  <si>
    <t>Bracelet - type atlantique lisse - section triangulaire</t>
  </si>
  <si>
    <t>DSC_5493.jpg</t>
  </si>
  <si>
    <t>Triangulaire</t>
  </si>
  <si>
    <t>Atlantique lisse triangulaire</t>
  </si>
  <si>
    <t>2000.003.0256</t>
  </si>
  <si>
    <t>DSC_4411.jpg</t>
  </si>
  <si>
    <t>Indifférenciées-évasées</t>
  </si>
  <si>
    <t>DSC_5462.jpg</t>
  </si>
  <si>
    <t>DSC_5526.jpg</t>
  </si>
  <si>
    <t>DSC_5476.jpg</t>
  </si>
  <si>
    <t>DSC_5465.jpg</t>
  </si>
  <si>
    <t>DSC_5461.jpg</t>
  </si>
  <si>
    <t>DSC_5548.jpg</t>
  </si>
  <si>
    <t>dsc 4474</t>
  </si>
  <si>
    <t>DSC_4474.jpg</t>
  </si>
  <si>
    <t>DSC_5538.jpg</t>
  </si>
  <si>
    <t>2000.003.0211</t>
  </si>
  <si>
    <t>2000.003.0248</t>
  </si>
  <si>
    <t>DSC_4395.jpg</t>
  </si>
  <si>
    <t>2000.003.0253</t>
  </si>
  <si>
    <t>DSC_4407.jpg</t>
  </si>
  <si>
    <t>2000.003.0265</t>
  </si>
  <si>
    <t>DSC_4386.JPG</t>
  </si>
  <si>
    <t>2000.003.0267</t>
  </si>
  <si>
    <t>DSC_4380.jpg</t>
  </si>
  <si>
    <t>2000.003.0268</t>
  </si>
  <si>
    <t>DSC_4385.JPG</t>
  </si>
  <si>
    <t>2000.003.0269</t>
  </si>
  <si>
    <t>DSC_4373.jpg</t>
  </si>
  <si>
    <t>2000.003.0145</t>
  </si>
  <si>
    <t>DSC_4475.jpg</t>
  </si>
  <si>
    <t>DSC_4377.jpg</t>
  </si>
  <si>
    <t>4377</t>
  </si>
  <si>
    <t>DSC_4378.jpg</t>
  </si>
  <si>
    <t>4378</t>
  </si>
  <si>
    <t>DSC_4816.jpg</t>
  </si>
  <si>
    <t>290?</t>
  </si>
  <si>
    <t>DSC_4383.jpg</t>
  </si>
  <si>
    <t>4383</t>
  </si>
  <si>
    <t>DSC_4387.jpg</t>
  </si>
  <si>
    <t>4387</t>
  </si>
  <si>
    <t>DSC_4388.jpg</t>
  </si>
  <si>
    <t>4388</t>
  </si>
  <si>
    <t>DSC_4396.jpg</t>
  </si>
  <si>
    <t>4396</t>
  </si>
  <si>
    <t>DSC_4375.jpg</t>
  </si>
  <si>
    <t>4375</t>
  </si>
  <si>
    <t>DSC_5947.jpg</t>
  </si>
  <si>
    <t>3.296</t>
  </si>
  <si>
    <t>5947</t>
  </si>
  <si>
    <t>Bracelet - type Botcazo</t>
  </si>
  <si>
    <t>2000.003.0146</t>
  </si>
  <si>
    <t>DSC_4384.jpg</t>
  </si>
  <si>
    <t>Kergal</t>
  </si>
  <si>
    <t>Bracelet - type Challans</t>
  </si>
  <si>
    <t>Réniforme : Amboise</t>
  </si>
  <si>
    <t>DSC_5540.jpg</t>
  </si>
  <si>
    <t>Challans</t>
  </si>
  <si>
    <t>DSC_4453.jpg</t>
  </si>
  <si>
    <t>4453</t>
  </si>
  <si>
    <t>Bracelet - type Chamery</t>
  </si>
  <si>
    <t>2000.003.0013</t>
  </si>
  <si>
    <t>type Gouesnach, dreuil</t>
  </si>
  <si>
    <t>DSC_4466.jpg</t>
  </si>
  <si>
    <t>Chamery</t>
  </si>
  <si>
    <t>2000.003.0014</t>
  </si>
  <si>
    <t>DSC_4460.jpg</t>
  </si>
  <si>
    <t>Bracelet - type d'Azay-le-Rideau</t>
  </si>
  <si>
    <t>DSC_5520.jpg</t>
  </si>
  <si>
    <t>à rebords</t>
  </si>
  <si>
    <t>Azay</t>
  </si>
  <si>
    <t>2000.003.0153</t>
  </si>
  <si>
    <t>DSC_4462.jpg</t>
  </si>
  <si>
    <t>Bracelet - type de Jenzat</t>
  </si>
  <si>
    <t>DSC_4804.jpg</t>
  </si>
  <si>
    <t>Jenzat</t>
  </si>
  <si>
    <t>DSC_4813.jpg</t>
  </si>
  <si>
    <t>00283</t>
  </si>
  <si>
    <t>DSC_4818.jpg</t>
  </si>
  <si>
    <t>4818</t>
  </si>
  <si>
    <t>Bracelet - type Kergadavarn</t>
  </si>
  <si>
    <t>DSC_5560.jpg</t>
  </si>
  <si>
    <t>Kergadavarn</t>
  </si>
  <si>
    <t>DSC_5467.jpg</t>
  </si>
  <si>
    <t xml:space="preserve"> cet objet se trouvait dans la douille du poignard n° 10270</t>
  </si>
  <si>
    <t>Bracelet - type Prairie de Mauves</t>
  </si>
  <si>
    <t>DSC_5559.jpg</t>
  </si>
  <si>
    <t>Prairie de Mauves</t>
  </si>
  <si>
    <t>bordustart</t>
  </si>
  <si>
    <t>DSC_5487.jpg</t>
  </si>
  <si>
    <t>à Cannelures</t>
  </si>
  <si>
    <t>DSC_5546.jpg</t>
  </si>
  <si>
    <t>dsc4473</t>
  </si>
  <si>
    <t>DSC_4473.jpg</t>
  </si>
  <si>
    <t>DSC_5550.jpg</t>
  </si>
  <si>
    <t>2000.003.0148</t>
  </si>
  <si>
    <t>DSC_4376.jpg</t>
  </si>
  <si>
    <t>2000.003.0116</t>
  </si>
  <si>
    <t>DSC_5034.jpg</t>
  </si>
  <si>
    <t>Bracelet - Type Vaudrevange</t>
  </si>
  <si>
    <t>2000.003.0347</t>
  </si>
  <si>
    <t>Vaudrevanges?</t>
  </si>
  <si>
    <t>DSC_4677.jpg</t>
  </si>
  <si>
    <t>2000.003.0349</t>
  </si>
  <si>
    <t>DSC_4611.jpg</t>
  </si>
  <si>
    <t>DSC_4369.jpg</t>
  </si>
  <si>
    <t>Quelques fragments distaux possibles (Cordier, 2009, p. 238)</t>
  </si>
  <si>
    <t>DSC_5536.jpg</t>
  </si>
  <si>
    <t>DSC_5517.jpg</t>
  </si>
  <si>
    <t>5492</t>
  </si>
  <si>
    <t>DSC_5492.jpg</t>
  </si>
  <si>
    <t>Indifférenciées-effilées</t>
  </si>
  <si>
    <t>Motifs incisés
Triangles hachurés</t>
  </si>
  <si>
    <t>DSC_5529.jpg</t>
  </si>
  <si>
    <t>Triangles hachurés</t>
  </si>
  <si>
    <t>Stries
Triangles hachurés</t>
  </si>
  <si>
    <t>DSC_5510.jpg</t>
  </si>
  <si>
    <t>DSC_5483.jpg</t>
  </si>
  <si>
    <t>DSC_5506.jpg</t>
  </si>
  <si>
    <t>DSC_5472.jpg</t>
  </si>
  <si>
    <t>DSC_5464.jpg</t>
  </si>
  <si>
    <t>DSC_5673.jpg</t>
  </si>
  <si>
    <t>DSC_4399.jpg</t>
  </si>
  <si>
    <t>DSC_5466.jpg</t>
  </si>
  <si>
    <t>DSC_5515.jpg</t>
  </si>
  <si>
    <t>Triangles hachurés
Stries</t>
  </si>
  <si>
    <t>2000.003.0307</t>
  </si>
  <si>
    <t xml:space="preserve">Bracelet incisé (deux objets défaut de fonte). </t>
  </si>
  <si>
    <t>DSC_4775.jpg</t>
  </si>
  <si>
    <t>2000.003.0254</t>
  </si>
  <si>
    <t>Vénat lisse (?)</t>
  </si>
  <si>
    <t>DSC_4415.jpg</t>
  </si>
  <si>
    <t>Plate</t>
  </si>
  <si>
    <t>2000.003.0260</t>
  </si>
  <si>
    <t>DSC_4426.jpg</t>
  </si>
  <si>
    <t>2000.003.0151</t>
  </si>
  <si>
    <t>DSC_4379.jpg</t>
  </si>
  <si>
    <t>2000.003.0152</t>
  </si>
  <si>
    <t>DSC_4467.JPG</t>
  </si>
  <si>
    <t>Bracelet - Unicum</t>
  </si>
  <si>
    <t>DSC_5527.jpg</t>
  </si>
  <si>
    <t>Pointillées</t>
  </si>
  <si>
    <t>Unicum</t>
  </si>
  <si>
    <t>Bracelet -Tige concave lisse</t>
  </si>
  <si>
    <t>DSC_5710.jpg</t>
  </si>
  <si>
    <t>Tige lisse concave</t>
  </si>
  <si>
    <t>Spécifique</t>
  </si>
  <si>
    <t>DSC_5668.jpg</t>
  </si>
  <si>
    <t>2000.003.0243</t>
  </si>
  <si>
    <t>DSC_4440.jpg</t>
  </si>
  <si>
    <t>2000.003.0244</t>
  </si>
  <si>
    <t>DSC_4436.jpg</t>
  </si>
  <si>
    <t>2000.003.0246</t>
  </si>
  <si>
    <t>DSC_4381.jpg</t>
  </si>
  <si>
    <t>2000.003.0249</t>
  </si>
  <si>
    <t>4394</t>
  </si>
  <si>
    <t>DSC_4394.jpg</t>
  </si>
  <si>
    <t>2000.003.0251</t>
  </si>
  <si>
    <t>DSC_4412.jpg</t>
  </si>
  <si>
    <t>2000.003.0262</t>
  </si>
  <si>
    <t>DSC_4433.jpg</t>
  </si>
  <si>
    <t>2000.003.0263</t>
  </si>
  <si>
    <t>Epingle à tête cylindrique cannelée et moulurée</t>
  </si>
  <si>
    <t>A tête cylindrique cannelée et moulurée</t>
  </si>
  <si>
    <t>Epingle à tête en bobine</t>
  </si>
  <si>
    <t>2000.003.0393</t>
  </si>
  <si>
    <t>DSC_5932.jpg</t>
  </si>
  <si>
    <t>A tête en bobine</t>
  </si>
  <si>
    <t>Epingle à tête en clou</t>
  </si>
  <si>
    <t>2000.003.0303</t>
  </si>
  <si>
    <t>DSC_4529.jpg</t>
  </si>
  <si>
    <t>A tête en clou</t>
  </si>
  <si>
    <t>perle</t>
  </si>
  <si>
    <t>Perle biconique - grande</t>
  </si>
  <si>
    <t>8</t>
  </si>
  <si>
    <t>DSC_4469.jpg</t>
  </si>
  <si>
    <t>Biconique - fort calibre</t>
  </si>
  <si>
    <t>Perle discoïde</t>
  </si>
  <si>
    <t>5779</t>
  </si>
  <si>
    <t>DSC_5779.jpg</t>
  </si>
  <si>
    <t>Discoïde</t>
  </si>
  <si>
    <t>2000.003.0212</t>
  </si>
  <si>
    <t>possible doublon avec Cordier, 2009, fig. 190, n° 5</t>
  </si>
  <si>
    <t>DSC_4468.JPG</t>
  </si>
  <si>
    <t>DSC_5774.jpg</t>
  </si>
  <si>
    <t>5774</t>
  </si>
  <si>
    <t>DSC_5781.jpg</t>
  </si>
  <si>
    <t>5781</t>
  </si>
  <si>
    <t>Perle tubulaire</t>
  </si>
  <si>
    <t>Perle tubulaire enroulée</t>
  </si>
  <si>
    <t>2000.003.0047</t>
  </si>
  <si>
    <t>DSC_4441.jpg</t>
  </si>
  <si>
    <t>Tubulaire enroulée</t>
  </si>
  <si>
    <t>Perle tubulaire lisse</t>
  </si>
  <si>
    <t>DSC_5685.jpg</t>
  </si>
  <si>
    <t>5685</t>
  </si>
  <si>
    <t>tubulaire</t>
  </si>
  <si>
    <t>Tubulaire lisse</t>
  </si>
  <si>
    <t>Bangor</t>
  </si>
  <si>
    <t>Calastrène</t>
  </si>
  <si>
    <t>Closmadeuc 1963, pl. 1, fig. 9</t>
  </si>
  <si>
    <t>Homburg</t>
  </si>
  <si>
    <t>Simple</t>
  </si>
  <si>
    <t>Morbihan</t>
  </si>
  <si>
    <t>Bretagne</t>
  </si>
  <si>
    <t>1829</t>
  </si>
  <si>
    <t>Musée d'Histoire et d'Archéologie de Vannes</t>
  </si>
  <si>
    <t>non</t>
  </si>
  <si>
    <t>Closmadeuc 1863, pl. 1, fig. 9 et p. 22; Bizeul, 1833, pl. 24, n° 10</t>
  </si>
  <si>
    <t>Bretagne Sud</t>
  </si>
  <si>
    <t>Keriero</t>
  </si>
  <si>
    <t>Agrafe de ceinture</t>
  </si>
  <si>
    <t>Agrafe sous type 6</t>
  </si>
  <si>
    <t>Agrafe</t>
  </si>
  <si>
    <t>253b-577.jpg</t>
  </si>
  <si>
    <t>01.1.288</t>
  </si>
  <si>
    <t>1 fragment d'agrafe de ceinture avec une extrémité repliée en crochet, décor de lignes incisées</t>
  </si>
  <si>
    <t>ripot LLiavorsi blanot, Mathay hauterives migennes (fleau de balance, rouelle, cabochon)
Voir catalogue du musée de Vaud en Suisse
FLEURY SUR OUCHE Gerloff, pl. 34, n° 8 et 9 et abb 43</t>
  </si>
  <si>
    <t>entre 1995 et 1999</t>
  </si>
  <si>
    <t>Musée de Préhistoire de Carnac et coll. Jouan</t>
  </si>
  <si>
    <t>Sous type 6</t>
  </si>
  <si>
    <t>Bracelet - Fermé - côtelé - type Mougon</t>
  </si>
  <si>
    <t>175b-114.jpg</t>
  </si>
  <si>
    <t>01.1.61</t>
  </si>
  <si>
    <t xml:space="preserve">1 petit fragment de bracelet à section en D et décor de grosses côtes </t>
  </si>
  <si>
    <t>Mougon</t>
  </si>
  <si>
    <t>520b.jpg</t>
  </si>
  <si>
    <t>01.1.59</t>
  </si>
  <si>
    <t>1 petit fragment de bracelet à section en D et décor de grosses côtes</t>
  </si>
  <si>
    <t>déroulé : 30 mm</t>
  </si>
  <si>
    <t>521a.jpg</t>
  </si>
  <si>
    <t>01.1.60</t>
  </si>
  <si>
    <t>déroulé : 56 mm</t>
  </si>
  <si>
    <t>444a.jpg</t>
  </si>
  <si>
    <t>01.1.120</t>
  </si>
  <si>
    <t>décoré : de nombreux fragments collés à l'intérieur</t>
  </si>
  <si>
    <t>Type Publy? ou homburg</t>
  </si>
  <si>
    <t>déroulé : 6</t>
  </si>
  <si>
    <t>688a.jpg</t>
  </si>
  <si>
    <t>01.1.487</t>
  </si>
  <si>
    <t>1 petit fragment de bracelet à section semi-circulaire décoré de lignes parallèles</t>
  </si>
  <si>
    <t>déroulé : 14 mm</t>
  </si>
  <si>
    <t>Bracelet - petits tampons lisse - tige à côtes obliques - Type Neuvy</t>
  </si>
  <si>
    <t>518a.jpg</t>
  </si>
  <si>
    <t>01.1.56</t>
  </si>
  <si>
    <t>1 fragment de bracelet à petits tampons en ailettes, à section ovale et à décor de côtes obliques (fausses torsades, vues de dessus)</t>
  </si>
  <si>
    <t>Cordier, 2009, p. 484 Guyans-Vennes</t>
  </si>
  <si>
    <t>déroulé : 126 mm</t>
  </si>
  <si>
    <t>Côtes obliques</t>
  </si>
  <si>
    <t>Bracelet - plein - lisse - section à bourrelet médian</t>
  </si>
  <si>
    <t>171g-94.jpg</t>
  </si>
  <si>
    <t>01.1.67.1 et .2</t>
  </si>
  <si>
    <t>2 fragments appartenant à un même bracelet ouvert à extrémités effilées et petits tampons moulurés, à jonc en bandeau avec décor de grosse nervure centrale longitudinale avec deux cannelures de part et d'autre</t>
  </si>
  <si>
    <t>172b-97.jpg</t>
  </si>
  <si>
    <t>Plate à nervures ext.</t>
  </si>
  <si>
    <t>tige pleine à bourrelet médian</t>
  </si>
  <si>
    <t>493b.jpg</t>
  </si>
  <si>
    <t>01.1.444</t>
  </si>
  <si>
    <t>1 fragment de bracelet rubané</t>
  </si>
  <si>
    <t>déroulé : 67 mm</t>
  </si>
  <si>
    <t>Bracelet - Ruban à bords externes surélevés</t>
  </si>
  <si>
    <t>302g.jpg</t>
  </si>
  <si>
    <t>01.1.443</t>
  </si>
  <si>
    <t>Concave à bords ext.</t>
  </si>
  <si>
    <t>Ruban à bords externes surélevés</t>
  </si>
  <si>
    <t>495a.jpg</t>
  </si>
  <si>
    <t>01.1.446</t>
  </si>
  <si>
    <t>déroulé : 34 mm</t>
  </si>
  <si>
    <t>498a.jpg</t>
  </si>
  <si>
    <t>01.1.449</t>
  </si>
  <si>
    <t xml:space="preserve">1 fragment de bracelet rubané </t>
  </si>
  <si>
    <t>Bracelet - Tige à côtes obliques</t>
  </si>
  <si>
    <t>519a.jpg</t>
  </si>
  <si>
    <t>01.1.58</t>
  </si>
  <si>
    <t xml:space="preserve"> petit fragment de bracelet à section en D et décor de côtes</t>
  </si>
  <si>
    <t>déroulé : 28 mm</t>
  </si>
  <si>
    <t>Atlantique tige cotelée</t>
  </si>
  <si>
    <t>201b-275.jpg</t>
  </si>
  <si>
    <t>01.1.128</t>
  </si>
  <si>
    <t>1 petit fragment de bracelet creux</t>
  </si>
  <si>
    <t>Torsion
Multiple</t>
  </si>
  <si>
    <t>recolle au n°202 : cassure fraiche</t>
  </si>
  <si>
    <t>202b-279.jpg</t>
  </si>
  <si>
    <t>438d.jpg</t>
  </si>
  <si>
    <t>01.1.111</t>
  </si>
  <si>
    <t>1 fragment d'anneau creux ovale à section circulaire</t>
  </si>
  <si>
    <t>déroulé: 8,4</t>
  </si>
  <si>
    <t>441a.jpg</t>
  </si>
  <si>
    <t>01.1.117</t>
  </si>
  <si>
    <t>1 fragment de bracelet ouveert, brut de fonte</t>
  </si>
  <si>
    <t>déroulé : 8</t>
  </si>
  <si>
    <t>448a.jpg</t>
  </si>
  <si>
    <t>01.1.126</t>
  </si>
  <si>
    <t>fragment de bracelet ouvert, écrasé, décoré d'une ligne continue</t>
  </si>
  <si>
    <t>déroulé : 4,5</t>
  </si>
  <si>
    <t>Côtes longitudinales</t>
  </si>
  <si>
    <t>473d.jpg</t>
  </si>
  <si>
    <t>01.1.135</t>
  </si>
  <si>
    <t>32 mm</t>
  </si>
  <si>
    <t>506a.jpg</t>
  </si>
  <si>
    <t>01.1.459</t>
  </si>
  <si>
    <t>1 fragment de bracelet creux ou d'anneau</t>
  </si>
  <si>
    <t>678b.jpg</t>
  </si>
  <si>
    <t>01.1.471</t>
  </si>
  <si>
    <t>1 fragment de tôle enroulée et soudé par la corrosion à 3 tiges métalliques</t>
  </si>
  <si>
    <t>déroulé : 23 mm</t>
  </si>
  <si>
    <t>685a.jpg</t>
  </si>
  <si>
    <t>01.1.484</t>
  </si>
  <si>
    <t xml:space="preserve">1 petit fragment de bracelet ou d'anneau creux </t>
  </si>
  <si>
    <t>870g.jpg</t>
  </si>
  <si>
    <t>2016.0.34</t>
  </si>
  <si>
    <t>bracelet creux et 2 fragments indéterminés</t>
  </si>
  <si>
    <t>5130a.jpg</t>
  </si>
  <si>
    <t>199b-244.jpg</t>
  </si>
  <si>
    <t>01.1.119</t>
  </si>
  <si>
    <t>1 fragment de bracelet creux orné de motifs géométriques</t>
  </si>
  <si>
    <t>Fini</t>
  </si>
  <si>
    <t>Double
Ploiement</t>
  </si>
  <si>
    <t>179d-137.jpg</t>
  </si>
  <si>
    <t>01.1.57</t>
  </si>
  <si>
    <t>1 petit fragment de tige à section circulaire et décor de fausses torsades</t>
  </si>
  <si>
    <t>277c-733.jpg</t>
  </si>
  <si>
    <t>01.1.369</t>
  </si>
  <si>
    <t>1 fragment de bracelet + fragments soudés par la corrosion</t>
  </si>
  <si>
    <t>Bracelet - Tige lisse - Ruban plat</t>
  </si>
  <si>
    <t>305a.jpg</t>
  </si>
  <si>
    <t>01.1.460</t>
  </si>
  <si>
    <t>Tige lisse ruban</t>
  </si>
  <si>
    <t>500a.jpg</t>
  </si>
  <si>
    <t>01.1.457</t>
  </si>
  <si>
    <t>1 fragment de bracelet rubané ?</t>
  </si>
  <si>
    <t>505b.jpg</t>
  </si>
  <si>
    <t>01.1.458</t>
  </si>
  <si>
    <t>1 fragment de bracelet</t>
  </si>
  <si>
    <t>Bracelet ?</t>
  </si>
  <si>
    <t>757b.jpg</t>
  </si>
  <si>
    <t>01.1.545</t>
  </si>
  <si>
    <t>1 fragment de tige plate à extrémité arrondie : bracelet ?</t>
  </si>
  <si>
    <t>déroulé : 24 mm</t>
  </si>
  <si>
    <t>873c.jpg</t>
  </si>
  <si>
    <t>2016.0.37</t>
  </si>
  <si>
    <t>989b.jpg</t>
  </si>
  <si>
    <t>01.1.582.62</t>
  </si>
  <si>
    <t>2 objets collés</t>
  </si>
  <si>
    <t>287c-787.jpg</t>
  </si>
  <si>
    <t>01.1.399</t>
  </si>
  <si>
    <t>1 fragment de bracelet plein semi-circulaire</t>
  </si>
  <si>
    <t>288b.jpg</t>
  </si>
  <si>
    <t>01.1.400</t>
  </si>
  <si>
    <t>1 fragment de bracelet circulaire</t>
  </si>
  <si>
    <t>PAs d l'inventaire Marsille 1913</t>
  </si>
  <si>
    <t>307c.jpg</t>
  </si>
  <si>
    <t>01.1.464</t>
  </si>
  <si>
    <t>1 fragment de bracelet de section circulaire</t>
  </si>
  <si>
    <t>319b.jpg</t>
  </si>
  <si>
    <t>01.1.492</t>
  </si>
  <si>
    <t xml:space="preserve">1 fragment d'anneau </t>
  </si>
  <si>
    <t>333b.jpg</t>
  </si>
  <si>
    <t>01.1.523</t>
  </si>
  <si>
    <t>fragment de bracelet à section ovale</t>
  </si>
  <si>
    <t>335b.jpg</t>
  </si>
  <si>
    <t>01.1.526</t>
  </si>
  <si>
    <t>section circulaire</t>
  </si>
  <si>
    <t>337f.jpg</t>
  </si>
  <si>
    <t>01.1.529</t>
  </si>
  <si>
    <t>1 fragment de tige à section quadrangulaire</t>
  </si>
  <si>
    <t>338a.jpg</t>
  </si>
  <si>
    <t>01.1.541</t>
  </si>
  <si>
    <t>section ovale</t>
  </si>
  <si>
    <t>339a.jpg</t>
  </si>
  <si>
    <t>01.1.542</t>
  </si>
  <si>
    <t>340a.jpg</t>
  </si>
  <si>
    <t>01.1.543</t>
  </si>
  <si>
    <t xml:space="preserve">section ovale </t>
  </si>
  <si>
    <t>à extrémités jointives</t>
  </si>
  <si>
    <t>487a.jpg</t>
  </si>
  <si>
    <t>01.1.109.1</t>
  </si>
  <si>
    <t>recolle possiblement avec le 01.1.109.2 (cassure ancienne)</t>
  </si>
  <si>
    <t>déroulé : 52 mm</t>
  </si>
  <si>
    <t>508b.jpg</t>
  </si>
  <si>
    <t>01.1.463</t>
  </si>
  <si>
    <t>déroulé : 27 mm</t>
  </si>
  <si>
    <t>573a.jpg</t>
  </si>
  <si>
    <t>01.1.392</t>
  </si>
  <si>
    <t xml:space="preserve">1 fragment de bracelet plat </t>
  </si>
  <si>
    <t>déroulé : 58 mm</t>
  </si>
  <si>
    <t>574c.jpg</t>
  </si>
  <si>
    <t>01.1.393</t>
  </si>
  <si>
    <t>déroulé : 35 mm</t>
  </si>
  <si>
    <t>575a.jpg</t>
  </si>
  <si>
    <t>01.1.394</t>
  </si>
  <si>
    <t>fragment de bracelet et fragment de douille collé</t>
  </si>
  <si>
    <t>déroulé : 42 mm</t>
  </si>
  <si>
    <t>576a.jpg</t>
  </si>
  <si>
    <t>01.1.395</t>
  </si>
  <si>
    <t>déroulé : 55 mm</t>
  </si>
  <si>
    <t>690c.jpg</t>
  </si>
  <si>
    <t>01.1.493</t>
  </si>
  <si>
    <t>1 petit fragment de bracelet</t>
  </si>
  <si>
    <t>déroulé : 20 mm</t>
  </si>
  <si>
    <t>692a.jpg</t>
  </si>
  <si>
    <t>01.1.497</t>
  </si>
  <si>
    <t>1 fragment de tige à section circulaire</t>
  </si>
  <si>
    <t>déroulé : 50 mm</t>
  </si>
  <si>
    <t>693d.jpg</t>
  </si>
  <si>
    <t>01.1.498</t>
  </si>
  <si>
    <t>1 fragment de tige (bracelet ou anneau?)</t>
  </si>
  <si>
    <t>déroulé : 32 mm</t>
  </si>
  <si>
    <t>728b.jpg</t>
  </si>
  <si>
    <t>01.1.508</t>
  </si>
  <si>
    <t>1 fragment de tige fine à section semi-circulaire</t>
  </si>
  <si>
    <t>déroulé : 51 mm</t>
  </si>
  <si>
    <t xml:space="preserve">bracelet (?) </t>
  </si>
  <si>
    <t>729b.jpg</t>
  </si>
  <si>
    <t>01.1.509</t>
  </si>
  <si>
    <t xml:space="preserve">1 fragment de tige fine à section circulaire </t>
  </si>
  <si>
    <t>déroulé : 41 mm</t>
  </si>
  <si>
    <t>730b.jpg</t>
  </si>
  <si>
    <t>01.1.510</t>
  </si>
  <si>
    <t>section semi-circulaire</t>
  </si>
  <si>
    <t>731b.jpg</t>
  </si>
  <si>
    <t>01.1.511</t>
  </si>
  <si>
    <t>732b.jpg</t>
  </si>
  <si>
    <t>01.1.512</t>
  </si>
  <si>
    <t>déroulé : 18 mm</t>
  </si>
  <si>
    <t>733b.jpg</t>
  </si>
  <si>
    <t>01.1.513</t>
  </si>
  <si>
    <t>section circulaire?</t>
  </si>
  <si>
    <t>734d.jpg</t>
  </si>
  <si>
    <t>01.1.514</t>
  </si>
  <si>
    <t>déroulé : 19 mm</t>
  </si>
  <si>
    <t>735a.jpg</t>
  </si>
  <si>
    <t>01.1.515</t>
  </si>
  <si>
    <t>déroulé : 31 mm</t>
  </si>
  <si>
    <t>736a.jpg</t>
  </si>
  <si>
    <t>01.1.516</t>
  </si>
  <si>
    <t>tige fine à section circulaire</t>
  </si>
  <si>
    <t>déroulé : 25 mm</t>
  </si>
  <si>
    <t>737c.jpg</t>
  </si>
  <si>
    <t>01.1.517</t>
  </si>
  <si>
    <t>738a.jpg</t>
  </si>
  <si>
    <t>01.1.518</t>
  </si>
  <si>
    <t>739d.jpg</t>
  </si>
  <si>
    <t>01.1.519</t>
  </si>
  <si>
    <t>déroulé : 15 mm</t>
  </si>
  <si>
    <t>740a.jpg</t>
  </si>
  <si>
    <t>01.1.520</t>
  </si>
  <si>
    <t>741b.jpg</t>
  </si>
  <si>
    <t>01.1.521</t>
  </si>
  <si>
    <t>déroulé : 22 mm</t>
  </si>
  <si>
    <t>742b.jpg</t>
  </si>
  <si>
    <t>01.1.522</t>
  </si>
  <si>
    <t>743b.jpg</t>
  </si>
  <si>
    <t>01.1.524</t>
  </si>
  <si>
    <t>tige avec un rivet collé (ou tige de bracelet)</t>
  </si>
  <si>
    <t>744b.jpg</t>
  </si>
  <si>
    <t>01.1.528</t>
  </si>
  <si>
    <t>745a.jpg</t>
  </si>
  <si>
    <t>01.1.530</t>
  </si>
  <si>
    <t>déroulé : 36 mm</t>
  </si>
  <si>
    <t>747b.jpg</t>
  </si>
  <si>
    <t>01.1.532</t>
  </si>
  <si>
    <t>1 fragment d'anneau à section circulaire + fragments collés par la corrosion</t>
  </si>
  <si>
    <t>748a.jpg</t>
  </si>
  <si>
    <t>01.1.533</t>
  </si>
  <si>
    <t>749a.jpg</t>
  </si>
  <si>
    <t>01.1.534</t>
  </si>
  <si>
    <t>750b.jpg</t>
  </si>
  <si>
    <t>01.1.535</t>
  </si>
  <si>
    <t>tige à section circulaire</t>
  </si>
  <si>
    <t>déroulé : 16 mm</t>
  </si>
  <si>
    <t>895c.jpg</t>
  </si>
  <si>
    <t>01.1.496</t>
  </si>
  <si>
    <t>1 fragment de bracelet à section circulaire</t>
  </si>
  <si>
    <t>991b.jpg</t>
  </si>
  <si>
    <t>01.1.582.64</t>
  </si>
  <si>
    <t>5131a.jpg</t>
  </si>
  <si>
    <t>47</t>
  </si>
  <si>
    <t>Bracelet - tige lisse pleine triangulaire</t>
  </si>
  <si>
    <t>494c.jpg</t>
  </si>
  <si>
    <t>01.1.445</t>
  </si>
  <si>
    <t>déroulé : 39 mm</t>
  </si>
  <si>
    <t>Tige lisse pleine triangulaire</t>
  </si>
  <si>
    <t>578a.jpg</t>
  </si>
  <si>
    <t>01.1.397</t>
  </si>
  <si>
    <t>727c.jpg</t>
  </si>
  <si>
    <t>01.1.506</t>
  </si>
  <si>
    <t>Quadrangulaire</t>
  </si>
  <si>
    <t>176g-123.jpg</t>
  </si>
  <si>
    <t>01.1.69.1 et 01.1.69.2</t>
  </si>
  <si>
    <t>1 fragment de petit bracelet ouvert à extrémités non différenciées, à décor de lignes et de trianglesincisés et à section plate  (2 fragments, mais cassure récente)</t>
  </si>
  <si>
    <t>177-118.jpg</t>
  </si>
  <si>
    <t>284c-771.jpg</t>
  </si>
  <si>
    <t>01.1.389</t>
  </si>
  <si>
    <t>1 fragment de bracelet plat brut de fonte</t>
  </si>
  <si>
    <t>Tige torsadée</t>
  </si>
  <si>
    <t>178c-131.jpg</t>
  </si>
  <si>
    <t>01.1.55</t>
  </si>
  <si>
    <t xml:space="preserve">1 fragment de tige métallique à section carrée en cours de fabrication de torsade (une partie de la tige est déjà torsadée, l'autre ne l'est pas encore) </t>
  </si>
  <si>
    <t>Bracelet - Type atlantique - Lisse - Creux</t>
  </si>
  <si>
    <t>439c.jpg</t>
  </si>
  <si>
    <t>01.1.115</t>
  </si>
  <si>
    <t>1 fragment de bracelet ouvert à petits tampons en ailettes</t>
  </si>
  <si>
    <t>déroulé : 4,8</t>
  </si>
  <si>
    <t>Atlantique lisse creux</t>
  </si>
  <si>
    <t>881a.jpg</t>
  </si>
  <si>
    <t>2016.0.45</t>
  </si>
  <si>
    <t>Bracelet - Type atlantique lisse - Ruban plat</t>
  </si>
  <si>
    <t>209c-332.jpg</t>
  </si>
  <si>
    <t>01.1.152</t>
  </si>
  <si>
    <t>1 fragment de bracelet creux à petits tampons évasés</t>
  </si>
  <si>
    <t>tampon 10mm</t>
  </si>
  <si>
    <t>Atlantique lisse ruban</t>
  </si>
  <si>
    <t>169b.jpg</t>
  </si>
  <si>
    <t>01.1.70.1 et 01.1.70.2</t>
  </si>
  <si>
    <t>1 fragment de petit bracelet à tampons évasés et à section en D (2 fragments, mais cassure probablement récente)</t>
  </si>
  <si>
    <t>203c-284.jpg</t>
  </si>
  <si>
    <t>01.1.140</t>
  </si>
  <si>
    <t>1 fragment de bracelet plein à petits tampons</t>
  </si>
  <si>
    <t>204d-295.jpg</t>
  </si>
  <si>
    <t>01.1.141</t>
  </si>
  <si>
    <t>205c-301.jpg</t>
  </si>
  <si>
    <t>01.1.145</t>
  </si>
  <si>
    <t>1 fragment de bracelet plein à tampons en ailette, section circulaire</t>
  </si>
  <si>
    <t>tampon 11</t>
  </si>
  <si>
    <t>206c-309.jpg</t>
  </si>
  <si>
    <t>01.1.147</t>
  </si>
  <si>
    <t>207c-319.jpg</t>
  </si>
  <si>
    <t>01.1.149</t>
  </si>
  <si>
    <t>1 fragment de bracelet plat à section lenticulaire et à petits tampons</t>
  </si>
  <si>
    <t>208d-327.jpg</t>
  </si>
  <si>
    <t>01.1.150</t>
  </si>
  <si>
    <t>286b-782.jpg</t>
  </si>
  <si>
    <t>01.1.398</t>
  </si>
  <si>
    <t>318a.jpg</t>
  </si>
  <si>
    <t>01.1.491</t>
  </si>
  <si>
    <t>1 fragment de bracelet à section ovale</t>
  </si>
  <si>
    <t>334e.jpg</t>
  </si>
  <si>
    <t>01.1.525</t>
  </si>
  <si>
    <t>fragment de bracelet brut de fonte. Décalage des moules.</t>
  </si>
  <si>
    <t>440a.jpg</t>
  </si>
  <si>
    <t>01.1.116</t>
  </si>
  <si>
    <t>1 fragment de bracelet ouvert à petits tampons en ailette, brut de fonte.</t>
  </si>
  <si>
    <t>471a.jpg</t>
  </si>
  <si>
    <t>01.1.133</t>
  </si>
  <si>
    <t>1 fragment de bracelet creux à petits tampons, brut de fonte</t>
  </si>
  <si>
    <t>déroulé : 2,1 mm</t>
  </si>
  <si>
    <t>474c.jpg</t>
  </si>
  <si>
    <t>01.1.137</t>
  </si>
  <si>
    <t>1 fragment de bracelet plein, ouvert, à petits tampons, section semi-losangique à arête</t>
  </si>
  <si>
    <t>déroulé : 120 mm</t>
  </si>
  <si>
    <t>475b.jpg</t>
  </si>
  <si>
    <t>01.1.138</t>
  </si>
  <si>
    <t>1 fragment de bracelet à petits tampons, section semi-circulaire à arête</t>
  </si>
  <si>
    <t>476b.jpg</t>
  </si>
  <si>
    <t>01.1.139</t>
  </si>
  <si>
    <t>déroulé : 99 mm</t>
  </si>
  <si>
    <t>477b.jpg</t>
  </si>
  <si>
    <t>01.1.142</t>
  </si>
  <si>
    <t>478a.jpg</t>
  </si>
  <si>
    <t>01.1.151</t>
  </si>
  <si>
    <t>479c.jpg</t>
  </si>
  <si>
    <t>01.1.143</t>
  </si>
  <si>
    <t xml:space="preserve">1 fragment de bracelet plein à tampons évasés. </t>
  </si>
  <si>
    <t>480b.jpg</t>
  </si>
  <si>
    <t>01.1.144</t>
  </si>
  <si>
    <t>481c.jpg</t>
  </si>
  <si>
    <t>01.1.146</t>
  </si>
  <si>
    <t>482a.jpg</t>
  </si>
  <si>
    <t>01.1.148</t>
  </si>
  <si>
    <t>1 fragment de bracelet plein à tampons, section circulaire</t>
  </si>
  <si>
    <t>déroulé : 60 mm</t>
  </si>
  <si>
    <t>488a.jpg</t>
  </si>
  <si>
    <t>01.1.109.2</t>
  </si>
  <si>
    <t>recolle avec 487</t>
  </si>
  <si>
    <t>507a.jpg</t>
  </si>
  <si>
    <t>01.1.462</t>
  </si>
  <si>
    <t xml:space="preserve">1 fragment de tige métallique à section circulaire enroulée sur elle-même </t>
  </si>
  <si>
    <t>épaisseur tige : 5,9 mm</t>
  </si>
  <si>
    <t>536a.jpg</t>
  </si>
  <si>
    <t>01.1.68</t>
  </si>
  <si>
    <t>1 fragment de petit bracelet à tampons élargis et section en D (2 fragments, mais cassure récente)</t>
  </si>
  <si>
    <t>déroulé : 88 mm</t>
  </si>
  <si>
    <t>572a.jpg</t>
  </si>
  <si>
    <t>01.1.391</t>
  </si>
  <si>
    <t>1 fragment de bracelet plat orné d'une rainure à l'extrémité</t>
  </si>
  <si>
    <t>déroulé : 75 mm</t>
  </si>
  <si>
    <t>522b.jpg</t>
  </si>
  <si>
    <t>01.1.62</t>
  </si>
  <si>
    <t>1 fragment de bracelet à section en D et décor de côtes en relief alternant avec groupe de 3 nodosités</t>
  </si>
  <si>
    <t>523c.jpg</t>
  </si>
  <si>
    <t>01.1.63</t>
  </si>
  <si>
    <t>1 fragment de bracelet à section en D et décor de côtes en relief alternant avec groupes de 3 nodosités</t>
  </si>
  <si>
    <t>524b.jpg</t>
  </si>
  <si>
    <t>01.1.64</t>
  </si>
  <si>
    <t>1 fragment de bracelet à section en D, à petits tampons et à décor de côtes alternant avec 1 nodosité. Le fragment est collé par la corrosion sur 1 fragment de tôle avec un trou de rivet (pendeloque?)</t>
  </si>
  <si>
    <t>537a.jpg</t>
  </si>
  <si>
    <t>01.1.71</t>
  </si>
  <si>
    <t>1 fragment de bracelet ouvert à tampons ailettes et section ovale</t>
  </si>
  <si>
    <t>à ailettes</t>
  </si>
  <si>
    <t>Bracelet - type Graville-Sainte-Honorine</t>
  </si>
  <si>
    <t>180c-140.jpg</t>
  </si>
  <si>
    <t>01.1.53</t>
  </si>
  <si>
    <t xml:space="preserve">épaisseur max = épaisseur de la plaque ; 1 fragment de bracelet à œillets </t>
  </si>
  <si>
    <t>Recolle avec n°181 d'après les photos du Musée, à vérifier</t>
  </si>
  <si>
    <t>Graville</t>
  </si>
  <si>
    <t>collé à n° 678</t>
  </si>
  <si>
    <t>collé à n° 324</t>
  </si>
  <si>
    <t>collé à 614</t>
  </si>
  <si>
    <t>collé à 200</t>
  </si>
  <si>
    <t>173b-102.jpg</t>
  </si>
  <si>
    <t>01.1.66</t>
  </si>
  <si>
    <t>1 fragment de bracelet ouvert à petits tampons côtelés et à section circulaire</t>
  </si>
  <si>
    <t>195e-224.jpg</t>
  </si>
  <si>
    <t>01.1.112</t>
  </si>
  <si>
    <t>1 fragment de bracelet ouvert à petits tampons, 3 bourelets près du tampon</t>
  </si>
  <si>
    <t>198b-239.jpg</t>
  </si>
  <si>
    <t>01.1.114</t>
  </si>
  <si>
    <t>1 fragment de bracelet ouvert à petits tampons, 5 bourrelets près du tampon ; fragment brut de fonte</t>
  </si>
  <si>
    <t>Non-fini
Brut</t>
  </si>
  <si>
    <t>437b.jpg</t>
  </si>
  <si>
    <t>01.1.110</t>
  </si>
  <si>
    <t>2 fragments de bracelet creux de section sub-circulaire, cassé, en partie écrasé. Extrémité à 4 moulures</t>
  </si>
  <si>
    <t>déroulé : 14,6</t>
  </si>
  <si>
    <t>445b.jpg</t>
  </si>
  <si>
    <t>01.1.122 et 01.1.123</t>
  </si>
  <si>
    <t>2 fragments d'un bracelet qui recollent (cassure fraîche)
1 fragment de bracelet creux à section sub-circulaire</t>
  </si>
  <si>
    <t>déroulé : 10,4</t>
  </si>
  <si>
    <t>447d.jpg</t>
  </si>
  <si>
    <t>01.1.125 et 01.1.113</t>
  </si>
  <si>
    <t>2 fragments de bracelet creux qui recollent (cassure fraîche) ; 1 fragment de bracelet ouvert à petits tampons, 3 bourelets près du tampon ; lien possible avec 01.1.112</t>
  </si>
  <si>
    <t>déroulé : 7</t>
  </si>
  <si>
    <t>470a.jpg</t>
  </si>
  <si>
    <t>01.1.132</t>
  </si>
  <si>
    <t>1 fragment de bracelet creux à petits tampons, 3 bourelets près du tampon</t>
  </si>
  <si>
    <t>5124a.jpg</t>
  </si>
  <si>
    <t>décor de cinq triangles à la base du tampon</t>
  </si>
  <si>
    <t>125</t>
  </si>
  <si>
    <t>Bracelet - type Saint-Genouph</t>
  </si>
  <si>
    <t>200c-250.jpg</t>
  </si>
  <si>
    <t>01.1.121</t>
  </si>
  <si>
    <t>minimum 6 restes a l intérieur : 1 fragment de bracelet creux en deux morceaux (cassure récente). Traces d'un riche décor géométrique sur toute la surface. Type Saint-Genouph</t>
  </si>
  <si>
    <t>Réallon</t>
  </si>
  <si>
    <t>Autre
Virgules</t>
  </si>
  <si>
    <t>Réallon-Saint-Genouph</t>
  </si>
  <si>
    <t>181d-146.jpg</t>
  </si>
  <si>
    <t>01.1.54</t>
  </si>
  <si>
    <t>Recolle avec n°180 d'après les photos du Musée</t>
  </si>
  <si>
    <t>à oeillets</t>
  </si>
  <si>
    <t>299b.jpg</t>
  </si>
  <si>
    <t>01.1.442.1</t>
  </si>
  <si>
    <t>1 fragment de plaque métallique rectangulaire avec bordure moulurée (applique ? décoration de caisse de char, bracelet)</t>
  </si>
  <si>
    <t>716b.jpg</t>
  </si>
  <si>
    <t>01.1.560</t>
  </si>
  <si>
    <t>vaudrevanges</t>
  </si>
  <si>
    <t>878b.jpg</t>
  </si>
  <si>
    <t>2016.0.42</t>
  </si>
  <si>
    <t>168d-77.jpg</t>
  </si>
  <si>
    <t>01.1.72</t>
  </si>
  <si>
    <t>1 fragment de bracelet ouvert à extrémités moulurées, à section plate en D et à décor de lignes et de triangles incisés</t>
  </si>
  <si>
    <t>469h.jpg</t>
  </si>
  <si>
    <t>01.1.131</t>
  </si>
  <si>
    <t>1 fragment de bracelet plat dont l'extrémité est soulignée par deux cannelures transversales + décor de lignes et de triangles hachurés</t>
  </si>
  <si>
    <t>déroulé : 38 mm</t>
  </si>
  <si>
    <t>à bourrelets multiples</t>
  </si>
  <si>
    <t>686b.jpg</t>
  </si>
  <si>
    <t>01.1.485</t>
  </si>
  <si>
    <t>1 petit fragment de bracelet à section circulaire</t>
  </si>
  <si>
    <t>689c.jpg</t>
  </si>
  <si>
    <t>01.1.489</t>
  </si>
  <si>
    <t>1 petit fragment d'anneau avec 1 extrémité en tampon</t>
  </si>
  <si>
    <t>déroulé : 37 mm</t>
  </si>
  <si>
    <t>442a.jpg</t>
  </si>
  <si>
    <t>01.1.118</t>
  </si>
  <si>
    <t>1 fragment de bracelet ouvert entièrement décoré de motifs géométriques (chevrons sur les flancs et  lignes formant des triangles hachurés sur le dessus) avec 1 fragment d'outil (ciseau? Soie de tranchet?) soudé dans l'intérieur du bracelet</t>
  </si>
  <si>
    <t>déroulé : 5</t>
  </si>
  <si>
    <t>Bracelet à oeillet - divers</t>
  </si>
  <si>
    <t>687b.jpg</t>
  </si>
  <si>
    <t>01.1.486</t>
  </si>
  <si>
    <t>1 fragment de minuscule bracelet ou boucle d'oreille (?) décoré de lignes parallèles et de triangles avec 1 extrémité en tampon</t>
  </si>
  <si>
    <t>Autres à oeillets</t>
  </si>
  <si>
    <t>Bracelet atlantique plein décor virgule - type Keriero</t>
  </si>
  <si>
    <t>5125a.jpg</t>
  </si>
  <si>
    <t>largeur tampon: 16
succession de traits verticaux et de virgules horizontales 
Les virgules sont une fois sur deux en sens opposé</t>
  </si>
  <si>
    <t>103</t>
  </si>
  <si>
    <t>Homburg-Balingen plein forme grêle</t>
  </si>
  <si>
    <t>Bracelet ruban - extrémités à bourrelets multiples</t>
  </si>
  <si>
    <t>285b-776.jpg</t>
  </si>
  <si>
    <t>01.1.390</t>
  </si>
  <si>
    <t>Kergaradec</t>
  </si>
  <si>
    <t>303d.jpg</t>
  </si>
  <si>
    <t>01.1.454</t>
  </si>
  <si>
    <t>306b.jpg</t>
  </si>
  <si>
    <t>01.1.461</t>
  </si>
  <si>
    <t>Epingle à tête hémisphérique</t>
  </si>
  <si>
    <t>158a-7.jpg</t>
  </si>
  <si>
    <t>01.1.97</t>
  </si>
  <si>
    <t xml:space="preserve">1 fragement d'épingle à tête globuleuse aplatie </t>
  </si>
  <si>
    <t>épaisseur tige : 4 mm</t>
  </si>
  <si>
    <t>A tête hémisphérique</t>
  </si>
  <si>
    <t>Epingle type non renseigné</t>
  </si>
  <si>
    <t>collé avec n° 397 - vasiforme</t>
  </si>
  <si>
    <t>Vasiforme - Type de Belz</t>
  </si>
  <si>
    <t>Epingle vasiforme - globuleux</t>
  </si>
  <si>
    <t>534c.jpg</t>
  </si>
  <si>
    <t>01.1.95</t>
  </si>
  <si>
    <t>1 fragment d'épingle à petite tête plus ou moins vasiforme</t>
  </si>
  <si>
    <t>A tête vasiforme - type globuleux</t>
  </si>
  <si>
    <t>535c.jpg</t>
  </si>
  <si>
    <t>01.1.96</t>
  </si>
  <si>
    <t>1 fragment d'épingle à petite tête vasiforme</t>
  </si>
  <si>
    <t>723b.jpg</t>
  </si>
  <si>
    <t>01.1.502</t>
  </si>
  <si>
    <t>épingle à tête vasiforme et 1 objet informe collé</t>
  </si>
  <si>
    <t>Epingle vasiforme - Type de Belz</t>
  </si>
  <si>
    <t>160b-22.jpg</t>
  </si>
  <si>
    <t>01.1.93</t>
  </si>
  <si>
    <t>1 fragment d'épingle à tête en balustre</t>
  </si>
  <si>
    <t>épaisseur tige : 2,8</t>
  </si>
  <si>
    <t>Ornement pénannulaire - lock ring</t>
  </si>
  <si>
    <t>343e.jpg</t>
  </si>
  <si>
    <t>01.1.564</t>
  </si>
  <si>
    <t>1 fragment de très fine tôle orné d'une ligne circulaire au repoussé : applique circulaire ?</t>
  </si>
  <si>
    <t>Lock-ring</t>
  </si>
  <si>
    <t>719a.jpg</t>
  </si>
  <si>
    <t>01.1.563</t>
  </si>
  <si>
    <t>896g.jpg</t>
  </si>
  <si>
    <t>01.1.583.5</t>
  </si>
  <si>
    <t>898c.jpg</t>
  </si>
  <si>
    <t>01.1.583.7</t>
  </si>
  <si>
    <t>900b.jpg</t>
  </si>
  <si>
    <t>01.1.583.9</t>
  </si>
  <si>
    <t>902b.jpg</t>
  </si>
  <si>
    <t>01.1.583.11</t>
  </si>
  <si>
    <t>903a.jpg</t>
  </si>
  <si>
    <t>01.1.583.12</t>
  </si>
  <si>
    <t>905c.jpg</t>
  </si>
  <si>
    <t>01.1.583.14</t>
  </si>
  <si>
    <t>907b.jpg</t>
  </si>
  <si>
    <t>01.1.583.16</t>
  </si>
  <si>
    <t>Tôle</t>
  </si>
  <si>
    <t>décorée, collée à n°422</t>
  </si>
  <si>
    <t>collé à 367</t>
  </si>
  <si>
    <t>Perle spiralée (?)</t>
  </si>
  <si>
    <t>317a.jpg</t>
  </si>
  <si>
    <t>01.1.490</t>
  </si>
  <si>
    <t>largeur max de la tige :4,4
1 tige plate formant une spirale</t>
  </si>
  <si>
    <t>Belz</t>
  </si>
  <si>
    <t>Îlot du Nihen/Niheu</t>
  </si>
  <si>
    <t>Agrafe type de Saint-Ouen</t>
  </si>
  <si>
    <t>75365.74</t>
  </si>
  <si>
    <t>M.A.N.</t>
  </si>
  <si>
    <t>Briard, 1961, p. 58, n° 38</t>
  </si>
  <si>
    <t>DSC_2417.JPG</t>
  </si>
  <si>
    <t>Sous-type de Saint-Ouen</t>
  </si>
  <si>
    <t>75365.145</t>
  </si>
  <si>
    <t>Briard, 1961, p. 60, n° 64</t>
  </si>
  <si>
    <t>DSC_2706.jpg</t>
  </si>
  <si>
    <t>75365.117</t>
  </si>
  <si>
    <t>Briard, 1961, p. 61, n° 70</t>
  </si>
  <si>
    <t>DSC_2630.jpg</t>
  </si>
  <si>
    <t>75365.115</t>
  </si>
  <si>
    <t>Briard, 1961, p. 61, n° 72</t>
  </si>
  <si>
    <t>DSC_2622.jpg</t>
  </si>
  <si>
    <t>75365.121</t>
  </si>
  <si>
    <t>Briard, 1961, p. 61, n° 82</t>
  </si>
  <si>
    <t>DSC_2646.jpg</t>
  </si>
  <si>
    <t>Homburg-Balingen assimilé - plein- grêle</t>
  </si>
  <si>
    <t>75365.113</t>
  </si>
  <si>
    <t>Briard, 1961, p. 59, n° 40</t>
  </si>
  <si>
    <t>DSC_2613.jpg</t>
  </si>
  <si>
    <t>75365.118</t>
  </si>
  <si>
    <t>Briard, 1961, p. 59, n° 44</t>
  </si>
  <si>
    <t>DSC_2633.jpg</t>
  </si>
  <si>
    <t>DSC_2661.jpg</t>
  </si>
  <si>
    <t>75365.125</t>
  </si>
  <si>
    <t>75365.131</t>
  </si>
  <si>
    <t>Briard, 1961, p. 60, n° 62</t>
  </si>
  <si>
    <t>DSC_2679.jpg</t>
  </si>
  <si>
    <t>75365.147</t>
  </si>
  <si>
    <t>Briard, 1961, p. 60, n° 65</t>
  </si>
  <si>
    <t>DSC_2708.jpg</t>
  </si>
  <si>
    <t>Briard, 1961, p. 61, n° 68</t>
  </si>
  <si>
    <t>DSC_2581.jpg</t>
  </si>
  <si>
    <t>75365.108</t>
  </si>
  <si>
    <t>75365.105</t>
  </si>
  <si>
    <t>Briard, 1961, p. 59, n° 43</t>
  </si>
  <si>
    <t>DSC_2570.jpg</t>
  </si>
  <si>
    <t>75365.104</t>
  </si>
  <si>
    <t>Briard, 1961, p. 60, n° 61</t>
  </si>
  <si>
    <t>DSC_2566.jpg</t>
  </si>
  <si>
    <t>DSC_2577.JPG</t>
  </si>
  <si>
    <t>75365.107</t>
  </si>
  <si>
    <t>75365.123</t>
  </si>
  <si>
    <t>Briard, 1961, p. 63, n° 87</t>
  </si>
  <si>
    <t>DSC_2653.jpg</t>
  </si>
  <si>
    <t>75365.110</t>
  </si>
  <si>
    <t>Briard, 1961, p. 59, n° 41</t>
  </si>
  <si>
    <t>DSC_2589.jpg</t>
  </si>
  <si>
    <t>DSC_2346.jpg</t>
  </si>
  <si>
    <t>75365.56</t>
  </si>
  <si>
    <t>DSC_2639.jpg</t>
  </si>
  <si>
    <t>75365.119</t>
  </si>
  <si>
    <t>vern</t>
  </si>
  <si>
    <t>Bracelet - Type de Lyzel - Variante armoricaine</t>
  </si>
  <si>
    <t>75365.112</t>
  </si>
  <si>
    <t>Briard, 1961, p. 59, n° 42</t>
  </si>
  <si>
    <t>DSC_2606.jpg</t>
  </si>
  <si>
    <t>Lyzel
Homburg-Balingen virgule</t>
  </si>
  <si>
    <t>75365.109</t>
  </si>
  <si>
    <t>Briard, 1961, p. 61, n° 66</t>
  </si>
  <si>
    <t>DSC_2585.jpg</t>
  </si>
  <si>
    <t>75365.120 et 122</t>
  </si>
  <si>
    <t>cassure fraiche</t>
  </si>
  <si>
    <t>Briard, 1961, p. 61, n° 67 et 60</t>
  </si>
  <si>
    <t>DSC_2651.jpg</t>
  </si>
  <si>
    <t>75365.124</t>
  </si>
  <si>
    <t>Briard, 1961, p. 61, n° 71</t>
  </si>
  <si>
    <t>DSC_2659.jpg</t>
  </si>
  <si>
    <t>75365.111</t>
  </si>
  <si>
    <t>Kergaradec 1</t>
  </si>
  <si>
    <t>Briard, 1961, p. 59, n° 45</t>
  </si>
  <si>
    <t>DSC_2598.jpg</t>
  </si>
  <si>
    <t>75365.114</t>
  </si>
  <si>
    <t>Briard, 1961, p. 61, n° 69</t>
  </si>
  <si>
    <t>DSC_2618.jpg</t>
  </si>
  <si>
    <t>75365.116</t>
  </si>
  <si>
    <t>Briard, 1961, p. 58, n° 28</t>
  </si>
  <si>
    <t>DSC_2626.jpg</t>
  </si>
  <si>
    <t>75365.72</t>
  </si>
  <si>
    <t>Briard, 1961, p. 60, n° 52, 53</t>
  </si>
  <si>
    <t>DSC_2403.JPG</t>
  </si>
  <si>
    <t>Perle - Globulaire fort calibre</t>
  </si>
  <si>
    <t>75365.106</t>
  </si>
  <si>
    <t>Briard, 1961, p. 62, n° 88</t>
  </si>
  <si>
    <t>DSC_2574.jpg</t>
  </si>
  <si>
    <t>Globulaire fort calibre</t>
  </si>
  <si>
    <t>75365.177</t>
  </si>
  <si>
    <t>DSC_2727.jpg</t>
  </si>
  <si>
    <t>75365.178</t>
  </si>
  <si>
    <t>75365.179</t>
  </si>
  <si>
    <t>75365.180</t>
  </si>
  <si>
    <t>DSC_2729.jpg</t>
  </si>
  <si>
    <t>75365.181</t>
  </si>
  <si>
    <t>75365.182</t>
  </si>
  <si>
    <t>75365.183</t>
  </si>
  <si>
    <t>DSC_2731.jpg</t>
  </si>
  <si>
    <t>75365.184</t>
  </si>
  <si>
    <t>75365.185</t>
  </si>
  <si>
    <t>75365.186</t>
  </si>
  <si>
    <t>DSC_2733.jpg</t>
  </si>
  <si>
    <t>75365.187</t>
  </si>
  <si>
    <t>75365.188</t>
  </si>
  <si>
    <t>DSC_2736.jpg</t>
  </si>
  <si>
    <t>75365.189</t>
  </si>
  <si>
    <t>75365.190</t>
  </si>
  <si>
    <t>75365.191</t>
  </si>
  <si>
    <t>DSC_2486.jpg</t>
  </si>
  <si>
    <t>75365.88</t>
  </si>
  <si>
    <t>75365.150</t>
  </si>
  <si>
    <t>DSC_2712.jpg</t>
  </si>
  <si>
    <t>75365.151</t>
  </si>
  <si>
    <t>75365.152</t>
  </si>
  <si>
    <t>75365.153</t>
  </si>
  <si>
    <t>75365.154</t>
  </si>
  <si>
    <t>DSC_2715.jpg</t>
  </si>
  <si>
    <t>75365.155</t>
  </si>
  <si>
    <t>75365.156</t>
  </si>
  <si>
    <t>75365.157</t>
  </si>
  <si>
    <t>DSC_2717.jpg</t>
  </si>
  <si>
    <t>75365.158</t>
  </si>
  <si>
    <t>DSC_2721.jpg</t>
  </si>
  <si>
    <t>75365.159</t>
  </si>
  <si>
    <t>75365.160</t>
  </si>
  <si>
    <t>75365.161</t>
  </si>
  <si>
    <t>75365.162</t>
  </si>
  <si>
    <t>DSC_2723.jpg</t>
  </si>
  <si>
    <t>75365.163</t>
  </si>
  <si>
    <t>75365.164</t>
  </si>
  <si>
    <t>75365.165</t>
  </si>
  <si>
    <t>75365.166</t>
  </si>
  <si>
    <t>DSC_2726.jpg</t>
  </si>
  <si>
    <t>perle (?)</t>
  </si>
  <si>
    <t>75365.174</t>
  </si>
  <si>
    <t>DSC_2753.jpg</t>
  </si>
  <si>
    <t>tube spiralé</t>
  </si>
  <si>
    <t>75365.169</t>
  </si>
  <si>
    <t>DSC_2740.jpg</t>
  </si>
  <si>
    <t>75365.168</t>
  </si>
  <si>
    <t>DSC_2738.jpg</t>
  </si>
  <si>
    <t>75365.175</t>
  </si>
  <si>
    <t>75365.176</t>
  </si>
  <si>
    <t>75365.173</t>
  </si>
  <si>
    <t>DSC_2751.jpg</t>
  </si>
  <si>
    <t>Perle tubulaire côtelée</t>
  </si>
  <si>
    <t>75365.170</t>
  </si>
  <si>
    <t>DSC_2742.jpg</t>
  </si>
  <si>
    <t>Tubulaire cotelée</t>
  </si>
  <si>
    <t>DSC_2472.jpg</t>
  </si>
  <si>
    <t>75365.84</t>
  </si>
  <si>
    <t>75365.167</t>
  </si>
  <si>
    <t>DSC_2725.jpg</t>
  </si>
  <si>
    <t>Bezancourt</t>
  </si>
  <si>
    <t>Forêt de Lyons</t>
  </si>
  <si>
    <t>torque (?)</t>
  </si>
  <si>
    <t>Torque</t>
  </si>
  <si>
    <t>Seine-Maritime</t>
  </si>
  <si>
    <t>Haute-Normandie</t>
  </si>
  <si>
    <t>&lt;1872</t>
  </si>
  <si>
    <t>1</t>
  </si>
  <si>
    <t>Boigneville</t>
  </si>
  <si>
    <t>Essonne</t>
  </si>
  <si>
    <t>Île-de-France</t>
  </si>
  <si>
    <t>&lt;1899</t>
  </si>
  <si>
    <t>Musée de Berlin (?)</t>
  </si>
  <si>
    <t>dia max 78</t>
  </si>
  <si>
    <t>Boissy-aux-Cailles</t>
  </si>
  <si>
    <t>La cave-aux-Moines</t>
  </si>
  <si>
    <t>Bracelet - Filiforme - spiralé - Type Kaiserslautern</t>
  </si>
  <si>
    <t>DSC_0677.jpg</t>
  </si>
  <si>
    <t>Seine-et-Marne</t>
  </si>
  <si>
    <t>1932</t>
  </si>
  <si>
    <t>Musée de Préhistoire d'Île de France, Nemours,  Coll. Givernaud à Boulancourt (Seine-et-Marne) et Petit à Saint-Maurice-sur-Aveyron (Loiret) ; coll. chachignon</t>
  </si>
  <si>
    <t>Bracelet - Homburg-Balingen - forme fermée</t>
  </si>
  <si>
    <t>DSC_0703.jpg</t>
  </si>
  <si>
    <t>Homburg-Balingen particulier
Forme fermée</t>
  </si>
  <si>
    <t>DSC_0700.jpg</t>
  </si>
  <si>
    <t>DSC_0699.jpg</t>
  </si>
  <si>
    <t>DSC_0697.jpg</t>
  </si>
  <si>
    <t>Entier et fragmenté</t>
  </si>
  <si>
    <t>DSC_0648.jpg</t>
  </si>
  <si>
    <t>hombourg plein</t>
  </si>
  <si>
    <t>DSC_0649.jpg</t>
  </si>
  <si>
    <t>Hombourg Ballingen</t>
  </si>
  <si>
    <t>DSC_0660.jpg</t>
  </si>
  <si>
    <t>tige plate (bracelet?)</t>
  </si>
  <si>
    <t>5</t>
  </si>
  <si>
    <t>Cerisy-la-Salle</t>
  </si>
  <si>
    <t>La Roche Bottin</t>
  </si>
  <si>
    <t>1993</t>
  </si>
  <si>
    <t>Musée Gérard Baron Bayeux</t>
  </si>
  <si>
    <t>Verney, Desloges, 2000, fig. 6 , n° 168</t>
  </si>
  <si>
    <t>Verney, Desloges, 2000, fig. 6 , n° 164</t>
  </si>
  <si>
    <t>Verney, Desloges, 2000, fig. 6 , n° 165</t>
  </si>
  <si>
    <t>Bracelet - Ruban - Nervures longitudinales</t>
  </si>
  <si>
    <t>vénat dans planche des rasoirs</t>
  </si>
  <si>
    <t>Verney, Desloges, 2000, fig. 6 , n° 170</t>
  </si>
  <si>
    <t>Tige ruban nervures</t>
  </si>
  <si>
    <t>Verney, Desloges, 2000, fig. 6 , n° 199</t>
  </si>
  <si>
    <t>Bracelet - tige creuse/concave - côtes obliques</t>
  </si>
  <si>
    <t>Verney, Desloges, 2000, fig. 6 , n° 166</t>
  </si>
  <si>
    <t>Verney, Desloges, 2000, fig. 6 , n° 181</t>
  </si>
  <si>
    <t>Verney, Desloges, 2000, fig. 6 , n° 182</t>
  </si>
  <si>
    <t>Verney, Desloges, 2000, fig. 6 , n° 198</t>
  </si>
  <si>
    <t>Verney, Desloges, 2000, fig. 6 , n° 177</t>
  </si>
  <si>
    <t>Verney, Desloges, 2000, fig. 6 , n° 178</t>
  </si>
  <si>
    <t>Verney, Desloges, 2000, fig. 6 , n° 183</t>
  </si>
  <si>
    <t>Verney, Desloges, 2000, fig. 6 , n° 184</t>
  </si>
  <si>
    <t>Verney, Desloges, 2000, fig. 6 , n° 185</t>
  </si>
  <si>
    <t>Verney, Desloges, 2000, fig. 6 , n° 186</t>
  </si>
  <si>
    <t>Verney, Desloges, 2000, fig. 6 , n° 187</t>
  </si>
  <si>
    <t>Verney, Desloges, 2000, fig. 6 , n° 188</t>
  </si>
  <si>
    <t>Verney, Desloges, 2000, fig. 6 , n° 189</t>
  </si>
  <si>
    <t>Verney, Desloges, 2000, fig. 6 , n° 190</t>
  </si>
  <si>
    <t>Verney, Desloges, 2000, fig. 6 , n° 191</t>
  </si>
  <si>
    <t>Verney, Desloges, 2000, fig. 6 , n° 192</t>
  </si>
  <si>
    <t>Verney, Desloges, 2000, fig. 6 , n° 193</t>
  </si>
  <si>
    <t>Verney, Desloges, 2000, fig. 6 , n° 180</t>
  </si>
  <si>
    <t>Verney, Desloges, 2000, fig. 6 , n° 167</t>
  </si>
  <si>
    <t>Verney, Desloges, 2000, fig. 6 , n° 171</t>
  </si>
  <si>
    <t>Verney, Desloges, 2000, fig. 6 , n° 172</t>
  </si>
  <si>
    <t>Verney, Desloges, 2000, fig. 6 , n° 173</t>
  </si>
  <si>
    <t>Verney, Desloges, 2000, fig. 6 , n° 174</t>
  </si>
  <si>
    <t>Verney, Desloges, 2000, fig. 6 , n° 175</t>
  </si>
  <si>
    <t>Verney, Desloges, 2000, fig. 6 , n° 176</t>
  </si>
  <si>
    <t>Verney, Desloges, 2000, fig. 6 , n° 169</t>
  </si>
  <si>
    <t>Verney, Desloges, 2000, fig. 6 , n° 179</t>
  </si>
  <si>
    <t>Verney, Desloges, 2000, fig. 6 , n° 194</t>
  </si>
  <si>
    <t>Verney, Desloges, 2000, fig. 6 , n° 195</t>
  </si>
  <si>
    <t>Verney, Desloges, 2000, fig. 6 , n° 196</t>
  </si>
  <si>
    <t>Verney, Desloges, 2000, fig. 6 , n° 197</t>
  </si>
  <si>
    <t>Epingle à tête évasée</t>
  </si>
  <si>
    <t>Verney, Desloges, 2000, fig. 7 , n° 232</t>
  </si>
  <si>
    <t>A tête évasée</t>
  </si>
  <si>
    <t>keriero</t>
  </si>
  <si>
    <t>Verney, Desloges, 2000, fig. 7 , n° 261</t>
  </si>
  <si>
    <t>Perle biconique</t>
  </si>
  <si>
    <t>Verney, Desloges, 2000, fig. 7 , n° 230</t>
  </si>
  <si>
    <t>Biconique</t>
  </si>
  <si>
    <t>Verney, Desloges, 2000, fig. 6 , n° 205</t>
  </si>
  <si>
    <t>Verney, Desloges, 2000, fig. 7 , n° 231</t>
  </si>
  <si>
    <t>Verney, Desloges, 2000, fig. 7 , n° 226</t>
  </si>
  <si>
    <t>Verney, Desloges, 2000, fig. 7 , n° 227</t>
  </si>
  <si>
    <t>Verney, Desloges, 2000, fig. 7 , n° 228</t>
  </si>
  <si>
    <t>Verney, Desloges, 2000, fig. 7 , n° 229</t>
  </si>
  <si>
    <t>Chabris</t>
  </si>
  <si>
    <t>Les Iles</t>
  </si>
  <si>
    <t>Indre</t>
  </si>
  <si>
    <t>1979</t>
  </si>
  <si>
    <t>musée archéologique d'Argentomagus - Saint-Marcel</t>
  </si>
  <si>
    <t>Bracelet - Type de Corcelettes</t>
  </si>
  <si>
    <t>Corcelettes</t>
  </si>
  <si>
    <t>Bracelet type Nierenringe</t>
  </si>
  <si>
    <t>type Nierenringe mit halbrundem Verschlubknoten)
Tackenber, 1971, carte 43, liste 120)</t>
  </si>
  <si>
    <t>Chailloué 1</t>
  </si>
  <si>
    <t>Bois Maheu II</t>
  </si>
  <si>
    <t>Sans titre.pct</t>
  </si>
  <si>
    <t>90.144.52</t>
  </si>
  <si>
    <t>Orne</t>
  </si>
  <si>
    <t>1916</t>
  </si>
  <si>
    <t>Musée de Sainte-Gauburge, Saint-Cyr-la-Rosière</t>
  </si>
  <si>
    <t>90.144.55</t>
  </si>
  <si>
    <t>90.144.56</t>
  </si>
  <si>
    <t>90.144.57</t>
  </si>
  <si>
    <t>90.144.58</t>
  </si>
  <si>
    <t>analyses - et marques de raclage</t>
  </si>
  <si>
    <t>90.144.50</t>
  </si>
  <si>
    <t>90.144.54</t>
  </si>
  <si>
    <t>90.144.53</t>
  </si>
  <si>
    <t>90.144.51</t>
  </si>
  <si>
    <t>Chailloué 3</t>
  </si>
  <si>
    <t>Bois Maheu IV</t>
  </si>
  <si>
    <t>1927</t>
  </si>
  <si>
    <t>Musée de Sainte-Gaburge à Saint-Cyr-la-Rosière</t>
  </si>
  <si>
    <t>Le Champ de la Villate</t>
  </si>
  <si>
    <t>Bracelet  - section triangulaire - décor</t>
  </si>
  <si>
    <t>rapelle le type de Pourrières</t>
  </si>
  <si>
    <t>Vendée</t>
  </si>
  <si>
    <t>1956</t>
  </si>
  <si>
    <t>Historial de Vendée</t>
  </si>
  <si>
    <t>Verney, 1990, fig. 8, n° 26</t>
  </si>
  <si>
    <t>Tige triangulaire décor</t>
  </si>
  <si>
    <t>Verney, 1990, fig. 8, n° 20</t>
  </si>
  <si>
    <t>Verney, 1990, fig. 8, n° 29</t>
  </si>
  <si>
    <t>Verney, 1990, fig. 8, n° 23</t>
  </si>
  <si>
    <t>Verney, 1990, fig. 8, n° 24</t>
  </si>
  <si>
    <t>Verney, 1990, fig. 8, n° 32</t>
  </si>
  <si>
    <t>Verney, 1990, fig. 8, n° 25</t>
  </si>
  <si>
    <t>Verney, 1990, fig. 8, n° 31</t>
  </si>
  <si>
    <t>tige torsadée</t>
  </si>
  <si>
    <t>perdu</t>
  </si>
  <si>
    <t>Verney, 1990, fig. 8, n° 40</t>
  </si>
  <si>
    <t>anneau ouvert torsaé</t>
  </si>
  <si>
    <t>Verney, 1990, fig. 8, n° 33</t>
  </si>
  <si>
    <t>Verney, 1990, fig. 8, n° 13</t>
  </si>
  <si>
    <t>Verney, 1990, fig. 8, n° 14</t>
  </si>
  <si>
    <t>Verney, 1990, fig. 8, n° 18</t>
  </si>
  <si>
    <t>Indifférenciées à renflements</t>
  </si>
  <si>
    <t>Verney, 1990, fig. 8, n° 21</t>
  </si>
  <si>
    <t>Verney, 1990, fig. 9, n° 2</t>
  </si>
  <si>
    <t>Verney, 1990, fig. 9, n° 62</t>
  </si>
  <si>
    <t>Verney, 1990, fig. 9, n° 66</t>
  </si>
  <si>
    <t>Verney, 1990, fig. 8, n° 27</t>
  </si>
  <si>
    <t>Verney, 1990, fig. 8, n° 1</t>
  </si>
  <si>
    <t>Verney, 1990, fig. 8, n° 2</t>
  </si>
  <si>
    <t>Verney, 1990, fig. 8, n° 3</t>
  </si>
  <si>
    <t>Verney, 1990, fig. 8, n° 4</t>
  </si>
  <si>
    <t>Verney, 1990, fig. 8, n° 5</t>
  </si>
  <si>
    <t>Verney, 1990, fig. 8, n° 15</t>
  </si>
  <si>
    <t>Verney, 1990, fig. 8, n° 16</t>
  </si>
  <si>
    <t>Verney, 1990, fig. 8, n° 17</t>
  </si>
  <si>
    <t>Verney, 1990, fig. 8, n° 19</t>
  </si>
  <si>
    <t>Verney, 1990, fig. 8, n° 37</t>
  </si>
  <si>
    <t>Verney, 1990, fig. 8, n° 38</t>
  </si>
  <si>
    <t>Verney, 1990, fig. 8, n° 41</t>
  </si>
  <si>
    <t>Verney, 1990, fig. 9, n° 68</t>
  </si>
  <si>
    <t>Ploneour musée Penmarch</t>
  </si>
  <si>
    <t>Verney, 1990, fig. 8, n° 12</t>
  </si>
  <si>
    <t>Verney, 1990, fig. 8, n° 6</t>
  </si>
  <si>
    <t>à plusieurs bourrelets</t>
  </si>
  <si>
    <t>Verney, 1990, fig. 8, n° 7</t>
  </si>
  <si>
    <t>Verney, 1990, fig. 8, n° 8</t>
  </si>
  <si>
    <t>Verney, 1990, fig. 8, n° 9</t>
  </si>
  <si>
    <t>Verney, 1990, fig. 8, n° 10</t>
  </si>
  <si>
    <t>Verney, 1990, fig. 8, n° 11</t>
  </si>
  <si>
    <t>Verney, 1990, fig. 8, n° 30</t>
  </si>
  <si>
    <t>Verney, 1990, fig. 8, n° 22</t>
  </si>
  <si>
    <t>Verney, 1990, fig. 8, n° 28</t>
  </si>
  <si>
    <t>Triangles hachurés
Autre</t>
  </si>
  <si>
    <t>Epingle à tête bitronconique</t>
  </si>
  <si>
    <t>Verney, 1990, fig. 9, n° 33</t>
  </si>
  <si>
    <t>A tête bitronconique</t>
  </si>
  <si>
    <t>Verney, 1990, fig. 9, n° 29</t>
  </si>
  <si>
    <t>Verney, 1990, fig. 9, n° 30</t>
  </si>
  <si>
    <t>Verney, 1990, fig. 9, n° 31</t>
  </si>
  <si>
    <t>Verney, 1990, fig. 9, n° 32</t>
  </si>
  <si>
    <t>Verney, 1990, fig. 9, n° 24</t>
  </si>
  <si>
    <t>Verney, 1990, fig. 9, n° 25</t>
  </si>
  <si>
    <t>Verney, 1990, fig. 9, n° 26</t>
  </si>
  <si>
    <t>Verney, 1990, fig. 9, n° 27</t>
  </si>
  <si>
    <t>Verney, 1990, fig. 9, n° 28</t>
  </si>
  <si>
    <t>Marne</t>
  </si>
  <si>
    <t>Champagne-Ardenne</t>
  </si>
  <si>
    <t>1869</t>
  </si>
  <si>
    <t>Musée de Reims (détruit)</t>
  </si>
  <si>
    <t>jersey ou compiegne</t>
  </si>
  <si>
    <t>jersey ou Compiegne</t>
  </si>
  <si>
    <t xml:space="preserve"> (d'après Doize 1959, p.536)  (similaire, au n° 52, p. 537)</t>
  </si>
  <si>
    <t xml:space="preserve"> (d'après Doize 1959, p.536)  (similaire, au n° 53, p. 537)</t>
  </si>
  <si>
    <t xml:space="preserve"> (d'après Doize 1959, p.536) tige à section  convexe vers l'extérieur, avec large anneau terminal (similaire, au n° 51, p. 537)</t>
  </si>
  <si>
    <t xml:space="preserve"> (d'après Doize 1959, p.536) similaire au n° 54, p. 537</t>
  </si>
  <si>
    <t>Bracelet atlantique plein décor virgule - type Keriero creux</t>
  </si>
  <si>
    <t>Homburg-Balingen virgule</t>
  </si>
  <si>
    <t>Epingle à tête discoïde</t>
  </si>
  <si>
    <t>A tête discoïde</t>
  </si>
  <si>
    <t xml:space="preserve"> (d'après Doize 1959, p.536)
Proche sans doute du n° 62, pl. III
Clou à forte tête cylindrique et à pointe très courte</t>
  </si>
  <si>
    <t>Epingle type Yonne</t>
  </si>
  <si>
    <t>Beck, 1980, pl. 36 (Conflans-sur-Seine)</t>
  </si>
  <si>
    <t>Type Yonne</t>
  </si>
  <si>
    <t>Champlan</t>
  </si>
  <si>
    <t>La Borne Foireuse</t>
  </si>
  <si>
    <t>boucle avec ardillon (?)</t>
  </si>
  <si>
    <t>Parure - Divers</t>
  </si>
  <si>
    <t>2002</t>
  </si>
  <si>
    <t>Musée de Longjumeau</t>
  </si>
  <si>
    <t>diamètre 22</t>
  </si>
  <si>
    <t>Chédigny</t>
  </si>
  <si>
    <t>Code</t>
  </si>
  <si>
    <t>2006.003.0005</t>
  </si>
  <si>
    <t>1913</t>
  </si>
  <si>
    <t>Musée du Grand pressigny et  coll.  particulieres : Collection M. Renaud-Moreau, et collection Gautier</t>
  </si>
  <si>
    <t>Bracelet - Type Auvernier</t>
  </si>
  <si>
    <t>creux
type Saint-Genouph</t>
  </si>
  <si>
    <t>Type Saint-Genouph ? (Cordier, 2009, p. 258)</t>
  </si>
  <si>
    <t xml:space="preserve">creux
</t>
  </si>
  <si>
    <t>Choisy-le-Roi</t>
  </si>
  <si>
    <t>Dépôt 2</t>
  </si>
  <si>
    <t>virgule</t>
  </si>
  <si>
    <t>Val-de-Marne</t>
  </si>
  <si>
    <t>&lt;1920</t>
  </si>
  <si>
    <t>M.A.N (n° 65. 119, 65. 124 à 65.133)</t>
  </si>
  <si>
    <t>Choussy</t>
  </si>
  <si>
    <t>Loir-et-Cher</t>
  </si>
  <si>
    <t>entre 1889 et 1890</t>
  </si>
  <si>
    <t>Musée d'archéologie nationale (Saint-Germain-en-Laye)</t>
  </si>
  <si>
    <t>Concave à bords int.
Faible concavité à bords int. ourlés</t>
  </si>
  <si>
    <t>Patine très usée et différente des autres objets du dépôt.</t>
  </si>
  <si>
    <t>_DSC3488.jpg</t>
  </si>
  <si>
    <t>Notre dame D'or (Cordier, 2009, fig. 264, n° 18)
Azay-le-Rideau (Cordier, 2009, fig. 188, n° 18)
Le Vern</t>
  </si>
  <si>
    <t>Vaudrevanges</t>
  </si>
  <si>
    <t>keriero 176</t>
  </si>
  <si>
    <t>ébauche bracelet de type Vénat (?)</t>
  </si>
  <si>
    <t>_DSC3490.jpg</t>
  </si>
  <si>
    <t>Atlantique creux-concave décors
Homburg-Balingen virgule</t>
  </si>
  <si>
    <t>Epingle type indéterminé</t>
  </si>
  <si>
    <t>Indéterminé</t>
  </si>
  <si>
    <t>Ornements pénannulaire
Cordier, 2009p. 2067
Favret, 1928 fig.1 
Jessup 1970, fig. 46
Proudfoot 1955
Eogen 1969
Longworth 1967
Coles (1959-1960
Eans, 1882
Poisson 1927 (parure)
Taylor (Polyvalent)
Bilio ds Cordier</t>
  </si>
  <si>
    <t>Civry-la-Forêt</t>
  </si>
  <si>
    <t>La Bonneville</t>
  </si>
  <si>
    <t>Bracelet - Homburg-Balingen plein forme grêle - virgule</t>
  </si>
  <si>
    <t>Yvelines</t>
  </si>
  <si>
    <t>1895</t>
  </si>
  <si>
    <t>Musée d'Essen (n° 30-1925)</t>
  </si>
  <si>
    <t>Homburg-Balingen virgule
Homburg-Balingen plein forme grêle</t>
  </si>
  <si>
    <t>Forrer, 1896, fig. 21</t>
  </si>
  <si>
    <t>Compiègne 1</t>
  </si>
  <si>
    <t>Les Rossignols/Carrefour de la Petite Patte-d'Oie</t>
  </si>
  <si>
    <t>homburg</t>
  </si>
  <si>
    <t>Oise</t>
  </si>
  <si>
    <t>1994 et 1997</t>
  </si>
  <si>
    <t>Musée Vivenel, Compiègne</t>
  </si>
  <si>
    <t>Bracelet - Tige creuse à profil triangulaire</t>
  </si>
  <si>
    <t>Creux lisse - section triangulaire</t>
  </si>
  <si>
    <t>Compiègne 3</t>
  </si>
  <si>
    <t>Le Port Varin</t>
  </si>
  <si>
    <t>1912</t>
  </si>
  <si>
    <t>inconnue, anc. coll. Quenel</t>
  </si>
  <si>
    <t>Objets en or
Corpus principal</t>
  </si>
  <si>
    <t>Créhen</t>
  </si>
  <si>
    <t>Bracelet en or</t>
  </si>
  <si>
    <t>81184</t>
  </si>
  <si>
    <t>Côtes-d'Armor</t>
  </si>
  <si>
    <t>M.A.N</t>
  </si>
  <si>
    <t>En or</t>
  </si>
  <si>
    <t>Objets en or</t>
  </si>
  <si>
    <t>Cubzac-les-Ponts</t>
  </si>
  <si>
    <t>Camp des Quatre Fils Aymon</t>
  </si>
  <si>
    <t>Gironde</t>
  </si>
  <si>
    <t>Aquitaine</t>
  </si>
  <si>
    <t>&lt;1867</t>
  </si>
  <si>
    <t>Musée d'Aquitaine à Bordeaux ; partiellement conservé</t>
  </si>
  <si>
    <t xml:space="preserve">Coffyn, 1985, p. 108, fig. 50, n° 14 </t>
  </si>
  <si>
    <t>Charente</t>
  </si>
  <si>
    <t>Réallon selon Roussot-Larroque, 2013, p. 37</t>
  </si>
  <si>
    <t>Roussot-Larroque, 2013, fig. 2</t>
  </si>
  <si>
    <t>Déville-lès-Rouen</t>
  </si>
  <si>
    <t>Bois Larchevêque - Cimetière</t>
  </si>
  <si>
    <t>1880</t>
  </si>
  <si>
    <t xml:space="preserve">Rouen, Musée départemental des Antiquités </t>
  </si>
  <si>
    <t>O'Connor B. 1980, fig. 63a n°10</t>
  </si>
  <si>
    <t>DSC_1646.jpg</t>
  </si>
  <si>
    <t>O'Connor B. 1980, fig. 63a n°9</t>
  </si>
  <si>
    <t>DSC_1651.jpg</t>
  </si>
  <si>
    <t>O'Connor B. 1980, fig. 63a n°11</t>
  </si>
  <si>
    <t>DSC_1657.jpg</t>
  </si>
  <si>
    <t>Ensenat D. 1994, n°34</t>
  </si>
  <si>
    <t>DSC_1642.jpg</t>
  </si>
  <si>
    <t xml:space="preserve">Ensenat D. 1994, n°33 </t>
  </si>
  <si>
    <t>DSC_1639.jpg</t>
  </si>
  <si>
    <t>DSC_1700.jpg</t>
  </si>
  <si>
    <t>DSC_1634.jpg</t>
  </si>
  <si>
    <t>DSC_1801.jpg</t>
  </si>
  <si>
    <t>Bracelet - type Rheinheim</t>
  </si>
  <si>
    <t>Ensenat D. 1994, n°40</t>
  </si>
  <si>
    <t>DSC_1702.jpg</t>
  </si>
  <si>
    <t>Rheinheim</t>
  </si>
  <si>
    <t>DSC_2003.jpg</t>
  </si>
  <si>
    <t>Perle - type non renseigné</t>
  </si>
  <si>
    <t>d'après Gouellain, 1879-1881</t>
  </si>
  <si>
    <t>DSC_1569.jpg</t>
  </si>
  <si>
    <t>Perle spiralée</t>
  </si>
  <si>
    <t xml:space="preserve">Coutil L. 1899, pl. IIbis </t>
  </si>
  <si>
    <t>DSC_1562.jpg</t>
  </si>
  <si>
    <t>DSC_1559.jpg</t>
  </si>
  <si>
    <t>Perle plate/rouelle</t>
  </si>
  <si>
    <t>Plate/rondelle</t>
  </si>
  <si>
    <t>O'Connor B. 1980, fig. 63a n°8</t>
  </si>
  <si>
    <t>DSC_1608.jpg</t>
  </si>
  <si>
    <t xml:space="preserve">L'association des perles et du torques est une mise en scène datant d'après la découverte. 
En effet, les premières descriptions (Gouellain 1879-1881) mentionnent le fait que le diamètre des perles devaient permettre de les enfiler sur le torque. </t>
  </si>
  <si>
    <t>à jonc torsadés ouvert et à extrémités en crochets (12 perles)</t>
  </si>
  <si>
    <t>Fresné-la-Mère (Calvados)</t>
  </si>
  <si>
    <t>DSC_1572.jpg</t>
  </si>
  <si>
    <t>Draveil</t>
  </si>
  <si>
    <t>Chêne d'Antin</t>
  </si>
  <si>
    <t>DSC_0299.jpg</t>
  </si>
  <si>
    <t>Ile-de-France</t>
  </si>
  <si>
    <t>&lt;2006</t>
  </si>
  <si>
    <t>Musée de Préhitoire d'Ile-de-France (Nemours)</t>
  </si>
  <si>
    <t>DSC_0166.jpg</t>
  </si>
  <si>
    <t>DSC_0304.jpg</t>
  </si>
  <si>
    <t>DSC_0047.jpg</t>
  </si>
  <si>
    <t>DSC_0247.jpg</t>
  </si>
  <si>
    <t>DSC_0296.jpg</t>
  </si>
  <si>
    <t>DSC_0565.jpg</t>
  </si>
  <si>
    <t>DSC_0087.jpg</t>
  </si>
  <si>
    <t>DSC_0088.jpg</t>
  </si>
  <si>
    <t>tige repliée (?)</t>
  </si>
  <si>
    <t>Bracelet
Bracelet</t>
  </si>
  <si>
    <t>DSC_0092.jpg</t>
  </si>
  <si>
    <t>DSC_0170.jpg</t>
  </si>
  <si>
    <t>DSC_0188.jpg</t>
  </si>
  <si>
    <t>DSC_0288.jpg</t>
  </si>
  <si>
    <t>DSC_0321.jpg</t>
  </si>
  <si>
    <t>DSC_0307.jpg</t>
  </si>
  <si>
    <t>Bracelet - tige pleine - décor Wallertheim</t>
  </si>
  <si>
    <t>DSC_0205.jpg</t>
  </si>
  <si>
    <t>DSC_0152.jpg</t>
  </si>
  <si>
    <t>DSC_0230.jpg</t>
  </si>
  <si>
    <t>DSC_0063.jpg</t>
  </si>
  <si>
    <t>DSC_0026.jpg</t>
  </si>
  <si>
    <t>DSC_0072.jpg</t>
  </si>
  <si>
    <t>Dans douille</t>
  </si>
  <si>
    <t>DSC_0157.jpg</t>
  </si>
  <si>
    <t>DSC_0234.jpg</t>
  </si>
  <si>
    <t>DSC_0325.jpg</t>
  </si>
  <si>
    <t>DSC_0560.jpg</t>
  </si>
  <si>
    <t>DSC_0311.jpg</t>
  </si>
  <si>
    <t>DSC_0076.jpg</t>
  </si>
  <si>
    <t>DSC_0104.jpg</t>
  </si>
  <si>
    <t>DSC_0292.jpg</t>
  </si>
  <si>
    <t>décor et perforation</t>
  </si>
  <si>
    <t>DSC_0314.jpg</t>
  </si>
  <si>
    <t>DSC_0341.jpg</t>
  </si>
  <si>
    <t>DSC_0037.jpg</t>
  </si>
  <si>
    <t>DSC_0094.jpg</t>
  </si>
  <si>
    <t>DSC_0098.jpg</t>
  </si>
  <si>
    <t>DSC_0213.jpg</t>
  </si>
  <si>
    <t>DSC_0216.jpg</t>
  </si>
  <si>
    <t>DSC_0285.jpg</t>
  </si>
  <si>
    <t>DSC_0333.jpg</t>
  </si>
  <si>
    <t>DSC_0050.jpg</t>
  </si>
  <si>
    <t>DSC_0108.jpg</t>
  </si>
  <si>
    <t>DSC_0123.jpg</t>
  </si>
  <si>
    <t>DSC_0238.jpg</t>
  </si>
  <si>
    <t>DSC_0034.jpg</t>
  </si>
  <si>
    <t>Dans douille
Spécifique</t>
  </si>
  <si>
    <t>DSC_0163.jpg</t>
  </si>
  <si>
    <t>Ridelle tubulaire/perle</t>
  </si>
  <si>
    <t>DSC_0335.jpg</t>
  </si>
  <si>
    <t>Ridelles tubulaires</t>
  </si>
  <si>
    <t>spirale</t>
  </si>
  <si>
    <t>DSC_0120.jpg</t>
  </si>
  <si>
    <t>Dreuil-lès-Amiens</t>
  </si>
  <si>
    <t>Epingle / boucle d'oreilles (?)</t>
  </si>
  <si>
    <t>Boucle d'oreille - tête en rame</t>
  </si>
  <si>
    <t>Boucle d'oreille</t>
  </si>
  <si>
    <t>Mérezel</t>
  </si>
  <si>
    <t>env. 1872</t>
  </si>
  <si>
    <t>Ashmolean Museum d'Oxford,pour l'essentiel, anc. coll. Evans ; British Museum, anc coll. Greenwell</t>
  </si>
  <si>
    <t>Bracelet - Extrémités effilées - Plein/large</t>
  </si>
  <si>
    <t>Forme ouverte
Non renseigné</t>
  </si>
  <si>
    <t>Blanchet, 1984, fig.160, n° 7</t>
  </si>
  <si>
    <t>Blanchet, 1984, fig. 159, n° 4</t>
  </si>
  <si>
    <t>Extrémités rapprochées</t>
  </si>
  <si>
    <t>Bracelet - type de Drouwen</t>
  </si>
  <si>
    <t>Bracelet - Type de Lyzel - tige creuse</t>
  </si>
  <si>
    <t>Bracelet - Type Dreuil-lès-Amiens</t>
  </si>
  <si>
    <t>Dreuils</t>
  </si>
  <si>
    <t>Gaucher, 1981</t>
  </si>
  <si>
    <t>Atlantique creux-concave décors
Homburg-Balingen virgule
Homburg-Balingen creux virgules</t>
  </si>
  <si>
    <t>Blanchet, 1984, fig. 159, n° 11</t>
  </si>
  <si>
    <t>Epingle (?)</t>
  </si>
  <si>
    <t>Epingle à tête sphérique creuse</t>
  </si>
  <si>
    <t>fragment de sphère ornée de stries disposées en motifs
concentriques, autour de boutons en relief, et en bandes reliant ces motifs entre eux. Des
lignes de points décorent le fond de certaines stries rectilignes. Le diamètre de cette sphère
devait être voisin de 30 mm.</t>
  </si>
  <si>
    <t>A tête sphérique creuse</t>
  </si>
  <si>
    <t>Perle (?)</t>
  </si>
  <si>
    <t>Perle - Type de Dreuil-les-Amiens</t>
  </si>
  <si>
    <t>Type de Dreuil-les-Amiens</t>
  </si>
  <si>
    <t>tôle torsadée</t>
  </si>
  <si>
    <t>Echt-Susteren</t>
  </si>
  <si>
    <t>Bracelet - type de Soy</t>
  </si>
  <si>
    <t>Limburg</t>
  </si>
  <si>
    <t>Pays-Bas</t>
  </si>
  <si>
    <t>2005</t>
  </si>
  <si>
    <t>Limburgs Museum</t>
  </si>
  <si>
    <t>Soy</t>
  </si>
  <si>
    <t>Flandres</t>
  </si>
  <si>
    <t>Elven</t>
  </si>
  <si>
    <t>Le Bocolo</t>
  </si>
  <si>
    <t>145b-189.jpg</t>
  </si>
  <si>
    <t>89.36.1.27</t>
  </si>
  <si>
    <t>Double</t>
  </si>
  <si>
    <t>1965</t>
  </si>
  <si>
    <t>Lejards, 1966, p. 4</t>
  </si>
  <si>
    <t>BFa 3 ancien</t>
  </si>
  <si>
    <t>146a-193.jpg</t>
  </si>
  <si>
    <t>89.36.1.28</t>
  </si>
  <si>
    <t>Déroulé : 36 mm</t>
  </si>
  <si>
    <t>Bracelet - tige losangique - type Rainrod</t>
  </si>
  <si>
    <t>147c-200.jpg</t>
  </si>
  <si>
    <t>89.36.1.29</t>
  </si>
  <si>
    <t>extremites amincissement - décor pointillé</t>
  </si>
  <si>
    <t>Déroulé : 28 mm</t>
  </si>
  <si>
    <t>Bracelet - type Corent</t>
  </si>
  <si>
    <t>144b-179.jpg</t>
  </si>
  <si>
    <t>89.36.1.26</t>
  </si>
  <si>
    <t>déroulé : 40 mm</t>
  </si>
  <si>
    <t>Corent</t>
  </si>
  <si>
    <t>Environs d'Amiens (?)</t>
  </si>
  <si>
    <t>Collection Mallet</t>
  </si>
  <si>
    <t>&lt;1820</t>
  </si>
  <si>
    <t>?</t>
  </si>
  <si>
    <t>Esvres-sur-Indre</t>
  </si>
  <si>
    <t>La Dorée</t>
  </si>
  <si>
    <t>1909</t>
  </si>
  <si>
    <t>Musée Société Archéologique de Touraine et British-Museum ; coll. Fréon (P.1964-12-1-1 à 9, 11 à 17, 19 à 34)</t>
  </si>
  <si>
    <t>DSC_5278.jpg</t>
  </si>
  <si>
    <t>DSC_5301.jpg</t>
  </si>
  <si>
    <t>DSC_5298.jpg</t>
  </si>
  <si>
    <t>DSC_5279.jpg</t>
  </si>
  <si>
    <t>DSC_5289.jpg</t>
  </si>
  <si>
    <t>DSC_5285.jpg</t>
  </si>
  <si>
    <t>DSC_5281.jpg</t>
  </si>
  <si>
    <t>Bracelet - Type du Déroc</t>
  </si>
  <si>
    <t>Vallon pont d'arc - Villars d'arène</t>
  </si>
  <si>
    <t>Déroc</t>
  </si>
  <si>
    <t>DSC_5207.jpg</t>
  </si>
  <si>
    <t>vaudrevange</t>
  </si>
  <si>
    <t>DSC_5212.jpg</t>
  </si>
  <si>
    <t>DSC_5215.jpg</t>
  </si>
  <si>
    <t>Perle en argile</t>
  </si>
  <si>
    <t>disque céramique</t>
  </si>
  <si>
    <t>Festigny</t>
  </si>
  <si>
    <t>Le Bois des Roches</t>
  </si>
  <si>
    <t>1879</t>
  </si>
  <si>
    <t>coll. privée près d'Angers (anc. coll. Nicaize) (moulage au M.A.N n° 25.881 à 25.886)</t>
  </si>
  <si>
    <t>Nicaise, 1881, pl. 2, fig. 10</t>
  </si>
  <si>
    <t>Fouesnant</t>
  </si>
  <si>
    <t>Chemin du Douric</t>
  </si>
  <si>
    <t>Finistère</t>
  </si>
  <si>
    <t>env. 1925</t>
  </si>
  <si>
    <t>Coll. Particulière : Guyader</t>
  </si>
  <si>
    <t xml:space="preserve"> Le Bihan, 1995, fig. 9, n° 2</t>
  </si>
  <si>
    <t>Briard 1991, fig. 2, n° 6</t>
  </si>
  <si>
    <t>Gand</t>
  </si>
  <si>
    <t>Port Arthur</t>
  </si>
  <si>
    <t>Agrafe de ceinture (?)</t>
  </si>
  <si>
    <t>Agrafe - Autre</t>
  </si>
  <si>
    <t>Flandre-Orientale</t>
  </si>
  <si>
    <t>Belgique</t>
  </si>
  <si>
    <t>env. 1917</t>
  </si>
  <si>
    <t>boucle d'oreille ?</t>
  </si>
  <si>
    <t>Bouce d'oreille scaphoïde - époque initiale de La Tène , tombelle de Belle-Eau à Sibret (De Loe, Exploration des tombelles de Sibret, Bull. Soc. Anthr. Brux. 16, 1897-98, p. 260-264</t>
  </si>
  <si>
    <t>Bracelet - type Drouwen - Var. de Port Arthur</t>
  </si>
  <si>
    <t>Gausson</t>
  </si>
  <si>
    <t>La Cour</t>
  </si>
  <si>
    <t>1920</t>
  </si>
  <si>
    <t>4 lots : Coll. Dr Collet ; Coll. école Saint-Anne de Loudéac (anc. Coll. du chanoine A. Raulic) ; La coll. de M. Léard, ancien instituteur de Gausson a disparue ; le dernier lot supposé composé de débris a été fondu.</t>
  </si>
  <si>
    <t>Briard 1967, fig. 2, n° 18</t>
  </si>
  <si>
    <t>Briard 1967, fig. 2, n° 19</t>
  </si>
  <si>
    <t>Briard 1967, fig. 2, n° 20</t>
  </si>
  <si>
    <t>Briard 1967, fig. 2, n° 21</t>
  </si>
  <si>
    <t>Briard, 1967, fig. 2, n° 22</t>
  </si>
  <si>
    <t xml:space="preserve">"Rivet courbe" selon Briard 1967, p. 96
</t>
  </si>
  <si>
    <t>Briard 1967, fig. 2, n° 17</t>
  </si>
  <si>
    <t>à bourrelet périphérique</t>
  </si>
  <si>
    <t>Gouesnach</t>
  </si>
  <si>
    <t>Menez-Tosta</t>
  </si>
  <si>
    <t>1785a.jpg</t>
  </si>
  <si>
    <t>30</t>
  </si>
  <si>
    <t>Centre départemental d'Archéologie du Finistère : Le Faou</t>
  </si>
  <si>
    <t>1786a.jpg</t>
  </si>
  <si>
    <t>31</t>
  </si>
  <si>
    <t>1327</t>
  </si>
  <si>
    <t>dans poignard 114</t>
  </si>
  <si>
    <t>2004</t>
  </si>
  <si>
    <t>1797a.jpg</t>
  </si>
  <si>
    <t>1313</t>
  </si>
  <si>
    <t>Torsades</t>
  </si>
  <si>
    <t>1798a.jpg</t>
  </si>
  <si>
    <t>1312</t>
  </si>
  <si>
    <t>1072.tif</t>
  </si>
  <si>
    <t>1072</t>
  </si>
  <si>
    <t>1895b.jpg</t>
  </si>
  <si>
    <t>1304</t>
  </si>
  <si>
    <t>Mérézel? dsc 9824</t>
  </si>
  <si>
    <t>1306b-1.jpg</t>
  </si>
  <si>
    <t>1306</t>
  </si>
  <si>
    <t>1802b.jpg</t>
  </si>
  <si>
    <t>132bis</t>
  </si>
  <si>
    <t>Tube mouluré</t>
  </si>
  <si>
    <t>Kergaradec 2</t>
  </si>
  <si>
    <t>882.jpg</t>
  </si>
  <si>
    <t>882</t>
  </si>
  <si>
    <t>1048.jpg</t>
  </si>
  <si>
    <t>1048</t>
  </si>
  <si>
    <t>1217.jpg</t>
  </si>
  <si>
    <t>1217</t>
  </si>
  <si>
    <t>777-943.jpg</t>
  </si>
  <si>
    <t>777-943</t>
  </si>
  <si>
    <t>840.jpg</t>
  </si>
  <si>
    <t>840</t>
  </si>
  <si>
    <t>1113.jpg</t>
  </si>
  <si>
    <t>1113</t>
  </si>
  <si>
    <t>820.jpg</t>
  </si>
  <si>
    <t>820</t>
  </si>
  <si>
    <t>Bracelet - Tige creuse/concave à décor d'ocelles</t>
  </si>
  <si>
    <t>915.jpg</t>
  </si>
  <si>
    <t>915</t>
  </si>
  <si>
    <t>à décor d'ocelles</t>
  </si>
  <si>
    <t>846.jpg</t>
  </si>
  <si>
    <t>846</t>
  </si>
  <si>
    <t>932.jpg</t>
  </si>
  <si>
    <t>932</t>
  </si>
  <si>
    <t>989.jpg</t>
  </si>
  <si>
    <t>989</t>
  </si>
  <si>
    <t>1031.jpg</t>
  </si>
  <si>
    <t>1031</t>
  </si>
  <si>
    <t>1032.jpg</t>
  </si>
  <si>
    <t>1032</t>
  </si>
  <si>
    <t>1155.jpg</t>
  </si>
  <si>
    <t>1155</t>
  </si>
  <si>
    <t>1222.jpg</t>
  </si>
  <si>
    <t>1222</t>
  </si>
  <si>
    <t>1129.jpg</t>
  </si>
  <si>
    <t>1129</t>
  </si>
  <si>
    <t>1174.jpg</t>
  </si>
  <si>
    <t>1174</t>
  </si>
  <si>
    <t>721.jpg</t>
  </si>
  <si>
    <t>721</t>
  </si>
  <si>
    <t>778.jpg</t>
  </si>
  <si>
    <t>778</t>
  </si>
  <si>
    <t>809.jpg</t>
  </si>
  <si>
    <t>809</t>
  </si>
  <si>
    <t>897.jpg</t>
  </si>
  <si>
    <t>897</t>
  </si>
  <si>
    <t>990.jpg</t>
  </si>
  <si>
    <t>990</t>
  </si>
  <si>
    <t>1019.jpg</t>
  </si>
  <si>
    <t>1019</t>
  </si>
  <si>
    <t>1034.jpg</t>
  </si>
  <si>
    <t>1034</t>
  </si>
  <si>
    <t>1045.jpg</t>
  </si>
  <si>
    <t>1045</t>
  </si>
  <si>
    <t>1056.jpg</t>
  </si>
  <si>
    <t>1056</t>
  </si>
  <si>
    <t>1087.jpg</t>
  </si>
  <si>
    <t>1087</t>
  </si>
  <si>
    <t>1096.jpg</t>
  </si>
  <si>
    <t>1096</t>
  </si>
  <si>
    <t>1177.jpg</t>
  </si>
  <si>
    <t>1177</t>
  </si>
  <si>
    <t>1182.jpg</t>
  </si>
  <si>
    <t>1182</t>
  </si>
  <si>
    <t>1187.jpg</t>
  </si>
  <si>
    <t>1187</t>
  </si>
  <si>
    <t>Bracelet - Type Chamery</t>
  </si>
  <si>
    <t>1017.jpg</t>
  </si>
  <si>
    <t>1017</t>
  </si>
  <si>
    <t>993.jpg</t>
  </si>
  <si>
    <t>993</t>
  </si>
  <si>
    <t>919.jpg</t>
  </si>
  <si>
    <t>919</t>
  </si>
  <si>
    <t>1002.jpg</t>
  </si>
  <si>
    <t>1002</t>
  </si>
  <si>
    <t>1069.jpg</t>
  </si>
  <si>
    <t>1069</t>
  </si>
  <si>
    <t>782'.jpg</t>
  </si>
  <si>
    <t>782'</t>
  </si>
  <si>
    <t>1043 (1).jpg</t>
  </si>
  <si>
    <t>1043</t>
  </si>
  <si>
    <t>967.jpg</t>
  </si>
  <si>
    <t>967</t>
  </si>
  <si>
    <t>1101.jpg</t>
  </si>
  <si>
    <t>1101</t>
  </si>
  <si>
    <t>repliée (bossettes)</t>
  </si>
  <si>
    <t>1146.jpg</t>
  </si>
  <si>
    <t>1146</t>
  </si>
  <si>
    <t>1148'.jpg</t>
  </si>
  <si>
    <t>1148'</t>
  </si>
  <si>
    <t>868.jpg</t>
  </si>
  <si>
    <t>868</t>
  </si>
  <si>
    <t>Guidel</t>
  </si>
  <si>
    <t>Kerhars</t>
  </si>
  <si>
    <t>Anneau/Bague/Virole (?)</t>
  </si>
  <si>
    <t>Anneau-Bague - type Kerhars</t>
  </si>
  <si>
    <t>Bague</t>
  </si>
  <si>
    <t>1238c.jpg</t>
  </si>
  <si>
    <t>IM 1380.1</t>
  </si>
  <si>
    <t>1876</t>
  </si>
  <si>
    <t>Musée d'archéologie de Vannes</t>
  </si>
  <si>
    <t>Marsille 1913, pl. IX, n° 31</t>
  </si>
  <si>
    <t>1239b.jpg</t>
  </si>
  <si>
    <t>Im 1380.2</t>
  </si>
  <si>
    <t>1240a.jpg</t>
  </si>
  <si>
    <t>Im 1380.3</t>
  </si>
  <si>
    <t>1221a.jpg</t>
  </si>
  <si>
    <t>IM 1378.20</t>
  </si>
  <si>
    <t>Marsille 1913, pl. IX, n° 27</t>
  </si>
  <si>
    <t>1222a.jpg</t>
  </si>
  <si>
    <t>IM 1378.21</t>
  </si>
  <si>
    <t>1225a.jpg</t>
  </si>
  <si>
    <t>Im 1378.24</t>
  </si>
  <si>
    <t>1218b.jpg</t>
  </si>
  <si>
    <t>Im 1378.17</t>
  </si>
  <si>
    <t>Type Publy (dépôt Cannes-Ecluse)?</t>
  </si>
  <si>
    <t>1231a.jpg</t>
  </si>
  <si>
    <t>Im 1378.30</t>
  </si>
  <si>
    <t>1217a.jpg</t>
  </si>
  <si>
    <t>Im 1378.16</t>
  </si>
  <si>
    <t>1219a.jpg</t>
  </si>
  <si>
    <t>IM 1378.18</t>
  </si>
  <si>
    <t>1228c.jpg</t>
  </si>
  <si>
    <t>Im 1378.27</t>
  </si>
  <si>
    <t>1230a.jpg</t>
  </si>
  <si>
    <t>Im 1378.29</t>
  </si>
  <si>
    <t>1232a.jpg</t>
  </si>
  <si>
    <t>IM 1378.31</t>
  </si>
  <si>
    <t>1234b.jpg</t>
  </si>
  <si>
    <t>Im 1378.33</t>
  </si>
  <si>
    <t>1236a.jpg</t>
  </si>
  <si>
    <t>IM 1378.35</t>
  </si>
  <si>
    <t>Multiple</t>
  </si>
  <si>
    <t>1223a.jpg</t>
  </si>
  <si>
    <t>IM 1378.22</t>
  </si>
  <si>
    <t>1227a.jpg</t>
  </si>
  <si>
    <t>Im 1378.26</t>
  </si>
  <si>
    <t>Char?</t>
  </si>
  <si>
    <t>1229b.jpg</t>
  </si>
  <si>
    <t>IM 1378.28</t>
  </si>
  <si>
    <t>1220a.jpg</t>
  </si>
  <si>
    <t>Im 1378.19</t>
  </si>
  <si>
    <t>1224c.jpg</t>
  </si>
  <si>
    <t>IM 1378.23</t>
  </si>
  <si>
    <t>Côtes latérales
Autre</t>
  </si>
  <si>
    <t>1226a.jpg</t>
  </si>
  <si>
    <t>IM 1378.25</t>
  </si>
  <si>
    <t>1235c.jpg</t>
  </si>
  <si>
    <t>Im 1378.34</t>
  </si>
  <si>
    <t>1268a.jpg</t>
  </si>
  <si>
    <t>IM 1385.1</t>
  </si>
  <si>
    <t>1269b.jpg</t>
  </si>
  <si>
    <t>IM 1385.2</t>
  </si>
  <si>
    <t>1233b.jpg</t>
  </si>
  <si>
    <t>Im 1378.32</t>
  </si>
  <si>
    <t>1190a.jpg</t>
  </si>
  <si>
    <t>IM 1374.5</t>
  </si>
  <si>
    <t>Marsille 1913, pl. IX, n° 21</t>
  </si>
  <si>
    <t>1188.jpg</t>
  </si>
  <si>
    <t>IM 1374.3</t>
  </si>
  <si>
    <t>massue audouze et Courtois, 1970, pl. 5, nos 116-142  - pl. 12, nos 310-317)</t>
  </si>
  <si>
    <t>Marsille 1913, pl. IX, n° 19</t>
  </si>
  <si>
    <t>1189.jpg</t>
  </si>
  <si>
    <t>IM 1374.4</t>
  </si>
  <si>
    <t>Marsille 1913, pl. IX, n° 17</t>
  </si>
  <si>
    <t>1186a.jpg</t>
  </si>
  <si>
    <t>IM 1374.1</t>
  </si>
  <si>
    <t>Marsille 1913, pl. IX, n° 18</t>
  </si>
  <si>
    <t>Epingle vasiforme - Type de Kerhars</t>
  </si>
  <si>
    <t>1187a.JPG</t>
  </si>
  <si>
    <t>IM 1374.2</t>
  </si>
  <si>
    <t>Vasiforme - Type de Kerhars</t>
  </si>
  <si>
    <t>1241a.jpg</t>
  </si>
  <si>
    <t>Im 1381</t>
  </si>
  <si>
    <t>19 entières + 1 fragment</t>
  </si>
  <si>
    <t>1242a.jpg</t>
  </si>
  <si>
    <t>Im 1381.01</t>
  </si>
  <si>
    <t>Provient certainement d'un autre dépôt</t>
  </si>
  <si>
    <t>1306a.jpg</t>
  </si>
  <si>
    <t>Im 1389.28</t>
  </si>
  <si>
    <t>1073b.jpg</t>
  </si>
  <si>
    <t>IM 1407.16</t>
  </si>
  <si>
    <t>Musée de Vannes</t>
  </si>
  <si>
    <t>1077c.jpg</t>
  </si>
  <si>
    <t>IM 1407.05</t>
  </si>
  <si>
    <t>1078a.jpg</t>
  </si>
  <si>
    <t>IM 1407.06</t>
  </si>
  <si>
    <t>section circulaire dans douille 1045</t>
  </si>
  <si>
    <t>1076a.jpg</t>
  </si>
  <si>
    <t>IM 1407.04</t>
  </si>
  <si>
    <t>Bracelet/Anneau (?)</t>
  </si>
  <si>
    <t>1068b.jpg</t>
  </si>
  <si>
    <t>IM 1408.2</t>
  </si>
  <si>
    <t>Anneau circulaire plein fermé</t>
  </si>
  <si>
    <t>1074b.jpg</t>
  </si>
  <si>
    <t>IM 1407.17</t>
  </si>
  <si>
    <t>1086b.jpg</t>
  </si>
  <si>
    <t>IM 1407.14</t>
  </si>
  <si>
    <t>1071b.jpg</t>
  </si>
  <si>
    <t>IM 1407.01</t>
  </si>
  <si>
    <t xml:space="preserve">légendé comme appartenant à Kerhar par L. de Cussé. </t>
  </si>
  <si>
    <t>Marsille 1913, pl. VIII, n° 5</t>
  </si>
  <si>
    <t>1072c.jpg</t>
  </si>
  <si>
    <t>IM 1407.02</t>
  </si>
  <si>
    <t>1079a.jpg</t>
  </si>
  <si>
    <t>IM 1407.07</t>
  </si>
  <si>
    <t>1081f.jpg</t>
  </si>
  <si>
    <t>IM 1407.09</t>
  </si>
  <si>
    <t>1084a.jpg</t>
  </si>
  <si>
    <t>IM 1407.12</t>
  </si>
  <si>
    <t>1085b.jpg</t>
  </si>
  <si>
    <t>IM 1407.13</t>
  </si>
  <si>
    <t xml:space="preserve">Fragment..mais pas de stigmates sur l'extrémité la plus volumineuse et qui devrait être fracturée. 
Observation à réaliser. </t>
  </si>
  <si>
    <t>L. de Cussé (Aquarelles)</t>
  </si>
  <si>
    <t>1082b.jpg</t>
  </si>
  <si>
    <t>IM 1407.10</t>
  </si>
  <si>
    <t>Marsille 1913, pl. VIII, n° 4</t>
  </si>
  <si>
    <t>1083b.jpg</t>
  </si>
  <si>
    <t>IM 1407.11</t>
  </si>
  <si>
    <t>Côtes latérales
Côtes longitudinales</t>
  </si>
  <si>
    <t>1107d.jpg</t>
  </si>
  <si>
    <t>IM 1414.01</t>
  </si>
  <si>
    <t>Côtes obliques
Côtes latérales</t>
  </si>
  <si>
    <t>1109a.jpg</t>
  </si>
  <si>
    <t>IM 1414.03</t>
  </si>
  <si>
    <t>1087g.jpg</t>
  </si>
  <si>
    <t>IM 1407.15</t>
  </si>
  <si>
    <t>1075a.jpg</t>
  </si>
  <si>
    <t>IM 1407.03</t>
  </si>
  <si>
    <t>Marsille, 1913, pl. VIII, n° 3</t>
  </si>
  <si>
    <t>Epingle type de Kergal</t>
  </si>
  <si>
    <t>1089a.jpg</t>
  </si>
  <si>
    <t>IM 1406.1</t>
  </si>
  <si>
    <t>Marsille 1913, pl. VIII, n° 2</t>
  </si>
  <si>
    <t>A tores et scoties - Type de Kergal</t>
  </si>
  <si>
    <t>1111b.jpg</t>
  </si>
  <si>
    <t>IM 1414.05</t>
  </si>
  <si>
    <t>1088a.jpg</t>
  </si>
  <si>
    <t>IM 1405</t>
  </si>
  <si>
    <t>perle spiralée</t>
  </si>
  <si>
    <t>Marsille 1913, pl. VIII, n° 1</t>
  </si>
  <si>
    <t>Hauteville-sur-Mer</t>
  </si>
  <si>
    <t>Normandie</t>
  </si>
  <si>
    <t>&gt;2000</t>
  </si>
  <si>
    <t>fibule</t>
  </si>
  <si>
    <t xml:space="preserve">Hourtin
</t>
  </si>
  <si>
    <t>Hourtin Plage</t>
  </si>
  <si>
    <t>1994</t>
  </si>
  <si>
    <t>Musée de Bordeaux</t>
  </si>
  <si>
    <t>Bracelet - Extrémités effilées - plein/large</t>
  </si>
  <si>
    <t>Tige</t>
  </si>
  <si>
    <t>Huberville</t>
  </si>
  <si>
    <t>Le Camp Cauvet</t>
  </si>
  <si>
    <t>DSC_0882.JPG</t>
  </si>
  <si>
    <t>&lt;1831</t>
  </si>
  <si>
    <t>Musée E. Liais - Cherbourg</t>
  </si>
  <si>
    <t>Île-de-Batz</t>
  </si>
  <si>
    <t>Île Verte</t>
  </si>
  <si>
    <t>984-10-2</t>
  </si>
  <si>
    <t>type Lyzel</t>
  </si>
  <si>
    <t>M.E. MArien, les bracelets à grandes oreillettes en Belgique, à l'âge du Bronze final. Handel, Maatsch 1950, p. 41-77)</t>
  </si>
  <si>
    <t>env 1850</t>
  </si>
  <si>
    <t>Musée de Morlaix</t>
  </si>
  <si>
    <t>diamètre ext. 81mm diam. oreillettes : 78 mm ; section 8,5-10,5 mm</t>
  </si>
  <si>
    <t>Briard, 1961, pl. 3, n° 15 ; Galliou et al., 1998, p. 44</t>
  </si>
  <si>
    <t>Illeville-sur-Montfort</t>
  </si>
  <si>
    <t xml:space="preserve">Tige de bronze cylindrique. Fragment de tige, de section circulaire, qui se recourbe au deux tiers de la longueur conservée. Les extrémités sont brisées. Il y a une fine ligne longitudinale médiane sur la face interne </t>
  </si>
  <si>
    <t>Eure</t>
  </si>
  <si>
    <t>&lt;1921</t>
  </si>
  <si>
    <t>Musée d'Evreux</t>
  </si>
  <si>
    <t>Jemeppe-sur-Sambre</t>
  </si>
  <si>
    <t>Trieu des Cannes</t>
  </si>
  <si>
    <t>Namur</t>
  </si>
  <si>
    <t>&lt;1873</t>
  </si>
  <si>
    <t>Musée archéologique de Namur</t>
  </si>
  <si>
    <t>90*74</t>
  </si>
  <si>
    <t>85</t>
  </si>
  <si>
    <t>Perle en tôle enroulée</t>
  </si>
  <si>
    <t>Ruban enroulée</t>
  </si>
  <si>
    <t>Perle cotelée</t>
  </si>
  <si>
    <t>Juvincourt-et-Damary</t>
  </si>
  <si>
    <t>Sud de la Ville - Rive de la Miette</t>
  </si>
  <si>
    <t>Aisne</t>
  </si>
  <si>
    <t>1915</t>
  </si>
  <si>
    <t>Institut de Préhistoire et Protohistoire de l'Université de Tübingen ; Musée d'Ulm (1 hache)</t>
  </si>
  <si>
    <t>diam 54</t>
  </si>
  <si>
    <t>Jockenhövel, Smolla, fig. 4, n° 27</t>
  </si>
  <si>
    <t>diam 69</t>
  </si>
  <si>
    <t>Jockenhövel, Smolla, fig. 4, n° 26</t>
  </si>
  <si>
    <t>diam 76</t>
  </si>
  <si>
    <t>Jockenhövel, Smolla, fig. 4, n° 25</t>
  </si>
  <si>
    <t>Bracelet - type Farébersviller</t>
  </si>
  <si>
    <t>diam 77</t>
  </si>
  <si>
    <t>Jockenhövel, Smolla, fig. 4, n° 29</t>
  </si>
  <si>
    <t>Farébersviller</t>
  </si>
  <si>
    <t>diam. 63</t>
  </si>
  <si>
    <t>Jockenhövel, Smolla, fig. 4, n° 32</t>
  </si>
  <si>
    <t>Jockenhövel, Smolla, fig. 4, n° 33</t>
  </si>
  <si>
    <t>Jockenhövel, Smolla, fig. 4, n° 24</t>
  </si>
  <si>
    <t>diam 79</t>
  </si>
  <si>
    <t>Jockenhövel, Smolla, fig. 5, n° 37</t>
  </si>
  <si>
    <t>Kerlouan</t>
  </si>
  <si>
    <t>Kerliver - Le Bourg</t>
  </si>
  <si>
    <t>2222c.jpg</t>
  </si>
  <si>
    <t>env 1927</t>
  </si>
  <si>
    <t>Musée de la Préhistoire finistérienne à Penmarc'h</t>
  </si>
  <si>
    <t>2223d.jpg</t>
  </si>
  <si>
    <t>1846</t>
  </si>
  <si>
    <t>La Carneille ou Notre-Dame-du-Rocher</t>
  </si>
  <si>
    <t xml:space="preserve">Pont Huan </t>
  </si>
  <si>
    <t>Apparemment en forme de clou (?)</t>
  </si>
  <si>
    <t>&lt;1928</t>
  </si>
  <si>
    <t>Coll. Privée, Leroy, R (?)</t>
  </si>
  <si>
    <t>La Chapelle-Saint-Martial</t>
  </si>
  <si>
    <t>Lécuras/Lescuras</t>
  </si>
  <si>
    <t>Limousin</t>
  </si>
  <si>
    <t>Musée de Guéret (5 anneaux et 1 hache)</t>
  </si>
  <si>
    <t>Massif-Centrale</t>
  </si>
  <si>
    <t>La Haie-Traversaine</t>
  </si>
  <si>
    <t>La Chaire au Diable</t>
  </si>
  <si>
    <t>&lt;2015</t>
  </si>
  <si>
    <t>Coll. particulière inconnue</t>
  </si>
  <si>
    <t>Lacroix-Saint-Ouen</t>
  </si>
  <si>
    <t>La Haute Queue</t>
  </si>
  <si>
    <t>1992</t>
  </si>
  <si>
    <t>Musée Vivenel, Compiegne</t>
  </si>
  <si>
    <t>Blanchet, 1997, fig. 3, n° 28</t>
  </si>
  <si>
    <t>section curviligne plate, dans hache à douille n*1996.101.16</t>
  </si>
  <si>
    <t>Epingle à tête moulurée surcoulée</t>
  </si>
  <si>
    <t>Fischer, 2012, fig. 47 
2pingle à tête vasiforme "compliquée" Rychner Faraggi 1993, p. 47) correspond aux têtes moulurées surcoulées (David-Elbiali 2000, p. 207-208 et ill. 90-91)</t>
  </si>
  <si>
    <t>Blanchet, 1997, fig. 3, n° 29</t>
  </si>
  <si>
    <t>A tête moulurée surcoulée</t>
  </si>
  <si>
    <t>Landéda</t>
  </si>
  <si>
    <t>Île Guennoc</t>
  </si>
  <si>
    <t>DSC_9143.jpg</t>
  </si>
  <si>
    <t>73807</t>
  </si>
  <si>
    <t>Briad, Onnée, 1996, fig. 4, n° 2</t>
  </si>
  <si>
    <t>DSC_9199.jpg</t>
  </si>
  <si>
    <t>73.807selon Briard, Onnée 1996 (73811 au MAN)</t>
  </si>
  <si>
    <t>Briad, Onnée, 1996, fig. 4, n° 3</t>
  </si>
  <si>
    <t>DSC_9245.jpg</t>
  </si>
  <si>
    <t>73811</t>
  </si>
  <si>
    <t>Briad, Onnée, 1996, fig. 4, n° 10</t>
  </si>
  <si>
    <t>DSC_9146.jpg</t>
  </si>
  <si>
    <t>73.807</t>
  </si>
  <si>
    <t>Briad, Onnée, 1996, fig. 4, n° 11 ; Briard, 1956, fig. 39</t>
  </si>
  <si>
    <t>Wallertheim</t>
  </si>
  <si>
    <t>DSC_9122.jpg</t>
  </si>
  <si>
    <t>73.808</t>
  </si>
  <si>
    <t>"type helvète" selon P du Châtelier ? en sangsue selon Briard?</t>
  </si>
  <si>
    <t>Briad, Onnée, 1996, fig. 4, n° 6</t>
  </si>
  <si>
    <t>Briad, Onnée, 1996, fig. 4, n° 7</t>
  </si>
  <si>
    <t>DSC_9126.jpg</t>
  </si>
  <si>
    <t>Briad, Onnée, 1996, fig. 4, n° 9</t>
  </si>
  <si>
    <t>DSC_9152.jpg</t>
  </si>
  <si>
    <t>Briad, Onnée, 1996, fig. 4, n° 1</t>
  </si>
  <si>
    <t>Landivisiau</t>
  </si>
  <si>
    <t>Le Bourg</t>
  </si>
  <si>
    <t>1866</t>
  </si>
  <si>
    <t xml:space="preserve">M.A.N + MPF Penmarch  </t>
  </si>
  <si>
    <t>Langoëlan</t>
  </si>
  <si>
    <t>Botcazo</t>
  </si>
  <si>
    <t>fracture récente</t>
  </si>
  <si>
    <t>1981</t>
  </si>
  <si>
    <t xml:space="preserve">Inconnu. Au Décés de Mr et Mme Le Roch, le dépôt a été dispersé entre les héritiers. </t>
  </si>
  <si>
    <t>Briard et al. 1999, fig. 29, n° 4</t>
  </si>
  <si>
    <t>Briard et al. 1999, fig. 29, n° 7</t>
  </si>
  <si>
    <t>recolle 2917</t>
  </si>
  <si>
    <t>Briard et al. 1999, fig. 28, n° 12</t>
  </si>
  <si>
    <t>Bracelet - Tige Ruban - décor divers</t>
  </si>
  <si>
    <t>Briard et al. 1999, fig. 29, n° 6</t>
  </si>
  <si>
    <t>Tige décor ruban</t>
  </si>
  <si>
    <t xml:space="preserve">recolle avec n° 2916, cassure récente car intact sur la photo de Le Roch. </t>
  </si>
  <si>
    <t>Briard et al. 1999, fig. 29, n° 5</t>
  </si>
  <si>
    <t>à l'origine il semblerait que d'après la photo fournie par Le Roch, ce fragment appartenait au bracelet complet n° 2896</t>
  </si>
  <si>
    <t>Briard et al. 1999, fig. 28, n° 10</t>
  </si>
  <si>
    <t>recolle avec 2918</t>
  </si>
  <si>
    <t>Briard et al. 1999, fig. 28, n° 11</t>
  </si>
  <si>
    <t>Briard et al. 1999, fig. 29, n° 3</t>
  </si>
  <si>
    <t>Briard et al. 1999, fig. 29, n° 2</t>
  </si>
  <si>
    <t>Stries
Virgules</t>
  </si>
  <si>
    <t>Perle cylindrique</t>
  </si>
  <si>
    <t>perle discoïde</t>
  </si>
  <si>
    <t>discoïde</t>
  </si>
  <si>
    <t>Perle annelée</t>
  </si>
  <si>
    <t>Briard et al. 1999, fig. 29, n° 1</t>
  </si>
  <si>
    <t>Le Châtellier</t>
  </si>
  <si>
    <t>La Chapelle des Roches</t>
  </si>
  <si>
    <t>Agrafe sous type 5</t>
  </si>
  <si>
    <t>57a.jpg</t>
  </si>
  <si>
    <t>Larnaud</t>
  </si>
  <si>
    <t>sous-type 5</t>
  </si>
  <si>
    <t>Fini
Non concerné</t>
  </si>
  <si>
    <t>2010</t>
  </si>
  <si>
    <t>SRA Basse-Normandie</t>
  </si>
  <si>
    <t>Sous type 5</t>
  </si>
  <si>
    <t>Le Havre</t>
  </si>
  <si>
    <t>Graville-Sainte-Honorine</t>
  </si>
  <si>
    <t>DSC_2970.jpg</t>
  </si>
  <si>
    <t>env 1910</t>
  </si>
  <si>
    <t>Musée de l'Homme</t>
  </si>
  <si>
    <t>DSC_2973.jpg</t>
  </si>
  <si>
    <t>DSC_2989.jpg</t>
  </si>
  <si>
    <t>DSC_2984.jpg</t>
  </si>
  <si>
    <t>DSC_2978.jpg</t>
  </si>
  <si>
    <t>Bracelet - Homburg-Balingen plein - extrémités indifférenciées</t>
  </si>
  <si>
    <t>DSC_2843.jpg</t>
  </si>
  <si>
    <t>Homburg-Balingen plein
Indifférencées - type Homburg</t>
  </si>
  <si>
    <t>DSC_3021.jpg</t>
  </si>
  <si>
    <t>Auvernier</t>
  </si>
  <si>
    <t>DSC_2894.jpg</t>
  </si>
  <si>
    <t>DSC_2904.jpg</t>
  </si>
  <si>
    <t>DSC_3001.jpg</t>
  </si>
  <si>
    <t>DSC_2998.jpg</t>
  </si>
  <si>
    <t>DSC_2897.jpg</t>
  </si>
  <si>
    <t>DSC_3003.jpg</t>
  </si>
  <si>
    <t>DSC_2960.jpg</t>
  </si>
  <si>
    <t>DSC_2964.jpg</t>
  </si>
  <si>
    <t>DSC_2957.jpg</t>
  </si>
  <si>
    <t>Rubannée
Non renseignée</t>
  </si>
  <si>
    <t>DSC_2955.jpg</t>
  </si>
  <si>
    <t>DSC_2946.jpg</t>
  </si>
  <si>
    <t>DSC_2948.jpg</t>
  </si>
  <si>
    <t>DSC_2921.jpg</t>
  </si>
  <si>
    <t>DSC_2928.jpg</t>
  </si>
  <si>
    <t>DSC_2872.jpg</t>
  </si>
  <si>
    <t>DSC_3024.jpg</t>
  </si>
  <si>
    <t>DSC_2850.jpg</t>
  </si>
  <si>
    <t>DSC_3288.jpg</t>
  </si>
  <si>
    <t>DSC_3005.jpg</t>
  </si>
  <si>
    <t>DSC_3015.jpg</t>
  </si>
  <si>
    <t>DSC_3008.jpg</t>
  </si>
  <si>
    <t>DSC_3010.jpg</t>
  </si>
  <si>
    <t>Le Palais</t>
  </si>
  <si>
    <t>Bordustard</t>
  </si>
  <si>
    <t>2003.0039.3</t>
  </si>
  <si>
    <t>2003</t>
  </si>
  <si>
    <t>Musée de Bretagne à Rennes</t>
  </si>
  <si>
    <t>Taraud, 2009, pl. 10, n° 64</t>
  </si>
  <si>
    <t>2003.0039.2.6</t>
  </si>
  <si>
    <t>Taraud, 2009, pl. 10, n° 67</t>
  </si>
  <si>
    <t>2003.0039.66.1</t>
  </si>
  <si>
    <t>Objet coincé dans hache à douille 2003.39.66
plat environ 10mm de large sur 3 d'épaisseur</t>
  </si>
  <si>
    <t>Taraud, 2009, pl. 6, n° 33</t>
  </si>
  <si>
    <t>2003.0039.30.7</t>
  </si>
  <si>
    <t>Taraud, 2009, pl. 10, n° 68</t>
  </si>
  <si>
    <t>2003.0039.21</t>
  </si>
  <si>
    <t>Taraud, 2009, pl. 9, n° 62</t>
  </si>
  <si>
    <t>2003.0039.79</t>
  </si>
  <si>
    <t>Taraud, 2009, pl. 9, n° 61</t>
  </si>
  <si>
    <t>2003.0039.50</t>
  </si>
  <si>
    <t>à légers rebords internes</t>
  </si>
  <si>
    <t>Taraud, 2009, pl. 10, n° 65</t>
  </si>
  <si>
    <t>2003.0039.31</t>
  </si>
  <si>
    <t>2003.0039.31.1</t>
  </si>
  <si>
    <t>2003.0039.31.2</t>
  </si>
  <si>
    <t>2003.0039.20</t>
  </si>
  <si>
    <t>Taraud, 2009, pl. 9, n° 59</t>
  </si>
  <si>
    <t>Mérézel 1 et 2</t>
  </si>
  <si>
    <t>DSC_9805.jpg</t>
  </si>
  <si>
    <t>2017</t>
  </si>
  <si>
    <t>SRA Rennes</t>
  </si>
  <si>
    <t>DSC_9995.jpg</t>
  </si>
  <si>
    <t>DSC_9765.jpg</t>
  </si>
  <si>
    <t>DSC_9683.jpg</t>
  </si>
  <si>
    <t>DSC_8907.jpg</t>
  </si>
  <si>
    <t>DSC_9131.jpg</t>
  </si>
  <si>
    <t>DSC_9154.jpg</t>
  </si>
  <si>
    <t>DSC_9912.jpg</t>
  </si>
  <si>
    <t>DSC_9913.jpg</t>
  </si>
  <si>
    <t>DSC_0555.jpg</t>
  </si>
  <si>
    <t>et Mérézel dsc9827 0555</t>
  </si>
  <si>
    <t>DSC_9558.jpg</t>
  </si>
  <si>
    <t>DSC_9816.jpg</t>
  </si>
  <si>
    <t>DSC_9817.JPG</t>
  </si>
  <si>
    <t>DSC_9829.jpg</t>
  </si>
  <si>
    <t>DSC_9830.jpg</t>
  </si>
  <si>
    <t>DSC_9933.jpg</t>
  </si>
  <si>
    <t>DSC_1130.jpg</t>
  </si>
  <si>
    <t>DSC_9846.jpg</t>
  </si>
  <si>
    <t>DSC_9902.jpg</t>
  </si>
  <si>
    <t>DSC_0910.jpg</t>
  </si>
  <si>
    <t>DSC_0121.jpg</t>
  </si>
  <si>
    <t>DSC_9134.jpg</t>
  </si>
  <si>
    <t>DSC_9140.jpg</t>
  </si>
  <si>
    <t>DSC_9749.jpg</t>
  </si>
  <si>
    <t>DSC_9872.jpg</t>
  </si>
  <si>
    <t>DSC_9965.jpg</t>
  </si>
  <si>
    <t>DSC_9967.jpg</t>
  </si>
  <si>
    <t>DSC_0812.jpg</t>
  </si>
  <si>
    <t>DSC_1173.jpg</t>
  </si>
  <si>
    <t>DSC_1314.jpg</t>
  </si>
  <si>
    <t>DSC_9157.jpg</t>
  </si>
  <si>
    <t>DSC_9180.jpg</t>
  </si>
  <si>
    <t>DSC_9546.jpg</t>
  </si>
  <si>
    <t>DSC_9686.jpg</t>
  </si>
  <si>
    <t>DSC_9768.jpg</t>
  </si>
  <si>
    <t>DSC_9820.jpg</t>
  </si>
  <si>
    <t>DSC_9822.jpg</t>
  </si>
  <si>
    <t>DSC_9876.jpg</t>
  </si>
  <si>
    <t>DSC_9877.jpg</t>
  </si>
  <si>
    <t>DSC_9881.jpg</t>
  </si>
  <si>
    <t>DSC_9885.jpg</t>
  </si>
  <si>
    <t>DSC_9889.jpg</t>
  </si>
  <si>
    <t>DSC_9893.jpg</t>
  </si>
  <si>
    <t>DSC_9897.jpg</t>
  </si>
  <si>
    <t>DSC_9941.jpg</t>
  </si>
  <si>
    <t>DSC_9970.jpg</t>
  </si>
  <si>
    <t>DSC_9974.jpg</t>
  </si>
  <si>
    <t>DSC_9982.jpg</t>
  </si>
  <si>
    <t>DSC_0017.jpg</t>
  </si>
  <si>
    <t>DSC_0025.jpg</t>
  </si>
  <si>
    <t>DSC_0067.jpg</t>
  </si>
  <si>
    <t>DSC_0068.jpg</t>
  </si>
  <si>
    <t>DSC_0069.jpg</t>
  </si>
  <si>
    <t>DSC_0070.jpg</t>
  </si>
  <si>
    <t>DSC_0099.jpg</t>
  </si>
  <si>
    <t>DSC_0391.jpg</t>
  </si>
  <si>
    <t>DSC_0393.jpg</t>
  </si>
  <si>
    <t>DSC_0763.jpg</t>
  </si>
  <si>
    <t>DSC_0769.jpg</t>
  </si>
  <si>
    <t>DSC_1393.jpg</t>
  </si>
  <si>
    <t>DSC_9119.jpg</t>
  </si>
  <si>
    <t xml:space="preserve">triangulaire ou en ruban à nervires. </t>
  </si>
  <si>
    <t>DSC_9713.jpg</t>
  </si>
  <si>
    <t>Photo partie 3, n° 9714</t>
  </si>
  <si>
    <t>DSC_9861.jpg</t>
  </si>
  <si>
    <t>phptp 9861 partie 3</t>
  </si>
  <si>
    <t>DSC_9862.jpg</t>
  </si>
  <si>
    <t>DSC_9937.jpg</t>
  </si>
  <si>
    <t>similaire à vénat</t>
  </si>
  <si>
    <t>DSC_9958.jpg</t>
  </si>
  <si>
    <t>DSC_9962.jpg</t>
  </si>
  <si>
    <t>DSC_9985.jpg</t>
  </si>
  <si>
    <t>DSC_0617.jpg</t>
  </si>
  <si>
    <t>DSC_0618.jpg</t>
  </si>
  <si>
    <t>DSC_9756.jpg</t>
  </si>
  <si>
    <t>photo partie 3</t>
  </si>
  <si>
    <t>DSC_9786.jpg</t>
  </si>
  <si>
    <t>DSC_9789.jpg</t>
  </si>
  <si>
    <t>DSC_9791.jpg</t>
  </si>
  <si>
    <t>DSC_9709.jpg</t>
  </si>
  <si>
    <t>DSC_9700.jpg</t>
  </si>
  <si>
    <t>DSC_9898.jpg</t>
  </si>
  <si>
    <t>DSC_9900.jpg</t>
  </si>
  <si>
    <t>DSC_0014.jpg</t>
  </si>
  <si>
    <t>DSC_9125.jpg</t>
  </si>
  <si>
    <t>DSC_9149.jpg</t>
  </si>
  <si>
    <t>DSC_9162.jpg</t>
  </si>
  <si>
    <t>DSC_9384.jpg</t>
  </si>
  <si>
    <t>DSC_9678.jpg</t>
  </si>
  <si>
    <t>DSC_9736.jpg</t>
  </si>
  <si>
    <t>DSC_9739.jpg</t>
  </si>
  <si>
    <t>DSC_9745.jpg</t>
  </si>
  <si>
    <t>DSC_9783.jpg</t>
  </si>
  <si>
    <t>DSC_9785.jpg</t>
  </si>
  <si>
    <t>DSC_9795.jpg</t>
  </si>
  <si>
    <t>DSC_9798.jpg</t>
  </si>
  <si>
    <t>DSC_9802.jpg</t>
  </si>
  <si>
    <t>DSC_9813.jpg</t>
  </si>
  <si>
    <t>DSC_9833.jpg</t>
  </si>
  <si>
    <t>DSC_9945.jpg</t>
  </si>
  <si>
    <t>DSC_9992.jpg</t>
  </si>
  <si>
    <t>DSC_0003.jpg</t>
  </si>
  <si>
    <t>DSC_0029.jpg</t>
  </si>
  <si>
    <t>DSC_9537.jpg</t>
  </si>
  <si>
    <t>DSC_9113.jpg</t>
  </si>
  <si>
    <t>DSC_9170.jpg</t>
  </si>
  <si>
    <t>DSC_0252.jpg</t>
  </si>
  <si>
    <t>DSC_0254.jpg</t>
  </si>
  <si>
    <t>DSC_0553.jpg</t>
  </si>
  <si>
    <t>DSC_1058.jpg</t>
  </si>
  <si>
    <t>DSC_1350.jpg</t>
  </si>
  <si>
    <t>DSC_9539.jpg</t>
  </si>
  <si>
    <t>DSC_9779.jpg</t>
  </si>
  <si>
    <t>DSC_9780.jpg</t>
  </si>
  <si>
    <t>DSC_1194.jpg</t>
  </si>
  <si>
    <t>DSC_1197.jpg</t>
  </si>
  <si>
    <t>Unicum
Graville</t>
  </si>
  <si>
    <t>DSC_1318.jpg</t>
  </si>
  <si>
    <t>DSC_9144.jpg</t>
  </si>
  <si>
    <t>DSC_9552.jpg</t>
  </si>
  <si>
    <t>DSC_9566.jpg</t>
  </si>
  <si>
    <t>DSC_9571.jpg</t>
  </si>
  <si>
    <t>DSC_9854.jpg</t>
  </si>
  <si>
    <t>DSC_9393.jpg</t>
  </si>
  <si>
    <t>DSC_9535.jpg</t>
  </si>
  <si>
    <t>DSC_9022.jpg</t>
  </si>
  <si>
    <t>DSC_9378.jpg</t>
  </si>
  <si>
    <t>DSC_9379.jpg</t>
  </si>
  <si>
    <t>DSC_9576.jpg</t>
  </si>
  <si>
    <t>DSC_9578.jpg</t>
  </si>
  <si>
    <t>DSC_9722.jpg</t>
  </si>
  <si>
    <t>DSC_9725.jpg</t>
  </si>
  <si>
    <t>DSC_9729.jpg</t>
  </si>
  <si>
    <t>DSC_9772.jpg</t>
  </si>
  <si>
    <t>DSC_9775.jpg</t>
  </si>
  <si>
    <t>DSC_9808.jpg</t>
  </si>
  <si>
    <t>DSC_9843.jpg</t>
  </si>
  <si>
    <t>DSC_9858.jpg</t>
  </si>
  <si>
    <t>DSC_9859.jpg</t>
  </si>
  <si>
    <t>DSC_9865.jpg</t>
  </si>
  <si>
    <t>DSC_0064.jpg</t>
  </si>
  <si>
    <t>DSC_0074.jpg</t>
  </si>
  <si>
    <t>DSC_0083.jpg</t>
  </si>
  <si>
    <t>DSC_1307.jpg</t>
  </si>
  <si>
    <t>DSC_9824.jpg</t>
  </si>
  <si>
    <t>DSC_0850.jpg</t>
  </si>
  <si>
    <t>plaquage or</t>
  </si>
  <si>
    <t>DSC_0852.jpg</t>
  </si>
  <si>
    <t>DSC_9166.jpg</t>
  </si>
  <si>
    <t>DSC_9175.jpg</t>
  </si>
  <si>
    <t>DSC_9690.jpg</t>
  </si>
  <si>
    <t>DSC_9733.jpg</t>
  </si>
  <si>
    <t>DSC_9752.jpg</t>
  </si>
  <si>
    <t>DSC_9759.jpg</t>
  </si>
  <si>
    <t>DSC_9776.jpg</t>
  </si>
  <si>
    <t>DSC_9777.jpg</t>
  </si>
  <si>
    <t>DSC_9908.jpg</t>
  </si>
  <si>
    <t>DSC_9909.jpg</t>
  </si>
  <si>
    <t>DSC_9916.jpg</t>
  </si>
  <si>
    <t>DSC_9917.jpg</t>
  </si>
  <si>
    <t>DSC_9924.jpg</t>
  </si>
  <si>
    <t>DSC_9925.jpg</t>
  </si>
  <si>
    <t>DSC_9928.jpg</t>
  </si>
  <si>
    <t>DSC_9929.jpg</t>
  </si>
  <si>
    <t>DSC_9988.jpg</t>
  </si>
  <si>
    <t>DSC_9989.jpg</t>
  </si>
  <si>
    <t>DSC_0644.jpg</t>
  </si>
  <si>
    <t>DSC_0766.jpg</t>
  </si>
  <si>
    <t>DSC_0784.jpg</t>
  </si>
  <si>
    <t>DSC_1221.jpg</t>
  </si>
  <si>
    <t>DSC_1229.jpg</t>
  </si>
  <si>
    <t>DSC_9244.jpg</t>
  </si>
  <si>
    <t>DSC_9251.jpg</t>
  </si>
  <si>
    <t>DSC_0042.jpg</t>
  </si>
  <si>
    <t>DSC_9248.jpg</t>
  </si>
  <si>
    <t>DSC_9255.jpg</t>
  </si>
  <si>
    <t>DSC_9257.jpg</t>
  </si>
  <si>
    <t>DSC_1385.jpg</t>
  </si>
  <si>
    <t>DSC_1386.jpg</t>
  </si>
  <si>
    <t>DSC_9242.jpg</t>
  </si>
  <si>
    <t>DSC_9246.jpg</t>
  </si>
  <si>
    <t>Epingle vasiforme - type Mérézel</t>
  </si>
  <si>
    <t>DSC_9095.jpg</t>
  </si>
  <si>
    <t>Vasiforme - type Mérézel</t>
  </si>
  <si>
    <t>DSC_9239.jpg</t>
  </si>
  <si>
    <t>DSC_9261.jpg</t>
  </si>
  <si>
    <t xml:space="preserve">fibule (?) </t>
  </si>
  <si>
    <t>Fibule</t>
  </si>
  <si>
    <t>DSC_1316.jpg</t>
  </si>
  <si>
    <t>DSC_0888.jpg</t>
  </si>
  <si>
    <t>DSC_0892.jpg</t>
  </si>
  <si>
    <t>DSC_0896.jpg</t>
  </si>
  <si>
    <t>DSC_0899.jpg</t>
  </si>
  <si>
    <t>DSC_0907.jpg</t>
  </si>
  <si>
    <t>DSC_1379.jpg</t>
  </si>
  <si>
    <t>DSC_1380.jpg</t>
  </si>
  <si>
    <t>DSC_1381.jpg</t>
  </si>
  <si>
    <t>DSC_0760.jpg</t>
  </si>
  <si>
    <t>Anneau circulaire plein ouvert</t>
  </si>
  <si>
    <t>Perle - Vasiforme</t>
  </si>
  <si>
    <t>DSC_9396.jpg</t>
  </si>
  <si>
    <t>Vasiforme</t>
  </si>
  <si>
    <t>DSC_0078.jpg</t>
  </si>
  <si>
    <t>anneau</t>
  </si>
  <si>
    <t>DSC_0605.jpg</t>
  </si>
  <si>
    <t>DSC_0607.jpg</t>
  </si>
  <si>
    <t>DSC_0643.jpg</t>
  </si>
  <si>
    <t>DSC_0665.jpg</t>
  </si>
  <si>
    <t>DSC_0833.jpg</t>
  </si>
  <si>
    <t>DSC_0803.jpg</t>
  </si>
  <si>
    <t>DSC_0864.jpg</t>
  </si>
  <si>
    <t>DSC_0866.jpg</t>
  </si>
  <si>
    <t>DSC_0745.jpg</t>
  </si>
  <si>
    <t>DSC_9308.jpg</t>
  </si>
  <si>
    <t>+ bracelet</t>
  </si>
  <si>
    <t>DSC_1383.jpg</t>
  </si>
  <si>
    <t>Lessay</t>
  </si>
  <si>
    <t xml:space="preserve">Lande de Cartot </t>
  </si>
  <si>
    <t xml:space="preserve">doublons avec les bracelets entiers illustrés par Coutil?
Photos faites </t>
  </si>
  <si>
    <t>Rouen, Musée départemental des Antiquités
Keriero</t>
  </si>
  <si>
    <t>1828</t>
  </si>
  <si>
    <t>Musée de Rouen,  Cherbourg, (Poitiers et d'Oxford, Pennors 2004) ; anc. coll. C. de Gerville à Valognes</t>
  </si>
  <si>
    <t>Gerville de 1828, pl. 19 n°22 ; Verron, 1971, n°71 p. 68 ; Coutil L. 1895, fig. 25</t>
  </si>
  <si>
    <t>Sans titre.jpg</t>
  </si>
  <si>
    <t>Rouen, Musée départemental des Antiquités - doublons avec les bracelets entiers illustrés par Coutil?
Keriero
Photo faite</t>
  </si>
  <si>
    <t xml:space="preserve"> Verron, 1971, p. 68, n° 72 ; Gerville de 1828, pl. 19 n°22</t>
  </si>
  <si>
    <t>Gerville, 1828, pl. 19, n° 16</t>
  </si>
  <si>
    <t>Gerville, 1828, pl. 19, n° 18</t>
  </si>
  <si>
    <t>Gerville, 1828, pl. 19, n° 10</t>
  </si>
  <si>
    <t>Gerville, 1828, pl. 19, n° 21</t>
  </si>
  <si>
    <t>03517 Musée d'Evreux</t>
  </si>
  <si>
    <t>bracelet en ruban inédit, Musée de Poitiers</t>
  </si>
  <si>
    <t>Lecointre-Dupont 1839 ; Déchelette, 1910, appendice, p. 76</t>
  </si>
  <si>
    <t>plusieurs bracelets au Musée de Poitiers</t>
  </si>
  <si>
    <t xml:space="preserve"> Déchelette, 1910, appendice, p. 76 Musée de Poitiers</t>
  </si>
  <si>
    <t>Gerville, 1828, pl. 19, n° 22 ; Coutil, 1895, pl. 8, n° 25bis</t>
  </si>
  <si>
    <t>hélicoïdale</t>
  </si>
  <si>
    <t>coll. privée</t>
  </si>
  <si>
    <t>Locmariaquer</t>
  </si>
  <si>
    <t>Pointe er Vil/ Pont er Vil</t>
  </si>
  <si>
    <t>1387a.jpg</t>
  </si>
  <si>
    <t>RL 37.6.085</t>
  </si>
  <si>
    <t>1936</t>
  </si>
  <si>
    <t>1388a.jpg</t>
  </si>
  <si>
    <t>RL 37.6.086</t>
  </si>
  <si>
    <t>1389c.jpg</t>
  </si>
  <si>
    <t>RL 37.6.084</t>
  </si>
  <si>
    <t>1393a.jpg</t>
  </si>
  <si>
    <t>RL 37.6.111</t>
  </si>
  <si>
    <t>1392a.jpg</t>
  </si>
  <si>
    <t>RL 37.6.112</t>
  </si>
  <si>
    <t>1391b.jpg</t>
  </si>
  <si>
    <t>RL 37.6.113</t>
  </si>
  <si>
    <t>1390b.jpg</t>
  </si>
  <si>
    <t>RL 37.6.083</t>
  </si>
  <si>
    <t>à crochets</t>
  </si>
  <si>
    <t>Longueville</t>
  </si>
  <si>
    <t>Chemin des deux Jumeaux</t>
  </si>
  <si>
    <t>Calvados</t>
  </si>
  <si>
    <t>1891</t>
  </si>
  <si>
    <t>Musée d'Evreux  + collection privée</t>
  </si>
  <si>
    <t>03588</t>
  </si>
  <si>
    <t>03586</t>
  </si>
  <si>
    <t>incisions et chevrons - Braud et St Louis</t>
  </si>
  <si>
    <t>04NF04533.jpg</t>
  </si>
  <si>
    <t>03585</t>
  </si>
  <si>
    <t xml:space="preserve">jonc incisé - paszthory, 1985, pl. 76, n° 916 (Morges)
</t>
  </si>
  <si>
    <t>03587</t>
  </si>
  <si>
    <t>incisions et chevrons</t>
  </si>
  <si>
    <t>un brocanteur (Bayeux - 1907)</t>
  </si>
  <si>
    <t>un brocanteur à Bayeux (1907)</t>
  </si>
  <si>
    <t>Longy Common</t>
  </si>
  <si>
    <t>La Pierre du Villain</t>
  </si>
  <si>
    <t>GA_A133.jpg</t>
  </si>
  <si>
    <t>Aurigny</t>
  </si>
  <si>
    <t>Îles Anglo-normandes</t>
  </si>
  <si>
    <t>1833</t>
  </si>
  <si>
    <t>Guernsey Museum, St Peter Port</t>
  </si>
  <si>
    <t>DSC_6117.JPG</t>
  </si>
  <si>
    <t>GA_A131.jpg</t>
  </si>
  <si>
    <t>GA_A134.jpg</t>
  </si>
  <si>
    <t>GA_A137.jpg</t>
  </si>
  <si>
    <t>GA_A139.jpg</t>
  </si>
  <si>
    <t>GA_A140.jpg</t>
  </si>
  <si>
    <t>GA_A141.jpg</t>
  </si>
  <si>
    <t>GA_A136.jpg</t>
  </si>
  <si>
    <t>GA_A128.jpg</t>
  </si>
  <si>
    <t>GA_A129.jpg</t>
  </si>
  <si>
    <t>GA_A174.jpg</t>
  </si>
  <si>
    <t>GA_A170.jpg</t>
  </si>
  <si>
    <t>plain terminal of flat bracelet with obliquely incised
lines at end</t>
  </si>
  <si>
    <t>GA_A166.jpg</t>
  </si>
  <si>
    <t>GA_A132.jpg</t>
  </si>
  <si>
    <t>GA_A172.jpg</t>
  </si>
  <si>
    <t>GA_A180.jpg</t>
  </si>
  <si>
    <t>Epingle à tête en coupe</t>
  </si>
  <si>
    <t>GA_A179.jpg</t>
  </si>
  <si>
    <t>A tête en coupe</t>
  </si>
  <si>
    <t>Epingle à tête globuleuse</t>
  </si>
  <si>
    <t>GA_A177.jpg</t>
  </si>
  <si>
    <t>A tête globuleuse lisse</t>
  </si>
  <si>
    <t>GA_A178.jpg</t>
  </si>
  <si>
    <t>GA_A147.jpg</t>
  </si>
  <si>
    <t>keriero Gouesnach</t>
  </si>
  <si>
    <t>Lutlommel</t>
  </si>
  <si>
    <t>Konijepijp</t>
  </si>
  <si>
    <t>Bracelet (spirale ?)</t>
  </si>
  <si>
    <t>Bracelet - Filiforme - spires hélicoïdales</t>
  </si>
  <si>
    <t>Limbourg</t>
  </si>
  <si>
    <t>Coll. Privée</t>
  </si>
  <si>
    <t>Marlers</t>
  </si>
  <si>
    <t xml:space="preserve">M.A.N ( N°25.906 à 25.934 ) </t>
  </si>
  <si>
    <t>_DSC3179.jpg</t>
  </si>
  <si>
    <t>Homburg-Balingen plein
Homburg-Balingen particulier</t>
  </si>
  <si>
    <t>Breuil, 1907, fig. 6, n° 21</t>
  </si>
  <si>
    <t>Meschers-sur-Gironde</t>
  </si>
  <si>
    <t>Le Gant</t>
  </si>
  <si>
    <t>Charente-Maritime</t>
  </si>
  <si>
    <t>Poitou-Charentes</t>
  </si>
  <si>
    <t>1984</t>
  </si>
  <si>
    <t>Musée de Royan</t>
  </si>
  <si>
    <t>Gachina et al. 2008, fig. 3, n° 33</t>
  </si>
  <si>
    <t>Stries
Autre</t>
  </si>
  <si>
    <t>Gachina et al. 2008, fig. 3, n° 35</t>
  </si>
  <si>
    <t>similaire dans l'un des dépôts du Musée de Vannes</t>
  </si>
  <si>
    <t>Gachina et al. 2008, fig. 3, n° 39</t>
  </si>
  <si>
    <t>Gachina et al. 2008, fig. 3, n° 46</t>
  </si>
  <si>
    <t>Dépôt de Pantin, Seine-Saint-Denis (Briard et al. 1982-83, p. 47)</t>
  </si>
  <si>
    <t>diamètre du corps : 16 à 20 mm</t>
  </si>
  <si>
    <t>Gachina et al. 2008, fig. 3, n° 32</t>
  </si>
  <si>
    <t>Gachina et al. 2008, fig. 3, n° 34</t>
  </si>
  <si>
    <t>Gachina et al. 2008, fig. 3, n° 37</t>
  </si>
  <si>
    <t xml:space="preserve">Reboul et Millotte 1975
Kolling, 1968
Maisant, 1971
Jockenhövel, 1981
Waringo, 1985
Coffyn et al. 1981, p. 216, carte 14
Eluère et Gomez 1990
Richter 1970
Cordier , 1996
Vébert et Pernot, 2002
Gachina et al. 2008, fig. 4
</t>
  </si>
  <si>
    <t>Gachina et al. 2008, fig. 3, n° 36</t>
  </si>
  <si>
    <t>gouenach</t>
  </si>
  <si>
    <t>Gachina et al. 2008, fig. 3, n° 38</t>
  </si>
  <si>
    <t>anneau - perle (?)</t>
  </si>
  <si>
    <t>Gachina et al. 2008, fig. 3, n° 48</t>
  </si>
  <si>
    <t>Mirebeau</t>
  </si>
  <si>
    <t>Verger Gazeau</t>
  </si>
  <si>
    <t>Epingle à tête enroulée</t>
  </si>
  <si>
    <t>La Neuville-sur-Essonne (Cordier, 2009, fig. 354, n° 6)
Saint-Benoist-sur-Loire (Cordier, 2009, fig. 354, n° 5)
Méral (Ledru, 1911, p. 190)
Le Fort Harrouard (Phillippe, 1927, Mohen et Bailloud, 1987)
Vilhoneur, Dirac, Le Quéroy (Gomez, 1980, fig. 64, 68)
Agris (Gomez, 1996, fig. 53, n° 23)
Massaud et Gomez, 1972
Audouze, Gaucher, 1981, p. 27-30</t>
  </si>
  <si>
    <t>Vienne</t>
  </si>
  <si>
    <t>1877</t>
  </si>
  <si>
    <t>Musée municipal de Poitiers</t>
  </si>
  <si>
    <t>A tête enroulée</t>
  </si>
  <si>
    <t>Moëlan-sur-Mer</t>
  </si>
  <si>
    <t>Le Vern</t>
  </si>
  <si>
    <t>52d</t>
  </si>
  <si>
    <t>1902</t>
  </si>
  <si>
    <t>Musée de Bretagne (Rennes) et M.A.N</t>
  </si>
  <si>
    <t>52i</t>
  </si>
  <si>
    <t>Ploiement</t>
  </si>
  <si>
    <t>55j</t>
  </si>
  <si>
    <t>52c</t>
  </si>
  <si>
    <t>52g</t>
  </si>
  <si>
    <t>52h</t>
  </si>
  <si>
    <t>52e</t>
  </si>
  <si>
    <t>52b</t>
  </si>
  <si>
    <t>choussy déroc !!LE DEPOT DE BRONZES DE LA GROTTE DU DEROC A VALLON-PONT-D’ARC (ARDECHE) : REVISION ET NOUVEAUTES gasco
Kytlicova, 2007, pl. 154!! avec type Homburg</t>
  </si>
  <si>
    <t>déroulé 41</t>
  </si>
  <si>
    <t>52a</t>
  </si>
  <si>
    <t>Déroulé 60</t>
  </si>
  <si>
    <t>48c</t>
  </si>
  <si>
    <t>Ecrasement
Ploiement
Multiple</t>
  </si>
  <si>
    <t>48h</t>
  </si>
  <si>
    <t>48o</t>
  </si>
  <si>
    <t>Multiple
Ploiement
Ecrasement</t>
  </si>
  <si>
    <t>48q</t>
  </si>
  <si>
    <t>55e</t>
  </si>
  <si>
    <t>52f</t>
  </si>
  <si>
    <t>48v</t>
  </si>
  <si>
    <t>55a</t>
  </si>
  <si>
    <t>55p</t>
  </si>
  <si>
    <t>déroulé 11</t>
  </si>
  <si>
    <t>Montaigu</t>
  </si>
  <si>
    <t>torsadé</t>
  </si>
  <si>
    <t>1868</t>
  </si>
  <si>
    <t>Musée Dobrée à Nantes, anc coll. Parenteau</t>
  </si>
  <si>
    <t>Triou, Le Fief des Sables</t>
  </si>
  <si>
    <t>Deux-Sèvres</t>
  </si>
  <si>
    <t>env 1965</t>
  </si>
  <si>
    <t>Musée de la Ville de Niort ; Collections privées à Celles-sur-Belle et à la Roche-sur-Yon</t>
  </si>
  <si>
    <t>les deux masses de 59,5 Dia 71-58</t>
  </si>
  <si>
    <t>Pautreau et al., 1984, fig. 29, n° 41</t>
  </si>
  <si>
    <t>Dia 68-59</t>
  </si>
  <si>
    <t>Pautreau et al., 1984, fig. 29, n° 42</t>
  </si>
  <si>
    <t>Dia: 71</t>
  </si>
  <si>
    <t>Pautreau et al., 1984, fig. 30, n° 45</t>
  </si>
  <si>
    <t>983.6.24</t>
  </si>
  <si>
    <t>Dia 47-29</t>
  </si>
  <si>
    <t>Pautreau et al., 1984, fig. 27, n° 36</t>
  </si>
  <si>
    <t>Motifs incisés</t>
  </si>
  <si>
    <t>Dia 74-66</t>
  </si>
  <si>
    <t>Pautreau et al., 1984, fig. 29, n° 40</t>
  </si>
  <si>
    <t xml:space="preserve">Diam 74-65 </t>
  </si>
  <si>
    <t>Pautreau et al., 1984, fig. 30, n° 44</t>
  </si>
  <si>
    <t>Dia 80-74</t>
  </si>
  <si>
    <t>Pautreau et al., 1984, fig. 29, n° 39</t>
  </si>
  <si>
    <t>Dia 77-73</t>
  </si>
  <si>
    <t>Pautreau et al., 1984, fig. 30, n° 43</t>
  </si>
  <si>
    <t>Diamètres extérieur (48-43)</t>
  </si>
  <si>
    <t>Pautreau et al., 1984, fig. 28, n° 37</t>
  </si>
  <si>
    <t>Diamètre 69,5-58</t>
  </si>
  <si>
    <t>Pautreau et al., 1984, fig. 28, n° 38</t>
  </si>
  <si>
    <t>Muret-et-Crouttes</t>
  </si>
  <si>
    <t>La Plaine de Monsclair</t>
  </si>
  <si>
    <t>&lt;1875</t>
  </si>
  <si>
    <t xml:space="preserve"> anc. coll. A. Varin</t>
  </si>
  <si>
    <t>Blanchet, 1984, fig. 163</t>
  </si>
  <si>
    <t>Les Grands Malades</t>
  </si>
  <si>
    <t xml:space="preserve">bague (?) </t>
  </si>
  <si>
    <t>Elément spiralé cylindrique</t>
  </si>
  <si>
    <t>Spirale cylindrique</t>
  </si>
  <si>
    <t>Nantes</t>
  </si>
  <si>
    <t>Jardin des Plantes</t>
  </si>
  <si>
    <t>DSC_9060.jpg</t>
  </si>
  <si>
    <t>867.10.63</t>
  </si>
  <si>
    <t>Loire-Atlantique</t>
  </si>
  <si>
    <t>1867</t>
  </si>
  <si>
    <t>Musée Dobrée</t>
  </si>
  <si>
    <t>DSC_9055.jpg</t>
  </si>
  <si>
    <t>867.10.58</t>
  </si>
  <si>
    <t>DSC_9056.jpg</t>
  </si>
  <si>
    <t>867.10.59</t>
  </si>
  <si>
    <t>DSC_9057.jpg</t>
  </si>
  <si>
    <t>867.10.60</t>
  </si>
  <si>
    <t>DSC_9067.jpg</t>
  </si>
  <si>
    <t>867.10.68</t>
  </si>
  <si>
    <t>DSC_9069.jpg</t>
  </si>
  <si>
    <t>867.10.70</t>
  </si>
  <si>
    <t>DSC_9038.jpg</t>
  </si>
  <si>
    <t>867.10.75</t>
  </si>
  <si>
    <t>DSC_9039.jpg</t>
  </si>
  <si>
    <t>DSC_9037.jpg</t>
  </si>
  <si>
    <t>867.10.74</t>
  </si>
  <si>
    <t>DSC_9059.jpg</t>
  </si>
  <si>
    <t>867.10.62</t>
  </si>
  <si>
    <t>DSC_9217.jpg</t>
  </si>
  <si>
    <t>867.10.57</t>
  </si>
  <si>
    <t>décor</t>
  </si>
  <si>
    <t>bracelet (?)</t>
  </si>
  <si>
    <t>DSC_9063.jpg</t>
  </si>
  <si>
    <t>867.10.65</t>
  </si>
  <si>
    <t>bracelet torsadé (?)</t>
  </si>
  <si>
    <t>rubané dans douille 6764</t>
  </si>
  <si>
    <t>massif dans douille 6764</t>
  </si>
  <si>
    <t>DSC_9062.jpg</t>
  </si>
  <si>
    <t>867.10.64</t>
  </si>
  <si>
    <t>DSC_9213.jpg</t>
  </si>
  <si>
    <t>867.10.55</t>
  </si>
  <si>
    <t>DSC_9215.jpg</t>
  </si>
  <si>
    <t>867.10.56</t>
  </si>
  <si>
    <t>DSC_9071.jpg</t>
  </si>
  <si>
    <t>867.10.71</t>
  </si>
  <si>
    <t>881.12.89.jpg</t>
  </si>
  <si>
    <t>881.12.89</t>
  </si>
  <si>
    <t>1881</t>
  </si>
  <si>
    <t>881.12.85.jpg</t>
  </si>
  <si>
    <t>881.12.85</t>
  </si>
  <si>
    <t>881.12.105.jpg</t>
  </si>
  <si>
    <t>881.12.105</t>
  </si>
  <si>
    <t>881.12.141.jpg</t>
  </si>
  <si>
    <t>881.12.141</t>
  </si>
  <si>
    <t>881.12.84.jpg</t>
  </si>
  <si>
    <t>881.12.84</t>
  </si>
  <si>
    <t>recolle avec 881.12.117-881.12.84-881.12.121-881.12.156 (cassure fraiche)</t>
  </si>
  <si>
    <t>881.12.121.jpg</t>
  </si>
  <si>
    <t>881.12.115.jpg</t>
  </si>
  <si>
    <t>881.12.115</t>
  </si>
  <si>
    <t>881.12.98.jpg</t>
  </si>
  <si>
    <t>881.12.98</t>
  </si>
  <si>
    <t>881.12.62.jpg</t>
  </si>
  <si>
    <t>881.12.62</t>
  </si>
  <si>
    <t>881.12.61.jpg</t>
  </si>
  <si>
    <t>881.12.61</t>
  </si>
  <si>
    <t>993.4.170.jpg</t>
  </si>
  <si>
    <t>993.4.170</t>
  </si>
  <si>
    <t>881.12.126.jpg</t>
  </si>
  <si>
    <t>881.12.126</t>
  </si>
  <si>
    <t>881.12.140.jpg</t>
  </si>
  <si>
    <t>881.12.140</t>
  </si>
  <si>
    <t>881.12.144.jpg</t>
  </si>
  <si>
    <t>881.12.144</t>
  </si>
  <si>
    <t>recolle avec 881.12.150 cassure fraiche</t>
  </si>
  <si>
    <t>881.12.156.jpg</t>
  </si>
  <si>
    <t>881.12.156</t>
  </si>
  <si>
    <t>recolle avec -881.12.84-881.12.121-881.12.156 (cassure fraiche)</t>
  </si>
  <si>
    <t>881.12.157.jpg</t>
  </si>
  <si>
    <t>881.12.157</t>
  </si>
  <si>
    <t>881.12.116.jpg</t>
  </si>
  <si>
    <t>881.12.116</t>
  </si>
  <si>
    <t>881.12.142.jpg</t>
  </si>
  <si>
    <t>881.12.142</t>
  </si>
  <si>
    <t>881.12.143.jpg</t>
  </si>
  <si>
    <t>881.12.143</t>
  </si>
  <si>
    <t>881.12.137.jpg</t>
  </si>
  <si>
    <t>881.12.137</t>
  </si>
  <si>
    <t>881.12.82.jpg</t>
  </si>
  <si>
    <t>881.12.82</t>
  </si>
  <si>
    <t>881.12.125.jpg</t>
  </si>
  <si>
    <t>881.12.125</t>
  </si>
  <si>
    <t>881.12.127.jpg</t>
  </si>
  <si>
    <t>881.12.127</t>
  </si>
  <si>
    <t>cassure fraiche avec 881.12.71</t>
  </si>
  <si>
    <t>881.12.128.jpg</t>
  </si>
  <si>
    <t>881.12.128</t>
  </si>
  <si>
    <t>Anse</t>
  </si>
  <si>
    <t>881.12.129.jpg</t>
  </si>
  <si>
    <t>881.12.129</t>
  </si>
  <si>
    <t>881.12.131.jpg</t>
  </si>
  <si>
    <t>881.12.131</t>
  </si>
  <si>
    <t>881.12.133.jpg</t>
  </si>
  <si>
    <t>881.12.133</t>
  </si>
  <si>
    <t>881.12.136.jpg</t>
  </si>
  <si>
    <t>881.12.136</t>
  </si>
  <si>
    <t>881.12.138.jpg</t>
  </si>
  <si>
    <t>881.12.138</t>
  </si>
  <si>
    <t>881.12.139.jpg</t>
  </si>
  <si>
    <t>881.12.139</t>
  </si>
  <si>
    <t>881.12.153.jpg</t>
  </si>
  <si>
    <t>881.12.153</t>
  </si>
  <si>
    <t>881.12.154.jpg</t>
  </si>
  <si>
    <t>881.12.154</t>
  </si>
  <si>
    <t>881.12.155.jpg</t>
  </si>
  <si>
    <t>881.12.155</t>
  </si>
  <si>
    <t>881.12.113.jpg</t>
  </si>
  <si>
    <t>881.12.113</t>
  </si>
  <si>
    <t>881.12.120.jpg</t>
  </si>
  <si>
    <t>881.12.120</t>
  </si>
  <si>
    <t>recolle avec 881.12.117</t>
  </si>
  <si>
    <t>881.12.122.jpg</t>
  </si>
  <si>
    <t>881.12.122</t>
  </si>
  <si>
    <t>881.12.70.jpg</t>
  </si>
  <si>
    <t>881.12.70</t>
  </si>
  <si>
    <t>881.12.75.jpg</t>
  </si>
  <si>
    <t>881.12.75</t>
  </si>
  <si>
    <t>881.12.83.jpg</t>
  </si>
  <si>
    <t>881.12.83</t>
  </si>
  <si>
    <t>881.12.410.jpg</t>
  </si>
  <si>
    <t>881.12.410</t>
  </si>
  <si>
    <t>881.12.92.jpg</t>
  </si>
  <si>
    <t>881.12.92</t>
  </si>
  <si>
    <t>881.12.60.jpg</t>
  </si>
  <si>
    <t>881.12.60</t>
  </si>
  <si>
    <t>DSC_6819.JPG</t>
  </si>
  <si>
    <t>881.12.93.jpg</t>
  </si>
  <si>
    <t>881.12.93</t>
  </si>
  <si>
    <t>881.12.94.jpg</t>
  </si>
  <si>
    <t>881.12.94</t>
  </si>
  <si>
    <t>881.12.95.jpg</t>
  </si>
  <si>
    <t>881.12.95</t>
  </si>
  <si>
    <t>881.12.96.jpg</t>
  </si>
  <si>
    <t>881.12.96</t>
  </si>
  <si>
    <t>881.12.97.jpg</t>
  </si>
  <si>
    <t>881.12.97</t>
  </si>
  <si>
    <t>881.12.100.jpg</t>
  </si>
  <si>
    <t>881.12.100</t>
  </si>
  <si>
    <t>881.12.101.jpg</t>
  </si>
  <si>
    <t>881.12.101</t>
  </si>
  <si>
    <t>881.12.102.jpg</t>
  </si>
  <si>
    <t>881.12.102</t>
  </si>
  <si>
    <t>881.12.103.jpg</t>
  </si>
  <si>
    <t>881.12.103</t>
  </si>
  <si>
    <t>881.12.114.jpg</t>
  </si>
  <si>
    <t>881.12.114</t>
  </si>
  <si>
    <t>881.12.63.jpg</t>
  </si>
  <si>
    <t>881.12.63</t>
  </si>
  <si>
    <t>881.12.64.jpg</t>
  </si>
  <si>
    <t>881.12.64</t>
  </si>
  <si>
    <t>881.12.65.jpg</t>
  </si>
  <si>
    <t>881.12.65</t>
  </si>
  <si>
    <t>881.12.74.jpg</t>
  </si>
  <si>
    <t>881.12.74</t>
  </si>
  <si>
    <t>993.4.165.jpg</t>
  </si>
  <si>
    <t>993.4.165</t>
  </si>
  <si>
    <t>881.12.145.jpg</t>
  </si>
  <si>
    <t>881.12.145</t>
  </si>
  <si>
    <t>881.12.146.jpg</t>
  </si>
  <si>
    <t>881.12.146</t>
  </si>
  <si>
    <t>881.12.147.jpg</t>
  </si>
  <si>
    <t>881.12.147</t>
  </si>
  <si>
    <t>881.12.104.jpg</t>
  </si>
  <si>
    <t>881.12.104</t>
  </si>
  <si>
    <t>881.12.118.jpg</t>
  </si>
  <si>
    <t>881.12.118</t>
  </si>
  <si>
    <t>choussy</t>
  </si>
  <si>
    <t>881.12.73.jpg</t>
  </si>
  <si>
    <t>881.12.73</t>
  </si>
  <si>
    <t>881.12.80.jpg</t>
  </si>
  <si>
    <t>881.12.80</t>
  </si>
  <si>
    <t>881.12.135.jpg</t>
  </si>
  <si>
    <t>881.12.135</t>
  </si>
  <si>
    <t>Bracelet - Type Prairie de Mauves</t>
  </si>
  <si>
    <t>881.12.149.jpg</t>
  </si>
  <si>
    <t>881.12.149</t>
  </si>
  <si>
    <t>recolle avec 881.12.148</t>
  </si>
  <si>
    <t>881.12.150.jpg</t>
  </si>
  <si>
    <t>881.12.152.jpg</t>
  </si>
  <si>
    <t>881.12.152</t>
  </si>
  <si>
    <t>881.12.158.jpg</t>
  </si>
  <si>
    <t>881.12.158</t>
  </si>
  <si>
    <t>881.12.159.jpg</t>
  </si>
  <si>
    <t>881.12.159</t>
  </si>
  <si>
    <t>881.12.160.jpg</t>
  </si>
  <si>
    <t>881.12.160</t>
  </si>
  <si>
    <t>881.12.90.jpg</t>
  </si>
  <si>
    <t>881.12.90</t>
  </si>
  <si>
    <t>881.12.91.jpg</t>
  </si>
  <si>
    <t>881.12.91</t>
  </si>
  <si>
    <t>881.12.106.jpg</t>
  </si>
  <si>
    <t>881.12.106</t>
  </si>
  <si>
    <t>881.12.108.jpg</t>
  </si>
  <si>
    <t>881.12.108</t>
  </si>
  <si>
    <t>881.12.109.jpg</t>
  </si>
  <si>
    <t>881.12.109</t>
  </si>
  <si>
    <t>881.12.110.jpg</t>
  </si>
  <si>
    <t>881.12.110</t>
  </si>
  <si>
    <t>881.12.111.jpg</t>
  </si>
  <si>
    <t>881.12.111</t>
  </si>
  <si>
    <t>881.12.119.jpg</t>
  </si>
  <si>
    <t>881.12.119</t>
  </si>
  <si>
    <t>881.12.123.jpg</t>
  </si>
  <si>
    <t>881.12.123</t>
  </si>
  <si>
    <t>881.12.124.jpg</t>
  </si>
  <si>
    <t>881.12.124</t>
  </si>
  <si>
    <t>881.12.66.jpg</t>
  </si>
  <si>
    <t>881.12.66</t>
  </si>
  <si>
    <t>881.12.67.jpg</t>
  </si>
  <si>
    <t>881.12.67</t>
  </si>
  <si>
    <t>881.12.68.jpg</t>
  </si>
  <si>
    <t>881.12.68</t>
  </si>
  <si>
    <t>881.12.69.jpg</t>
  </si>
  <si>
    <t>881.12.69</t>
  </si>
  <si>
    <t>881.12.71.jpg</t>
  </si>
  <si>
    <t>881.12.71</t>
  </si>
  <si>
    <t>cassure fraiche avec 881.12.127</t>
  </si>
  <si>
    <t>881.12.72.jpg</t>
  </si>
  <si>
    <t>881.12.72</t>
  </si>
  <si>
    <t>881.12.76.jpg</t>
  </si>
  <si>
    <t>881.12.76</t>
  </si>
  <si>
    <t>881.12.77.jpg</t>
  </si>
  <si>
    <t>881.12.77</t>
  </si>
  <si>
    <t>881.12.81.jpg</t>
  </si>
  <si>
    <t>881.12.81</t>
  </si>
  <si>
    <t>881.12.86.jpg</t>
  </si>
  <si>
    <t>881.12.86</t>
  </si>
  <si>
    <t>881.12.87.jpg</t>
  </si>
  <si>
    <t>881.12.87</t>
  </si>
  <si>
    <t>881.12.88.jpg</t>
  </si>
  <si>
    <t>881.12.88</t>
  </si>
  <si>
    <t>881.12.130.jpg</t>
  </si>
  <si>
    <t>881.12.130</t>
  </si>
  <si>
    <t>881.12.132.jpg</t>
  </si>
  <si>
    <t>881.12.132</t>
  </si>
  <si>
    <t>881.12.134.jpg</t>
  </si>
  <si>
    <t>881.12.134</t>
  </si>
  <si>
    <t>881.12.151.jpg</t>
  </si>
  <si>
    <t>881.12.151</t>
  </si>
  <si>
    <t>881.12.99.jpg</t>
  </si>
  <si>
    <t>881.12.99</t>
  </si>
  <si>
    <t>881.12.107.jpg</t>
  </si>
  <si>
    <t>881.12.107</t>
  </si>
  <si>
    <t>881.12.112.jpg</t>
  </si>
  <si>
    <t>881.12.112</t>
  </si>
  <si>
    <t>881.12.78.jpg</t>
  </si>
  <si>
    <t>881.12.78</t>
  </si>
  <si>
    <t>881.12.79.jpg</t>
  </si>
  <si>
    <t>881.12.79</t>
  </si>
  <si>
    <t>993.4.169.1.jpg</t>
  </si>
  <si>
    <t>993.4.169</t>
  </si>
  <si>
    <t>5 perles bi-tronconiques, 1 ridelle, 8 petits anneaux</t>
  </si>
  <si>
    <t>881.12.417.jpg</t>
  </si>
  <si>
    <t>881.12.417.1</t>
  </si>
  <si>
    <t>881.12.417.2</t>
  </si>
  <si>
    <t>881.12.417.3</t>
  </si>
  <si>
    <t>881.12.417.4</t>
  </si>
  <si>
    <t>881.12.417.5</t>
  </si>
  <si>
    <t>881.12.417.6</t>
  </si>
  <si>
    <t>881.12.417.7</t>
  </si>
  <si>
    <t>881.12.417.8</t>
  </si>
  <si>
    <t>881.12.417.11</t>
  </si>
  <si>
    <t>881.12.417.12</t>
  </si>
  <si>
    <t>881.12.418.jpg</t>
  </si>
  <si>
    <t>881.12.418</t>
  </si>
  <si>
    <t>881.12.419</t>
  </si>
  <si>
    <t>881.12.420</t>
  </si>
  <si>
    <t>5859b.jpg</t>
  </si>
  <si>
    <t>tubulaire
54 perles, 1 ridelle, 1 petit anneau, 3 tube cylindriques, 1 embout fragmenté</t>
  </si>
  <si>
    <t>54 perles, 1 ridelle, 1 petit anneau, 3 tube cylindriques, 1 embout fragmenté</t>
  </si>
  <si>
    <t>Perle globulaire</t>
  </si>
  <si>
    <t>881.12.417.9</t>
  </si>
  <si>
    <t>Globulaire</t>
  </si>
  <si>
    <t>881.12.417.10</t>
  </si>
  <si>
    <t>58.59</t>
  </si>
  <si>
    <t>Neuvy-sur-Barangeon</t>
  </si>
  <si>
    <t>Petit Villatte</t>
  </si>
  <si>
    <t>Compter 3 objets (2 agrafes et un anneau)
1 agrafe 13,5
1 agrafe et 1 anneau 24,21</t>
  </si>
  <si>
    <t>Grésine (Chantre, 1875-1876, pl. LXV, n° 5)
Möringen (Gross, 1883, pl. XIV, n° 1)
Vénat (Chauvet, 1894, pl. XVII, n° 190 ; Audouze, 1974A, fig. 5, n° 4 ; Coffyn et al. 1981, pl. 47, n° 37, 38)
Carte boucle à ancre Cordier, 2009, fig. 257 (Xaringo, 1984)
Sépulture de Chaveria (Jura) près d'une épée de type Auvernier. (Vuaillat, 1977, p. 60, 121, 219)</t>
  </si>
  <si>
    <t>Cher</t>
  </si>
  <si>
    <t>M.A.N (601 objets, n° 29.371 à 29.429) Musée du Berry à Bourges (13 objets, B.2 583)</t>
  </si>
  <si>
    <t>bague</t>
  </si>
  <si>
    <t>kerhar ou kergal</t>
  </si>
  <si>
    <t xml:space="preserve"> boucle d'oreilles</t>
  </si>
  <si>
    <t>Déchelette, 1927, p. 330 ; Galan et Soutou (1959)  : Boucles d 'oreilles
Cartailhac, 1879 Cazalis de Fondouce 1900
Castelnau-de-Levis (Cartailhac, 1879, fig. 198 ; Déchelette, 1913, fig. 343, n° 4)
Launac (Cazalis de Fondouce, 1900, pl. 5, n° 11)
Lenzburg (Drack, 1949-1950, fig. 5)
Pieschera (Munro, 1908, pl. 31, n° 31)
Ramsberg (Sprockhoff, 1956, pl. 37, n° 4, 9)
Saillac (Galan et Soutou, 1959, fig. 1 à 3)</t>
  </si>
  <si>
    <t>DSC_6916.jpg</t>
  </si>
  <si>
    <t>DSC_6917.jpg</t>
  </si>
  <si>
    <t>Bracelet - Anneau de jambe nordique</t>
  </si>
  <si>
    <t>Pomppoint (Blanchet, 1984, fig. 136, n° 10)
Hohenbergen et Günserode (Sprockhoff, 1956, pl. 48, n° 5, 8)
Voir milcent 1998</t>
  </si>
  <si>
    <t>masse avec noyau d 'argile</t>
  </si>
  <si>
    <t>avec noyau</t>
  </si>
  <si>
    <t>Bracelet - Ruban - décor Tolochenaz</t>
  </si>
  <si>
    <t>Le Boiron- Auvernier (Beeching, 1977, fig. 27, n° B 130 ; Paszthory, 1985, pl. 152, n° 1708)</t>
  </si>
  <si>
    <t>Tolochenaz</t>
  </si>
  <si>
    <t>DSC_7057.jpg</t>
  </si>
  <si>
    <t>Gigny (Bonnamour, 1984, fig. 7, n° 14)</t>
  </si>
  <si>
    <t>Haulchin (Félix et Deudon, 1973, fig. 2), Vénat (Coffyn et al. 1981, pl. 34, n° 5 à 19)</t>
  </si>
  <si>
    <t>Bracelet - tige torsadée - divers</t>
  </si>
  <si>
    <t>PAre (1987, p. 45) Amboise (Cordier, 2009, fig. 170, n° 26, 27) 
Chabris (Cordier, 2009, fig. 196, n° 12)
Prairie de Mauves (Briard et al. 1966, pl. 22, n° 268)</t>
  </si>
  <si>
    <t>Ollon-Saint-Triphon (Bocksberger, 1964, pl. VII)
Corcelettes, variante 3 (Rychner, 1976, pl. 86) 
Chabris, Le Boiron, Montreu, Morges (Beeching, 1977, pl. 28, 29)
Paszthory, 1985, p. 132, 133)
Ollon-Saint-Triphon (Bocksberger, 1964, pl. VII) 
Ray-sur-Saöne (Millotte, 1958A, fig. 5, n° 5, 6)
Mäcon (Jeanton et Lafay, 1917, fig. 45)
Herrlisheim (Zumstein, 1964-1965, fig. 46)
Rolampont (Royer, 1891 ; Kimmig, 1951-1954, fig. 94)
Nantes (Briard, et al. 1966, pl. 22, n° 262, 264, 265)
Issoudun (Cordier, 2009, fig. 196, n) 13)</t>
  </si>
  <si>
    <t>Vaudrevanges (Reboul et Millotte, 1975, pl. 48, n° 38 à 49)</t>
  </si>
  <si>
    <t>DSC_6986.jpg</t>
  </si>
  <si>
    <t>DSC_7013.jpg</t>
  </si>
  <si>
    <t>DSC_7014.jpg</t>
  </si>
  <si>
    <t>DSC_7016.jpg</t>
  </si>
  <si>
    <t>DSC_7017.jpg</t>
  </si>
  <si>
    <t>DSC_7018.jpg</t>
  </si>
  <si>
    <t>DSC_7019.jpg</t>
  </si>
  <si>
    <t>DSC_7020.jpg</t>
  </si>
  <si>
    <t>DSC_7021.jpg</t>
  </si>
  <si>
    <t>DSC_7022.jpg</t>
  </si>
  <si>
    <t>DSC_7023.jpg</t>
  </si>
  <si>
    <t>DSC_7024.jpg</t>
  </si>
  <si>
    <t>à extrémités enroulées</t>
  </si>
  <si>
    <t xml:space="preserve">Amiens, Civry-la-For^ét, Thiais, Chabris, Dreuil et Saint-Roch, Guidel, Juvincourt-Damary, Vénat. </t>
  </si>
  <si>
    <t>Bracelet - Type Vaudrevange - extrémités courbes ou droites</t>
  </si>
  <si>
    <t>DSC_6920.jpg</t>
  </si>
  <si>
    <t>DSC_6919.jpg</t>
  </si>
  <si>
    <t>tige spiralée/Bracelet ?</t>
  </si>
  <si>
    <t>Manson (Bouillet, 1873, pl. IV, n° 12 ; 1874, pl. V, n° 12)</t>
  </si>
  <si>
    <t>Grésine (Chantre, 1875-1876, pl. LX, n° 9)
Bannes (Chertier, 1976, fig. 35, n° 3)
Beaume-les-Messieurs (Viré, 1897, fig. 2 ; 1909, fig. 3 ; Coutil, 1914, fig. 5
Mauvages (Liéger et Pomarède, 1970, fig. 1, n° 2)
Vénat, Le Bourget, Châtillon , Conjux, Möringen etc.Audouze, courtois, 1970, Müller-Karpe, 1959, pl. 193 ; Laux, 1976, pl. 36, 37)</t>
  </si>
  <si>
    <t>Auvernier (Gross, 1883, pl. XXI, n° 45 
Irlande (Evans, 1882, fig. 465, Eogan, 1974, fig. 11 ; 1983, pl. 23, n° 20, 21, pl. 54, n° 1)
Laux, 1976, pl. 40
Tackenberg 1971, Torbrügge 1965, Baudou, 1960, Eogan, 1974</t>
  </si>
  <si>
    <t>DSC_6932.jpg</t>
  </si>
  <si>
    <t>Marolles (Mordant, 1970, fig. 6, n° 15, 16, 17)
Réallon (Chantre, 1875-1876, pl. XX, n° 11, 12)
Saint-Vallier (Ollivier, 1878, fig. 175)
Sancey-le-long (Aimé, 1979, fig. 10, n° 20 à 22)
Vénat (Coffyn et al. 1981, pl. 27, n° 45 à 75)
Sénaillac-Lauzès (Briois et al. 2000, fig. 4)</t>
  </si>
  <si>
    <t>Juvincourt-Damary (Jockenhövel et Smolla, 1975, fig. 5, n° 37)
Spirale dépôt de depot van Echt-Susteren
Le Plainseau et Saint-Roch (Breuil, 1907, fig. 2, n° 1, 2)
Vaudrevanges (Reboul et Millotte, 1975, pl. 48, n° 50, 51)</t>
  </si>
  <si>
    <t>Notre-Dame-d'Or</t>
  </si>
  <si>
    <t>La Grimaudière</t>
  </si>
  <si>
    <t>pleins</t>
  </si>
  <si>
    <t xml:space="preserve">Musée municipal de Poitiers, Musée municipal de Guéret,  Musée d'Aquitaine, Musées de la ville de Poitiers et de la Société des Antiquaires de l'Ouest - </t>
  </si>
  <si>
    <t>plein</t>
  </si>
  <si>
    <t>"onze débris d'anses ou d'attaches arrondies au dessus et creuse en dessous, ornées de gravures d'assez bon goût."(Fillon)</t>
  </si>
  <si>
    <t>type Cassibile, non retrouvé. Vénat (Coffyn et al. 1981, pl. 27, n° 34, 35)
Voir Briard, 1965, p. 238
Grésine ? (Chantre, 1875-1876, pl. LXIV, n° 1)
Espagne (Coffyn, 1985, fig. 56)
Carte Cordier, 2009, fig. 266 (Italie notamment)
Vieille-Toulouse, Amiens)
Répartition Coffyn 1985, fig. 24
Almagro 1966, fig. 72
Datation de B. Brea en Sicile autour du Xe au VIII siècle av JC. et particulièrement entre 850 et 730 (Brea 1957, p. 156-158
Dans le dépôt de Huelva (Almagro 1958, pl. 38 ; 1969, p. 98)</t>
  </si>
  <si>
    <t>"d'autres exemplaires brisés" selon Fillon</t>
  </si>
  <si>
    <t>Notre-Dame-de-Livoye</t>
  </si>
  <si>
    <t>Carrefour de la Mare aux Pourcets</t>
  </si>
  <si>
    <t>coll. Pigeon, Chanoine à Avranches ? Massif à extrémités enroulées</t>
  </si>
  <si>
    <t>1851</t>
  </si>
  <si>
    <t xml:space="preserve">Musée Municipal d'Avranches, Coll. Soc. d'Archéologie d'Avranches, anc. coll. Saint-Brice </t>
  </si>
  <si>
    <t>Coutil, 1923, fig. 2 p. 499</t>
  </si>
  <si>
    <t>Coutil, 1896, fig. 11</t>
  </si>
  <si>
    <t>Jonc: panneautage d'incisions transversales encadrant des séries d'incisions</t>
  </si>
  <si>
    <t>Type Le Boiron</t>
  </si>
  <si>
    <t>Coutil 1896, fig. 8 - Coutil 1899, pl. IVbis - Coutil,1922, fig. 2 p. 499</t>
  </si>
  <si>
    <t>Non renseignée
Concave</t>
  </si>
  <si>
    <t xml:space="preserve">Dessin inédit, d'après A. Verney
creux, ouvert à extrémités ouvertes, trois raies espacées (Coutil) </t>
  </si>
  <si>
    <t xml:space="preserve">Pigeon, Chanoine à Avranches
</t>
  </si>
  <si>
    <t>Creux</t>
  </si>
  <si>
    <t>Coutil, 1896, fig. 10</t>
  </si>
  <si>
    <t xml:space="preserve">Coutil,1896, fig. 9 </t>
  </si>
  <si>
    <t>Hausse col (?)</t>
  </si>
  <si>
    <t>Applique - Parure ?</t>
  </si>
  <si>
    <t>Harmois, 1911, p.195 ; Renault 1851a,p. 1-2</t>
  </si>
  <si>
    <t>Noyal-Pontivy</t>
  </si>
  <si>
    <t>Le Couédic</t>
  </si>
  <si>
    <t>une bague massive, tige torse, à bouts superposés</t>
  </si>
  <si>
    <t>env 1906</t>
  </si>
  <si>
    <t>Coll. Aveneau de la Grancière - British Museum (P. 1964-12-1-56 à 69 et A6477 et A6478)</t>
  </si>
  <si>
    <t>tige plate</t>
  </si>
  <si>
    <t>massif à tige de section triangulaire et extrémités renflées</t>
  </si>
  <si>
    <t>collier (?)</t>
  </si>
  <si>
    <t>Pantin</t>
  </si>
  <si>
    <t>Bracelet - Homburg-Balingen - décor particulier</t>
  </si>
  <si>
    <t>Seine-Saint-Denis</t>
  </si>
  <si>
    <t>&lt;1910</t>
  </si>
  <si>
    <t xml:space="preserve">British Museum, coll. Greenwell (5 bracelets, BM.WG214 à 218) ; Musée de Péronne (quelques objets, disparus) ; anc coll. de Chauvenet à Villers-Héon, Aisne ; coll. Gréau </t>
  </si>
  <si>
    <t>Pantin
Homburg-Balingen particulier
Homburg-Balingen plein</t>
  </si>
  <si>
    <t>O'Connor, 1980, fig. 63B, n° 1</t>
  </si>
  <si>
    <t>torque en or (?)</t>
  </si>
  <si>
    <t>torque en or</t>
  </si>
  <si>
    <t>à charnière (?)</t>
  </si>
  <si>
    <t>Planguenoual</t>
  </si>
  <si>
    <t>Le Crapon</t>
  </si>
  <si>
    <t>1971</t>
  </si>
  <si>
    <t>SRA Bretagne - Rennes</t>
  </si>
  <si>
    <t>Briard et al. 1973, fig. 5, n° 70</t>
  </si>
  <si>
    <t>guillochage de petits chevrons ou de stries en lignes brisées
Très large</t>
  </si>
  <si>
    <t>Briard et al. 1973, fig. 5, n° 68</t>
  </si>
  <si>
    <t>Briard et al. 1973, fig. 5, n° 69</t>
  </si>
  <si>
    <t>DSC_7715.jpg</t>
  </si>
  <si>
    <t>Plélan-le-Grand</t>
  </si>
  <si>
    <t>Ile Verte</t>
  </si>
  <si>
    <t>Perle - Type Plélan-le-Grand</t>
  </si>
  <si>
    <t>Ille-et-Vilaine</t>
  </si>
  <si>
    <t>1892</t>
  </si>
  <si>
    <t>M.A.N + Musée de Carnac (1 hache)</t>
  </si>
  <si>
    <t>Briard, 1989, fig. 78, n° 1</t>
  </si>
  <si>
    <t>Type de Plélan-le-Grand</t>
  </si>
  <si>
    <t>_DSC3514.jpg</t>
  </si>
  <si>
    <t>Pleyben</t>
  </si>
  <si>
    <t>La Boixière/La Bouexière</t>
  </si>
  <si>
    <t>Bracelet/Collier (?)</t>
  </si>
  <si>
    <t>1842</t>
  </si>
  <si>
    <t>Anc. Coll. Bizien du Lézard</t>
  </si>
  <si>
    <t>Plomeur</t>
  </si>
  <si>
    <t>Kerbulig, Coët Tail</t>
  </si>
  <si>
    <t>1968</t>
  </si>
  <si>
    <t>coll. privée : M et Mme Tanneau et Musée de la Préhistoire finistérienne (une hache à ailerons)</t>
  </si>
  <si>
    <t>Plouguerneau 1</t>
  </si>
  <si>
    <t>Agrafe type de Plouguerneau</t>
  </si>
  <si>
    <t>2440a.jpg</t>
  </si>
  <si>
    <t>84.1.?9</t>
  </si>
  <si>
    <t>3+2 perforations</t>
  </si>
  <si>
    <t>keriero 589</t>
  </si>
  <si>
    <t>env. 1960</t>
  </si>
  <si>
    <t>MPF Penmarc'h registre 84-1 à 46</t>
  </si>
  <si>
    <t>Type de Plouguerneau</t>
  </si>
  <si>
    <t>2393b.jpg</t>
  </si>
  <si>
    <t>84.1.38.5</t>
  </si>
  <si>
    <t>Briard 1991, fig. 5, n° 7</t>
  </si>
  <si>
    <t>2395b.jpg</t>
  </si>
  <si>
    <t>84.1.38.8</t>
  </si>
  <si>
    <t>Stries sur le dessins de Briard</t>
  </si>
  <si>
    <t>Briard 1991, fig. 5, n° 3</t>
  </si>
  <si>
    <t>2394b.jpg</t>
  </si>
  <si>
    <t>84.1.38.9</t>
  </si>
  <si>
    <t>ou bracelet</t>
  </si>
  <si>
    <t>Briard 1991, fig. 5, n° 1</t>
  </si>
  <si>
    <t>2396-2397a.jpg</t>
  </si>
  <si>
    <t>84.1.38.2</t>
  </si>
  <si>
    <t>recolle avec 2397 décor strie type Vénat</t>
  </si>
  <si>
    <t>décor de triangles hachurée</t>
  </si>
  <si>
    <t>2390b.jpg</t>
  </si>
  <si>
    <t>85.1.1.1</t>
  </si>
  <si>
    <t>2391a.jpg</t>
  </si>
  <si>
    <t>84.1.38.7</t>
  </si>
  <si>
    <t>Briard 1991, fig. 5, n° 9</t>
  </si>
  <si>
    <t>2392a.jpg</t>
  </si>
  <si>
    <t>84.1.38.1</t>
  </si>
  <si>
    <t>2398b.jpg</t>
  </si>
  <si>
    <t>84.1.38.6</t>
  </si>
  <si>
    <t>recolle?</t>
  </si>
  <si>
    <t>Briard 1991, fig. 5, n° 2</t>
  </si>
  <si>
    <t>2399a.jpg</t>
  </si>
  <si>
    <t>84.1.38.4</t>
  </si>
  <si>
    <t>Briard 1991, fig. 5, n° 5</t>
  </si>
  <si>
    <t>2400a.jpg</t>
  </si>
  <si>
    <t>84.1.38.3</t>
  </si>
  <si>
    <t>Briard 1991, fig. 5, n° 6</t>
  </si>
  <si>
    <t>2401aa.jpg</t>
  </si>
  <si>
    <t>84.1.38.12</t>
  </si>
  <si>
    <t>Briard 1991, fig. 5, n° 8</t>
  </si>
  <si>
    <t>un fragment de bracelet supplémentaire non observé (Le Goffic, 1985 ; note de P.-R. Giot)</t>
  </si>
  <si>
    <t>Bracelet - Type réniforme</t>
  </si>
  <si>
    <t>2408a.jpg</t>
  </si>
  <si>
    <t>84.1.38.11</t>
  </si>
  <si>
    <t>Anneau réniforme ? Eluère 1976 et autres (Voir intro Marchionini et Nordez)
AMBOISE!</t>
  </si>
  <si>
    <t>Briard 1991, fig. 5, n° 4</t>
  </si>
  <si>
    <t>Réniforme</t>
  </si>
  <si>
    <t>2423a.jpg</t>
  </si>
  <si>
    <t>85.1.7.1</t>
  </si>
  <si>
    <t>2424a.jpg</t>
  </si>
  <si>
    <t>85.1.7.2</t>
  </si>
  <si>
    <t>Briard 1991, fig. 5, n° 11</t>
  </si>
  <si>
    <t>2424b.jpg</t>
  </si>
  <si>
    <t>85.1.7.3</t>
  </si>
  <si>
    <t>2425a.jpg</t>
  </si>
  <si>
    <t>85.1.7.4</t>
  </si>
  <si>
    <t>2425b.jpg</t>
  </si>
  <si>
    <t>85.1.7.5</t>
  </si>
  <si>
    <t>2425c.jpg</t>
  </si>
  <si>
    <t>85.1.7.6</t>
  </si>
  <si>
    <t>2425d.jpg</t>
  </si>
  <si>
    <t>85.1.7.7</t>
  </si>
  <si>
    <t>84.1.36.1</t>
  </si>
  <si>
    <t>84.1.36.2</t>
  </si>
  <si>
    <t>84.1.36.3</t>
  </si>
  <si>
    <t xml:space="preserve">Pornichet </t>
  </si>
  <si>
    <t>Sainte Marguerite - pointe de Congrigoux</t>
  </si>
  <si>
    <t>1886</t>
  </si>
  <si>
    <t>Muséum d' histoire Naturelle Nantes</t>
  </si>
  <si>
    <t>Bigoteau, 1974, pl. 11,  n° 68</t>
  </si>
  <si>
    <t>Bigoteau, 1974, pl. 11,  n° 69</t>
  </si>
  <si>
    <t>Bigoteau, 1974, pl. 11,  n° 71</t>
  </si>
  <si>
    <t>Bigoteau, 1974, pl. 11,  n° 67</t>
  </si>
  <si>
    <t>Bigoteau, 1974, pl. 11,  n° 52</t>
  </si>
  <si>
    <t>Bigoteau, 1974, pl. 11,  n° 53</t>
  </si>
  <si>
    <t>Bigoteau, 1974, pl. 11,  n° 54</t>
  </si>
  <si>
    <t>Bigoteau, 1974, pl. 11,  n° 56</t>
  </si>
  <si>
    <t>Bigoteau, 1974, pl. 11,  n° 57</t>
  </si>
  <si>
    <t>Bigoteau, 1974, pl. 11,  n° 58</t>
  </si>
  <si>
    <t>Bigoteau, 1974, pl. 11,  n° 59</t>
  </si>
  <si>
    <t>Bigoteau, 1974, pl. 11,  n° 60</t>
  </si>
  <si>
    <t>Bigoteau, 1974, pl. 11,  n° 61</t>
  </si>
  <si>
    <t>Bigoteau, 1974, pl. 11,  n° 62</t>
  </si>
  <si>
    <t>Bigoteau, 1974, pl. 11,  n° 63</t>
  </si>
  <si>
    <t>Bigoteau, 1974, pl. 11,  n° 64</t>
  </si>
  <si>
    <t>Bigoteau, 1974, pl. 11,  n° 65</t>
  </si>
  <si>
    <t>Bigoteau, 1974, pl. 11,  n° 66</t>
  </si>
  <si>
    <t>Mercier, 1924, p. 112</t>
  </si>
  <si>
    <t>Bigoteau, 1974, pl. 11,  n° 70</t>
  </si>
  <si>
    <t>Bigoteau, 1974, pl. 11,  n° 55</t>
  </si>
  <si>
    <t>Bigoteau, 1974, pl. 13,  n° 88</t>
  </si>
  <si>
    <t>Bigoteau, 1974, pl. 11, n° 72</t>
  </si>
  <si>
    <t>Bigoteau, 1974, pl. 12,  n° 77</t>
  </si>
  <si>
    <t>Port-en-Bessin-Huppain 1</t>
  </si>
  <si>
    <t>Le Castel</t>
  </si>
  <si>
    <t>Musée de Normandie, Caen, (SAN n°1355) ; n° inv : D83 718</t>
  </si>
  <si>
    <t>Déroulé : 46</t>
  </si>
  <si>
    <t>Verney, 1989, pl. XVIII, n° 9</t>
  </si>
  <si>
    <t>déroulé 50</t>
  </si>
  <si>
    <t>Verney, 1989, pl. XVIII, n° 10</t>
  </si>
  <si>
    <t>déroulé 47</t>
  </si>
  <si>
    <t>Verney, 1989, pl. XVIII, n° 8</t>
  </si>
  <si>
    <t>2001.2.40</t>
  </si>
  <si>
    <t>Dessin Verney, inédit ; Coutil, 1894, fig. 12 ; Verney, 1989, pl. XVIII, n° 26</t>
  </si>
  <si>
    <t>Port-en-Bessin-Huppain  2</t>
  </si>
  <si>
    <t>Epingle à petite tête discoïde et cercles concentriques</t>
  </si>
  <si>
    <t xml:space="preserve">2pingle ou tas à estamper? </t>
  </si>
  <si>
    <t xml:space="preserve">audouze et Courtois, 1970, pl. 7, n° 203 Chens/léman
</t>
  </si>
  <si>
    <t>INRAP Caen</t>
  </si>
  <si>
    <t>A petite tête discoïde et cercles concentriques</t>
  </si>
  <si>
    <t>Epingle à tête cylindrique cannelée</t>
  </si>
  <si>
    <t>voir Marolles sur Seine (RSFO 1988)</t>
  </si>
  <si>
    <t>A tête cylindrique cannelée</t>
  </si>
  <si>
    <t>Quimper</t>
  </si>
  <si>
    <t>Kerfeunteun-Parc Penvilech Huella</t>
  </si>
  <si>
    <t>DSC_8610.jpg</t>
  </si>
  <si>
    <t>73836.25</t>
  </si>
  <si>
    <t>1901</t>
  </si>
  <si>
    <t>M.A.N : 73815-73836</t>
  </si>
  <si>
    <t>DSC_8617.jpg</t>
  </si>
  <si>
    <t>73822</t>
  </si>
  <si>
    <t xml:space="preserve">Doute sur la datation de ce bracelet. </t>
  </si>
  <si>
    <t>Briard, 1965, fig. 43, n° 6</t>
  </si>
  <si>
    <t>DSC_8464.jpg</t>
  </si>
  <si>
    <t>73836.4</t>
  </si>
  <si>
    <t>DSC_8712.jpg</t>
  </si>
  <si>
    <t>73823.3</t>
  </si>
  <si>
    <t>DSC_8714.jpg</t>
  </si>
  <si>
    <t>73823.4</t>
  </si>
  <si>
    <t>DSC_8718.jpg</t>
  </si>
  <si>
    <t>73823.5</t>
  </si>
  <si>
    <t>DSC_8728.jpg</t>
  </si>
  <si>
    <t>73831.3</t>
  </si>
  <si>
    <t>section presque triangulaire</t>
  </si>
  <si>
    <t>DSC_8731.jpg</t>
  </si>
  <si>
    <t>73831.4</t>
  </si>
  <si>
    <t>_DSC3533.jpg</t>
  </si>
  <si>
    <t>DSC_8704.jpg</t>
  </si>
  <si>
    <t>73823.1</t>
  </si>
  <si>
    <t>Briard, 1956, fig. 16</t>
  </si>
  <si>
    <t>DSC_8709.jpg</t>
  </si>
  <si>
    <t>73823.2</t>
  </si>
  <si>
    <t>DSC_8759.jpg</t>
  </si>
  <si>
    <t>73823.6</t>
  </si>
  <si>
    <t>DSC_8781.jpg</t>
  </si>
  <si>
    <t>73834.4</t>
  </si>
  <si>
    <t>Saint-Genouph</t>
  </si>
  <si>
    <t>Les Montils</t>
  </si>
  <si>
    <t>Bracelet - doubles bourrelet - tige à côtes obliques</t>
  </si>
  <si>
    <t>HG2000.218.8</t>
  </si>
  <si>
    <t>type Publy (Cannes-Ecluses, Crémieu, Ptenoz, Thoissey</t>
  </si>
  <si>
    <t>Musée du Grand Pressigny</t>
  </si>
  <si>
    <t>DSC_6001.jpg</t>
  </si>
  <si>
    <t>DSC_5174.jpg</t>
  </si>
  <si>
    <t>HG.2000.218.9</t>
  </si>
  <si>
    <t>DSC_6003.jpg</t>
  </si>
  <si>
    <t>DSC_5177.jpg</t>
  </si>
  <si>
    <t>DSC_5178.jpg</t>
  </si>
  <si>
    <t>DSC_5175.jpg</t>
  </si>
  <si>
    <t>DSC_5179.jpg</t>
  </si>
  <si>
    <t>DSC_5176.jpg</t>
  </si>
  <si>
    <t>DSC_5173.jpg</t>
  </si>
  <si>
    <t>DSC_5182.jpg</t>
  </si>
  <si>
    <t>DSC_5184.jpg</t>
  </si>
  <si>
    <t>DSC_5185.jpg</t>
  </si>
  <si>
    <t>Notre-Dame-d'Or (Cordier, 2009, fig. 264, n° 10, 14)
Noyers-sur-Cher (Cordier, 2009, fig. 377, n° 1)
La Saône (Musée Dobrée, n° 884.3.235
Le Bourget (Anonyme, 1963, p. 19)
L'Epine, Möringen, Auvernier, Le Bourget, Réallon, Corcelettes Ollon (Courtois, 1960B ; Bocksberger, 1964 ; Rychner, 1979 ; Paszthory, 1985) Coffyn etal. 1981, carte 13)</t>
  </si>
  <si>
    <t>DSC_5186.jpg</t>
  </si>
  <si>
    <t>Notre-Dame-d'Or (Cordier, 2009, fig. 264, n° 10, 14)
Noyers-sur-Cher (Cordier, 2009, fig. 377, n° 1)
La Saône (Musée Dobrée, n° 884.3.235
Le Bourget (Anonyme, 1963, p. 19)</t>
  </si>
  <si>
    <t>DSC_5190.jpg</t>
  </si>
  <si>
    <t>DSC_5183.jpg</t>
  </si>
  <si>
    <t>DSC_5181.jpg</t>
  </si>
  <si>
    <t>Saint-Georges-de-Livoye 1</t>
  </si>
  <si>
    <t>Carrefour de Chenotière/Chesnotière</t>
  </si>
  <si>
    <t>1873</t>
  </si>
  <si>
    <t>coll. privée : Leboeuf, commissaire de police à Avranches</t>
  </si>
  <si>
    <t>Saint-Geores-de-Livoye 2</t>
  </si>
  <si>
    <t>massif</t>
  </si>
  <si>
    <t>inédit</t>
  </si>
  <si>
    <t>Saint-Georges-d'Oléron</t>
  </si>
  <si>
    <t>La Sablière</t>
  </si>
  <si>
    <t>Musée d'histoire Naturelle de La Rochelle (Musée Fleuriau), coll. Enard (7 objets) ; le reste des objets n'est connu qu'au travers d'un cliché de P. Enard conservé dans les archives du musée</t>
  </si>
  <si>
    <t>Effilées plein triangulaire</t>
  </si>
  <si>
    <t>Saint-Germain-le-Gaillard</t>
  </si>
  <si>
    <t>Bernay</t>
  </si>
  <si>
    <t>type homburg plein
Musée de St Lo*? dessin Coutil 1921 synthèse p. 807</t>
  </si>
  <si>
    <t>&gt;2015</t>
  </si>
  <si>
    <t>coll. particulière inconne</t>
  </si>
  <si>
    <t>Saint-Germain-sur-Vienne</t>
  </si>
  <si>
    <t>L'étang</t>
  </si>
  <si>
    <t>2007</t>
  </si>
  <si>
    <t>tampon 13,5*13*5</t>
  </si>
  <si>
    <t>Cordier 2012, fig. 4, n° 2</t>
  </si>
  <si>
    <t>Cordier 2012, fig. 4, n° 4</t>
  </si>
  <si>
    <t>tampon : 18*25</t>
  </si>
  <si>
    <t>Cordier 2012, fig. 4, n° 1</t>
  </si>
  <si>
    <t>Cordier 2012, fig. 4, n° 3</t>
  </si>
  <si>
    <t>Grelot-perle</t>
  </si>
  <si>
    <t>D. 14 mm</t>
  </si>
  <si>
    <t>Cordier 2012, fig. 4, n° 8</t>
  </si>
  <si>
    <t>Saint-Grégoire</t>
  </si>
  <si>
    <t>La Noë/La Bretèche</t>
  </si>
  <si>
    <t>_DSC7254.jpg</t>
  </si>
  <si>
    <t>Musée de Bretagne, Rennes (ex-collection Moët)</t>
  </si>
  <si>
    <t>Briard et al. 1977, pl. XIV, n° 60</t>
  </si>
  <si>
    <t>Pendant (?)</t>
  </si>
  <si>
    <t>_DSC7289.jpg</t>
  </si>
  <si>
    <t>Corpus principal
Objets en or</t>
  </si>
  <si>
    <t>Saint-Martin-sur-le-Pré (ou du Pré)</t>
  </si>
  <si>
    <t>1925</t>
  </si>
  <si>
    <t>Musée d'Epernay (n° D31.2.1 à D31. 2. 12)</t>
  </si>
  <si>
    <t>Diamètre : 43</t>
  </si>
  <si>
    <t>Diamètre : 32</t>
  </si>
  <si>
    <t>Diamètre : 42</t>
  </si>
  <si>
    <t>Diamètre : 31</t>
  </si>
  <si>
    <t>Saint-Mary</t>
  </si>
  <si>
    <t>Cadoret</t>
  </si>
  <si>
    <t>virgules</t>
  </si>
  <si>
    <t>Jersey</t>
  </si>
  <si>
    <t>1995</t>
  </si>
  <si>
    <t>La Hougue Bie Museum, Jersey</t>
  </si>
  <si>
    <t>DSC_3562.jpg</t>
  </si>
  <si>
    <t>Homburg-Balingen virgule
Homburg-Balingen plein forme grêle
Homburg-Balingen plein</t>
  </si>
  <si>
    <t>DSC_3571.jpg</t>
  </si>
  <si>
    <t>DSC_3554.jpg</t>
  </si>
  <si>
    <t>DSC_3558.jpg</t>
  </si>
  <si>
    <t>photographié n° DC3586</t>
  </si>
  <si>
    <t>DSC_3581.jpg</t>
  </si>
  <si>
    <t>DSC_3955.jpg</t>
  </si>
  <si>
    <t>Saint-Méen-le-Grand</t>
  </si>
  <si>
    <t>75924.6</t>
  </si>
  <si>
    <t>&lt;1900</t>
  </si>
  <si>
    <t>M.A.N (n° 75924)</t>
  </si>
  <si>
    <t>75924.5</t>
  </si>
  <si>
    <t>Saint-Michel-des-Loups</t>
  </si>
  <si>
    <t>Bouavais ( la lande de Bevais ou Bévert)</t>
  </si>
  <si>
    <t>Epingle autre type</t>
  </si>
  <si>
    <t>objet ayant la forme d'une tête d'épingle (Coutil)</t>
  </si>
  <si>
    <t>1837</t>
  </si>
  <si>
    <t xml:space="preserve">Avranches - Musée municipal </t>
  </si>
  <si>
    <t>Coutil L. 1895, fig. 15 ; Coutil L 1922, fig. 2 p. 499</t>
  </si>
  <si>
    <t>Saint-Omer</t>
  </si>
  <si>
    <t>Pas-de-Calais</t>
  </si>
  <si>
    <t>Nord-Pas-de-Calais</t>
  </si>
  <si>
    <t>1848</t>
  </si>
  <si>
    <t>Musée Sandelin à Saint-Omer ; Musée de Lille, anc.coll. Terninck</t>
  </si>
  <si>
    <t>Blanchet, 1984, fig. 165, n° 8</t>
  </si>
  <si>
    <t>Blanchet, 1984, fig. 165, n° 9</t>
  </si>
  <si>
    <t>Bracelet - forme fermée</t>
  </si>
  <si>
    <t>illustré dans deschamps</t>
  </si>
  <si>
    <t>Blanchet, 1984, fig. 165, n °14</t>
  </si>
  <si>
    <t>anneau-bracelet lignite</t>
  </si>
  <si>
    <t>Bracelet - forme fermée - Lignite</t>
  </si>
  <si>
    <t>Lignite, matière organique</t>
  </si>
  <si>
    <t>Blanchet, 1984, fig. 165, n° 13</t>
  </si>
  <si>
    <t>Blanchet, 1984, fig. 165, n° 11</t>
  </si>
  <si>
    <t>Blanchet, 1984, fig. 165, n° 10</t>
  </si>
  <si>
    <t>Blanchet, 1984, fig. 165, n° 1</t>
  </si>
  <si>
    <t>Blanchet, 1984, fig. 165, n° 7</t>
  </si>
  <si>
    <t>Somme, Belgique (sépulture de "Port-Arthur", à Gand, MArien, 1952, p. 237)Keriero</t>
  </si>
  <si>
    <t>Mohen, 1972, fig. 8, n° 10</t>
  </si>
  <si>
    <t>Mohen, 1972, fig. 8, n° 11</t>
  </si>
  <si>
    <t>Mohen, 1972, fig. 8, n° 12</t>
  </si>
  <si>
    <t>Mohen, 1972, fig. 8, n° 13</t>
  </si>
  <si>
    <t>Mohen, 1972, fig. 8, n° 20</t>
  </si>
  <si>
    <t>Blanchet, 1984, fig. 165, n° 34</t>
  </si>
  <si>
    <t>Blanchet, 1984, fig. 165, n° 35</t>
  </si>
  <si>
    <t>Blanchet, 1984, fig. 165, n° 32</t>
  </si>
  <si>
    <t>Blanchet, 1984, fig. 165, n° 33</t>
  </si>
  <si>
    <t>Perle en ambre</t>
  </si>
  <si>
    <t>Ambre</t>
  </si>
  <si>
    <t>ambre</t>
  </si>
  <si>
    <t>Blanchet, 1984, fig. 165, n° 29</t>
  </si>
  <si>
    <t>Blanchet, 1984, fig. 165, n° 28</t>
  </si>
  <si>
    <t>Blanchet, 1984, fig. 165, n° 30</t>
  </si>
  <si>
    <t>Blanchet, 1984, fig. 165, n° 31</t>
  </si>
  <si>
    <t>Saint-Ouen</t>
  </si>
  <si>
    <t>Carrefour des Campagnes</t>
  </si>
  <si>
    <t>2001</t>
  </si>
  <si>
    <t>La Hougue Bie Museum</t>
  </si>
  <si>
    <t>DSC_4256.jpg</t>
  </si>
  <si>
    <t>DSC_4343.jpg</t>
  </si>
  <si>
    <t>DSC_4363.jpg</t>
  </si>
  <si>
    <t>l'échelle n'est pas bonne sur le dessin de Driscoll, 2011</t>
  </si>
  <si>
    <t>DSC_4359.jpg</t>
  </si>
  <si>
    <t>DSC_4346.jpg</t>
  </si>
  <si>
    <t>DSC_4370.jpg</t>
  </si>
  <si>
    <t>DSC_4367.jpg</t>
  </si>
  <si>
    <t>DSC_4352.jpg</t>
  </si>
  <si>
    <t>DSC_4349.jpg</t>
  </si>
  <si>
    <t>DSC_4350.jpg</t>
  </si>
  <si>
    <t>DSC_4444.jpg</t>
  </si>
  <si>
    <t>DSC_4253.jpg</t>
  </si>
  <si>
    <t>DSC_4293.jpg</t>
  </si>
  <si>
    <t>DSC_4285.jpg</t>
  </si>
  <si>
    <t>Saint-Père-en-Retz</t>
  </si>
  <si>
    <t>La Tiédenaie</t>
  </si>
  <si>
    <t>56.2432.jpg</t>
  </si>
  <si>
    <t>56.2432</t>
  </si>
  <si>
    <t>Musée Dobrée à Nantes</t>
  </si>
  <si>
    <t>DSC_0976.jpg</t>
  </si>
  <si>
    <t>999.9.54.jpg</t>
  </si>
  <si>
    <t>999.9.54</t>
  </si>
  <si>
    <t>867.10.61.jpg</t>
  </si>
  <si>
    <t>867.10.61</t>
  </si>
  <si>
    <t>DSC_0880.jpg</t>
  </si>
  <si>
    <t>999.9.89.jpg</t>
  </si>
  <si>
    <t>999.9.89</t>
  </si>
  <si>
    <t>999.9.75.jpg</t>
  </si>
  <si>
    <t>999.9.75</t>
  </si>
  <si>
    <t>999.9.76.jpg</t>
  </si>
  <si>
    <t>999.9.76</t>
  </si>
  <si>
    <t>999.9.51.jpg</t>
  </si>
  <si>
    <t>999.9.51</t>
  </si>
  <si>
    <t>ovalaire</t>
  </si>
  <si>
    <t>999.9.52.jpg</t>
  </si>
  <si>
    <t>999.9.52</t>
  </si>
  <si>
    <t>Epingle type Schwasbsburg/Villethierry</t>
  </si>
  <si>
    <t>861.10.78.jpg</t>
  </si>
  <si>
    <t>867.10.78</t>
  </si>
  <si>
    <t>DSC_0881.jpg</t>
  </si>
  <si>
    <t>Type Schwasbsburg/Villethierry</t>
  </si>
  <si>
    <t>Saint-Yrieix-sur-Charente</t>
  </si>
  <si>
    <t>Poitou-Charente</t>
  </si>
  <si>
    <t>1893</t>
  </si>
  <si>
    <t>MAN ; Musée de la Societe Historique et Archéologique de la Charente (Angoulême); FSP, coll. Favraud et Chauvet, Musée municipal d'Angoulème, plusieurs petites collections, coll. Triou à Saintes ; coll. Lugol à Mansle ; Faculté des sciences de Poitiers ; Musée du Pilori à Niort</t>
  </si>
  <si>
    <t xml:space="preserve">3 objets ds douille : 2 indéterminés, 1 tôle </t>
  </si>
  <si>
    <t>Collection Cochot</t>
  </si>
  <si>
    <t>pl. 30, n° 24</t>
  </si>
  <si>
    <t>pl. 30, n° 25</t>
  </si>
  <si>
    <t>pl. 30, n° 26</t>
  </si>
  <si>
    <t>Forme ouverte
Systême de fermeture</t>
  </si>
  <si>
    <t>Tige torsadée/bracelet?</t>
  </si>
  <si>
    <t>Bracelet/Boucle (?)</t>
  </si>
  <si>
    <t>anneau ouvert</t>
  </si>
  <si>
    <t>chaudron ?</t>
  </si>
  <si>
    <t>defaut</t>
  </si>
  <si>
    <t>Bracelet - type Auvernier</t>
  </si>
  <si>
    <t>jersey compiegne</t>
  </si>
  <si>
    <t>Stries
Nervures</t>
  </si>
  <si>
    <t>décor similaire à certains de type Choussy</t>
  </si>
  <si>
    <t>pl. 30, n° 22</t>
  </si>
  <si>
    <t>pl. 30, n° 23</t>
  </si>
  <si>
    <t>Bracelet - Type de Manson</t>
  </si>
  <si>
    <t>trou de rivet. bracelet?</t>
  </si>
  <si>
    <t>Manson</t>
  </si>
  <si>
    <t>Croix incisées</t>
  </si>
  <si>
    <t>Triangles hachurés
Croix incisées</t>
  </si>
  <si>
    <t>à extrémités cannelées très usé</t>
  </si>
  <si>
    <t>Epingle à tête cylindro-conique</t>
  </si>
  <si>
    <t>A tête cylindro-conique</t>
  </si>
  <si>
    <t>Chezenas, Saint-Pierre-de-Boeuf ( Audouze et Gaucher, 1981, fig. 6, p. 96)</t>
  </si>
  <si>
    <t>Epingle/Tige (?)</t>
  </si>
  <si>
    <t>ressemble à Rihovsky 1981, pl. 7 et 25, 632-639 ouest hongrie</t>
  </si>
  <si>
    <t xml:space="preserve">Une fibule complète non retrouvée aurait été découverte initialement (Coffyn et al., 1981, p. 128)
Ty pe de Cassibile. </t>
  </si>
  <si>
    <t>Ty pe de Cassibile</t>
  </si>
  <si>
    <t>Perle torique</t>
  </si>
  <si>
    <t>tige enroulée en tube</t>
  </si>
  <si>
    <t>tige spiralée</t>
  </si>
  <si>
    <t>Perles biconiques et perles helicoïdales enfilées sur une tige de bronze à section carrée</t>
  </si>
  <si>
    <t>perle enfilée sur une perle hélicoïdale</t>
  </si>
  <si>
    <t>Tige spiralée</t>
  </si>
  <si>
    <t>tige et perle torsadée</t>
  </si>
  <si>
    <t>perle tubulaire côtelée</t>
  </si>
  <si>
    <t>tube enroulé</t>
  </si>
  <si>
    <t>Quatre perles enfilées sur une perle tubulaire</t>
  </si>
  <si>
    <t>deux perles enfilée sur une perle tubulaire</t>
  </si>
  <si>
    <t>La Forêt</t>
  </si>
  <si>
    <t>Luxembourg</t>
  </si>
  <si>
    <t>2011</t>
  </si>
  <si>
    <t>Balingen (Han-sur-Lesse (Stock, 2015, p. 71)</t>
  </si>
  <si>
    <t>Schoonaarde (Oost-Vlaanderen)
Zandbergen (Oost-Vlaanderen)</t>
  </si>
  <si>
    <t>Epingle à tête en spirale</t>
  </si>
  <si>
    <t xml:space="preserve">Gent Port Arthur Mariën, 1950, pl. 6, n° 3
</t>
  </si>
  <si>
    <t>Perle/pendeloque (?) Ambre</t>
  </si>
  <si>
    <t>Perle en pierre</t>
  </si>
  <si>
    <t>Jais (?)</t>
  </si>
  <si>
    <t>Spiennes</t>
  </si>
  <si>
    <t>Camp à Cayaux</t>
  </si>
  <si>
    <t>Hainaut</t>
  </si>
  <si>
    <t>&lt;1895</t>
  </si>
  <si>
    <t>dia ext. 70*52</t>
  </si>
  <si>
    <t>dia ext. 84,5*73</t>
  </si>
  <si>
    <t>Sublaines</t>
  </si>
  <si>
    <t>Basse Calonnière</t>
  </si>
  <si>
    <t>bracelet (?) / Tige</t>
  </si>
  <si>
    <t>1969</t>
  </si>
  <si>
    <t>Cordier, 2009, fig. 289, n° 9</t>
  </si>
  <si>
    <t>Cordier, 2009, fig. 289, n° 13</t>
  </si>
  <si>
    <t>Cordier, 2009, fig. 288, n° 15</t>
  </si>
  <si>
    <t>Cordier, 2009, fig. 288, n° 11</t>
  </si>
  <si>
    <t>Cordier, 2009, fig. 288, n° 13</t>
  </si>
  <si>
    <t>Cordier, 2009, fig. 289, n° 20</t>
  </si>
  <si>
    <t>Cordier, 2009, fig. 289, n° 16</t>
  </si>
  <si>
    <t>Cordier, 2009, fig. 289, n° 10</t>
  </si>
  <si>
    <t>Cordier, 2009, fig. 288, n° 6</t>
  </si>
  <si>
    <t>Cordier, 2009, fig. 288, n° 7</t>
  </si>
  <si>
    <t>Cordier, 2009, fig. 288, n° 14</t>
  </si>
  <si>
    <t>Cordier, 2009, fig. 289, n° 12</t>
  </si>
  <si>
    <t>Cordier, 2009, fig. 289, n° 15</t>
  </si>
  <si>
    <t>Cordier, 2009, fig. 289, n° 17</t>
  </si>
  <si>
    <t>Cordier, 2009, fig. 289, n° 19</t>
  </si>
  <si>
    <t>Cordier, 2009, fig. 289, n° 23</t>
  </si>
  <si>
    <t>Cordier, 2009, fig. 289, n° 18</t>
  </si>
  <si>
    <t>tissu</t>
  </si>
  <si>
    <t>Tissu</t>
  </si>
  <si>
    <t>Cordier, 2009, annexe
Dans hache à douille, n° 11922</t>
  </si>
  <si>
    <t>Lac du Bourget (Masurel, 1982, fig. 3)
tréboul (Briard, 1956, p. 33
Meucon (Morbihan (Mornand, 1989)
cordelettes hache (Seine - Evans, 1882, p. 174)
Moidrey (Verron, 1973, fig. 31)
Saint-Ygeaux. 
Pyotdykes (Ecosse) tampon de lin enfonçait dans une pointe de lance. (Coles, Coutis et Ryder, 1964, p. 197-198, fig. 3)</t>
  </si>
  <si>
    <t>Surtainville</t>
  </si>
  <si>
    <t>l'une des plages</t>
  </si>
  <si>
    <t>&lt;2004</t>
  </si>
  <si>
    <t>Praud, 2009, pl. 5, n° 55</t>
  </si>
  <si>
    <t>DSC_9940.jpg</t>
  </si>
  <si>
    <t>Surtainville.jpg</t>
  </si>
  <si>
    <t>Cimetière de Thiais</t>
  </si>
  <si>
    <t xml:space="preserve">Pour JP. Mohen possible élément de préhension à petit tenon ayant pu appartenir à une valve de moule.
Pour notre part, il s'agit d'un fragment de jonc de bracelet présentant un important défaut de coulée. </t>
  </si>
  <si>
    <t>1933</t>
  </si>
  <si>
    <t>_DSC3387.jpg</t>
  </si>
  <si>
    <t>Tourtenay</t>
  </si>
  <si>
    <t>Marais de la Dive</t>
  </si>
  <si>
    <t>1996</t>
  </si>
  <si>
    <t>inconnue - coll. particulière</t>
  </si>
  <si>
    <t>Germond et al.,1998, fig. 5, n° 16</t>
  </si>
  <si>
    <t>diamètre 75mm</t>
  </si>
  <si>
    <t>Germond et al.,1998, fig. 5, n° 9</t>
  </si>
  <si>
    <t>Germond et al.,1998, fig. 5, n° 6</t>
  </si>
  <si>
    <t>Germond et al.,1998, fig. 5, n° 7</t>
  </si>
  <si>
    <t>Diamètre max 17,3
Diamètre perforation : 6,3</t>
  </si>
  <si>
    <t>Germond et al.,1998, fig. 5, n° 12</t>
  </si>
  <si>
    <t>Germond et al.,1998, fig. 5, n° 14</t>
  </si>
  <si>
    <t>Vaires sur Marne</t>
  </si>
  <si>
    <t>Bois de Vaires</t>
  </si>
  <si>
    <t>pour nous pas vraiment ballingen mais virgule</t>
  </si>
  <si>
    <t>1963</t>
  </si>
  <si>
    <t>Musée Gatien Bonnet de Lagny-sur-Marne don des inventeurs (n° 77.479.4)</t>
  </si>
  <si>
    <t>diamètre jonc 6,5mm</t>
  </si>
  <si>
    <t>Balingen plein selon Tarrète 1982</t>
  </si>
  <si>
    <t>diamètre du jonc 6,5mm ; diamètre int. 55 *40</t>
  </si>
  <si>
    <t xml:space="preserve">diamètre interne 75 * 62 </t>
  </si>
  <si>
    <t>Vauciennes</t>
  </si>
  <si>
    <t>Plessis-aux-Bois</t>
  </si>
  <si>
    <t>&lt;1914</t>
  </si>
  <si>
    <t xml:space="preserve">MAN (illustrations de l'Abbé Breuil) ; anc. coll. Delinge </t>
  </si>
  <si>
    <t>Blanchet, 1984, fig. 166, n° 4</t>
  </si>
  <si>
    <t>Indifférencées - type Homburg</t>
  </si>
  <si>
    <t>Vire</t>
  </si>
  <si>
    <t>inconnu (n'est pas au Musée de Bayeux)</t>
  </si>
  <si>
    <t>Coutil, 1907, p. 75, n° 9 ; Mury 1835, pl. XXIV n°9</t>
  </si>
  <si>
    <t>de nombreux bracelets (Pennors)</t>
  </si>
  <si>
    <t>Zandbergen</t>
  </si>
  <si>
    <t>Le Chateau</t>
  </si>
  <si>
    <t>Flandre Orientale</t>
  </si>
  <si>
    <t>Musée Communal d'Alost</t>
  </si>
  <si>
    <t>77*70</t>
  </si>
  <si>
    <t xml:space="preserve"> ? Sud-est du Morbihan (environs de La Roche Bernard)</t>
  </si>
  <si>
    <t xml:space="preserve">d'après le compte de Marsille 1932, p. 16 (fragments de nombreux objets divers ; bracelets, boutons, tiges cylindriques (épingles). </t>
  </si>
  <si>
    <t>1929</t>
  </si>
  <si>
    <t>collection particulière (?) : anc. Coll. Derrien</t>
  </si>
  <si>
    <t>Morbihan ou Finistère</t>
  </si>
  <si>
    <t>&lt;1868</t>
  </si>
  <si>
    <t>Morbihan ou finistère.jpg</t>
  </si>
  <si>
    <t>diamètre 64</t>
  </si>
  <si>
    <t>diamètre 61</t>
  </si>
  <si>
    <t>Belgique, Camp-à-Cayaux, Spiennes (MArien, 1952, p. 225)</t>
  </si>
  <si>
    <t>Nord</t>
  </si>
  <si>
    <t>&lt;1972</t>
  </si>
  <si>
    <t>Musée de Lille</t>
  </si>
  <si>
    <t>Mohen, 1972, fig. 7, n° 10</t>
  </si>
  <si>
    <t xml:space="preserve">(?) </t>
  </si>
  <si>
    <t>Collection du Musée Dobrée</t>
  </si>
  <si>
    <t>DSC_0035.jpg</t>
  </si>
  <si>
    <t>DSC_0056.jpg</t>
  </si>
  <si>
    <t>DSC_8914.jpg</t>
  </si>
  <si>
    <t>58.86</t>
  </si>
  <si>
    <t>DSC_0041.jpg</t>
  </si>
  <si>
    <t>DSC_0060.jpg</t>
  </si>
  <si>
    <t>DSC_0823.jpg</t>
  </si>
  <si>
    <t>DSC_0822.jpg</t>
  </si>
  <si>
    <t>DSC_0058.jpg</t>
  </si>
  <si>
    <t>DSC_0038.jpg</t>
  </si>
  <si>
    <t>DSC_0044.jpg</t>
  </si>
  <si>
    <t>DSC_0045.jpg</t>
  </si>
  <si>
    <t>DSC_0048.jpg</t>
  </si>
  <si>
    <t>DSC_0051.jpg</t>
  </si>
  <si>
    <t>DSC_0052.jpg</t>
  </si>
  <si>
    <t>DSC_0055.jpg</t>
  </si>
  <si>
    <t>DSC_0821.jpg</t>
  </si>
  <si>
    <t>DSC_0825.jpg</t>
  </si>
  <si>
    <t>DSC_0054.jpg</t>
  </si>
  <si>
    <t>DSC_8911.jpg</t>
  </si>
  <si>
    <t>56.6255</t>
  </si>
  <si>
    <t>DSC_0049.jpg</t>
  </si>
  <si>
    <t>DSC_0061.jpg</t>
  </si>
  <si>
    <t>DSC_0804.jpg</t>
  </si>
  <si>
    <t>DSC_0062.jpg</t>
  </si>
  <si>
    <t>DSC_0312.jpg</t>
  </si>
  <si>
    <t>DSC_0313.jpg</t>
  </si>
  <si>
    <t>DSC_0320.jpg</t>
  </si>
  <si>
    <t>Corpus secondaire</t>
  </si>
  <si>
    <t>Albias</t>
  </si>
  <si>
    <t>Tarn-et-Garonne</t>
  </si>
  <si>
    <t>Occitanie</t>
  </si>
  <si>
    <t xml:space="preserve"> Museum d'Histoire Naturelle de
Montauban (restes de la coll. Devals : 1 couteau, 1
pointe de lance, 1 hache)</t>
  </si>
  <si>
    <t>Sud-ouest</t>
  </si>
  <si>
    <t>Altwies</t>
  </si>
  <si>
    <t xml:space="preserve">1933 </t>
  </si>
  <si>
    <t>musée du Luxembourg</t>
  </si>
  <si>
    <t>Grand-Est</t>
  </si>
  <si>
    <t>Autre filiforme</t>
  </si>
  <si>
    <t>Arcy-sur-Cure</t>
  </si>
  <si>
    <t>Le Beugnon</t>
  </si>
  <si>
    <t>Yonne</t>
  </si>
  <si>
    <t>Bourgogne-Franche-Comté</t>
  </si>
  <si>
    <t>Musée d'Avallon, Musée de Marcigny, Saône-et-Loire, et coll. part. inconnue</t>
  </si>
  <si>
    <t>Haute-Seine</t>
  </si>
  <si>
    <t>Basse-Yutz1</t>
  </si>
  <si>
    <t>Brasserie Saint-Nicolas</t>
  </si>
  <si>
    <t>Moselle</t>
  </si>
  <si>
    <t>1898</t>
  </si>
  <si>
    <t>Musée de Metz</t>
  </si>
  <si>
    <t>Basse-Yutz2</t>
  </si>
  <si>
    <t>Près de la brasserie Saint-Nicolas</t>
  </si>
  <si>
    <t>1900</t>
  </si>
  <si>
    <t>homburg plein</t>
  </si>
  <si>
    <t>Beaurières/Charens</t>
  </si>
  <si>
    <t>Agrafe  type non renseigné</t>
  </si>
  <si>
    <t>Drôme</t>
  </si>
  <si>
    <t>Auvergne-Rhône-Alpes</t>
  </si>
  <si>
    <t>1854</t>
  </si>
  <si>
    <t>Musée municipal de Die (coll. de
Fontgalland, n° 67.2.1034</t>
  </si>
  <si>
    <t>Alpes</t>
  </si>
  <si>
    <t>épingle</t>
  </si>
  <si>
    <t>Brebach</t>
  </si>
  <si>
    <t>Sarre</t>
  </si>
  <si>
    <t>Allemagne</t>
  </si>
  <si>
    <t>Cazouls-les-Béziers</t>
  </si>
  <si>
    <t>Rieu-Sec</t>
  </si>
  <si>
    <t>20180412_120531.jpg</t>
  </si>
  <si>
    <t>cz.01.58</t>
  </si>
  <si>
    <t>Hérault</t>
  </si>
  <si>
    <t>Languedoc-Roussillon</t>
  </si>
  <si>
    <t>1948</t>
  </si>
  <si>
    <t>Coll. Giry à Nissan : Coll. Sicard et plusieurs autres collections privées et Musée d'Ensérune</t>
  </si>
  <si>
    <t>20180412_120524.jpg</t>
  </si>
  <si>
    <t>20180412_112315.jpg</t>
  </si>
  <si>
    <t>cz.01.62</t>
  </si>
  <si>
    <t>20180412_112339.jpg</t>
  </si>
  <si>
    <t>20180412_121118.jpg</t>
  </si>
  <si>
    <t>cz.01.69</t>
  </si>
  <si>
    <t>20180412_121202.jpg</t>
  </si>
  <si>
    <t>20180412_121731.jpg</t>
  </si>
  <si>
    <t>cz.01.74</t>
  </si>
  <si>
    <t>20180412_121736.jpg</t>
  </si>
  <si>
    <t>20180412_121810.jpg</t>
  </si>
  <si>
    <t>cz.01.55</t>
  </si>
  <si>
    <t>20180412_121834.jpg</t>
  </si>
  <si>
    <t>20180412_114722.jpg</t>
  </si>
  <si>
    <t>sn2</t>
  </si>
  <si>
    <t>20180412_121523.jpg</t>
  </si>
  <si>
    <t>20180412_121619.jpg</t>
  </si>
  <si>
    <t>cz.01.47</t>
  </si>
  <si>
    <t>20180412_121652.jpg</t>
  </si>
  <si>
    <t>20180412_122049.jpg</t>
  </si>
  <si>
    <t>cz.01.77</t>
  </si>
  <si>
    <t>20180412_122058.jpg</t>
  </si>
  <si>
    <t>20180412_122251.jpg</t>
  </si>
  <si>
    <t>cz.01.63</t>
  </si>
  <si>
    <t>20180412_121008.jpg</t>
  </si>
  <si>
    <t>cz.01.61</t>
  </si>
  <si>
    <t>20180412_121017.jpg</t>
  </si>
  <si>
    <t>20180412_121218.jpg</t>
  </si>
  <si>
    <t>cz.01.68</t>
  </si>
  <si>
    <t>20180412_121236.jpg</t>
  </si>
  <si>
    <t>20180412_121300.jpg</t>
  </si>
  <si>
    <t>cz.01.80</t>
  </si>
  <si>
    <t>20180412_121311.jpg</t>
  </si>
  <si>
    <t>20180412_121335.jpg</t>
  </si>
  <si>
    <t>cz.01.67</t>
  </si>
  <si>
    <t>20180412_121349.jpg</t>
  </si>
  <si>
    <t>20180412_121437.jpg</t>
  </si>
  <si>
    <t>cz.01.60</t>
  </si>
  <si>
    <t>20180412_121452.jpg</t>
  </si>
  <si>
    <t>20180412_121923.jpg</t>
  </si>
  <si>
    <t>cz.01.50</t>
  </si>
  <si>
    <t>20180412_122005.jpg</t>
  </si>
  <si>
    <t>20180412_122130.jpg</t>
  </si>
  <si>
    <t>cz.01.49</t>
  </si>
  <si>
    <t>20180412_122149.jpg</t>
  </si>
  <si>
    <t>20180412_122212.jpg</t>
  </si>
  <si>
    <t>cz.01.70</t>
  </si>
  <si>
    <t>20180412_122217.jpg</t>
  </si>
  <si>
    <t>20180412_122650.jpg</t>
  </si>
  <si>
    <t>sn6</t>
  </si>
  <si>
    <t>20180412_122714.jpg</t>
  </si>
  <si>
    <t>20180412_115517.jpg</t>
  </si>
  <si>
    <t>cz.01.31</t>
  </si>
  <si>
    <t>Déroc
Atlantique plein décor particuliers</t>
  </si>
  <si>
    <t>20180412_115856.jpg</t>
  </si>
  <si>
    <t>cz.01.56</t>
  </si>
  <si>
    <t>20180412_115902.jpg</t>
  </si>
  <si>
    <t>20180412_120415.jpg</t>
  </si>
  <si>
    <t>cz.01.57</t>
  </si>
  <si>
    <t>20180412_120436.jpg</t>
  </si>
  <si>
    <t>20180412_120611.jpg</t>
  </si>
  <si>
    <t>cz.01.54</t>
  </si>
  <si>
    <t>20180412_120636.jpg</t>
  </si>
  <si>
    <t>20180412_120703.jpg</t>
  </si>
  <si>
    <t>cz.01.59</t>
  </si>
  <si>
    <t>20180412_120718.jpg</t>
  </si>
  <si>
    <t>20180412_120750.jpg</t>
  </si>
  <si>
    <t>cz.01.65</t>
  </si>
  <si>
    <t>20180412_120803.jpg</t>
  </si>
  <si>
    <t>20180412_120827.jpg</t>
  </si>
  <si>
    <t>cz.01.73</t>
  </si>
  <si>
    <t>20180412_120840.jpg</t>
  </si>
  <si>
    <t>20180412_122528.jpg</t>
  </si>
  <si>
    <t>sn5</t>
  </si>
  <si>
    <t>20180412_122542.jpg</t>
  </si>
  <si>
    <t>20180412_122659.jpg</t>
  </si>
  <si>
    <t>20180412_123114.jpg</t>
  </si>
  <si>
    <t>sn7</t>
  </si>
  <si>
    <t>20180412_123133.jpg</t>
  </si>
  <si>
    <t>"gros" bracelet (Guilaine, 1972)</t>
  </si>
  <si>
    <t>rubané (Guilaine, 1972)</t>
  </si>
  <si>
    <t>20180412_122341.jpg</t>
  </si>
  <si>
    <t>cz.01.71</t>
  </si>
  <si>
    <t>20180412_122349.jpg</t>
  </si>
  <si>
    <t>20180412_114830.jpg</t>
  </si>
  <si>
    <t>sn3</t>
  </si>
  <si>
    <t>ronde</t>
  </si>
  <si>
    <t>Champigneulles</t>
  </si>
  <si>
    <t>Meurthe-et-Moselle</t>
  </si>
  <si>
    <t>1844</t>
  </si>
  <si>
    <t>Bracelet - Homburg-Balingen indéterminé</t>
  </si>
  <si>
    <t>Homburg-Balingen indéterminé</t>
  </si>
  <si>
    <t>Charroux</t>
  </si>
  <si>
    <t>Champs des Brulés/la Petite Varenne</t>
  </si>
  <si>
    <t>Allier</t>
  </si>
  <si>
    <t>1861</t>
  </si>
  <si>
    <t>Musée de Moulins</t>
  </si>
  <si>
    <t>45 bracelets ouverts minces à tige pleine, décor
ciselé et cannelé aux extrémités ; é moyenne = 3 à
4 mm</t>
  </si>
  <si>
    <t>Civray</t>
  </si>
  <si>
    <t>Le Crot de la Bécasse</t>
  </si>
  <si>
    <t>1986</t>
  </si>
  <si>
    <t>Musée du Berry à Bourges - SRA Orléans</t>
  </si>
  <si>
    <t>Homburg-Balingen particulier
Homburg-Balingen plein</t>
  </si>
  <si>
    <t>vénat</t>
  </si>
  <si>
    <t>bague (?) hélicoïdale</t>
  </si>
  <si>
    <t>Perle en ocre</t>
  </si>
  <si>
    <t>Verre bleu</t>
  </si>
  <si>
    <t>Perle en verre</t>
  </si>
  <si>
    <t>En roche verte</t>
  </si>
  <si>
    <t>en ocre</t>
  </si>
  <si>
    <t>Entre Drôme et Vaucluse</t>
  </si>
  <si>
    <t xml:space="preserve">15. Agrafe moulée, sous-type 3 (Audouze 1974, p. 238). 
Description : agrafe à corps allongé, en forme de feuille de laurier. L’extrémité distale est formée par un rétrécissement du corps terminé en crochet. La partie proximale est rectangulaire et comprend quatre griffes. 
Comparaison : sa forme allongée se rapproche de l’agrafe de Courchapon (Doubs) (Audouze 1974, fig. 4, n° 8). 
Répartition géographique : centré sur le nord de la Bourgogne. 
Datation : âge du Bronze final I/II.
</t>
  </si>
  <si>
    <t>Drôme ou Vaucluse</t>
  </si>
  <si>
    <t>Auvergne-Thône-Alpes</t>
  </si>
  <si>
    <t>2009</t>
  </si>
  <si>
    <t xml:space="preserve">13. Agrafe moulée, sous-type 5 (Audouze 1974, p. 239). 
Description : corps ovale, à nervures médianes et latérales doubles, séparé par un étranglement de la partie proximale, demi-circulaire, à trois griffes. L’extrémité distale est formée par un rétrécissement du corps terminé par un crochet. Les nervures sont peut-être décorées de hachures obliques parallèles (impossible à voir sur la photo).
Comparaison : elle est identique à l’agrafe de Chézenas dessinée par F. Audouze (1974, fig. 4, n° 15) et à celle de Thonon (Audouze 1974, fig. 5, n° 1).
Répartition géographique : leur répartition géographique est centrée sur l’Isère, la Savoie, la Haute-Savoie et le Rhône (Audouze 1974, carte 1) ; ce type d’agrafe est connu à quelques exemplaires en Hesse (à Bad-Homburg, Obertaunuskreis) (Herrman 1966, pl. 187) et dans les stations lacustres suisses (Moerigen, Neuchâtel) (Gross 1893, pl. XIV, 1 à 41). 
Datation : Bronze final III.
</t>
  </si>
  <si>
    <t xml:space="preserve">14. Agrafe moulée, sous-type 5 (Audouze 1974, p. 239). 
Description : corps ovale à nervures médianes et latérales triples. L’extrémité distale est formée par un rétrécissement du corps terminé en crochet. Elle porte à son extrémité proximale deux trous de rivet.
Comparaison : elle est identique à l’agrafe découverte au lac du Bourget (Audouze 1974, fig. 4, n° 17). Ce dernier exemplaire mesure 80 mm environ (ancienne collection Costa de Beauregard) (Costa de Beauregard, Perrin 1878, n° 516, pl. XVI, 516).
Technique : cet objet est moulé. Un fragment de moule de grande agrafe à nervures médianes et latérales triples, a été découvert dans les Palafittes du Bourget (Savoie) (Chantre 1880, pl. LIV, n° 4). Un moule en bronze (d’agrafe du type de Veuxhaulles), a été trouvé dans la région de Montbéliard et est conservé au Musée de Châtillon-sur-Seine (Audouze 1974, p. 228).
Datation : Bronze final III.
</t>
  </si>
  <si>
    <t>Agrafe sous type 7</t>
  </si>
  <si>
    <t xml:space="preserve">16. Fragment d’agrafe moulée, sous-type 7 (Audouze 1974, p. 239). 
Description : le corps est ovale, assez large et plat, séparé par un étranglement de la partie proximale qui est circulaire à une griffe (une griffe est manquante). L’extrémité distale est formée par un rétrécissement du corps terminé par un crochet.
Comparaison : agrafes de Réallon, Ribiers (Hautes-Alpes) et Larnaud (Jura) (Audouze 1974, fig. 5 à 7).
Datation : Bronze final III.
</t>
  </si>
  <si>
    <t xml:space="preserve">17. Fragment d’agrafe moulée, sous-type 7 (Audouze 1974, p. 239).  
Description : le corps est ovale, à nervure médiane simple,  séparé par un étranglement de la partie proximale, demi-circulaire, à deux griffes. L’extrémité proximale est cassée. 
Comparaison : agrafes de Réallon, Ribiers (Hautes-Alpes) et Larnaud (Jura)  (Audouze 1974, fig. 5 à 7).
Datation : Bronze final III.
</t>
  </si>
  <si>
    <t>Sous type 7</t>
  </si>
  <si>
    <t xml:space="preserve">166-168. Trois bracelets ouverts, Groupe à extrémités à bourrelets externe, type à tige mince (Eluère, Gomez 1990, fiche 223) (un entier et deux fragments).
Comparaison : ils sont identiques aux exemplaires découverts dans les dépôts des Hautes-Alpes (L’Epine « Areste-Longue » ; Villars d’Arène « Croupe de Casse-Rousse » ; Ribiers « Vallon de Claret ») (Laplane 1843, pl. III, n° 38).  
Datation : âge du Bronze final IIIb
</t>
  </si>
  <si>
    <t>Bracelet - Type Réallon</t>
  </si>
  <si>
    <t xml:space="preserve">
Bracelets
160-165. Six bracelets ouverts, type à tige concave ou creuse, type de Réallon et de St-Genouph  (Eluère, Gomez 1990, fiche 2521).
Comparaison : le bracelet n° 161 est identique à un bracelet du dépôt d’Areste-Longue à l’Epine (Hautes-Alpes) (Courtois 1960, fig. 48, n° 1) ; le bracelet n° 162 est identique à un bracelet de l’Epine (Hautes-Alpes) (Courtois 1960, fig. 48, n° 2) ; le bracelet n° 164 est identique à un bracelet du dépôt de Réallon « Champ Colombe 1 » (Hautes-Alpes) (Chantre 1880, pl. XXIV, n° 1) ; le bracelet n° 165 est identique à un bracelet du dépôt de Réallon « Champ Colombe 1 » (Hautes-Alpes) (Chantre 1880, pl. XXIV, n° 1) ;
Datation : âge du Bronze final IIIb
</t>
  </si>
  <si>
    <t xml:space="preserve">. Epingle (fragment de tige décorée de cercles concentriques).
</t>
  </si>
  <si>
    <t xml:space="preserve">170-228. Cinquante neuf tubes lisses (environ).
</t>
  </si>
  <si>
    <t xml:space="preserve">Tubes
170-228. Cinquante neuf tubes lisses (environ).
</t>
  </si>
  <si>
    <t xml:space="preserve">229. Une perle tubulaire longue (de collier ?). Nous ignorons si elle est décorée.
Comparaison : des perles de ce type ont été découvertes dans le dépôt de Blanot (Côte-d’Or) (Thévenot  1991, pp. 60-64, fig. 59-65).
</t>
  </si>
  <si>
    <t>Erfweiler-Ehlingen 1</t>
  </si>
  <si>
    <t>Erfweiler-Ehlingen 2</t>
  </si>
  <si>
    <t>Homburg-Balingen virgule
Indifférencées - type Homburg
Homburg-Balingen plein forme grêle</t>
  </si>
  <si>
    <t>ZAC de Freyming-Merlebach</t>
  </si>
  <si>
    <t>1991</t>
  </si>
  <si>
    <t>Homburg-Balingen particulier</t>
  </si>
  <si>
    <t>Frouard</t>
  </si>
  <si>
    <t>1872</t>
  </si>
  <si>
    <t>Musée Lorrain, Nancy</t>
  </si>
  <si>
    <t>Hochstadt</t>
  </si>
  <si>
    <t>Richter, 1970, pl. 56, n° 1006</t>
  </si>
  <si>
    <t>Jenzat 3</t>
  </si>
  <si>
    <t>"Montagne inculte"</t>
  </si>
  <si>
    <t>Agrafe (?)</t>
  </si>
  <si>
    <t>selon Abauzt, 1962, p. 319</t>
  </si>
  <si>
    <t>1751</t>
  </si>
  <si>
    <t>Gourmette (Bracelet?)</t>
  </si>
  <si>
    <t>jenzat 4</t>
  </si>
  <si>
    <t>Bois des Balais</t>
  </si>
  <si>
    <t>126</t>
  </si>
  <si>
    <t>usure</t>
  </si>
  <si>
    <t>SRA Clermont-Ferrand</t>
  </si>
  <si>
    <t>127</t>
  </si>
  <si>
    <t>DSC_7708.jpg</t>
  </si>
  <si>
    <t>148</t>
  </si>
  <si>
    <t>section quadrangulaire fine, tige enroulée</t>
  </si>
  <si>
    <t>228</t>
  </si>
  <si>
    <t>petit bracelet</t>
  </si>
  <si>
    <t>DSC_7712.jpg</t>
  </si>
  <si>
    <t>154</t>
  </si>
  <si>
    <t>type humburg, cassure ancienne</t>
  </si>
  <si>
    <t>Homburg-Balingen plein forme grêle
Homburg-Balingen virgule</t>
  </si>
  <si>
    <t>DSC_7724.jpg</t>
  </si>
  <si>
    <t>143</t>
  </si>
  <si>
    <t>type humburg</t>
  </si>
  <si>
    <t>146</t>
  </si>
  <si>
    <t>135</t>
  </si>
  <si>
    <t>DSC_7758.jpg</t>
  </si>
  <si>
    <t>134</t>
  </si>
  <si>
    <t>136</t>
  </si>
  <si>
    <t>assimilé à guyans-veynes, cassure ancienne</t>
  </si>
  <si>
    <t>DSC_7698.jpg</t>
  </si>
  <si>
    <t>150</t>
  </si>
  <si>
    <t>type humburg, cassure ancienne, décors par incisions</t>
  </si>
  <si>
    <t>DSC_7742.jpg</t>
  </si>
  <si>
    <t>145</t>
  </si>
  <si>
    <t>cassure ancienne</t>
  </si>
  <si>
    <t>123</t>
  </si>
  <si>
    <t>028</t>
  </si>
  <si>
    <t>DSC_7649.jpg</t>
  </si>
  <si>
    <t>DSC_7588.jpg</t>
  </si>
  <si>
    <t>048</t>
  </si>
  <si>
    <t>torsadé, cassure ancienne</t>
  </si>
  <si>
    <t>DSC_7597.jpg</t>
  </si>
  <si>
    <t>031</t>
  </si>
  <si>
    <t>Torsadée
Circulaire</t>
  </si>
  <si>
    <t>DSC_7594.jpg</t>
  </si>
  <si>
    <t>076</t>
  </si>
  <si>
    <t>à décors, cassure ancienne</t>
  </si>
  <si>
    <t>132</t>
  </si>
  <si>
    <t>tordu</t>
  </si>
  <si>
    <t>DSC_7702.jpg</t>
  </si>
  <si>
    <t>147</t>
  </si>
  <si>
    <t>DSC_7705.jpg</t>
  </si>
  <si>
    <t>151</t>
  </si>
  <si>
    <t>DSC_7717.jpg</t>
  </si>
  <si>
    <t>149</t>
  </si>
  <si>
    <t>type humburgavec X</t>
  </si>
  <si>
    <t>DSC_7730.jpg</t>
  </si>
  <si>
    <t>153</t>
  </si>
  <si>
    <t>DSC_7735.jpg</t>
  </si>
  <si>
    <t>144</t>
  </si>
  <si>
    <t>décors d'incisions</t>
  </si>
  <si>
    <t>DSC_7629.jpg</t>
  </si>
  <si>
    <t>030</t>
  </si>
  <si>
    <t>140</t>
  </si>
  <si>
    <t>tige torsadée, cassure ancienne</t>
  </si>
  <si>
    <t>122</t>
  </si>
  <si>
    <t>133</t>
  </si>
  <si>
    <t>diamètre externe 43</t>
  </si>
  <si>
    <t>DSC_7659.jpg</t>
  </si>
  <si>
    <t>044</t>
  </si>
  <si>
    <t>DSC_7671.jpg</t>
  </si>
  <si>
    <t>019</t>
  </si>
  <si>
    <t>type réallon</t>
  </si>
  <si>
    <t>049</t>
  </si>
  <si>
    <t>cassure récente, type choussy, recolle avec le n°029</t>
  </si>
  <si>
    <t>DSC_7662.jpg</t>
  </si>
  <si>
    <t>043</t>
  </si>
  <si>
    <t>type choussy, cassure ancienne</t>
  </si>
  <si>
    <t>DSC_7586.jpg</t>
  </si>
  <si>
    <t>042</t>
  </si>
  <si>
    <t>type vénat, décors usés, cassure ancienne</t>
  </si>
  <si>
    <t>DSC_7616.jpg</t>
  </si>
  <si>
    <t>051</t>
  </si>
  <si>
    <t>décors à incisions, cassure ancienne</t>
  </si>
  <si>
    <t>027</t>
  </si>
  <si>
    <t>type vénat, cassure ancienne</t>
  </si>
  <si>
    <t>DSC_7621.jpg</t>
  </si>
  <si>
    <t>DSC_7714.jpg</t>
  </si>
  <si>
    <t>152</t>
  </si>
  <si>
    <t>type vénat</t>
  </si>
  <si>
    <t>142 et 137</t>
  </si>
  <si>
    <t>type vénat, cassure récente, lesdeux morceaux recollent</t>
  </si>
  <si>
    <t>138</t>
  </si>
  <si>
    <t>type vénat très émoussé, décors presque effacé</t>
  </si>
  <si>
    <t>141</t>
  </si>
  <si>
    <t>type vénat, cassure fraîche</t>
  </si>
  <si>
    <t>128</t>
  </si>
  <si>
    <t>124</t>
  </si>
  <si>
    <t>cassure ancienne, type vénat</t>
  </si>
  <si>
    <t>121</t>
  </si>
  <si>
    <t>120</t>
  </si>
  <si>
    <t>131</t>
  </si>
  <si>
    <t xml:space="preserve">type vénat, usé </t>
  </si>
  <si>
    <t>129</t>
  </si>
  <si>
    <t>type vénat, usé</t>
  </si>
  <si>
    <t>130</t>
  </si>
  <si>
    <t>167</t>
  </si>
  <si>
    <t>173</t>
  </si>
  <si>
    <t>158</t>
  </si>
  <si>
    <t>159</t>
  </si>
  <si>
    <t>174</t>
  </si>
  <si>
    <t>168</t>
  </si>
  <si>
    <t>157</t>
  </si>
  <si>
    <t>156</t>
  </si>
  <si>
    <t>163</t>
  </si>
  <si>
    <t>160</t>
  </si>
  <si>
    <t>169</t>
  </si>
  <si>
    <t>vénat, cassure fraîche</t>
  </si>
  <si>
    <t>172</t>
  </si>
  <si>
    <t>164</t>
  </si>
  <si>
    <t>166</t>
  </si>
  <si>
    <t>cassure ancienne, vénat</t>
  </si>
  <si>
    <t>161</t>
  </si>
  <si>
    <t>170</t>
  </si>
  <si>
    <t>vénat, usé</t>
  </si>
  <si>
    <t>162</t>
  </si>
  <si>
    <t>171</t>
  </si>
  <si>
    <t>type vénat usé</t>
  </si>
  <si>
    <t>DSC_7612.jpg</t>
  </si>
  <si>
    <t>067</t>
  </si>
  <si>
    <t>pointe cassée, à tête enroulée</t>
  </si>
  <si>
    <t>Perle - type Jenzat</t>
  </si>
  <si>
    <t>DSC_8142.jpg</t>
  </si>
  <si>
    <t>090</t>
  </si>
  <si>
    <t>en bronze</t>
  </si>
  <si>
    <t>Type de Jenzat</t>
  </si>
  <si>
    <t>DSC_8107.jpg</t>
  </si>
  <si>
    <t>095</t>
  </si>
  <si>
    <t>perle en bronze, 1 éclat</t>
  </si>
  <si>
    <t>DSC_7984.jpg</t>
  </si>
  <si>
    <t>110</t>
  </si>
  <si>
    <t>grosse perle</t>
  </si>
  <si>
    <t>DSC_7990.jpg</t>
  </si>
  <si>
    <t>077</t>
  </si>
  <si>
    <t>grosse perle, éclat</t>
  </si>
  <si>
    <t>9</t>
  </si>
  <si>
    <t>DSC_7997.jpg</t>
  </si>
  <si>
    <t>094</t>
  </si>
  <si>
    <t>DSC_8001.jpg</t>
  </si>
  <si>
    <t>093</t>
  </si>
  <si>
    <t>7,5</t>
  </si>
  <si>
    <t>DSC_8003.jpg</t>
  </si>
  <si>
    <t>DSC_8005.jpg</t>
  </si>
  <si>
    <t>098</t>
  </si>
  <si>
    <t>DSC_8007.jpg</t>
  </si>
  <si>
    <t>DSC_8009.jpg</t>
  </si>
  <si>
    <t>079</t>
  </si>
  <si>
    <t>petite perle</t>
  </si>
  <si>
    <t>DSC_8011.jpg</t>
  </si>
  <si>
    <t>DSC_8015.jpg</t>
  </si>
  <si>
    <t>111</t>
  </si>
  <si>
    <t>petite perle, cassée (récent) en 2</t>
  </si>
  <si>
    <t>DSC_8020.jpg</t>
  </si>
  <si>
    <t>084</t>
  </si>
  <si>
    <t>DSC_8024.jpg</t>
  </si>
  <si>
    <t>089</t>
  </si>
  <si>
    <t>6</t>
  </si>
  <si>
    <t>DSC_8029.jpg</t>
  </si>
  <si>
    <t>083</t>
  </si>
  <si>
    <t>DSC_8033.jpg</t>
  </si>
  <si>
    <t>113</t>
  </si>
  <si>
    <t>DSC_8036.jpg</t>
  </si>
  <si>
    <t>105</t>
  </si>
  <si>
    <t>7</t>
  </si>
  <si>
    <t>DSC_8040.jpg</t>
  </si>
  <si>
    <t>106</t>
  </si>
  <si>
    <t>DSC_8044.jpg</t>
  </si>
  <si>
    <t>DSC_8048.jpg</t>
  </si>
  <si>
    <t>097</t>
  </si>
  <si>
    <t>DSC_8052.jpg</t>
  </si>
  <si>
    <t>108</t>
  </si>
  <si>
    <t>DSC_8056.jpg</t>
  </si>
  <si>
    <t>91</t>
  </si>
  <si>
    <t>4,5</t>
  </si>
  <si>
    <t>DSC_8060.jpg</t>
  </si>
  <si>
    <t>104</t>
  </si>
  <si>
    <t>perle en ambre</t>
  </si>
  <si>
    <t>DSC_8064.jpg</t>
  </si>
  <si>
    <t>114</t>
  </si>
  <si>
    <t>DSC_8068.jpg</t>
  </si>
  <si>
    <t>082</t>
  </si>
  <si>
    <t>5,5</t>
  </si>
  <si>
    <t>DSC_8072.jpg</t>
  </si>
  <si>
    <t>092</t>
  </si>
  <si>
    <t>3,5</t>
  </si>
  <si>
    <t>DSC_8076.jpg</t>
  </si>
  <si>
    <t>112</t>
  </si>
  <si>
    <t>DSC_8080.jpg</t>
  </si>
  <si>
    <t>088</t>
  </si>
  <si>
    <t>DSC_8084.jpg</t>
  </si>
  <si>
    <t>096</t>
  </si>
  <si>
    <t>DSC_8095.jpg</t>
  </si>
  <si>
    <t>101</t>
  </si>
  <si>
    <t>DSC_8099.jpg</t>
  </si>
  <si>
    <t>102</t>
  </si>
  <si>
    <t>DSC_8103.jpg</t>
  </si>
  <si>
    <t>107</t>
  </si>
  <si>
    <t>DSC_8111.jpg</t>
  </si>
  <si>
    <t>078</t>
  </si>
  <si>
    <t>DSC_8119.jpg</t>
  </si>
  <si>
    <t>100</t>
  </si>
  <si>
    <t>DSC_8122.jpg</t>
  </si>
  <si>
    <t>109</t>
  </si>
  <si>
    <t>1 éclat</t>
  </si>
  <si>
    <t>DSC_8126.jpg</t>
  </si>
  <si>
    <t>087</t>
  </si>
  <si>
    <t>DSC_8130.jpg</t>
  </si>
  <si>
    <t>086</t>
  </si>
  <si>
    <t>DSC_8146.jpg</t>
  </si>
  <si>
    <t>081</t>
  </si>
  <si>
    <t>ambre (?), petite</t>
  </si>
  <si>
    <t>DSC_8115.jpg</t>
  </si>
  <si>
    <t>petite perle en verre</t>
  </si>
  <si>
    <t>2,5</t>
  </si>
  <si>
    <t>DSC_8134.jpg</t>
  </si>
  <si>
    <t>099</t>
  </si>
  <si>
    <t>perle en verre</t>
  </si>
  <si>
    <t>DSC_8138.jpg</t>
  </si>
  <si>
    <t>080</t>
  </si>
  <si>
    <t>en verre</t>
  </si>
  <si>
    <t>DSC_8166.jpg</t>
  </si>
  <si>
    <t>sn</t>
  </si>
  <si>
    <t>DSC_8168.jpg</t>
  </si>
  <si>
    <t>DSC_8173.jpg</t>
  </si>
  <si>
    <t>DSC_8175.jpg</t>
  </si>
  <si>
    <t>éclats</t>
  </si>
  <si>
    <t>DSC_8176.jpg</t>
  </si>
  <si>
    <t>1,5</t>
  </si>
  <si>
    <t>DSC_8177.jpg</t>
  </si>
  <si>
    <t>DSC_8088.jpg</t>
  </si>
  <si>
    <t>062</t>
  </si>
  <si>
    <t>perle en bronze, la masse comprend de la terre</t>
  </si>
  <si>
    <t>DSC_8091.jpg</t>
  </si>
  <si>
    <t>063</t>
  </si>
  <si>
    <t>perle en bronze, la masse comprend la terre</t>
  </si>
  <si>
    <t>DSC_7602.jpg</t>
  </si>
  <si>
    <t>220</t>
  </si>
  <si>
    <t xml:space="preserve">torque </t>
  </si>
  <si>
    <t>DSC_7625.jpg</t>
  </si>
  <si>
    <t>026</t>
  </si>
  <si>
    <t>torsadé, 1 extrémité en spirale, cassure ancienne</t>
  </si>
  <si>
    <t>Kaiserslautern</t>
  </si>
  <si>
    <t>Fischerrück</t>
  </si>
  <si>
    <t>Rhénanie-Palatinat</t>
  </si>
  <si>
    <t>1910</t>
  </si>
  <si>
    <t>Musée de Kaiserlautern</t>
  </si>
  <si>
    <t>L'Epine</t>
  </si>
  <si>
    <t>Areste-Longue</t>
  </si>
  <si>
    <t>Anneau/bague</t>
  </si>
  <si>
    <t>Anneau-Bague ouvert côtelé</t>
  </si>
  <si>
    <t>Hautes-Alpes</t>
  </si>
  <si>
    <t>Provence-Alpes Côtes d'Azur</t>
  </si>
  <si>
    <t>1949</t>
  </si>
  <si>
    <t>Musée de Gap (10 objets, n°
988.048.1 à 12) ; coll. P. Colomb (10 objets) ; coll.
Curé de l’Epine (4 objets)</t>
  </si>
  <si>
    <t>Bracelet - type Corent - Continental</t>
  </si>
  <si>
    <t>type Hourtin</t>
  </si>
  <si>
    <t>Bracelet - type Pourrières</t>
  </si>
  <si>
    <t>Pourrières</t>
  </si>
  <si>
    <t>Sans titre.bmp</t>
  </si>
  <si>
    <t>La Fare-en-Champsaur</t>
  </si>
  <si>
    <t>Le Bois Vert</t>
  </si>
  <si>
    <t>réallonselon Campolo</t>
  </si>
  <si>
    <t>Provence-Alpes-Côtes d'Azur</t>
  </si>
  <si>
    <t>1842 ou 1848</t>
  </si>
  <si>
    <t>La Ferte-Hauterive/Saint-Gérand-de-Vaux</t>
  </si>
  <si>
    <t>Champs de la Famine</t>
  </si>
  <si>
    <t>1853</t>
  </si>
  <si>
    <t>Musée des Moulins (les objets en
bronze) ; inconnue (l'élément en or)</t>
  </si>
  <si>
    <t>Tudot, 1855, fig. 23</t>
  </si>
  <si>
    <t>Tudot, 1855, fig. 16</t>
  </si>
  <si>
    <t>DEA E. Gauthier, pl. XXIX, n° 5.1.45</t>
  </si>
  <si>
    <t>DEA E. Gauthier, pl. XXIX, n° 5.1.46</t>
  </si>
  <si>
    <t>DEA E. Gauthier, pl. XXIX, n° 5.1.47</t>
  </si>
  <si>
    <t>DEA E. Gauthier, pl. XXIX, n° 5.1.48</t>
  </si>
  <si>
    <t>Tudot, 1855, fig. 22</t>
  </si>
  <si>
    <t>Tudot, 1855, fig. 20</t>
  </si>
  <si>
    <t>Tudot, 1855, fig. 19</t>
  </si>
  <si>
    <t>Tudot, 1855, fig. 21</t>
  </si>
  <si>
    <t>DEA E. Gauthier, pl. XXIX, n° 5.1.38</t>
  </si>
  <si>
    <t>Tudot, 1855, fig. 18, Anonyme 1867, pl. 7,n° 11</t>
  </si>
  <si>
    <t>Tudot, 1855, fig. 17</t>
  </si>
  <si>
    <t>DEA E. Gauthier, pl. XXIX, n° 5.1.40</t>
  </si>
  <si>
    <t>DEA E. Gauthier, pl. XXIX, n° 5.1.41</t>
  </si>
  <si>
    <t>DEA E. Gauthier, pl. XXIX, n° 5.1.43</t>
  </si>
  <si>
    <t>DEA E. Gauthier, pl. XXIX, n° 5.1.44</t>
  </si>
  <si>
    <t>Lauterecken</t>
  </si>
  <si>
    <t>Grumbach</t>
  </si>
  <si>
    <t>&lt;1916</t>
  </si>
  <si>
    <t>Lay-Saint-Rémy</t>
  </si>
  <si>
    <t>Le tournant de Rouleau</t>
  </si>
  <si>
    <t>1897</t>
  </si>
  <si>
    <t>Musée Lorrain à Nancy</t>
  </si>
  <si>
    <t>Lessy</t>
  </si>
  <si>
    <t>&lt;1841</t>
  </si>
  <si>
    <t>Marigny</t>
  </si>
  <si>
    <t>Lac de Chalain</t>
  </si>
  <si>
    <t>Jura</t>
  </si>
  <si>
    <t>1998</t>
  </si>
  <si>
    <t>Marolles-sur-Seine</t>
  </si>
  <si>
    <t>Les Prés-Madame</t>
  </si>
  <si>
    <t>fermé section circulaire, décoré de stries</t>
  </si>
  <si>
    <t>entre 1956 et 1967</t>
  </si>
  <si>
    <t>BFa 2/BFa 3</t>
  </si>
  <si>
    <t>fermés orné de stries</t>
  </si>
  <si>
    <t>ouvert, section triangulaire, décor de stries et de points en creux.</t>
  </si>
  <si>
    <t>Moriez</t>
  </si>
  <si>
    <t>Jas de Bernard</t>
  </si>
  <si>
    <t>Alpes-de-Hautes-Provence</t>
  </si>
  <si>
    <t>Provence-Alpes-Côtes-d'Azur</t>
  </si>
  <si>
    <t>perle tubulaire</t>
  </si>
  <si>
    <t>torque</t>
  </si>
  <si>
    <t>Notre-Dame-de-Briançon</t>
  </si>
  <si>
    <t>Mas-de-Baisse</t>
  </si>
  <si>
    <t>bracelet, formé d'une tige de bronze aplatie et
aux extrémités pointues, non décoré</t>
  </si>
  <si>
    <t>Savoie</t>
  </si>
  <si>
    <t>1908</t>
  </si>
  <si>
    <t>à tête vasiforme, tête ornée de filets
concentriques</t>
  </si>
  <si>
    <t>Orgon</t>
  </si>
  <si>
    <t>Notre-Dame-de-Beauregard</t>
  </si>
  <si>
    <t>Bracelet - Type Orgon</t>
  </si>
  <si>
    <t>Bouches-du-Rhône</t>
  </si>
  <si>
    <t>Provence-Alpes-Côte-d'Azur</t>
  </si>
  <si>
    <t>1970</t>
  </si>
  <si>
    <t>Pierrevillers</t>
  </si>
  <si>
    <t>La Côte de Drince</t>
  </si>
  <si>
    <t>type Homburg</t>
  </si>
  <si>
    <t>Grand Est</t>
  </si>
  <si>
    <t>2014</t>
  </si>
  <si>
    <t>Centre de conservation et d'étude de Lorraine à Scy-Chazelles</t>
  </si>
  <si>
    <t>Bracelet - type North Dutch</t>
  </si>
  <si>
    <t xml:space="preserve">côtelé à tampons larges de type North Dutch </t>
  </si>
  <si>
    <t>North Dutch</t>
  </si>
  <si>
    <t>fibule nordique à double disque de type Oerel</t>
  </si>
  <si>
    <t>Ray-sur-Saône</t>
  </si>
  <si>
    <t>Haute-Saône</t>
  </si>
  <si>
    <t>1950</t>
  </si>
  <si>
    <t>Château de Ray-sur-Saône</t>
  </si>
  <si>
    <t>fibule à Navicella, arc massif orné de cannelures</t>
  </si>
  <si>
    <t>Réallon 1</t>
  </si>
  <si>
    <t>Champ-Colombe</t>
  </si>
  <si>
    <t>Provence-Alpes-Côte d'Azur</t>
  </si>
  <si>
    <t>1870</t>
  </si>
  <si>
    <t>MAN</t>
  </si>
  <si>
    <t>Bracelet - BF 2</t>
  </si>
  <si>
    <t>BF 2</t>
  </si>
  <si>
    <t>tâte cylindro conique en deux fragments non raccords</t>
  </si>
  <si>
    <t>ambre et verre annelée bleu et blanc</t>
  </si>
  <si>
    <t>Reinheim</t>
  </si>
  <si>
    <t>1964</t>
  </si>
  <si>
    <t>Rolampont</t>
  </si>
  <si>
    <t>La tuffière</t>
  </si>
  <si>
    <t>Haute-Marne</t>
  </si>
  <si>
    <t>musée de Langres</t>
  </si>
  <si>
    <t>Rosières-aux-Salines</t>
  </si>
  <si>
    <t>Près de la Gare</t>
  </si>
  <si>
    <t>Homburg ?</t>
  </si>
  <si>
    <t>Musée Lorrain de Nancy ; musée des Vosges</t>
  </si>
  <si>
    <t>Saarlouis-Roden</t>
  </si>
  <si>
    <t>1940</t>
  </si>
  <si>
    <t>Musée de Saarbrücken</t>
  </si>
  <si>
    <t>Saint-André-les-Alpes</t>
  </si>
  <si>
    <t>Méouilles</t>
  </si>
  <si>
    <t>1882</t>
  </si>
  <si>
    <t>MAn</t>
  </si>
  <si>
    <t>Saint-Front-de-Pradoux</t>
  </si>
  <si>
    <t>Beaufort</t>
  </si>
  <si>
    <t>"à large tête"</t>
  </si>
  <si>
    <t>Dordogne</t>
  </si>
  <si>
    <t>Nouvelle-Aquitaine</t>
  </si>
  <si>
    <t>Musée du Périgord</t>
  </si>
  <si>
    <t>Saint-Genès-Champanelle</t>
  </si>
  <si>
    <t>Puy-de-Dôme</t>
  </si>
  <si>
    <t>Musée Bargoin, Clermont-Ferrand</t>
  </si>
  <si>
    <t xml:space="preserve">vern - Choussy Rieusec </t>
  </si>
  <si>
    <t>Bracelet/torque</t>
  </si>
  <si>
    <t>Saint-Siméon-de-Bressieux</t>
  </si>
  <si>
    <t>Le truchet</t>
  </si>
  <si>
    <t>isère</t>
  </si>
  <si>
    <t>1860</t>
  </si>
  <si>
    <t>MAN et collections privées</t>
  </si>
  <si>
    <t>Saint-Thiébaud</t>
  </si>
  <si>
    <t>La Noirie</t>
  </si>
  <si>
    <t>à tête ellipsoïdale ornée de lignes circulaires incisées</t>
  </si>
  <si>
    <t>1847</t>
  </si>
  <si>
    <t>musée de Lons-le-Saunier</t>
  </si>
  <si>
    <t>Schweyen</t>
  </si>
  <si>
    <t>vaudrevange ?</t>
  </si>
  <si>
    <t>Seltz</t>
  </si>
  <si>
    <t>Bas-Rhin</t>
  </si>
  <si>
    <t>&lt;1876</t>
  </si>
  <si>
    <t>musée de Strasbourg</t>
  </si>
  <si>
    <t>Souflenheim</t>
  </si>
  <si>
    <t>Roedern</t>
  </si>
  <si>
    <t>1999</t>
  </si>
  <si>
    <t>Forme fermée
Extrémités rapprochées</t>
  </si>
  <si>
    <t>Vallon-Pont-d'Arc</t>
  </si>
  <si>
    <t>Ardèche</t>
  </si>
  <si>
    <t>Auvergne-Rhônes-Alpes</t>
  </si>
  <si>
    <t>1883</t>
  </si>
  <si>
    <t>Musée de Nîmes et Coll. privée</t>
  </si>
  <si>
    <t>Bracelet en lignite</t>
  </si>
  <si>
    <t>Ollier de Marichard, 1884a, pl. 6</t>
  </si>
  <si>
    <t>Ollier de Marichard, 1884a, pl. 5, n° 2</t>
  </si>
  <si>
    <t>Gasco et Borja, 2014, fig. 12</t>
  </si>
  <si>
    <t>type du Vern</t>
  </si>
  <si>
    <t>Bracelet ouvert à forts tampons et large tige creuse ornée de renflements groupés par trois.
LE décor est composé de deux croix formées par de fines stries obliques entourant un espace central non décoré. (dessin ollier de Marichard)
type de Choussy ou du Vern
Kytlicova, 2007, pl. 154!! avec type Homburg!!!!!!!!!!!</t>
  </si>
  <si>
    <t>Ollier de Marichard, 1884b, fig. 139</t>
  </si>
  <si>
    <t>Bracelet à section pleine, 
Tige massive terminée par de légers tampons, le décor est composé, aux extrémités, par de fines stries parallèles tandis que le panneau central est orné de croix formées par de fine stries parallèles obliques entourées par des renflements groupés par deux (Ollier de Marichard, 1884, pl. 5, n° 3)</t>
  </si>
  <si>
    <t>Ollier de Marichard, 1884a, pl. 5, n° 3 ; 1884b, fig. 142</t>
  </si>
  <si>
    <t>Villars d'arène</t>
  </si>
  <si>
    <t>Ezsvres sur indre</t>
  </si>
  <si>
    <t>esvres sur indre</t>
  </si>
  <si>
    <t>Bracelet en section en C (selon Gasco, et Borja, 2014, p. 65</t>
  </si>
  <si>
    <t>Cordon en cuir</t>
  </si>
  <si>
    <t>Cuir</t>
  </si>
  <si>
    <t>Gasco et Borja, 2014, fig. 15</t>
  </si>
  <si>
    <t>Pièce de cuir</t>
  </si>
  <si>
    <t>Vaudrevange 1</t>
  </si>
  <si>
    <t>vaudrevange 3</t>
  </si>
  <si>
    <t>Xermamenil</t>
  </si>
  <si>
    <t>Homburg/Balingen?</t>
  </si>
  <si>
    <t xml:space="preserve">Musée départemental des Vosges, Epinal. </t>
  </si>
  <si>
    <t>Applique</t>
  </si>
  <si>
    <t>Applique circulaire en tôle à griffes et cercles concentriques</t>
  </si>
  <si>
    <t>Applique à griffes</t>
  </si>
  <si>
    <t>ornements polyvalents</t>
  </si>
  <si>
    <t>à griffes circulaire à cercles concentriques</t>
  </si>
  <si>
    <t xml:space="preserve">a griffes </t>
  </si>
  <si>
    <t>"Plusieurs petites lames de bronze discoïdales, à double griffe,
estampées d'un gros point auréolé de plusieurs cercles concentriques.
Ces objets, et plusieurs autres de dimension encore plus
réduite, font partie de !'ensemble des objets à patine vert azuré que
j'attribue avec une sérieuse probabilité à la cachette de Saint-Roch,
à Amiens" (Breuil, 1907, p. 529) (anc. Musée de Péronne, détruit).</t>
  </si>
  <si>
    <t>Breuil, 1907, p. 529</t>
  </si>
  <si>
    <t>Circulaire en tôle - à griffes</t>
  </si>
  <si>
    <t>DSC_5771.jpg</t>
  </si>
  <si>
    <t>En tôle - quadrangulaire à échancrures</t>
  </si>
  <si>
    <t>DSC_5585.jpg</t>
  </si>
  <si>
    <t>DSC_5726.jpg</t>
  </si>
  <si>
    <t>DSC_5713.jpg</t>
  </si>
  <si>
    <t>2000.003.0329</t>
  </si>
  <si>
    <t>DSC_4673.jpg</t>
  </si>
  <si>
    <t>Ornements polyvalents</t>
  </si>
  <si>
    <t>2000.003.0355</t>
  </si>
  <si>
    <t>DSC_4681.jpg</t>
  </si>
  <si>
    <t>applique</t>
  </si>
  <si>
    <t>Verney, Desloges, 2000, fig. 7 , n° 250</t>
  </si>
  <si>
    <t xml:space="preserve"> à griffes</t>
  </si>
  <si>
    <t>Verney, Desloges, 2000, fig. 7 , n° 251</t>
  </si>
  <si>
    <t>Verney, Desloges, 2000, fig. 7 , n° 252</t>
  </si>
  <si>
    <t>Verney, Desloges, 2000, fig. 7 , n° 253</t>
  </si>
  <si>
    <t>Verney, Desloges, 2000, fig. 7 , n° 254</t>
  </si>
  <si>
    <t>Verney, Desloges, 2000, fig. 7 , n° 255</t>
  </si>
  <si>
    <t>rectangulaire à griffes</t>
  </si>
  <si>
    <t>1983</t>
  </si>
  <si>
    <t>circulaires</t>
  </si>
  <si>
    <t>applique (?)</t>
  </si>
  <si>
    <t>Applique circulaire lisse en tôle à griffes</t>
  </si>
  <si>
    <t>Circulaire en tôle lisse - à griffes</t>
  </si>
  <si>
    <t>Applique (?)</t>
  </si>
  <si>
    <t>Forrer, 1896, fig. 44</t>
  </si>
  <si>
    <t>recolle avec 7711</t>
  </si>
  <si>
    <t>DSC_9109.jpg</t>
  </si>
  <si>
    <t>DSC_0848.jpg</t>
  </si>
  <si>
    <t>DSC_0640.jpg</t>
  </si>
  <si>
    <t>Choussy, Corcelettes (Gross, 1883, pl. XXIII, n° 61 à 64), Larnaud (Coutil, 1913, pl. IV, n° 20), Vénat</t>
  </si>
  <si>
    <t>DSC_6467.jpg</t>
  </si>
  <si>
    <t>DSC_6988.jpg</t>
  </si>
  <si>
    <t>Azay-le-Rideau, Manson (Bouillet, 1873, pl. IV, n° 7), Vénat</t>
  </si>
  <si>
    <t>DSC_6971.jpg</t>
  </si>
  <si>
    <t>fragments non jointifs</t>
  </si>
  <si>
    <t>Cordier, 2009, fig. 289, n° 11</t>
  </si>
  <si>
    <t>DSC_0305.jpg</t>
  </si>
  <si>
    <t xml:space="preserve">- Type circulaire (ou boutons)
48-83. Trente six appliques à griffes, type 2, circulaires (Audouze 1974, p. 248). 
Description : leur dos est bombé. Elles sont décorées de nervures concentriques doubles et triples, venues au repoussé et possèdent deux griffes diamétralement opposées. 
Comparaison : elles sont identiques à celles du dépôt de Réallon (Hautes-Alpes) (Chantre 1874, pl. XXII, 14, 15 ; Audouze 1974, fig. 10, n° 34-35) ; un exemplaire, dépôt de bronzes de Lazer, près de Laragne,  sur la rive gauche du Buëch (Hautes-Alpes), âge du Bronze final IIIb (Courtois 1976b, fig. 5, n° 3) ; un exemplaire, Station de Conjux (Savoie) (Chantre 1880, pl. LXII, n° 37) ; un exemplaire, dépôt des Châtelliers à Amboise (Indre-et-Loire) (Cordier 2002, Fig. 9, n° 20) (D : 20 à 40).
</t>
  </si>
  <si>
    <t xml:space="preserve">18-47. Trente appliques à griffes environ, type 1, rectangulaires (Audouze 1974, p. 248). 
Description : elles sont en tôle de bronze martelée, rectangulaire, à huit griffes disposées quatre par quatre sur chaque long côté, les bords étant incurvés entre deux griffes. Une applique à six griffes disposées trois par trois est  présente dans le lot.
Comparaison : les appliques à huit griffes sont identiques aux exemplaires trouvés à  Grésine et dans les Basses-Alpes, publiés par Audouze (1974, fig. 8, n° 9, 27), qui mesurent entre 56 et 58 mm ; Réallon (Hautes-Alpes) (Chantre 1875-1876, pl. XXI, n° 9 ; Audouze 1974, Fig. 8, n° 29) ; deux exemplaires dans le dépôt des Châtelliers à Amboise (Indre-et-Loire) (Cordier 2002, Fig. 8, n° 1, 2, 3) ; Palafittes du Bourget (Savoie) (Chantre 1880, pl. LXII, n° 25-26). Nous n’avons pas trouvé de modèle de comparaison pour l’agrafe à six griffes.
</t>
  </si>
  <si>
    <t>DSC_7577.jpg</t>
  </si>
  <si>
    <t>218</t>
  </si>
  <si>
    <t>les griffes (4) sont repliées</t>
  </si>
  <si>
    <t>DSC_7579.jpg</t>
  </si>
  <si>
    <t>DSC_7584.jpg</t>
  </si>
  <si>
    <t>219</t>
  </si>
  <si>
    <t>les griffes (2) sont repliées</t>
  </si>
  <si>
    <t>DSC_7583.jpg</t>
  </si>
  <si>
    <t>bouton circulaire</t>
  </si>
  <si>
    <t>à griffes</t>
  </si>
  <si>
    <t>Applique conique</t>
  </si>
  <si>
    <t>Bouton</t>
  </si>
  <si>
    <t>Breuil, 1907, fig. 10, n° 3</t>
  </si>
  <si>
    <t>Type C1</t>
  </si>
  <si>
    <t>Bouton à calotte</t>
  </si>
  <si>
    <t>Applique hémisphérique à bélière droite</t>
  </si>
  <si>
    <t>Breuil, 1907, fig. 10, n° 4</t>
  </si>
  <si>
    <t>Type B1</t>
  </si>
  <si>
    <t xml:space="preserve">Applique  - bouton hémisphérique - mode de fixation inconnu </t>
  </si>
  <si>
    <t>2000.003.0340</t>
  </si>
  <si>
    <t>DSC_5078.jpg</t>
  </si>
  <si>
    <t>Hémisphérique</t>
  </si>
  <si>
    <t>Applique circulaire hémisphérique à tenon</t>
  </si>
  <si>
    <t>DSC_5089.jpg</t>
  </si>
  <si>
    <t>Hémisphérique - A tenon</t>
  </si>
  <si>
    <t>2000.003.0026</t>
  </si>
  <si>
    <t>DSC_4579.jpg</t>
  </si>
  <si>
    <t>Applique circulaire plate à bélière</t>
  </si>
  <si>
    <t>DSC_5614.jpg</t>
  </si>
  <si>
    <t>Type A3</t>
  </si>
  <si>
    <t>DSC_5731.jpg</t>
  </si>
  <si>
    <t>Type A6</t>
  </si>
  <si>
    <t>2000.003.0217</t>
  </si>
  <si>
    <t>DSC_4583.jpg</t>
  </si>
  <si>
    <t>2000.003.0027</t>
  </si>
  <si>
    <t>DSC_4594.jpg</t>
  </si>
  <si>
    <t>Type B3</t>
  </si>
  <si>
    <t>Applique circulaire plate à tenon</t>
  </si>
  <si>
    <t>2000.003.0004</t>
  </si>
  <si>
    <t>DSC_4601.JPG</t>
  </si>
  <si>
    <t>Plat - A tenon</t>
  </si>
  <si>
    <t>2000.003.0396</t>
  </si>
  <si>
    <t>DSC_5868.jpg</t>
  </si>
  <si>
    <t>Applique conique à bord plat</t>
  </si>
  <si>
    <t>décor en pointillé. Saint-Enimie (Fages, 1983, fig. 13, n° 7 à 10)
Notre-Dame-d'Or (Cordier, 2009, fig. 264, n° 5)</t>
  </si>
  <si>
    <t>DSC_5602.jpg</t>
  </si>
  <si>
    <t>Type D1</t>
  </si>
  <si>
    <t>2000.003.0219</t>
  </si>
  <si>
    <t>kergal kerhar</t>
  </si>
  <si>
    <t>DSC_4591.jpg</t>
  </si>
  <si>
    <t>3.216</t>
  </si>
  <si>
    <t>4603</t>
  </si>
  <si>
    <t>DSC_4602.jpg</t>
  </si>
  <si>
    <t>3.220</t>
  </si>
  <si>
    <t>4597</t>
  </si>
  <si>
    <t>DSC_4597.jpg</t>
  </si>
  <si>
    <t>2000.003.0028</t>
  </si>
  <si>
    <t>DSC_4572.jpg</t>
  </si>
  <si>
    <t>Applique hémisphérique à mamelon centrale et petite bélière circulaire - décor de cercles concentriques</t>
  </si>
  <si>
    <t>2000.003.0218</t>
  </si>
  <si>
    <t>DSC_4588.jpg</t>
  </si>
  <si>
    <t>Type H6</t>
  </si>
  <si>
    <t>Applique hémisphérique à petite bélière</t>
  </si>
  <si>
    <t>3.315</t>
  </si>
  <si>
    <t xml:space="preserve">Applique hémisphérique à petite bélière </t>
  </si>
  <si>
    <t>2000.003.0029</t>
  </si>
  <si>
    <t>DSC_4589.jpg</t>
  </si>
  <si>
    <t>Type B6</t>
  </si>
  <si>
    <t>281c-757.jpg</t>
  </si>
  <si>
    <t>01.1.381</t>
  </si>
  <si>
    <t>1 fragment d'applique circulaire en calotte</t>
  </si>
  <si>
    <t>525b.jpg</t>
  </si>
  <si>
    <t>01.1.81</t>
  </si>
  <si>
    <t>1 petite applique circulaire sans fixation</t>
  </si>
  <si>
    <t>diamètre max : 16,4</t>
  </si>
  <si>
    <t>532a.jpg</t>
  </si>
  <si>
    <t>01.1.98</t>
  </si>
  <si>
    <t>1 applique circulaire en calotte sans fixation, brute de fonte</t>
  </si>
  <si>
    <t>diamètre max : 28,1</t>
  </si>
  <si>
    <t>162c-34.jpg</t>
  </si>
  <si>
    <t>01.1.89</t>
  </si>
  <si>
    <t xml:space="preserve">applique circulaire à tige cassée </t>
  </si>
  <si>
    <t>Diamètre max : 8,7</t>
  </si>
  <si>
    <t>163c-41.jpg</t>
  </si>
  <si>
    <t>01.1.88</t>
  </si>
  <si>
    <t>applique circulaire à tige cassée</t>
  </si>
  <si>
    <t>Diamètre max : 10,8</t>
  </si>
  <si>
    <t>164b-46.jpg</t>
  </si>
  <si>
    <t>01.1.85</t>
  </si>
  <si>
    <t>1 fragment d'applique circulaire à tige</t>
  </si>
  <si>
    <t>diamètre max : 16</t>
  </si>
  <si>
    <t>280b-749.jpg</t>
  </si>
  <si>
    <t>01.1.380</t>
  </si>
  <si>
    <t>1 fragment d'applique en calotte avec tige (punaise) et fragments métalliques collés par la corrosion</t>
  </si>
  <si>
    <t>528b.jpg</t>
  </si>
  <si>
    <t>01.1.86</t>
  </si>
  <si>
    <t xml:space="preserve">1 fragment d'applique circulaire à tige </t>
  </si>
  <si>
    <t>diamètre max : 14,1</t>
  </si>
  <si>
    <t>529a.jpg</t>
  </si>
  <si>
    <t>01.1.87</t>
  </si>
  <si>
    <t>1 applique circulaire à tige cassée</t>
  </si>
  <si>
    <t>diamètre max : 18 mm</t>
  </si>
  <si>
    <t>594b.jpg</t>
  </si>
  <si>
    <t>01.1.379</t>
  </si>
  <si>
    <t>diamètre max : 10,3</t>
  </si>
  <si>
    <t>856a.jpg</t>
  </si>
  <si>
    <t>2016.0.20</t>
  </si>
  <si>
    <t>fragment d’applique en calotte sphérique à tige</t>
  </si>
  <si>
    <t>5127b.jpg</t>
  </si>
  <si>
    <t>166c-57.jpg</t>
  </si>
  <si>
    <t>01.1.80</t>
  </si>
  <si>
    <t>1 applique circulaire entière à bélière</t>
  </si>
  <si>
    <t>diamètre max : 22,8</t>
  </si>
  <si>
    <t>5128a.jpg</t>
  </si>
  <si>
    <t>23</t>
  </si>
  <si>
    <t>Applique quadrangulaire à tenon</t>
  </si>
  <si>
    <t>531a.jpg</t>
  </si>
  <si>
    <t>01.1.91</t>
  </si>
  <si>
    <t xml:space="preserve">1 applique rectangulaire bombée avec tige (cassée) pour fixation. Décor de grosses nervures sur la surface extérieure </t>
  </si>
  <si>
    <t>Quadrangulaire - A tenon</t>
  </si>
  <si>
    <t>75365.26</t>
  </si>
  <si>
    <t>Briard, 1961, p. 58, n° 32</t>
  </si>
  <si>
    <t>DSC_2255.jpg</t>
  </si>
  <si>
    <t>Applique conique - petite</t>
  </si>
  <si>
    <t>75365.23</t>
  </si>
  <si>
    <t>Briard, 1961, p. 58, n° 35</t>
  </si>
  <si>
    <t>DSC_2246.jpg</t>
  </si>
  <si>
    <t>75365.20</t>
  </si>
  <si>
    <t>Briard, 1961, p. 58, n° 29</t>
  </si>
  <si>
    <t>DSC_2234.jpg</t>
  </si>
  <si>
    <t>75365.19</t>
  </si>
  <si>
    <t>Briard, 1961, p. 58, n° 31</t>
  </si>
  <si>
    <t>DSC_2231.jpg</t>
  </si>
  <si>
    <t>75.365.21</t>
  </si>
  <si>
    <t>Briard, 1961, p. 58, n° 33</t>
  </si>
  <si>
    <t>DSC_2238.jpg</t>
  </si>
  <si>
    <t>75365.22</t>
  </si>
  <si>
    <t>Briard, 1961, p. 58, n° 34</t>
  </si>
  <si>
    <t>DSC_2242.jpg</t>
  </si>
  <si>
    <t>DSC_2249.jpg</t>
  </si>
  <si>
    <t>75365.24</t>
  </si>
  <si>
    <t>DSC_2251.jpg</t>
  </si>
  <si>
    <t>75365.25</t>
  </si>
  <si>
    <t>Applique hémisphérique à bélière en V</t>
  </si>
  <si>
    <t>75365.18</t>
  </si>
  <si>
    <t>Briard, 1961, p. 58, n° 30</t>
  </si>
  <si>
    <t>DSC_2225.jpg</t>
  </si>
  <si>
    <t>Type B2</t>
  </si>
  <si>
    <t>DSC_0629.jpg</t>
  </si>
  <si>
    <t>Bréhand</t>
  </si>
  <si>
    <t>Le Pont Pierre</t>
  </si>
  <si>
    <t>env 1970</t>
  </si>
  <si>
    <t>inconnu</t>
  </si>
  <si>
    <t>Applique circulaire - bélière - cercles concentriques en relief</t>
  </si>
  <si>
    <t>Verney, Desloges, 2000, fig. 7 , n° 241</t>
  </si>
  <si>
    <t>Type I3</t>
  </si>
  <si>
    <t>Tenon</t>
  </si>
  <si>
    <t>Fixe</t>
  </si>
  <si>
    <t>Verney, Desloges, 2000, fig. 7 , n° 238</t>
  </si>
  <si>
    <t xml:space="preserve"> à tenon fixe</t>
  </si>
  <si>
    <t>Verney, Desloges, 2000, fig. 7 , n° 239</t>
  </si>
  <si>
    <t>Verney, Desloges, 2000, fig. 7 , n° 240</t>
  </si>
  <si>
    <t>Verney, Desloges, 2000, fig. 7 , n° 234</t>
  </si>
  <si>
    <t>Verney, Desloges, 2000, fig. 7 , n° 235</t>
  </si>
  <si>
    <t>Verney, Desloges, 2000, fig. 7 , n° 237</t>
  </si>
  <si>
    <t>Petite applique hémisphérique à bélière semi-circulaire</t>
  </si>
  <si>
    <t>Verney, Desloges, 2000, fig. 7 , n° 236</t>
  </si>
  <si>
    <t>90.144.48</t>
  </si>
  <si>
    <t>17</t>
  </si>
  <si>
    <t>90.144.47</t>
  </si>
  <si>
    <t>90.144.46</t>
  </si>
  <si>
    <t>Verney, 1990, fig. 9, n° 15</t>
  </si>
  <si>
    <t>Verney, 1990, fig. 9, n° 16</t>
  </si>
  <si>
    <t>Verney, 1990, fig. 9, n° 17</t>
  </si>
  <si>
    <t>punaise</t>
  </si>
  <si>
    <t>Applique en bouton hémisphérique à tenon fixe (Doize 1959, similaire au n° 62)</t>
  </si>
  <si>
    <t>Applique circulaire à mamelon central - large bélière sertie</t>
  </si>
  <si>
    <t>Type F3</t>
  </si>
  <si>
    <t>A calotte large</t>
  </si>
  <si>
    <t>Reach fen</t>
  </si>
  <si>
    <t>DSC_1636.jpg</t>
  </si>
  <si>
    <t xml:space="preserve"> en clou</t>
  </si>
  <si>
    <t>DSC_1623.jpg</t>
  </si>
  <si>
    <t>DSC_1603.jpg</t>
  </si>
  <si>
    <t>DSC_0080.jpg</t>
  </si>
  <si>
    <t>DSC_0175.jpg</t>
  </si>
  <si>
    <t>DSC_0349.jpg</t>
  </si>
  <si>
    <t>DSC_0350.jpg</t>
  </si>
  <si>
    <t>DSC_0172.jpg</t>
  </si>
  <si>
    <t>DSC_5263.jpg</t>
  </si>
  <si>
    <t>Applique hémisphérique à mamelon centrale et petite bélière circulaire</t>
  </si>
  <si>
    <t>Applique circulaire de type indéterminé</t>
  </si>
  <si>
    <t>Calotte hémisphérique creuse - "umbilic" de bouclier (?)</t>
  </si>
  <si>
    <t>1879b.jpg</t>
  </si>
  <si>
    <t>96</t>
  </si>
  <si>
    <t>818.jpg</t>
  </si>
  <si>
    <t>818</t>
  </si>
  <si>
    <t>1153.jpg</t>
  </si>
  <si>
    <t>1153</t>
  </si>
  <si>
    <t>1244d.jpg</t>
  </si>
  <si>
    <t>IM 1375.2</t>
  </si>
  <si>
    <t>Marsille 1913, pl. IX, n° 22</t>
  </si>
  <si>
    <t>1243a.jpg</t>
  </si>
  <si>
    <t>IM 1375</t>
  </si>
  <si>
    <t>1245c.jpg</t>
  </si>
  <si>
    <t>IM 1375.3</t>
  </si>
  <si>
    <t>1246c.jpg</t>
  </si>
  <si>
    <t>IM 1375.4</t>
  </si>
  <si>
    <t>1091b.jpg</t>
  </si>
  <si>
    <t>IM 1406.2</t>
  </si>
  <si>
    <t xml:space="preserve">ou fragment d 'épingle à tête discoïdale selon Pennors
Clou de bronze avec un bourrelet sur la tête correspondant à la tige. Tête cylindrique, avec une face extérieure bombée. La tige est excentrée et se recourbe dans sa partie distale. L'extrémité de la tige est plus bombée (forme un petit bourrelet). </t>
  </si>
  <si>
    <t xml:space="preserve">à tenon </t>
  </si>
  <si>
    <t>2003.0039.13</t>
  </si>
  <si>
    <t>départ de bélière</t>
  </si>
  <si>
    <t>À titre d’exemple, nous pouvons citer les exemplaires du dépôt de Reach dans le Cambridgeshire (Huth, 1997, fig. 10, n° 26 et 27), du dépôt de Borstal (Turner, 2010, p. 307, fig. 89, n° 16-36) ou encore la série du dépôt de Llangwyllog, dans le pays de Galles (Jockenhövel, 1980, fig. 93A, n° 9-13) ; Carrefour du Rossignol</t>
  </si>
  <si>
    <t>Taraud, 2009, pl. 10, n° 71</t>
  </si>
  <si>
    <t>DSC_9321.jpg</t>
  </si>
  <si>
    <t>DSC_0869.jpg</t>
  </si>
  <si>
    <t>macro abrasion</t>
  </si>
  <si>
    <t>DSC_0873.jpg</t>
  </si>
  <si>
    <t>DSC_0878.jpg</t>
  </si>
  <si>
    <t>DSC_0884.jpg</t>
  </si>
  <si>
    <t>DSC_0904.jpg</t>
  </si>
  <si>
    <t>DSC_0585.jpg</t>
  </si>
  <si>
    <t>DSC_0586.jpg</t>
  </si>
  <si>
    <t>DSC_0874.jpg</t>
  </si>
  <si>
    <t>Gerville, 1828, pl. 19, n° 6</t>
  </si>
  <si>
    <t>1400b.jpg</t>
  </si>
  <si>
    <t>RL 37.6.092</t>
  </si>
  <si>
    <t>1398a.jpg</t>
  </si>
  <si>
    <t>RL 37.6.090</t>
  </si>
  <si>
    <t>1399b.jpg</t>
  </si>
  <si>
    <t>RL 37.6.091</t>
  </si>
  <si>
    <t>1397b.jpg</t>
  </si>
  <si>
    <t>RL 37.6.089</t>
  </si>
  <si>
    <t>GA_A181.jpg</t>
  </si>
  <si>
    <t>GA_A182o.jpg</t>
  </si>
  <si>
    <t xml:space="preserve">bélière en V. 
</t>
  </si>
  <si>
    <t>56b</t>
  </si>
  <si>
    <t>bouton (?)</t>
  </si>
  <si>
    <t>881.12.21</t>
  </si>
  <si>
    <t>881.12.358</t>
  </si>
  <si>
    <t>881.12.22</t>
  </si>
  <si>
    <t>881.12.23</t>
  </si>
  <si>
    <t>881.12.24</t>
  </si>
  <si>
    <t>881.12.25</t>
  </si>
  <si>
    <t>881.12.26</t>
  </si>
  <si>
    <t>881.12.27</t>
  </si>
  <si>
    <t>881.12.28</t>
  </si>
  <si>
    <t>993.4.167.jpg</t>
  </si>
  <si>
    <t>993.4.167</t>
  </si>
  <si>
    <t>Voir Briard, 1966, p. 46 , autre découverte?</t>
  </si>
  <si>
    <t>bélière</t>
  </si>
  <si>
    <t>881.12.379</t>
  </si>
  <si>
    <t>Applique circulaire à pied</t>
  </si>
  <si>
    <t>A pied</t>
  </si>
  <si>
    <t>Auvernier (Gross, 1883, pl. XIV, n° 30 ; Basse-Yutz (Reboul et Milotte, 1975, pl. 38, n° 8 ; Chevroux (Muyden et Colomb, 1896, pl. XXVIII, n° 13), Corcelettes (Mortillet, 1903, pl. XCII, n° 1164) ; Larnaud (Coutil, 1913, pl. IV, n° 42) ; Manson (Bouillet, 1873, pl. IV, n° 6), Nidau (Troyon, 1860, pl. XI, n° 25 ; Vénat (Chauvet, 1894, pl. XV, n° 148)</t>
  </si>
  <si>
    <t>Vix (Joffroy, 1958, p. 112, fig. 27, n° 7 à 13</t>
  </si>
  <si>
    <t>DSC_6949.jpg</t>
  </si>
  <si>
    <t>DSC_6951.jpg</t>
  </si>
  <si>
    <t>DSC_6953.jpg</t>
  </si>
  <si>
    <t>DSC_6955.jpg</t>
  </si>
  <si>
    <t>Type F6</t>
  </si>
  <si>
    <t>Milcent et Gomez, 2000 applique similaire à Rochelongue</t>
  </si>
  <si>
    <t>circulaire</t>
  </si>
  <si>
    <t>Harmois, 1911, p.195</t>
  </si>
  <si>
    <t>2386b.jpg</t>
  </si>
  <si>
    <t>84.1.32</t>
  </si>
  <si>
    <t>Briard 1991, fig. 5, n° 12</t>
  </si>
  <si>
    <t>Puceul - La Chevallerais</t>
  </si>
  <si>
    <t>Île aux Lièvres</t>
  </si>
  <si>
    <t>Non retrouvé par M. Melin au Musée départemental d'archéologie de Nantes</t>
  </si>
  <si>
    <t>Musée départemental d'archéologie de Nantes</t>
  </si>
  <si>
    <t>Bizeul n° 12</t>
  </si>
  <si>
    <t>"bouton"</t>
  </si>
  <si>
    <t>DSC_4431.jpg</t>
  </si>
  <si>
    <t>DSC_4427.jpg</t>
  </si>
  <si>
    <t>Applique circulaire à ombilic et tenon</t>
  </si>
  <si>
    <t>Ombilic - A tenon</t>
  </si>
  <si>
    <t>un dans mérézel</t>
  </si>
  <si>
    <t>Cordier, 2009, fig. 288, n° 12</t>
  </si>
  <si>
    <t>Cordier, 2009, fig. 289, n° 21</t>
  </si>
  <si>
    <t>Briod</t>
  </si>
  <si>
    <t>Biolay</t>
  </si>
  <si>
    <t>circulaire à bélière et mamelon</t>
  </si>
  <si>
    <t>musée de Besançon ; musée de Lons-le-Saunier ; MAN ; musée d'Epernay</t>
  </si>
  <si>
    <t>Coll. musée de Béziers</t>
  </si>
  <si>
    <t xml:space="preserve">114. Type circulaire.
Description : applique à bélière type circulaire. Nous ne sommes pas en mesure de décrire complètement cet objet, car nous ne voyons que le verso sur la photo.
</t>
  </si>
  <si>
    <t>- Type circulaire
84-110. Vingt sept exemplaires, à bouton central, détériorés. 
Comparaison : cinq exemplaires, dépôt des Châtelliers à Amboise (Indre-et-Loire) (Cordier 2002, Fig. 9, n° 4 à 7) ; Barbirey-sur-Ouche (Côte d’Or) (Joly 1959, fig. 2, n°5).</t>
  </si>
  <si>
    <t xml:space="preserve">- Type circulaire à mamelon central : 
119-140. Vingt deux appliques (ou boutons) à bélière ou à griffes type circulaire à bouton central. Appliques en calottes sphériques à bouton sommital aplati.
Comparaison : soixante quatorze boutons circulaires, en bronze, Dépôt de Bénévent-en-Champsaur, « La Loubière » (Hautes-Alpes), âge du Bronze final IIIb (Audouze, Courtois 1970, pl. 22) ; boutons circulaires à bélière, Dépôt de Lazer (Hautes-Alpes), âge du Bronze final IIIb (Courtois 1976b, fig. 5, n° 4-6) ; des boutons, Dépôt de Réallon « Champs Colombe I » (Hautes-Alpes), âge du Bronze final III (Chantre 1874, pl. XXII, 7, 8, 9) ; soixante sept exemplaires en bronze, dépôt des Châtelliers à Amboise (Indre-et-Loire) (Cordier, 2002, (Fig. 9, n° 8 à 13, 16, 17) ; Barbirey-sur-Ouche (Côte d’Or) (Joly 1959, fig. 2, n°5).
Datation : âge du Bronze final IIIb
</t>
  </si>
  <si>
    <t xml:space="preserve">Appliques à bélière
- Type circulaire simple (boutons)
111-113. Trois appliques à bélière ou à griffes type circulaire simple. Appliques en calottes sphériques.
Comparaison : un exemplaire, Dépôt de Réallon « Champs Colombe I » (Hautes-Alpes), âge du Bronze final III (Chantre 1874, pl. XXII, 10) ; 19 exemplaires à peu près plats dépôt des Châtelliers à Amboise (Indre-et-Loire) (Cordier 2002, Fig. 9, n° 14, 19) ou légèrement bombés (Cordier 2002, Fig. 9, n° 15, 18, 22) (D : 22 à 43) ; Barbirey-sur-Ouche (Côte d’Or) (Joly 1959, fig. 2, n°5).
</t>
  </si>
  <si>
    <t>DSC_7489.jpg</t>
  </si>
  <si>
    <t>200</t>
  </si>
  <si>
    <t>à bélière</t>
  </si>
  <si>
    <t>bouton</t>
  </si>
  <si>
    <t>Tudot, 1855, fig. 13</t>
  </si>
  <si>
    <t>Type F5</t>
  </si>
  <si>
    <t>bouton double</t>
  </si>
  <si>
    <t>rivet à collerette</t>
  </si>
  <si>
    <t>Applique large - Calotte large à bombement central</t>
  </si>
  <si>
    <t>Bouton large</t>
  </si>
  <si>
    <t>à bélières illustration Gaucher, 1981, p. 256</t>
  </si>
  <si>
    <t>Breuil, 1907, fig. 10, n° 2</t>
  </si>
  <si>
    <t>DSC_5735.jpg</t>
  </si>
  <si>
    <t>Applique large - Hémisphérique à traverse</t>
  </si>
  <si>
    <t>215</t>
  </si>
  <si>
    <t>DSC_4581.jpg</t>
  </si>
  <si>
    <t>342a.jpg</t>
  </si>
  <si>
    <t>01.1.557</t>
  </si>
  <si>
    <t>1 fragment de bord d'applique circulaire arrondie en relief (phalère?) recolle avec 714</t>
  </si>
  <si>
    <t>530b.jpg</t>
  </si>
  <si>
    <t>01.1.90</t>
  </si>
  <si>
    <t>fragment de bracelet collé face interne</t>
  </si>
  <si>
    <t>diamètre max : 37,8</t>
  </si>
  <si>
    <t>714a.jpg</t>
  </si>
  <si>
    <t>01.1.558</t>
  </si>
  <si>
    <t>recole avec 342 : 1 fragment de bord d'applique circulaire arrondie en relief avec motifs de cercles concentriques (phalère?)</t>
  </si>
  <si>
    <t>Applique large  hémisphérique</t>
  </si>
  <si>
    <t>591a.jpg</t>
  </si>
  <si>
    <t>01.1.374</t>
  </si>
  <si>
    <t xml:space="preserve"> petit fragment d'applique circulaire</t>
  </si>
  <si>
    <t>713a.jpg</t>
  </si>
  <si>
    <t>01.1.556</t>
  </si>
  <si>
    <t>1 fragment de tôle avec rebord orné de deux lignes en relief + 1 fragment collé par la corrosion</t>
  </si>
  <si>
    <t>75365.78</t>
  </si>
  <si>
    <t>Briard, 1961, p. 59, n° 47</t>
  </si>
  <si>
    <t>DSC_2440.JPG</t>
  </si>
  <si>
    <t xml:space="preserve"> circulaire</t>
  </si>
  <si>
    <t>Applique large conique à bord plat</t>
  </si>
  <si>
    <t>Lanhuron</t>
  </si>
  <si>
    <t>2444b.jpg</t>
  </si>
  <si>
    <t>Q.D.45</t>
  </si>
  <si>
    <t>Lanhuron selon Fily</t>
  </si>
  <si>
    <t>Applique large plate à décor de côtes concentriques</t>
  </si>
  <si>
    <t>1883b.jpg</t>
  </si>
  <si>
    <t>56</t>
  </si>
  <si>
    <t>Type G2</t>
  </si>
  <si>
    <t>810.jpg</t>
  </si>
  <si>
    <t>810</t>
  </si>
  <si>
    <t>1092g.jpg</t>
  </si>
  <si>
    <t>IM 1411</t>
  </si>
  <si>
    <t>Marsille 1913, pl. VIII, fig. 12</t>
  </si>
  <si>
    <t>applique  (?)</t>
  </si>
  <si>
    <t>DSC_9204.jpg</t>
  </si>
  <si>
    <t>a redessiner phalère</t>
  </si>
  <si>
    <t>Briad, Onnée, 1996, fig. 4, n° 13</t>
  </si>
  <si>
    <t>DSC_2811.jpg</t>
  </si>
  <si>
    <t>DSC_2815.jpg</t>
  </si>
  <si>
    <t>DSC_2818.jpg</t>
  </si>
  <si>
    <t>Applique large - Calotte large à mamelon central</t>
  </si>
  <si>
    <t>DSC_2823.jpg</t>
  </si>
  <si>
    <t>DSC_8825.jpg</t>
  </si>
  <si>
    <t>DSC_8829.jpg</t>
  </si>
  <si>
    <t>Applique large circulaire</t>
  </si>
  <si>
    <t>DSC_0787.jpg</t>
  </si>
  <si>
    <t>Gerville, 1828, pl. 19, n° 2</t>
  </si>
  <si>
    <t>disparu - trois bélière</t>
  </si>
  <si>
    <t>dessin de L. Marsille, inédit</t>
  </si>
  <si>
    <t>Mellac</t>
  </si>
  <si>
    <t>Kernaour</t>
  </si>
  <si>
    <t>1924</t>
  </si>
  <si>
    <t>986.6.35</t>
  </si>
  <si>
    <t>Le Plainseau, Saint ROch (Breuil, 1907, fig. 10, n° 1, 2)</t>
  </si>
  <si>
    <t>Pautreau et al., 1984, fig. 31, n° 48</t>
  </si>
  <si>
    <t>881.12.380</t>
  </si>
  <si>
    <t>Applique large tronconique - type Prairie de Mauves</t>
  </si>
  <si>
    <t>881.12.381.jpg</t>
  </si>
  <si>
    <t>881.12.381</t>
  </si>
  <si>
    <t>Type L1</t>
  </si>
  <si>
    <t>881.12.382.jpg</t>
  </si>
  <si>
    <t>881.12.382</t>
  </si>
  <si>
    <t>Type K1</t>
  </si>
  <si>
    <t>881.12.30.jpg</t>
  </si>
  <si>
    <t>881.12.30</t>
  </si>
  <si>
    <t>Type J1</t>
  </si>
  <si>
    <t>Azay, Choussy, Dreuil (Breuil, 1907, fig. 10, n° 2)
Prairie de MAuves, Sainte-2nimie (Fages, 1983A, fig. 13, n° 7 à 10)</t>
  </si>
  <si>
    <t>Applique large hémisphérique à large bélière courbe</t>
  </si>
  <si>
    <t>Type B4</t>
  </si>
  <si>
    <t>Hémisphérique
Non retrouvé par M. Melin au Musée départemental d'archéologie de Nantes</t>
  </si>
  <si>
    <t>DSC_8592.jpg</t>
  </si>
  <si>
    <t>73836.22</t>
  </si>
  <si>
    <t>DSC_9596.jpg</t>
  </si>
  <si>
    <t>73828</t>
  </si>
  <si>
    <t>DSC_9591.jpg</t>
  </si>
  <si>
    <t>73827</t>
  </si>
  <si>
    <t>Dimension original 70 mm</t>
  </si>
  <si>
    <t>DSC_4232.jpg</t>
  </si>
  <si>
    <t>Applique large - Hémisphérique à traverse en croix</t>
  </si>
  <si>
    <t>DSC_0377.jpg</t>
  </si>
  <si>
    <t>DSC_0378.jpg</t>
  </si>
  <si>
    <t>Applique large hémisphérique à bélière semi-circulaire</t>
  </si>
  <si>
    <t xml:space="preserve">115-118. Quatre gros boutons avec bélière (ou applique à bélière).
Comparaison : deux exemplaires de grande taille, Dépôt de l’Epine « Areste-Longue » (Hautes-Alpes) (dépôt 3 découvert en 1949), âge du Bronze final III/IIIb (Courtois 1960a, fig. 45, 4, 5) ; bouton de grande taille, Dépôt de bronzes, Réallon « Champs Colombe I » (Hautes-Alpes), âge du Bronze final III (Chantre 1874, pl. XXII, 11) ; 1 exemplaire de grande taille, dépôt des Châtelliers à Amboise (Indre-et-Loire) (Cordier 2002, Fig. 9, n° 21) (D : 68).
Datation : âge du Bronze final III/IIIb
</t>
  </si>
  <si>
    <t>grand bouton ou phalère</t>
  </si>
  <si>
    <t>Applique large - à mamelon central et décor - type Moriez</t>
  </si>
  <si>
    <t xml:space="preserve">Applique large hémisphérique à bélière semi-circulaire
</t>
  </si>
  <si>
    <t>Pendeloque</t>
  </si>
  <si>
    <t>Pendeloque - type autre</t>
  </si>
  <si>
    <t>DSC_5666.jpg</t>
  </si>
  <si>
    <t>09</t>
  </si>
  <si>
    <t>Audouze, 1976, fig. 26, n° 319, p. 166</t>
  </si>
  <si>
    <t>DSC_4480.jpg</t>
  </si>
  <si>
    <t>3.192</t>
  </si>
  <si>
    <t>Audouze, 1974, p. 73 ; 1976, p. 130
Courchapon (Girardot, 1883, pl. III, n° 16 ; Kimmig, 1954, fig. 1, n° 12
Cannes-Ecluses (Gaucher, Robert, 1967, fig. 26, n° 6)
Stockheim (Müller-Karpe, 1959, pl. 146, n° 41)
Optevoz (Bocquet, 1967, pl. 54, n° 5)</t>
  </si>
  <si>
    <t>DSC_5863.jpg</t>
  </si>
  <si>
    <t>2000.003.0012</t>
  </si>
  <si>
    <t>DSC_4450.jpg</t>
  </si>
  <si>
    <t>Pendeloque circulaire épais à bélière</t>
  </si>
  <si>
    <t>Vénat (Coffyn et al. 1981, pl. 49, n° 5)
Auvernier (Rychner, 1979, pl. 97, n°10, 11)</t>
  </si>
  <si>
    <t>DSC_5578.jpg</t>
  </si>
  <si>
    <t>Anneau épais à bélière</t>
  </si>
  <si>
    <t>Pendeloque type balte</t>
  </si>
  <si>
    <t>DSC_5544.jpg</t>
  </si>
  <si>
    <t>Type balte</t>
  </si>
  <si>
    <t>pendeloque</t>
  </si>
  <si>
    <t>2000.003.0025</t>
  </si>
  <si>
    <t>type Rattle/pendant</t>
  </si>
  <si>
    <t>Dubreuil-Chambardel 1923, pl. XVIII</t>
  </si>
  <si>
    <t>DSC_4478.jpg</t>
  </si>
  <si>
    <t>Pendeloque (?)</t>
  </si>
  <si>
    <t>196a-228.jpg</t>
  </si>
  <si>
    <t>01.1.103</t>
  </si>
  <si>
    <t>1 anneau de suspension ou de préhension</t>
  </si>
  <si>
    <t>Notons que cette morphologie se rencontre dès le BFa 2 récent dans les îles Britanniques, et notamment dans le dépôt d’Isleham (O’Connor, 1980, fig. 45, n° 54 ; Maraszeck, 2006, pl. XXXXII, n° 15). 
Isleham, O'connor, 1980fig. 45, n° 54</t>
  </si>
  <si>
    <t>Pendeloque type Mérezel</t>
  </si>
  <si>
    <t>165c-52.jpg</t>
  </si>
  <si>
    <t>01.1.83</t>
  </si>
  <si>
    <t>élément ligneux (bois ?) présent dans la boucle</t>
  </si>
  <si>
    <t>jersey</t>
  </si>
  <si>
    <t>Type Mérezel</t>
  </si>
  <si>
    <t>D'après Notes de l'Abbé Breuil, reprise par Doize 1959, p. 538, il y aurait deux fragments de pendeloques semblables au n° 72, pl. III.</t>
  </si>
  <si>
    <t>_DSC3445.jpg</t>
  </si>
  <si>
    <t>pendeloque/rouelle</t>
  </si>
  <si>
    <t>Pendeloque - Rouelle</t>
  </si>
  <si>
    <t>Rouelle</t>
  </si>
  <si>
    <t>Pendeloque lancéolée</t>
  </si>
  <si>
    <t>Lancéolée</t>
  </si>
  <si>
    <t>Pendeloque type Lyzel</t>
  </si>
  <si>
    <t>Type Lyzel</t>
  </si>
  <si>
    <t>DSC_0117.jpg</t>
  </si>
  <si>
    <t>Pendeloque double anneaux</t>
  </si>
  <si>
    <t>Han sur Lesse, Lyzel</t>
  </si>
  <si>
    <t xml:space="preserve">Pendeloque </t>
  </si>
  <si>
    <t>1057.jpg</t>
  </si>
  <si>
    <t>1057</t>
  </si>
  <si>
    <t>817.jpg</t>
  </si>
  <si>
    <t>817</t>
  </si>
  <si>
    <t>anneau à bélière (?)</t>
  </si>
  <si>
    <t>717.jpg</t>
  </si>
  <si>
    <t>717</t>
  </si>
  <si>
    <t>Essonne, Mohen, 1977, n° 669-670</t>
  </si>
  <si>
    <t>1150.jpg</t>
  </si>
  <si>
    <t>1150</t>
  </si>
  <si>
    <t>1080a.jpg</t>
  </si>
  <si>
    <t>IM 1407.08</t>
  </si>
  <si>
    <t xml:space="preserve">Keriero </t>
  </si>
  <si>
    <t>DSC_2826.jpg</t>
  </si>
  <si>
    <t>2003.0039.56</t>
  </si>
  <si>
    <t>Taraud, 2009, pl. 9, n° 60</t>
  </si>
  <si>
    <t>DSC_9372.jpg</t>
  </si>
  <si>
    <t>DSC_8905.jpg</t>
  </si>
  <si>
    <t>type balte</t>
  </si>
  <si>
    <t>DSC_9543.jpg</t>
  </si>
  <si>
    <t>DSC_9545.jpg</t>
  </si>
  <si>
    <t>1419b.jpg</t>
  </si>
  <si>
    <t>RL 37.6.087</t>
  </si>
  <si>
    <t>Pendeloque-grelot (?)</t>
  </si>
  <si>
    <t>Pendeloque - Grelot</t>
  </si>
  <si>
    <t>983.6.37</t>
  </si>
  <si>
    <t>contient un caillou</t>
  </si>
  <si>
    <t>Pautreau et al., 1984, fig. 31, n° 47</t>
  </si>
  <si>
    <t>Grelot</t>
  </si>
  <si>
    <t>881.12.391.jpg</t>
  </si>
  <si>
    <t>881.12.391</t>
  </si>
  <si>
    <t>881.12.394.jpg</t>
  </si>
  <si>
    <t>881.12.394</t>
  </si>
  <si>
    <t>881.12.392</t>
  </si>
  <si>
    <t>Palafittes (Troyon, 1860, pl. XI, n° 24 ; Gross, 1883, pl. XXIII, n° 55)</t>
  </si>
  <si>
    <t>élément ovalaire ajourée</t>
  </si>
  <si>
    <t>Pendeloque type Arcy-sur-Cure</t>
  </si>
  <si>
    <t>Auvernier (Gross, 1883, pl. XXIII, n° 33) Rychner, 1979, pl. 98, n° 1, 21)
Gross Katz (Sprockhoff, 1956, pl. 72, n° 9)
Arcy-sur-Cure (Mordant, 2001, fig. 3, n° 14</t>
  </si>
  <si>
    <t>Type Arcy-sur-Cure</t>
  </si>
  <si>
    <t>Bordas et al. 2017</t>
  </si>
  <si>
    <t>Calotte sphérique, dentelée à bélière et trois anneaux</t>
  </si>
  <si>
    <t xml:space="preserve">calotte sphérique, à pourtour plat, dentelé en étoile, muni au sommet d'une bélière retenant 3 anneaux. </t>
  </si>
  <si>
    <t xml:space="preserve">Auvernier ? (Gross, 1883, pl. XXIII, n° 13 ; Munro, 1908, pl. 9, n °14 ; Rychner, 1979, p. 41, pl. 129; n° 1)
Auvernier (Gross, 1883, pl. XXIII, n° 13 ; Munro, 1908, pl. 9, n° 14 ; Rychner, 1979, I, p. 41, pl. 129, n° 1)
</t>
  </si>
  <si>
    <t>Pendeloque triangulaire</t>
  </si>
  <si>
    <t>Onzain</t>
  </si>
  <si>
    <t>Les Basses Terres Noires</t>
  </si>
  <si>
    <t>1997</t>
  </si>
  <si>
    <t>Plonéour-Lanvern 1</t>
  </si>
  <si>
    <t>Kernivin</t>
  </si>
  <si>
    <t>75.49.5 - D927.1.25</t>
  </si>
  <si>
    <t xml:space="preserve">Vieau 1976, p. 95 : ornements de poitrail ; trois anneaux entrelacés, à chaque anneau est suspendue une pendeloque ("rattle-pendants") Deux anneaux plus petits et plus larges soutiennent le tout.
Les grands anneaux, à bords godronnés sont de même diamètre (55 mm). 
Avec la suspension, les pendeloques ont significativement les mêmes dimensions ( 55 mm * 54 mm , avec le trou de suspension)
les deux petits anneaux supérieurs ont une longueur de 30 mm pour une largeur de 13 mm. </t>
  </si>
  <si>
    <t>type présents en Irlande, dans le Cente-Ouest de la France et Baltique
Essonne, Mohen, 1977, n° 669-670</t>
  </si>
  <si>
    <t>Musée de Châteaubriant (n° 75.49.1 au 75.49.6) en dépôt au Musée archéologique de Nantes (D 927.1.21 à 26) ; / MAN n° 75363</t>
  </si>
  <si>
    <t>D'après Pennors 2004, p. 116 : 200*120*30</t>
  </si>
  <si>
    <t>Vieau 1976, pl. LXXII, n° 122 ; Le Men, 1860, p. 137</t>
  </si>
  <si>
    <t>75.49.6 - D927.1.26</t>
  </si>
  <si>
    <t>Villeneuve-Saint-Georges (Seine-et-Oise)
Azay-le-Rideau (Indre-et-Loire)
Choussy (Loir-et-Cher) (Thrane, 1958)</t>
  </si>
  <si>
    <t xml:space="preserve">d'après Pennors 2004, p. 119 : 170*110*30
</t>
  </si>
  <si>
    <t>Vieau 1976, pl. LXXII, n° 123</t>
  </si>
  <si>
    <t>keriero Kergal</t>
  </si>
  <si>
    <t>Bigoteau, 1974, pl. 13,  n° 83</t>
  </si>
  <si>
    <t>DSC_8483.jpg</t>
  </si>
  <si>
    <t>73832</t>
  </si>
  <si>
    <t>Dépôt du Triou (Pautreau et al. 1984)
Clodoré 2002, p. 88, fig. 5
Grotte funéraire Mérigny (Cordier 1978, fig. 8 et 9)</t>
  </si>
  <si>
    <t>D 41,5-42,5 mm
D. trous 7,5-11,5 mm</t>
  </si>
  <si>
    <t>Cordier 2012, fig. 4, n° 9</t>
  </si>
  <si>
    <t>Coutil L. 1895, fig. 16 ; Coutil L 1922, fig. 2 p. 499</t>
  </si>
  <si>
    <t>Blanchet, 1984, fig. 165, n° 19</t>
  </si>
  <si>
    <t>Blanchet, 1984, fig. 165, n° 20</t>
  </si>
  <si>
    <t>sépulture Port-Arthur (Marien, 1952, p. 237)</t>
  </si>
  <si>
    <t>Blanchet, 1984, fig. 165, n° 21</t>
  </si>
  <si>
    <t>Blanchet, 1984, fig. 165, n° 22</t>
  </si>
  <si>
    <t>Blanchet, 1984, fig. 165, n° 23</t>
  </si>
  <si>
    <t>Blanchet, 1984, fig. 165, n° 24</t>
  </si>
  <si>
    <t>Blanchet, 1984, fig. 165, n° 25</t>
  </si>
  <si>
    <t>Blanchet, 1984, fig. 165, n° 26</t>
  </si>
  <si>
    <t>Blanchet, 1984, fig. 165, n° 27</t>
  </si>
  <si>
    <t>dès le BFa 2 - cf Larnaud - Coutil 1914</t>
  </si>
  <si>
    <t xml:space="preserve">pendeloque (?)  </t>
  </si>
  <si>
    <t xml:space="preserve">pendeloque  </t>
  </si>
  <si>
    <t>Auvernier(Rychner, 1978, pl. 98, n° 4, 23)</t>
  </si>
  <si>
    <t>Pendeloque type boitier de montre</t>
  </si>
  <si>
    <t>Type boitier de montre</t>
  </si>
  <si>
    <t>Pendeloque bifide type Chézenas</t>
  </si>
  <si>
    <t>Bifide var. Chezenas</t>
  </si>
  <si>
    <t>Pendeloque/Rouelle</t>
  </si>
  <si>
    <t>"des espèces de médailles" (Abauzit, 1862, p. 669)</t>
  </si>
  <si>
    <t xml:space="preserve">Rouelles
157. Rouelle simple à tige de suspension rectangulaire. 
Description : elle est constituée d’un anneau principal et d’un anneau de suspension rectangulaire directement raccordé à la rouelle. Elle est identique aux rouelles figurant sur le pendentif massif décrit ci-dessus (n° 156b, d, e) et est probablement étroitement associée à celui-ci.
Technique : il s’agit d’une pièce moulée.
Comparaisons : nous ne connaissons aucune rouelle à anneau de suspension rectangulaire.
</t>
  </si>
  <si>
    <t xml:space="preserve">159. Rouelle de type cruciforme simple constituée de deux cercles concentriques reliés par quatre rayons sans anneau de suspension. 
Technique : la pièce est moulée.
Comparaison : la rouelle du dépôt de Moriez (Alpes-de-Haute-Provence) (Barge, Bourhis 2004, fig. 10, n° 5) est identique. Dimensions de cette dernière : Diam. ext : 48 mm ; ép. 3 mm ; orifice central : 7,5 mm.
Datation : fin de l’âge du Bronze final
</t>
  </si>
  <si>
    <t>avec écarteur</t>
  </si>
  <si>
    <t>avec écarteur comme 157</t>
  </si>
  <si>
    <t xml:space="preserve">Pendeloques foliacées
146. Grande pendeloque à arête médiane surmontée d’un seul anneau circulaire. Elle  porte une nervure médiane verticale en relief. La décoration éventuelle est invisible sur la photo. 
Comparaison : elle est identique à la seconde pendeloque de la partie gauche de la ceinture articulée de Bénévent-en-Champsaur (Hautes-Alpes) (Manteyer 1933, pl. XII ; Courtois 1960, fig. 36) (à titre indicatif, cette dernière mesure 129 mm de haut et 31 mm de large) ; un exemplaire, Dépôt de Veynes, Quartier Glaisette (Hautes-Alpes), âge du Bronze final III (Musée de Gap, ancienne collection Joubert) (Valentin 1878, fig. 105 ; Audouze 1976, pl. 22, n° 235) ; une pendeloque identique est présente dans la sépulture à incinération d’Escragnolles, Saint-Martin (Alpes-Maritimes) (Vindry 1978, fig. 19, n° 95a) ; dépôt de Larnaud (Jura) (Audouze 1976, fig. 22, n° 245) ; trois exemplaires, dépôt des Châtelliers à Amboise (Indre-et-Loire) (Cordier 2002, Fig. 10, n° 8). 
Datation : âge du Bronze final III
</t>
  </si>
  <si>
    <t xml:space="preserve">Pendeloque à bélière ajourée
147. Grande pendeloque surmontée de deux anneaux qui font corps avec elle. 
Description : l’anneau plus haut est circulaire, l’inférieur est en forme d’élipse. Elle  porte une nervure médiane verticale en relief. Le décor éventuel est invisible sur la photo. 
Comparaison : elle est identique à la première pendeloque de la partie gauche de la ceinture articulée de Bénévent-en-Champsaur (Hautes-Alpes) (Manteyer 1933, pl. XII ; Courtois 1960, fig. 36) (à titre indicatif, cette dernière mesure 137 mm de haut et 40 mm de large) ; pendeloques lancéolées du grand pendentif  suspendu à une extrémité de la ceinture articulée en bronze du dépôt de Réallon « Les Truquets » (Hautes-Alpes), daté de l'âge du Bronze final IIIb (Catalogue 1991, p. 118-119) ; un exemplaire, Dépôt de Veynes, Quartier Glaisette (Hautes-Alpes), âge du Bronze final III (Musée de Gap, ancienne collection Joubert) (Audouze 1976, pl. 23, n° 253) ; un fragment dans le dépôt des Châtelliers à Amboise (Indre-et-Loire) (Cordier 2002, Fig. 10, n° 5). L : 77,5 ; 1 : 29.
Datation : âge du Bronze final IIIb
</t>
  </si>
  <si>
    <t xml:space="preserve">148-155. Huit pendeloques triangulaires entières et un fragment. 
Description : elles sont composées d’un corps en forme de triangle relié à un anneau.
Technique : ce type d’objet est moulé dans un moule univalve. Un moule pour pendeloque triangulaire figure parmi le mobilier de la sépulture de Serre Marceau à Sigoyer (Hautes-Alpes) (datée de la Tène) (Mahieu 2001).
Comparaison : dépôt de Bénévent-en-Champsaur (Hautes-Alpes) (Courtois 1960) ; dépôt Ribiers « Vallon de Claret » (Hautes-Alpes) (Laplane 1843, pl. II, n° 20 ; pl. III, n° 41) ;  dépôt de Moriez (Alpes-de-Haute-Provence) (Barge, Bourhis 2004, fig. 24-25) ; dépôt Réallon « Champ Colombe » (Hautes-Alpes) (Chantre 1880, pl. XXI, n° 4, 5) ; Broye-les-Pesmes (Haute-Saône) ; La Ferté-Hauterive (Allier) ; Larnaud (Jura) ; Barbirey-Sur-Ouche (Côte d’Or) (Joly 1959, fig. 2, n° 2, 4 ; Audouze 1976, fig. 24, n° 272) ; Saint-Chély-du-Tarn (Lozère) (André 1875, fig. 114) ; Saint-Pierre-de-Bœuf  (Loire) (Vassy 1913, fig. 1) ; Sancey-le-Long (Doubs) (Aimé 1979, fig. 9, n° 6, 7).
Datation : âge du Bronze final IIIb
</t>
  </si>
  <si>
    <t xml:space="preserve">158. Pendeloque carénée à anneau de suspension. La photo ne permet pas de connaître le décor éventuel.
Comparaison : elle est identique aux exemplaires de l’Epine (Hautes-Alpes) (Courtois 1960, fig. 51, n° 4-5-6) ; deux exemplaires, Dépôt de bronzes de Ribiers « Vallon de Claret » (Hautes-Alpes), âge du Bronze final (Laplane 1843, pl. II, 14 ;  pl. III, 39) ; un exemplaire, sans décoration, Les Escouyères à Ribeyret (Hautes-Alpes), âge du Bronze final IIIb (Courtois 1976b, pl. 7, n° 6).
Datation : âge du Bronze final IIIb
</t>
  </si>
  <si>
    <t>LE bersac Chanteluc (Roumieu, 1942, p. 78 Bull. Soc. Preh.)</t>
  </si>
  <si>
    <t>voir étude m1</t>
  </si>
  <si>
    <t>creuse, carénée et gravée munie d'un anneau de suspension</t>
  </si>
  <si>
    <t>Pendeloque type non renseigné</t>
  </si>
  <si>
    <t xml:space="preserve">Perle / Pendeloque ? </t>
  </si>
  <si>
    <t>Pendeloque - Type Autre</t>
  </si>
  <si>
    <t>Deville</t>
  </si>
  <si>
    <t>Pendeloque type Gambolo</t>
  </si>
  <si>
    <t>type Gambolo</t>
  </si>
  <si>
    <t>Type Gambolo</t>
  </si>
  <si>
    <t>Ribeyret</t>
  </si>
  <si>
    <t>Les Escouyères</t>
  </si>
  <si>
    <t>&lt;1976</t>
  </si>
  <si>
    <t>Petite pendeloque à disque</t>
  </si>
  <si>
    <t>Pendeloque à disque</t>
  </si>
  <si>
    <t>Petit disque à bélière</t>
  </si>
  <si>
    <t>Manson (Bouillet, 1873, pl. 1, n° 5)
Vaudrevanges (Reboul et Millotte, 1975, pl. 48, n° 35, 36, 37)
Jenzat (Tudot, 1861, pl. XII, n° 2)
Notre-Dame-de-Livoye (Coutil, 1910, pl. I)
Le Saut (Perrin, 1869-1870, pl. XVII, n° 1)</t>
  </si>
  <si>
    <t>881.12.420.jpg</t>
  </si>
  <si>
    <t>1 perle, 1 pendeloque, 1 spirale, 1 perle</t>
  </si>
  <si>
    <t xml:space="preserve">Coutil L. 1895, fig. 12 </t>
  </si>
  <si>
    <t>Coutil L. 1895, fig. 13 ; Coutil L 1922, fig. 2 p. 499</t>
  </si>
  <si>
    <t>Type de Vénat</t>
  </si>
  <si>
    <t>DSC_7228.jpg</t>
  </si>
  <si>
    <t>052</t>
  </si>
  <si>
    <t>traces de frottements et polissage par abrasion</t>
  </si>
  <si>
    <t>DSC_7232.jpg</t>
  </si>
  <si>
    <t>045</t>
  </si>
  <si>
    <t>DSC_7236.jpg</t>
  </si>
  <si>
    <t>046</t>
  </si>
  <si>
    <t>traces de frottements et polissage pat abrasion</t>
  </si>
  <si>
    <t>Tudot, 1855, fig. 14</t>
  </si>
  <si>
    <t>Pendeloque à disque et barre d'attache</t>
  </si>
  <si>
    <t>203</t>
  </si>
  <si>
    <t>DSC_4455.jpg</t>
  </si>
  <si>
    <t>A disque et barre d'attache</t>
  </si>
  <si>
    <t>DSC_5565.jpg</t>
  </si>
  <si>
    <t>Pendeloque - tintinnabulum</t>
  </si>
  <si>
    <t>Tintinnabulum - pendeloque discoïde à barre d'attache</t>
  </si>
  <si>
    <t>Vaudrevanges (Reboul et Millotte, 1975, pl. 41)
Bélière inférieure</t>
  </si>
  <si>
    <t>DSC_5554.jpg</t>
  </si>
  <si>
    <t>Tintinnabulum</t>
  </si>
  <si>
    <t>483a.jpg</t>
  </si>
  <si>
    <t>01.1.105</t>
  </si>
  <si>
    <t>1 fragment de tintinabulum (anneau de préhension et départ du disque)</t>
  </si>
  <si>
    <t>alençon scan Verney
Civray!</t>
  </si>
  <si>
    <t>Type de Mirebeau</t>
  </si>
  <si>
    <t>952b.jpg</t>
  </si>
  <si>
    <t>01.1.582.25</t>
  </si>
  <si>
    <t>cassure fraîche</t>
  </si>
  <si>
    <t>Carnet</t>
  </si>
  <si>
    <t>La Haye</t>
  </si>
  <si>
    <t>Similaire à celle de Notre-Dame-de-Livoye (Pigeon Chanoine 1891,  p. 85)</t>
  </si>
  <si>
    <t>Musée d'Avranches (détruit)</t>
  </si>
  <si>
    <t>Verney, 1990, fig. 9, n° 23</t>
  </si>
  <si>
    <t>Verney, 1990, fig. 9, n° 50</t>
  </si>
  <si>
    <t>Type de Bouzonville</t>
  </si>
  <si>
    <t xml:space="preserve">Roue de modèle de char : 
Coffyn et al. 1981, pl. 49, n° 34
Forrer 1925
Chevillot et Gomez de Soto, 1979
Pigott, 1983
Schauer, 1987
Pare, 1987
Vosteen, 1999
Rouelle : 
Millotte et Riquet, 1959
Pautreau 1979, fig. 81 et 83
Morin, 1883
</t>
  </si>
  <si>
    <t>diamètre restitué : 56 mm</t>
  </si>
  <si>
    <t>Gachina et al. 2008, fig. 3, n° 42</t>
  </si>
  <si>
    <t>Notre-Dame-d'Or (Cordier, 2009, fig. 264, n° 2)
Vénat (Coffyn et al. 1981, pl. 49, n° 8, 10)
Manson (Bouillet, 1873, pl. 1, fig. 3)
Jenzat (Fanaud, 1965, pl. 16, n° 4)
Charroux (Tudot, 1861, pl. XII, ° 3)
Grospierres (Gros, 1972, fig. 4, n° 2)</t>
  </si>
  <si>
    <t>Type de Civray</t>
  </si>
  <si>
    <t>Saint-Marcel-Epervans (Bonnamour, 1974A, fig. 6, n° 2)</t>
  </si>
  <si>
    <t>dépôt de parures de Rossay (Charbonneau-LAssay, 1915, p. 42-43)</t>
  </si>
  <si>
    <t>881.12.15</t>
  </si>
  <si>
    <t>881.12.12.jpg</t>
  </si>
  <si>
    <t>881.12.12</t>
  </si>
  <si>
    <t>881.12.378.jpg</t>
  </si>
  <si>
    <t>881.12.378</t>
  </si>
  <si>
    <t>Type de Vaudrevange</t>
  </si>
  <si>
    <t>carte de répartition Pautreau, 1979 ; Keriero ; Civray</t>
  </si>
  <si>
    <t>type tintinnabulum simple</t>
  </si>
  <si>
    <t>selon fillon</t>
  </si>
  <si>
    <t>discoidale</t>
  </si>
  <si>
    <t>Charma,1852, fig. 2, p. 312 ;Coutil, 1895, fig. 3 ; 1922, fig. 2 p. 499</t>
  </si>
  <si>
    <t>pendeloque (?)</t>
  </si>
  <si>
    <t>Bouzonville</t>
  </si>
  <si>
    <t>dans les bois (?)</t>
  </si>
  <si>
    <t>1822</t>
  </si>
  <si>
    <t>croissant</t>
  </si>
  <si>
    <t>DEA Gauthier</t>
  </si>
  <si>
    <t>Horath</t>
  </si>
  <si>
    <t>Bernkastel</t>
  </si>
  <si>
    <t>DSC_7193.jpg</t>
  </si>
  <si>
    <t>020</t>
  </si>
  <si>
    <t>petit disque</t>
  </si>
  <si>
    <t>DSC_7203.jpg</t>
  </si>
  <si>
    <t>021</t>
  </si>
  <si>
    <t>DSC_7216.jpg</t>
  </si>
  <si>
    <t>022 - 023 - 024</t>
  </si>
  <si>
    <t>petit disque, cassures fraîches (3 fragments)</t>
  </si>
  <si>
    <t>Tudot, 1855, fig. 15</t>
  </si>
  <si>
    <t xml:space="preserve">selon tudot, exactement comme l'autre </t>
  </si>
  <si>
    <t>irculaires percées en leur centre et
munies d'anneau de suspension, reliées toutes trois
à un anneau</t>
  </si>
  <si>
    <t>Auvernier, Rychner, 1979, pl. 97, n° 14</t>
  </si>
  <si>
    <t>Type de Manson</t>
  </si>
  <si>
    <t>Pendeloque - tintinnabulum (?)</t>
  </si>
  <si>
    <t>Verney, 1990, fig. 9, n° 22</t>
  </si>
  <si>
    <t>DSC_1575.jpg</t>
  </si>
  <si>
    <t xml:space="preserve">Sonnailles discoïdes, idiophone du type de Vaudrevange
Clodoré-Tissot 2006, t. I, p. 214
Dépôt de Bonzonville, Moselle (Wels-Weyrauch, 1978, pl. 42 à 47)
Rychner, 1979
Dépôt de Charroux (Abauzit 1962, p. 676)
La Ferté-Hauterive, Allier (Abauzit, 1962)
Vaires-sur-Marne, Seine-et-MArne (Tarrête, 1982, p. 238)
Coffyn et al., 1981, carte 24
Dépôt Notre Dame d'or (La Grimaudière) et Verger Gazeau (Pautreau, 1979, fig. 80, 81, 83 et 85)
Dépôt de Manson, Puy-de-Dôme (Bouillet 1874 pl. V)
Mordant 1982, p. 212, note 2
Goy, 1885; Cordier 1996, fig. 18, n° 10 et 11)
Ensenat 1994, n° 84
Musée des beaux Arts d'Alençon fiche n° 37 (Gachina et al. 2008, note 7)
Et autres dans : 
Gachina et al. 2008, fig. 5
</t>
  </si>
  <si>
    <t>Diamètre externe : 31 mm</t>
  </si>
  <si>
    <t>Gachina et al. 2008, fig. 3, n° 41</t>
  </si>
  <si>
    <t>DSC_9156.jpg</t>
  </si>
  <si>
    <t>867.10.187</t>
  </si>
  <si>
    <t>trompette  (?) : Clough, conté d'Antrim (Irlande) et "Irlande" (Coles : Irish bronze age Horns and their relations with northern Europe, Pro. Prehis. Soc. 1963, p. 326-356)</t>
  </si>
  <si>
    <t>Tintinnabulum (?)</t>
  </si>
  <si>
    <t>Cowie et al. 1991 St Andrews</t>
  </si>
  <si>
    <t>Bouzonville, Frouard, Vaudrevanges (Reboul et Millotte, 1975, pl. 29, 39, 41)</t>
  </si>
  <si>
    <t>DSC_3605.jpg</t>
  </si>
  <si>
    <t>en photo</t>
  </si>
  <si>
    <t>diam ext : 142 ; int : 66 ; L barre 81</t>
  </si>
  <si>
    <t>Jenzat 1</t>
  </si>
  <si>
    <t>Tudot, 1861, pl. 12, n° 2</t>
  </si>
  <si>
    <t>DSC_7572.jpg</t>
  </si>
  <si>
    <t>115</t>
  </si>
  <si>
    <t>La Ferté selon Tudot 1861.</t>
  </si>
  <si>
    <t>Tudot, 1855, fig. 2 ; Déchelette, 1910, p. 303, fig. 117</t>
  </si>
  <si>
    <t>Gauthier, 2001</t>
  </si>
  <si>
    <t>Étiquettes de lignes</t>
  </si>
  <si>
    <t>(vide)</t>
  </si>
  <si>
    <t>Total général</t>
  </si>
  <si>
    <t>Moyenne de Dépôts::Indice de Fiabilité final</t>
  </si>
  <si>
    <t>Étiquettes de colonnes</t>
  </si>
  <si>
    <t>Nombre de Famille bis</t>
  </si>
  <si>
    <t>Numéro thè+1:3se</t>
  </si>
  <si>
    <t>centroide::viLambertX</t>
  </si>
  <si>
    <t>centroide::viLambertY</t>
  </si>
  <si>
    <t>Bretagne.Sud</t>
  </si>
  <si>
    <t>Bretagne.Nord</t>
  </si>
  <si>
    <t>Nord.du.Bassin-Parisien</t>
  </si>
  <si>
    <t>Massif-Central</t>
  </si>
  <si>
    <t>Applique.à.griffes</t>
  </si>
  <si>
    <t>Boucle.d'oreille</t>
  </si>
  <si>
    <t>Bouton.large</t>
  </si>
  <si>
    <t>Lock.ring</t>
  </si>
  <si>
    <t>Parure.-.Divers</t>
  </si>
  <si>
    <t>Pendeloque.à.disque</t>
  </si>
  <si>
    <t>Pendeloque.à.disque.et.barre.d'attache</t>
  </si>
  <si>
    <t>Spirale.cylindrique</t>
  </si>
  <si>
    <t>Bracelet - BF 3</t>
  </si>
  <si>
    <t>Agrafe_Autre</t>
  </si>
  <si>
    <t>Bracelet_Anneau_de_jambe_nordique</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</si>
</sst>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s>
  <fills count="13">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theme="4" tint="0.79998168889431442"/>
      </patternFill>
    </fill>
    <fill>
      <patternFill patternType="solid">
        <fgColor rgb="FF00B050"/>
        <bgColor indexed="64"/>
      </patternFill>
    </fill>
    <fill>
      <patternFill patternType="solid">
        <fgColor rgb="FF002060"/>
        <bgColor indexed="64"/>
      </patternFill>
    </fill>
    <fill>
      <patternFill patternType="solid">
        <fgColor rgb="FFFF0000"/>
        <bgColor indexed="64"/>
      </patternFill>
    </fill>
    <fill>
      <patternFill patternType="solid">
        <fgColor rgb="FFFF0000"/>
        <bgColor theme="4" tint="0.79998168889431442"/>
      </patternFill>
    </fill>
    <fill>
      <patternFill patternType="solid">
        <fgColor rgb="FFFFC000"/>
        <bgColor indexed="64"/>
      </patternFill>
    </fill>
    <fill>
      <patternFill patternType="solid">
        <fgColor rgb="FF7030A0"/>
        <bgColor indexed="64"/>
      </patternFill>
    </fill>
    <fill>
      <patternFill patternType="solid">
        <fgColor theme="1" tint="0.14999847407452621"/>
        <bgColor indexed="64"/>
      </patternFill>
    </fill>
    <fill>
      <patternFill patternType="solid">
        <fgColor theme="1" tint="0.14999847407452621"/>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40">
    <xf numFmtId="0" fontId="0" fillId="0" borderId="0" xfId="0"/>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0" fontId="0" fillId="2" borderId="0" xfId="0" applyFill="1"/>
    <xf numFmtId="0" fontId="0" fillId="3" borderId="0" xfId="0" applyFill="1"/>
    <xf numFmtId="0" fontId="0" fillId="5" borderId="0" xfId="0" applyFill="1" applyAlignment="1">
      <alignment horizontal="left"/>
    </xf>
    <xf numFmtId="0" fontId="0" fillId="5" borderId="0" xfId="0" applyNumberFormat="1" applyFill="1"/>
    <xf numFmtId="0" fontId="0" fillId="6" borderId="0" xfId="0" applyFill="1"/>
    <xf numFmtId="0" fontId="0" fillId="6" borderId="0" xfId="0" applyFill="1" applyAlignment="1">
      <alignment horizontal="left"/>
    </xf>
    <xf numFmtId="0" fontId="0" fillId="6" borderId="0" xfId="0" applyNumberFormat="1" applyFill="1"/>
    <xf numFmtId="0" fontId="0" fillId="7" borderId="0" xfId="0" applyFill="1"/>
    <xf numFmtId="0" fontId="0" fillId="7" borderId="0" xfId="0" applyFill="1" applyAlignment="1">
      <alignment horizontal="left"/>
    </xf>
    <xf numFmtId="0" fontId="0" fillId="7" borderId="0" xfId="0" applyNumberFormat="1" applyFill="1"/>
    <xf numFmtId="0" fontId="0" fillId="5" borderId="0" xfId="0" applyFill="1"/>
    <xf numFmtId="0" fontId="3" fillId="7" borderId="0" xfId="0" applyNumberFormat="1" applyFont="1" applyFill="1"/>
    <xf numFmtId="0" fontId="3" fillId="7" borderId="0" xfId="0" applyFont="1" applyFill="1"/>
    <xf numFmtId="0" fontId="0" fillId="3" borderId="0" xfId="0" applyFill="1" applyAlignment="1">
      <alignment horizontal="left"/>
    </xf>
    <xf numFmtId="0" fontId="0" fillId="3" borderId="0" xfId="0" applyNumberFormat="1" applyFill="1"/>
    <xf numFmtId="0" fontId="3" fillId="3" borderId="0" xfId="0" applyNumberFormat="1" applyFont="1" applyFill="1"/>
    <xf numFmtId="0" fontId="0" fillId="2" borderId="0" xfId="0" applyFill="1" applyAlignment="1">
      <alignment textRotation="90"/>
    </xf>
    <xf numFmtId="0" fontId="0" fillId="0" borderId="0" xfId="0" applyAlignment="1">
      <alignment textRotation="90"/>
    </xf>
    <xf numFmtId="0" fontId="1" fillId="4" borderId="1" xfId="0" applyFont="1" applyFill="1" applyBorder="1" applyAlignment="1">
      <alignment textRotation="90"/>
    </xf>
    <xf numFmtId="0" fontId="2" fillId="8" borderId="1" xfId="0" applyFont="1" applyFill="1" applyBorder="1" applyAlignment="1">
      <alignment textRotation="90"/>
    </xf>
    <xf numFmtId="0" fontId="0" fillId="3" borderId="0" xfId="0" applyFill="1" applyAlignment="1">
      <alignment textRotation="90"/>
    </xf>
    <xf numFmtId="0" fontId="0" fillId="9" borderId="0" xfId="0" applyFill="1" applyAlignment="1">
      <alignment textRotation="90"/>
    </xf>
    <xf numFmtId="0" fontId="0" fillId="9" borderId="0" xfId="0" applyFill="1"/>
    <xf numFmtId="0" fontId="0" fillId="0" borderId="0" xfId="0" applyNumberFormat="1" applyAlignment="1">
      <alignment textRotation="90"/>
    </xf>
    <xf numFmtId="0" fontId="0" fillId="9" borderId="0" xfId="0" applyNumberFormat="1" applyFill="1" applyAlignment="1">
      <alignment textRotation="90"/>
    </xf>
    <xf numFmtId="0" fontId="0" fillId="10" borderId="0" xfId="0" applyNumberFormat="1" applyFill="1" applyAlignment="1">
      <alignment textRotation="90"/>
    </xf>
    <xf numFmtId="0" fontId="0" fillId="10" borderId="0" xfId="0" applyFill="1"/>
    <xf numFmtId="0" fontId="0" fillId="10" borderId="0" xfId="0" applyFill="1" applyAlignment="1">
      <alignment textRotation="90"/>
    </xf>
    <xf numFmtId="0" fontId="0" fillId="7" borderId="0" xfId="0" applyFill="1" applyAlignment="1">
      <alignment textRotation="90"/>
    </xf>
    <xf numFmtId="0" fontId="0" fillId="7" borderId="0" xfId="0" applyNumberFormat="1" applyFill="1" applyAlignment="1">
      <alignment textRotation="90"/>
    </xf>
    <xf numFmtId="0" fontId="0" fillId="5" borderId="0" xfId="0" applyFill="1" applyAlignment="1">
      <alignment textRotation="90"/>
    </xf>
    <xf numFmtId="0" fontId="0" fillId="3" borderId="0" xfId="0" applyNumberFormat="1" applyFill="1" applyAlignment="1">
      <alignment textRotation="90"/>
    </xf>
    <xf numFmtId="0" fontId="0" fillId="11" borderId="0" xfId="0" applyFill="1"/>
    <xf numFmtId="0" fontId="1" fillId="12" borderId="1" xfId="0" applyFont="1" applyFill="1" applyBorder="1" applyAlignment="1">
      <alignment textRotation="90"/>
    </xf>
    <xf numFmtId="0" fontId="0" fillId="11"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onizuka" refreshedDate="44601.843047685186" createdVersion="5" refreshedVersion="5" minRefreshableVersion="3" recordCount="5798">
  <cacheSource type="worksheet">
    <worksheetSource ref="A1:CV1048576" sheet="Feuil1"/>
  </cacheSource>
  <cacheFields count="100">
    <cacheField name="Dépôts::Numéro thèse" numFmtId="0">
      <sharedItems containsString="0" containsBlank="1" containsNumber="1" containsInteger="1" minValue="2" maxValue="346" count="183">
        <n v="2"/>
        <n v="3"/>
        <n v="9"/>
        <n v="11"/>
        <n v="13"/>
        <n v="14"/>
        <n v="15"/>
        <n v="16"/>
        <n v="18"/>
        <n v="22"/>
        <n v="23"/>
        <n v="29"/>
        <n v="30"/>
        <n v="32"/>
        <n v="34"/>
        <n v="35"/>
        <n v="36"/>
        <n v="37"/>
        <n v="40"/>
        <n v="42"/>
        <n v="43"/>
        <n v="44"/>
        <n v="46"/>
        <n v="48"/>
        <n v="54"/>
        <n v="58"/>
        <n v="60"/>
        <n v="65"/>
        <n v="66"/>
        <n v="69"/>
        <n v="70"/>
        <n v="71"/>
        <n v="74"/>
        <n v="75"/>
        <n v="76"/>
        <n v="77"/>
        <n v="79"/>
        <n v="81"/>
        <n v="82"/>
        <n v="83"/>
        <n v="87"/>
        <n v="88"/>
        <n v="89"/>
        <n v="95"/>
        <n v="96"/>
        <n v="98"/>
        <n v="99"/>
        <n v="102"/>
        <n v="103"/>
        <n v="104"/>
        <n v="106"/>
        <n v="107"/>
        <n v="108"/>
        <n v="109"/>
        <n v="113"/>
        <n v="114"/>
        <n v="115"/>
        <n v="118"/>
        <n v="121"/>
        <n v="122"/>
        <n v="123"/>
        <n v="124"/>
        <n v="125"/>
        <n v="127"/>
        <n v="128"/>
        <n v="131"/>
        <n v="135"/>
        <n v="137"/>
        <n v="140"/>
        <n v="141"/>
        <n v="142"/>
        <n v="145"/>
        <n v="146"/>
        <n v="147"/>
        <n v="148"/>
        <n v="149"/>
        <n v="151"/>
        <n v="152"/>
        <n v="153"/>
        <n v="155"/>
        <n v="158"/>
        <n v="160"/>
        <n v="162"/>
        <n v="163"/>
        <n v="166"/>
        <n v="174"/>
        <n v="179"/>
        <n v="180"/>
        <n v="181"/>
        <n v="189"/>
        <n v="199"/>
        <n v="200"/>
        <n v="201"/>
        <n v="202"/>
        <n v="203"/>
        <n v="204"/>
        <n v="205"/>
        <n v="211"/>
        <n v="212"/>
        <n v="213"/>
        <n v="214"/>
        <n v="215"/>
        <n v="216"/>
        <n v="220"/>
        <n v="225"/>
        <n v="229"/>
        <n v="230"/>
        <n v="231"/>
        <n v="232"/>
        <n v="234"/>
        <n v="236"/>
        <n v="237"/>
        <n v="238"/>
        <n v="240"/>
        <n v="243"/>
        <n v="244"/>
        <n v="245"/>
        <n v="246"/>
        <n v="250"/>
        <n v="256"/>
        <n v="257"/>
        <n v="259"/>
        <n v="260"/>
        <n v="261"/>
        <n v="262"/>
        <n v="265"/>
        <n v="268"/>
        <n v="269"/>
        <n v="271"/>
        <n v="272"/>
        <n v="275"/>
        <n v="276"/>
        <n v="277"/>
        <n v="278"/>
        <n v="280"/>
        <n v="283"/>
        <n v="287"/>
        <n v="288"/>
        <n v="289"/>
        <n v="292"/>
        <n v="294"/>
        <n v="295"/>
        <n v="298"/>
        <n v="299"/>
        <n v="300"/>
        <n v="304"/>
        <n v="305"/>
        <n v="308"/>
        <n v="310"/>
        <n v="311"/>
        <n v="313"/>
        <n v="315"/>
        <n v="316"/>
        <n v="318"/>
        <n v="322"/>
        <n v="324"/>
        <n v="325"/>
        <n v="326"/>
        <n v="328"/>
        <n v="329"/>
        <n v="331"/>
        <n v="332"/>
        <n v="335"/>
        <n v="336"/>
        <n v="338"/>
        <n v="341"/>
        <n v="342"/>
        <n v="343"/>
        <n v="346"/>
        <n v="31"/>
        <n v="25"/>
        <n v="187"/>
        <n v="266"/>
        <n v="80"/>
        <n v="136"/>
        <n v="156"/>
        <n v="168"/>
        <n v="321"/>
        <n v="28"/>
        <n v="264"/>
        <n v="284"/>
        <n v="285"/>
        <m/>
      </sharedItems>
    </cacheField>
    <cacheField name="Dépôts::Corpus" numFmtId="0">
      <sharedItems containsBlank="1"/>
    </cacheField>
    <cacheField name="Dépôts::Indice de Fiabilité final" numFmtId="0">
      <sharedItems containsString="0" containsBlank="1" containsNumber="1" containsInteger="1" minValue="1" maxValue="5"/>
    </cacheField>
    <cacheField name="N° d'objet" numFmtId="0">
      <sharedItems containsString="0" containsBlank="1" containsNumber="1" containsInteger="1" minValue="57" maxValue="23881"/>
    </cacheField>
    <cacheField name="N° Dépôt" numFmtId="0">
      <sharedItems containsString="0" containsBlank="1" containsNumber="1" containsInteger="1" minValue="1" maxValue="452" count="183">
        <n v="8"/>
        <n v="9"/>
        <n v="13"/>
        <n v="17"/>
        <n v="19"/>
        <n v="3"/>
        <n v="2"/>
        <n v="22"/>
        <n v="353"/>
        <n v="334"/>
        <n v="253"/>
        <n v="30"/>
        <n v="34"/>
        <n v="31"/>
        <n v="285"/>
        <n v="33"/>
        <n v="36"/>
        <n v="318"/>
        <n v="39"/>
        <n v="41"/>
        <n v="42"/>
        <n v="43"/>
        <n v="45"/>
        <n v="47"/>
        <n v="53"/>
        <n v="56"/>
        <n v="58"/>
        <n v="316"/>
        <n v="62"/>
        <n v="452"/>
        <n v="5"/>
        <n v="429"/>
        <n v="66"/>
        <n v="68"/>
        <n v="70"/>
        <n v="71"/>
        <n v="72"/>
        <n v="74"/>
        <n v="75"/>
        <n v="76"/>
        <n v="6"/>
        <n v="80"/>
        <n v="451"/>
        <n v="288"/>
        <n v="85"/>
        <n v="86"/>
        <n v="87"/>
        <n v="90"/>
        <n v="93"/>
        <n v="94"/>
        <n v="96"/>
        <n v="97"/>
        <n v="224"/>
        <n v="98"/>
        <n v="101"/>
        <n v="102"/>
        <n v="103"/>
        <n v="1"/>
        <n v="110"/>
        <n v="111"/>
        <n v="345"/>
        <n v="113"/>
        <n v="114"/>
        <n v="116"/>
        <n v="16"/>
        <n v="115"/>
        <n v="122"/>
        <n v="124"/>
        <n v="125"/>
        <n v="126"/>
        <n v="44"/>
        <n v="129"/>
        <n v="130"/>
        <n v="131"/>
        <n v="132"/>
        <n v="133"/>
        <n v="135"/>
        <n v="138"/>
        <n v="136"/>
        <n v="139"/>
        <n v="142"/>
        <n v="145"/>
        <n v="147"/>
        <n v="149"/>
        <n v="153"/>
        <n v="160"/>
        <n v="163"/>
        <n v="164"/>
        <n v="308"/>
        <n v="170"/>
        <n v="178"/>
        <n v="179"/>
        <n v="305"/>
        <n v="180"/>
        <n v="249"/>
        <n v="182"/>
        <n v="184"/>
        <n v="192"/>
        <n v="92"/>
        <n v="193"/>
        <n v="194"/>
        <n v="195"/>
        <n v="239"/>
        <n v="199"/>
        <n v="203"/>
        <n v="256"/>
        <n v="205"/>
        <n v="206"/>
        <n v="207"/>
        <n v="209"/>
        <n v="211"/>
        <n v="259"/>
        <n v="212"/>
        <n v="215"/>
        <n v="336"/>
        <n v="105"/>
        <n v="220"/>
        <n v="221"/>
        <n v="291"/>
        <n v="403"/>
        <n v="418"/>
        <n v="274"/>
        <n v="362"/>
        <n v="363"/>
        <n v="408"/>
        <n v="419"/>
        <n v="251"/>
        <n v="369"/>
        <n v="276"/>
        <n v="252"/>
        <n v="431"/>
        <n v="450"/>
        <n v="449"/>
        <n v="366"/>
        <n v="368"/>
        <n v="255"/>
        <n v="344"/>
        <n v="352"/>
        <n v="425"/>
        <n v="407"/>
        <n v="412"/>
        <n v="258"/>
        <n v="424"/>
        <n v="372"/>
        <n v="365"/>
        <n v="393"/>
        <n v="354"/>
        <n v="440"/>
        <n v="397"/>
        <n v="428"/>
        <n v="303"/>
        <n v="377"/>
        <n v="410"/>
        <n v="422"/>
        <n v="361"/>
        <n v="370"/>
        <n v="423"/>
        <n v="443"/>
        <n v="433"/>
        <n v="233"/>
        <n v="387"/>
        <n v="390"/>
        <n v="367"/>
        <n v="373"/>
        <n v="374"/>
        <n v="330"/>
        <n v="413"/>
        <n v="416"/>
        <n v="371"/>
        <n v="35"/>
        <n v="26"/>
        <n v="167"/>
        <n v="392"/>
        <n v="73"/>
        <n v="123"/>
        <n v="140"/>
        <n v="155"/>
        <n v="415"/>
        <n v="246"/>
        <n v="364"/>
        <n v="436"/>
        <n v="323"/>
        <m/>
      </sharedItems>
    </cacheField>
    <cacheField name="Dépôts::Commune" numFmtId="0">
      <sharedItems containsBlank="1"/>
    </cacheField>
    <cacheField name="Dépôts::Lieu dit" numFmtId="0">
      <sharedItems containsBlank="1"/>
    </cacheField>
    <cacheField name="Condition" numFmtId="0">
      <sharedItems containsBlank="1"/>
    </cacheField>
    <cacheField name="Identification" numFmtId="0">
      <sharedItems containsBlank="1"/>
    </cacheField>
    <cacheField name="Code typologique" numFmtId="0">
      <sharedItems containsBlank="1" count="223">
        <s v="Bracelet - Extrémités indifférenciées - Creux"/>
        <s v="Bracelet - Extrémités indifférenciées - Plein large"/>
        <s v="Bracelet - Homburg-Balingen creux"/>
        <s v="Bracelet - Homburg-Balingen plein"/>
        <s v="Bracelet - Tige creuse - lisse"/>
        <s v="Bracelet - type atlantique lisse - tige pleine -section circulaire/ovalaire/plano-convexe/Quadrangualaire"/>
        <s v="Bracelet - type de Drouwen - Var Le Plainseau"/>
        <s v="Bracelet - Type Vaudrevange - extrémités ondulées"/>
        <s v="Epingle type de Picardie"/>
        <s v="Perle - type du Plainseau"/>
        <s v="Spirale"/>
        <s v="Bracelet - tige torsadée - Divers"/>
        <s v="Bracelet - Type de Lyzel"/>
        <s v="Bracelet - type non renseigné"/>
        <s v="Bracelet - type Thiais"/>
        <s v="Bracelet - type Vénat"/>
        <s v="Perle hélicoïdale"/>
        <s v="Perle type Lutlommel"/>
        <s v="Bracelet - Extrémités effilées - grêle/plein"/>
        <s v="Bracelet - Extrémités indifférenciées - tige côtelée"/>
        <s v="Bracelet - Extrémités indifférenciées/effilées - Plein grêle"/>
        <s v="Bracelet - Homburg-Balingen creux - virgules"/>
        <s v="Bracelet - Intrus"/>
        <s v="Bracelet - Plein - Grêle - Tampons - décor stries assimilé Homburg-Balingen"/>
        <s v="Bracelet - tampons plats - tige torsadée"/>
        <s v="Bracelet - tige creuse/concave - décors divers"/>
        <s v="Bracelet - tige filiforme torsadée - à crochets"/>
        <s v="Bracelet - Tige large creuse - lisse"/>
        <s v="Bracelet - tige lisse pleine"/>
        <s v="Bracelet - tige losangique"/>
        <s v="Bracelet - tige pleine - décors divers"/>
        <s v="Bracelet - Type atlantique lisse - Concave"/>
        <s v="Bracelet - type atlantique lisse - section triangulaire"/>
        <s v="Bracelet - type Botcazo"/>
        <s v="Bracelet - type Challans"/>
        <s v="Bracelet - type Chamery"/>
        <s v="Bracelet - type d'Azay-le-Rideau"/>
        <s v="Bracelet - type de Jenzat"/>
        <s v="Bracelet - type Kergadavarn"/>
        <s v="Bracelet - type Prairie de Mauves"/>
        <s v="Bracelet - Type Vaudrevange"/>
        <s v="Bracelet - Unicum"/>
        <s v="Bracelet -Tige concave lisse"/>
        <s v="Epingle à tête cylindrique cannelée et moulurée"/>
        <s v="Epingle à tête en bobine"/>
        <s v="Epingle à tête en clou"/>
        <s v="Perle biconique - grande"/>
        <s v="Perle discoïde"/>
        <s v="Perle tubulaire enroulée"/>
        <s v="Perle tubulaire lisse"/>
        <s v="Agrafe sous type 6"/>
        <s v="Bracelet - Fermé - côtelé - type Mougon"/>
        <s v="Bracelet - petits tampons lisse - tige à côtes obliques - Type Neuvy"/>
        <s v="Bracelet - plein - lisse - section à bourrelet médian"/>
        <s v="Bracelet - Ruban à bords externes surélevés"/>
        <s v="Bracelet - Tige à côtes obliques"/>
        <s v="Bracelet - Tige lisse - Ruban plat"/>
        <s v="Bracelet - tige lisse pleine triangulaire"/>
        <s v="Bracelet - Type atlantique - Lisse - Creux"/>
        <s v="Bracelet - Type atlantique lisse - Ruban plat"/>
        <s v="Bracelet - type Graville-Sainte-Honorine"/>
        <s v="Bracelet - type Saint-Genouph"/>
        <s v="Bracelet à oeillet - divers"/>
        <s v="Bracelet atlantique plein décor virgule - type Keriero"/>
        <s v="Bracelet ruban - extrémités à bourrelets multiples"/>
        <s v="Epingle à tête hémisphérique"/>
        <s v="Epingle type non renseigné"/>
        <s v="Epingle vasiforme - globuleux"/>
        <s v="Epingle vasiforme - Type de Belz"/>
        <s v="Lock ring"/>
        <s v="Agrafe type de Saint-Ouen"/>
        <s v="Bracelet - Type de Lyzel - Variante armoricaine"/>
        <s v="Perle - Globulaire fort calibre"/>
        <s v="Perle tubulaire côtelée"/>
        <s v="Torque"/>
        <s v="Bracelet - Filiforme - spiralé - Type Kaiserslautern"/>
        <s v="Bracelet - Homburg-Balingen - forme fermée"/>
        <s v="Bracelet - Ruban - Nervures longitudinales"/>
        <s v="Bracelet - tige creuse/concave - côtes obliques"/>
        <s v="Epingle à tête évasée"/>
        <s v="Perle biconique"/>
        <s v="Bracelet - Type de Corcelettes"/>
        <s v="Bracelet type Nierenringe"/>
        <s v="Bracelet  - section triangulaire - décor"/>
        <s v="Epingle à tête bitronconique"/>
        <s v="Bracelet atlantique plein décor virgule - type Keriero creux"/>
        <s v="Epingle à tête discoïde"/>
        <s v="Epingle type Yonne"/>
        <s v="Parure - Divers"/>
        <s v="Bracelet - Type Auvernier"/>
        <s v="Epingle type indéterminé"/>
        <s v="Bracelet - Homburg-Balingen plein forme grêle - virgule"/>
        <s v="Bracelet - Tige creuse à profil triangulaire"/>
        <s v="Bracelet en or"/>
        <s v="Bracelet - type Rheinheim"/>
        <s v="Perle - type non renseigné"/>
        <s v="Perle plate/rouelle"/>
        <s v="Bracelet - tige pleine - décor Wallertheim"/>
        <s v="Boucle d'oreille - tête en rame"/>
        <s v="Bracelet - Extrémités effilées - Plein/large"/>
        <s v="Bracelet - type de Drouwen"/>
        <s v="Bracelet - Type de Lyzel - tige creuse"/>
        <s v="Bracelet - Type Dreuil-lès-Amiens"/>
        <s v="Epingle à tête sphérique creuse"/>
        <s v="Perle - Type de Dreuil-les-Amiens"/>
        <s v="Bracelet - type de Soy"/>
        <s v="Bracelet - tige losangique - type Rainrod"/>
        <s v="Bracelet - type Corent"/>
        <s v="Bracelet - Type du Déroc"/>
        <s v="Perle en argile"/>
        <s v="Agrafe - Autre"/>
        <s v="Boucle d'oreille"/>
        <s v="Bracelet - type Drouwen - Var. de Port Arthur"/>
        <s v="Bracelet - Tige creuse/concave à décor d'ocelles"/>
        <s v="Anneau-Bague - type Kerhars"/>
        <s v="Epingle vasiforme - Type de Kerhars"/>
        <s v="Epingle type de Kergal"/>
        <s v="fibule"/>
        <s v="Perle en tôle enroulée"/>
        <s v="Bracelet - type Farébersviller"/>
        <s v="Epingle à tête moulurée surcoulée"/>
        <s v="Bracelet - Tige Ruban - décor divers"/>
        <s v="Agrafe sous type 5"/>
        <s v="Bracelet - Homburg-Balingen plein - extrémités indifférenciées"/>
        <s v="Epingle vasiforme - type Mérézel"/>
        <s v="Perle - Vasiforme"/>
        <s v="Epingle à tête en coupe"/>
        <s v="Epingle à tête globuleuse"/>
        <s v="Bracelet - Filiforme - spires hélicoïdales"/>
        <s v="Epingle à tête enroulée"/>
        <s v="Elément spiralé cylindrique"/>
        <s v="Perle globulaire"/>
        <s v="Bracelet - Anneau de jambe nordique"/>
        <s v="Bracelet - Ruban - décor Tolochenaz"/>
        <s v="Bracelet - Type Vaudrevange - extrémités courbes ou droites"/>
        <s v="Bracelet - Homburg-Balingen - décor particulier"/>
        <s v="torque en or"/>
        <s v="Perle - Type Plélan-le-Grand"/>
        <s v="Agrafe type de Plouguerneau"/>
        <s v="Bracelet - Type réniforme"/>
        <s v="Epingle à petite tête discoïde et cercles concentriques"/>
        <s v="Epingle à tête cylindrique cannelée"/>
        <s v="Bracelet - doubles bourrelet - tige à côtes obliques"/>
        <s v="Epingle autre type"/>
        <s v="Bracelet - forme fermée"/>
        <s v="Bracelet - forme fermée - Lignite"/>
        <s v="Perle en ambre"/>
        <s v="Epingle type Schwasbsburg/Villethierry"/>
        <s v="Bracelet - Type de Manson"/>
        <s v="Epingle à tête cylindro-conique"/>
        <s v="Epingle à tête en spirale"/>
        <s v="Perle en pierre"/>
        <s v="Tissu"/>
        <s v="Agrafe  type non renseigné"/>
        <s v="Bracelet - Homburg-Balingen indéterminé"/>
        <s v="Perle en ocre"/>
        <s v="Perle en verre"/>
        <s v="Agrafe sous type 7"/>
        <s v="Bracelet - Type Réallon"/>
        <s v="Perle - type Jenzat"/>
        <s v="Anneau-Bague ouvert côtelé"/>
        <s v="Bracelet - type Corent - Continental"/>
        <s v="Bracelet - type Pourrières"/>
        <s v="Bracelet - Type Orgon"/>
        <s v="Bracelet - type North Dutch"/>
        <s v="Bracelet - BF 2"/>
        <s v="Cuir"/>
        <s v="Applique circulaire en tôle à griffes et cercles concentriques"/>
        <s v="En tôle - quadrangulaire à échancrures"/>
        <s v="Applique circulaire lisse en tôle à griffes"/>
        <s v="Applique conique"/>
        <s v="Applique hémisphérique à bélière droite"/>
        <s v="Applique  - bouton hémisphérique - mode de fixation inconnu "/>
        <s v="Applique circulaire hémisphérique à tenon"/>
        <s v="Applique circulaire plate à bélière"/>
        <s v="Applique circulaire plate à tenon"/>
        <s v="Applique conique à bord plat"/>
        <s v="Applique hémisphérique à mamelon centrale et petite bélière circulaire - décor de cercles concentriques"/>
        <s v="Applique hémisphérique à petite bélière"/>
        <s v="Applique hémisphérique à petite bélière "/>
        <s v="Applique quadrangulaire à tenon"/>
        <s v="Applique conique - petite"/>
        <s v="Applique hémisphérique à bélière en V"/>
        <s v="Applique circulaire - bélière - cercles concentriques en relief"/>
        <s v="Petite applique hémisphérique à bélière semi-circulaire"/>
        <s v="Applique circulaire à mamelon central - large bélière sertie"/>
        <s v="Applique hémisphérique à mamelon centrale et petite bélière circulaire"/>
        <s v="Applique circulaire de type indéterminé"/>
        <s v="Applique circulaire à pied"/>
        <s v="Applique circulaire à ombilic et tenon"/>
        <s v="Applique large - Calotte large à bombement central"/>
        <s v="Applique large - Hémisphérique à traverse"/>
        <s v="Applique large  hémisphérique"/>
        <s v="Applique large conique à bord plat"/>
        <s v="Applique large plate à décor de côtes concentriques"/>
        <s v="Applique large - Calotte large à mamelon central"/>
        <s v="Applique large circulaire"/>
        <s v="Applique large tronconique - type Prairie de Mauves"/>
        <s v="Applique large hémisphérique à large bélière courbe"/>
        <s v="Applique large - Hémisphérique à traverse en croix"/>
        <s v="Applique large hémisphérique à bélière semi-circulaire"/>
        <s v="Applique large - à mamelon central et décor - type Moriez"/>
        <s v="Applique large hémisphérique à bélière semi-circulaire_x000a_"/>
        <s v="Pendeloque - type autre"/>
        <s v="Pendeloque circulaire épais à bélière"/>
        <s v="Pendeloque type balte"/>
        <s v="Pendeloque type Mérezel"/>
        <s v="Pendeloque - Rouelle"/>
        <s v="Pendeloque lancéolée"/>
        <s v="Pendeloque type Lyzel"/>
        <s v="Pendeloque double anneaux"/>
        <s v="Pendeloque - Grelot"/>
        <s v="Pendeloque type Arcy-sur-Cure"/>
        <s v="Pendeloque triangulaire"/>
        <s v="Pendeloque type boitier de montre"/>
        <s v="Pendeloque bifide type Chézenas"/>
        <s v="Pendeloque type non renseigné"/>
        <s v="Pendeloque type Gambolo"/>
        <s v="Petite pendeloque à disque"/>
        <s v="Pendeloque à disque et barre d'attache"/>
        <s v="Tintinnabulum - pendeloque discoïde à barre d'attache"/>
        <s v="Tintinnabulum"/>
        <m/>
      </sharedItems>
    </cacheField>
    <cacheField name="Famille bis" numFmtId="0">
      <sharedItems containsBlank="1" count="22">
        <s v="Bracelet"/>
        <s v="Epingle"/>
        <s v="Perle"/>
        <s v="Spirale"/>
        <s v="Agrafe"/>
        <s v="Lock ring"/>
        <s v="Torque"/>
        <s v="Parure - Divers"/>
        <s v="Boucle d'oreille"/>
        <s v="Bague"/>
        <s v="fibule"/>
        <s v="Spirale cylindrique"/>
        <s v="Tissu"/>
        <s v="Cuir"/>
        <s v="Applique à griffes"/>
        <s v="Bouton"/>
        <s v="Bouton large"/>
        <s v="Pendeloque"/>
        <s v="Pendeloque à disque"/>
        <s v="Pendeloque à disque et barre d'attache"/>
        <s v="Tintinnabulum"/>
        <m/>
      </sharedItems>
    </cacheField>
    <cacheField name="Catégorie fonctionnelle 2" numFmtId="0">
      <sharedItems containsBlank="1"/>
    </cacheField>
    <cacheField name="Image" numFmtId="0">
      <sharedItems containsBlank="1"/>
    </cacheField>
    <cacheField name="Numéro d'inventaire" numFmtId="0">
      <sharedItems containsBlank="1"/>
    </cacheField>
    <cacheField name="Masse" numFmtId="0">
      <sharedItems containsString="0" containsBlank="1" containsNumber="1" minValue="0.1" maxValue="342"/>
    </cacheField>
    <cacheField name="Observations" numFmtId="0">
      <sharedItems containsBlank="1" longText="1"/>
    </cacheField>
    <cacheField name="Famille" numFmtId="0">
      <sharedItems containsBlank="1"/>
    </cacheField>
    <cacheField name="Groupe" numFmtId="0">
      <sharedItems containsBlank="1"/>
    </cacheField>
    <cacheField name="Type" numFmtId="0">
      <sharedItems containsBlank="1"/>
    </cacheField>
    <cacheField name="Variante" numFmtId="0">
      <sharedItems containsBlank="1"/>
    </cacheField>
    <cacheField name="Longueur Max" numFmtId="0">
      <sharedItems containsString="0" containsBlank="1" containsNumber="1" minValue="1.6" maxValue="230"/>
    </cacheField>
    <cacheField name="Largeur Max" numFmtId="0">
      <sharedItems containsString="0" containsBlank="1" containsNumber="1" minValue="1.3" maxValue="2830"/>
    </cacheField>
    <cacheField name="Hauteur Epaisseur Max" numFmtId="0">
      <sharedItems containsString="0" containsBlank="1" containsNumber="1" minValue="0.6" maxValue="21"/>
    </cacheField>
    <cacheField name="Etat" numFmtId="0">
      <sharedItems containsBlank="1"/>
    </cacheField>
    <cacheField name="Type de fragmentation" numFmtId="0">
      <sharedItems containsBlank="1"/>
    </cacheField>
    <cacheField name="Comparaison" numFmtId="0">
      <sharedItems containsBlank="1" longText="1"/>
    </cacheField>
    <cacheField name="Dépôts::Département" numFmtId="0">
      <sharedItems containsBlank="1"/>
    </cacheField>
    <cacheField name="Dépôts::Région" numFmtId="0">
      <sharedItems containsBlank="1"/>
    </cacheField>
    <cacheField name="Dépôts::Année Découverte" numFmtId="0">
      <sharedItems containsBlank="1"/>
    </cacheField>
    <cacheField name="Dépôts::Coordonnée X" numFmtId="0">
      <sharedItems containsString="0" containsBlank="1" containsNumber="1" containsInteger="1" minValue="137913" maxValue="1079199"/>
    </cacheField>
    <cacheField name="Dépôts::Coordonnée Y" numFmtId="0">
      <sharedItems containsString="0" containsBlank="1" containsNumber="1" containsInteger="1" minValue="6254511" maxValue="7127500"/>
    </cacheField>
    <cacheField name="Dépôts::Lieu de conservation" numFmtId="0">
      <sharedItems containsBlank="1" longText="1"/>
    </cacheField>
    <cacheField name="Dimensions spé" numFmtId="0">
      <sharedItems containsBlank="1"/>
    </cacheField>
    <cacheField name="recolle" numFmtId="0">
      <sharedItems containsBlank="1"/>
    </cacheField>
    <cacheField name="Rubrique 57" numFmtId="0">
      <sharedItems containsNonDate="0" containsString="0" containsBlank="1"/>
    </cacheField>
    <cacheField name="Biblio spécifique objet" numFmtId="0">
      <sharedItems containsBlank="1"/>
    </cacheField>
    <cacheField name="image 2" numFmtId="0">
      <sharedItems containsBlank="1"/>
    </cacheField>
    <cacheField name="Type Epée" numFmtId="0">
      <sharedItems containsNonDate="0" containsString="0" containsBlank="1"/>
    </cacheField>
    <cacheField name="Rubrique 63" numFmtId="0">
      <sharedItems containsNonDate="0" containsString="0" containsBlank="1"/>
    </cacheField>
    <cacheField name="Type poignard" numFmtId="0">
      <sharedItems containsNonDate="0" containsString="0" containsBlank="1"/>
    </cacheField>
    <cacheField name="partie épée" numFmtId="0">
      <sharedItems containsNonDate="0" containsString="0" containsBlank="1"/>
    </cacheField>
    <cacheField name="Partie déposée épée" numFmtId="0">
      <sharedItems containsNonDate="0" containsString="0" containsBlank="1"/>
    </cacheField>
    <cacheField name="Description" numFmtId="0">
      <sharedItems containsBlank="1"/>
    </cacheField>
    <cacheField name="Elément présent" numFmtId="0">
      <sharedItems containsNonDate="0" containsString="0" containsBlank="1"/>
    </cacheField>
    <cacheField name="Défaut" numFmtId="0">
      <sharedItems containsBlank="1"/>
    </cacheField>
    <cacheField name="Racloir  Mode de fragmentation" numFmtId="0">
      <sharedItems containsNonDate="0" containsString="0" containsBlank="1"/>
    </cacheField>
    <cacheField name="Racloir type" numFmtId="0">
      <sharedItems containsNonDate="0" containsString="0" containsBlank="1"/>
    </cacheField>
    <cacheField name="Racloir triangulaire" numFmtId="0">
      <sharedItems containsNonDate="0" containsString="0" containsBlank="1"/>
    </cacheField>
    <cacheField name="Marteau type de panne" numFmtId="0">
      <sharedItems containsNonDate="0" containsString="0" containsBlank="1"/>
    </cacheField>
    <cacheField name="Type de bouterolle" numFmtId="0">
      <sharedItems containsNonDate="0" containsString="0" containsBlank="1"/>
    </cacheField>
    <cacheField name="Type faucille" numFmtId="0">
      <sharedItems containsNonDate="0" containsString="0" containsBlank="1"/>
    </cacheField>
    <cacheField name="Racloir famille" numFmtId="0">
      <sharedItems containsNonDate="0" containsString="0" containsBlank="1"/>
    </cacheField>
    <cacheField name="racloir quadrangulaire type dos" numFmtId="0">
      <sharedItems containsNonDate="0" containsString="0" containsBlank="1"/>
    </cacheField>
    <cacheField name="Type de moule" numFmtId="0">
      <sharedItems containsNonDate="0" containsString="0" containsBlank="1"/>
    </cacheField>
    <cacheField name="Déroulé" numFmtId="0">
      <sharedItems containsString="0" containsBlank="1" containsNumber="1" containsInteger="1" minValue="33" maxValue="190"/>
    </cacheField>
    <cacheField name="Garde" numFmtId="0">
      <sharedItems containsNonDate="0" containsString="0" containsBlank="1"/>
    </cacheField>
    <cacheField name="Fusée" numFmtId="0">
      <sharedItems containsNonDate="0" containsString="0" containsBlank="1"/>
    </cacheField>
    <cacheField name="Type hache à talon" numFmtId="0">
      <sharedItems containsNonDate="0" containsString="0" containsBlank="1"/>
    </cacheField>
    <cacheField name="Type hache à ailerons" numFmtId="0">
      <sharedItems containsNonDate="0" containsString="0" containsBlank="1"/>
    </cacheField>
    <cacheField name="Type hache à douille" numFmtId="0">
      <sharedItems containsNonDate="0" containsString="0" containsBlank="1"/>
    </cacheField>
    <cacheField name="Bracelet extrémités" numFmtId="0">
      <sharedItems containsBlank="1"/>
    </cacheField>
    <cacheField name="Bracelet forme" numFmtId="0">
      <sharedItems containsBlank="1"/>
    </cacheField>
    <cacheField name="Bracelet décor" numFmtId="0">
      <sharedItems containsBlank="1"/>
    </cacheField>
    <cacheField name="Bracelet section 2" numFmtId="0">
      <sharedItems containsBlank="1"/>
    </cacheField>
    <cacheField name="Bracelet tige 2" numFmtId="0">
      <sharedItems containsBlank="1"/>
    </cacheField>
    <cacheField name="Bracelet type 2" numFmtId="0">
      <sharedItems containsBlank="1"/>
    </cacheField>
    <cacheField name="Rivets en place" numFmtId="0">
      <sharedItems containsNonDate="0" containsString="0" containsBlank="1"/>
    </cacheField>
    <cacheField name="Fleche type" numFmtId="0">
      <sharedItems containsNonDate="0" containsString="0" containsBlank="1"/>
    </cacheField>
    <cacheField name="Type Epingle" numFmtId="0">
      <sharedItems containsBlank="1"/>
    </cacheField>
    <cacheField name="Type pendeloque à disque" numFmtId="0">
      <sharedItems containsBlank="1"/>
    </cacheField>
    <cacheField name="Type petit disque à bélière" numFmtId="0">
      <sharedItems containsBlank="1"/>
    </cacheField>
    <cacheField name="Type agrafe de ceinture" numFmtId="0">
      <sharedItems containsBlank="1"/>
    </cacheField>
    <cacheField name="Type Applique circulaire à bélière" numFmtId="0">
      <sharedItems containsBlank="1"/>
    </cacheField>
    <cacheField name="Type applique circulaire à tenon" numFmtId="0">
      <sharedItems containsBlank="1"/>
    </cacheField>
    <cacheField name="Type appliques annulaires" numFmtId="0">
      <sharedItems containsNonDate="0" containsString="0" containsBlank="1"/>
    </cacheField>
    <cacheField name="Type Phalère" numFmtId="0">
      <sharedItems containsNonDate="0" containsString="0" containsBlank="1"/>
    </cacheField>
    <cacheField name="Type anneaux" numFmtId="0">
      <sharedItems containsBlank="1"/>
    </cacheField>
    <cacheField name="Rubrique 112" numFmtId="0">
      <sharedItems containsNonDate="0" containsString="0" containsBlank="1"/>
    </cacheField>
    <cacheField name="Type pendeloque" numFmtId="0">
      <sharedItems containsBlank="1"/>
    </cacheField>
    <cacheField name="Type applique 2" numFmtId="0">
      <sharedItems containsNonDate="0" containsString="0" containsBlank="1"/>
    </cacheField>
    <cacheField name="Type applique" numFmtId="0">
      <sharedItems containsBlank="1"/>
    </cacheField>
    <cacheField name="Dépôts::Indice de Fiabilité 3" numFmtId="0">
      <sharedItems containsBlank="1"/>
    </cacheField>
    <cacheField name="Dépôts::Datation" numFmtId="0">
      <sharedItems containsBlank="1"/>
    </cacheField>
    <cacheField name="Type Herminette" numFmtId="0">
      <sharedItems containsNonDate="0" containsString="0" containsBlank="1"/>
    </cacheField>
    <cacheField name="Type Tranchet" numFmtId="0">
      <sharedItems containsNonDate="0" containsString="0" containsBlank="1"/>
    </cacheField>
    <cacheField name="Type rasoir" numFmtId="0">
      <sharedItems containsNonDate="0" containsString="0" containsBlank="1"/>
    </cacheField>
    <cacheField name="Type Char harnachement" numFmtId="0">
      <sharedItems containsNonDate="0" containsString="0" containsBlank="1"/>
    </cacheField>
    <cacheField name="Lock ring" numFmtId="0">
      <sharedItems containsBlank="1"/>
    </cacheField>
    <cacheField name="Type métallurgie" numFmtId="0">
      <sharedItems containsNonDate="0" containsString="0" containsBlank="1"/>
    </cacheField>
    <cacheField name="Type masselottes" numFmtId="0">
      <sharedItems containsNonDate="0" containsString="0" containsBlank="1"/>
    </cacheField>
    <cacheField name="Type Perle" numFmtId="0">
      <sharedItems containsBlank="1"/>
    </cacheField>
    <cacheField name="Type Pointe de lance" numFmtId="0">
      <sharedItems containsNonDate="0" containsString="0" containsBlank="1"/>
    </cacheField>
    <cacheField name="Configuration LDC" numFmtId="0">
      <sharedItems containsNonDate="0" containsString="0" containsBlank="1"/>
    </cacheField>
    <cacheField name="Couteau" numFmtId="0">
      <sharedItems containsNonDate="0" containsString="0" containsBlank="1"/>
    </cacheField>
    <cacheField name="Type Vaisselle" numFmtId="0">
      <sharedItems containsBlank="1"/>
    </cacheField>
    <cacheField name="Pointe de lance décor" numFmtId="0">
      <sharedItems containsNonDate="0" containsString="0" containsBlank="1"/>
    </cacheField>
    <cacheField name="Char type" numFmtId="0">
      <sharedItems containsBlank="1"/>
    </cacheField>
    <cacheField name="Type indéterminé" numFmtId="0">
      <sharedItems containsNonDate="0" containsString="0" containsBlank="1"/>
    </cacheField>
    <cacheField name="Dépôts::Groupe géographique 2" numFmtId="0">
      <sharedItems containsBlank="1" count="14">
        <s v="Nord du Bassin-Parisien"/>
        <s v="Bretagne Nord"/>
        <s v="Basse-Normandie"/>
        <s v="Centre-Ouest"/>
        <s v="Bretagne Sud"/>
        <s v="Charente"/>
        <s v="Flandres"/>
        <s v="Massif-Centrale"/>
        <s v="Sud-ouest"/>
        <s v="Grand-Est"/>
        <s v="Haute-Seine"/>
        <s v="Alpes"/>
        <s v="Jura"/>
        <m/>
      </sharedItems>
    </cacheField>
    <cacheField name="type hache"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798">
  <r>
    <x v="0"/>
    <s v="Corpus principal"/>
    <n v="3"/>
    <n v="4813"/>
    <x v="0"/>
    <s v="Amiens"/>
    <s v="Le Plainseau"/>
    <s v="Entier"/>
    <s v="Bracelet"/>
    <x v="0"/>
    <x v="0"/>
    <s v="Habillage - Parure - Soin du corps"/>
    <s v="Sans titre.wmf"/>
    <m/>
    <m/>
    <m/>
    <m/>
    <m/>
    <m/>
    <m/>
    <m/>
    <m/>
    <m/>
    <m/>
    <m/>
    <m/>
    <s v="Somme"/>
    <s v="Picardie"/>
    <s v="1843"/>
    <n v="652257"/>
    <n v="6976997"/>
    <s v="Musée Picardie à Amiens ; et collections privées perdues ; Musée départemental de Beauvais"/>
    <m/>
    <m/>
    <m/>
    <s v="Opitresco-Dodd et al., 1978, fig. 50, n° 399"/>
    <m/>
    <m/>
    <m/>
    <m/>
    <m/>
    <m/>
    <m/>
    <m/>
    <m/>
    <m/>
    <m/>
    <m/>
    <m/>
    <m/>
    <m/>
    <m/>
    <m/>
    <m/>
    <m/>
    <m/>
    <m/>
    <m/>
    <m/>
    <m/>
    <m/>
    <s v="Forme ouverte"/>
    <m/>
    <s v="Ovalaire"/>
    <s v="Creuse"/>
    <s v="Indifférenciées creux"/>
    <m/>
    <m/>
    <m/>
    <m/>
    <m/>
    <m/>
    <m/>
    <m/>
    <m/>
    <m/>
    <m/>
    <m/>
    <m/>
    <m/>
    <m/>
    <s v="3"/>
    <s v="BFa 3 "/>
    <m/>
    <m/>
    <m/>
    <m/>
    <m/>
    <m/>
    <m/>
    <m/>
    <m/>
    <m/>
    <m/>
    <m/>
    <m/>
    <m/>
    <m/>
    <x v="0"/>
    <m/>
  </r>
  <r>
    <x v="0"/>
    <s v="Corpus principal"/>
    <n v="3"/>
    <n v="4814"/>
    <x v="0"/>
    <s v="Amiens"/>
    <s v="Le Plainseau"/>
    <s v="Entier"/>
    <s v="Bracelet"/>
    <x v="1"/>
    <x v="0"/>
    <s v="Habillage - Parure - Soin du corps"/>
    <s v="Sans titre.wmf"/>
    <m/>
    <m/>
    <m/>
    <m/>
    <m/>
    <m/>
    <m/>
    <m/>
    <m/>
    <m/>
    <m/>
    <m/>
    <m/>
    <s v="Somme"/>
    <s v="Picardie"/>
    <s v="1843"/>
    <n v="652257"/>
    <n v="6976997"/>
    <s v="Musée Picardie à Amiens ; et collections privées perdues ; Musée départemental de Beauvais"/>
    <m/>
    <m/>
    <m/>
    <s v="Opitresco-Dodd et al., 1978, fig. 50, n° 400"/>
    <m/>
    <m/>
    <m/>
    <m/>
    <m/>
    <m/>
    <m/>
    <m/>
    <m/>
    <m/>
    <m/>
    <m/>
    <m/>
    <m/>
    <m/>
    <m/>
    <m/>
    <m/>
    <m/>
    <m/>
    <m/>
    <m/>
    <m/>
    <m/>
    <m/>
    <s v="Forme ouverte"/>
    <m/>
    <s v="Ovalaire"/>
    <s v="Pleine massive"/>
    <s v="Indifférenciées plein"/>
    <m/>
    <m/>
    <m/>
    <m/>
    <m/>
    <m/>
    <m/>
    <m/>
    <m/>
    <m/>
    <m/>
    <m/>
    <m/>
    <m/>
    <m/>
    <s v="3"/>
    <s v="BFa 3 "/>
    <m/>
    <m/>
    <m/>
    <m/>
    <m/>
    <m/>
    <m/>
    <m/>
    <m/>
    <m/>
    <m/>
    <m/>
    <m/>
    <m/>
    <m/>
    <x v="0"/>
    <m/>
  </r>
  <r>
    <x v="0"/>
    <s v="Corpus principal"/>
    <n v="3"/>
    <n v="4815"/>
    <x v="0"/>
    <s v="Amiens"/>
    <s v="Le Plainseau"/>
    <s v="Entier"/>
    <s v="Bracelet"/>
    <x v="2"/>
    <x v="0"/>
    <s v="Habillage - Parure - Soin du corps"/>
    <s v="Sans titre.wmf"/>
    <m/>
    <m/>
    <m/>
    <m/>
    <m/>
    <m/>
    <m/>
    <m/>
    <m/>
    <m/>
    <m/>
    <m/>
    <m/>
    <s v="Somme"/>
    <s v="Picardie"/>
    <s v="1843"/>
    <n v="652257"/>
    <n v="6976997"/>
    <s v="Musée Picardie à Amiens ; et collections privées perdues ; Musée départemental de Beauvais"/>
    <m/>
    <m/>
    <m/>
    <s v="Opitresco-Dodd et al., 1978, fig. 50, n° 401"/>
    <m/>
    <m/>
    <m/>
    <m/>
    <m/>
    <m/>
    <m/>
    <m/>
    <m/>
    <m/>
    <m/>
    <m/>
    <m/>
    <m/>
    <m/>
    <m/>
    <m/>
    <m/>
    <m/>
    <m/>
    <m/>
    <m/>
    <m/>
    <m/>
    <m/>
    <s v="Forme ouverte"/>
    <m/>
    <s v="Circulaire"/>
    <s v="Creuse"/>
    <s v="Homburg-Balingen creux"/>
    <m/>
    <m/>
    <m/>
    <m/>
    <m/>
    <m/>
    <m/>
    <m/>
    <m/>
    <m/>
    <m/>
    <m/>
    <m/>
    <m/>
    <m/>
    <s v="3"/>
    <s v="BFa 3 "/>
    <m/>
    <m/>
    <m/>
    <m/>
    <m/>
    <m/>
    <m/>
    <m/>
    <m/>
    <m/>
    <m/>
    <m/>
    <m/>
    <m/>
    <m/>
    <x v="0"/>
    <m/>
  </r>
  <r>
    <x v="0"/>
    <s v="Corpus principal"/>
    <n v="3"/>
    <n v="4817"/>
    <x v="0"/>
    <s v="Amiens"/>
    <s v="Le Plainseau"/>
    <s v="Fragment"/>
    <s v="Bracelet"/>
    <x v="2"/>
    <x v="0"/>
    <s v="Habillage - Parure - Soin du corps"/>
    <s v="Sans titre.wmf"/>
    <m/>
    <m/>
    <m/>
    <m/>
    <m/>
    <m/>
    <m/>
    <m/>
    <m/>
    <m/>
    <m/>
    <m/>
    <m/>
    <s v="Somme"/>
    <s v="Picardie"/>
    <s v="1843"/>
    <n v="652257"/>
    <n v="6976997"/>
    <s v="Musée Picardie à Amiens ; et collections privées perdues ; Musée départemental de Beauvais"/>
    <m/>
    <s v="oui"/>
    <m/>
    <s v="Opitresco-Dodd et al., 1978, fig. 50, n° 402"/>
    <m/>
    <m/>
    <m/>
    <m/>
    <m/>
    <m/>
    <m/>
    <m/>
    <m/>
    <m/>
    <m/>
    <m/>
    <m/>
    <m/>
    <m/>
    <m/>
    <m/>
    <m/>
    <m/>
    <m/>
    <m/>
    <m/>
    <m/>
    <m/>
    <m/>
    <s v="Forme ouverte"/>
    <m/>
    <s v="Circulaire"/>
    <s v="Creuse"/>
    <s v="Homburg-Balingen creux"/>
    <m/>
    <m/>
    <m/>
    <m/>
    <m/>
    <m/>
    <m/>
    <m/>
    <m/>
    <m/>
    <m/>
    <m/>
    <m/>
    <m/>
    <m/>
    <s v="3"/>
    <s v="BFa 3 "/>
    <m/>
    <m/>
    <m/>
    <m/>
    <m/>
    <m/>
    <m/>
    <m/>
    <m/>
    <m/>
    <m/>
    <m/>
    <m/>
    <m/>
    <m/>
    <x v="0"/>
    <m/>
  </r>
  <r>
    <x v="0"/>
    <s v="Corpus principal"/>
    <n v="3"/>
    <n v="4824"/>
    <x v="0"/>
    <s v="Amiens"/>
    <s v="Le Plainseau"/>
    <s v="Entier"/>
    <s v="Bracelet"/>
    <x v="2"/>
    <x v="0"/>
    <s v="Habillage - Parure - Soin du corps"/>
    <s v="Sans titre.wmf"/>
    <m/>
    <m/>
    <s v="Hombourg?"/>
    <m/>
    <m/>
    <m/>
    <m/>
    <m/>
    <m/>
    <m/>
    <m/>
    <m/>
    <m/>
    <s v="Somme"/>
    <s v="Picardie"/>
    <s v="1843"/>
    <n v="652257"/>
    <n v="6976997"/>
    <s v="Musée Picardie à Amiens ; et collections privées perdues ; Musée départemental de Beauvais"/>
    <m/>
    <m/>
    <m/>
    <s v="Breuil, IV, p. 521, fig. 6, n° 19"/>
    <m/>
    <m/>
    <m/>
    <m/>
    <m/>
    <m/>
    <m/>
    <m/>
    <m/>
    <m/>
    <m/>
    <m/>
    <m/>
    <m/>
    <m/>
    <m/>
    <m/>
    <m/>
    <m/>
    <m/>
    <m/>
    <m/>
    <m/>
    <m/>
    <m/>
    <s v="Forme ouverte"/>
    <m/>
    <s v="Circulaire"/>
    <s v="Pleine massive"/>
    <s v="Homburg-Balingen creux"/>
    <m/>
    <m/>
    <m/>
    <m/>
    <m/>
    <m/>
    <m/>
    <m/>
    <m/>
    <m/>
    <m/>
    <m/>
    <m/>
    <m/>
    <m/>
    <s v="3"/>
    <s v="BFa 3 "/>
    <m/>
    <m/>
    <m/>
    <m/>
    <m/>
    <m/>
    <m/>
    <m/>
    <m/>
    <m/>
    <m/>
    <m/>
    <m/>
    <m/>
    <m/>
    <x v="0"/>
    <m/>
  </r>
  <r>
    <x v="0"/>
    <s v="Corpus principal"/>
    <n v="3"/>
    <n v="4812"/>
    <x v="0"/>
    <s v="Amiens"/>
    <s v="Le Plainseau"/>
    <s v="Entier"/>
    <s v="Bracelet"/>
    <x v="3"/>
    <x v="0"/>
    <s v="Habillage - Parure - Soin du corps"/>
    <s v="Sans titre.wmf"/>
    <m/>
    <m/>
    <m/>
    <m/>
    <m/>
    <m/>
    <m/>
    <m/>
    <m/>
    <m/>
    <m/>
    <m/>
    <m/>
    <s v="Somme"/>
    <s v="Picardie"/>
    <s v="1843"/>
    <n v="652257"/>
    <n v="6976997"/>
    <s v="Musée Picardie à Amiens ; et collections privées perdues ; Musée départemental de Beauvais"/>
    <m/>
    <m/>
    <m/>
    <s v="Opitresco-Dodd et al., 1978, fig. 50, n° 398"/>
    <m/>
    <m/>
    <m/>
    <m/>
    <m/>
    <m/>
    <m/>
    <m/>
    <m/>
    <m/>
    <m/>
    <m/>
    <m/>
    <m/>
    <m/>
    <m/>
    <m/>
    <m/>
    <m/>
    <m/>
    <m/>
    <m/>
    <m/>
    <m/>
    <m/>
    <s v="Forme ouverte"/>
    <m/>
    <s v="à méplats"/>
    <s v="Pleine massive"/>
    <s v="Homburg-Balingen plein"/>
    <m/>
    <m/>
    <m/>
    <m/>
    <m/>
    <m/>
    <m/>
    <m/>
    <m/>
    <m/>
    <m/>
    <m/>
    <m/>
    <m/>
    <m/>
    <s v="3"/>
    <s v="BFa 3 "/>
    <m/>
    <m/>
    <m/>
    <m/>
    <m/>
    <m/>
    <m/>
    <m/>
    <m/>
    <m/>
    <m/>
    <m/>
    <m/>
    <m/>
    <m/>
    <x v="0"/>
    <m/>
  </r>
  <r>
    <x v="0"/>
    <s v="Corpus principal"/>
    <n v="3"/>
    <n v="4818"/>
    <x v="0"/>
    <s v="Amiens"/>
    <s v="Le Plainseau"/>
    <s v="Fragment"/>
    <s v="Bracelet"/>
    <x v="4"/>
    <x v="0"/>
    <s v="Habillage - Parure - Soin du corps"/>
    <s v="Sans titre.wmf"/>
    <m/>
    <m/>
    <m/>
    <m/>
    <m/>
    <m/>
    <m/>
    <m/>
    <m/>
    <m/>
    <m/>
    <m/>
    <m/>
    <s v="Somme"/>
    <s v="Picardie"/>
    <s v="1843"/>
    <n v="652257"/>
    <n v="6976997"/>
    <s v="Musée Picardie à Amiens ; et collections privées perdues ; Musée départemental de Beauvais"/>
    <m/>
    <m/>
    <m/>
    <s v="Opitresco-Dodd et al., 1978, fig. 50, n° 403"/>
    <m/>
    <m/>
    <m/>
    <m/>
    <m/>
    <m/>
    <m/>
    <m/>
    <m/>
    <m/>
    <m/>
    <m/>
    <m/>
    <m/>
    <m/>
    <m/>
    <m/>
    <m/>
    <m/>
    <m/>
    <m/>
    <m/>
    <m/>
    <m/>
    <m/>
    <s v="Non renseigné"/>
    <m/>
    <s v="Circulaire"/>
    <s v="Creuse"/>
    <s v="Tige lisse creux"/>
    <m/>
    <m/>
    <m/>
    <m/>
    <m/>
    <m/>
    <m/>
    <m/>
    <m/>
    <m/>
    <m/>
    <m/>
    <m/>
    <m/>
    <m/>
    <s v="3"/>
    <s v="BFa 3 "/>
    <m/>
    <m/>
    <m/>
    <m/>
    <m/>
    <m/>
    <m/>
    <m/>
    <m/>
    <m/>
    <m/>
    <m/>
    <m/>
    <m/>
    <m/>
    <x v="0"/>
    <m/>
  </r>
  <r>
    <x v="0"/>
    <s v="Corpus principal"/>
    <n v="3"/>
    <n v="4823"/>
    <x v="0"/>
    <s v="Amiens"/>
    <s v="Le Plainseau"/>
    <s v="Entier"/>
    <s v="Bracelet"/>
    <x v="5"/>
    <x v="0"/>
    <s v="Habillage - Parure - Soin du corps"/>
    <s v="Sans titre.wmf"/>
    <m/>
    <m/>
    <m/>
    <m/>
    <m/>
    <m/>
    <m/>
    <m/>
    <m/>
    <m/>
    <s v="Non-fini"/>
    <m/>
    <m/>
    <s v="Somme"/>
    <s v="Picardie"/>
    <s v="1843"/>
    <n v="652257"/>
    <n v="6976997"/>
    <s v="Musée Picardie à Amiens ; et collections privées perdues ; Musée départemental de Beauvais"/>
    <m/>
    <m/>
    <m/>
    <s v="Breuil, IV, fig. 4, n° 8"/>
    <m/>
    <m/>
    <m/>
    <m/>
    <m/>
    <m/>
    <m/>
    <m/>
    <m/>
    <m/>
    <m/>
    <m/>
    <m/>
    <m/>
    <m/>
    <m/>
    <m/>
    <m/>
    <m/>
    <m/>
    <m/>
    <m/>
    <m/>
    <m/>
    <m/>
    <s v="Forme ouverte"/>
    <m/>
    <s v="Circulaire"/>
    <s v="Pleine massive"/>
    <s v="Atlantique lisse"/>
    <m/>
    <m/>
    <m/>
    <m/>
    <m/>
    <m/>
    <m/>
    <m/>
    <m/>
    <m/>
    <m/>
    <m/>
    <m/>
    <m/>
    <m/>
    <s v="3"/>
    <s v="BFa 3 "/>
    <m/>
    <m/>
    <m/>
    <m/>
    <m/>
    <m/>
    <m/>
    <m/>
    <m/>
    <m/>
    <m/>
    <m/>
    <m/>
    <m/>
    <m/>
    <x v="0"/>
    <m/>
  </r>
  <r>
    <x v="0"/>
    <s v="Corpus principal"/>
    <n v="3"/>
    <n v="4810"/>
    <x v="0"/>
    <s v="Amiens"/>
    <s v="Le Plainseau"/>
    <s v="Fragment"/>
    <s v="Bracelet"/>
    <x v="6"/>
    <x v="0"/>
    <s v="Habillage - Parure - Soin du corps"/>
    <s v="Sans titre.wmf"/>
    <m/>
    <m/>
    <m/>
    <m/>
    <m/>
    <m/>
    <m/>
    <m/>
    <m/>
    <m/>
    <m/>
    <m/>
    <m/>
    <s v="Somme"/>
    <s v="Picardie"/>
    <s v="1843"/>
    <n v="652257"/>
    <n v="6976997"/>
    <s v="Musée Picardie à Amiens ; et collections privées perdues ; Musée départemental de Beauvais"/>
    <m/>
    <m/>
    <m/>
    <s v="Opitresco-Dodd et al., 1978, fig. 50, n° 396"/>
    <m/>
    <m/>
    <m/>
    <m/>
    <m/>
    <m/>
    <m/>
    <m/>
    <m/>
    <m/>
    <m/>
    <m/>
    <m/>
    <m/>
    <m/>
    <m/>
    <m/>
    <m/>
    <m/>
    <m/>
    <m/>
    <m/>
    <m/>
    <m/>
    <m/>
    <s v="Forme ouverte"/>
    <m/>
    <s v="Circulaire"/>
    <s v="Creuse"/>
    <s v="Drouwen"/>
    <m/>
    <m/>
    <m/>
    <m/>
    <m/>
    <m/>
    <m/>
    <m/>
    <m/>
    <m/>
    <m/>
    <m/>
    <m/>
    <m/>
    <m/>
    <s v="3"/>
    <s v="BFa 3 "/>
    <m/>
    <m/>
    <m/>
    <m/>
    <m/>
    <m/>
    <m/>
    <m/>
    <m/>
    <m/>
    <m/>
    <m/>
    <m/>
    <m/>
    <m/>
    <x v="0"/>
    <m/>
  </r>
  <r>
    <x v="0"/>
    <s v="Corpus principal"/>
    <n v="3"/>
    <n v="4811"/>
    <x v="0"/>
    <s v="Amiens"/>
    <s v="Le Plainseau"/>
    <s v="Fragment"/>
    <s v="Bracelet"/>
    <x v="6"/>
    <x v="0"/>
    <s v="Habillage - Parure - Soin du corps"/>
    <s v="Sans titre.wmf"/>
    <m/>
    <m/>
    <m/>
    <m/>
    <m/>
    <m/>
    <m/>
    <m/>
    <m/>
    <m/>
    <m/>
    <m/>
    <m/>
    <s v="Somme"/>
    <s v="Picardie"/>
    <s v="1843"/>
    <n v="652257"/>
    <n v="6976997"/>
    <s v="Musée Picardie à Amiens ; et collections privées perdues ; Musée départemental de Beauvais"/>
    <m/>
    <m/>
    <m/>
    <s v="Opitresco-Dodd et al., 1978, fig. 50, n° 397"/>
    <m/>
    <m/>
    <m/>
    <m/>
    <m/>
    <m/>
    <m/>
    <m/>
    <m/>
    <m/>
    <m/>
    <m/>
    <m/>
    <m/>
    <m/>
    <m/>
    <m/>
    <m/>
    <m/>
    <m/>
    <m/>
    <m/>
    <m/>
    <m/>
    <m/>
    <s v="Forme ouverte"/>
    <m/>
    <s v="Circulaire"/>
    <s v="Creuse"/>
    <s v="Drouwen"/>
    <m/>
    <m/>
    <m/>
    <m/>
    <m/>
    <m/>
    <m/>
    <m/>
    <m/>
    <m/>
    <m/>
    <m/>
    <m/>
    <m/>
    <m/>
    <s v="3"/>
    <s v="BFa 3 "/>
    <m/>
    <m/>
    <m/>
    <m/>
    <m/>
    <m/>
    <m/>
    <m/>
    <m/>
    <m/>
    <m/>
    <m/>
    <m/>
    <m/>
    <m/>
    <x v="0"/>
    <m/>
  </r>
  <r>
    <x v="0"/>
    <s v="Corpus principal"/>
    <n v="3"/>
    <n v="4821"/>
    <x v="0"/>
    <s v="Amiens"/>
    <s v="Le Plainseau"/>
    <s v="Entier"/>
    <s v="Bracelet"/>
    <x v="7"/>
    <x v="0"/>
    <s v="Habillage - Parure - Soin du corps"/>
    <s v="Sans titre.wmf"/>
    <m/>
    <m/>
    <s v="vaudrevanges?"/>
    <m/>
    <m/>
    <m/>
    <m/>
    <m/>
    <m/>
    <m/>
    <m/>
    <m/>
    <m/>
    <s v="Somme"/>
    <s v="Picardie"/>
    <s v="1843"/>
    <n v="652257"/>
    <n v="6976997"/>
    <s v="Musée Picardie à Amiens ; et collections privées perdues ; Musée départemental de Beauvais"/>
    <m/>
    <m/>
    <m/>
    <s v="Breuil, VI, p. 517-518, fig. 3, n° 1"/>
    <m/>
    <m/>
    <m/>
    <m/>
    <m/>
    <m/>
    <m/>
    <m/>
    <m/>
    <m/>
    <m/>
    <m/>
    <m/>
    <m/>
    <m/>
    <m/>
    <m/>
    <m/>
    <m/>
    <m/>
    <m/>
    <m/>
    <m/>
    <m/>
    <s v="Autre"/>
    <s v="Forme ouverte"/>
    <m/>
    <s v="Oméga"/>
    <s v="Concave"/>
    <s v="Vaudrevange"/>
    <m/>
    <m/>
    <m/>
    <m/>
    <m/>
    <m/>
    <m/>
    <m/>
    <m/>
    <m/>
    <m/>
    <m/>
    <m/>
    <m/>
    <m/>
    <s v="3"/>
    <s v="BFa 3 "/>
    <m/>
    <m/>
    <m/>
    <m/>
    <m/>
    <m/>
    <m/>
    <m/>
    <m/>
    <m/>
    <m/>
    <m/>
    <m/>
    <m/>
    <m/>
    <x v="0"/>
    <m/>
  </r>
  <r>
    <x v="0"/>
    <s v="Corpus principal"/>
    <n v="3"/>
    <n v="4822"/>
    <x v="0"/>
    <s v="Amiens"/>
    <s v="Le Plainseau"/>
    <s v="Fragment"/>
    <s v="Bracelet"/>
    <x v="7"/>
    <x v="0"/>
    <s v="Habillage - Parure - Soin du corps"/>
    <s v="Sans titre.wmf"/>
    <m/>
    <m/>
    <s v="vaudrevanges?entier en fait"/>
    <m/>
    <m/>
    <m/>
    <m/>
    <m/>
    <m/>
    <m/>
    <m/>
    <m/>
    <m/>
    <s v="Somme"/>
    <s v="Picardie"/>
    <s v="1843"/>
    <n v="652257"/>
    <n v="6976997"/>
    <s v="Musée Picardie à Amiens ; et collections privées perdues ; Musée départemental de Beauvais"/>
    <m/>
    <m/>
    <m/>
    <s v="Breuil, VI, p. 517-518, fig. 3, n° 1"/>
    <m/>
    <m/>
    <m/>
    <m/>
    <m/>
    <m/>
    <m/>
    <m/>
    <m/>
    <m/>
    <m/>
    <m/>
    <m/>
    <m/>
    <m/>
    <m/>
    <m/>
    <m/>
    <m/>
    <m/>
    <m/>
    <m/>
    <m/>
    <m/>
    <s v="Autre"/>
    <s v="Forme ouverte"/>
    <m/>
    <s v="Oméga"/>
    <s v="Concave"/>
    <s v="Vaudrevange"/>
    <m/>
    <m/>
    <m/>
    <m/>
    <m/>
    <m/>
    <m/>
    <m/>
    <m/>
    <m/>
    <m/>
    <m/>
    <m/>
    <m/>
    <m/>
    <s v="3"/>
    <s v="BFa 3 "/>
    <m/>
    <m/>
    <m/>
    <m/>
    <m/>
    <m/>
    <m/>
    <m/>
    <m/>
    <m/>
    <m/>
    <m/>
    <m/>
    <m/>
    <m/>
    <x v="0"/>
    <m/>
  </r>
  <r>
    <x v="0"/>
    <s v="Corpus principal"/>
    <n v="3"/>
    <n v="4827"/>
    <x v="0"/>
    <s v="Amiens"/>
    <s v="Le Plainseau"/>
    <s v="Entier"/>
    <s v="Epingle"/>
    <x v="8"/>
    <x v="1"/>
    <s v="Habillage - Parure - Soin du corps"/>
    <s v="Sans titre.wmf"/>
    <m/>
    <m/>
    <s v="N'appartient pas au Plainseau selon Opitresco et al. 1978_x000a_Mais si selon Breuil, Gaucher. _x000a_Et selon Hawkes, 1942, p. 36, fig. 7, n° 2_x000a_Breuil, 1907, p. 514-516, fig. 1, n° 10 ; 1918-19, p. 253-255, fig. 3, n° 3"/>
    <m/>
    <m/>
    <m/>
    <m/>
    <n v="196"/>
    <n v="16"/>
    <m/>
    <m/>
    <m/>
    <s v="groupes des épingles picardes : Villers-surAuthie, Somme et Aubigny-au-Bac, Nord (Mohen, 1972, p. 450, fig. 3, n° 3)_x000a_Iles Britanniques (Evans, 1882, p. 398, fig. 457)_x000a_L'origine de l'anneau latérale est centre-européenne, et c'est à partir de la Hongrie et de l'Allemagne de l'Est que cette mode aurait atteint le monde nordique, durant Montelius III (Belgique et Picardie aussi)"/>
    <s v="Somme"/>
    <s v="Picardie"/>
    <s v="1843"/>
    <n v="652257"/>
    <n v="6976997"/>
    <s v="Musée Picardie à Amiens ; et collections privées perdues ; Musée départemental de Beauvais"/>
    <m/>
    <m/>
    <m/>
    <s v="Gaucher, 1981, fig. 143 ; Breuil, 1907, fig. 1, n° 10"/>
    <s v="Sans titre.wmf"/>
    <m/>
    <m/>
    <m/>
    <m/>
    <m/>
    <m/>
    <m/>
    <m/>
    <m/>
    <m/>
    <m/>
    <m/>
    <m/>
    <m/>
    <m/>
    <m/>
    <m/>
    <m/>
    <m/>
    <m/>
    <m/>
    <m/>
    <m/>
    <m/>
    <m/>
    <m/>
    <m/>
    <m/>
    <m/>
    <m/>
    <m/>
    <s v="Type de Picardie"/>
    <m/>
    <m/>
    <m/>
    <m/>
    <m/>
    <m/>
    <m/>
    <m/>
    <m/>
    <m/>
    <m/>
    <m/>
    <s v="3"/>
    <s v="BFa 3 "/>
    <m/>
    <m/>
    <m/>
    <m/>
    <m/>
    <m/>
    <m/>
    <m/>
    <m/>
    <m/>
    <m/>
    <m/>
    <m/>
    <m/>
    <m/>
    <x v="0"/>
    <m/>
  </r>
  <r>
    <x v="0"/>
    <s v="Corpus principal"/>
    <n v="3"/>
    <n v="4735"/>
    <x v="0"/>
    <s v="Amiens"/>
    <s v="Le Plainseau"/>
    <s v="Entier"/>
    <s v="Perle"/>
    <x v="9"/>
    <x v="2"/>
    <s v="Habillage - Parure - Soin du corps"/>
    <s v="Sans titre.wmf"/>
    <m/>
    <m/>
    <m/>
    <m/>
    <m/>
    <m/>
    <m/>
    <m/>
    <m/>
    <m/>
    <m/>
    <m/>
    <m/>
    <s v="Somme"/>
    <s v="Picardie"/>
    <s v="1843"/>
    <n v="652257"/>
    <n v="6976997"/>
    <s v="Musée Picardie à Amiens ; et collections privées perdues ; Musée départemental de Beauvais"/>
    <m/>
    <m/>
    <m/>
    <s v="Opitresco-Dodd et al., 1978, fig. 35, n° 321"/>
    <m/>
    <m/>
    <m/>
    <m/>
    <m/>
    <m/>
    <m/>
    <m/>
    <m/>
    <m/>
    <m/>
    <m/>
    <m/>
    <m/>
    <m/>
    <m/>
    <m/>
    <m/>
    <m/>
    <m/>
    <m/>
    <m/>
    <m/>
    <m/>
    <m/>
    <m/>
    <m/>
    <m/>
    <m/>
    <m/>
    <m/>
    <m/>
    <m/>
    <m/>
    <m/>
    <m/>
    <m/>
    <m/>
    <m/>
    <m/>
    <m/>
    <m/>
    <m/>
    <m/>
    <m/>
    <s v="3"/>
    <s v="BFa 3 "/>
    <m/>
    <m/>
    <m/>
    <m/>
    <m/>
    <m/>
    <m/>
    <s v="Type du Plainseau"/>
    <m/>
    <m/>
    <m/>
    <m/>
    <m/>
    <m/>
    <m/>
    <x v="0"/>
    <m/>
  </r>
  <r>
    <x v="0"/>
    <s v="Corpus principal"/>
    <n v="3"/>
    <n v="4736"/>
    <x v="0"/>
    <s v="Amiens"/>
    <s v="Le Plainseau"/>
    <s v="Entier"/>
    <s v="Perle"/>
    <x v="9"/>
    <x v="2"/>
    <s v="Habillage - Parure - Soin du corps"/>
    <s v="Sans titre.wmf"/>
    <m/>
    <m/>
    <s v="Pas d'illustration dans Musée Picardie 1978"/>
    <m/>
    <m/>
    <m/>
    <m/>
    <m/>
    <m/>
    <m/>
    <m/>
    <m/>
    <m/>
    <s v="Somme"/>
    <s v="Picardie"/>
    <s v="1843"/>
    <n v="652257"/>
    <n v="6976997"/>
    <s v="Musée Picardie à Amiens ; et collections privées perdues ; Musée départemental de Beauvais"/>
    <m/>
    <m/>
    <m/>
    <s v="Opitresco-Dodd et al., 1978, fig. 36"/>
    <m/>
    <m/>
    <m/>
    <m/>
    <m/>
    <m/>
    <m/>
    <m/>
    <m/>
    <m/>
    <m/>
    <m/>
    <m/>
    <m/>
    <m/>
    <m/>
    <m/>
    <m/>
    <m/>
    <m/>
    <m/>
    <m/>
    <m/>
    <m/>
    <m/>
    <m/>
    <m/>
    <m/>
    <m/>
    <m/>
    <m/>
    <m/>
    <m/>
    <m/>
    <m/>
    <m/>
    <m/>
    <m/>
    <m/>
    <m/>
    <m/>
    <m/>
    <m/>
    <m/>
    <m/>
    <s v="3"/>
    <s v="BFa 3 "/>
    <m/>
    <m/>
    <m/>
    <m/>
    <m/>
    <m/>
    <m/>
    <s v="Type du Plainseau"/>
    <m/>
    <m/>
    <m/>
    <m/>
    <m/>
    <m/>
    <m/>
    <x v="0"/>
    <m/>
  </r>
  <r>
    <x v="0"/>
    <s v="Corpus principal"/>
    <n v="3"/>
    <n v="4737"/>
    <x v="0"/>
    <s v="Amiens"/>
    <s v="Le Plainseau"/>
    <s v="Entier"/>
    <s v="Perle"/>
    <x v="9"/>
    <x v="2"/>
    <s v="Habillage - Parure - Soin du corps"/>
    <m/>
    <m/>
    <m/>
    <s v="Pas d'illustration dans Musée Picardie 1978"/>
    <m/>
    <m/>
    <m/>
    <m/>
    <m/>
    <m/>
    <m/>
    <m/>
    <m/>
    <m/>
    <s v="Somme"/>
    <s v="Picardie"/>
    <s v="1843"/>
    <n v="652257"/>
    <n v="6976997"/>
    <s v="Musée Picardie à Amiens ; et collections privées perdues ; Musée départemental de Beauvais"/>
    <m/>
    <m/>
    <m/>
    <s v="Opitresco-Dodd et al., 1978, fig. 36"/>
    <m/>
    <m/>
    <m/>
    <m/>
    <m/>
    <m/>
    <m/>
    <m/>
    <m/>
    <m/>
    <m/>
    <m/>
    <m/>
    <m/>
    <m/>
    <m/>
    <m/>
    <m/>
    <m/>
    <m/>
    <m/>
    <m/>
    <m/>
    <m/>
    <m/>
    <m/>
    <m/>
    <m/>
    <m/>
    <m/>
    <m/>
    <m/>
    <m/>
    <m/>
    <m/>
    <m/>
    <m/>
    <m/>
    <m/>
    <m/>
    <m/>
    <m/>
    <m/>
    <m/>
    <m/>
    <s v="3"/>
    <s v="BFa 3 "/>
    <m/>
    <m/>
    <m/>
    <m/>
    <m/>
    <m/>
    <m/>
    <s v="Type du Plainseau"/>
    <m/>
    <m/>
    <m/>
    <m/>
    <m/>
    <m/>
    <m/>
    <x v="0"/>
    <m/>
  </r>
  <r>
    <x v="0"/>
    <s v="Corpus principal"/>
    <n v="3"/>
    <n v="4738"/>
    <x v="0"/>
    <s v="Amiens"/>
    <s v="Le Plainseau"/>
    <s v="Entier"/>
    <s v="Perle"/>
    <x v="9"/>
    <x v="2"/>
    <s v="Habillage - Parure - Soin du corps"/>
    <m/>
    <m/>
    <m/>
    <s v="Pas d'illustration dans Musée Picardie 1978"/>
    <m/>
    <m/>
    <m/>
    <m/>
    <m/>
    <m/>
    <m/>
    <m/>
    <m/>
    <m/>
    <s v="Somme"/>
    <s v="Picardie"/>
    <s v="1843"/>
    <n v="652257"/>
    <n v="6976997"/>
    <s v="Musée Picardie à Amiens ; et collections privées perdues ; Musée départemental de Beauvais"/>
    <m/>
    <m/>
    <m/>
    <s v="Opitresco-Dodd et al., 1978, fig. 36"/>
    <m/>
    <m/>
    <m/>
    <m/>
    <m/>
    <m/>
    <m/>
    <m/>
    <m/>
    <m/>
    <m/>
    <m/>
    <m/>
    <m/>
    <m/>
    <m/>
    <m/>
    <m/>
    <m/>
    <m/>
    <m/>
    <m/>
    <m/>
    <m/>
    <m/>
    <m/>
    <m/>
    <m/>
    <m/>
    <m/>
    <m/>
    <m/>
    <m/>
    <m/>
    <m/>
    <m/>
    <m/>
    <m/>
    <m/>
    <m/>
    <m/>
    <m/>
    <m/>
    <m/>
    <m/>
    <s v="3"/>
    <s v="BFa 3 "/>
    <m/>
    <m/>
    <m/>
    <m/>
    <m/>
    <m/>
    <m/>
    <s v="Type du Plainseau"/>
    <m/>
    <m/>
    <m/>
    <m/>
    <m/>
    <m/>
    <m/>
    <x v="0"/>
    <m/>
  </r>
  <r>
    <x v="0"/>
    <s v="Corpus principal"/>
    <n v="3"/>
    <n v="4739"/>
    <x v="0"/>
    <s v="Amiens"/>
    <s v="Le Plainseau"/>
    <s v="Entier"/>
    <s v="Perle"/>
    <x v="9"/>
    <x v="2"/>
    <s v="Habillage - Parure - Soin du corps"/>
    <m/>
    <m/>
    <m/>
    <s v="Pas d'illustration dans Musée Picardie 1978"/>
    <m/>
    <m/>
    <m/>
    <m/>
    <m/>
    <m/>
    <m/>
    <m/>
    <m/>
    <m/>
    <s v="Somme"/>
    <s v="Picardie"/>
    <s v="1843"/>
    <n v="652257"/>
    <n v="6976997"/>
    <s v="Musée Picardie à Amiens ; et collections privées perdues ; Musée départemental de Beauvais"/>
    <m/>
    <m/>
    <m/>
    <s v="Opitresco-Dodd et al., 1978, fig. 36"/>
    <m/>
    <m/>
    <m/>
    <m/>
    <m/>
    <m/>
    <m/>
    <m/>
    <m/>
    <m/>
    <m/>
    <m/>
    <m/>
    <m/>
    <m/>
    <m/>
    <m/>
    <m/>
    <m/>
    <m/>
    <m/>
    <m/>
    <m/>
    <m/>
    <m/>
    <m/>
    <m/>
    <m/>
    <m/>
    <m/>
    <m/>
    <m/>
    <m/>
    <m/>
    <m/>
    <m/>
    <m/>
    <m/>
    <m/>
    <m/>
    <m/>
    <m/>
    <m/>
    <m/>
    <m/>
    <s v="3"/>
    <s v="BFa 3 "/>
    <m/>
    <m/>
    <m/>
    <m/>
    <m/>
    <m/>
    <m/>
    <s v="Type du Plainseau"/>
    <m/>
    <m/>
    <m/>
    <m/>
    <m/>
    <m/>
    <m/>
    <x v="0"/>
    <m/>
  </r>
  <r>
    <x v="0"/>
    <s v="Corpus principal"/>
    <n v="3"/>
    <n v="4740"/>
    <x v="0"/>
    <s v="Amiens"/>
    <s v="Le Plainseau"/>
    <s v="Entier"/>
    <s v="Perle"/>
    <x v="9"/>
    <x v="2"/>
    <s v="Habillage - Parure - Soin du corps"/>
    <m/>
    <m/>
    <m/>
    <s v="Pas d'illustration dans Musée Picardie 1978"/>
    <m/>
    <m/>
    <m/>
    <m/>
    <m/>
    <m/>
    <m/>
    <m/>
    <m/>
    <m/>
    <s v="Somme"/>
    <s v="Picardie"/>
    <s v="1843"/>
    <n v="652257"/>
    <n v="6976997"/>
    <s v="Musée Picardie à Amiens ; et collections privées perdues ; Musée départemental de Beauvais"/>
    <m/>
    <m/>
    <m/>
    <s v="Opitresco-Dodd et al., 1978, fig. 36"/>
    <m/>
    <m/>
    <m/>
    <m/>
    <m/>
    <m/>
    <m/>
    <m/>
    <m/>
    <m/>
    <m/>
    <m/>
    <m/>
    <m/>
    <m/>
    <m/>
    <m/>
    <m/>
    <m/>
    <m/>
    <m/>
    <m/>
    <m/>
    <m/>
    <m/>
    <m/>
    <m/>
    <m/>
    <m/>
    <m/>
    <m/>
    <m/>
    <m/>
    <m/>
    <m/>
    <m/>
    <m/>
    <m/>
    <m/>
    <m/>
    <m/>
    <m/>
    <m/>
    <m/>
    <m/>
    <s v="3"/>
    <s v="BFa 3 "/>
    <m/>
    <m/>
    <m/>
    <m/>
    <m/>
    <m/>
    <m/>
    <s v="Type du Plainseau"/>
    <m/>
    <m/>
    <m/>
    <m/>
    <m/>
    <m/>
    <m/>
    <x v="0"/>
    <m/>
  </r>
  <r>
    <x v="0"/>
    <s v="Corpus principal"/>
    <n v="3"/>
    <n v="4741"/>
    <x v="0"/>
    <s v="Amiens"/>
    <s v="Le Plainseau"/>
    <s v="Entier"/>
    <s v="Perle"/>
    <x v="9"/>
    <x v="2"/>
    <s v="Habillage - Parure - Soin du corps"/>
    <m/>
    <m/>
    <m/>
    <s v="Pas d'illustration dans Musée Picardie 1978"/>
    <m/>
    <m/>
    <m/>
    <m/>
    <m/>
    <m/>
    <m/>
    <m/>
    <m/>
    <m/>
    <s v="Somme"/>
    <s v="Picardie"/>
    <s v="1843"/>
    <n v="652257"/>
    <n v="6976997"/>
    <s v="Musée Picardie à Amiens ; et collections privées perdues ; Musée départemental de Beauvais"/>
    <m/>
    <m/>
    <m/>
    <s v="Opitresco-Dodd et al., 1978, fig. 36"/>
    <m/>
    <m/>
    <m/>
    <m/>
    <m/>
    <m/>
    <m/>
    <m/>
    <m/>
    <m/>
    <m/>
    <m/>
    <m/>
    <m/>
    <m/>
    <m/>
    <m/>
    <m/>
    <m/>
    <m/>
    <m/>
    <m/>
    <m/>
    <m/>
    <m/>
    <m/>
    <m/>
    <m/>
    <m/>
    <m/>
    <m/>
    <m/>
    <m/>
    <m/>
    <m/>
    <m/>
    <m/>
    <m/>
    <m/>
    <m/>
    <m/>
    <m/>
    <m/>
    <m/>
    <m/>
    <s v="3"/>
    <s v="BFa 3 "/>
    <m/>
    <m/>
    <m/>
    <m/>
    <m/>
    <m/>
    <m/>
    <s v="Type du Plainseau"/>
    <m/>
    <m/>
    <m/>
    <m/>
    <m/>
    <m/>
    <m/>
    <x v="0"/>
    <m/>
  </r>
  <r>
    <x v="0"/>
    <s v="Corpus principal"/>
    <n v="3"/>
    <n v="4742"/>
    <x v="0"/>
    <s v="Amiens"/>
    <s v="Le Plainseau"/>
    <s v="Entier"/>
    <s v="Perle"/>
    <x v="9"/>
    <x v="2"/>
    <s v="Habillage - Parure - Soin du corps"/>
    <m/>
    <m/>
    <m/>
    <s v="Pas d'illustration dans Musée Picardie 1978"/>
    <m/>
    <m/>
    <m/>
    <m/>
    <m/>
    <m/>
    <m/>
    <m/>
    <m/>
    <m/>
    <s v="Somme"/>
    <s v="Picardie"/>
    <s v="1843"/>
    <n v="652257"/>
    <n v="6976997"/>
    <s v="Musée Picardie à Amiens ; et collections privées perdues ; Musée départemental de Beauvais"/>
    <m/>
    <m/>
    <m/>
    <s v="Opitresco-Dodd et al., 1978, fig. 36"/>
    <m/>
    <m/>
    <m/>
    <m/>
    <m/>
    <m/>
    <m/>
    <m/>
    <m/>
    <m/>
    <m/>
    <m/>
    <m/>
    <m/>
    <m/>
    <m/>
    <m/>
    <m/>
    <m/>
    <m/>
    <m/>
    <m/>
    <m/>
    <m/>
    <m/>
    <m/>
    <m/>
    <m/>
    <m/>
    <m/>
    <m/>
    <m/>
    <m/>
    <m/>
    <m/>
    <m/>
    <m/>
    <m/>
    <m/>
    <m/>
    <m/>
    <m/>
    <m/>
    <m/>
    <m/>
    <s v="3"/>
    <s v="BFa 3 "/>
    <m/>
    <m/>
    <m/>
    <m/>
    <m/>
    <m/>
    <m/>
    <s v="Type du Plainseau"/>
    <m/>
    <m/>
    <m/>
    <m/>
    <m/>
    <m/>
    <m/>
    <x v="0"/>
    <m/>
  </r>
  <r>
    <x v="0"/>
    <s v="Corpus principal"/>
    <n v="3"/>
    <n v="4743"/>
    <x v="0"/>
    <s v="Amiens"/>
    <s v="Le Plainseau"/>
    <s v="Entier"/>
    <s v="Perle"/>
    <x v="9"/>
    <x v="2"/>
    <s v="Habillage - Parure - Soin du corps"/>
    <m/>
    <m/>
    <m/>
    <s v="Pas d'illustration dans Musée Picardie 1978"/>
    <m/>
    <m/>
    <m/>
    <m/>
    <m/>
    <m/>
    <m/>
    <m/>
    <m/>
    <m/>
    <s v="Somme"/>
    <s v="Picardie"/>
    <s v="1843"/>
    <n v="652257"/>
    <n v="6976997"/>
    <s v="Musée Picardie à Amiens ; et collections privées perdues ; Musée départemental de Beauvais"/>
    <m/>
    <m/>
    <m/>
    <s v="Opitresco-Dodd et al., 1978, fig. 36"/>
    <m/>
    <m/>
    <m/>
    <m/>
    <m/>
    <m/>
    <m/>
    <m/>
    <m/>
    <m/>
    <m/>
    <m/>
    <m/>
    <m/>
    <m/>
    <m/>
    <m/>
    <m/>
    <m/>
    <m/>
    <m/>
    <m/>
    <m/>
    <m/>
    <m/>
    <m/>
    <m/>
    <m/>
    <m/>
    <m/>
    <m/>
    <m/>
    <m/>
    <m/>
    <m/>
    <m/>
    <m/>
    <m/>
    <m/>
    <m/>
    <m/>
    <m/>
    <m/>
    <m/>
    <m/>
    <s v="3"/>
    <s v="BFa 3 "/>
    <m/>
    <m/>
    <m/>
    <m/>
    <m/>
    <m/>
    <m/>
    <s v="Type du Plainseau"/>
    <m/>
    <m/>
    <m/>
    <m/>
    <m/>
    <m/>
    <m/>
    <x v="0"/>
    <m/>
  </r>
  <r>
    <x v="0"/>
    <s v="Corpus principal"/>
    <n v="3"/>
    <n v="4816"/>
    <x v="0"/>
    <s v="Amiens"/>
    <s v="Le Plainseau"/>
    <s v="Entier"/>
    <s v="Spirale - épingle (?)"/>
    <x v="10"/>
    <x v="3"/>
    <s v="Habillage - Parure - Soin du corps"/>
    <s v="Sans titre.wmf"/>
    <m/>
    <m/>
    <m/>
    <m/>
    <m/>
    <m/>
    <m/>
    <m/>
    <m/>
    <m/>
    <m/>
    <m/>
    <m/>
    <s v="Somme"/>
    <s v="Picardie"/>
    <s v="1843"/>
    <n v="652257"/>
    <n v="6976997"/>
    <s v="Musée Picardie à Amiens ; et collections privées perdues ; Musée départemental de Beauvais"/>
    <m/>
    <m/>
    <m/>
    <s v="Opitresco-Dodd et al., 1978, fig. 50, n° 404"/>
    <m/>
    <m/>
    <m/>
    <m/>
    <m/>
    <m/>
    <m/>
    <m/>
    <m/>
    <m/>
    <m/>
    <m/>
    <m/>
    <m/>
    <m/>
    <m/>
    <m/>
    <m/>
    <m/>
    <m/>
    <m/>
    <m/>
    <m/>
    <m/>
    <m/>
    <m/>
    <m/>
    <m/>
    <m/>
    <m/>
    <m/>
    <m/>
    <s v="A tête en spirale"/>
    <m/>
    <m/>
    <m/>
    <m/>
    <m/>
    <m/>
    <m/>
    <m/>
    <m/>
    <m/>
    <m/>
    <m/>
    <s v="3"/>
    <s v="BFa 3 "/>
    <m/>
    <m/>
    <m/>
    <m/>
    <m/>
    <m/>
    <m/>
    <m/>
    <m/>
    <m/>
    <m/>
    <m/>
    <m/>
    <m/>
    <m/>
    <x v="0"/>
    <m/>
  </r>
  <r>
    <x v="1"/>
    <s v="Corpus principal"/>
    <n v="3"/>
    <n v="7472"/>
    <x v="1"/>
    <s v="Amiens"/>
    <s v="Saint-Roch"/>
    <s v="Fragment"/>
    <s v="Bracelet"/>
    <x v="2"/>
    <x v="0"/>
    <s v="Habillage - Parure - Soin du corps"/>
    <s v="Sans titre.wmf"/>
    <m/>
    <m/>
    <s v="d'après Gaucher, 1981, fig. 152"/>
    <m/>
    <m/>
    <m/>
    <m/>
    <m/>
    <m/>
    <m/>
    <m/>
    <m/>
    <m/>
    <s v="Somme"/>
    <s v="Picardie"/>
    <s v="1875"/>
    <n v="648600"/>
    <n v="6977844"/>
    <s v="M.A.N (46 objets)  ; Institut de Paléontologie Humaine à Paris (1 hache) ; anc. coll Musée de Péronne (détruit) ; anc. coll. Pilloy à Saint-Quentin ; anc. coll. Lecoq à Amiens (des lingots, disparus)"/>
    <m/>
    <m/>
    <m/>
    <s v="Breuil, 1907, fig. 8, n° 34"/>
    <m/>
    <m/>
    <m/>
    <m/>
    <m/>
    <m/>
    <m/>
    <m/>
    <m/>
    <m/>
    <m/>
    <m/>
    <m/>
    <m/>
    <m/>
    <m/>
    <m/>
    <m/>
    <m/>
    <m/>
    <m/>
    <m/>
    <m/>
    <m/>
    <m/>
    <s v="Non renseigné"/>
    <m/>
    <s v="Ovalaire"/>
    <s v="Creuse"/>
    <s v="Homburg-Balingen creux"/>
    <m/>
    <m/>
    <m/>
    <m/>
    <m/>
    <m/>
    <m/>
    <m/>
    <m/>
    <m/>
    <m/>
    <m/>
    <m/>
    <m/>
    <m/>
    <s v="2"/>
    <s v="BFa 3 "/>
    <m/>
    <m/>
    <m/>
    <m/>
    <m/>
    <m/>
    <m/>
    <m/>
    <m/>
    <m/>
    <m/>
    <m/>
    <m/>
    <m/>
    <m/>
    <x v="0"/>
    <m/>
  </r>
  <r>
    <x v="1"/>
    <s v="Corpus principal"/>
    <n v="3"/>
    <n v="14795"/>
    <x v="1"/>
    <s v="Amiens"/>
    <s v="Saint-Roch"/>
    <s v="Fragment"/>
    <s v="Bracelet (?)"/>
    <x v="11"/>
    <x v="0"/>
    <s v="Habillage - Parure - Soin du corps"/>
    <s v="Sans titre.wmf"/>
    <m/>
    <m/>
    <s v="Coll. Pilloy"/>
    <m/>
    <m/>
    <m/>
    <m/>
    <m/>
    <m/>
    <m/>
    <m/>
    <m/>
    <m/>
    <s v="Somme"/>
    <s v="Picardie"/>
    <s v="1875"/>
    <n v="648600"/>
    <n v="6977844"/>
    <s v="M.A.N (46 objets)  ; Institut de Paléontologie Humaine à Paris (1 hache) ; anc. coll Musée de Péronne (détruit) ; anc. coll. Pilloy à Saint-Quentin ; anc. coll. Lecoq à Amiens (des lingots, disparus)"/>
    <m/>
    <m/>
    <m/>
    <s v="Breuil, 1907, fig. 3, n° 6"/>
    <m/>
    <m/>
    <m/>
    <m/>
    <m/>
    <m/>
    <s v="Tube spiralé"/>
    <m/>
    <m/>
    <m/>
    <m/>
    <m/>
    <m/>
    <m/>
    <m/>
    <m/>
    <m/>
    <m/>
    <m/>
    <m/>
    <m/>
    <m/>
    <m/>
    <m/>
    <m/>
    <s v="Non renseigné"/>
    <m/>
    <s v="Circulaire"/>
    <s v="Pleine grèle"/>
    <s v="Tige torsadée - Autre"/>
    <m/>
    <m/>
    <m/>
    <m/>
    <m/>
    <m/>
    <m/>
    <m/>
    <m/>
    <m/>
    <m/>
    <m/>
    <m/>
    <m/>
    <m/>
    <s v="2"/>
    <s v="BFa 3 "/>
    <m/>
    <m/>
    <m/>
    <m/>
    <m/>
    <m/>
    <m/>
    <m/>
    <m/>
    <m/>
    <m/>
    <m/>
    <m/>
    <m/>
    <m/>
    <x v="0"/>
    <m/>
  </r>
  <r>
    <x v="1"/>
    <s v="Corpus principal"/>
    <n v="3"/>
    <n v="6326"/>
    <x v="1"/>
    <s v="Amiens"/>
    <s v="Saint-Roch"/>
    <s v="Fragment"/>
    <s v="Bracelet"/>
    <x v="5"/>
    <x v="0"/>
    <s v="Habillage - Parure - Soin du corps"/>
    <s v="Sans titre.wmf"/>
    <m/>
    <n v="5.2"/>
    <m/>
    <m/>
    <m/>
    <m/>
    <m/>
    <m/>
    <m/>
    <m/>
    <m/>
    <m/>
    <m/>
    <s v="Somme"/>
    <s v="Picardie"/>
    <s v="1875"/>
    <n v="648600"/>
    <n v="6977844"/>
    <s v="M.A.N (46 objets)  ; Institut de Paléontologie Humaine à Paris (1 hache) ; anc. coll Musée de Péronne (détruit) ; anc. coll. Pilloy à Saint-Quentin ; anc. coll. Lecoq à Amiens (des lingots, disparus)"/>
    <m/>
    <m/>
    <m/>
    <m/>
    <m/>
    <m/>
    <m/>
    <m/>
    <m/>
    <m/>
    <m/>
    <m/>
    <m/>
    <m/>
    <m/>
    <m/>
    <m/>
    <m/>
    <m/>
    <m/>
    <m/>
    <m/>
    <m/>
    <m/>
    <m/>
    <m/>
    <m/>
    <m/>
    <m/>
    <s v="Forme ouverte"/>
    <m/>
    <s v="Circulaire"/>
    <s v="Pleine grèle"/>
    <s v="Atlantique lisse"/>
    <m/>
    <m/>
    <m/>
    <m/>
    <m/>
    <m/>
    <m/>
    <m/>
    <m/>
    <m/>
    <m/>
    <m/>
    <m/>
    <m/>
    <m/>
    <s v="2"/>
    <s v="BFa 3 "/>
    <m/>
    <m/>
    <m/>
    <m/>
    <m/>
    <m/>
    <m/>
    <m/>
    <m/>
    <m/>
    <m/>
    <m/>
    <m/>
    <m/>
    <m/>
    <x v="0"/>
    <m/>
  </r>
  <r>
    <x v="1"/>
    <s v="Corpus principal"/>
    <n v="3"/>
    <n v="6324"/>
    <x v="1"/>
    <s v="Amiens"/>
    <s v="Saint-Roch"/>
    <s v="Fragment"/>
    <s v="Bracelet"/>
    <x v="12"/>
    <x v="0"/>
    <s v="Habillage - Parure - Soin du corps"/>
    <s v="Sans titre.wmf"/>
    <m/>
    <n v="6.8"/>
    <m/>
    <m/>
    <m/>
    <m/>
    <m/>
    <m/>
    <m/>
    <m/>
    <m/>
    <m/>
    <m/>
    <s v="Somme"/>
    <s v="Picardie"/>
    <s v="1875"/>
    <n v="648600"/>
    <n v="6977844"/>
    <s v="M.A.N (46 objets)  ; Institut de Paléontologie Humaine à Paris (1 hache) ; anc. coll Musée de Péronne (détruit) ; anc. coll. Pilloy à Saint-Quentin ; anc. coll. Lecoq à Amiens (des lingots, disparus)"/>
    <m/>
    <m/>
    <m/>
    <s v="Breuil, 1907, fig. 6, n° 17"/>
    <s v="Sans titre.wmf"/>
    <m/>
    <m/>
    <m/>
    <m/>
    <m/>
    <m/>
    <m/>
    <m/>
    <m/>
    <m/>
    <m/>
    <m/>
    <m/>
    <m/>
    <m/>
    <m/>
    <m/>
    <m/>
    <m/>
    <m/>
    <m/>
    <m/>
    <m/>
    <m/>
    <s v="Forme ouverte"/>
    <m/>
    <s v="Circulaire"/>
    <s v="Pleine massive"/>
    <s v="Lyzel"/>
    <m/>
    <m/>
    <m/>
    <m/>
    <m/>
    <m/>
    <m/>
    <m/>
    <m/>
    <m/>
    <m/>
    <m/>
    <m/>
    <m/>
    <m/>
    <s v="2"/>
    <s v="BFa 3 "/>
    <m/>
    <m/>
    <m/>
    <m/>
    <m/>
    <m/>
    <m/>
    <m/>
    <m/>
    <m/>
    <m/>
    <m/>
    <m/>
    <m/>
    <m/>
    <x v="0"/>
    <m/>
  </r>
  <r>
    <x v="1"/>
    <s v="Corpus principal"/>
    <n v="3"/>
    <n v="17645"/>
    <x v="1"/>
    <s v="Amiens"/>
    <s v="Saint-Roch"/>
    <s v="Fragment"/>
    <s v="Bracelet"/>
    <x v="13"/>
    <x v="0"/>
    <s v="Habillage - Parure - Soin du corps"/>
    <m/>
    <m/>
    <m/>
    <s v="collection Pilloy (Breuil, 1907, p. 523, note 1) tige pleine"/>
    <m/>
    <m/>
    <m/>
    <m/>
    <m/>
    <m/>
    <m/>
    <m/>
    <m/>
    <m/>
    <s v="Somme"/>
    <s v="Picardie"/>
    <s v="1875"/>
    <n v="648600"/>
    <n v="6977844"/>
    <s v="M.A.N (46 objets)  ; Institut de Paléontologie Humaine à Paris (1 hache) ; anc. coll Musée de Péronne (détruit) ; anc. coll. Pilloy à Saint-Quentin ; anc. coll. Lecoq à Amiens (des lingots, disparus)"/>
    <m/>
    <m/>
    <m/>
    <m/>
    <m/>
    <m/>
    <m/>
    <m/>
    <m/>
    <m/>
    <m/>
    <m/>
    <m/>
    <m/>
    <m/>
    <m/>
    <m/>
    <m/>
    <m/>
    <m/>
    <m/>
    <m/>
    <m/>
    <m/>
    <m/>
    <m/>
    <m/>
    <m/>
    <m/>
    <s v="Inconnu"/>
    <m/>
    <s v="Inconnue"/>
    <s v="Inconnue"/>
    <s v="Non renseigné"/>
    <m/>
    <m/>
    <m/>
    <m/>
    <m/>
    <m/>
    <m/>
    <m/>
    <m/>
    <m/>
    <m/>
    <m/>
    <m/>
    <m/>
    <m/>
    <s v="2"/>
    <s v="BFa 3 "/>
    <m/>
    <m/>
    <m/>
    <m/>
    <m/>
    <m/>
    <m/>
    <m/>
    <m/>
    <m/>
    <m/>
    <m/>
    <m/>
    <m/>
    <m/>
    <x v="0"/>
    <m/>
  </r>
  <r>
    <x v="1"/>
    <s v="Corpus principal"/>
    <n v="3"/>
    <n v="17646"/>
    <x v="1"/>
    <s v="Amiens"/>
    <s v="Saint-Roch"/>
    <s v="Fragment"/>
    <s v="Bracelet"/>
    <x v="13"/>
    <x v="0"/>
    <s v="Habillage - Parure - Soin du corps"/>
    <m/>
    <m/>
    <m/>
    <s v="collection Pilloy (Breuil, 1907, p. 523, note 1) tige pleine"/>
    <m/>
    <m/>
    <m/>
    <m/>
    <m/>
    <m/>
    <m/>
    <m/>
    <m/>
    <m/>
    <s v="Somme"/>
    <s v="Picardie"/>
    <s v="1875"/>
    <n v="648600"/>
    <n v="6977844"/>
    <s v="M.A.N (46 objets)  ; Institut de Paléontologie Humaine à Paris (1 hache) ; anc. coll Musée de Péronne (détruit) ; anc. coll. Pilloy à Saint-Quentin ; anc. coll. Lecoq à Amiens (des lingots, disparus)"/>
    <m/>
    <m/>
    <m/>
    <m/>
    <m/>
    <m/>
    <m/>
    <m/>
    <m/>
    <m/>
    <m/>
    <m/>
    <m/>
    <m/>
    <m/>
    <m/>
    <m/>
    <m/>
    <m/>
    <m/>
    <m/>
    <m/>
    <m/>
    <m/>
    <m/>
    <m/>
    <m/>
    <m/>
    <m/>
    <s v="Inconnu"/>
    <m/>
    <s v="Inconnue"/>
    <s v="Inconnue"/>
    <s v="Non renseigné"/>
    <m/>
    <m/>
    <m/>
    <m/>
    <m/>
    <m/>
    <m/>
    <m/>
    <m/>
    <m/>
    <m/>
    <m/>
    <m/>
    <m/>
    <m/>
    <s v="2"/>
    <s v="BFa 3 "/>
    <m/>
    <m/>
    <m/>
    <m/>
    <m/>
    <m/>
    <m/>
    <m/>
    <m/>
    <m/>
    <m/>
    <m/>
    <m/>
    <m/>
    <m/>
    <x v="0"/>
    <m/>
  </r>
  <r>
    <x v="1"/>
    <s v="Corpus principal"/>
    <n v="3"/>
    <n v="17647"/>
    <x v="1"/>
    <s v="Amiens"/>
    <s v="Saint-Roch"/>
    <s v="Fragment"/>
    <s v="Bracelet"/>
    <x v="13"/>
    <x v="0"/>
    <s v="Habillage - Parure - Soin du corps"/>
    <m/>
    <m/>
    <m/>
    <s v="collection Pilloy (Breuil, 1907, p. 523, note 1) tige pleine"/>
    <m/>
    <m/>
    <m/>
    <m/>
    <m/>
    <m/>
    <m/>
    <m/>
    <m/>
    <m/>
    <s v="Somme"/>
    <s v="Picardie"/>
    <s v="1875"/>
    <n v="648600"/>
    <n v="6977844"/>
    <s v="M.A.N (46 objets)  ; Institut de Paléontologie Humaine à Paris (1 hache) ; anc. coll Musée de Péronne (détruit) ; anc. coll. Pilloy à Saint-Quentin ; anc. coll. Lecoq à Amiens (des lingots, disparus)"/>
    <m/>
    <m/>
    <m/>
    <m/>
    <m/>
    <m/>
    <m/>
    <m/>
    <m/>
    <m/>
    <m/>
    <m/>
    <m/>
    <m/>
    <m/>
    <m/>
    <m/>
    <m/>
    <m/>
    <m/>
    <m/>
    <m/>
    <m/>
    <m/>
    <m/>
    <m/>
    <m/>
    <m/>
    <m/>
    <s v="Inconnu"/>
    <m/>
    <s v="Inconnue"/>
    <s v="Inconnue"/>
    <s v="Non renseigné"/>
    <m/>
    <m/>
    <m/>
    <m/>
    <m/>
    <m/>
    <m/>
    <m/>
    <m/>
    <m/>
    <m/>
    <m/>
    <m/>
    <m/>
    <m/>
    <s v="2"/>
    <s v="BFa 3 "/>
    <m/>
    <m/>
    <m/>
    <m/>
    <m/>
    <m/>
    <m/>
    <m/>
    <m/>
    <m/>
    <m/>
    <m/>
    <m/>
    <m/>
    <m/>
    <x v="0"/>
    <m/>
  </r>
  <r>
    <x v="1"/>
    <s v="Corpus principal"/>
    <n v="3"/>
    <n v="6336"/>
    <x v="1"/>
    <s v="Amiens"/>
    <s v="Saint-Roch"/>
    <s v="Fragment"/>
    <s v="Bracelet"/>
    <x v="14"/>
    <x v="0"/>
    <s v="Habillage - Parure - Soin du corps"/>
    <s v="Sans titre.wmf"/>
    <m/>
    <n v="19.399999999999999"/>
    <m/>
    <m/>
    <m/>
    <m/>
    <m/>
    <m/>
    <m/>
    <m/>
    <m/>
    <m/>
    <m/>
    <s v="Somme"/>
    <s v="Picardie"/>
    <s v="1875"/>
    <n v="648600"/>
    <n v="6977844"/>
    <s v="M.A.N (46 objets)  ; Institut de Paléontologie Humaine à Paris (1 hache) ; anc. coll Musée de Péronne (détruit) ; anc. coll. Pilloy à Saint-Quentin ; anc. coll. Lecoq à Amiens (des lingots, disparus)"/>
    <m/>
    <m/>
    <m/>
    <m/>
    <m/>
    <m/>
    <m/>
    <m/>
    <m/>
    <m/>
    <m/>
    <m/>
    <m/>
    <m/>
    <m/>
    <m/>
    <m/>
    <m/>
    <m/>
    <m/>
    <m/>
    <m/>
    <m/>
    <m/>
    <m/>
    <m/>
    <m/>
    <m/>
    <m/>
    <s v="Forme ouverte"/>
    <m/>
    <s v="Faible concavité à bords int. ourlés"/>
    <s v="Concave"/>
    <s v="Thiais"/>
    <m/>
    <m/>
    <m/>
    <m/>
    <m/>
    <m/>
    <m/>
    <m/>
    <m/>
    <m/>
    <m/>
    <m/>
    <m/>
    <m/>
    <m/>
    <s v="2"/>
    <s v="BFa 3 "/>
    <m/>
    <m/>
    <m/>
    <m/>
    <m/>
    <m/>
    <m/>
    <m/>
    <m/>
    <m/>
    <m/>
    <m/>
    <m/>
    <m/>
    <m/>
    <x v="0"/>
    <m/>
  </r>
  <r>
    <x v="1"/>
    <s v="Corpus principal"/>
    <n v="3"/>
    <n v="6342"/>
    <x v="1"/>
    <s v="Amiens"/>
    <s v="Saint-Roch"/>
    <s v="Fragment"/>
    <s v="Bracelet"/>
    <x v="15"/>
    <x v="0"/>
    <s v="Habillage - Parure - Soin du corps"/>
    <s v="Sans titre.wmf"/>
    <m/>
    <n v="4.7"/>
    <m/>
    <m/>
    <m/>
    <m/>
    <m/>
    <m/>
    <m/>
    <m/>
    <m/>
    <m/>
    <m/>
    <s v="Somme"/>
    <s v="Picardie"/>
    <s v="1875"/>
    <n v="648600"/>
    <n v="6977844"/>
    <s v="M.A.N (46 objets)  ; Institut de Paléontologie Humaine à Paris (1 hache) ; anc. coll Musée de Péronne (détruit) ; anc. coll. Pilloy à Saint-Quentin ; anc. coll. Lecoq à Amiens (des lingots, disparus)"/>
    <m/>
    <m/>
    <m/>
    <m/>
    <m/>
    <m/>
    <m/>
    <m/>
    <m/>
    <m/>
    <m/>
    <m/>
    <m/>
    <m/>
    <m/>
    <m/>
    <m/>
    <m/>
    <m/>
    <m/>
    <m/>
    <m/>
    <m/>
    <m/>
    <m/>
    <m/>
    <m/>
    <m/>
    <m/>
    <s v="Forme ouverte"/>
    <m/>
    <s v="Ovalaire"/>
    <s v="Pleine grèle"/>
    <s v="Vénat"/>
    <m/>
    <m/>
    <m/>
    <m/>
    <m/>
    <m/>
    <m/>
    <m/>
    <m/>
    <m/>
    <m/>
    <m/>
    <m/>
    <m/>
    <m/>
    <s v="2"/>
    <s v="BFa 3 "/>
    <m/>
    <m/>
    <m/>
    <m/>
    <m/>
    <m/>
    <m/>
    <m/>
    <m/>
    <m/>
    <m/>
    <m/>
    <m/>
    <m/>
    <m/>
    <x v="0"/>
    <m/>
  </r>
  <r>
    <x v="1"/>
    <s v="Corpus principal"/>
    <n v="3"/>
    <n v="17641"/>
    <x v="1"/>
    <s v="Amiens"/>
    <s v="Saint-Roch"/>
    <s v="Entier"/>
    <s v="Perle"/>
    <x v="16"/>
    <x v="2"/>
    <s v="Habillage - Parure - Soin du corps"/>
    <m/>
    <m/>
    <m/>
    <s v="&quot;Il existe, au Musée de Péronne, un stock de perles de bronze_x000a_de divers types, généralement de très faible dimension, les unes en_x000a_forme de perles ordinaires, sphériques de la dimension d'un pois,_x000a_les autres formées de fil tordu, ou de minces lamelles de bronze_x000a_enroulées sur elles-mêmes&quot;_x000a_(Breuil, 1907, p. 527) "/>
    <m/>
    <m/>
    <m/>
    <m/>
    <m/>
    <m/>
    <m/>
    <m/>
    <m/>
    <m/>
    <s v="Somme"/>
    <s v="Picardie"/>
    <s v="1875"/>
    <n v="648600"/>
    <n v="6977844"/>
    <s v="M.A.N (46 objets)  ; Institut de Paléontologie Humaine à Paris (1 hache) ; anc. coll Musée de Péronne (détruit) ; anc. coll. Pilloy à Saint-Quentin ; anc. coll. Lecoq à Amiens (des lingots, disparus)"/>
    <m/>
    <m/>
    <m/>
    <s v="Breuil, 1907, p. 527"/>
    <m/>
    <m/>
    <m/>
    <m/>
    <m/>
    <m/>
    <m/>
    <m/>
    <m/>
    <m/>
    <m/>
    <m/>
    <m/>
    <m/>
    <m/>
    <m/>
    <m/>
    <m/>
    <m/>
    <m/>
    <m/>
    <m/>
    <m/>
    <m/>
    <m/>
    <m/>
    <m/>
    <m/>
    <m/>
    <m/>
    <m/>
    <m/>
    <m/>
    <m/>
    <m/>
    <m/>
    <m/>
    <m/>
    <m/>
    <m/>
    <m/>
    <m/>
    <m/>
    <m/>
    <m/>
    <s v="2"/>
    <s v="BFa 3 "/>
    <m/>
    <m/>
    <m/>
    <m/>
    <m/>
    <m/>
    <m/>
    <s v="Elément hélicoïdaux"/>
    <m/>
    <m/>
    <m/>
    <m/>
    <m/>
    <m/>
    <m/>
    <x v="0"/>
    <m/>
  </r>
  <r>
    <x v="1"/>
    <s v="Corpus principal"/>
    <n v="3"/>
    <n v="17642"/>
    <x v="1"/>
    <s v="Amiens"/>
    <s v="Saint-Roch"/>
    <s v="Entier"/>
    <s v="Perle"/>
    <x v="16"/>
    <x v="2"/>
    <s v="Habillage - Parure - Soin du corps"/>
    <m/>
    <m/>
    <m/>
    <s v="&quot;Il existe, au Musée de Péronne, un stock de perles de bronze_x000a_de divers types, généralement de très faible dimension, les unes en_x000a_forme de perles ordinaires, sphériques de la dimension d'un pois,_x000a_les autres formées de fil tordu, ou de minces lamelles de bronze_x000a_enroulées sur elles-mêmes&quot;_x000a_(Breuil, 1907, p. 527) "/>
    <m/>
    <m/>
    <m/>
    <m/>
    <m/>
    <m/>
    <m/>
    <m/>
    <m/>
    <m/>
    <s v="Somme"/>
    <s v="Picardie"/>
    <s v="1875"/>
    <n v="648600"/>
    <n v="6977844"/>
    <s v="M.A.N (46 objets)  ; Institut de Paléontologie Humaine à Paris (1 hache) ; anc. coll Musée de Péronne (détruit) ; anc. coll. Pilloy à Saint-Quentin ; anc. coll. Lecoq à Amiens (des lingots, disparus)"/>
    <m/>
    <m/>
    <m/>
    <s v="Breuil, 1927, p. 527"/>
    <m/>
    <m/>
    <m/>
    <m/>
    <m/>
    <m/>
    <m/>
    <m/>
    <m/>
    <m/>
    <m/>
    <m/>
    <m/>
    <m/>
    <m/>
    <m/>
    <m/>
    <m/>
    <m/>
    <m/>
    <m/>
    <m/>
    <m/>
    <m/>
    <m/>
    <m/>
    <m/>
    <m/>
    <m/>
    <m/>
    <m/>
    <m/>
    <m/>
    <m/>
    <m/>
    <m/>
    <m/>
    <m/>
    <m/>
    <m/>
    <m/>
    <m/>
    <m/>
    <m/>
    <m/>
    <s v="2"/>
    <s v="BFa 3 "/>
    <m/>
    <m/>
    <m/>
    <m/>
    <m/>
    <m/>
    <m/>
    <s v="Elément hélicoïdaux"/>
    <m/>
    <m/>
    <m/>
    <m/>
    <m/>
    <m/>
    <m/>
    <x v="0"/>
    <m/>
  </r>
  <r>
    <x v="1"/>
    <s v="Corpus principal"/>
    <n v="3"/>
    <n v="7471"/>
    <x v="1"/>
    <s v="Amiens"/>
    <s v="Saint-Roch"/>
    <s v="Fragment"/>
    <s v="Perle"/>
    <x v="17"/>
    <x v="2"/>
    <s v="Habillage - Parure - Soin du corps"/>
    <s v="Sans titre.wmf"/>
    <m/>
    <m/>
    <s v="d'après Gaucher, 1981, fig. 152"/>
    <m/>
    <m/>
    <m/>
    <m/>
    <m/>
    <m/>
    <m/>
    <m/>
    <m/>
    <m/>
    <s v="Somme"/>
    <s v="Picardie"/>
    <s v="1875"/>
    <n v="648600"/>
    <n v="6977844"/>
    <s v="M.A.N (46 objets)  ; Institut de Paléontologie Humaine à Paris (1 hache) ; anc. coll Musée de Péronne (détruit) ; anc. coll. Pilloy à Saint-Quentin ; anc. coll. Lecoq à Amiens (des lingots, disparus)"/>
    <m/>
    <m/>
    <m/>
    <s v="Breuil, 1907, fig. 8, n° 36"/>
    <m/>
    <m/>
    <m/>
    <m/>
    <m/>
    <m/>
    <m/>
    <m/>
    <m/>
    <m/>
    <m/>
    <m/>
    <m/>
    <m/>
    <m/>
    <m/>
    <m/>
    <m/>
    <m/>
    <m/>
    <m/>
    <m/>
    <m/>
    <m/>
    <m/>
    <s v="Non renseigné"/>
    <m/>
    <s v="Circulaire"/>
    <s v="Creuse"/>
    <m/>
    <m/>
    <m/>
    <m/>
    <m/>
    <m/>
    <m/>
    <m/>
    <m/>
    <m/>
    <m/>
    <m/>
    <m/>
    <m/>
    <m/>
    <m/>
    <s v="2"/>
    <s v="BFa 3 "/>
    <m/>
    <m/>
    <m/>
    <m/>
    <m/>
    <m/>
    <m/>
    <s v="Tubulaire type Lutlommel"/>
    <m/>
    <m/>
    <m/>
    <m/>
    <m/>
    <m/>
    <m/>
    <x v="0"/>
    <m/>
  </r>
  <r>
    <x v="1"/>
    <s v="Corpus principal"/>
    <n v="3"/>
    <n v="14803"/>
    <x v="1"/>
    <s v="Amiens"/>
    <s v="Saint-Roch"/>
    <s v="Entier"/>
    <s v="Spirale - épingle (?)"/>
    <x v="10"/>
    <x v="3"/>
    <s v="Habillage - Parure - Soin du corps"/>
    <s v="Sans titre.wmf"/>
    <m/>
    <m/>
    <s v="Musée de Péronne"/>
    <m/>
    <m/>
    <m/>
    <m/>
    <m/>
    <m/>
    <m/>
    <m/>
    <m/>
    <s v="_x000a_Spirale dépôt de depot van Echt-Susteren_x000a_"/>
    <s v="Somme"/>
    <s v="Picardie"/>
    <s v="1875"/>
    <n v="648600"/>
    <n v="6977844"/>
    <s v="M.A.N (46 objets)  ; Institut de Paléontologie Humaine à Paris (1 hache) ; anc. coll Musée de Péronne (détruit) ; anc. coll. Pilloy à Saint-Quentin ; anc. coll. Lecoq à Amiens (des lingots, disparus)"/>
    <m/>
    <m/>
    <m/>
    <s v="Breuil, 1907, fig. 2, n° 1"/>
    <m/>
    <m/>
    <m/>
    <m/>
    <m/>
    <m/>
    <m/>
    <m/>
    <m/>
    <m/>
    <m/>
    <m/>
    <m/>
    <m/>
    <m/>
    <m/>
    <m/>
    <m/>
    <m/>
    <m/>
    <m/>
    <m/>
    <m/>
    <m/>
    <m/>
    <m/>
    <m/>
    <m/>
    <m/>
    <m/>
    <m/>
    <m/>
    <s v="A tête en spirale"/>
    <m/>
    <m/>
    <m/>
    <m/>
    <m/>
    <m/>
    <m/>
    <m/>
    <m/>
    <m/>
    <m/>
    <m/>
    <s v="2"/>
    <s v="BFa 3 "/>
    <m/>
    <m/>
    <m/>
    <m/>
    <m/>
    <m/>
    <m/>
    <m/>
    <m/>
    <m/>
    <m/>
    <m/>
    <m/>
    <m/>
    <m/>
    <x v="0"/>
    <m/>
  </r>
  <r>
    <x v="2"/>
    <s v="Corpus principal"/>
    <n v="2"/>
    <n v="4517"/>
    <x v="2"/>
    <s v="Argentré"/>
    <s v="Carrière du Rocher"/>
    <s v="Inconnu"/>
    <s v="Bracelet"/>
    <x v="13"/>
    <x v="0"/>
    <s v="Habillage - Parure - Soin du corps"/>
    <m/>
    <m/>
    <m/>
    <s v="qualifié de torque par J. Déchelette_x000a_bracelet  à ruban, avec dos caréné, sans ornements(anonyme, 1887, p. 70)"/>
    <m/>
    <m/>
    <m/>
    <m/>
    <m/>
    <m/>
    <m/>
    <m/>
    <m/>
    <m/>
    <s v="Mayenne"/>
    <s v="Pays-de-la-Loire"/>
    <s v="1885"/>
    <n v="427554"/>
    <n v="6780729"/>
    <s v="musée de Laval / musée de Jublains "/>
    <m/>
    <m/>
    <m/>
    <m/>
    <m/>
    <m/>
    <m/>
    <m/>
    <m/>
    <m/>
    <m/>
    <m/>
    <m/>
    <m/>
    <m/>
    <m/>
    <m/>
    <m/>
    <m/>
    <m/>
    <m/>
    <m/>
    <m/>
    <m/>
    <m/>
    <m/>
    <m/>
    <m/>
    <m/>
    <s v="Non renseigné"/>
    <m/>
    <s v="Non renseignée"/>
    <s v="Rubannée"/>
    <s v="Non renseigné"/>
    <m/>
    <m/>
    <m/>
    <m/>
    <m/>
    <m/>
    <m/>
    <m/>
    <m/>
    <m/>
    <m/>
    <m/>
    <m/>
    <m/>
    <m/>
    <s v="4"/>
    <s v="BFa 3 "/>
    <m/>
    <m/>
    <m/>
    <m/>
    <m/>
    <m/>
    <m/>
    <m/>
    <m/>
    <m/>
    <m/>
    <m/>
    <m/>
    <m/>
    <m/>
    <x v="1"/>
    <m/>
  </r>
  <r>
    <x v="3"/>
    <s v="Corpus principal"/>
    <n v="4"/>
    <n v="3570"/>
    <x v="3"/>
    <s v="Auvers"/>
    <s v="Château d'Auvers"/>
    <s v="Quasi-complet"/>
    <s v="Bracelet"/>
    <x v="5"/>
    <x v="0"/>
    <s v="Habillage - Parure - Soin du corps"/>
    <s v="Sans titre.wmf"/>
    <m/>
    <n v="30.5"/>
    <m/>
    <m/>
    <m/>
    <m/>
    <m/>
    <n v="185"/>
    <m/>
    <m/>
    <m/>
    <m/>
    <m/>
    <s v="Manche"/>
    <s v="Basse-Normandie"/>
    <s v="1943/1973/1986"/>
    <n v="385719"/>
    <n v="6919765"/>
    <s v="M.A.N (n° 83.052 n° 1 à 33, anc. coll. du Musée de Trèves) ; coll. privées dans les Deux-Sèvres et à Paris"/>
    <m/>
    <m/>
    <m/>
    <s v="Germond et al., 1988, fig. 4, n° 16"/>
    <m/>
    <m/>
    <m/>
    <m/>
    <m/>
    <m/>
    <m/>
    <m/>
    <m/>
    <m/>
    <m/>
    <m/>
    <m/>
    <m/>
    <m/>
    <m/>
    <m/>
    <m/>
    <m/>
    <m/>
    <m/>
    <m/>
    <m/>
    <m/>
    <s v="à tampons"/>
    <s v="Forme ouverte"/>
    <m/>
    <s v="Ovalaire"/>
    <s v="Pleine massive"/>
    <s v="Atlantique lisse"/>
    <m/>
    <m/>
    <m/>
    <m/>
    <m/>
    <m/>
    <m/>
    <m/>
    <m/>
    <m/>
    <m/>
    <m/>
    <m/>
    <m/>
    <m/>
    <s v="3"/>
    <s v="BFa 3 récent"/>
    <m/>
    <m/>
    <m/>
    <m/>
    <m/>
    <m/>
    <m/>
    <m/>
    <m/>
    <m/>
    <m/>
    <m/>
    <m/>
    <m/>
    <m/>
    <x v="2"/>
    <m/>
  </r>
  <r>
    <x v="4"/>
    <s v="Corpus principal"/>
    <n v="3"/>
    <n v="17027"/>
    <x v="4"/>
    <s v="Azay-le-Rideau"/>
    <s v="La Grande Borne"/>
    <s v="Fragment"/>
    <s v="Bracelet"/>
    <x v="18"/>
    <x v="0"/>
    <s v="Habillage - Parure - Soin du corps"/>
    <s v="DSC_4397.jpg"/>
    <m/>
    <m/>
    <s v="4397"/>
    <m/>
    <m/>
    <m/>
    <m/>
    <m/>
    <m/>
    <m/>
    <m/>
    <m/>
    <m/>
    <s v="Indre-et-Loire"/>
    <s v="Centre-Val de Loire"/>
    <s v="1884"/>
    <n v="509922"/>
    <n v="6687820"/>
    <s v="Musée du Grand Pressigny  Musée des Amis du Vieux-Chinon et collection Montrot. Musée du Veron"/>
    <m/>
    <m/>
    <m/>
    <m/>
    <m/>
    <m/>
    <m/>
    <m/>
    <m/>
    <m/>
    <m/>
    <m/>
    <m/>
    <m/>
    <m/>
    <m/>
    <m/>
    <m/>
    <m/>
    <m/>
    <m/>
    <m/>
    <m/>
    <m/>
    <m/>
    <m/>
    <m/>
    <m/>
    <m/>
    <m/>
    <m/>
    <m/>
    <m/>
    <s v="Effillées plein"/>
    <m/>
    <m/>
    <m/>
    <m/>
    <m/>
    <m/>
    <m/>
    <m/>
    <m/>
    <m/>
    <m/>
    <m/>
    <m/>
    <m/>
    <m/>
    <s v="2"/>
    <s v="BFa 3 récent"/>
    <m/>
    <m/>
    <m/>
    <m/>
    <m/>
    <m/>
    <m/>
    <m/>
    <m/>
    <m/>
    <m/>
    <m/>
    <m/>
    <m/>
    <m/>
    <x v="3"/>
    <m/>
  </r>
  <r>
    <x v="4"/>
    <s v="Corpus principal"/>
    <n v="3"/>
    <n v="10383"/>
    <x v="4"/>
    <s v="Azay-le-Rideau"/>
    <s v="La Grande Borne"/>
    <s v="Fragment"/>
    <s v="Bracelet"/>
    <x v="1"/>
    <x v="0"/>
    <s v="Habillage - Parure - Soin du corps"/>
    <s v="Sans titre.wmf"/>
    <m/>
    <m/>
    <m/>
    <m/>
    <m/>
    <m/>
    <m/>
    <m/>
    <m/>
    <m/>
    <m/>
    <m/>
    <m/>
    <s v="Indre-et-Loire"/>
    <s v="Centre-Val de Loire"/>
    <s v="1884"/>
    <n v="509922"/>
    <n v="6687820"/>
    <s v="Musée du Grand Pressigny  Musée des Amis du Vieux-Chinon et collection Montrot. Musée du Veron"/>
    <m/>
    <m/>
    <m/>
    <m/>
    <m/>
    <m/>
    <m/>
    <m/>
    <m/>
    <m/>
    <m/>
    <m/>
    <m/>
    <m/>
    <m/>
    <m/>
    <m/>
    <m/>
    <m/>
    <m/>
    <m/>
    <m/>
    <m/>
    <m/>
    <m/>
    <m/>
    <m/>
    <m/>
    <s v="Non renseigné_x000a_Indifférenciées"/>
    <s v="Non renseigné_x000a_Forme ouverte"/>
    <s v="Lisse"/>
    <s v="à méplats"/>
    <s v="Pleine massive"/>
    <s v="Indifférenciées plein"/>
    <m/>
    <m/>
    <m/>
    <m/>
    <m/>
    <m/>
    <m/>
    <m/>
    <m/>
    <m/>
    <m/>
    <m/>
    <m/>
    <m/>
    <m/>
    <s v="2"/>
    <s v="BFa 3 récent"/>
    <m/>
    <m/>
    <m/>
    <m/>
    <m/>
    <m/>
    <m/>
    <m/>
    <m/>
    <m/>
    <m/>
    <m/>
    <m/>
    <m/>
    <m/>
    <x v="3"/>
    <m/>
  </r>
  <r>
    <x v="4"/>
    <s v="Corpus principal"/>
    <n v="3"/>
    <n v="10385"/>
    <x v="4"/>
    <s v="Azay-le-Rideau"/>
    <s v="La Grande Borne"/>
    <s v="Fragment"/>
    <s v="Bracelet"/>
    <x v="1"/>
    <x v="0"/>
    <s v="Habillage - Parure - Soin du corps"/>
    <s v="Sans titre.wmf"/>
    <m/>
    <m/>
    <m/>
    <m/>
    <m/>
    <m/>
    <m/>
    <m/>
    <m/>
    <m/>
    <m/>
    <m/>
    <m/>
    <s v="Indre-et-Loire"/>
    <s v="Centre-Val de Loire"/>
    <s v="1884"/>
    <n v="509922"/>
    <n v="6687820"/>
    <s v="Musée du Grand Pressigny  Musée des Amis du Vieux-Chinon et collection Montrot. Musée du Veron"/>
    <m/>
    <m/>
    <m/>
    <m/>
    <m/>
    <m/>
    <m/>
    <m/>
    <m/>
    <m/>
    <m/>
    <m/>
    <m/>
    <m/>
    <m/>
    <m/>
    <m/>
    <m/>
    <m/>
    <m/>
    <m/>
    <m/>
    <m/>
    <m/>
    <m/>
    <m/>
    <m/>
    <m/>
    <s v="Indifférenciées"/>
    <s v="Forme ouverte"/>
    <s v="Lisse"/>
    <s v="à méplats"/>
    <s v="Pleine massive"/>
    <s v="Indifférenciées plein"/>
    <m/>
    <m/>
    <m/>
    <m/>
    <m/>
    <m/>
    <m/>
    <m/>
    <m/>
    <m/>
    <m/>
    <m/>
    <m/>
    <m/>
    <m/>
    <s v="2"/>
    <s v="BFa 3 récent"/>
    <m/>
    <m/>
    <m/>
    <m/>
    <m/>
    <m/>
    <m/>
    <m/>
    <m/>
    <m/>
    <m/>
    <m/>
    <m/>
    <m/>
    <m/>
    <x v="3"/>
    <m/>
  </r>
  <r>
    <x v="4"/>
    <s v="Corpus principal"/>
    <n v="3"/>
    <n v="10379"/>
    <x v="4"/>
    <s v="Azay-le-Rideau"/>
    <s v="La Grande Borne"/>
    <s v="Fragment"/>
    <s v="Bracelet"/>
    <x v="19"/>
    <x v="0"/>
    <s v="Habillage - Parure - Soin du corps"/>
    <s v="Sans titre.wmf"/>
    <m/>
    <m/>
    <m/>
    <m/>
    <m/>
    <m/>
    <m/>
    <m/>
    <m/>
    <m/>
    <s v="Non-fini"/>
    <m/>
    <m/>
    <s v="Indre-et-Loire"/>
    <s v="Centre-Val de Loire"/>
    <s v="1884"/>
    <n v="509922"/>
    <n v="6687820"/>
    <s v="Musée du Grand Pressigny  Musée des Amis du Vieux-Chinon et collection Montrot. Musée du Veron"/>
    <m/>
    <m/>
    <m/>
    <m/>
    <m/>
    <m/>
    <m/>
    <m/>
    <m/>
    <m/>
    <m/>
    <m/>
    <m/>
    <m/>
    <m/>
    <m/>
    <m/>
    <m/>
    <m/>
    <m/>
    <m/>
    <m/>
    <m/>
    <m/>
    <m/>
    <m/>
    <m/>
    <m/>
    <s v="Indifférenciées"/>
    <s v="Forme ouverte"/>
    <m/>
    <s v="Variable"/>
    <s v="Pleine grèle"/>
    <s v="Côtelé - extrémités indifférenciées"/>
    <m/>
    <m/>
    <m/>
    <m/>
    <m/>
    <m/>
    <m/>
    <m/>
    <m/>
    <m/>
    <m/>
    <m/>
    <m/>
    <m/>
    <m/>
    <s v="2"/>
    <s v="BFa 3 récent"/>
    <m/>
    <m/>
    <m/>
    <m/>
    <m/>
    <m/>
    <m/>
    <m/>
    <m/>
    <m/>
    <m/>
    <m/>
    <m/>
    <m/>
    <m/>
    <x v="3"/>
    <m/>
  </r>
  <r>
    <x v="4"/>
    <s v="Corpus principal"/>
    <n v="3"/>
    <n v="10380"/>
    <x v="4"/>
    <s v="Azay-le-Rideau"/>
    <s v="La Grande Borne"/>
    <s v="Fragment"/>
    <s v="Bracelet"/>
    <x v="19"/>
    <x v="0"/>
    <s v="Habillage - Parure - Soin du corps"/>
    <s v="Sans titre.wmf"/>
    <m/>
    <n v="8.6"/>
    <m/>
    <m/>
    <m/>
    <m/>
    <m/>
    <m/>
    <m/>
    <m/>
    <s v="Non-fini"/>
    <m/>
    <m/>
    <s v="Indre-et-Loire"/>
    <s v="Centre-Val de Loire"/>
    <s v="1884"/>
    <n v="509922"/>
    <n v="6687820"/>
    <s v="Musée du Grand Pressigny  Musée des Amis du Vieux-Chinon et collection Montrot. Musée du Veron"/>
    <m/>
    <m/>
    <m/>
    <m/>
    <s v="DSC_5513.jpg"/>
    <m/>
    <m/>
    <m/>
    <m/>
    <m/>
    <m/>
    <m/>
    <m/>
    <m/>
    <m/>
    <m/>
    <m/>
    <m/>
    <m/>
    <m/>
    <m/>
    <m/>
    <m/>
    <m/>
    <m/>
    <m/>
    <m/>
    <m/>
    <s v="Indifférenciées"/>
    <s v="Forme ouverte"/>
    <m/>
    <s v="Variable"/>
    <s v="Pleine grèle"/>
    <s v="Côtelé - extrémités indifférenciées"/>
    <m/>
    <m/>
    <m/>
    <m/>
    <m/>
    <m/>
    <m/>
    <m/>
    <m/>
    <m/>
    <m/>
    <m/>
    <m/>
    <m/>
    <m/>
    <s v="2"/>
    <s v="BFa 3 récent"/>
    <m/>
    <m/>
    <m/>
    <m/>
    <m/>
    <m/>
    <m/>
    <m/>
    <m/>
    <m/>
    <m/>
    <m/>
    <m/>
    <m/>
    <m/>
    <x v="3"/>
    <m/>
  </r>
  <r>
    <x v="4"/>
    <s v="Corpus principal"/>
    <n v="3"/>
    <n v="10368"/>
    <x v="4"/>
    <s v="Azay-le-Rideau"/>
    <s v="La Grande Borne"/>
    <s v="Entier"/>
    <s v="Bracelet"/>
    <x v="20"/>
    <x v="0"/>
    <s v="Habillage - Parure - Soin du corps"/>
    <s v="Sans titre.wmf"/>
    <m/>
    <m/>
    <m/>
    <m/>
    <m/>
    <m/>
    <m/>
    <m/>
    <m/>
    <m/>
    <m/>
    <m/>
    <m/>
    <s v="Indre-et-Loire"/>
    <s v="Centre-Val de Loire"/>
    <s v="1884"/>
    <n v="509922"/>
    <n v="6687820"/>
    <s v="Musée du Grand Pressigny  Musée des Amis du Vieux-Chinon et collection Montrot. Musée du Veron"/>
    <m/>
    <m/>
    <m/>
    <m/>
    <m/>
    <m/>
    <m/>
    <m/>
    <m/>
    <m/>
    <m/>
    <m/>
    <m/>
    <m/>
    <m/>
    <m/>
    <m/>
    <m/>
    <m/>
    <m/>
    <m/>
    <m/>
    <m/>
    <m/>
    <m/>
    <m/>
    <m/>
    <m/>
    <s v="Indifférenciées-effilées_x000a_à incisions"/>
    <s v="Forme ouverte"/>
    <s v="Stries"/>
    <s v="Ovalaire"/>
    <s v="Pleine grèle"/>
    <s v="Indifférenciées plein"/>
    <m/>
    <m/>
    <m/>
    <m/>
    <m/>
    <m/>
    <m/>
    <m/>
    <m/>
    <m/>
    <m/>
    <m/>
    <m/>
    <m/>
    <m/>
    <s v="2"/>
    <s v="BFa 3 récent"/>
    <m/>
    <m/>
    <m/>
    <m/>
    <m/>
    <m/>
    <m/>
    <m/>
    <m/>
    <m/>
    <m/>
    <m/>
    <m/>
    <m/>
    <m/>
    <x v="3"/>
    <m/>
  </r>
  <r>
    <x v="4"/>
    <s v="Corpus principal"/>
    <n v="3"/>
    <n v="10350"/>
    <x v="4"/>
    <s v="Azay-le-Rideau"/>
    <s v="La Grande Borne"/>
    <s v="Fragment"/>
    <s v="Bracelet"/>
    <x v="21"/>
    <x v="0"/>
    <s v="Habillage - Parure - Soin du corps"/>
    <s v="Sans titre.wmf"/>
    <m/>
    <n v="18.600000000000001"/>
    <m/>
    <m/>
    <m/>
    <m/>
    <m/>
    <m/>
    <m/>
    <m/>
    <m/>
    <m/>
    <m/>
    <s v="Indre-et-Loire"/>
    <s v="Centre-Val de Loire"/>
    <s v="1884"/>
    <n v="509922"/>
    <n v="6687820"/>
    <s v="Musée du Grand Pressigny  Musée des Amis du Vieux-Chinon et collection Montrot. Musée du Veron"/>
    <m/>
    <m/>
    <m/>
    <m/>
    <s v="DSC_5525.jpg"/>
    <m/>
    <m/>
    <m/>
    <m/>
    <m/>
    <m/>
    <m/>
    <m/>
    <m/>
    <m/>
    <m/>
    <m/>
    <m/>
    <m/>
    <m/>
    <m/>
    <m/>
    <m/>
    <m/>
    <m/>
    <m/>
    <m/>
    <m/>
    <s v="Non renseigné"/>
    <s v="Non renseigné"/>
    <s v="Virgules"/>
    <s v="Ovalaire"/>
    <s v="Creuse"/>
    <s v="Homburg-Balingen virgule_x000a_Homburg-Balingen creux virgules"/>
    <m/>
    <m/>
    <m/>
    <m/>
    <m/>
    <m/>
    <m/>
    <m/>
    <m/>
    <m/>
    <m/>
    <m/>
    <m/>
    <m/>
    <m/>
    <s v="2"/>
    <s v="BFa 3 récent"/>
    <m/>
    <m/>
    <m/>
    <m/>
    <m/>
    <m/>
    <m/>
    <m/>
    <m/>
    <m/>
    <m/>
    <m/>
    <m/>
    <m/>
    <m/>
    <x v="3"/>
    <m/>
  </r>
  <r>
    <x v="4"/>
    <s v="Corpus principal"/>
    <n v="3"/>
    <n v="10384"/>
    <x v="4"/>
    <s v="Azay-le-Rideau"/>
    <s v="La Grande Borne"/>
    <s v="Entier"/>
    <s v="Bracelet"/>
    <x v="22"/>
    <x v="0"/>
    <s v="Habillage - Parure - Soin du corps"/>
    <s v="Sans titre.wmf"/>
    <m/>
    <n v="49.2"/>
    <m/>
    <m/>
    <m/>
    <m/>
    <m/>
    <m/>
    <m/>
    <m/>
    <m/>
    <m/>
    <s v="Bracelet 1er age du fer (Fontaine Lucineau)"/>
    <s v="Indre-et-Loire"/>
    <s v="Centre-Val de Loire"/>
    <s v="1884"/>
    <n v="509922"/>
    <n v="6687820"/>
    <s v="Musée du Grand Pressigny  Musée des Amis du Vieux-Chinon et collection Montrot. Musée du Veron"/>
    <m/>
    <m/>
    <m/>
    <m/>
    <s v="DSC_5522.jpg"/>
    <m/>
    <m/>
    <m/>
    <m/>
    <m/>
    <m/>
    <m/>
    <m/>
    <m/>
    <m/>
    <m/>
    <m/>
    <m/>
    <m/>
    <m/>
    <m/>
    <m/>
    <m/>
    <m/>
    <m/>
    <m/>
    <m/>
    <m/>
    <m/>
    <s v="Forme fermée"/>
    <s v="Côtes latérales"/>
    <s v="Variable"/>
    <s v="Pleine grèle"/>
    <s v="Intrus"/>
    <m/>
    <m/>
    <m/>
    <m/>
    <m/>
    <m/>
    <m/>
    <m/>
    <m/>
    <m/>
    <m/>
    <m/>
    <m/>
    <m/>
    <m/>
    <s v="2"/>
    <s v="BFa 3 récent"/>
    <m/>
    <m/>
    <m/>
    <m/>
    <m/>
    <m/>
    <m/>
    <m/>
    <m/>
    <m/>
    <m/>
    <m/>
    <m/>
    <m/>
    <m/>
    <x v="3"/>
    <m/>
  </r>
  <r>
    <x v="4"/>
    <s v="Corpus principal"/>
    <n v="3"/>
    <n v="10759"/>
    <x v="4"/>
    <s v="Azay-le-Rideau"/>
    <s v="La Grande Borne"/>
    <s v="Fragment"/>
    <s v="Bracelet"/>
    <x v="23"/>
    <x v="0"/>
    <s v="Habillage - Parure - Soin du corps"/>
    <s v="Sans titre.wmf"/>
    <s v="2000.003.0144"/>
    <m/>
    <m/>
    <m/>
    <m/>
    <m/>
    <m/>
    <m/>
    <m/>
    <m/>
    <m/>
    <m/>
    <m/>
    <s v="Indre-et-Loire"/>
    <s v="Centre-Val de Loire"/>
    <s v="1884"/>
    <n v="509922"/>
    <n v="6687820"/>
    <s v="Musée du Grand Pressigny  Musée des Amis du Vieux-Chinon et collection Montrot. Musée du Veron"/>
    <m/>
    <m/>
    <m/>
    <m/>
    <s v="DSC_4398.jpg"/>
    <m/>
    <m/>
    <m/>
    <m/>
    <m/>
    <m/>
    <m/>
    <m/>
    <m/>
    <m/>
    <m/>
    <m/>
    <m/>
    <m/>
    <m/>
    <m/>
    <m/>
    <m/>
    <m/>
    <m/>
    <m/>
    <m/>
    <m/>
    <m/>
    <s v="Forme ouverte"/>
    <m/>
    <s v="Circulaire"/>
    <s v="Pleine grèle"/>
    <s v="Atlantique tige cotelée_x000a_Homburg-Balingen assimilé - plein- grêle"/>
    <m/>
    <m/>
    <m/>
    <m/>
    <m/>
    <m/>
    <m/>
    <m/>
    <m/>
    <m/>
    <m/>
    <m/>
    <m/>
    <m/>
    <m/>
    <s v="2"/>
    <s v="BFa 3 récent"/>
    <m/>
    <m/>
    <m/>
    <m/>
    <m/>
    <m/>
    <m/>
    <m/>
    <m/>
    <m/>
    <m/>
    <m/>
    <m/>
    <m/>
    <m/>
    <x v="3"/>
    <m/>
  </r>
  <r>
    <x v="4"/>
    <s v="Corpus principal"/>
    <n v="3"/>
    <n v="10674"/>
    <x v="4"/>
    <s v="Azay-le-Rideau"/>
    <s v="La Grande Borne"/>
    <s v="Fragment"/>
    <s v="Bracelet"/>
    <x v="24"/>
    <x v="0"/>
    <s v="Habillage - Parure - Soin du corps"/>
    <s v="Sans titre.wmf"/>
    <s v="2000.003.0242"/>
    <m/>
    <m/>
    <m/>
    <m/>
    <m/>
    <m/>
    <m/>
    <m/>
    <m/>
    <m/>
    <m/>
    <m/>
    <s v="Indre-et-Loire"/>
    <s v="Centre-Val de Loire"/>
    <s v="1884"/>
    <n v="509922"/>
    <n v="6687820"/>
    <s v="Musée du Grand Pressigny  Musée des Amis du Vieux-Chinon et collection Montrot. Musée du Veron"/>
    <m/>
    <m/>
    <m/>
    <m/>
    <s v="DSC_5944.jpg"/>
    <m/>
    <m/>
    <m/>
    <m/>
    <m/>
    <m/>
    <m/>
    <m/>
    <m/>
    <m/>
    <m/>
    <m/>
    <m/>
    <m/>
    <m/>
    <m/>
    <m/>
    <m/>
    <m/>
    <m/>
    <m/>
    <m/>
    <m/>
    <m/>
    <s v="Forme ouverte"/>
    <m/>
    <s v="Torsadée"/>
    <s v="Pleine grèle"/>
    <s v="Tige torsadée - Autre"/>
    <m/>
    <m/>
    <m/>
    <m/>
    <m/>
    <m/>
    <m/>
    <m/>
    <m/>
    <m/>
    <m/>
    <m/>
    <m/>
    <m/>
    <m/>
    <s v="2"/>
    <s v="BFa 3 récent"/>
    <m/>
    <m/>
    <m/>
    <m/>
    <m/>
    <m/>
    <m/>
    <m/>
    <m/>
    <m/>
    <m/>
    <m/>
    <m/>
    <m/>
    <m/>
    <x v="3"/>
    <m/>
  </r>
  <r>
    <x v="4"/>
    <s v="Corpus principal"/>
    <n v="3"/>
    <n v="10344"/>
    <x v="4"/>
    <s v="Azay-le-Rideau"/>
    <s v="La Grande Borne"/>
    <s v="Fragment"/>
    <s v="Bracelet"/>
    <x v="25"/>
    <x v="0"/>
    <s v="Habillage - Parure - Soin du corps"/>
    <s v="Sans titre.wmf"/>
    <s v="155"/>
    <m/>
    <m/>
    <m/>
    <m/>
    <m/>
    <m/>
    <m/>
    <m/>
    <m/>
    <m/>
    <m/>
    <m/>
    <s v="Indre-et-Loire"/>
    <s v="Centre-Val de Loire"/>
    <s v="1884"/>
    <n v="509922"/>
    <n v="6687820"/>
    <s v="Musée du Grand Pressigny  Musée des Amis du Vieux-Chinon et collection Montrot. Musée du Veron"/>
    <m/>
    <m/>
    <m/>
    <m/>
    <s v="DSC_4371.jpg"/>
    <m/>
    <m/>
    <m/>
    <m/>
    <m/>
    <m/>
    <m/>
    <m/>
    <m/>
    <m/>
    <m/>
    <m/>
    <m/>
    <m/>
    <m/>
    <m/>
    <m/>
    <m/>
    <m/>
    <m/>
    <m/>
    <m/>
    <m/>
    <m/>
    <s v="Forme ouverte"/>
    <m/>
    <s v="Ovalaire"/>
    <s v="Creuse"/>
    <s v="Atlantique creux-concave décors"/>
    <m/>
    <m/>
    <m/>
    <m/>
    <m/>
    <m/>
    <m/>
    <m/>
    <m/>
    <m/>
    <m/>
    <m/>
    <m/>
    <m/>
    <m/>
    <s v="2"/>
    <s v="BFa 3 récent"/>
    <m/>
    <m/>
    <m/>
    <m/>
    <m/>
    <m/>
    <m/>
    <m/>
    <m/>
    <m/>
    <m/>
    <m/>
    <m/>
    <m/>
    <m/>
    <x v="3"/>
    <m/>
  </r>
  <r>
    <x v="4"/>
    <s v="Corpus principal"/>
    <n v="3"/>
    <n v="10621"/>
    <x v="4"/>
    <s v="Azay-le-Rideau"/>
    <s v="La Grande Borne"/>
    <s v="Fragment"/>
    <s v="Bracelet (?)"/>
    <x v="25"/>
    <x v="0"/>
    <s v="Habillage - Parure - Soin du corps"/>
    <s v="Sans titre.wmf"/>
    <s v="2000.003.0371"/>
    <m/>
    <m/>
    <m/>
    <m/>
    <m/>
    <m/>
    <m/>
    <m/>
    <m/>
    <m/>
    <m/>
    <s v="Creux  décor de losange incisé (nO dsc4715 photo)"/>
    <s v="Indre-et-Loire"/>
    <s v="Centre-Val de Loire"/>
    <s v="1884"/>
    <n v="509922"/>
    <n v="6687820"/>
    <s v="Musée du Grand Pressigny  Musée des Amis du Vieux-Chinon et collection Montrot. Musée du Veron"/>
    <m/>
    <m/>
    <m/>
    <m/>
    <s v="DSC_4715.jpg"/>
    <m/>
    <m/>
    <m/>
    <m/>
    <m/>
    <m/>
    <m/>
    <m/>
    <m/>
    <m/>
    <m/>
    <m/>
    <m/>
    <m/>
    <m/>
    <m/>
    <m/>
    <m/>
    <m/>
    <m/>
    <m/>
    <m/>
    <m/>
    <s v="Non renseigné"/>
    <s v="Non renseigné"/>
    <m/>
    <s v="Concave"/>
    <s v="Creuse"/>
    <m/>
    <m/>
    <m/>
    <m/>
    <m/>
    <m/>
    <m/>
    <m/>
    <m/>
    <m/>
    <m/>
    <m/>
    <m/>
    <m/>
    <m/>
    <m/>
    <s v="2"/>
    <s v="BFa 3 récent"/>
    <m/>
    <m/>
    <m/>
    <m/>
    <m/>
    <m/>
    <m/>
    <m/>
    <m/>
    <m/>
    <m/>
    <m/>
    <m/>
    <m/>
    <m/>
    <x v="3"/>
    <m/>
  </r>
  <r>
    <x v="4"/>
    <s v="Corpus principal"/>
    <n v="3"/>
    <n v="10679"/>
    <x v="4"/>
    <s v="Azay-le-Rideau"/>
    <s v="La Grande Borne"/>
    <s v="Fragment"/>
    <s v="Bracelet"/>
    <x v="25"/>
    <x v="0"/>
    <s v="Habillage - Parure - Soin du corps"/>
    <s v="Sans titre.wmf"/>
    <s v="2000.003.0247"/>
    <n v="6"/>
    <m/>
    <m/>
    <m/>
    <m/>
    <m/>
    <m/>
    <m/>
    <m/>
    <m/>
    <m/>
    <s v="réallon ou creux à décor? "/>
    <s v="Indre-et-Loire"/>
    <s v="Centre-Val de Loire"/>
    <s v="1884"/>
    <n v="509922"/>
    <n v="6687820"/>
    <s v="Musée du Grand Pressigny  Musée des Amis du Vieux-Chinon et collection Montrot. Musée du Veron"/>
    <m/>
    <m/>
    <m/>
    <m/>
    <s v="DSC_4461.jpg"/>
    <m/>
    <m/>
    <m/>
    <m/>
    <m/>
    <m/>
    <m/>
    <m/>
    <m/>
    <m/>
    <m/>
    <m/>
    <m/>
    <m/>
    <m/>
    <m/>
    <m/>
    <m/>
    <m/>
    <m/>
    <m/>
    <m/>
    <m/>
    <s v="Non renseigné"/>
    <s v="Non renseigné"/>
    <m/>
    <s v="Concave"/>
    <s v="Creuse"/>
    <s v="Atlantique creux-concave décors"/>
    <m/>
    <m/>
    <m/>
    <m/>
    <m/>
    <m/>
    <m/>
    <m/>
    <m/>
    <m/>
    <m/>
    <m/>
    <m/>
    <m/>
    <m/>
    <s v="2"/>
    <s v="BFa 3 récent"/>
    <m/>
    <m/>
    <m/>
    <m/>
    <m/>
    <m/>
    <m/>
    <m/>
    <m/>
    <m/>
    <m/>
    <m/>
    <m/>
    <m/>
    <m/>
    <x v="3"/>
    <m/>
  </r>
  <r>
    <x v="4"/>
    <s v="Corpus principal"/>
    <n v="3"/>
    <n v="10709"/>
    <x v="4"/>
    <s v="Azay-le-Rideau"/>
    <s v="La Grande Borne"/>
    <s v="Fragment"/>
    <s v="Bracelet"/>
    <x v="25"/>
    <x v="0"/>
    <s v="Habillage - Parure - Soin du corps"/>
    <s v="Sans titre.wmf"/>
    <s v="2000.003.0154"/>
    <m/>
    <m/>
    <m/>
    <m/>
    <m/>
    <m/>
    <m/>
    <m/>
    <m/>
    <m/>
    <m/>
    <m/>
    <s v="Indre-et-Loire"/>
    <s v="Centre-Val de Loire"/>
    <s v="1884"/>
    <n v="509922"/>
    <n v="6687820"/>
    <s v="Musée du Grand Pressigny  Musée des Amis du Vieux-Chinon et collection Montrot. Musée du Veron"/>
    <m/>
    <m/>
    <m/>
    <m/>
    <s v="DSC_4446.jpg"/>
    <m/>
    <m/>
    <m/>
    <m/>
    <m/>
    <m/>
    <m/>
    <m/>
    <m/>
    <m/>
    <m/>
    <m/>
    <m/>
    <m/>
    <m/>
    <m/>
    <m/>
    <m/>
    <m/>
    <m/>
    <m/>
    <m/>
    <m/>
    <m/>
    <s v="Forme ouverte"/>
    <m/>
    <s v="Concave"/>
    <s v="Creuse"/>
    <s v="Atlantique creux-concave décors"/>
    <m/>
    <m/>
    <m/>
    <m/>
    <m/>
    <m/>
    <m/>
    <m/>
    <m/>
    <m/>
    <m/>
    <m/>
    <m/>
    <m/>
    <m/>
    <s v="2"/>
    <s v="BFa 3 récent"/>
    <m/>
    <m/>
    <m/>
    <m/>
    <m/>
    <m/>
    <m/>
    <m/>
    <m/>
    <m/>
    <m/>
    <m/>
    <m/>
    <m/>
    <m/>
    <x v="3"/>
    <m/>
  </r>
  <r>
    <x v="4"/>
    <s v="Corpus principal"/>
    <n v="3"/>
    <n v="10378"/>
    <x v="4"/>
    <s v="Azay-le-Rideau"/>
    <s v="La Grande Borne"/>
    <s v="Fragment"/>
    <s v="Bracelet"/>
    <x v="26"/>
    <x v="0"/>
    <s v="Habillage - Parure - Soin du corps"/>
    <s v="Sans titre.wmf"/>
    <m/>
    <m/>
    <m/>
    <m/>
    <m/>
    <m/>
    <m/>
    <m/>
    <m/>
    <m/>
    <m/>
    <m/>
    <m/>
    <s v="Indre-et-Loire"/>
    <s v="Centre-Val de Loire"/>
    <s v="1884"/>
    <n v="509922"/>
    <n v="6687820"/>
    <s v="Musée du Grand Pressigny  Musée des Amis du Vieux-Chinon et collection Montrot. Musée du Veron"/>
    <m/>
    <m/>
    <m/>
    <m/>
    <s v="DSC_4531.JPG"/>
    <m/>
    <m/>
    <m/>
    <m/>
    <m/>
    <m/>
    <m/>
    <m/>
    <m/>
    <m/>
    <m/>
    <m/>
    <m/>
    <m/>
    <m/>
    <m/>
    <m/>
    <m/>
    <m/>
    <m/>
    <m/>
    <m/>
    <m/>
    <m/>
    <s v="Non renseigné"/>
    <m/>
    <s v="Torsadée"/>
    <s v="Filiforme"/>
    <s v="Torsadé à crochet"/>
    <m/>
    <m/>
    <m/>
    <m/>
    <m/>
    <m/>
    <m/>
    <m/>
    <m/>
    <m/>
    <m/>
    <m/>
    <m/>
    <m/>
    <m/>
    <s v="2"/>
    <s v="BFa 3 récent"/>
    <m/>
    <m/>
    <m/>
    <m/>
    <m/>
    <m/>
    <m/>
    <m/>
    <m/>
    <m/>
    <m/>
    <m/>
    <m/>
    <m/>
    <m/>
    <x v="3"/>
    <m/>
  </r>
  <r>
    <x v="4"/>
    <s v="Corpus principal"/>
    <n v="3"/>
    <n v="10405"/>
    <x v="4"/>
    <s v="Azay-le-Rideau"/>
    <s v="La Grande Borne"/>
    <s v="Fragment"/>
    <s v="Bracelet"/>
    <x v="26"/>
    <x v="0"/>
    <s v="Habillage - Parure - Soin du corps"/>
    <s v="Sans titre.wmf"/>
    <m/>
    <m/>
    <m/>
    <m/>
    <m/>
    <m/>
    <m/>
    <m/>
    <m/>
    <m/>
    <m/>
    <m/>
    <m/>
    <s v="Indre-et-Loire"/>
    <s v="Centre-Val de Loire"/>
    <s v="1884"/>
    <n v="509922"/>
    <n v="6687820"/>
    <s v="Musée du Grand Pressigny  Musée des Amis du Vieux-Chinon et collection Montrot. Musée du Veron"/>
    <m/>
    <m/>
    <m/>
    <m/>
    <m/>
    <m/>
    <m/>
    <m/>
    <m/>
    <m/>
    <m/>
    <m/>
    <m/>
    <m/>
    <m/>
    <m/>
    <m/>
    <m/>
    <m/>
    <m/>
    <m/>
    <m/>
    <m/>
    <m/>
    <m/>
    <m/>
    <m/>
    <m/>
    <m/>
    <s v="Systême de fermeture"/>
    <m/>
    <s v="Torsadée"/>
    <s v="Filiforme"/>
    <s v="Torsadé à crochet"/>
    <m/>
    <m/>
    <m/>
    <m/>
    <m/>
    <m/>
    <m/>
    <m/>
    <m/>
    <m/>
    <m/>
    <m/>
    <m/>
    <m/>
    <m/>
    <s v="2"/>
    <s v="BFa 3 récent"/>
    <m/>
    <m/>
    <m/>
    <m/>
    <m/>
    <m/>
    <m/>
    <m/>
    <m/>
    <m/>
    <m/>
    <m/>
    <m/>
    <m/>
    <m/>
    <x v="3"/>
    <m/>
  </r>
  <r>
    <x v="4"/>
    <s v="Corpus principal"/>
    <n v="3"/>
    <n v="10667"/>
    <x v="4"/>
    <s v="Azay-le-Rideau"/>
    <s v="La Grande Borne"/>
    <s v="Fragment"/>
    <s v="Bracelet"/>
    <x v="26"/>
    <x v="0"/>
    <s v="Habillage - Parure - Soin du corps"/>
    <s v="Sans titre.wmf"/>
    <s v="2000.003.0235"/>
    <m/>
    <m/>
    <m/>
    <m/>
    <m/>
    <m/>
    <m/>
    <m/>
    <m/>
    <m/>
    <m/>
    <m/>
    <s v="Indre-et-Loire"/>
    <s v="Centre-Val de Loire"/>
    <s v="1884"/>
    <n v="509922"/>
    <n v="6687820"/>
    <s v="Musée du Grand Pressigny  Musée des Amis du Vieux-Chinon et collection Montrot. Musée du Veron"/>
    <m/>
    <m/>
    <m/>
    <m/>
    <s v="DSC_5940.jpg"/>
    <m/>
    <m/>
    <m/>
    <m/>
    <m/>
    <m/>
    <m/>
    <m/>
    <m/>
    <m/>
    <m/>
    <m/>
    <m/>
    <m/>
    <m/>
    <m/>
    <m/>
    <m/>
    <m/>
    <m/>
    <m/>
    <m/>
    <m/>
    <m/>
    <s v="Non renseigné"/>
    <m/>
    <s v="Torsadée"/>
    <s v="Pleine grèle"/>
    <s v="Torsadé à crochet"/>
    <m/>
    <m/>
    <m/>
    <m/>
    <m/>
    <m/>
    <m/>
    <m/>
    <m/>
    <m/>
    <m/>
    <m/>
    <m/>
    <m/>
    <m/>
    <s v="2"/>
    <s v="BFa 3 récent"/>
    <m/>
    <m/>
    <m/>
    <m/>
    <m/>
    <m/>
    <m/>
    <m/>
    <m/>
    <m/>
    <m/>
    <m/>
    <m/>
    <m/>
    <m/>
    <x v="3"/>
    <m/>
  </r>
  <r>
    <x v="4"/>
    <s v="Corpus principal"/>
    <n v="3"/>
    <n v="10668"/>
    <x v="4"/>
    <s v="Azay-le-Rideau"/>
    <s v="La Grande Borne"/>
    <s v="Fragment"/>
    <s v="Bracelet"/>
    <x v="26"/>
    <x v="0"/>
    <s v="Habillage - Parure - Soin du corps"/>
    <s v="Sans titre.wmf"/>
    <s v="2000.003.0236"/>
    <m/>
    <m/>
    <m/>
    <m/>
    <m/>
    <m/>
    <m/>
    <m/>
    <m/>
    <m/>
    <m/>
    <m/>
    <s v="Indre-et-Loire"/>
    <s v="Centre-Val de Loire"/>
    <s v="1884"/>
    <n v="509922"/>
    <n v="6687820"/>
    <s v="Musée du Grand Pressigny  Musée des Amis du Vieux-Chinon et collection Montrot. Musée du Veron"/>
    <m/>
    <m/>
    <m/>
    <m/>
    <s v="DSC_5956.jpg"/>
    <m/>
    <m/>
    <m/>
    <m/>
    <m/>
    <m/>
    <m/>
    <m/>
    <m/>
    <m/>
    <m/>
    <m/>
    <m/>
    <m/>
    <m/>
    <m/>
    <m/>
    <m/>
    <m/>
    <m/>
    <m/>
    <m/>
    <m/>
    <m/>
    <s v="Systême de fermeture"/>
    <m/>
    <s v="Torsadée"/>
    <s v="Filiforme"/>
    <s v="Torsadé à crochet"/>
    <m/>
    <m/>
    <m/>
    <m/>
    <m/>
    <m/>
    <m/>
    <m/>
    <m/>
    <m/>
    <m/>
    <m/>
    <m/>
    <m/>
    <m/>
    <s v="2"/>
    <s v="BFa 3 récent"/>
    <m/>
    <m/>
    <m/>
    <m/>
    <m/>
    <m/>
    <m/>
    <m/>
    <m/>
    <m/>
    <m/>
    <m/>
    <m/>
    <m/>
    <m/>
    <x v="3"/>
    <m/>
  </r>
  <r>
    <x v="4"/>
    <s v="Corpus principal"/>
    <n v="3"/>
    <n v="10669"/>
    <x v="4"/>
    <s v="Azay-le-Rideau"/>
    <s v="La Grande Borne"/>
    <s v="Fragment"/>
    <s v="Bracelet (?)"/>
    <x v="26"/>
    <x v="0"/>
    <s v="Habillage - Parure - Soin du corps"/>
    <s v="Sans titre.wmf"/>
    <s v="2000.003.0237"/>
    <m/>
    <m/>
    <m/>
    <m/>
    <m/>
    <m/>
    <m/>
    <m/>
    <m/>
    <m/>
    <m/>
    <m/>
    <s v="Indre-et-Loire"/>
    <s v="Centre-Val de Loire"/>
    <s v="1884"/>
    <n v="509922"/>
    <n v="6687820"/>
    <s v="Musée du Grand Pressigny  Musée des Amis du Vieux-Chinon et collection Montrot. Musée du Veron"/>
    <m/>
    <m/>
    <m/>
    <m/>
    <s v="DSC_4534.jpg"/>
    <m/>
    <m/>
    <m/>
    <m/>
    <m/>
    <m/>
    <m/>
    <m/>
    <m/>
    <m/>
    <m/>
    <m/>
    <m/>
    <m/>
    <m/>
    <m/>
    <m/>
    <m/>
    <m/>
    <m/>
    <m/>
    <m/>
    <m/>
    <m/>
    <s v="Systême de fermeture"/>
    <m/>
    <s v="Torsadée"/>
    <s v="Filiforme"/>
    <s v="Torsadé à crochet"/>
    <m/>
    <m/>
    <m/>
    <m/>
    <m/>
    <m/>
    <m/>
    <m/>
    <m/>
    <m/>
    <m/>
    <m/>
    <m/>
    <m/>
    <m/>
    <s v="2"/>
    <s v="BFa 3 récent"/>
    <m/>
    <m/>
    <m/>
    <m/>
    <m/>
    <m/>
    <m/>
    <m/>
    <m/>
    <m/>
    <m/>
    <m/>
    <m/>
    <m/>
    <m/>
    <x v="3"/>
    <m/>
  </r>
  <r>
    <x v="4"/>
    <s v="Corpus principal"/>
    <n v="3"/>
    <n v="10670"/>
    <x v="4"/>
    <s v="Azay-le-Rideau"/>
    <s v="La Grande Borne"/>
    <s v="Fragment"/>
    <s v="Bracelet"/>
    <x v="26"/>
    <x v="0"/>
    <s v="Habillage - Parure - Soin du corps"/>
    <s v="Sans titre.wmf"/>
    <s v="2000.003.0238"/>
    <m/>
    <m/>
    <m/>
    <m/>
    <m/>
    <m/>
    <m/>
    <m/>
    <m/>
    <m/>
    <m/>
    <m/>
    <s v="Indre-et-Loire"/>
    <s v="Centre-Val de Loire"/>
    <s v="1884"/>
    <n v="509922"/>
    <n v="6687820"/>
    <s v="Musée du Grand Pressigny  Musée des Amis du Vieux-Chinon et collection Montrot. Musée du Veron"/>
    <m/>
    <m/>
    <m/>
    <m/>
    <s v="DSC_4530.jpg"/>
    <m/>
    <m/>
    <m/>
    <m/>
    <m/>
    <m/>
    <m/>
    <m/>
    <m/>
    <m/>
    <m/>
    <m/>
    <m/>
    <m/>
    <m/>
    <m/>
    <m/>
    <m/>
    <m/>
    <m/>
    <m/>
    <m/>
    <m/>
    <m/>
    <s v="Systême de fermeture"/>
    <m/>
    <s v="Torsadée"/>
    <s v="Filiforme"/>
    <s v="Torsadé à crochet"/>
    <m/>
    <m/>
    <m/>
    <m/>
    <m/>
    <m/>
    <m/>
    <m/>
    <m/>
    <m/>
    <m/>
    <m/>
    <m/>
    <m/>
    <m/>
    <s v="2"/>
    <s v="BFa 3 récent"/>
    <m/>
    <m/>
    <m/>
    <m/>
    <m/>
    <m/>
    <m/>
    <m/>
    <m/>
    <m/>
    <m/>
    <m/>
    <m/>
    <m/>
    <m/>
    <x v="3"/>
    <m/>
  </r>
  <r>
    <x v="4"/>
    <s v="Corpus principal"/>
    <n v="3"/>
    <n v="10671"/>
    <x v="4"/>
    <s v="Azay-le-Rideau"/>
    <s v="La Grande Borne"/>
    <s v="Fragment"/>
    <s v="Bracelet"/>
    <x v="26"/>
    <x v="0"/>
    <s v="Habillage - Parure - Soin du corps"/>
    <s v="Sans titre.wmf"/>
    <s v="2000.003.0239"/>
    <m/>
    <m/>
    <m/>
    <m/>
    <m/>
    <m/>
    <m/>
    <m/>
    <m/>
    <m/>
    <m/>
    <m/>
    <s v="Indre-et-Loire"/>
    <s v="Centre-Val de Loire"/>
    <s v="1884"/>
    <n v="509922"/>
    <n v="6687820"/>
    <s v="Musée du Grand Pressigny  Musée des Amis du Vieux-Chinon et collection Montrot. Musée du Veron"/>
    <m/>
    <m/>
    <m/>
    <m/>
    <s v="DSC_5875.jpg"/>
    <m/>
    <m/>
    <m/>
    <m/>
    <m/>
    <m/>
    <m/>
    <m/>
    <m/>
    <m/>
    <m/>
    <m/>
    <m/>
    <m/>
    <m/>
    <m/>
    <m/>
    <m/>
    <m/>
    <m/>
    <m/>
    <m/>
    <m/>
    <m/>
    <s v="Non renseigné"/>
    <m/>
    <s v="Torsadée"/>
    <s v="Filiforme"/>
    <s v="Torsadé à crochet"/>
    <m/>
    <m/>
    <m/>
    <m/>
    <m/>
    <m/>
    <m/>
    <m/>
    <m/>
    <m/>
    <m/>
    <m/>
    <m/>
    <m/>
    <m/>
    <s v="2"/>
    <s v="BFa 3 récent"/>
    <m/>
    <m/>
    <m/>
    <m/>
    <m/>
    <m/>
    <m/>
    <m/>
    <m/>
    <m/>
    <m/>
    <m/>
    <m/>
    <m/>
    <m/>
    <x v="3"/>
    <m/>
  </r>
  <r>
    <x v="4"/>
    <s v="Corpus principal"/>
    <n v="3"/>
    <n v="10672"/>
    <x v="4"/>
    <s v="Azay-le-Rideau"/>
    <s v="La Grande Borne"/>
    <s v="Fragment"/>
    <s v="Bracelet (?) tige torsadée"/>
    <x v="26"/>
    <x v="0"/>
    <s v="Habillage - Parure - Soin du corps"/>
    <s v="Sans titre.wmf"/>
    <s v="2000.003.0240"/>
    <m/>
    <m/>
    <m/>
    <m/>
    <m/>
    <m/>
    <m/>
    <m/>
    <m/>
    <m/>
    <m/>
    <m/>
    <s v="Indre-et-Loire"/>
    <s v="Centre-Val de Loire"/>
    <s v="1884"/>
    <n v="509922"/>
    <n v="6687820"/>
    <s v="Musée du Grand Pressigny  Musée des Amis du Vieux-Chinon et collection Montrot. Musée du Veron"/>
    <m/>
    <m/>
    <m/>
    <m/>
    <s v="DSC_5873.jpg"/>
    <m/>
    <m/>
    <m/>
    <m/>
    <m/>
    <m/>
    <m/>
    <m/>
    <m/>
    <m/>
    <m/>
    <m/>
    <m/>
    <m/>
    <m/>
    <m/>
    <m/>
    <m/>
    <m/>
    <m/>
    <m/>
    <m/>
    <m/>
    <m/>
    <s v="Non renseigné"/>
    <m/>
    <s v="Torsadée"/>
    <s v="Filiforme"/>
    <s v="Torsadé à crochet"/>
    <m/>
    <m/>
    <m/>
    <m/>
    <m/>
    <m/>
    <m/>
    <m/>
    <m/>
    <m/>
    <m/>
    <m/>
    <m/>
    <m/>
    <m/>
    <s v="2"/>
    <s v="BFa 3 récent"/>
    <m/>
    <m/>
    <m/>
    <m/>
    <m/>
    <m/>
    <m/>
    <m/>
    <m/>
    <m/>
    <m/>
    <m/>
    <m/>
    <m/>
    <m/>
    <x v="3"/>
    <m/>
  </r>
  <r>
    <x v="4"/>
    <s v="Corpus principal"/>
    <n v="3"/>
    <n v="10673"/>
    <x v="4"/>
    <s v="Azay-le-Rideau"/>
    <s v="La Grande Borne"/>
    <s v="Fragment"/>
    <s v="Bracelet"/>
    <x v="26"/>
    <x v="0"/>
    <s v="Habillage - Parure - Soin du corps"/>
    <s v="Sans titre.wmf"/>
    <s v="2000.003.0241"/>
    <m/>
    <m/>
    <m/>
    <m/>
    <m/>
    <m/>
    <m/>
    <m/>
    <m/>
    <m/>
    <m/>
    <m/>
    <s v="Indre-et-Loire"/>
    <s v="Centre-Val de Loire"/>
    <s v="1884"/>
    <n v="509922"/>
    <n v="6687820"/>
    <s v="Musée du Grand Pressigny  Musée des Amis du Vieux-Chinon et collection Montrot. Musée du Veron"/>
    <m/>
    <m/>
    <m/>
    <m/>
    <s v="DSC_5937.jpg"/>
    <m/>
    <m/>
    <m/>
    <m/>
    <m/>
    <m/>
    <m/>
    <m/>
    <m/>
    <m/>
    <m/>
    <m/>
    <m/>
    <m/>
    <m/>
    <m/>
    <m/>
    <m/>
    <m/>
    <m/>
    <m/>
    <m/>
    <m/>
    <m/>
    <s v="Non renseigné"/>
    <m/>
    <s v="Torsadée"/>
    <s v="Filiforme"/>
    <s v="Torsadé à crochet"/>
    <m/>
    <m/>
    <m/>
    <m/>
    <m/>
    <m/>
    <m/>
    <m/>
    <m/>
    <m/>
    <m/>
    <m/>
    <m/>
    <m/>
    <m/>
    <s v="2"/>
    <s v="BFa 3 récent"/>
    <m/>
    <m/>
    <m/>
    <m/>
    <m/>
    <m/>
    <m/>
    <m/>
    <m/>
    <m/>
    <m/>
    <m/>
    <m/>
    <m/>
    <m/>
    <x v="3"/>
    <m/>
  </r>
  <r>
    <x v="4"/>
    <s v="Corpus principal"/>
    <n v="3"/>
    <n v="16982"/>
    <x v="4"/>
    <s v="Azay-le-Rideau"/>
    <s v="La Grande Borne"/>
    <s v="Fragment"/>
    <s v="Bracelet"/>
    <x v="26"/>
    <x v="0"/>
    <s v="Habillage - Parure - Soin du corps"/>
    <s v="DSC_5489.jpg"/>
    <m/>
    <n v="1"/>
    <s v="5489"/>
    <m/>
    <m/>
    <m/>
    <m/>
    <m/>
    <m/>
    <m/>
    <m/>
    <m/>
    <m/>
    <s v="Indre-et-Loire"/>
    <s v="Centre-Val de Loire"/>
    <s v="1884"/>
    <n v="509922"/>
    <n v="6687820"/>
    <s v="Musée du Grand Pressigny  Musée des Amis du Vieux-Chinon et collection Montrot. Musée du Veron"/>
    <m/>
    <m/>
    <m/>
    <m/>
    <m/>
    <m/>
    <m/>
    <m/>
    <m/>
    <m/>
    <m/>
    <m/>
    <m/>
    <m/>
    <m/>
    <m/>
    <m/>
    <m/>
    <m/>
    <m/>
    <m/>
    <m/>
    <m/>
    <m/>
    <m/>
    <m/>
    <m/>
    <m/>
    <m/>
    <s v="Non renseigné"/>
    <m/>
    <s v="Torsadée"/>
    <s v="Filiforme"/>
    <s v="Torsadé à crochet"/>
    <m/>
    <m/>
    <m/>
    <m/>
    <m/>
    <m/>
    <m/>
    <m/>
    <m/>
    <m/>
    <m/>
    <m/>
    <m/>
    <m/>
    <m/>
    <s v="2"/>
    <s v="BFa 3 récent"/>
    <m/>
    <m/>
    <m/>
    <m/>
    <m/>
    <m/>
    <m/>
    <m/>
    <m/>
    <m/>
    <m/>
    <m/>
    <m/>
    <m/>
    <m/>
    <x v="3"/>
    <m/>
  </r>
  <r>
    <x v="4"/>
    <s v="Corpus principal"/>
    <n v="3"/>
    <n v="16983"/>
    <x v="4"/>
    <s v="Azay-le-Rideau"/>
    <s v="La Grande Borne"/>
    <s v="Fragment"/>
    <s v="Bracelet"/>
    <x v="26"/>
    <x v="0"/>
    <s v="Habillage - Parure - Soin du corps"/>
    <s v="DSC_5490.jpg"/>
    <m/>
    <n v="1.9"/>
    <s v="5490"/>
    <m/>
    <m/>
    <m/>
    <m/>
    <m/>
    <m/>
    <m/>
    <m/>
    <m/>
    <m/>
    <s v="Indre-et-Loire"/>
    <s v="Centre-Val de Loire"/>
    <s v="1884"/>
    <n v="509922"/>
    <n v="6687820"/>
    <s v="Musée du Grand Pressigny  Musée des Amis du Vieux-Chinon et collection Montrot. Musée du Veron"/>
    <m/>
    <m/>
    <m/>
    <m/>
    <m/>
    <m/>
    <m/>
    <m/>
    <m/>
    <m/>
    <m/>
    <m/>
    <m/>
    <m/>
    <m/>
    <m/>
    <m/>
    <m/>
    <m/>
    <m/>
    <m/>
    <m/>
    <m/>
    <m/>
    <m/>
    <m/>
    <m/>
    <m/>
    <m/>
    <s v="Non renseigné"/>
    <m/>
    <s v="Torsadée"/>
    <s v="Filiforme"/>
    <s v="Torsadé à crochet"/>
    <m/>
    <m/>
    <m/>
    <m/>
    <m/>
    <m/>
    <m/>
    <m/>
    <m/>
    <m/>
    <m/>
    <m/>
    <m/>
    <m/>
    <m/>
    <s v="2"/>
    <s v="BFa 3 récent"/>
    <m/>
    <m/>
    <m/>
    <m/>
    <m/>
    <m/>
    <m/>
    <m/>
    <m/>
    <m/>
    <m/>
    <m/>
    <m/>
    <m/>
    <m/>
    <x v="3"/>
    <m/>
  </r>
  <r>
    <x v="4"/>
    <s v="Corpus principal"/>
    <n v="3"/>
    <n v="16984"/>
    <x v="4"/>
    <s v="Azay-le-Rideau"/>
    <s v="La Grande Borne"/>
    <s v="Fragment"/>
    <s v="Bracelet (?)"/>
    <x v="26"/>
    <x v="0"/>
    <s v="Habillage - Parure - Soin du corps"/>
    <s v="DSC_5508.jpg"/>
    <m/>
    <n v="0.6"/>
    <s v="5508"/>
    <m/>
    <m/>
    <m/>
    <m/>
    <m/>
    <m/>
    <m/>
    <m/>
    <m/>
    <m/>
    <s v="Indre-et-Loire"/>
    <s v="Centre-Val de Loire"/>
    <s v="1884"/>
    <n v="509922"/>
    <n v="6687820"/>
    <s v="Musée du Grand Pressigny  Musée des Amis du Vieux-Chinon et collection Montrot. Musée du Veron"/>
    <m/>
    <m/>
    <m/>
    <m/>
    <m/>
    <m/>
    <m/>
    <m/>
    <m/>
    <m/>
    <m/>
    <m/>
    <m/>
    <m/>
    <m/>
    <m/>
    <m/>
    <m/>
    <m/>
    <m/>
    <m/>
    <m/>
    <m/>
    <m/>
    <m/>
    <m/>
    <m/>
    <m/>
    <m/>
    <s v="Non renseigné"/>
    <m/>
    <s v="Torsadée"/>
    <s v="Filiforme"/>
    <s v="Torsadé à crochet"/>
    <m/>
    <m/>
    <m/>
    <m/>
    <m/>
    <m/>
    <m/>
    <m/>
    <m/>
    <m/>
    <m/>
    <m/>
    <m/>
    <m/>
    <m/>
    <s v="2"/>
    <s v="BFa 3 récent"/>
    <m/>
    <m/>
    <m/>
    <m/>
    <m/>
    <m/>
    <m/>
    <m/>
    <m/>
    <m/>
    <m/>
    <m/>
    <m/>
    <m/>
    <m/>
    <x v="3"/>
    <m/>
  </r>
  <r>
    <x v="4"/>
    <s v="Corpus principal"/>
    <n v="3"/>
    <n v="10710"/>
    <x v="4"/>
    <s v="Azay-le-Rideau"/>
    <s v="La Grande Borne"/>
    <s v="Fragment"/>
    <s v="Bracelet"/>
    <x v="27"/>
    <x v="0"/>
    <s v="Habillage - Parure - Soin du corps"/>
    <s v="Sans titre.wmf"/>
    <s v="2000.003.0158"/>
    <m/>
    <s v="creux"/>
    <m/>
    <m/>
    <m/>
    <m/>
    <m/>
    <m/>
    <m/>
    <m/>
    <m/>
    <m/>
    <s v="Indre-et-Loire"/>
    <s v="Centre-Val de Loire"/>
    <s v="1884"/>
    <n v="509922"/>
    <n v="6687820"/>
    <s v="Musée du Grand Pressigny  Musée des Amis du Vieux-Chinon et collection Montrot. Musée du Veron"/>
    <m/>
    <m/>
    <m/>
    <m/>
    <s v="DSC_4438.jpg"/>
    <m/>
    <m/>
    <m/>
    <m/>
    <m/>
    <m/>
    <m/>
    <m/>
    <m/>
    <m/>
    <m/>
    <m/>
    <m/>
    <m/>
    <m/>
    <m/>
    <m/>
    <m/>
    <m/>
    <m/>
    <m/>
    <m/>
    <m/>
    <m/>
    <s v="Non renseigné"/>
    <m/>
    <s v="Losangique"/>
    <s v="Pleine massive"/>
    <s v="Tige lisse creux large"/>
    <m/>
    <m/>
    <m/>
    <m/>
    <m/>
    <m/>
    <m/>
    <m/>
    <m/>
    <m/>
    <m/>
    <m/>
    <m/>
    <m/>
    <m/>
    <s v="2"/>
    <s v="BFa 3 récent"/>
    <m/>
    <m/>
    <m/>
    <m/>
    <m/>
    <m/>
    <m/>
    <m/>
    <m/>
    <m/>
    <m/>
    <m/>
    <m/>
    <m/>
    <m/>
    <x v="3"/>
    <m/>
  </r>
  <r>
    <x v="4"/>
    <s v="Corpus principal"/>
    <n v="3"/>
    <n v="10370"/>
    <x v="4"/>
    <s v="Azay-le-Rideau"/>
    <s v="La Grande Borne"/>
    <s v="Fragment"/>
    <s v="Bracelet"/>
    <x v="28"/>
    <x v="0"/>
    <s v="Habillage - Parure - Soin du corps"/>
    <s v="Sans titre.wmf"/>
    <m/>
    <n v="5.0999999999999996"/>
    <m/>
    <m/>
    <m/>
    <m/>
    <m/>
    <m/>
    <m/>
    <m/>
    <m/>
    <m/>
    <m/>
    <s v="Indre-et-Loire"/>
    <s v="Centre-Val de Loire"/>
    <s v="1884"/>
    <n v="509922"/>
    <n v="6687820"/>
    <s v="Musée du Grand Pressigny  Musée des Amis du Vieux-Chinon et collection Montrot. Musée du Veron"/>
    <m/>
    <m/>
    <m/>
    <m/>
    <s v="DSC_5478.jpg"/>
    <m/>
    <m/>
    <m/>
    <m/>
    <m/>
    <m/>
    <m/>
    <m/>
    <m/>
    <m/>
    <m/>
    <m/>
    <m/>
    <m/>
    <m/>
    <m/>
    <m/>
    <m/>
    <m/>
    <m/>
    <m/>
    <m/>
    <m/>
    <s v="Non renseigné"/>
    <s v="Non renseigné"/>
    <s v="Lisse"/>
    <s v="Lenticulaire"/>
    <s v="Pleine grèle"/>
    <s v="tige lisse pleine"/>
    <m/>
    <m/>
    <m/>
    <m/>
    <m/>
    <m/>
    <m/>
    <m/>
    <m/>
    <m/>
    <m/>
    <m/>
    <m/>
    <m/>
    <m/>
    <s v="2"/>
    <s v="BFa 3 récent"/>
    <m/>
    <m/>
    <m/>
    <m/>
    <m/>
    <m/>
    <m/>
    <m/>
    <m/>
    <m/>
    <m/>
    <m/>
    <m/>
    <m/>
    <m/>
    <x v="3"/>
    <m/>
  </r>
  <r>
    <x v="4"/>
    <s v="Corpus principal"/>
    <n v="3"/>
    <n v="10374"/>
    <x v="4"/>
    <s v="Azay-le-Rideau"/>
    <s v="La Grande Borne"/>
    <s v="Fragment"/>
    <s v="Bracelet"/>
    <x v="28"/>
    <x v="0"/>
    <s v="Habillage - Parure - Soin du corps"/>
    <s v="Sans titre.wmf"/>
    <m/>
    <n v="8.4"/>
    <m/>
    <m/>
    <m/>
    <m/>
    <m/>
    <m/>
    <m/>
    <m/>
    <m/>
    <m/>
    <m/>
    <s v="Indre-et-Loire"/>
    <s v="Centre-Val de Loire"/>
    <s v="1884"/>
    <n v="509922"/>
    <n v="6687820"/>
    <s v="Musée du Grand Pressigny  Musée des Amis du Vieux-Chinon et collection Montrot. Musée du Veron"/>
    <m/>
    <m/>
    <m/>
    <m/>
    <s v="DSC_5512.jpg"/>
    <m/>
    <m/>
    <m/>
    <m/>
    <m/>
    <m/>
    <m/>
    <m/>
    <m/>
    <m/>
    <m/>
    <m/>
    <m/>
    <m/>
    <m/>
    <m/>
    <m/>
    <m/>
    <m/>
    <m/>
    <m/>
    <m/>
    <m/>
    <s v="Non renseigné"/>
    <s v="Non renseigné"/>
    <s v="Lisse"/>
    <s v="Circulaire"/>
    <s v="Pleine massive"/>
    <s v="tige lisse pleine"/>
    <m/>
    <m/>
    <m/>
    <m/>
    <m/>
    <m/>
    <m/>
    <m/>
    <m/>
    <m/>
    <m/>
    <m/>
    <m/>
    <m/>
    <m/>
    <s v="2"/>
    <s v="BFa 3 récent"/>
    <m/>
    <m/>
    <m/>
    <m/>
    <m/>
    <m/>
    <m/>
    <m/>
    <m/>
    <m/>
    <m/>
    <m/>
    <m/>
    <m/>
    <m/>
    <x v="3"/>
    <m/>
  </r>
  <r>
    <x v="4"/>
    <s v="Corpus principal"/>
    <n v="3"/>
    <n v="10386"/>
    <x v="4"/>
    <s v="Azay-le-Rideau"/>
    <s v="La Grande Borne"/>
    <s v="Fragment"/>
    <s v="Bracelet"/>
    <x v="28"/>
    <x v="0"/>
    <s v="Habillage - Parure - Soin du corps"/>
    <s v="Sans titre.wmf"/>
    <m/>
    <n v="58.7"/>
    <m/>
    <m/>
    <m/>
    <m/>
    <m/>
    <m/>
    <m/>
    <m/>
    <m/>
    <m/>
    <m/>
    <s v="Indre-et-Loire"/>
    <s v="Centre-Val de Loire"/>
    <s v="1884"/>
    <n v="509922"/>
    <n v="6687820"/>
    <s v="Musée du Grand Pressigny  Musée des Amis du Vieux-Chinon et collection Montrot. Musée du Veron"/>
    <m/>
    <m/>
    <m/>
    <m/>
    <s v="DSC_5463.jpg"/>
    <m/>
    <m/>
    <m/>
    <m/>
    <m/>
    <m/>
    <m/>
    <m/>
    <m/>
    <m/>
    <m/>
    <m/>
    <m/>
    <m/>
    <m/>
    <m/>
    <m/>
    <m/>
    <m/>
    <m/>
    <m/>
    <m/>
    <m/>
    <m/>
    <s v="Non renseigné"/>
    <m/>
    <s v="Circulaire"/>
    <s v="Pleine massive"/>
    <s v="tige lisse pleine"/>
    <m/>
    <m/>
    <m/>
    <m/>
    <m/>
    <m/>
    <m/>
    <m/>
    <m/>
    <m/>
    <m/>
    <m/>
    <m/>
    <m/>
    <m/>
    <s v="2"/>
    <s v="BFa 3 récent"/>
    <m/>
    <m/>
    <m/>
    <m/>
    <m/>
    <m/>
    <m/>
    <m/>
    <m/>
    <m/>
    <m/>
    <m/>
    <m/>
    <m/>
    <m/>
    <x v="3"/>
    <m/>
  </r>
  <r>
    <x v="4"/>
    <s v="Corpus principal"/>
    <n v="3"/>
    <n v="10391"/>
    <x v="4"/>
    <s v="Azay-le-Rideau"/>
    <s v="La Grande Borne"/>
    <s v="Fragment"/>
    <s v="Bracelet"/>
    <x v="28"/>
    <x v="0"/>
    <s v="Habillage - Parure - Soin du corps"/>
    <s v="Sans titre.wmf"/>
    <m/>
    <n v="59"/>
    <m/>
    <m/>
    <m/>
    <m/>
    <m/>
    <m/>
    <m/>
    <m/>
    <m/>
    <m/>
    <m/>
    <s v="Indre-et-Loire"/>
    <s v="Centre-Val de Loire"/>
    <s v="1884"/>
    <n v="509922"/>
    <n v="6687820"/>
    <s v="Musée du Grand Pressigny  Musée des Amis du Vieux-Chinon et collection Montrot. Musée du Veron"/>
    <m/>
    <m/>
    <m/>
    <m/>
    <s v="DSC_5505.jpg"/>
    <m/>
    <m/>
    <m/>
    <m/>
    <m/>
    <m/>
    <m/>
    <m/>
    <m/>
    <m/>
    <m/>
    <m/>
    <m/>
    <m/>
    <m/>
    <m/>
    <m/>
    <m/>
    <m/>
    <m/>
    <m/>
    <m/>
    <m/>
    <m/>
    <s v="Non renseigné"/>
    <m/>
    <s v="Lenticulaire"/>
    <s v="Pleine grèle"/>
    <s v="tige lisse pleine"/>
    <m/>
    <m/>
    <m/>
    <m/>
    <m/>
    <m/>
    <m/>
    <m/>
    <m/>
    <m/>
    <m/>
    <m/>
    <m/>
    <m/>
    <m/>
    <s v="2"/>
    <s v="BFa 3 récent"/>
    <m/>
    <m/>
    <m/>
    <m/>
    <m/>
    <m/>
    <m/>
    <m/>
    <m/>
    <m/>
    <m/>
    <m/>
    <m/>
    <m/>
    <m/>
    <x v="3"/>
    <m/>
  </r>
  <r>
    <x v="4"/>
    <s v="Corpus principal"/>
    <n v="3"/>
    <n v="10401"/>
    <x v="4"/>
    <s v="Azay-le-Rideau"/>
    <s v="La Grande Borne"/>
    <s v="Fragment"/>
    <s v="Bracelet"/>
    <x v="28"/>
    <x v="0"/>
    <s v="Habillage - Parure - Soin du corps"/>
    <s v="Sans titre.wmf"/>
    <m/>
    <n v="12.8"/>
    <m/>
    <m/>
    <m/>
    <m/>
    <m/>
    <m/>
    <m/>
    <m/>
    <m/>
    <m/>
    <m/>
    <s v="Indre-et-Loire"/>
    <s v="Centre-Val de Loire"/>
    <s v="1884"/>
    <n v="509922"/>
    <n v="6687820"/>
    <s v="Musée du Grand Pressigny  Musée des Amis du Vieux-Chinon et collection Montrot. Musée du Veron"/>
    <m/>
    <m/>
    <m/>
    <m/>
    <s v="DSC_5474.jpg"/>
    <m/>
    <m/>
    <m/>
    <m/>
    <m/>
    <m/>
    <m/>
    <m/>
    <m/>
    <m/>
    <m/>
    <m/>
    <m/>
    <m/>
    <m/>
    <m/>
    <m/>
    <m/>
    <m/>
    <m/>
    <m/>
    <m/>
    <m/>
    <m/>
    <s v="Non renseigné"/>
    <m/>
    <s v="Ovalaire"/>
    <s v="Pleine massive"/>
    <s v="tige lisse pleine"/>
    <m/>
    <m/>
    <m/>
    <m/>
    <m/>
    <m/>
    <m/>
    <m/>
    <m/>
    <m/>
    <m/>
    <m/>
    <m/>
    <m/>
    <m/>
    <s v="2"/>
    <s v="BFa 3 récent"/>
    <m/>
    <m/>
    <m/>
    <m/>
    <m/>
    <m/>
    <m/>
    <m/>
    <m/>
    <m/>
    <m/>
    <m/>
    <m/>
    <m/>
    <m/>
    <x v="3"/>
    <m/>
  </r>
  <r>
    <x v="4"/>
    <s v="Corpus principal"/>
    <n v="3"/>
    <n v="10556"/>
    <x v="4"/>
    <s v="Azay-le-Rideau"/>
    <s v="La Grande Borne"/>
    <s v="Fragment"/>
    <s v="Bracelet"/>
    <x v="28"/>
    <x v="0"/>
    <s v="Habillage - Parure - Soin du corps"/>
    <s v="Sans titre.wmf"/>
    <s v="2000.003.0302"/>
    <m/>
    <m/>
    <m/>
    <m/>
    <m/>
    <m/>
    <m/>
    <m/>
    <m/>
    <m/>
    <m/>
    <m/>
    <s v="Indre-et-Loire"/>
    <s v="Centre-Val de Loire"/>
    <s v="1884"/>
    <n v="509922"/>
    <n v="6687820"/>
    <s v="Musée du Grand Pressigny  Musée des Amis du Vieux-Chinon et collection Montrot. Musée du Veron"/>
    <m/>
    <m/>
    <m/>
    <m/>
    <s v="DSC_5927.jpg"/>
    <m/>
    <m/>
    <m/>
    <m/>
    <m/>
    <m/>
    <m/>
    <m/>
    <m/>
    <m/>
    <m/>
    <m/>
    <m/>
    <m/>
    <m/>
    <m/>
    <m/>
    <m/>
    <m/>
    <m/>
    <m/>
    <m/>
    <m/>
    <s v="Non renseigné"/>
    <s v="Non renseigné"/>
    <m/>
    <s v="Circulaire"/>
    <s v="Pleine grèle"/>
    <s v="tige lisse pleine"/>
    <m/>
    <m/>
    <m/>
    <m/>
    <m/>
    <m/>
    <m/>
    <m/>
    <m/>
    <m/>
    <m/>
    <m/>
    <m/>
    <m/>
    <m/>
    <s v="2"/>
    <s v="BFa 3 récent"/>
    <m/>
    <m/>
    <m/>
    <m/>
    <m/>
    <m/>
    <m/>
    <m/>
    <m/>
    <m/>
    <m/>
    <m/>
    <m/>
    <m/>
    <m/>
    <x v="3"/>
    <m/>
  </r>
  <r>
    <x v="4"/>
    <s v="Corpus principal"/>
    <n v="3"/>
    <n v="10558"/>
    <x v="4"/>
    <s v="Azay-le-Rideau"/>
    <s v="La Grande Borne"/>
    <s v="Fragment"/>
    <s v="Bracelet"/>
    <x v="28"/>
    <x v="0"/>
    <s v="Habillage - Parure - Soin du corps"/>
    <s v="Sans titre.wmf"/>
    <s v="2000.003.0304"/>
    <m/>
    <m/>
    <m/>
    <m/>
    <m/>
    <m/>
    <m/>
    <m/>
    <m/>
    <m/>
    <m/>
    <m/>
    <s v="Indre-et-Loire"/>
    <s v="Centre-Val de Loire"/>
    <s v="1884"/>
    <n v="509922"/>
    <n v="6687820"/>
    <s v="Musée du Grand Pressigny  Musée des Amis du Vieux-Chinon et collection Montrot. Musée du Veron"/>
    <m/>
    <m/>
    <m/>
    <m/>
    <s v="DSC_5881.jpg"/>
    <m/>
    <m/>
    <m/>
    <m/>
    <m/>
    <m/>
    <m/>
    <m/>
    <m/>
    <m/>
    <m/>
    <m/>
    <m/>
    <m/>
    <m/>
    <m/>
    <m/>
    <m/>
    <m/>
    <m/>
    <m/>
    <m/>
    <m/>
    <s v="Non renseigné"/>
    <s v="Non renseigné"/>
    <m/>
    <s v="Circulaire"/>
    <s v="Pleine grèle"/>
    <s v="tige lisse pleine"/>
    <m/>
    <m/>
    <m/>
    <m/>
    <m/>
    <m/>
    <m/>
    <m/>
    <m/>
    <m/>
    <m/>
    <m/>
    <m/>
    <m/>
    <m/>
    <s v="2"/>
    <s v="BFa 3 récent"/>
    <m/>
    <m/>
    <m/>
    <m/>
    <m/>
    <m/>
    <m/>
    <m/>
    <m/>
    <m/>
    <m/>
    <m/>
    <m/>
    <m/>
    <m/>
    <x v="3"/>
    <m/>
  </r>
  <r>
    <x v="4"/>
    <s v="Corpus principal"/>
    <n v="3"/>
    <n v="10666"/>
    <x v="4"/>
    <s v="Azay-le-Rideau"/>
    <s v="La Grande Borne"/>
    <s v="Fragment"/>
    <s v="Bracelet"/>
    <x v="28"/>
    <x v="0"/>
    <s v="Habillage - Parure - Soin du corps"/>
    <s v="DSC_4374.jpg"/>
    <m/>
    <m/>
    <s v="4374"/>
    <m/>
    <m/>
    <m/>
    <m/>
    <m/>
    <m/>
    <m/>
    <m/>
    <m/>
    <m/>
    <s v="Indre-et-Loire"/>
    <s v="Centre-Val de Loire"/>
    <s v="1884"/>
    <n v="509922"/>
    <n v="6687820"/>
    <s v="Musée du Grand Pressigny  Musée des Amis du Vieux-Chinon et collection Montrot. Musée du Veron"/>
    <m/>
    <m/>
    <m/>
    <m/>
    <m/>
    <m/>
    <m/>
    <m/>
    <m/>
    <m/>
    <m/>
    <m/>
    <m/>
    <m/>
    <m/>
    <m/>
    <m/>
    <m/>
    <m/>
    <m/>
    <m/>
    <m/>
    <m/>
    <m/>
    <m/>
    <m/>
    <m/>
    <m/>
    <s v="Non renseigné"/>
    <s v="Non renseigné"/>
    <m/>
    <s v="Ovalaire"/>
    <s v="Pleine grèle"/>
    <s v="tige lisse pleine"/>
    <m/>
    <m/>
    <m/>
    <m/>
    <m/>
    <m/>
    <m/>
    <m/>
    <m/>
    <m/>
    <m/>
    <m/>
    <m/>
    <m/>
    <m/>
    <s v="2"/>
    <s v="BFa 3 récent"/>
    <m/>
    <m/>
    <m/>
    <m/>
    <m/>
    <m/>
    <m/>
    <m/>
    <m/>
    <m/>
    <m/>
    <m/>
    <m/>
    <m/>
    <m/>
    <x v="3"/>
    <m/>
  </r>
  <r>
    <x v="4"/>
    <s v="Corpus principal"/>
    <n v="3"/>
    <n v="10682"/>
    <x v="4"/>
    <s v="Azay-le-Rideau"/>
    <s v="La Grande Borne"/>
    <s v="Fragment"/>
    <s v="Bracelet"/>
    <x v="28"/>
    <x v="0"/>
    <s v="Habillage - Parure - Soin du corps"/>
    <s v="Sans titre.wmf"/>
    <s v="2000.003.0250"/>
    <m/>
    <s v="photo 4421"/>
    <m/>
    <m/>
    <m/>
    <m/>
    <m/>
    <m/>
    <m/>
    <m/>
    <m/>
    <m/>
    <s v="Indre-et-Loire"/>
    <s v="Centre-Val de Loire"/>
    <s v="1884"/>
    <n v="509922"/>
    <n v="6687820"/>
    <s v="Musée du Grand Pressigny  Musée des Amis du Vieux-Chinon et collection Montrot. Musée du Veron"/>
    <m/>
    <m/>
    <m/>
    <m/>
    <s v="DSC_4422.jpg"/>
    <m/>
    <m/>
    <m/>
    <m/>
    <m/>
    <m/>
    <m/>
    <m/>
    <m/>
    <m/>
    <m/>
    <m/>
    <m/>
    <m/>
    <m/>
    <m/>
    <m/>
    <m/>
    <m/>
    <m/>
    <m/>
    <m/>
    <m/>
    <s v="Non renseigné"/>
    <s v="Non renseigné"/>
    <m/>
    <s v="Plano-convexe"/>
    <s v="Pleine grèle"/>
    <s v="tige lisse pleine"/>
    <m/>
    <m/>
    <m/>
    <m/>
    <m/>
    <m/>
    <m/>
    <m/>
    <m/>
    <m/>
    <m/>
    <m/>
    <m/>
    <m/>
    <m/>
    <s v="2"/>
    <s v="BFa 3 récent"/>
    <m/>
    <m/>
    <m/>
    <m/>
    <m/>
    <m/>
    <m/>
    <m/>
    <m/>
    <m/>
    <m/>
    <m/>
    <m/>
    <m/>
    <m/>
    <x v="3"/>
    <m/>
  </r>
  <r>
    <x v="4"/>
    <s v="Corpus principal"/>
    <n v="3"/>
    <n v="10684"/>
    <x v="4"/>
    <s v="Azay-le-Rideau"/>
    <s v="La Grande Borne"/>
    <s v="Fragment"/>
    <s v="Bracelet"/>
    <x v="28"/>
    <x v="0"/>
    <s v="Habillage - Parure - Soin du corps"/>
    <s v="Sans titre.wmf"/>
    <s v="2000.003.0252"/>
    <m/>
    <m/>
    <m/>
    <m/>
    <m/>
    <m/>
    <m/>
    <m/>
    <m/>
    <m/>
    <m/>
    <m/>
    <s v="Indre-et-Loire"/>
    <s v="Centre-Val de Loire"/>
    <s v="1884"/>
    <n v="509922"/>
    <n v="6687820"/>
    <s v="Musée du Grand Pressigny  Musée des Amis du Vieux-Chinon et collection Montrot. Musée du Veron"/>
    <m/>
    <m/>
    <m/>
    <m/>
    <s v="DSC_4417.jpg"/>
    <m/>
    <m/>
    <m/>
    <m/>
    <m/>
    <m/>
    <m/>
    <m/>
    <m/>
    <m/>
    <m/>
    <m/>
    <m/>
    <m/>
    <m/>
    <m/>
    <m/>
    <m/>
    <m/>
    <m/>
    <m/>
    <m/>
    <m/>
    <s v="Non renseigné"/>
    <s v="Non renseigné"/>
    <m/>
    <s v="Ovalaire"/>
    <s v="Pleine grèle"/>
    <s v="tige lisse pleine"/>
    <m/>
    <m/>
    <m/>
    <m/>
    <m/>
    <m/>
    <m/>
    <m/>
    <m/>
    <m/>
    <m/>
    <m/>
    <m/>
    <m/>
    <m/>
    <s v="2"/>
    <s v="BFa 3 récent"/>
    <m/>
    <m/>
    <m/>
    <m/>
    <m/>
    <m/>
    <m/>
    <m/>
    <m/>
    <m/>
    <m/>
    <m/>
    <m/>
    <m/>
    <m/>
    <x v="3"/>
    <m/>
  </r>
  <r>
    <x v="4"/>
    <s v="Corpus principal"/>
    <n v="3"/>
    <n v="10687"/>
    <x v="4"/>
    <s v="Azay-le-Rideau"/>
    <s v="La Grande Borne"/>
    <s v="Fragment"/>
    <s v="Bracelet"/>
    <x v="28"/>
    <x v="0"/>
    <s v="Habillage - Parure - Soin du corps"/>
    <s v="Sans titre.wmf"/>
    <s v="2000.003.0255"/>
    <m/>
    <m/>
    <m/>
    <m/>
    <m/>
    <m/>
    <m/>
    <m/>
    <m/>
    <m/>
    <m/>
    <m/>
    <s v="Indre-et-Loire"/>
    <s v="Centre-Val de Loire"/>
    <s v="1884"/>
    <n v="509922"/>
    <n v="6687820"/>
    <s v="Musée du Grand Pressigny  Musée des Amis du Vieux-Chinon et collection Montrot. Musée du Veron"/>
    <m/>
    <m/>
    <m/>
    <m/>
    <s v="DSC_4430.JPG"/>
    <m/>
    <m/>
    <m/>
    <m/>
    <m/>
    <m/>
    <m/>
    <m/>
    <m/>
    <m/>
    <m/>
    <m/>
    <m/>
    <m/>
    <m/>
    <m/>
    <m/>
    <m/>
    <m/>
    <m/>
    <m/>
    <m/>
    <m/>
    <m/>
    <s v="Forme ouverte"/>
    <m/>
    <s v="Ovalaire"/>
    <s v="Pleine grèle"/>
    <s v="tige lisse pleine"/>
    <m/>
    <m/>
    <m/>
    <m/>
    <m/>
    <m/>
    <m/>
    <m/>
    <m/>
    <m/>
    <m/>
    <m/>
    <m/>
    <m/>
    <m/>
    <s v="2"/>
    <s v="BFa 3 récent"/>
    <m/>
    <m/>
    <m/>
    <m/>
    <m/>
    <m/>
    <m/>
    <m/>
    <m/>
    <m/>
    <m/>
    <m/>
    <m/>
    <m/>
    <m/>
    <x v="3"/>
    <m/>
  </r>
  <r>
    <x v="4"/>
    <s v="Corpus principal"/>
    <n v="3"/>
    <n v="10689"/>
    <x v="4"/>
    <s v="Azay-le-Rideau"/>
    <s v="La Grande Borne"/>
    <s v="Fragment"/>
    <s v="Bracelet"/>
    <x v="28"/>
    <x v="0"/>
    <s v="Habillage - Parure - Soin du corps"/>
    <s v="Sans titre.wmf"/>
    <s v="2000.003.0257"/>
    <m/>
    <m/>
    <m/>
    <m/>
    <m/>
    <m/>
    <m/>
    <m/>
    <m/>
    <m/>
    <m/>
    <m/>
    <s v="Indre-et-Loire"/>
    <s v="Centre-Val de Loire"/>
    <s v="1884"/>
    <n v="509922"/>
    <n v="6687820"/>
    <s v="Musée du Grand Pressigny  Musée des Amis du Vieux-Chinon et collection Montrot. Musée du Veron"/>
    <m/>
    <m/>
    <m/>
    <m/>
    <s v="DSC_4425.jpg"/>
    <m/>
    <m/>
    <m/>
    <m/>
    <m/>
    <m/>
    <m/>
    <m/>
    <m/>
    <m/>
    <m/>
    <m/>
    <m/>
    <m/>
    <m/>
    <m/>
    <m/>
    <m/>
    <m/>
    <m/>
    <m/>
    <m/>
    <m/>
    <m/>
    <s v="Forme ouverte"/>
    <m/>
    <s v="Ovalaire"/>
    <s v="Pleine grèle"/>
    <s v="tige lisse pleine"/>
    <m/>
    <m/>
    <m/>
    <m/>
    <m/>
    <m/>
    <m/>
    <m/>
    <m/>
    <m/>
    <m/>
    <m/>
    <m/>
    <m/>
    <m/>
    <s v="2"/>
    <s v="BFa 3 récent"/>
    <m/>
    <m/>
    <m/>
    <m/>
    <m/>
    <m/>
    <m/>
    <m/>
    <m/>
    <m/>
    <m/>
    <m/>
    <m/>
    <m/>
    <m/>
    <x v="3"/>
    <m/>
  </r>
  <r>
    <x v="4"/>
    <s v="Corpus principal"/>
    <n v="3"/>
    <n v="10690"/>
    <x v="4"/>
    <s v="Azay-le-Rideau"/>
    <s v="La Grande Borne"/>
    <s v="Fragment"/>
    <s v="Bracelet"/>
    <x v="28"/>
    <x v="0"/>
    <s v="Habillage - Parure - Soin du corps"/>
    <s v="Sans titre.wmf"/>
    <s v="2000.003.0258"/>
    <m/>
    <m/>
    <m/>
    <m/>
    <m/>
    <m/>
    <m/>
    <m/>
    <m/>
    <m/>
    <m/>
    <m/>
    <s v="Indre-et-Loire"/>
    <s v="Centre-Val de Loire"/>
    <s v="1884"/>
    <n v="509922"/>
    <n v="6687820"/>
    <s v="Musée du Grand Pressigny  Musée des Amis du Vieux-Chinon et collection Montrot. Musée du Veron"/>
    <m/>
    <m/>
    <m/>
    <m/>
    <s v="DSC_4424.jpg"/>
    <m/>
    <m/>
    <m/>
    <m/>
    <m/>
    <m/>
    <m/>
    <m/>
    <m/>
    <m/>
    <m/>
    <m/>
    <m/>
    <m/>
    <m/>
    <m/>
    <m/>
    <m/>
    <m/>
    <m/>
    <m/>
    <m/>
    <m/>
    <m/>
    <s v="Forme ouverte"/>
    <m/>
    <s v="Ovalaire"/>
    <s v="Pleine grèle"/>
    <s v="tige lisse pleine"/>
    <m/>
    <m/>
    <m/>
    <m/>
    <m/>
    <m/>
    <m/>
    <m/>
    <m/>
    <m/>
    <m/>
    <m/>
    <m/>
    <m/>
    <m/>
    <s v="2"/>
    <s v="BFa 3 récent"/>
    <m/>
    <m/>
    <m/>
    <m/>
    <m/>
    <m/>
    <m/>
    <m/>
    <m/>
    <m/>
    <m/>
    <m/>
    <m/>
    <m/>
    <m/>
    <x v="3"/>
    <m/>
  </r>
  <r>
    <x v="4"/>
    <s v="Corpus principal"/>
    <n v="3"/>
    <n v="10693"/>
    <x v="4"/>
    <s v="Azay-le-Rideau"/>
    <s v="La Grande Borne"/>
    <s v="Fragment"/>
    <s v="Bracelet"/>
    <x v="28"/>
    <x v="0"/>
    <s v="Habillage - Parure - Soin du corps"/>
    <s v="Sans titre.wmf"/>
    <s v="2000.003.0261"/>
    <m/>
    <m/>
    <m/>
    <m/>
    <m/>
    <m/>
    <m/>
    <m/>
    <m/>
    <m/>
    <m/>
    <m/>
    <s v="Indre-et-Loire"/>
    <s v="Centre-Val de Loire"/>
    <s v="1884"/>
    <n v="509922"/>
    <n v="6687820"/>
    <s v="Musée du Grand Pressigny  Musée des Amis du Vieux-Chinon et collection Montrot. Musée du Veron"/>
    <m/>
    <m/>
    <m/>
    <m/>
    <s v="DSC_4434.jpg"/>
    <m/>
    <m/>
    <m/>
    <m/>
    <m/>
    <m/>
    <m/>
    <m/>
    <m/>
    <m/>
    <m/>
    <m/>
    <m/>
    <m/>
    <m/>
    <m/>
    <m/>
    <m/>
    <m/>
    <m/>
    <m/>
    <m/>
    <m/>
    <m/>
    <s v="Forme ouverte"/>
    <m/>
    <s v="Ovalaire"/>
    <s v="Pleine grèle"/>
    <s v="tige lisse pleine"/>
    <m/>
    <m/>
    <m/>
    <m/>
    <m/>
    <m/>
    <m/>
    <m/>
    <m/>
    <m/>
    <m/>
    <m/>
    <m/>
    <m/>
    <m/>
    <s v="2"/>
    <s v="BFa 3 récent"/>
    <m/>
    <m/>
    <m/>
    <m/>
    <m/>
    <m/>
    <m/>
    <m/>
    <m/>
    <m/>
    <m/>
    <m/>
    <m/>
    <m/>
    <m/>
    <x v="3"/>
    <m/>
  </r>
  <r>
    <x v="4"/>
    <s v="Corpus principal"/>
    <n v="3"/>
    <n v="10702"/>
    <x v="4"/>
    <s v="Azay-le-Rideau"/>
    <s v="La Grande Borne"/>
    <s v="Fragment"/>
    <s v="Bracelet"/>
    <x v="28"/>
    <x v="0"/>
    <s v="Habillage - Parure - Soin du corps"/>
    <s v="Sans titre.wmf"/>
    <s v="2000.003.0270"/>
    <m/>
    <s v="4409"/>
    <m/>
    <m/>
    <m/>
    <m/>
    <m/>
    <m/>
    <m/>
    <m/>
    <m/>
    <m/>
    <s v="Indre-et-Loire"/>
    <s v="Centre-Val de Loire"/>
    <s v="1884"/>
    <n v="509922"/>
    <n v="6687820"/>
    <s v="Musée du Grand Pressigny  Musée des Amis du Vieux-Chinon et collection Montrot. Musée du Veron"/>
    <m/>
    <m/>
    <m/>
    <m/>
    <s v="DSC_4409.jpg"/>
    <m/>
    <m/>
    <m/>
    <m/>
    <m/>
    <m/>
    <m/>
    <m/>
    <m/>
    <m/>
    <m/>
    <m/>
    <m/>
    <m/>
    <m/>
    <m/>
    <m/>
    <m/>
    <m/>
    <m/>
    <m/>
    <m/>
    <m/>
    <m/>
    <s v="Non renseigné"/>
    <m/>
    <s v="Ovalaire"/>
    <s v="Pleine grèle"/>
    <s v="tige lisse pleine"/>
    <m/>
    <m/>
    <m/>
    <m/>
    <m/>
    <m/>
    <m/>
    <m/>
    <m/>
    <m/>
    <m/>
    <m/>
    <m/>
    <m/>
    <m/>
    <s v="2"/>
    <s v="BFa 3 récent"/>
    <m/>
    <m/>
    <m/>
    <m/>
    <m/>
    <m/>
    <m/>
    <m/>
    <m/>
    <m/>
    <m/>
    <m/>
    <m/>
    <m/>
    <m/>
    <x v="3"/>
    <m/>
  </r>
  <r>
    <x v="4"/>
    <s v="Corpus principal"/>
    <n v="3"/>
    <n v="10703"/>
    <x v="4"/>
    <s v="Azay-le-Rideau"/>
    <s v="La Grande Borne"/>
    <s v="Fragment"/>
    <s v="Bracelet"/>
    <x v="28"/>
    <x v="0"/>
    <s v="Habillage - Parure - Soin du corps"/>
    <s v="Sans titre.wmf"/>
    <m/>
    <m/>
    <m/>
    <m/>
    <m/>
    <m/>
    <m/>
    <m/>
    <m/>
    <m/>
    <m/>
    <m/>
    <m/>
    <s v="Indre-et-Loire"/>
    <s v="Centre-Val de Loire"/>
    <s v="1884"/>
    <n v="509922"/>
    <n v="6687820"/>
    <s v="Musée du Grand Pressigny  Musée des Amis du Vieux-Chinon et collection Montrot. Musée du Veron"/>
    <m/>
    <m/>
    <m/>
    <m/>
    <s v="DSC_4390.jpg"/>
    <m/>
    <m/>
    <m/>
    <m/>
    <m/>
    <m/>
    <m/>
    <m/>
    <m/>
    <m/>
    <m/>
    <m/>
    <m/>
    <m/>
    <m/>
    <m/>
    <m/>
    <m/>
    <m/>
    <m/>
    <m/>
    <m/>
    <m/>
    <m/>
    <s v="Non renseigné"/>
    <m/>
    <s v="Ovalaire"/>
    <s v="Pleine grèle"/>
    <s v="tige lisse pleine"/>
    <m/>
    <m/>
    <m/>
    <m/>
    <m/>
    <m/>
    <m/>
    <m/>
    <m/>
    <m/>
    <m/>
    <m/>
    <m/>
    <m/>
    <m/>
    <s v="2"/>
    <s v="BFa 3 récent"/>
    <m/>
    <m/>
    <m/>
    <m/>
    <m/>
    <m/>
    <m/>
    <m/>
    <m/>
    <m/>
    <m/>
    <m/>
    <m/>
    <m/>
    <m/>
    <x v="3"/>
    <m/>
  </r>
  <r>
    <x v="4"/>
    <s v="Corpus principal"/>
    <n v="3"/>
    <n v="10758"/>
    <x v="4"/>
    <s v="Azay-le-Rideau"/>
    <s v="La Grande Borne"/>
    <s v="Fragment"/>
    <s v="Bracelet"/>
    <x v="28"/>
    <x v="0"/>
    <s v="Habillage - Parure - Soin du corps"/>
    <s v="Sans titre.wmf"/>
    <s v="2000.003.0143"/>
    <m/>
    <m/>
    <m/>
    <m/>
    <m/>
    <m/>
    <m/>
    <m/>
    <m/>
    <m/>
    <m/>
    <m/>
    <s v="Indre-et-Loire"/>
    <s v="Centre-Val de Loire"/>
    <s v="1884"/>
    <n v="509922"/>
    <n v="6687820"/>
    <s v="Musée du Grand Pressigny  Musée des Amis du Vieux-Chinon et collection Montrot. Musée du Veron"/>
    <m/>
    <m/>
    <m/>
    <m/>
    <s v="DSC_4389.jpg"/>
    <m/>
    <m/>
    <m/>
    <m/>
    <m/>
    <m/>
    <m/>
    <m/>
    <m/>
    <m/>
    <m/>
    <m/>
    <m/>
    <m/>
    <m/>
    <m/>
    <m/>
    <m/>
    <m/>
    <m/>
    <m/>
    <m/>
    <m/>
    <m/>
    <s v="Forme ouverte"/>
    <m/>
    <s v="Circulaire"/>
    <s v="Pleine grèle"/>
    <s v="tige lisse pleine"/>
    <m/>
    <m/>
    <m/>
    <m/>
    <m/>
    <m/>
    <m/>
    <m/>
    <m/>
    <m/>
    <m/>
    <m/>
    <m/>
    <m/>
    <m/>
    <s v="2"/>
    <s v="BFa 3 récent"/>
    <m/>
    <m/>
    <m/>
    <m/>
    <m/>
    <m/>
    <m/>
    <m/>
    <m/>
    <m/>
    <m/>
    <m/>
    <m/>
    <m/>
    <m/>
    <x v="3"/>
    <m/>
  </r>
  <r>
    <x v="4"/>
    <s v="Corpus principal"/>
    <n v="3"/>
    <n v="16979"/>
    <x v="4"/>
    <s v="Azay-le-Rideau"/>
    <s v="La Grande Borne"/>
    <s v="Fragment"/>
    <s v="Bracelet"/>
    <x v="28"/>
    <x v="0"/>
    <s v="Habillage - Parure - Soin du corps"/>
    <s v="DSC_5479.jpg"/>
    <m/>
    <n v="0.8"/>
    <s v="5479"/>
    <m/>
    <m/>
    <m/>
    <m/>
    <m/>
    <m/>
    <m/>
    <m/>
    <m/>
    <m/>
    <s v="Indre-et-Loire"/>
    <s v="Centre-Val de Loire"/>
    <s v="1884"/>
    <n v="509922"/>
    <n v="6687820"/>
    <s v="Musée du Grand Pressigny  Musée des Amis du Vieux-Chinon et collection Montrot. Musée du Veron"/>
    <m/>
    <m/>
    <m/>
    <m/>
    <m/>
    <m/>
    <m/>
    <m/>
    <m/>
    <m/>
    <m/>
    <m/>
    <m/>
    <m/>
    <m/>
    <m/>
    <m/>
    <m/>
    <m/>
    <m/>
    <m/>
    <m/>
    <m/>
    <m/>
    <m/>
    <m/>
    <m/>
    <m/>
    <m/>
    <s v="Forme ouverte"/>
    <m/>
    <s v="Circulaire"/>
    <s v="Pleine grèle"/>
    <s v="tige lisse pleine"/>
    <m/>
    <m/>
    <m/>
    <m/>
    <m/>
    <m/>
    <m/>
    <m/>
    <m/>
    <m/>
    <m/>
    <m/>
    <m/>
    <m/>
    <m/>
    <s v="2"/>
    <s v="BFa 3 récent"/>
    <m/>
    <m/>
    <m/>
    <m/>
    <m/>
    <m/>
    <m/>
    <m/>
    <m/>
    <m/>
    <m/>
    <m/>
    <m/>
    <m/>
    <m/>
    <x v="3"/>
    <m/>
  </r>
  <r>
    <x v="4"/>
    <s v="Corpus principal"/>
    <n v="3"/>
    <n v="16980"/>
    <x v="4"/>
    <s v="Azay-le-Rideau"/>
    <s v="La Grande Borne"/>
    <s v="Fragment"/>
    <s v="Bracelet"/>
    <x v="28"/>
    <x v="0"/>
    <s v="Habillage - Parure - Soin du corps"/>
    <s v="DSC_5480.jpg"/>
    <m/>
    <n v="8.5"/>
    <s v="5480"/>
    <m/>
    <m/>
    <m/>
    <m/>
    <m/>
    <m/>
    <m/>
    <s v="Non-fini"/>
    <m/>
    <m/>
    <s v="Indre-et-Loire"/>
    <s v="Centre-Val de Loire"/>
    <s v="1884"/>
    <n v="509922"/>
    <n v="6687820"/>
    <s v="Musée du Grand Pressigny  Musée des Amis du Vieux-Chinon et collection Montrot. Musée du Veron"/>
    <m/>
    <m/>
    <m/>
    <m/>
    <m/>
    <m/>
    <m/>
    <m/>
    <m/>
    <m/>
    <m/>
    <m/>
    <m/>
    <m/>
    <m/>
    <m/>
    <m/>
    <m/>
    <m/>
    <m/>
    <m/>
    <m/>
    <m/>
    <m/>
    <m/>
    <m/>
    <m/>
    <m/>
    <m/>
    <s v="Forme ouverte"/>
    <m/>
    <s v="Circulaire"/>
    <s v="Pleine grèle"/>
    <s v="tige lisse pleine"/>
    <m/>
    <m/>
    <m/>
    <m/>
    <m/>
    <m/>
    <m/>
    <m/>
    <m/>
    <m/>
    <m/>
    <m/>
    <m/>
    <m/>
    <m/>
    <s v="2"/>
    <s v="BFa 3 récent"/>
    <m/>
    <m/>
    <m/>
    <m/>
    <m/>
    <m/>
    <m/>
    <m/>
    <m/>
    <m/>
    <m/>
    <m/>
    <m/>
    <m/>
    <m/>
    <x v="3"/>
    <m/>
  </r>
  <r>
    <x v="4"/>
    <s v="Corpus principal"/>
    <n v="3"/>
    <n v="16981"/>
    <x v="4"/>
    <s v="Azay-le-Rideau"/>
    <s v="La Grande Borne"/>
    <s v="Fragment"/>
    <s v="Bracelet"/>
    <x v="28"/>
    <x v="0"/>
    <s v="Habillage - Parure - Soin du corps"/>
    <s v="DSC_5486.jpg"/>
    <m/>
    <n v="2.1"/>
    <s v="5485-5486"/>
    <m/>
    <m/>
    <m/>
    <m/>
    <m/>
    <m/>
    <m/>
    <m/>
    <m/>
    <m/>
    <s v="Indre-et-Loire"/>
    <s v="Centre-Val de Loire"/>
    <s v="1884"/>
    <n v="509922"/>
    <n v="6687820"/>
    <s v="Musée du Grand Pressigny  Musée des Amis du Vieux-Chinon et collection Montrot. Musée du Veron"/>
    <m/>
    <m/>
    <m/>
    <m/>
    <m/>
    <m/>
    <m/>
    <m/>
    <m/>
    <m/>
    <m/>
    <m/>
    <m/>
    <m/>
    <m/>
    <m/>
    <m/>
    <m/>
    <m/>
    <m/>
    <m/>
    <m/>
    <m/>
    <m/>
    <m/>
    <m/>
    <m/>
    <m/>
    <m/>
    <s v="Forme ouverte"/>
    <m/>
    <s v="Circulaire"/>
    <s v="Pleine grèle"/>
    <s v="tige lisse pleine"/>
    <m/>
    <m/>
    <m/>
    <m/>
    <m/>
    <m/>
    <m/>
    <m/>
    <m/>
    <m/>
    <m/>
    <m/>
    <m/>
    <m/>
    <m/>
    <s v="2"/>
    <s v="BFa 3 récent"/>
    <m/>
    <m/>
    <m/>
    <m/>
    <m/>
    <m/>
    <m/>
    <m/>
    <m/>
    <m/>
    <m/>
    <m/>
    <m/>
    <m/>
    <m/>
    <x v="3"/>
    <m/>
  </r>
  <r>
    <x v="4"/>
    <s v="Corpus principal"/>
    <n v="3"/>
    <n v="17017"/>
    <x v="4"/>
    <s v="Azay-le-Rideau"/>
    <s v="La Grande Borne"/>
    <s v="Fragment"/>
    <s v="Bracelet"/>
    <x v="28"/>
    <x v="0"/>
    <s v="Habillage - Parure - Soin du corps"/>
    <s v="DSC_4429.jpg"/>
    <m/>
    <m/>
    <m/>
    <m/>
    <m/>
    <m/>
    <m/>
    <m/>
    <m/>
    <m/>
    <m/>
    <m/>
    <m/>
    <s v="Indre-et-Loire"/>
    <s v="Centre-Val de Loire"/>
    <s v="1884"/>
    <n v="509922"/>
    <n v="6687820"/>
    <s v="Musée du Grand Pressigny  Musée des Amis du Vieux-Chinon et collection Montrot. Musée du Veron"/>
    <m/>
    <m/>
    <m/>
    <m/>
    <m/>
    <m/>
    <m/>
    <m/>
    <m/>
    <m/>
    <m/>
    <m/>
    <m/>
    <m/>
    <m/>
    <m/>
    <m/>
    <m/>
    <m/>
    <m/>
    <m/>
    <m/>
    <m/>
    <m/>
    <m/>
    <m/>
    <m/>
    <m/>
    <m/>
    <s v="Non renseigné"/>
    <m/>
    <s v="Circulaire"/>
    <s v="Pleine grèle"/>
    <s v="tige lisse pleine"/>
    <m/>
    <m/>
    <m/>
    <m/>
    <m/>
    <m/>
    <m/>
    <m/>
    <m/>
    <m/>
    <m/>
    <m/>
    <m/>
    <m/>
    <m/>
    <s v="2"/>
    <s v="BFa 3 récent"/>
    <m/>
    <m/>
    <m/>
    <m/>
    <m/>
    <m/>
    <m/>
    <m/>
    <m/>
    <m/>
    <m/>
    <m/>
    <m/>
    <m/>
    <m/>
    <x v="3"/>
    <m/>
  </r>
  <r>
    <x v="4"/>
    <s v="Corpus principal"/>
    <n v="3"/>
    <n v="17024"/>
    <x v="4"/>
    <s v="Azay-le-Rideau"/>
    <s v="La Grande Borne"/>
    <s v="Fragment"/>
    <s v="Bracelet"/>
    <x v="28"/>
    <x v="0"/>
    <s v="Habillage - Parure - Soin du corps"/>
    <s v="DSC_4391.jpg"/>
    <m/>
    <m/>
    <s v="4391"/>
    <m/>
    <m/>
    <m/>
    <m/>
    <m/>
    <m/>
    <m/>
    <m/>
    <m/>
    <m/>
    <s v="Indre-et-Loire"/>
    <s v="Centre-Val de Loire"/>
    <s v="1884"/>
    <n v="509922"/>
    <n v="6687820"/>
    <s v="Musée du Grand Pressigny  Musée des Amis du Vieux-Chinon et collection Montrot. Musée du Veron"/>
    <m/>
    <m/>
    <m/>
    <m/>
    <m/>
    <m/>
    <m/>
    <m/>
    <m/>
    <m/>
    <m/>
    <m/>
    <m/>
    <m/>
    <m/>
    <m/>
    <m/>
    <m/>
    <m/>
    <m/>
    <m/>
    <m/>
    <m/>
    <m/>
    <m/>
    <m/>
    <m/>
    <m/>
    <m/>
    <s v="Non renseigné"/>
    <m/>
    <s v="Circulaire"/>
    <s v="Pleine grèle"/>
    <s v="tige lisse pleine"/>
    <m/>
    <m/>
    <m/>
    <m/>
    <m/>
    <m/>
    <m/>
    <m/>
    <m/>
    <m/>
    <m/>
    <m/>
    <m/>
    <m/>
    <m/>
    <s v="2"/>
    <s v="BFa 3 récent"/>
    <m/>
    <m/>
    <m/>
    <m/>
    <m/>
    <m/>
    <m/>
    <m/>
    <m/>
    <m/>
    <m/>
    <m/>
    <m/>
    <m/>
    <m/>
    <x v="3"/>
    <m/>
  </r>
  <r>
    <x v="4"/>
    <s v="Corpus principal"/>
    <n v="3"/>
    <n v="17025"/>
    <x v="4"/>
    <s v="Azay-le-Rideau"/>
    <s v="La Grande Borne"/>
    <s v="Fragment"/>
    <s v="Bracelet"/>
    <x v="28"/>
    <x v="0"/>
    <s v="Habillage - Parure - Soin du corps"/>
    <s v="DSC_4392.jpg"/>
    <m/>
    <m/>
    <s v="4392"/>
    <m/>
    <m/>
    <m/>
    <m/>
    <m/>
    <m/>
    <m/>
    <m/>
    <m/>
    <m/>
    <s v="Indre-et-Loire"/>
    <s v="Centre-Val de Loire"/>
    <s v="1884"/>
    <n v="509922"/>
    <n v="6687820"/>
    <s v="Musée du Grand Pressigny  Musée des Amis du Vieux-Chinon et collection Montrot. Musée du Veron"/>
    <m/>
    <m/>
    <m/>
    <m/>
    <m/>
    <m/>
    <m/>
    <m/>
    <m/>
    <m/>
    <m/>
    <m/>
    <m/>
    <m/>
    <m/>
    <m/>
    <m/>
    <m/>
    <m/>
    <m/>
    <m/>
    <m/>
    <m/>
    <m/>
    <m/>
    <m/>
    <m/>
    <m/>
    <m/>
    <s v="Non renseigné"/>
    <m/>
    <s v="Circulaire"/>
    <s v="Pleine grèle"/>
    <s v="tige lisse pleine"/>
    <m/>
    <m/>
    <m/>
    <m/>
    <m/>
    <m/>
    <m/>
    <m/>
    <m/>
    <m/>
    <m/>
    <m/>
    <m/>
    <m/>
    <m/>
    <s v="2"/>
    <s v="BFa 3 récent"/>
    <m/>
    <m/>
    <m/>
    <m/>
    <m/>
    <m/>
    <m/>
    <m/>
    <m/>
    <m/>
    <m/>
    <m/>
    <m/>
    <m/>
    <m/>
    <x v="3"/>
    <m/>
  </r>
  <r>
    <x v="4"/>
    <s v="Corpus principal"/>
    <n v="3"/>
    <n v="17028"/>
    <x v="4"/>
    <s v="Azay-le-Rideau"/>
    <s v="La Grande Borne"/>
    <s v="Fragment"/>
    <s v="Bracelet"/>
    <x v="28"/>
    <x v="0"/>
    <s v="Habillage - Parure - Soin du corps"/>
    <s v="DSC_4402.jpg"/>
    <m/>
    <m/>
    <m/>
    <m/>
    <m/>
    <m/>
    <m/>
    <m/>
    <m/>
    <m/>
    <m/>
    <m/>
    <m/>
    <s v="Indre-et-Loire"/>
    <s v="Centre-Val de Loire"/>
    <s v="1884"/>
    <n v="509922"/>
    <n v="6687820"/>
    <s v="Musée du Grand Pressigny  Musée des Amis du Vieux-Chinon et collection Montrot. Musée du Veron"/>
    <m/>
    <m/>
    <m/>
    <m/>
    <m/>
    <m/>
    <m/>
    <m/>
    <m/>
    <m/>
    <m/>
    <m/>
    <m/>
    <m/>
    <m/>
    <m/>
    <m/>
    <m/>
    <m/>
    <m/>
    <m/>
    <m/>
    <m/>
    <m/>
    <m/>
    <m/>
    <m/>
    <m/>
    <m/>
    <s v="Forme ouverte"/>
    <m/>
    <s v="Circulaire"/>
    <s v="Pleine grèle"/>
    <s v="tige lisse pleine"/>
    <m/>
    <m/>
    <m/>
    <m/>
    <m/>
    <m/>
    <m/>
    <m/>
    <m/>
    <m/>
    <m/>
    <m/>
    <m/>
    <m/>
    <m/>
    <s v="2"/>
    <s v="BFa 3 récent"/>
    <m/>
    <m/>
    <m/>
    <m/>
    <m/>
    <m/>
    <m/>
    <m/>
    <m/>
    <m/>
    <m/>
    <m/>
    <m/>
    <m/>
    <m/>
    <x v="3"/>
    <m/>
  </r>
  <r>
    <x v="4"/>
    <s v="Corpus principal"/>
    <n v="3"/>
    <n v="17029"/>
    <x v="4"/>
    <s v="Azay-le-Rideau"/>
    <s v="La Grande Borne"/>
    <s v="Fragment"/>
    <s v="Bracelet"/>
    <x v="28"/>
    <x v="0"/>
    <s v="Habillage - Parure - Soin du corps"/>
    <s v="DSC_4404.jpg"/>
    <m/>
    <m/>
    <m/>
    <m/>
    <m/>
    <m/>
    <m/>
    <m/>
    <m/>
    <m/>
    <m/>
    <m/>
    <m/>
    <s v="Indre-et-Loire"/>
    <s v="Centre-Val de Loire"/>
    <s v="1884"/>
    <n v="509922"/>
    <n v="6687820"/>
    <s v="Musée du Grand Pressigny  Musée des Amis du Vieux-Chinon et collection Montrot. Musée du Veron"/>
    <m/>
    <m/>
    <m/>
    <m/>
    <m/>
    <m/>
    <m/>
    <m/>
    <m/>
    <m/>
    <m/>
    <m/>
    <m/>
    <m/>
    <m/>
    <m/>
    <m/>
    <m/>
    <m/>
    <m/>
    <m/>
    <m/>
    <m/>
    <m/>
    <m/>
    <m/>
    <m/>
    <m/>
    <m/>
    <s v="Non renseigné"/>
    <m/>
    <s v="Circulaire"/>
    <s v="Pleine grèle"/>
    <s v="tige lisse pleine"/>
    <m/>
    <m/>
    <m/>
    <m/>
    <m/>
    <m/>
    <m/>
    <m/>
    <m/>
    <m/>
    <m/>
    <m/>
    <m/>
    <m/>
    <m/>
    <s v="2"/>
    <s v="BFa 3 récent"/>
    <m/>
    <m/>
    <m/>
    <m/>
    <m/>
    <m/>
    <m/>
    <m/>
    <m/>
    <m/>
    <m/>
    <m/>
    <m/>
    <m/>
    <m/>
    <x v="3"/>
    <m/>
  </r>
  <r>
    <x v="4"/>
    <s v="Corpus principal"/>
    <n v="3"/>
    <n v="17030"/>
    <x v="4"/>
    <s v="Azay-le-Rideau"/>
    <s v="La Grande Borne"/>
    <s v="Fragment"/>
    <s v="Bracelet"/>
    <x v="28"/>
    <x v="0"/>
    <s v="Habillage - Parure - Soin du corps"/>
    <s v="DSC_4405.jpg"/>
    <m/>
    <m/>
    <s v="4405"/>
    <m/>
    <m/>
    <m/>
    <m/>
    <m/>
    <m/>
    <m/>
    <m/>
    <m/>
    <m/>
    <s v="Indre-et-Loire"/>
    <s v="Centre-Val de Loire"/>
    <s v="1884"/>
    <n v="509922"/>
    <n v="6687820"/>
    <s v="Musée du Grand Pressigny  Musée des Amis du Vieux-Chinon et collection Montrot. Musée du Veron"/>
    <m/>
    <m/>
    <m/>
    <m/>
    <m/>
    <m/>
    <m/>
    <m/>
    <m/>
    <m/>
    <m/>
    <m/>
    <m/>
    <m/>
    <m/>
    <m/>
    <m/>
    <m/>
    <m/>
    <m/>
    <m/>
    <m/>
    <m/>
    <m/>
    <m/>
    <m/>
    <m/>
    <m/>
    <m/>
    <s v="Non renseigné"/>
    <m/>
    <s v="Ovalaire"/>
    <s v="Pleine grèle"/>
    <s v="tige lisse pleine"/>
    <m/>
    <m/>
    <m/>
    <m/>
    <m/>
    <m/>
    <m/>
    <m/>
    <m/>
    <m/>
    <m/>
    <m/>
    <m/>
    <m/>
    <m/>
    <s v="2"/>
    <s v="BFa 3 récent"/>
    <m/>
    <m/>
    <m/>
    <m/>
    <m/>
    <m/>
    <m/>
    <m/>
    <m/>
    <m/>
    <m/>
    <m/>
    <m/>
    <m/>
    <m/>
    <x v="3"/>
    <m/>
  </r>
  <r>
    <x v="4"/>
    <s v="Corpus principal"/>
    <n v="3"/>
    <n v="17031"/>
    <x v="4"/>
    <s v="Azay-le-Rideau"/>
    <s v="La Grande Borne"/>
    <s v="Fragment"/>
    <s v="Bracelet"/>
    <x v="28"/>
    <x v="0"/>
    <s v="Habillage - Parure - Soin du corps"/>
    <s v="DSC_4406.jpg"/>
    <m/>
    <m/>
    <s v="4406"/>
    <m/>
    <m/>
    <m/>
    <m/>
    <m/>
    <m/>
    <m/>
    <m/>
    <m/>
    <m/>
    <s v="Indre-et-Loire"/>
    <s v="Centre-Val de Loire"/>
    <s v="1884"/>
    <n v="509922"/>
    <n v="6687820"/>
    <s v="Musée du Grand Pressigny  Musée des Amis du Vieux-Chinon et collection Montrot. Musée du Veron"/>
    <m/>
    <m/>
    <m/>
    <m/>
    <m/>
    <m/>
    <m/>
    <m/>
    <m/>
    <m/>
    <m/>
    <m/>
    <m/>
    <m/>
    <m/>
    <m/>
    <m/>
    <m/>
    <m/>
    <m/>
    <m/>
    <m/>
    <m/>
    <m/>
    <m/>
    <m/>
    <m/>
    <m/>
    <m/>
    <s v="Non renseigné"/>
    <m/>
    <s v="Circulaire"/>
    <s v="Pleine grèle"/>
    <s v="tige lisse pleine"/>
    <m/>
    <m/>
    <m/>
    <m/>
    <m/>
    <m/>
    <m/>
    <m/>
    <m/>
    <m/>
    <m/>
    <m/>
    <m/>
    <m/>
    <m/>
    <s v="2"/>
    <s v="BFa 3 récent"/>
    <m/>
    <m/>
    <m/>
    <m/>
    <m/>
    <m/>
    <m/>
    <m/>
    <m/>
    <m/>
    <m/>
    <m/>
    <m/>
    <m/>
    <m/>
    <x v="3"/>
    <m/>
  </r>
  <r>
    <x v="4"/>
    <s v="Corpus principal"/>
    <n v="3"/>
    <n v="17034"/>
    <x v="4"/>
    <s v="Azay-le-Rideau"/>
    <s v="La Grande Borne"/>
    <s v="Entier"/>
    <s v="Bracelet"/>
    <x v="28"/>
    <x v="0"/>
    <s v="Habillage - Parure - Soin du corps"/>
    <s v="DSC_4477.jpg"/>
    <m/>
    <m/>
    <s v="4477"/>
    <m/>
    <m/>
    <m/>
    <m/>
    <m/>
    <m/>
    <m/>
    <m/>
    <m/>
    <m/>
    <s v="Indre-et-Loire"/>
    <s v="Centre-Val de Loire"/>
    <s v="1884"/>
    <n v="509922"/>
    <n v="6687820"/>
    <s v="Musée du Grand Pressigny  Musée des Amis du Vieux-Chinon et collection Montrot. Musée du Veron"/>
    <m/>
    <m/>
    <m/>
    <m/>
    <m/>
    <m/>
    <m/>
    <m/>
    <m/>
    <m/>
    <m/>
    <m/>
    <m/>
    <m/>
    <m/>
    <m/>
    <m/>
    <m/>
    <m/>
    <m/>
    <m/>
    <m/>
    <m/>
    <m/>
    <m/>
    <m/>
    <m/>
    <m/>
    <m/>
    <s v="Forme ouverte"/>
    <m/>
    <s v="Plano-convexe"/>
    <s v="Pleine grèle"/>
    <s v="tige lisse pleine"/>
    <m/>
    <m/>
    <m/>
    <m/>
    <m/>
    <m/>
    <m/>
    <m/>
    <m/>
    <m/>
    <m/>
    <m/>
    <m/>
    <m/>
    <m/>
    <s v="2"/>
    <s v="BFa 3 récent"/>
    <m/>
    <m/>
    <m/>
    <m/>
    <m/>
    <m/>
    <m/>
    <m/>
    <m/>
    <m/>
    <m/>
    <m/>
    <m/>
    <m/>
    <m/>
    <x v="3"/>
    <m/>
  </r>
  <r>
    <x v="4"/>
    <s v="Corpus principal"/>
    <n v="3"/>
    <n v="17035"/>
    <x v="4"/>
    <s v="Azay-le-Rideau"/>
    <s v="La Grande Borne"/>
    <s v="Fragment"/>
    <s v="Bracelet"/>
    <x v="28"/>
    <x v="0"/>
    <s v="Habillage - Parure - Soin du corps"/>
    <s v="DSC_5877.jpg"/>
    <s v="3.293"/>
    <m/>
    <s v="5877"/>
    <m/>
    <m/>
    <m/>
    <m/>
    <m/>
    <m/>
    <m/>
    <m/>
    <m/>
    <m/>
    <s v="Indre-et-Loire"/>
    <s v="Centre-Val de Loire"/>
    <s v="1884"/>
    <n v="509922"/>
    <n v="6687820"/>
    <s v="Musée du Grand Pressigny  Musée des Amis du Vieux-Chinon et collection Montrot. Musée du Veron"/>
    <m/>
    <m/>
    <m/>
    <m/>
    <m/>
    <m/>
    <m/>
    <m/>
    <m/>
    <m/>
    <m/>
    <m/>
    <m/>
    <m/>
    <m/>
    <m/>
    <m/>
    <m/>
    <m/>
    <m/>
    <m/>
    <m/>
    <m/>
    <m/>
    <m/>
    <m/>
    <m/>
    <m/>
    <m/>
    <s v="Non renseigné"/>
    <m/>
    <s v="Plano-convexe"/>
    <s v="Pleine grèle"/>
    <s v="tige lisse pleine"/>
    <m/>
    <m/>
    <m/>
    <m/>
    <m/>
    <m/>
    <m/>
    <m/>
    <m/>
    <m/>
    <m/>
    <m/>
    <m/>
    <m/>
    <m/>
    <s v="2"/>
    <s v="BFa 3 récent"/>
    <m/>
    <m/>
    <m/>
    <m/>
    <m/>
    <m/>
    <m/>
    <m/>
    <m/>
    <m/>
    <m/>
    <m/>
    <m/>
    <m/>
    <m/>
    <x v="3"/>
    <m/>
  </r>
  <r>
    <x v="4"/>
    <s v="Corpus principal"/>
    <n v="3"/>
    <n v="17037"/>
    <x v="4"/>
    <s v="Azay-le-Rideau"/>
    <s v="La Grande Borne"/>
    <s v="Fragment"/>
    <s v="Bracelet"/>
    <x v="28"/>
    <x v="0"/>
    <s v="Habillage - Parure - Soin du corps"/>
    <s v="DSC_5923.jpg"/>
    <s v="3.257"/>
    <m/>
    <s v="5923"/>
    <m/>
    <m/>
    <m/>
    <m/>
    <m/>
    <m/>
    <m/>
    <m/>
    <m/>
    <m/>
    <s v="Indre-et-Loire"/>
    <s v="Centre-Val de Loire"/>
    <s v="1884"/>
    <n v="509922"/>
    <n v="6687820"/>
    <s v="Musée du Grand Pressigny  Musée des Amis du Vieux-Chinon et collection Montrot. Musée du Veron"/>
    <m/>
    <m/>
    <m/>
    <m/>
    <m/>
    <m/>
    <m/>
    <m/>
    <m/>
    <m/>
    <m/>
    <m/>
    <m/>
    <m/>
    <m/>
    <m/>
    <m/>
    <m/>
    <m/>
    <m/>
    <m/>
    <m/>
    <m/>
    <m/>
    <m/>
    <m/>
    <m/>
    <m/>
    <m/>
    <s v="Non renseigné"/>
    <m/>
    <s v="Ovalaire"/>
    <s v="Pleine grèle"/>
    <s v="tige lisse pleine"/>
    <m/>
    <m/>
    <m/>
    <m/>
    <m/>
    <m/>
    <m/>
    <m/>
    <m/>
    <m/>
    <m/>
    <m/>
    <m/>
    <m/>
    <m/>
    <s v="2"/>
    <s v="BFa 3 récent"/>
    <m/>
    <m/>
    <m/>
    <m/>
    <m/>
    <m/>
    <m/>
    <m/>
    <m/>
    <m/>
    <m/>
    <m/>
    <m/>
    <m/>
    <m/>
    <x v="3"/>
    <m/>
  </r>
  <r>
    <x v="4"/>
    <s v="Corpus principal"/>
    <n v="3"/>
    <n v="17038"/>
    <x v="4"/>
    <s v="Azay-le-Rideau"/>
    <s v="La Grande Borne"/>
    <s v="Fragment"/>
    <s v="Bracelet"/>
    <x v="28"/>
    <x v="0"/>
    <s v="Habillage - Parure - Soin du corps"/>
    <s v="DSC_5925.jpg"/>
    <s v="3.391"/>
    <m/>
    <s v="5925"/>
    <m/>
    <m/>
    <m/>
    <m/>
    <m/>
    <m/>
    <m/>
    <m/>
    <m/>
    <m/>
    <s v="Indre-et-Loire"/>
    <s v="Centre-Val de Loire"/>
    <s v="1884"/>
    <n v="509922"/>
    <n v="6687820"/>
    <s v="Musée du Grand Pressigny  Musée des Amis du Vieux-Chinon et collection Montrot. Musée du Veron"/>
    <m/>
    <m/>
    <m/>
    <m/>
    <m/>
    <m/>
    <m/>
    <m/>
    <m/>
    <m/>
    <m/>
    <m/>
    <m/>
    <m/>
    <m/>
    <m/>
    <m/>
    <m/>
    <m/>
    <m/>
    <m/>
    <m/>
    <m/>
    <m/>
    <m/>
    <m/>
    <m/>
    <m/>
    <m/>
    <s v="Forme ouverte"/>
    <m/>
    <s v="Ovalaire"/>
    <s v="Pleine grèle"/>
    <s v="tige lisse pleine"/>
    <m/>
    <m/>
    <m/>
    <m/>
    <m/>
    <m/>
    <m/>
    <m/>
    <m/>
    <m/>
    <m/>
    <m/>
    <m/>
    <m/>
    <m/>
    <s v="2"/>
    <s v="BFa 3 récent"/>
    <m/>
    <m/>
    <m/>
    <m/>
    <m/>
    <m/>
    <m/>
    <m/>
    <m/>
    <m/>
    <m/>
    <m/>
    <m/>
    <m/>
    <m/>
    <x v="3"/>
    <m/>
  </r>
  <r>
    <x v="4"/>
    <s v="Corpus principal"/>
    <n v="3"/>
    <n v="17039"/>
    <x v="4"/>
    <s v="Azay-le-Rideau"/>
    <s v="La Grande Borne"/>
    <s v="Fragment"/>
    <s v="Bracelet"/>
    <x v="28"/>
    <x v="0"/>
    <s v="Habillage - Parure - Soin du corps"/>
    <s v="DSC_5929.jpg"/>
    <s v="3.299"/>
    <m/>
    <s v="5929"/>
    <m/>
    <m/>
    <m/>
    <m/>
    <m/>
    <m/>
    <m/>
    <m/>
    <m/>
    <m/>
    <s v="Indre-et-Loire"/>
    <s v="Centre-Val de Loire"/>
    <s v="1884"/>
    <n v="509922"/>
    <n v="6687820"/>
    <s v="Musée du Grand Pressigny  Musée des Amis du Vieux-Chinon et collection Montrot. Musée du Veron"/>
    <m/>
    <m/>
    <m/>
    <m/>
    <m/>
    <m/>
    <m/>
    <m/>
    <m/>
    <m/>
    <m/>
    <m/>
    <m/>
    <m/>
    <m/>
    <m/>
    <m/>
    <m/>
    <m/>
    <m/>
    <m/>
    <m/>
    <m/>
    <m/>
    <m/>
    <m/>
    <m/>
    <m/>
    <m/>
    <s v="Forme ouverte"/>
    <m/>
    <s v="Circulaire"/>
    <s v="Pleine grèle"/>
    <s v="tige lisse pleine"/>
    <m/>
    <m/>
    <m/>
    <m/>
    <m/>
    <m/>
    <m/>
    <m/>
    <m/>
    <m/>
    <m/>
    <m/>
    <m/>
    <m/>
    <m/>
    <s v="2"/>
    <s v="BFa 3 récent"/>
    <m/>
    <m/>
    <m/>
    <m/>
    <m/>
    <m/>
    <m/>
    <m/>
    <m/>
    <m/>
    <m/>
    <m/>
    <m/>
    <m/>
    <m/>
    <x v="3"/>
    <m/>
  </r>
  <r>
    <x v="4"/>
    <s v="Corpus principal"/>
    <n v="3"/>
    <n v="17040"/>
    <x v="4"/>
    <s v="Azay-le-Rideau"/>
    <s v="La Grande Borne"/>
    <s v="Fragment"/>
    <s v="Bracelet"/>
    <x v="28"/>
    <x v="0"/>
    <s v="Habillage - Parure - Soin du corps"/>
    <s v="DSC_5942.jpg"/>
    <s v="3.298"/>
    <m/>
    <s v="5942"/>
    <m/>
    <m/>
    <m/>
    <m/>
    <m/>
    <m/>
    <m/>
    <m/>
    <m/>
    <m/>
    <s v="Indre-et-Loire"/>
    <s v="Centre-Val de Loire"/>
    <s v="1884"/>
    <n v="509922"/>
    <n v="6687820"/>
    <s v="Musée du Grand Pressigny  Musée des Amis du Vieux-Chinon et collection Montrot. Musée du Veron"/>
    <m/>
    <m/>
    <m/>
    <m/>
    <m/>
    <m/>
    <m/>
    <m/>
    <m/>
    <m/>
    <m/>
    <m/>
    <m/>
    <m/>
    <m/>
    <m/>
    <m/>
    <m/>
    <m/>
    <m/>
    <m/>
    <m/>
    <m/>
    <m/>
    <m/>
    <m/>
    <m/>
    <m/>
    <m/>
    <s v="Non renseigné"/>
    <m/>
    <s v="Ovalaire"/>
    <s v="Pleine grèle"/>
    <s v="tige lisse pleine"/>
    <m/>
    <m/>
    <m/>
    <m/>
    <m/>
    <m/>
    <m/>
    <m/>
    <m/>
    <m/>
    <m/>
    <m/>
    <m/>
    <m/>
    <m/>
    <s v="2"/>
    <s v="BFa 3 récent"/>
    <m/>
    <m/>
    <m/>
    <m/>
    <m/>
    <m/>
    <m/>
    <m/>
    <m/>
    <m/>
    <m/>
    <m/>
    <m/>
    <m/>
    <m/>
    <x v="3"/>
    <m/>
  </r>
  <r>
    <x v="4"/>
    <s v="Corpus principal"/>
    <n v="3"/>
    <n v="17042"/>
    <x v="4"/>
    <s v="Azay-le-Rideau"/>
    <s v="La Grande Borne"/>
    <s v="Fragment"/>
    <s v="Bracelet"/>
    <x v="28"/>
    <x v="0"/>
    <s v="Habillage - Parure - Soin du corps"/>
    <s v="DSC_5949.jpg"/>
    <s v="3.301"/>
    <m/>
    <s v="5949"/>
    <m/>
    <m/>
    <m/>
    <m/>
    <m/>
    <m/>
    <m/>
    <m/>
    <m/>
    <m/>
    <s v="Indre-et-Loire"/>
    <s v="Centre-Val de Loire"/>
    <s v="1884"/>
    <n v="509922"/>
    <n v="6687820"/>
    <s v="Musée du Grand Pressigny  Musée des Amis du Vieux-Chinon et collection Montrot. Musée du Veron"/>
    <m/>
    <m/>
    <m/>
    <m/>
    <m/>
    <m/>
    <m/>
    <m/>
    <m/>
    <m/>
    <m/>
    <m/>
    <m/>
    <m/>
    <m/>
    <m/>
    <m/>
    <m/>
    <m/>
    <m/>
    <m/>
    <m/>
    <m/>
    <m/>
    <m/>
    <m/>
    <m/>
    <m/>
    <m/>
    <s v="Non renseigné"/>
    <m/>
    <s v="Ovalaire"/>
    <s v="Pleine grèle"/>
    <s v="tige lisse pleine"/>
    <m/>
    <m/>
    <m/>
    <m/>
    <m/>
    <m/>
    <m/>
    <m/>
    <m/>
    <m/>
    <m/>
    <m/>
    <m/>
    <m/>
    <m/>
    <s v="2"/>
    <s v="BFa 3 récent"/>
    <m/>
    <m/>
    <m/>
    <m/>
    <m/>
    <m/>
    <m/>
    <m/>
    <m/>
    <m/>
    <m/>
    <m/>
    <m/>
    <m/>
    <m/>
    <x v="3"/>
    <m/>
  </r>
  <r>
    <x v="4"/>
    <s v="Corpus principal"/>
    <n v="3"/>
    <n v="10633"/>
    <x v="4"/>
    <s v="Azay-le-Rideau"/>
    <s v="La Grande Borne"/>
    <s v="Fragment"/>
    <s v="Bracelet (?)"/>
    <x v="29"/>
    <x v="0"/>
    <s v="Habillage - Parure - Soin du corps"/>
    <s v="Sans titre.wmf"/>
    <s v="2000.003.0390"/>
    <m/>
    <m/>
    <m/>
    <m/>
    <m/>
    <m/>
    <m/>
    <m/>
    <m/>
    <m/>
    <m/>
    <m/>
    <s v="Indre-et-Loire"/>
    <s v="Centre-Val de Loire"/>
    <s v="1884"/>
    <n v="509922"/>
    <n v="6687820"/>
    <s v="Musée du Grand Pressigny  Musée des Amis du Vieux-Chinon et collection Montrot. Musée du Veron"/>
    <m/>
    <m/>
    <m/>
    <m/>
    <s v="DSC_4403.jpg"/>
    <m/>
    <m/>
    <m/>
    <m/>
    <m/>
    <m/>
    <m/>
    <m/>
    <m/>
    <m/>
    <m/>
    <m/>
    <m/>
    <m/>
    <m/>
    <m/>
    <m/>
    <m/>
    <m/>
    <m/>
    <m/>
    <m/>
    <m/>
    <s v="Non renseigné"/>
    <s v="Non renseigné"/>
    <m/>
    <s v="Losangique"/>
    <s v="Pleine massive"/>
    <s v="tige lisse pleine"/>
    <m/>
    <m/>
    <m/>
    <m/>
    <m/>
    <m/>
    <m/>
    <m/>
    <m/>
    <m/>
    <m/>
    <m/>
    <m/>
    <m/>
    <m/>
    <s v="2"/>
    <s v="BFa 3 récent"/>
    <m/>
    <m/>
    <m/>
    <m/>
    <m/>
    <m/>
    <m/>
    <m/>
    <m/>
    <m/>
    <m/>
    <m/>
    <m/>
    <m/>
    <m/>
    <x v="3"/>
    <m/>
  </r>
  <r>
    <x v="4"/>
    <s v="Corpus principal"/>
    <n v="3"/>
    <n v="10349"/>
    <x v="4"/>
    <s v="Azay-le-Rideau"/>
    <s v="La Grande Borne"/>
    <s v="Fragment"/>
    <s v="Bracelet"/>
    <x v="30"/>
    <x v="0"/>
    <s v="Habillage - Parure - Soin du corps"/>
    <s v="Sans titre.wmf"/>
    <m/>
    <n v="6.4"/>
    <s v="5498"/>
    <m/>
    <m/>
    <m/>
    <m/>
    <m/>
    <m/>
    <m/>
    <m/>
    <m/>
    <m/>
    <s v="Indre-et-Loire"/>
    <s v="Centre-Val de Loire"/>
    <s v="1884"/>
    <n v="509922"/>
    <n v="6687820"/>
    <s v="Musée du Grand Pressigny  Musée des Amis du Vieux-Chinon et collection Montrot. Musée du Veron"/>
    <m/>
    <m/>
    <m/>
    <m/>
    <s v="DSC_5498.jpg"/>
    <m/>
    <m/>
    <m/>
    <m/>
    <m/>
    <m/>
    <m/>
    <m/>
    <m/>
    <m/>
    <m/>
    <m/>
    <m/>
    <m/>
    <m/>
    <m/>
    <m/>
    <m/>
    <m/>
    <m/>
    <m/>
    <m/>
    <m/>
    <s v="à incisions"/>
    <s v="Forme ouverte"/>
    <s v="Arceaux"/>
    <s v="Concavo-convexe"/>
    <s v="Pleine grèle"/>
    <s v="Atlantique plein décor particuliers"/>
    <m/>
    <m/>
    <m/>
    <m/>
    <m/>
    <m/>
    <m/>
    <m/>
    <m/>
    <m/>
    <m/>
    <m/>
    <m/>
    <m/>
    <m/>
    <s v="2"/>
    <s v="BFa 3 récent"/>
    <m/>
    <m/>
    <m/>
    <m/>
    <m/>
    <m/>
    <m/>
    <m/>
    <m/>
    <m/>
    <m/>
    <m/>
    <m/>
    <m/>
    <m/>
    <x v="3"/>
    <m/>
  </r>
  <r>
    <x v="4"/>
    <s v="Corpus principal"/>
    <n v="3"/>
    <n v="10351"/>
    <x v="4"/>
    <s v="Azay-le-Rideau"/>
    <s v="La Grande Borne"/>
    <s v="Fragment"/>
    <s v="Bracelet"/>
    <x v="30"/>
    <x v="0"/>
    <s v="Habillage - Parure - Soin du corps"/>
    <s v="Sans titre.wmf"/>
    <m/>
    <n v="6.8"/>
    <m/>
    <m/>
    <m/>
    <m/>
    <m/>
    <m/>
    <m/>
    <m/>
    <m/>
    <m/>
    <m/>
    <s v="Indre-et-Loire"/>
    <s v="Centre-Val de Loire"/>
    <s v="1884"/>
    <n v="509922"/>
    <n v="6687820"/>
    <s v="Musée du Grand Pressigny  Musée des Amis du Vieux-Chinon et collection Montrot. Musée du Veron"/>
    <m/>
    <m/>
    <m/>
    <m/>
    <s v="DSC_5532.jpg"/>
    <m/>
    <m/>
    <m/>
    <m/>
    <m/>
    <m/>
    <m/>
    <m/>
    <m/>
    <m/>
    <m/>
    <m/>
    <m/>
    <m/>
    <m/>
    <m/>
    <m/>
    <m/>
    <m/>
    <m/>
    <m/>
    <m/>
    <m/>
    <s v="Non renseigné"/>
    <s v="Non renseigné"/>
    <m/>
    <s v="Plano-convexe"/>
    <s v="Pleine grèle"/>
    <s v="Atlantique plein décor particuliers"/>
    <m/>
    <m/>
    <m/>
    <m/>
    <m/>
    <m/>
    <m/>
    <m/>
    <m/>
    <m/>
    <m/>
    <m/>
    <m/>
    <m/>
    <m/>
    <s v="2"/>
    <s v="BFa 3 récent"/>
    <m/>
    <m/>
    <m/>
    <m/>
    <m/>
    <m/>
    <m/>
    <m/>
    <m/>
    <m/>
    <m/>
    <m/>
    <m/>
    <m/>
    <m/>
    <x v="3"/>
    <m/>
  </r>
  <r>
    <x v="4"/>
    <s v="Corpus principal"/>
    <n v="3"/>
    <n v="10360"/>
    <x v="4"/>
    <s v="Azay-le-Rideau"/>
    <s v="La Grande Borne"/>
    <s v="Fragment"/>
    <s v="Bracelet"/>
    <x v="30"/>
    <x v="0"/>
    <s v="Habillage - Parure - Soin du corps"/>
    <s v="Sans titre.wmf"/>
    <m/>
    <n v="5.7"/>
    <m/>
    <m/>
    <m/>
    <m/>
    <m/>
    <m/>
    <m/>
    <m/>
    <m/>
    <m/>
    <m/>
    <s v="Indre-et-Loire"/>
    <s v="Centre-Val de Loire"/>
    <s v="1884"/>
    <n v="509922"/>
    <n v="6687820"/>
    <s v="Musée du Grand Pressigny  Musée des Amis du Vieux-Chinon et collection Montrot. Musée du Veron"/>
    <m/>
    <m/>
    <m/>
    <m/>
    <s v="Sans titre.wmf"/>
    <m/>
    <m/>
    <m/>
    <m/>
    <m/>
    <m/>
    <m/>
    <m/>
    <m/>
    <m/>
    <m/>
    <m/>
    <m/>
    <m/>
    <m/>
    <m/>
    <m/>
    <m/>
    <m/>
    <m/>
    <m/>
    <m/>
    <m/>
    <s v="Non renseigné"/>
    <s v="Non renseigné"/>
    <s v="Stries"/>
    <s v="Plano-convexe"/>
    <s v="Pleine grèle"/>
    <s v="Atlantique plein décor particuliers"/>
    <m/>
    <m/>
    <m/>
    <m/>
    <m/>
    <m/>
    <m/>
    <m/>
    <m/>
    <m/>
    <m/>
    <m/>
    <m/>
    <m/>
    <m/>
    <s v="2"/>
    <s v="BFa 3 récent"/>
    <m/>
    <m/>
    <m/>
    <m/>
    <m/>
    <m/>
    <m/>
    <m/>
    <m/>
    <m/>
    <m/>
    <m/>
    <m/>
    <m/>
    <m/>
    <x v="3"/>
    <m/>
  </r>
  <r>
    <x v="4"/>
    <s v="Corpus principal"/>
    <n v="3"/>
    <n v="10691"/>
    <x v="4"/>
    <s v="Azay-le-Rideau"/>
    <s v="La Grande Borne"/>
    <s v="Fragment"/>
    <s v="Bracelet"/>
    <x v="30"/>
    <x v="0"/>
    <s v="Habillage - Parure - Soin du corps"/>
    <s v="Sans titre.wmf"/>
    <s v="2000.003.0259"/>
    <m/>
    <m/>
    <m/>
    <m/>
    <m/>
    <m/>
    <m/>
    <m/>
    <m/>
    <m/>
    <m/>
    <s v="photo 4432"/>
    <s v="Indre-et-Loire"/>
    <s v="Centre-Val de Loire"/>
    <s v="1884"/>
    <n v="509922"/>
    <n v="6687820"/>
    <s v="Musée du Grand Pressigny  Musée des Amis du Vieux-Chinon et collection Montrot. Musée du Veron"/>
    <m/>
    <m/>
    <m/>
    <m/>
    <s v="DSC_4432.JPG"/>
    <m/>
    <m/>
    <m/>
    <m/>
    <m/>
    <m/>
    <m/>
    <m/>
    <m/>
    <m/>
    <m/>
    <m/>
    <m/>
    <m/>
    <m/>
    <m/>
    <m/>
    <m/>
    <m/>
    <m/>
    <m/>
    <m/>
    <m/>
    <m/>
    <s v="Non renseigné"/>
    <m/>
    <s v="Lenticulaire"/>
    <s v="Pleine grèle"/>
    <s v="Atlantique plein décor particuliers"/>
    <m/>
    <m/>
    <m/>
    <m/>
    <m/>
    <m/>
    <m/>
    <m/>
    <m/>
    <m/>
    <m/>
    <m/>
    <m/>
    <m/>
    <m/>
    <s v="2"/>
    <s v="BFa 3 récent"/>
    <m/>
    <m/>
    <m/>
    <m/>
    <m/>
    <m/>
    <m/>
    <m/>
    <m/>
    <m/>
    <m/>
    <m/>
    <m/>
    <m/>
    <m/>
    <x v="3"/>
    <m/>
  </r>
  <r>
    <x v="4"/>
    <s v="Corpus principal"/>
    <n v="3"/>
    <n v="10696"/>
    <x v="4"/>
    <s v="Azay-le-Rideau"/>
    <s v="La Grande Borne"/>
    <s v="Fragment"/>
    <s v="Bracelet"/>
    <x v="30"/>
    <x v="0"/>
    <s v="Habillage - Parure - Soin du corps"/>
    <s v="Sans titre.wmf"/>
    <s v="2000.003.0264"/>
    <m/>
    <s v="photo 4400"/>
    <m/>
    <m/>
    <m/>
    <m/>
    <m/>
    <m/>
    <m/>
    <m/>
    <m/>
    <m/>
    <s v="Indre-et-Loire"/>
    <s v="Centre-Val de Loire"/>
    <s v="1884"/>
    <n v="509922"/>
    <n v="6687820"/>
    <s v="Musée du Grand Pressigny  Musée des Amis du Vieux-Chinon et collection Montrot. Musée du Veron"/>
    <m/>
    <m/>
    <m/>
    <m/>
    <s v="DSC_4400.JPG"/>
    <m/>
    <m/>
    <m/>
    <m/>
    <m/>
    <m/>
    <m/>
    <m/>
    <m/>
    <m/>
    <m/>
    <m/>
    <m/>
    <m/>
    <m/>
    <m/>
    <m/>
    <m/>
    <m/>
    <m/>
    <m/>
    <m/>
    <m/>
    <m/>
    <s v="Forme ouverte"/>
    <m/>
    <s v="Ovalaire"/>
    <s v="Pleine grèle"/>
    <s v="Atlantique plein décor particuliers"/>
    <m/>
    <m/>
    <m/>
    <m/>
    <m/>
    <m/>
    <m/>
    <m/>
    <m/>
    <m/>
    <m/>
    <m/>
    <m/>
    <m/>
    <m/>
    <s v="2"/>
    <s v="BFa 3 récent"/>
    <m/>
    <m/>
    <m/>
    <m/>
    <m/>
    <m/>
    <m/>
    <m/>
    <m/>
    <m/>
    <m/>
    <m/>
    <m/>
    <m/>
    <m/>
    <x v="3"/>
    <m/>
  </r>
  <r>
    <x v="4"/>
    <s v="Corpus principal"/>
    <n v="3"/>
    <n v="10705"/>
    <x v="4"/>
    <s v="Azay-le-Rideau"/>
    <s v="La Grande Borne"/>
    <s v="Fragment"/>
    <s v="Bracelet"/>
    <x v="30"/>
    <x v="0"/>
    <s v="Habillage - Parure - Soin du corps"/>
    <s v="Sans titre.wmf"/>
    <s v="2000.003.0150"/>
    <m/>
    <m/>
    <m/>
    <m/>
    <m/>
    <m/>
    <m/>
    <m/>
    <m/>
    <m/>
    <m/>
    <m/>
    <s v="Indre-et-Loire"/>
    <s v="Centre-Val de Loire"/>
    <s v="1884"/>
    <n v="509922"/>
    <n v="6687820"/>
    <s v="Musée du Grand Pressigny  Musée des Amis du Vieux-Chinon et collection Montrot. Musée du Veron"/>
    <m/>
    <m/>
    <m/>
    <m/>
    <s v="DSC_4372.jpg"/>
    <m/>
    <m/>
    <m/>
    <m/>
    <m/>
    <m/>
    <m/>
    <m/>
    <m/>
    <m/>
    <m/>
    <m/>
    <m/>
    <m/>
    <m/>
    <m/>
    <m/>
    <m/>
    <m/>
    <m/>
    <m/>
    <m/>
    <m/>
    <m/>
    <s v="Forme ouverte"/>
    <m/>
    <s v="Ovalaire"/>
    <s v="Pleine grèle"/>
    <s v="Atlantique plein décor particuliers"/>
    <m/>
    <m/>
    <m/>
    <m/>
    <m/>
    <m/>
    <m/>
    <m/>
    <m/>
    <m/>
    <m/>
    <m/>
    <m/>
    <m/>
    <m/>
    <s v="2"/>
    <s v="BFa 3 récent"/>
    <m/>
    <m/>
    <m/>
    <m/>
    <m/>
    <m/>
    <m/>
    <m/>
    <m/>
    <m/>
    <m/>
    <m/>
    <m/>
    <m/>
    <m/>
    <x v="3"/>
    <m/>
  </r>
  <r>
    <x v="4"/>
    <s v="Corpus principal"/>
    <n v="3"/>
    <n v="10382"/>
    <x v="4"/>
    <s v="Azay-le-Rideau"/>
    <s v="La Grande Borne"/>
    <s v="Fragment"/>
    <s v="Bracelet"/>
    <x v="11"/>
    <x v="0"/>
    <s v="Habillage - Parure - Soin du corps"/>
    <s v="Sans titre.wmf"/>
    <m/>
    <n v="3.9"/>
    <m/>
    <m/>
    <m/>
    <m/>
    <m/>
    <m/>
    <m/>
    <m/>
    <m/>
    <m/>
    <m/>
    <s v="Indre-et-Loire"/>
    <s v="Centre-Val de Loire"/>
    <s v="1884"/>
    <n v="509922"/>
    <n v="6687820"/>
    <s v="Musée du Grand Pressigny  Musée des Amis du Vieux-Chinon et collection Montrot. Musée du Veron"/>
    <m/>
    <m/>
    <m/>
    <m/>
    <s v="DSC_5509.jpg"/>
    <m/>
    <m/>
    <m/>
    <m/>
    <m/>
    <m/>
    <m/>
    <m/>
    <m/>
    <m/>
    <m/>
    <m/>
    <m/>
    <m/>
    <m/>
    <m/>
    <m/>
    <m/>
    <m/>
    <m/>
    <m/>
    <m/>
    <m/>
    <m/>
    <s v="Non renseigné"/>
    <m/>
    <s v="Torsadée"/>
    <s v="Pleine grèle"/>
    <s v="Tige torsadée - Autre"/>
    <m/>
    <m/>
    <m/>
    <m/>
    <m/>
    <m/>
    <m/>
    <m/>
    <m/>
    <m/>
    <m/>
    <m/>
    <m/>
    <m/>
    <m/>
    <s v="2"/>
    <s v="BFa 3 récent"/>
    <m/>
    <m/>
    <m/>
    <m/>
    <m/>
    <m/>
    <m/>
    <m/>
    <m/>
    <m/>
    <m/>
    <m/>
    <m/>
    <m/>
    <m/>
    <x v="3"/>
    <m/>
  </r>
  <r>
    <x v="4"/>
    <s v="Corpus principal"/>
    <n v="3"/>
    <n v="10376"/>
    <x v="4"/>
    <s v="Azay-le-Rideau"/>
    <s v="La Grande Borne"/>
    <s v="Fragment"/>
    <s v="Bracelet"/>
    <x v="31"/>
    <x v="0"/>
    <s v="Habillage - Parure - Soin du corps"/>
    <s v="Sans titre.wmf"/>
    <m/>
    <n v="13.2"/>
    <m/>
    <m/>
    <m/>
    <m/>
    <m/>
    <m/>
    <m/>
    <m/>
    <m/>
    <m/>
    <m/>
    <s v="Indre-et-Loire"/>
    <s v="Centre-Val de Loire"/>
    <s v="1884"/>
    <n v="509922"/>
    <n v="6687820"/>
    <s v="Musée du Grand Pressigny  Musée des Amis du Vieux-Chinon et collection Montrot. Musée du Veron"/>
    <m/>
    <m/>
    <m/>
    <m/>
    <s v="DSC_5495.jpg"/>
    <m/>
    <m/>
    <m/>
    <m/>
    <m/>
    <m/>
    <m/>
    <m/>
    <m/>
    <m/>
    <m/>
    <m/>
    <m/>
    <m/>
    <m/>
    <m/>
    <m/>
    <m/>
    <m/>
    <m/>
    <m/>
    <m/>
    <m/>
    <s v="Indifférenciées"/>
    <s v="Forme ouverte"/>
    <s v="Lisse"/>
    <s v="Concave"/>
    <s v="Concave"/>
    <s v="Atlantique lisse concave"/>
    <m/>
    <m/>
    <m/>
    <m/>
    <m/>
    <m/>
    <m/>
    <m/>
    <m/>
    <m/>
    <m/>
    <m/>
    <m/>
    <m/>
    <m/>
    <s v="2"/>
    <s v="BFa 3 récent"/>
    <m/>
    <m/>
    <m/>
    <m/>
    <m/>
    <m/>
    <m/>
    <m/>
    <m/>
    <m/>
    <m/>
    <m/>
    <m/>
    <m/>
    <m/>
    <x v="3"/>
    <m/>
  </r>
  <r>
    <x v="4"/>
    <s v="Corpus principal"/>
    <n v="3"/>
    <n v="10677"/>
    <x v="4"/>
    <s v="Azay-le-Rideau"/>
    <s v="La Grande Borne"/>
    <s v="Fragment"/>
    <s v="Bracelet"/>
    <x v="31"/>
    <x v="0"/>
    <s v="Habillage - Parure - Soin du corps"/>
    <s v="Sans titre.wmf"/>
    <s v="2000.003.0245"/>
    <m/>
    <m/>
    <m/>
    <m/>
    <m/>
    <m/>
    <m/>
    <m/>
    <m/>
    <m/>
    <m/>
    <m/>
    <s v="Indre-et-Loire"/>
    <s v="Centre-Val de Loire"/>
    <s v="1884"/>
    <n v="509922"/>
    <n v="6687820"/>
    <s v="Musée du Grand Pressigny  Musée des Amis du Vieux-Chinon et collection Montrot. Musée du Veron"/>
    <m/>
    <m/>
    <m/>
    <m/>
    <s v="DSC_5889.jpg"/>
    <m/>
    <m/>
    <m/>
    <m/>
    <m/>
    <m/>
    <m/>
    <m/>
    <m/>
    <m/>
    <m/>
    <m/>
    <m/>
    <m/>
    <m/>
    <m/>
    <m/>
    <m/>
    <m/>
    <m/>
    <m/>
    <m/>
    <m/>
    <s v="à tampons"/>
    <s v="Forme ouverte"/>
    <m/>
    <s v="Faible concavité"/>
    <s v="Concave"/>
    <s v="Atlantique lisse concave"/>
    <m/>
    <m/>
    <m/>
    <m/>
    <m/>
    <m/>
    <m/>
    <m/>
    <m/>
    <m/>
    <m/>
    <m/>
    <m/>
    <m/>
    <m/>
    <s v="2"/>
    <s v="BFa 3 récent"/>
    <m/>
    <m/>
    <m/>
    <m/>
    <m/>
    <m/>
    <m/>
    <m/>
    <m/>
    <m/>
    <m/>
    <m/>
    <m/>
    <m/>
    <m/>
    <x v="3"/>
    <m/>
  </r>
  <r>
    <x v="4"/>
    <s v="Corpus principal"/>
    <n v="3"/>
    <n v="17036"/>
    <x v="4"/>
    <s v="Azay-le-Rideau"/>
    <s v="La Grande Borne"/>
    <s v="Fragment"/>
    <s v="Bracelet"/>
    <x v="31"/>
    <x v="0"/>
    <s v="Habillage - Parure - Soin du corps"/>
    <s v="DSC_5889.jpg"/>
    <s v="3.245"/>
    <m/>
    <m/>
    <m/>
    <m/>
    <m/>
    <m/>
    <m/>
    <m/>
    <m/>
    <m/>
    <m/>
    <m/>
    <s v="Indre-et-Loire"/>
    <s v="Centre-Val de Loire"/>
    <s v="1884"/>
    <n v="509922"/>
    <n v="6687820"/>
    <s v="Musée du Grand Pressigny  Musée des Amis du Vieux-Chinon et collection Montrot. Musée du Veron"/>
    <m/>
    <m/>
    <m/>
    <m/>
    <m/>
    <m/>
    <m/>
    <m/>
    <m/>
    <m/>
    <m/>
    <m/>
    <m/>
    <m/>
    <m/>
    <m/>
    <m/>
    <m/>
    <m/>
    <m/>
    <m/>
    <m/>
    <m/>
    <m/>
    <m/>
    <m/>
    <m/>
    <m/>
    <m/>
    <s v="Forme ouverte"/>
    <m/>
    <s v="Concave"/>
    <s v="Concave"/>
    <s v="Atlantique lisse concave"/>
    <m/>
    <m/>
    <m/>
    <m/>
    <m/>
    <m/>
    <m/>
    <m/>
    <m/>
    <m/>
    <m/>
    <m/>
    <m/>
    <m/>
    <m/>
    <s v="2"/>
    <s v="BFa 3 récent"/>
    <m/>
    <m/>
    <m/>
    <m/>
    <m/>
    <m/>
    <m/>
    <m/>
    <m/>
    <m/>
    <m/>
    <m/>
    <m/>
    <m/>
    <m/>
    <x v="3"/>
    <m/>
  </r>
  <r>
    <x v="4"/>
    <s v="Corpus principal"/>
    <n v="3"/>
    <n v="10369"/>
    <x v="4"/>
    <s v="Azay-le-Rideau"/>
    <s v="La Grande Borne"/>
    <s v="Fragment"/>
    <s v="Bracelet"/>
    <x v="32"/>
    <x v="0"/>
    <s v="Habillage - Parure - Soin du corps"/>
    <s v="Sans titre.wmf"/>
    <m/>
    <n v="6.6"/>
    <m/>
    <m/>
    <m/>
    <m/>
    <m/>
    <m/>
    <m/>
    <m/>
    <m/>
    <m/>
    <m/>
    <s v="Indre-et-Loire"/>
    <s v="Centre-Val de Loire"/>
    <s v="1884"/>
    <n v="509922"/>
    <n v="6687820"/>
    <s v="Musée du Grand Pressigny  Musée des Amis du Vieux-Chinon et collection Montrot. Musée du Veron"/>
    <m/>
    <m/>
    <m/>
    <m/>
    <s v="DSC_5493.jpg"/>
    <m/>
    <m/>
    <m/>
    <m/>
    <m/>
    <m/>
    <m/>
    <m/>
    <m/>
    <m/>
    <m/>
    <m/>
    <m/>
    <m/>
    <m/>
    <m/>
    <m/>
    <m/>
    <m/>
    <m/>
    <m/>
    <m/>
    <m/>
    <s v="à tampons"/>
    <s v="Forme ouverte"/>
    <m/>
    <s v="Triangulaire"/>
    <s v="Pleine grèle"/>
    <s v="Atlantique lisse triangulaire"/>
    <m/>
    <m/>
    <m/>
    <m/>
    <m/>
    <m/>
    <m/>
    <m/>
    <m/>
    <m/>
    <m/>
    <m/>
    <m/>
    <m/>
    <m/>
    <s v="2"/>
    <s v="BFa 3 récent"/>
    <m/>
    <m/>
    <m/>
    <m/>
    <m/>
    <m/>
    <m/>
    <m/>
    <m/>
    <m/>
    <m/>
    <m/>
    <m/>
    <m/>
    <m/>
    <x v="3"/>
    <m/>
  </r>
  <r>
    <x v="4"/>
    <s v="Corpus principal"/>
    <n v="3"/>
    <n v="10688"/>
    <x v="4"/>
    <s v="Azay-le-Rideau"/>
    <s v="La Grande Borne"/>
    <s v="Fragment"/>
    <s v="Bracelet"/>
    <x v="32"/>
    <x v="0"/>
    <s v="Habillage - Parure - Soin du corps"/>
    <s v="Sans titre.wmf"/>
    <s v="2000.003.0256"/>
    <m/>
    <m/>
    <m/>
    <m/>
    <m/>
    <m/>
    <m/>
    <m/>
    <m/>
    <m/>
    <m/>
    <m/>
    <s v="Indre-et-Loire"/>
    <s v="Centre-Val de Loire"/>
    <s v="1884"/>
    <n v="509922"/>
    <n v="6687820"/>
    <s v="Musée du Grand Pressigny  Musée des Amis du Vieux-Chinon et collection Montrot. Musée du Veron"/>
    <m/>
    <m/>
    <m/>
    <m/>
    <s v="DSC_4411.jpg"/>
    <m/>
    <m/>
    <m/>
    <m/>
    <m/>
    <m/>
    <m/>
    <m/>
    <m/>
    <m/>
    <m/>
    <m/>
    <m/>
    <m/>
    <m/>
    <m/>
    <m/>
    <m/>
    <m/>
    <m/>
    <m/>
    <m/>
    <m/>
    <s v="à tampons"/>
    <s v="Forme ouverte"/>
    <m/>
    <s v="Triangulaire"/>
    <s v="Pleine grèle"/>
    <s v="Atlantique lisse triangulaire"/>
    <m/>
    <m/>
    <m/>
    <m/>
    <m/>
    <m/>
    <m/>
    <m/>
    <m/>
    <m/>
    <m/>
    <m/>
    <m/>
    <m/>
    <m/>
    <s v="2"/>
    <s v="BFa 3 récent"/>
    <m/>
    <m/>
    <m/>
    <m/>
    <m/>
    <m/>
    <m/>
    <m/>
    <m/>
    <m/>
    <m/>
    <m/>
    <m/>
    <m/>
    <m/>
    <x v="3"/>
    <m/>
  </r>
  <r>
    <x v="4"/>
    <s v="Corpus principal"/>
    <n v="3"/>
    <n v="10367"/>
    <x v="4"/>
    <s v="Azay-le-Rideau"/>
    <s v="La Grande Borne"/>
    <s v="Fragment"/>
    <s v="Bracelet"/>
    <x v="5"/>
    <x v="0"/>
    <s v="Habillage - Parure - Soin du corps"/>
    <s v="Sans titre.wmf"/>
    <m/>
    <m/>
    <m/>
    <m/>
    <m/>
    <m/>
    <m/>
    <m/>
    <m/>
    <m/>
    <m/>
    <m/>
    <m/>
    <s v="Indre-et-Loire"/>
    <s v="Centre-Val de Loire"/>
    <s v="1884"/>
    <n v="509922"/>
    <n v="6687820"/>
    <s v="Musée du Grand Pressigny  Musée des Amis du Vieux-Chinon et collection Montrot. Musée du Veron"/>
    <m/>
    <m/>
    <m/>
    <m/>
    <m/>
    <m/>
    <m/>
    <m/>
    <m/>
    <m/>
    <m/>
    <m/>
    <m/>
    <m/>
    <m/>
    <m/>
    <m/>
    <m/>
    <m/>
    <m/>
    <m/>
    <m/>
    <m/>
    <m/>
    <m/>
    <m/>
    <m/>
    <m/>
    <s v="Indifférenciées-évasées"/>
    <s v="Forme ouverte"/>
    <s v="Lisse"/>
    <s v="Circulaire"/>
    <s v="Pleine grèle"/>
    <s v="Atlantique lisse"/>
    <m/>
    <m/>
    <m/>
    <m/>
    <m/>
    <m/>
    <m/>
    <m/>
    <m/>
    <m/>
    <m/>
    <m/>
    <m/>
    <m/>
    <m/>
    <s v="2"/>
    <s v="BFa 3 récent"/>
    <m/>
    <m/>
    <m/>
    <m/>
    <m/>
    <m/>
    <m/>
    <m/>
    <m/>
    <m/>
    <m/>
    <m/>
    <m/>
    <m/>
    <m/>
    <x v="3"/>
    <m/>
  </r>
  <r>
    <x v="4"/>
    <s v="Corpus principal"/>
    <n v="3"/>
    <n v="10371"/>
    <x v="4"/>
    <s v="Azay-le-Rideau"/>
    <s v="La Grande Borne"/>
    <s v="Fragment"/>
    <s v="Bracelet"/>
    <x v="5"/>
    <x v="0"/>
    <s v="Habillage - Parure - Soin du corps"/>
    <s v="Sans titre.wmf"/>
    <m/>
    <n v="6.4"/>
    <m/>
    <m/>
    <m/>
    <m/>
    <m/>
    <m/>
    <m/>
    <m/>
    <m/>
    <m/>
    <m/>
    <s v="Indre-et-Loire"/>
    <s v="Centre-Val de Loire"/>
    <s v="1884"/>
    <n v="509922"/>
    <n v="6687820"/>
    <s v="Musée du Grand Pressigny  Musée des Amis du Vieux-Chinon et collection Montrot. Musée du Veron"/>
    <m/>
    <m/>
    <m/>
    <m/>
    <s v="DSC_5462.jpg"/>
    <m/>
    <m/>
    <m/>
    <m/>
    <m/>
    <m/>
    <m/>
    <m/>
    <m/>
    <m/>
    <m/>
    <m/>
    <m/>
    <m/>
    <m/>
    <m/>
    <m/>
    <m/>
    <m/>
    <m/>
    <m/>
    <m/>
    <m/>
    <s v="à tampons"/>
    <s v="Forme ouverte"/>
    <s v="Lisse"/>
    <s v="Plano-convexe"/>
    <s v="Pleine grèle"/>
    <s v="Atlantique lisse"/>
    <m/>
    <m/>
    <m/>
    <m/>
    <m/>
    <m/>
    <m/>
    <m/>
    <m/>
    <m/>
    <m/>
    <m/>
    <m/>
    <m/>
    <m/>
    <s v="2"/>
    <s v="BFa 3 récent"/>
    <m/>
    <m/>
    <m/>
    <m/>
    <m/>
    <m/>
    <m/>
    <m/>
    <m/>
    <m/>
    <m/>
    <m/>
    <m/>
    <m/>
    <m/>
    <x v="3"/>
    <m/>
  </r>
  <r>
    <x v="4"/>
    <s v="Corpus principal"/>
    <n v="3"/>
    <n v="10372"/>
    <x v="4"/>
    <s v="Azay-le-Rideau"/>
    <s v="La Grande Borne"/>
    <s v="Entier"/>
    <s v="Bracelet"/>
    <x v="5"/>
    <x v="0"/>
    <s v="Habillage - Parure - Soin du corps"/>
    <s v="Sans titre.wmf"/>
    <m/>
    <n v="10.8"/>
    <m/>
    <m/>
    <m/>
    <m/>
    <m/>
    <m/>
    <m/>
    <m/>
    <m/>
    <m/>
    <m/>
    <s v="Indre-et-Loire"/>
    <s v="Centre-Val de Loire"/>
    <s v="1884"/>
    <n v="509922"/>
    <n v="6687820"/>
    <s v="Musée du Grand Pressigny  Musée des Amis du Vieux-Chinon et collection Montrot. Musée du Veron"/>
    <m/>
    <m/>
    <m/>
    <m/>
    <s v="DSC_5526.jpg"/>
    <m/>
    <m/>
    <m/>
    <m/>
    <m/>
    <m/>
    <m/>
    <m/>
    <m/>
    <m/>
    <m/>
    <m/>
    <m/>
    <m/>
    <m/>
    <m/>
    <m/>
    <m/>
    <m/>
    <m/>
    <m/>
    <m/>
    <m/>
    <s v="à tampons"/>
    <s v="Forme ouverte"/>
    <s v="Lisse"/>
    <s v="Ovalaire"/>
    <s v="Pleine grèle"/>
    <s v="Atlantique lisse"/>
    <m/>
    <m/>
    <m/>
    <m/>
    <m/>
    <m/>
    <m/>
    <m/>
    <m/>
    <m/>
    <m/>
    <m/>
    <m/>
    <m/>
    <m/>
    <s v="2"/>
    <s v="BFa 3 récent"/>
    <m/>
    <m/>
    <m/>
    <m/>
    <m/>
    <m/>
    <m/>
    <m/>
    <m/>
    <m/>
    <m/>
    <m/>
    <m/>
    <m/>
    <m/>
    <x v="3"/>
    <m/>
  </r>
  <r>
    <x v="4"/>
    <s v="Corpus principal"/>
    <n v="3"/>
    <n v="10373"/>
    <x v="4"/>
    <s v="Azay-le-Rideau"/>
    <s v="La Grande Borne"/>
    <s v="Fragment"/>
    <s v="Bracelet"/>
    <x v="5"/>
    <x v="0"/>
    <s v="Habillage - Parure - Soin du corps"/>
    <s v="Sans titre.wmf"/>
    <m/>
    <n v="8"/>
    <m/>
    <m/>
    <m/>
    <m/>
    <m/>
    <m/>
    <m/>
    <m/>
    <m/>
    <m/>
    <m/>
    <s v="Indre-et-Loire"/>
    <s v="Centre-Val de Loire"/>
    <s v="1884"/>
    <n v="509922"/>
    <n v="6687820"/>
    <s v="Musée du Grand Pressigny  Musée des Amis du Vieux-Chinon et collection Montrot. Musée du Veron"/>
    <m/>
    <m/>
    <m/>
    <m/>
    <s v="DSC_5476.jpg"/>
    <m/>
    <m/>
    <m/>
    <m/>
    <m/>
    <m/>
    <m/>
    <m/>
    <m/>
    <m/>
    <m/>
    <m/>
    <m/>
    <m/>
    <m/>
    <m/>
    <m/>
    <m/>
    <m/>
    <m/>
    <m/>
    <m/>
    <m/>
    <s v="à tampons"/>
    <s v="Forme ouverte"/>
    <s v="Lisse"/>
    <s v="Circulaire"/>
    <s v="Pleine massive"/>
    <s v="Atlantique lisse"/>
    <m/>
    <m/>
    <m/>
    <m/>
    <m/>
    <m/>
    <m/>
    <m/>
    <m/>
    <m/>
    <m/>
    <m/>
    <m/>
    <m/>
    <m/>
    <s v="2"/>
    <s v="BFa 3 récent"/>
    <m/>
    <m/>
    <m/>
    <m/>
    <m/>
    <m/>
    <m/>
    <m/>
    <m/>
    <m/>
    <m/>
    <m/>
    <m/>
    <m/>
    <m/>
    <x v="3"/>
    <m/>
  </r>
  <r>
    <x v="4"/>
    <s v="Corpus principal"/>
    <n v="3"/>
    <n v="10375"/>
    <x v="4"/>
    <s v="Azay-le-Rideau"/>
    <s v="La Grande Borne"/>
    <s v="Fragment"/>
    <s v="Bracelet"/>
    <x v="5"/>
    <x v="0"/>
    <s v="Habillage - Parure - Soin du corps"/>
    <s v="Sans titre.wmf"/>
    <m/>
    <n v="7.8"/>
    <m/>
    <m/>
    <m/>
    <m/>
    <m/>
    <m/>
    <m/>
    <m/>
    <m/>
    <m/>
    <m/>
    <s v="Indre-et-Loire"/>
    <s v="Centre-Val de Loire"/>
    <s v="1884"/>
    <n v="509922"/>
    <n v="6687820"/>
    <s v="Musée du Grand Pressigny  Musée des Amis du Vieux-Chinon et collection Montrot. Musée du Veron"/>
    <m/>
    <m/>
    <m/>
    <m/>
    <s v="DSC_5465.jpg"/>
    <m/>
    <m/>
    <m/>
    <m/>
    <m/>
    <m/>
    <m/>
    <m/>
    <m/>
    <m/>
    <m/>
    <m/>
    <m/>
    <m/>
    <m/>
    <m/>
    <m/>
    <m/>
    <m/>
    <m/>
    <m/>
    <m/>
    <m/>
    <s v="à tampons"/>
    <s v="Forme ouverte"/>
    <s v="Lisse"/>
    <s v="Ovalaire"/>
    <s v="Pleine grèle"/>
    <s v="Atlantique lisse"/>
    <m/>
    <m/>
    <m/>
    <m/>
    <m/>
    <m/>
    <m/>
    <m/>
    <m/>
    <m/>
    <m/>
    <m/>
    <m/>
    <m/>
    <m/>
    <s v="2"/>
    <s v="BFa 3 récent"/>
    <m/>
    <m/>
    <m/>
    <m/>
    <m/>
    <m/>
    <m/>
    <m/>
    <m/>
    <m/>
    <m/>
    <m/>
    <m/>
    <m/>
    <m/>
    <x v="3"/>
    <m/>
  </r>
  <r>
    <x v="4"/>
    <s v="Corpus principal"/>
    <n v="3"/>
    <n v="10388"/>
    <x v="4"/>
    <s v="Azay-le-Rideau"/>
    <s v="La Grande Borne"/>
    <s v="Fragment"/>
    <s v="Bracelet"/>
    <x v="5"/>
    <x v="0"/>
    <s v="Habillage - Parure - Soin du corps"/>
    <s v="Sans titre.wmf"/>
    <m/>
    <n v="24.5"/>
    <m/>
    <m/>
    <m/>
    <m/>
    <m/>
    <m/>
    <m/>
    <m/>
    <m/>
    <m/>
    <m/>
    <s v="Indre-et-Loire"/>
    <s v="Centre-Val de Loire"/>
    <s v="1884"/>
    <n v="509922"/>
    <n v="6687820"/>
    <s v="Musée du Grand Pressigny  Musée des Amis du Vieux-Chinon et collection Montrot. Musée du Veron"/>
    <m/>
    <m/>
    <m/>
    <m/>
    <s v="DSC_5461.jpg"/>
    <m/>
    <m/>
    <m/>
    <m/>
    <m/>
    <m/>
    <m/>
    <m/>
    <m/>
    <m/>
    <m/>
    <m/>
    <m/>
    <m/>
    <m/>
    <m/>
    <m/>
    <m/>
    <m/>
    <m/>
    <m/>
    <m/>
    <m/>
    <m/>
    <s v="Forme ouverte"/>
    <m/>
    <s v="Circulaire"/>
    <s v="Pleine massive"/>
    <s v="Atlantique lisse"/>
    <m/>
    <m/>
    <m/>
    <m/>
    <m/>
    <m/>
    <m/>
    <m/>
    <m/>
    <m/>
    <m/>
    <m/>
    <m/>
    <m/>
    <m/>
    <s v="2"/>
    <s v="BFa 3 récent"/>
    <m/>
    <m/>
    <m/>
    <m/>
    <m/>
    <m/>
    <m/>
    <m/>
    <m/>
    <m/>
    <m/>
    <m/>
    <m/>
    <m/>
    <m/>
    <x v="3"/>
    <m/>
  </r>
  <r>
    <x v="4"/>
    <s v="Corpus principal"/>
    <n v="3"/>
    <n v="10394"/>
    <x v="4"/>
    <s v="Azay-le-Rideau"/>
    <s v="La Grande Borne"/>
    <s v="Fragment"/>
    <s v="Bracelet"/>
    <x v="5"/>
    <x v="0"/>
    <s v="Habillage - Parure - Soin du corps"/>
    <s v="Sans titre.wmf"/>
    <m/>
    <n v="32"/>
    <m/>
    <m/>
    <m/>
    <m/>
    <m/>
    <m/>
    <m/>
    <m/>
    <m/>
    <m/>
    <m/>
    <s v="Indre-et-Loire"/>
    <s v="Centre-Val de Loire"/>
    <s v="1884"/>
    <n v="509922"/>
    <n v="6687820"/>
    <s v="Musée du Grand Pressigny  Musée des Amis du Vieux-Chinon et collection Montrot. Musée du Veron"/>
    <m/>
    <m/>
    <m/>
    <m/>
    <s v="DSC_5548.jpg"/>
    <m/>
    <m/>
    <m/>
    <m/>
    <m/>
    <m/>
    <m/>
    <m/>
    <m/>
    <m/>
    <m/>
    <m/>
    <m/>
    <m/>
    <m/>
    <m/>
    <m/>
    <m/>
    <m/>
    <m/>
    <m/>
    <m/>
    <m/>
    <m/>
    <s v="Forme ouverte"/>
    <m/>
    <s v="Ovalaire"/>
    <s v="Pleine massive"/>
    <s v="Atlantique lisse"/>
    <m/>
    <m/>
    <m/>
    <m/>
    <m/>
    <m/>
    <m/>
    <m/>
    <m/>
    <m/>
    <m/>
    <m/>
    <m/>
    <m/>
    <m/>
    <s v="2"/>
    <s v="BFa 3 récent"/>
    <m/>
    <m/>
    <m/>
    <m/>
    <m/>
    <m/>
    <m/>
    <m/>
    <m/>
    <m/>
    <m/>
    <m/>
    <m/>
    <m/>
    <m/>
    <x v="3"/>
    <m/>
  </r>
  <r>
    <x v="4"/>
    <s v="Corpus principal"/>
    <n v="3"/>
    <n v="10395"/>
    <x v="4"/>
    <s v="Azay-le-Rideau"/>
    <s v="La Grande Borne"/>
    <s v="Fragment"/>
    <s v="Bracelet"/>
    <x v="5"/>
    <x v="0"/>
    <s v="Habillage - Parure - Soin du corps"/>
    <s v="Sans titre.wmf"/>
    <s v="dsc 4474"/>
    <m/>
    <m/>
    <m/>
    <m/>
    <m/>
    <m/>
    <m/>
    <m/>
    <m/>
    <m/>
    <m/>
    <m/>
    <s v="Indre-et-Loire"/>
    <s v="Centre-Val de Loire"/>
    <s v="1884"/>
    <n v="509922"/>
    <n v="6687820"/>
    <s v="Musée du Grand Pressigny  Musée des Amis du Vieux-Chinon et collection Montrot. Musée du Veron"/>
    <m/>
    <m/>
    <m/>
    <m/>
    <s v="DSC_4474.jpg"/>
    <m/>
    <m/>
    <m/>
    <m/>
    <m/>
    <m/>
    <m/>
    <m/>
    <m/>
    <m/>
    <m/>
    <m/>
    <m/>
    <m/>
    <m/>
    <m/>
    <m/>
    <m/>
    <m/>
    <m/>
    <m/>
    <m/>
    <m/>
    <m/>
    <s v="Forme ouverte"/>
    <m/>
    <s v="Circulaire"/>
    <s v="Pleine massive"/>
    <s v="Atlantique lisse"/>
    <m/>
    <m/>
    <m/>
    <m/>
    <m/>
    <m/>
    <m/>
    <m/>
    <m/>
    <m/>
    <m/>
    <m/>
    <m/>
    <m/>
    <m/>
    <s v="2"/>
    <s v="BFa 3 récent"/>
    <m/>
    <m/>
    <m/>
    <m/>
    <m/>
    <m/>
    <m/>
    <m/>
    <m/>
    <m/>
    <m/>
    <m/>
    <m/>
    <m/>
    <m/>
    <x v="3"/>
    <m/>
  </r>
  <r>
    <x v="4"/>
    <s v="Corpus principal"/>
    <n v="3"/>
    <n v="10396"/>
    <x v="4"/>
    <s v="Azay-le-Rideau"/>
    <s v="La Grande Borne"/>
    <s v="Fragment"/>
    <s v="Bracelet"/>
    <x v="5"/>
    <x v="0"/>
    <s v="Habillage - Parure - Soin du corps"/>
    <s v="Sans titre.wmf"/>
    <m/>
    <n v="20"/>
    <m/>
    <m/>
    <m/>
    <m/>
    <m/>
    <m/>
    <m/>
    <m/>
    <m/>
    <m/>
    <m/>
    <s v="Indre-et-Loire"/>
    <s v="Centre-Val de Loire"/>
    <s v="1884"/>
    <n v="509922"/>
    <n v="6687820"/>
    <s v="Musée du Grand Pressigny  Musée des Amis du Vieux-Chinon et collection Montrot. Musée du Veron"/>
    <m/>
    <m/>
    <m/>
    <m/>
    <s v="DSC_5538.jpg"/>
    <m/>
    <m/>
    <m/>
    <m/>
    <m/>
    <m/>
    <m/>
    <m/>
    <m/>
    <m/>
    <m/>
    <m/>
    <m/>
    <m/>
    <m/>
    <m/>
    <m/>
    <m/>
    <m/>
    <m/>
    <m/>
    <m/>
    <m/>
    <m/>
    <s v="Forme ouverte"/>
    <m/>
    <s v="Circulaire"/>
    <s v="Pleine massive"/>
    <s v="Atlantique lisse"/>
    <m/>
    <m/>
    <m/>
    <m/>
    <m/>
    <m/>
    <m/>
    <m/>
    <m/>
    <m/>
    <m/>
    <m/>
    <m/>
    <m/>
    <m/>
    <s v="2"/>
    <s v="BFa 3 récent"/>
    <m/>
    <m/>
    <m/>
    <m/>
    <m/>
    <m/>
    <m/>
    <m/>
    <m/>
    <m/>
    <m/>
    <m/>
    <m/>
    <m/>
    <m/>
    <x v="3"/>
    <m/>
  </r>
  <r>
    <x v="4"/>
    <s v="Corpus principal"/>
    <n v="3"/>
    <n v="10648"/>
    <x v="4"/>
    <s v="Azay-le-Rideau"/>
    <s v="La Grande Borne"/>
    <s v="Fragment"/>
    <s v="Bracelet"/>
    <x v="5"/>
    <x v="0"/>
    <s v="Habillage - Parure - Soin du corps"/>
    <s v="Sans titre.wmf"/>
    <s v="2000.003.0211"/>
    <m/>
    <m/>
    <m/>
    <m/>
    <m/>
    <m/>
    <m/>
    <m/>
    <m/>
    <m/>
    <m/>
    <m/>
    <s v="Indre-et-Loire"/>
    <s v="Centre-Val de Loire"/>
    <s v="1884"/>
    <n v="509922"/>
    <n v="6687820"/>
    <s v="Musée du Grand Pressigny  Musée des Amis du Vieux-Chinon et collection Montrot. Musée du Veron"/>
    <m/>
    <m/>
    <m/>
    <m/>
    <m/>
    <m/>
    <m/>
    <m/>
    <m/>
    <m/>
    <m/>
    <m/>
    <m/>
    <m/>
    <m/>
    <m/>
    <m/>
    <m/>
    <m/>
    <m/>
    <m/>
    <m/>
    <m/>
    <m/>
    <m/>
    <m/>
    <m/>
    <m/>
    <m/>
    <s v="Forme ouverte"/>
    <m/>
    <s v="Ovalaire"/>
    <s v="Pleine grèle"/>
    <s v="Atlantique lisse"/>
    <m/>
    <m/>
    <m/>
    <m/>
    <m/>
    <m/>
    <m/>
    <m/>
    <m/>
    <m/>
    <m/>
    <m/>
    <m/>
    <m/>
    <m/>
    <s v="2"/>
    <s v="BFa 3 récent"/>
    <m/>
    <m/>
    <m/>
    <m/>
    <m/>
    <m/>
    <m/>
    <m/>
    <m/>
    <m/>
    <m/>
    <m/>
    <m/>
    <m/>
    <m/>
    <x v="3"/>
    <m/>
  </r>
  <r>
    <x v="4"/>
    <s v="Corpus principal"/>
    <n v="3"/>
    <n v="10680"/>
    <x v="4"/>
    <s v="Azay-le-Rideau"/>
    <s v="La Grande Borne"/>
    <s v="Fragment"/>
    <s v="Bracelet"/>
    <x v="5"/>
    <x v="0"/>
    <s v="Habillage - Parure - Soin du corps"/>
    <s v="Sans titre.wmf"/>
    <s v="2000.003.0248"/>
    <n v="9"/>
    <m/>
    <m/>
    <m/>
    <m/>
    <m/>
    <m/>
    <m/>
    <m/>
    <m/>
    <m/>
    <m/>
    <s v="Indre-et-Loire"/>
    <s v="Centre-Val de Loire"/>
    <s v="1884"/>
    <n v="509922"/>
    <n v="6687820"/>
    <s v="Musée du Grand Pressigny  Musée des Amis du Vieux-Chinon et collection Montrot. Musée du Veron"/>
    <m/>
    <m/>
    <m/>
    <m/>
    <s v="DSC_4395.jpg"/>
    <m/>
    <m/>
    <m/>
    <m/>
    <m/>
    <m/>
    <m/>
    <m/>
    <m/>
    <m/>
    <m/>
    <m/>
    <m/>
    <m/>
    <m/>
    <m/>
    <m/>
    <m/>
    <m/>
    <m/>
    <m/>
    <m/>
    <m/>
    <m/>
    <s v="Forme ouverte"/>
    <m/>
    <s v="Ovalaire"/>
    <s v="Pleine grèle"/>
    <s v="Atlantique lisse"/>
    <m/>
    <m/>
    <m/>
    <m/>
    <m/>
    <m/>
    <m/>
    <m/>
    <m/>
    <m/>
    <m/>
    <m/>
    <m/>
    <m/>
    <m/>
    <s v="2"/>
    <s v="BFa 3 récent"/>
    <m/>
    <m/>
    <m/>
    <m/>
    <m/>
    <m/>
    <m/>
    <m/>
    <m/>
    <m/>
    <m/>
    <m/>
    <m/>
    <m/>
    <m/>
    <x v="3"/>
    <m/>
  </r>
  <r>
    <x v="4"/>
    <s v="Corpus principal"/>
    <n v="3"/>
    <n v="10685"/>
    <x v="4"/>
    <s v="Azay-le-Rideau"/>
    <s v="La Grande Borne"/>
    <s v="Fragment"/>
    <s v="Bracelet"/>
    <x v="5"/>
    <x v="0"/>
    <s v="Habillage - Parure - Soin du corps"/>
    <s v="Sans titre.wmf"/>
    <s v="2000.003.0253"/>
    <m/>
    <m/>
    <m/>
    <m/>
    <m/>
    <m/>
    <m/>
    <m/>
    <m/>
    <m/>
    <m/>
    <m/>
    <s v="Indre-et-Loire"/>
    <s v="Centre-Val de Loire"/>
    <s v="1884"/>
    <n v="509922"/>
    <n v="6687820"/>
    <s v="Musée du Grand Pressigny  Musée des Amis du Vieux-Chinon et collection Montrot. Musée du Veron"/>
    <m/>
    <m/>
    <m/>
    <m/>
    <s v="DSC_4407.jpg"/>
    <m/>
    <m/>
    <m/>
    <m/>
    <m/>
    <m/>
    <m/>
    <m/>
    <m/>
    <m/>
    <m/>
    <m/>
    <m/>
    <m/>
    <m/>
    <m/>
    <m/>
    <m/>
    <m/>
    <m/>
    <m/>
    <m/>
    <m/>
    <m/>
    <s v="Forme ouverte"/>
    <m/>
    <s v="Ovalaire"/>
    <s v="Pleine grèle"/>
    <s v="Atlantique lisse"/>
    <m/>
    <m/>
    <m/>
    <m/>
    <m/>
    <m/>
    <m/>
    <m/>
    <m/>
    <m/>
    <m/>
    <m/>
    <m/>
    <m/>
    <m/>
    <s v="2"/>
    <s v="BFa 3 récent"/>
    <m/>
    <m/>
    <m/>
    <m/>
    <m/>
    <m/>
    <m/>
    <m/>
    <m/>
    <m/>
    <m/>
    <m/>
    <m/>
    <m/>
    <m/>
    <x v="3"/>
    <m/>
  </r>
  <r>
    <x v="4"/>
    <s v="Corpus principal"/>
    <n v="3"/>
    <n v="10697"/>
    <x v="4"/>
    <s v="Azay-le-Rideau"/>
    <s v="La Grande Borne"/>
    <s v="Fragment"/>
    <s v="Bracelet"/>
    <x v="5"/>
    <x v="0"/>
    <s v="Habillage - Parure - Soin du corps"/>
    <s v="Sans titre.wmf"/>
    <s v="2000.003.0265"/>
    <m/>
    <m/>
    <m/>
    <m/>
    <m/>
    <m/>
    <m/>
    <m/>
    <m/>
    <m/>
    <m/>
    <m/>
    <s v="Indre-et-Loire"/>
    <s v="Centre-Val de Loire"/>
    <s v="1884"/>
    <n v="509922"/>
    <n v="6687820"/>
    <s v="Musée du Grand Pressigny  Musée des Amis du Vieux-Chinon et collection Montrot. Musée du Veron"/>
    <m/>
    <m/>
    <m/>
    <m/>
    <s v="DSC_4386.JPG"/>
    <m/>
    <m/>
    <m/>
    <m/>
    <m/>
    <m/>
    <m/>
    <m/>
    <m/>
    <m/>
    <m/>
    <m/>
    <m/>
    <m/>
    <m/>
    <m/>
    <m/>
    <m/>
    <m/>
    <m/>
    <m/>
    <m/>
    <m/>
    <m/>
    <s v="Forme ouverte"/>
    <m/>
    <s v="Plano-convexe"/>
    <s v="Pleine grèle"/>
    <s v="Atlantique lisse"/>
    <m/>
    <m/>
    <m/>
    <m/>
    <m/>
    <m/>
    <m/>
    <m/>
    <m/>
    <m/>
    <m/>
    <m/>
    <m/>
    <m/>
    <m/>
    <s v="2"/>
    <s v="BFa 3 récent"/>
    <m/>
    <m/>
    <m/>
    <m/>
    <m/>
    <m/>
    <m/>
    <m/>
    <m/>
    <m/>
    <m/>
    <m/>
    <m/>
    <m/>
    <m/>
    <x v="3"/>
    <m/>
  </r>
  <r>
    <x v="4"/>
    <s v="Corpus principal"/>
    <n v="3"/>
    <n v="10699"/>
    <x v="4"/>
    <s v="Azay-le-Rideau"/>
    <s v="La Grande Borne"/>
    <s v="Fragment"/>
    <s v="Bracelet"/>
    <x v="5"/>
    <x v="0"/>
    <s v="Habillage - Parure - Soin du corps"/>
    <s v="Sans titre.wmf"/>
    <s v="2000.003.0267"/>
    <n v="14"/>
    <m/>
    <m/>
    <m/>
    <m/>
    <m/>
    <m/>
    <m/>
    <m/>
    <m/>
    <m/>
    <m/>
    <s v="Indre-et-Loire"/>
    <s v="Centre-Val de Loire"/>
    <s v="1884"/>
    <n v="509922"/>
    <n v="6687820"/>
    <s v="Musée du Grand Pressigny  Musée des Amis du Vieux-Chinon et collection Montrot. Musée du Veron"/>
    <m/>
    <m/>
    <m/>
    <m/>
    <s v="DSC_4380.jpg"/>
    <m/>
    <m/>
    <m/>
    <m/>
    <m/>
    <m/>
    <m/>
    <m/>
    <m/>
    <m/>
    <m/>
    <m/>
    <m/>
    <m/>
    <m/>
    <m/>
    <m/>
    <m/>
    <m/>
    <m/>
    <m/>
    <m/>
    <m/>
    <m/>
    <s v="Forme ouverte"/>
    <m/>
    <s v="Ovalaire"/>
    <s v="Pleine grèle"/>
    <s v="Atlantique lisse"/>
    <m/>
    <m/>
    <m/>
    <m/>
    <m/>
    <m/>
    <m/>
    <m/>
    <m/>
    <m/>
    <m/>
    <m/>
    <m/>
    <m/>
    <m/>
    <s v="2"/>
    <s v="BFa 3 récent"/>
    <m/>
    <m/>
    <m/>
    <m/>
    <m/>
    <m/>
    <m/>
    <m/>
    <m/>
    <m/>
    <m/>
    <m/>
    <m/>
    <m/>
    <m/>
    <x v="3"/>
    <m/>
  </r>
  <r>
    <x v="4"/>
    <s v="Corpus principal"/>
    <n v="3"/>
    <n v="10700"/>
    <x v="4"/>
    <s v="Azay-le-Rideau"/>
    <s v="La Grande Borne"/>
    <s v="Fragment"/>
    <s v="Bracelet"/>
    <x v="5"/>
    <x v="0"/>
    <s v="Habillage - Parure - Soin du corps"/>
    <s v="Sans titre.wmf"/>
    <s v="2000.003.0268"/>
    <m/>
    <m/>
    <m/>
    <m/>
    <m/>
    <m/>
    <m/>
    <m/>
    <m/>
    <m/>
    <m/>
    <m/>
    <s v="Indre-et-Loire"/>
    <s v="Centre-Val de Loire"/>
    <s v="1884"/>
    <n v="509922"/>
    <n v="6687820"/>
    <s v="Musée du Grand Pressigny  Musée des Amis du Vieux-Chinon et collection Montrot. Musée du Veron"/>
    <m/>
    <m/>
    <m/>
    <m/>
    <s v="DSC_4385.JPG"/>
    <m/>
    <m/>
    <m/>
    <m/>
    <m/>
    <m/>
    <m/>
    <m/>
    <m/>
    <m/>
    <m/>
    <m/>
    <m/>
    <m/>
    <m/>
    <m/>
    <m/>
    <m/>
    <m/>
    <m/>
    <m/>
    <m/>
    <m/>
    <m/>
    <s v="Forme ouverte"/>
    <m/>
    <s v="Circulaire"/>
    <s v="Pleine grèle"/>
    <s v="Atlantique lisse"/>
    <m/>
    <m/>
    <m/>
    <m/>
    <m/>
    <m/>
    <m/>
    <m/>
    <m/>
    <m/>
    <m/>
    <m/>
    <m/>
    <m/>
    <m/>
    <s v="2"/>
    <s v="BFa 3 récent"/>
    <m/>
    <m/>
    <m/>
    <m/>
    <m/>
    <m/>
    <m/>
    <m/>
    <m/>
    <m/>
    <m/>
    <m/>
    <m/>
    <m/>
    <m/>
    <x v="3"/>
    <m/>
  </r>
  <r>
    <x v="4"/>
    <s v="Corpus principal"/>
    <n v="3"/>
    <n v="10701"/>
    <x v="4"/>
    <s v="Azay-le-Rideau"/>
    <s v="La Grande Borne"/>
    <s v="Fragment"/>
    <s v="Bracelet"/>
    <x v="5"/>
    <x v="0"/>
    <s v="Habillage - Parure - Soin du corps"/>
    <s v="Sans titre.wmf"/>
    <s v="2000.003.0269"/>
    <n v="11"/>
    <m/>
    <m/>
    <m/>
    <m/>
    <m/>
    <m/>
    <m/>
    <m/>
    <m/>
    <m/>
    <m/>
    <s v="Indre-et-Loire"/>
    <s v="Centre-Val de Loire"/>
    <s v="1884"/>
    <n v="509922"/>
    <n v="6687820"/>
    <s v="Musée du Grand Pressigny  Musée des Amis du Vieux-Chinon et collection Montrot. Musée du Veron"/>
    <m/>
    <m/>
    <m/>
    <m/>
    <s v="DSC_4373.jpg"/>
    <m/>
    <m/>
    <m/>
    <m/>
    <m/>
    <m/>
    <m/>
    <m/>
    <m/>
    <m/>
    <m/>
    <m/>
    <m/>
    <m/>
    <m/>
    <m/>
    <m/>
    <m/>
    <m/>
    <m/>
    <m/>
    <m/>
    <m/>
    <m/>
    <s v="Forme ouverte"/>
    <m/>
    <s v="Ovalaire"/>
    <s v="Pleine grèle"/>
    <s v="Atlantique lisse"/>
    <m/>
    <m/>
    <m/>
    <m/>
    <m/>
    <m/>
    <m/>
    <m/>
    <m/>
    <m/>
    <m/>
    <m/>
    <m/>
    <m/>
    <m/>
    <s v="2"/>
    <s v="BFa 3 récent"/>
    <m/>
    <m/>
    <m/>
    <m/>
    <m/>
    <m/>
    <m/>
    <m/>
    <m/>
    <m/>
    <m/>
    <m/>
    <m/>
    <m/>
    <m/>
    <x v="3"/>
    <m/>
  </r>
  <r>
    <x v="4"/>
    <s v="Corpus principal"/>
    <n v="3"/>
    <n v="10760"/>
    <x v="4"/>
    <s v="Azay-le-Rideau"/>
    <s v="La Grande Borne"/>
    <s v="Fragment"/>
    <s v="Bracelet"/>
    <x v="5"/>
    <x v="0"/>
    <s v="Habillage - Parure - Soin du corps"/>
    <s v="Sans titre.wmf"/>
    <s v="2000.003.0145"/>
    <m/>
    <m/>
    <m/>
    <m/>
    <m/>
    <m/>
    <m/>
    <m/>
    <m/>
    <m/>
    <m/>
    <m/>
    <s v="Indre-et-Loire"/>
    <s v="Centre-Val de Loire"/>
    <s v="1884"/>
    <n v="509922"/>
    <n v="6687820"/>
    <s v="Musée du Grand Pressigny  Musée des Amis du Vieux-Chinon et collection Montrot. Musée du Veron"/>
    <m/>
    <m/>
    <m/>
    <m/>
    <s v="DSC_4475.jpg"/>
    <m/>
    <m/>
    <m/>
    <m/>
    <m/>
    <m/>
    <m/>
    <m/>
    <m/>
    <m/>
    <m/>
    <m/>
    <m/>
    <m/>
    <m/>
    <m/>
    <m/>
    <m/>
    <m/>
    <m/>
    <m/>
    <m/>
    <m/>
    <m/>
    <s v="Forme ouverte"/>
    <m/>
    <s v="Ovalaire"/>
    <s v="Pleine grèle"/>
    <s v="Atlantique lisse"/>
    <m/>
    <m/>
    <m/>
    <m/>
    <m/>
    <m/>
    <m/>
    <m/>
    <m/>
    <m/>
    <m/>
    <m/>
    <m/>
    <m/>
    <m/>
    <s v="2"/>
    <s v="BFa 3 récent"/>
    <m/>
    <m/>
    <m/>
    <m/>
    <m/>
    <m/>
    <m/>
    <m/>
    <m/>
    <m/>
    <m/>
    <m/>
    <m/>
    <m/>
    <m/>
    <x v="3"/>
    <m/>
  </r>
  <r>
    <x v="4"/>
    <s v="Corpus principal"/>
    <n v="3"/>
    <n v="10855"/>
    <x v="4"/>
    <s v="Azay-le-Rideau"/>
    <s v="La Grande Borne"/>
    <s v="Fragment"/>
    <s v="Bracelet"/>
    <x v="5"/>
    <x v="0"/>
    <s v="Habillage - Parure - Soin du corps"/>
    <s v="DSC_4377.jpg"/>
    <m/>
    <m/>
    <s v="4377"/>
    <m/>
    <m/>
    <m/>
    <m/>
    <m/>
    <m/>
    <m/>
    <m/>
    <m/>
    <m/>
    <s v="Indre-et-Loire"/>
    <s v="Centre-Val de Loire"/>
    <s v="1884"/>
    <n v="509922"/>
    <n v="6687820"/>
    <s v="Musée du Grand Pressigny  Musée des Amis du Vieux-Chinon et collection Montrot. Musée du Veron"/>
    <m/>
    <m/>
    <m/>
    <m/>
    <m/>
    <m/>
    <m/>
    <m/>
    <m/>
    <m/>
    <m/>
    <m/>
    <m/>
    <m/>
    <m/>
    <m/>
    <m/>
    <m/>
    <m/>
    <m/>
    <m/>
    <m/>
    <m/>
    <m/>
    <m/>
    <m/>
    <m/>
    <m/>
    <m/>
    <s v="Forme ouverte"/>
    <m/>
    <s v="Circulaire"/>
    <s v="Pleine grèle"/>
    <s v="Atlantique lisse"/>
    <m/>
    <m/>
    <m/>
    <m/>
    <m/>
    <m/>
    <m/>
    <m/>
    <m/>
    <m/>
    <m/>
    <m/>
    <m/>
    <m/>
    <m/>
    <s v="2"/>
    <s v="BFa 3 récent"/>
    <m/>
    <m/>
    <m/>
    <m/>
    <m/>
    <m/>
    <m/>
    <m/>
    <m/>
    <m/>
    <m/>
    <m/>
    <m/>
    <m/>
    <m/>
    <x v="3"/>
    <m/>
  </r>
  <r>
    <x v="4"/>
    <s v="Corpus principal"/>
    <n v="3"/>
    <n v="10858"/>
    <x v="4"/>
    <s v="Azay-le-Rideau"/>
    <s v="La Grande Borne"/>
    <s v="Fragment"/>
    <s v="Bracelet"/>
    <x v="5"/>
    <x v="0"/>
    <s v="Habillage - Parure - Soin du corps"/>
    <s v="DSC_4378.jpg"/>
    <m/>
    <m/>
    <s v="4378"/>
    <m/>
    <m/>
    <m/>
    <m/>
    <m/>
    <m/>
    <m/>
    <m/>
    <m/>
    <m/>
    <s v="Indre-et-Loire"/>
    <s v="Centre-Val de Loire"/>
    <s v="1884"/>
    <n v="509922"/>
    <n v="6687820"/>
    <s v="Musée du Grand Pressigny  Musée des Amis du Vieux-Chinon et collection Montrot. Musée du Veron"/>
    <m/>
    <m/>
    <m/>
    <m/>
    <m/>
    <m/>
    <m/>
    <m/>
    <m/>
    <m/>
    <m/>
    <m/>
    <m/>
    <m/>
    <m/>
    <m/>
    <m/>
    <m/>
    <m/>
    <m/>
    <m/>
    <m/>
    <m/>
    <m/>
    <m/>
    <m/>
    <m/>
    <m/>
    <m/>
    <s v="Forme ouverte"/>
    <m/>
    <s v="Circulaire"/>
    <s v="Pleine grèle"/>
    <s v="Atlantique lisse"/>
    <m/>
    <m/>
    <m/>
    <m/>
    <m/>
    <m/>
    <m/>
    <m/>
    <m/>
    <m/>
    <m/>
    <m/>
    <m/>
    <m/>
    <m/>
    <s v="2"/>
    <s v="BFa 3 récent"/>
    <m/>
    <m/>
    <m/>
    <m/>
    <m/>
    <m/>
    <m/>
    <m/>
    <m/>
    <m/>
    <m/>
    <m/>
    <m/>
    <m/>
    <m/>
    <x v="3"/>
    <m/>
  </r>
  <r>
    <x v="4"/>
    <s v="Corpus principal"/>
    <n v="3"/>
    <n v="16971"/>
    <x v="4"/>
    <s v="Azay-le-Rideau"/>
    <s v="La Grande Borne"/>
    <s v="Fragment"/>
    <s v="Bracelet"/>
    <x v="5"/>
    <x v="0"/>
    <s v="Habillage - Parure - Soin du corps"/>
    <s v="DSC_4816.jpg"/>
    <s v="290?"/>
    <m/>
    <m/>
    <m/>
    <m/>
    <m/>
    <m/>
    <m/>
    <m/>
    <m/>
    <s v="Non-fini"/>
    <m/>
    <m/>
    <s v="Indre-et-Loire"/>
    <s v="Centre-Val de Loire"/>
    <s v="1884"/>
    <n v="509922"/>
    <n v="6687820"/>
    <s v="Musée du Grand Pressigny  Musée des Amis du Vieux-Chinon et collection Montrot. Musée du Veron"/>
    <m/>
    <m/>
    <m/>
    <m/>
    <m/>
    <m/>
    <m/>
    <m/>
    <m/>
    <m/>
    <m/>
    <m/>
    <m/>
    <m/>
    <m/>
    <m/>
    <m/>
    <m/>
    <m/>
    <m/>
    <m/>
    <m/>
    <m/>
    <m/>
    <m/>
    <m/>
    <m/>
    <m/>
    <m/>
    <s v="Forme ouverte"/>
    <m/>
    <s v="Circulaire"/>
    <s v="Pleine grèle"/>
    <s v="Atlantique lisse"/>
    <m/>
    <m/>
    <m/>
    <m/>
    <m/>
    <m/>
    <m/>
    <m/>
    <m/>
    <m/>
    <m/>
    <m/>
    <m/>
    <m/>
    <m/>
    <s v="2"/>
    <s v="BFa 3 récent"/>
    <m/>
    <m/>
    <m/>
    <m/>
    <m/>
    <m/>
    <m/>
    <m/>
    <m/>
    <m/>
    <m/>
    <m/>
    <m/>
    <m/>
    <m/>
    <x v="3"/>
    <m/>
  </r>
  <r>
    <x v="4"/>
    <s v="Corpus principal"/>
    <n v="3"/>
    <n v="17021"/>
    <x v="4"/>
    <s v="Azay-le-Rideau"/>
    <s v="La Grande Borne"/>
    <s v="Fragment"/>
    <s v="Bracelet"/>
    <x v="5"/>
    <x v="0"/>
    <s v="Habillage - Parure - Soin du corps"/>
    <s v="DSC_4383.jpg"/>
    <m/>
    <m/>
    <s v="4383"/>
    <m/>
    <m/>
    <m/>
    <m/>
    <m/>
    <m/>
    <m/>
    <m/>
    <m/>
    <m/>
    <s v="Indre-et-Loire"/>
    <s v="Centre-Val de Loire"/>
    <s v="1884"/>
    <n v="509922"/>
    <n v="6687820"/>
    <s v="Musée du Grand Pressigny  Musée des Amis du Vieux-Chinon et collection Montrot. Musée du Veron"/>
    <m/>
    <m/>
    <m/>
    <m/>
    <m/>
    <m/>
    <m/>
    <m/>
    <m/>
    <m/>
    <m/>
    <m/>
    <m/>
    <m/>
    <m/>
    <m/>
    <m/>
    <m/>
    <m/>
    <m/>
    <m/>
    <m/>
    <m/>
    <m/>
    <m/>
    <m/>
    <m/>
    <m/>
    <m/>
    <s v="Forme ouverte"/>
    <m/>
    <s v="Circulaire"/>
    <s v="Pleine grèle"/>
    <s v="Atlantique lisse"/>
    <m/>
    <m/>
    <m/>
    <m/>
    <m/>
    <m/>
    <m/>
    <m/>
    <m/>
    <m/>
    <m/>
    <m/>
    <m/>
    <m/>
    <m/>
    <s v="2"/>
    <s v="BFa 3 récent"/>
    <m/>
    <m/>
    <m/>
    <m/>
    <m/>
    <m/>
    <m/>
    <m/>
    <m/>
    <m/>
    <m/>
    <m/>
    <m/>
    <m/>
    <m/>
    <x v="3"/>
    <m/>
  </r>
  <r>
    <x v="4"/>
    <s v="Corpus principal"/>
    <n v="3"/>
    <n v="17022"/>
    <x v="4"/>
    <s v="Azay-le-Rideau"/>
    <s v="La Grande Borne"/>
    <s v="Fragment"/>
    <s v="Bracelet"/>
    <x v="5"/>
    <x v="0"/>
    <s v="Habillage - Parure - Soin du corps"/>
    <s v="DSC_4387.jpg"/>
    <m/>
    <m/>
    <s v="4387"/>
    <m/>
    <m/>
    <m/>
    <m/>
    <m/>
    <m/>
    <m/>
    <m/>
    <m/>
    <m/>
    <s v="Indre-et-Loire"/>
    <s v="Centre-Val de Loire"/>
    <s v="1884"/>
    <n v="509922"/>
    <n v="6687820"/>
    <s v="Musée du Grand Pressigny  Musée des Amis du Vieux-Chinon et collection Montrot. Musée du Veron"/>
    <m/>
    <m/>
    <m/>
    <m/>
    <m/>
    <m/>
    <m/>
    <m/>
    <m/>
    <m/>
    <m/>
    <m/>
    <m/>
    <m/>
    <m/>
    <m/>
    <m/>
    <m/>
    <m/>
    <m/>
    <m/>
    <m/>
    <m/>
    <m/>
    <m/>
    <m/>
    <m/>
    <m/>
    <m/>
    <s v="Forme ouverte"/>
    <m/>
    <s v="Circulaire"/>
    <s v="Pleine grèle"/>
    <s v="Atlantique lisse"/>
    <m/>
    <m/>
    <m/>
    <m/>
    <m/>
    <m/>
    <m/>
    <m/>
    <m/>
    <m/>
    <m/>
    <m/>
    <m/>
    <m/>
    <m/>
    <s v="2"/>
    <s v="BFa 3 récent"/>
    <m/>
    <m/>
    <m/>
    <m/>
    <m/>
    <m/>
    <m/>
    <m/>
    <m/>
    <m/>
    <m/>
    <m/>
    <m/>
    <m/>
    <m/>
    <x v="3"/>
    <m/>
  </r>
  <r>
    <x v="4"/>
    <s v="Corpus principal"/>
    <n v="3"/>
    <n v="17023"/>
    <x v="4"/>
    <s v="Azay-le-Rideau"/>
    <s v="La Grande Borne"/>
    <s v="Fragment"/>
    <s v="Bracelet"/>
    <x v="5"/>
    <x v="0"/>
    <s v="Habillage - Parure - Soin du corps"/>
    <s v="DSC_4388.jpg"/>
    <m/>
    <m/>
    <s v="4388"/>
    <m/>
    <m/>
    <m/>
    <m/>
    <m/>
    <m/>
    <m/>
    <m/>
    <m/>
    <m/>
    <s v="Indre-et-Loire"/>
    <s v="Centre-Val de Loire"/>
    <s v="1884"/>
    <n v="509922"/>
    <n v="6687820"/>
    <s v="Musée du Grand Pressigny  Musée des Amis du Vieux-Chinon et collection Montrot. Musée du Veron"/>
    <m/>
    <m/>
    <m/>
    <m/>
    <m/>
    <m/>
    <m/>
    <m/>
    <m/>
    <m/>
    <m/>
    <m/>
    <m/>
    <m/>
    <m/>
    <m/>
    <m/>
    <m/>
    <m/>
    <m/>
    <m/>
    <m/>
    <m/>
    <m/>
    <m/>
    <m/>
    <m/>
    <m/>
    <m/>
    <s v="Forme ouverte"/>
    <m/>
    <s v="Circulaire"/>
    <s v="Pleine grèle"/>
    <s v="Atlantique lisse"/>
    <m/>
    <m/>
    <m/>
    <m/>
    <m/>
    <m/>
    <m/>
    <m/>
    <m/>
    <m/>
    <m/>
    <m/>
    <m/>
    <m/>
    <m/>
    <s v="2"/>
    <s v="BFa 3 récent"/>
    <m/>
    <m/>
    <m/>
    <m/>
    <m/>
    <m/>
    <m/>
    <m/>
    <m/>
    <m/>
    <m/>
    <m/>
    <m/>
    <m/>
    <m/>
    <x v="3"/>
    <m/>
  </r>
  <r>
    <x v="4"/>
    <s v="Corpus principal"/>
    <n v="3"/>
    <n v="17026"/>
    <x v="4"/>
    <s v="Azay-le-Rideau"/>
    <s v="La Grande Borne"/>
    <s v="Fragment"/>
    <s v="Bracelet"/>
    <x v="5"/>
    <x v="0"/>
    <s v="Habillage - Parure - Soin du corps"/>
    <s v="DSC_4396.jpg"/>
    <m/>
    <m/>
    <s v="4396"/>
    <m/>
    <m/>
    <m/>
    <m/>
    <m/>
    <m/>
    <m/>
    <m/>
    <m/>
    <m/>
    <s v="Indre-et-Loire"/>
    <s v="Centre-Val de Loire"/>
    <s v="1884"/>
    <n v="509922"/>
    <n v="6687820"/>
    <s v="Musée du Grand Pressigny  Musée des Amis du Vieux-Chinon et collection Montrot. Musée du Veron"/>
    <m/>
    <m/>
    <m/>
    <m/>
    <m/>
    <m/>
    <m/>
    <m/>
    <m/>
    <m/>
    <m/>
    <m/>
    <m/>
    <m/>
    <m/>
    <m/>
    <m/>
    <m/>
    <m/>
    <m/>
    <m/>
    <m/>
    <m/>
    <m/>
    <m/>
    <m/>
    <m/>
    <m/>
    <m/>
    <s v="Forme ouverte"/>
    <m/>
    <s v="Circulaire"/>
    <s v="Pleine grèle"/>
    <s v="Atlantique lisse"/>
    <m/>
    <m/>
    <m/>
    <m/>
    <m/>
    <m/>
    <m/>
    <m/>
    <m/>
    <m/>
    <m/>
    <m/>
    <m/>
    <m/>
    <m/>
    <s v="2"/>
    <s v="BFa 3 récent"/>
    <m/>
    <m/>
    <m/>
    <m/>
    <m/>
    <m/>
    <m/>
    <m/>
    <m/>
    <m/>
    <m/>
    <m/>
    <m/>
    <m/>
    <m/>
    <x v="3"/>
    <m/>
  </r>
  <r>
    <x v="4"/>
    <s v="Corpus principal"/>
    <n v="3"/>
    <n v="17032"/>
    <x v="4"/>
    <s v="Azay-le-Rideau"/>
    <s v="La Grande Borne"/>
    <s v="Fragment"/>
    <s v="Bracelet"/>
    <x v="5"/>
    <x v="0"/>
    <s v="Habillage - Parure - Soin du corps"/>
    <s v="DSC_4375.jpg"/>
    <m/>
    <m/>
    <m/>
    <m/>
    <m/>
    <m/>
    <m/>
    <m/>
    <m/>
    <m/>
    <m/>
    <m/>
    <s v="4375"/>
    <s v="Indre-et-Loire"/>
    <s v="Centre-Val de Loire"/>
    <s v="1884"/>
    <n v="509922"/>
    <n v="6687820"/>
    <s v="Musée du Grand Pressigny  Musée des Amis du Vieux-Chinon et collection Montrot. Musée du Veron"/>
    <m/>
    <m/>
    <m/>
    <m/>
    <m/>
    <m/>
    <m/>
    <m/>
    <m/>
    <m/>
    <m/>
    <m/>
    <m/>
    <m/>
    <m/>
    <m/>
    <m/>
    <m/>
    <m/>
    <m/>
    <m/>
    <m/>
    <m/>
    <m/>
    <m/>
    <m/>
    <m/>
    <m/>
    <m/>
    <s v="Forme ouverte"/>
    <m/>
    <s v="Circulaire"/>
    <s v="Pleine grèle"/>
    <s v="Atlantique lisse"/>
    <m/>
    <m/>
    <m/>
    <m/>
    <m/>
    <m/>
    <m/>
    <m/>
    <m/>
    <m/>
    <m/>
    <m/>
    <m/>
    <m/>
    <m/>
    <s v="2"/>
    <s v="BFa 3 récent"/>
    <m/>
    <m/>
    <m/>
    <m/>
    <m/>
    <m/>
    <m/>
    <m/>
    <m/>
    <m/>
    <m/>
    <m/>
    <m/>
    <m/>
    <m/>
    <x v="3"/>
    <m/>
  </r>
  <r>
    <x v="4"/>
    <s v="Corpus principal"/>
    <n v="3"/>
    <n v="17041"/>
    <x v="4"/>
    <s v="Azay-le-Rideau"/>
    <s v="La Grande Borne"/>
    <s v="Fragment"/>
    <s v="Bracelet"/>
    <x v="5"/>
    <x v="0"/>
    <s v="Habillage - Parure - Soin du corps"/>
    <s v="DSC_5947.jpg"/>
    <s v="3.296"/>
    <m/>
    <m/>
    <m/>
    <m/>
    <m/>
    <m/>
    <m/>
    <m/>
    <m/>
    <m/>
    <m/>
    <s v="5947"/>
    <s v="Indre-et-Loire"/>
    <s v="Centre-Val de Loire"/>
    <s v="1884"/>
    <n v="509922"/>
    <n v="6687820"/>
    <s v="Musée du Grand Pressigny  Musée des Amis du Vieux-Chinon et collection Montrot. Musée du Veron"/>
    <m/>
    <m/>
    <m/>
    <m/>
    <m/>
    <m/>
    <m/>
    <m/>
    <m/>
    <m/>
    <m/>
    <m/>
    <m/>
    <m/>
    <m/>
    <m/>
    <m/>
    <m/>
    <m/>
    <m/>
    <m/>
    <m/>
    <m/>
    <m/>
    <m/>
    <m/>
    <m/>
    <m/>
    <m/>
    <s v="Forme ouverte"/>
    <m/>
    <s v="Circulaire"/>
    <s v="Pleine grèle"/>
    <s v="Atlantique lisse"/>
    <m/>
    <m/>
    <m/>
    <m/>
    <m/>
    <m/>
    <m/>
    <m/>
    <m/>
    <m/>
    <m/>
    <m/>
    <m/>
    <m/>
    <m/>
    <s v="2"/>
    <s v="BFa 3 récent"/>
    <m/>
    <m/>
    <m/>
    <m/>
    <m/>
    <m/>
    <m/>
    <m/>
    <m/>
    <m/>
    <m/>
    <m/>
    <m/>
    <m/>
    <m/>
    <x v="3"/>
    <m/>
  </r>
  <r>
    <x v="4"/>
    <s v="Corpus principal"/>
    <n v="3"/>
    <n v="10403"/>
    <x v="4"/>
    <s v="Azay-le-Rideau"/>
    <s v="La Grande Borne"/>
    <s v="Fragment"/>
    <s v="Bracelet"/>
    <x v="33"/>
    <x v="0"/>
    <s v="Habillage - Parure - Soin du corps"/>
    <s v="Sans titre.wmf"/>
    <s v="2000.003.0146"/>
    <m/>
    <m/>
    <m/>
    <m/>
    <m/>
    <m/>
    <m/>
    <m/>
    <m/>
    <m/>
    <m/>
    <m/>
    <s v="Indre-et-Loire"/>
    <s v="Centre-Val de Loire"/>
    <s v="1884"/>
    <n v="509922"/>
    <n v="6687820"/>
    <s v="Musée du Grand Pressigny  Musée des Amis du Vieux-Chinon et collection Montrot. Musée du Veron"/>
    <m/>
    <m/>
    <m/>
    <m/>
    <s v="DSC_4384.jpg"/>
    <m/>
    <m/>
    <m/>
    <m/>
    <m/>
    <m/>
    <m/>
    <m/>
    <m/>
    <m/>
    <m/>
    <m/>
    <m/>
    <m/>
    <m/>
    <m/>
    <m/>
    <m/>
    <m/>
    <m/>
    <m/>
    <m/>
    <m/>
    <m/>
    <s v="Forme fermée"/>
    <m/>
    <s v="Variable"/>
    <s v="Pleine grèle"/>
    <s v="Kergal"/>
    <m/>
    <m/>
    <m/>
    <m/>
    <m/>
    <m/>
    <m/>
    <m/>
    <m/>
    <m/>
    <m/>
    <m/>
    <m/>
    <m/>
    <m/>
    <s v="2"/>
    <s v="BFa 3 récent"/>
    <m/>
    <m/>
    <m/>
    <m/>
    <m/>
    <m/>
    <m/>
    <m/>
    <m/>
    <m/>
    <m/>
    <m/>
    <m/>
    <m/>
    <m/>
    <x v="3"/>
    <m/>
  </r>
  <r>
    <x v="4"/>
    <s v="Corpus principal"/>
    <n v="3"/>
    <n v="10392"/>
    <x v="4"/>
    <s v="Azay-le-Rideau"/>
    <s v="La Grande Borne"/>
    <s v="Fragment"/>
    <s v="Bracelet"/>
    <x v="34"/>
    <x v="0"/>
    <s v="Habillage - Parure - Soin du corps"/>
    <s v="Sans titre.wmf"/>
    <m/>
    <n v="9.4"/>
    <m/>
    <m/>
    <m/>
    <m/>
    <m/>
    <m/>
    <m/>
    <m/>
    <m/>
    <m/>
    <s v="Réniforme : Amboise"/>
    <s v="Indre-et-Loire"/>
    <s v="Centre-Val de Loire"/>
    <s v="1884"/>
    <n v="509922"/>
    <n v="6687820"/>
    <s v="Musée du Grand Pressigny  Musée des Amis du Vieux-Chinon et collection Montrot. Musée du Veron"/>
    <m/>
    <m/>
    <m/>
    <m/>
    <s v="DSC_5540.jpg"/>
    <m/>
    <m/>
    <m/>
    <m/>
    <m/>
    <m/>
    <m/>
    <m/>
    <m/>
    <m/>
    <m/>
    <m/>
    <m/>
    <m/>
    <m/>
    <m/>
    <m/>
    <m/>
    <m/>
    <m/>
    <m/>
    <m/>
    <m/>
    <m/>
    <s v="Non renseigné"/>
    <m/>
    <s v="Variable"/>
    <s v="Pleine massive"/>
    <s v="Challans"/>
    <m/>
    <m/>
    <m/>
    <m/>
    <m/>
    <m/>
    <m/>
    <m/>
    <m/>
    <m/>
    <m/>
    <m/>
    <m/>
    <m/>
    <m/>
    <s v="2"/>
    <s v="BFa 3 récent"/>
    <m/>
    <m/>
    <m/>
    <m/>
    <m/>
    <m/>
    <m/>
    <m/>
    <m/>
    <m/>
    <m/>
    <m/>
    <m/>
    <m/>
    <m/>
    <x v="3"/>
    <m/>
  </r>
  <r>
    <x v="4"/>
    <s v="Corpus principal"/>
    <n v="3"/>
    <n v="17033"/>
    <x v="4"/>
    <s v="Azay-le-Rideau"/>
    <s v="La Grande Borne"/>
    <s v="Fragment"/>
    <s v="Bracelet"/>
    <x v="34"/>
    <x v="0"/>
    <s v="Habillage - Parure - Soin du corps"/>
    <s v="DSC_4453.jpg"/>
    <m/>
    <m/>
    <s v="4453"/>
    <m/>
    <m/>
    <m/>
    <m/>
    <m/>
    <m/>
    <m/>
    <m/>
    <m/>
    <m/>
    <s v="Indre-et-Loire"/>
    <s v="Centre-Val de Loire"/>
    <s v="1884"/>
    <n v="509922"/>
    <n v="6687820"/>
    <s v="Musée du Grand Pressigny  Musée des Amis du Vieux-Chinon et collection Montrot. Musée du Veron"/>
    <m/>
    <m/>
    <m/>
    <m/>
    <m/>
    <m/>
    <m/>
    <m/>
    <m/>
    <m/>
    <m/>
    <m/>
    <m/>
    <m/>
    <m/>
    <m/>
    <m/>
    <m/>
    <m/>
    <m/>
    <m/>
    <m/>
    <m/>
    <m/>
    <m/>
    <m/>
    <m/>
    <m/>
    <m/>
    <s v="Forme ouverte"/>
    <m/>
    <s v="Circulaire"/>
    <s v="Pleine grèle"/>
    <s v="Challans"/>
    <m/>
    <m/>
    <m/>
    <m/>
    <m/>
    <m/>
    <m/>
    <m/>
    <m/>
    <m/>
    <m/>
    <m/>
    <m/>
    <m/>
    <m/>
    <s v="2"/>
    <s v="BFa 3 récent"/>
    <m/>
    <m/>
    <m/>
    <m/>
    <m/>
    <m/>
    <m/>
    <m/>
    <m/>
    <m/>
    <m/>
    <m/>
    <m/>
    <m/>
    <m/>
    <x v="3"/>
    <m/>
  </r>
  <r>
    <x v="4"/>
    <s v="Corpus principal"/>
    <n v="3"/>
    <n v="10800"/>
    <x v="4"/>
    <s v="Azay-le-Rideau"/>
    <s v="La Grande Borne"/>
    <s v="Fragment"/>
    <s v="Bracelet"/>
    <x v="35"/>
    <x v="0"/>
    <s v="Habillage - Parure - Soin du corps"/>
    <s v="Sans titre.wmf"/>
    <s v="2000.003.0013"/>
    <n v="2"/>
    <m/>
    <m/>
    <m/>
    <m/>
    <m/>
    <m/>
    <m/>
    <m/>
    <m/>
    <m/>
    <s v="type Gouesnach, dreuil"/>
    <s v="Indre-et-Loire"/>
    <s v="Centre-Val de Loire"/>
    <s v="1884"/>
    <n v="509922"/>
    <n v="6687820"/>
    <s v="Musée du Grand Pressigny  Musée des Amis du Vieux-Chinon et collection Montrot. Musée du Veron"/>
    <m/>
    <m/>
    <m/>
    <m/>
    <s v="DSC_4466.jpg"/>
    <m/>
    <m/>
    <m/>
    <m/>
    <m/>
    <m/>
    <m/>
    <m/>
    <m/>
    <m/>
    <m/>
    <m/>
    <m/>
    <m/>
    <m/>
    <m/>
    <m/>
    <m/>
    <m/>
    <m/>
    <m/>
    <m/>
    <m/>
    <m/>
    <s v="Forme ouverte"/>
    <m/>
    <s v="Lenticulaire"/>
    <s v="Pleine grèle"/>
    <s v="Chamery"/>
    <m/>
    <m/>
    <m/>
    <m/>
    <m/>
    <m/>
    <m/>
    <m/>
    <m/>
    <m/>
    <m/>
    <m/>
    <m/>
    <m/>
    <m/>
    <s v="2"/>
    <s v="BFa 3 récent"/>
    <m/>
    <m/>
    <m/>
    <m/>
    <m/>
    <m/>
    <m/>
    <m/>
    <m/>
    <m/>
    <m/>
    <m/>
    <m/>
    <m/>
    <m/>
    <x v="3"/>
    <m/>
  </r>
  <r>
    <x v="4"/>
    <s v="Corpus principal"/>
    <n v="3"/>
    <n v="10802"/>
    <x v="4"/>
    <s v="Azay-le-Rideau"/>
    <s v="La Grande Borne"/>
    <s v="Fragment"/>
    <s v="Bracelet"/>
    <x v="35"/>
    <x v="0"/>
    <s v="Habillage - Parure - Soin du corps"/>
    <s v="Sans titre.wmf"/>
    <s v="2000.003.0014"/>
    <n v="4"/>
    <m/>
    <m/>
    <m/>
    <m/>
    <m/>
    <m/>
    <m/>
    <m/>
    <m/>
    <m/>
    <m/>
    <s v="Indre-et-Loire"/>
    <s v="Centre-Val de Loire"/>
    <s v="1884"/>
    <n v="509922"/>
    <n v="6687820"/>
    <s v="Musée du Grand Pressigny  Musée des Amis du Vieux-Chinon et collection Montrot. Musée du Veron"/>
    <m/>
    <m/>
    <m/>
    <m/>
    <s v="DSC_4460.jpg"/>
    <m/>
    <m/>
    <m/>
    <m/>
    <m/>
    <m/>
    <m/>
    <m/>
    <m/>
    <m/>
    <m/>
    <m/>
    <m/>
    <m/>
    <m/>
    <m/>
    <m/>
    <m/>
    <m/>
    <m/>
    <m/>
    <m/>
    <m/>
    <m/>
    <s v="Forme ouverte"/>
    <m/>
    <s v="Lenticulaire"/>
    <s v="Pleine grèle"/>
    <s v="Chamery"/>
    <m/>
    <m/>
    <m/>
    <m/>
    <m/>
    <m/>
    <m/>
    <m/>
    <m/>
    <m/>
    <m/>
    <m/>
    <m/>
    <m/>
    <m/>
    <s v="2"/>
    <s v="BFa 3 récent"/>
    <m/>
    <m/>
    <m/>
    <m/>
    <m/>
    <m/>
    <m/>
    <m/>
    <m/>
    <m/>
    <m/>
    <m/>
    <m/>
    <m/>
    <m/>
    <x v="3"/>
    <m/>
  </r>
  <r>
    <x v="4"/>
    <s v="Corpus principal"/>
    <n v="3"/>
    <n v="10359"/>
    <x v="4"/>
    <s v="Azay-le-Rideau"/>
    <s v="La Grande Borne"/>
    <s v="Fragment"/>
    <s v="Bracelet"/>
    <x v="36"/>
    <x v="0"/>
    <s v="Habillage - Parure - Soin du corps"/>
    <s v="Sans titre.wmf"/>
    <m/>
    <n v="14"/>
    <m/>
    <m/>
    <m/>
    <m/>
    <m/>
    <m/>
    <m/>
    <m/>
    <m/>
    <m/>
    <m/>
    <s v="Indre-et-Loire"/>
    <s v="Centre-Val de Loire"/>
    <s v="1884"/>
    <n v="509922"/>
    <n v="6687820"/>
    <s v="Musée du Grand Pressigny  Musée des Amis du Vieux-Chinon et collection Montrot. Musée du Veron"/>
    <m/>
    <m/>
    <m/>
    <m/>
    <s v="DSC_5520.jpg"/>
    <m/>
    <m/>
    <m/>
    <m/>
    <m/>
    <m/>
    <m/>
    <m/>
    <m/>
    <m/>
    <m/>
    <m/>
    <m/>
    <m/>
    <m/>
    <m/>
    <m/>
    <m/>
    <m/>
    <m/>
    <m/>
    <m/>
    <m/>
    <s v="à rebords"/>
    <s v="Forme ouverte"/>
    <s v="Arceaux"/>
    <s v="Concave"/>
    <s v="Concave"/>
    <s v="Azay"/>
    <m/>
    <m/>
    <m/>
    <m/>
    <m/>
    <m/>
    <m/>
    <m/>
    <m/>
    <m/>
    <m/>
    <m/>
    <m/>
    <m/>
    <m/>
    <s v="2"/>
    <s v="BFa 3 récent"/>
    <m/>
    <m/>
    <m/>
    <m/>
    <m/>
    <m/>
    <m/>
    <m/>
    <m/>
    <m/>
    <m/>
    <m/>
    <m/>
    <m/>
    <m/>
    <x v="3"/>
    <m/>
  </r>
  <r>
    <x v="4"/>
    <s v="Corpus principal"/>
    <n v="3"/>
    <n v="10708"/>
    <x v="4"/>
    <s v="Azay-le-Rideau"/>
    <s v="La Grande Borne"/>
    <s v="Fragment"/>
    <s v="Bracelet"/>
    <x v="36"/>
    <x v="0"/>
    <s v="Habillage - Parure - Soin du corps"/>
    <s v="Sans titre.wmf"/>
    <s v="2000.003.0153"/>
    <m/>
    <m/>
    <m/>
    <m/>
    <m/>
    <m/>
    <m/>
    <m/>
    <m/>
    <m/>
    <m/>
    <m/>
    <s v="Indre-et-Loire"/>
    <s v="Centre-Val de Loire"/>
    <s v="1884"/>
    <n v="509922"/>
    <n v="6687820"/>
    <s v="Musée du Grand Pressigny  Musée des Amis du Vieux-Chinon et collection Montrot. Musée du Veron"/>
    <m/>
    <m/>
    <m/>
    <m/>
    <s v="DSC_4462.jpg"/>
    <m/>
    <m/>
    <m/>
    <m/>
    <m/>
    <m/>
    <m/>
    <m/>
    <m/>
    <m/>
    <m/>
    <m/>
    <m/>
    <m/>
    <m/>
    <m/>
    <m/>
    <m/>
    <m/>
    <m/>
    <m/>
    <m/>
    <m/>
    <m/>
    <s v="Forme ouverte"/>
    <m/>
    <s v="Faible concavité"/>
    <s v="Concave"/>
    <s v="Azay"/>
    <m/>
    <m/>
    <m/>
    <m/>
    <m/>
    <m/>
    <m/>
    <m/>
    <m/>
    <m/>
    <m/>
    <m/>
    <m/>
    <m/>
    <m/>
    <s v="2"/>
    <s v="BFa 3 récent"/>
    <m/>
    <m/>
    <m/>
    <m/>
    <m/>
    <m/>
    <m/>
    <m/>
    <m/>
    <m/>
    <m/>
    <m/>
    <m/>
    <m/>
    <m/>
    <x v="3"/>
    <m/>
  </r>
  <r>
    <x v="4"/>
    <s v="Corpus principal"/>
    <n v="3"/>
    <n v="10357"/>
    <x v="4"/>
    <s v="Azay-le-Rideau"/>
    <s v="La Grande Borne"/>
    <s v="Fragment"/>
    <s v="Bracelet"/>
    <x v="37"/>
    <x v="0"/>
    <s v="Habillage - Parure - Soin du corps"/>
    <s v="Sans titre.wmf"/>
    <m/>
    <m/>
    <m/>
    <m/>
    <m/>
    <m/>
    <m/>
    <m/>
    <m/>
    <m/>
    <s v="Non-fini"/>
    <m/>
    <m/>
    <s v="Indre-et-Loire"/>
    <s v="Centre-Val de Loire"/>
    <s v="1884"/>
    <n v="509922"/>
    <n v="6687820"/>
    <s v="Musée du Grand Pressigny  Musée des Amis du Vieux-Chinon et collection Montrot. Musée du Veron"/>
    <m/>
    <m/>
    <m/>
    <m/>
    <s v="DSC_4804.jpg"/>
    <m/>
    <m/>
    <m/>
    <m/>
    <m/>
    <m/>
    <m/>
    <m/>
    <m/>
    <m/>
    <m/>
    <m/>
    <m/>
    <m/>
    <m/>
    <m/>
    <m/>
    <m/>
    <m/>
    <m/>
    <m/>
    <m/>
    <m/>
    <m/>
    <s v="Forme ouverte"/>
    <m/>
    <s v="Concave"/>
    <s v="Concave"/>
    <s v="Jenzat"/>
    <m/>
    <m/>
    <m/>
    <m/>
    <m/>
    <m/>
    <m/>
    <m/>
    <m/>
    <m/>
    <m/>
    <m/>
    <m/>
    <m/>
    <m/>
    <s v="2"/>
    <s v="BFa 3 récent"/>
    <m/>
    <m/>
    <m/>
    <m/>
    <m/>
    <m/>
    <m/>
    <m/>
    <m/>
    <m/>
    <m/>
    <m/>
    <m/>
    <m/>
    <m/>
    <x v="3"/>
    <m/>
  </r>
  <r>
    <x v="4"/>
    <s v="Corpus principal"/>
    <n v="3"/>
    <n v="10861"/>
    <x v="4"/>
    <s v="Azay-le-Rideau"/>
    <s v="La Grande Borne"/>
    <s v="Fragment"/>
    <s v="Bracelet"/>
    <x v="37"/>
    <x v="0"/>
    <s v="Habillage - Parure - Soin du corps"/>
    <s v="DSC_4813.jpg"/>
    <s v="00283"/>
    <m/>
    <m/>
    <m/>
    <m/>
    <m/>
    <m/>
    <m/>
    <m/>
    <m/>
    <s v="Non-fini"/>
    <m/>
    <m/>
    <s v="Indre-et-Loire"/>
    <s v="Centre-Val de Loire"/>
    <s v="1884"/>
    <n v="509922"/>
    <n v="6687820"/>
    <s v="Musée du Grand Pressigny  Musée des Amis du Vieux-Chinon et collection Montrot. Musée du Veron"/>
    <m/>
    <m/>
    <m/>
    <m/>
    <m/>
    <m/>
    <m/>
    <m/>
    <m/>
    <m/>
    <m/>
    <m/>
    <m/>
    <m/>
    <m/>
    <m/>
    <m/>
    <m/>
    <m/>
    <m/>
    <m/>
    <m/>
    <m/>
    <m/>
    <m/>
    <m/>
    <m/>
    <m/>
    <m/>
    <s v="Forme ouverte"/>
    <m/>
    <s v="Concave"/>
    <s v="Concave"/>
    <s v="Jenzat"/>
    <m/>
    <m/>
    <m/>
    <m/>
    <m/>
    <m/>
    <m/>
    <m/>
    <m/>
    <m/>
    <m/>
    <m/>
    <m/>
    <m/>
    <m/>
    <s v="2"/>
    <s v="BFa 3 récent"/>
    <m/>
    <m/>
    <m/>
    <m/>
    <m/>
    <m/>
    <m/>
    <m/>
    <m/>
    <m/>
    <m/>
    <m/>
    <m/>
    <m/>
    <m/>
    <x v="3"/>
    <m/>
  </r>
  <r>
    <x v="4"/>
    <s v="Corpus principal"/>
    <n v="3"/>
    <n v="17016"/>
    <x v="4"/>
    <s v="Azay-le-Rideau"/>
    <s v="La Grande Borne"/>
    <s v="Fragment"/>
    <s v="Bracelet"/>
    <x v="37"/>
    <x v="0"/>
    <s v="Habillage - Parure - Soin du corps"/>
    <s v="DSC_4818.jpg"/>
    <m/>
    <m/>
    <s v="4818"/>
    <m/>
    <m/>
    <m/>
    <m/>
    <m/>
    <m/>
    <m/>
    <s v="Non-fini"/>
    <m/>
    <m/>
    <s v="Indre-et-Loire"/>
    <s v="Centre-Val de Loire"/>
    <s v="1884"/>
    <n v="509922"/>
    <n v="6687820"/>
    <s v="Musée du Grand Pressigny  Musée des Amis du Vieux-Chinon et collection Montrot. Musée du Veron"/>
    <m/>
    <m/>
    <m/>
    <m/>
    <m/>
    <m/>
    <m/>
    <m/>
    <m/>
    <m/>
    <m/>
    <m/>
    <m/>
    <m/>
    <m/>
    <m/>
    <m/>
    <m/>
    <m/>
    <m/>
    <m/>
    <m/>
    <m/>
    <m/>
    <m/>
    <m/>
    <m/>
    <m/>
    <m/>
    <s v="Non renseigné"/>
    <m/>
    <s v="Concave"/>
    <s v="Creuse"/>
    <s v="Jenzat"/>
    <m/>
    <m/>
    <m/>
    <m/>
    <m/>
    <m/>
    <m/>
    <m/>
    <m/>
    <m/>
    <m/>
    <m/>
    <m/>
    <m/>
    <m/>
    <s v="2"/>
    <s v="BFa 3 récent"/>
    <m/>
    <m/>
    <m/>
    <m/>
    <m/>
    <m/>
    <m/>
    <m/>
    <m/>
    <m/>
    <m/>
    <m/>
    <m/>
    <m/>
    <m/>
    <x v="3"/>
    <m/>
  </r>
  <r>
    <x v="4"/>
    <s v="Corpus principal"/>
    <n v="3"/>
    <n v="10358"/>
    <x v="4"/>
    <s v="Azay-le-Rideau"/>
    <s v="La Grande Borne"/>
    <s v="Fragment"/>
    <s v="Bracelet"/>
    <x v="38"/>
    <x v="0"/>
    <s v="Habillage - Parure - Soin du corps"/>
    <s v="Sans titre.wmf"/>
    <m/>
    <n v="23.6"/>
    <m/>
    <m/>
    <m/>
    <m/>
    <m/>
    <m/>
    <m/>
    <m/>
    <m/>
    <m/>
    <m/>
    <s v="Indre-et-Loire"/>
    <s v="Centre-Val de Loire"/>
    <s v="1884"/>
    <n v="509922"/>
    <n v="6687820"/>
    <s v="Musée du Grand Pressigny  Musée des Amis du Vieux-Chinon et collection Montrot. Musée du Veron"/>
    <m/>
    <m/>
    <m/>
    <m/>
    <s v="DSC_5560.jpg"/>
    <m/>
    <m/>
    <m/>
    <m/>
    <m/>
    <m/>
    <m/>
    <m/>
    <m/>
    <m/>
    <m/>
    <m/>
    <m/>
    <m/>
    <m/>
    <m/>
    <m/>
    <m/>
    <m/>
    <m/>
    <m/>
    <m/>
    <m/>
    <s v="Non renseigné"/>
    <s v="Non renseigné"/>
    <m/>
    <s v="Plano-convexe"/>
    <s v="Pleine massive"/>
    <s v="Kergadavarn"/>
    <m/>
    <m/>
    <m/>
    <m/>
    <m/>
    <m/>
    <m/>
    <m/>
    <m/>
    <m/>
    <m/>
    <m/>
    <m/>
    <m/>
    <m/>
    <s v="2"/>
    <s v="BFa 3 récent"/>
    <m/>
    <m/>
    <m/>
    <m/>
    <m/>
    <m/>
    <m/>
    <m/>
    <m/>
    <m/>
    <m/>
    <m/>
    <m/>
    <m/>
    <m/>
    <x v="3"/>
    <m/>
  </r>
  <r>
    <x v="4"/>
    <s v="Corpus principal"/>
    <n v="3"/>
    <n v="10363"/>
    <x v="4"/>
    <s v="Azay-le-Rideau"/>
    <s v="La Grande Borne"/>
    <s v="Fragment"/>
    <s v="Bracelet"/>
    <x v="38"/>
    <x v="0"/>
    <s v="Habillage - Parure - Soin du corps"/>
    <s v="Sans titre.wmf"/>
    <m/>
    <n v="17.7"/>
    <m/>
    <m/>
    <m/>
    <m/>
    <m/>
    <m/>
    <m/>
    <m/>
    <m/>
    <m/>
    <m/>
    <s v="Indre-et-Loire"/>
    <s v="Centre-Val de Loire"/>
    <s v="1884"/>
    <n v="509922"/>
    <n v="6687820"/>
    <s v="Musée du Grand Pressigny  Musée des Amis du Vieux-Chinon et collection Montrot. Musée du Veron"/>
    <m/>
    <m/>
    <m/>
    <m/>
    <s v="DSC_5467.jpg"/>
    <m/>
    <m/>
    <m/>
    <m/>
    <m/>
    <m/>
    <m/>
    <m/>
    <m/>
    <m/>
    <m/>
    <m/>
    <m/>
    <m/>
    <m/>
    <m/>
    <m/>
    <m/>
    <m/>
    <m/>
    <m/>
    <m/>
    <m/>
    <s v="à tampons"/>
    <s v="Forme ouverte"/>
    <m/>
    <s v="Plano-convexe"/>
    <s v="Pleine massive"/>
    <s v="Kergadavarn"/>
    <m/>
    <m/>
    <m/>
    <m/>
    <m/>
    <m/>
    <m/>
    <m/>
    <m/>
    <m/>
    <m/>
    <m/>
    <m/>
    <m/>
    <m/>
    <s v="2"/>
    <s v="BFa 3 récent"/>
    <m/>
    <m/>
    <m/>
    <m/>
    <m/>
    <m/>
    <m/>
    <m/>
    <m/>
    <m/>
    <m/>
    <m/>
    <m/>
    <m/>
    <m/>
    <x v="3"/>
    <m/>
  </r>
  <r>
    <x v="4"/>
    <s v="Corpus principal"/>
    <n v="3"/>
    <n v="16970"/>
    <x v="4"/>
    <s v="Azay-le-Rideau"/>
    <s v="La Grande Borne"/>
    <s v="Fragment"/>
    <s v="Bracelet"/>
    <x v="13"/>
    <x v="0"/>
    <s v="Habillage - Parure - Soin du corps"/>
    <m/>
    <m/>
    <m/>
    <s v=" cet objet se trouvait dans la douille du poignard n° 10270"/>
    <m/>
    <m/>
    <m/>
    <m/>
    <m/>
    <m/>
    <m/>
    <m/>
    <m/>
    <m/>
    <s v="Indre-et-Loire"/>
    <s v="Centre-Val de Loire"/>
    <s v="1884"/>
    <n v="509922"/>
    <n v="6687820"/>
    <s v="Musée du Grand Pressigny  Musée des Amis du Vieux-Chinon et collection Montrot. Musée du Veron"/>
    <m/>
    <m/>
    <m/>
    <m/>
    <m/>
    <m/>
    <m/>
    <m/>
    <m/>
    <m/>
    <m/>
    <m/>
    <m/>
    <m/>
    <m/>
    <m/>
    <m/>
    <m/>
    <m/>
    <m/>
    <m/>
    <m/>
    <m/>
    <m/>
    <m/>
    <m/>
    <m/>
    <m/>
    <m/>
    <s v="Non renseigné"/>
    <m/>
    <s v="Non renseignée"/>
    <s v="Non renseignée"/>
    <s v="Non renseigné"/>
    <m/>
    <m/>
    <m/>
    <m/>
    <m/>
    <m/>
    <m/>
    <m/>
    <m/>
    <m/>
    <m/>
    <m/>
    <m/>
    <m/>
    <m/>
    <s v="2"/>
    <s v="BFa 3 récent"/>
    <m/>
    <m/>
    <m/>
    <m/>
    <m/>
    <m/>
    <m/>
    <m/>
    <m/>
    <m/>
    <m/>
    <m/>
    <m/>
    <m/>
    <m/>
    <x v="3"/>
    <m/>
  </r>
  <r>
    <x v="4"/>
    <s v="Corpus principal"/>
    <n v="3"/>
    <n v="10361"/>
    <x v="4"/>
    <s v="Azay-le-Rideau"/>
    <s v="La Grande Borne"/>
    <s v="Fragment"/>
    <s v="Bracelet"/>
    <x v="39"/>
    <x v="0"/>
    <s v="Habillage - Parure - Soin du corps"/>
    <s v="Sans titre.wmf"/>
    <m/>
    <n v="15.8"/>
    <m/>
    <m/>
    <m/>
    <m/>
    <m/>
    <m/>
    <m/>
    <m/>
    <m/>
    <m/>
    <m/>
    <s v="Indre-et-Loire"/>
    <s v="Centre-Val de Loire"/>
    <s v="1884"/>
    <n v="509922"/>
    <n v="6687820"/>
    <s v="Musée du Grand Pressigny  Musée des Amis du Vieux-Chinon et collection Montrot. Musée du Veron"/>
    <m/>
    <m/>
    <m/>
    <m/>
    <s v="DSC_5559.jpg"/>
    <m/>
    <m/>
    <m/>
    <m/>
    <m/>
    <m/>
    <m/>
    <m/>
    <m/>
    <m/>
    <m/>
    <m/>
    <m/>
    <m/>
    <m/>
    <m/>
    <m/>
    <m/>
    <m/>
    <m/>
    <m/>
    <m/>
    <m/>
    <s v="à tampons"/>
    <s v="Forme ouverte"/>
    <m/>
    <s v="Ovalaire"/>
    <s v="Creuse"/>
    <s v="Prairie de Mauves"/>
    <m/>
    <m/>
    <m/>
    <m/>
    <m/>
    <m/>
    <m/>
    <m/>
    <m/>
    <m/>
    <m/>
    <m/>
    <m/>
    <m/>
    <m/>
    <s v="2"/>
    <s v="BFa 3 récent"/>
    <m/>
    <m/>
    <m/>
    <m/>
    <m/>
    <m/>
    <m/>
    <m/>
    <m/>
    <m/>
    <m/>
    <m/>
    <m/>
    <m/>
    <m/>
    <x v="3"/>
    <m/>
  </r>
  <r>
    <x v="4"/>
    <s v="Corpus principal"/>
    <n v="3"/>
    <n v="10381"/>
    <x v="4"/>
    <s v="Azay-le-Rideau"/>
    <s v="La Grande Borne"/>
    <s v="Fragment"/>
    <s v="Bracelet"/>
    <x v="39"/>
    <x v="0"/>
    <s v="Habillage - Parure - Soin du corps"/>
    <s v="Sans titre.wmf"/>
    <m/>
    <n v="20.6"/>
    <m/>
    <m/>
    <m/>
    <m/>
    <m/>
    <m/>
    <m/>
    <m/>
    <m/>
    <m/>
    <s v="bordustart"/>
    <s v="Indre-et-Loire"/>
    <s v="Centre-Val de Loire"/>
    <s v="1884"/>
    <n v="509922"/>
    <n v="6687820"/>
    <s v="Musée du Grand Pressigny  Musée des Amis du Vieux-Chinon et collection Montrot. Musée du Veron"/>
    <m/>
    <m/>
    <m/>
    <m/>
    <s v="DSC_5487.jpg"/>
    <m/>
    <m/>
    <m/>
    <m/>
    <m/>
    <m/>
    <m/>
    <m/>
    <m/>
    <m/>
    <m/>
    <m/>
    <m/>
    <m/>
    <m/>
    <m/>
    <m/>
    <m/>
    <m/>
    <m/>
    <m/>
    <m/>
    <m/>
    <s v="à Cannelures"/>
    <s v="Forme ouverte"/>
    <m/>
    <s v="Ovalaire"/>
    <s v="Creuse"/>
    <s v="Prairie de Mauves"/>
    <m/>
    <m/>
    <m/>
    <m/>
    <m/>
    <m/>
    <m/>
    <m/>
    <m/>
    <m/>
    <m/>
    <m/>
    <m/>
    <m/>
    <m/>
    <s v="2"/>
    <s v="BFa 3 récent"/>
    <m/>
    <m/>
    <m/>
    <m/>
    <m/>
    <m/>
    <m/>
    <m/>
    <m/>
    <m/>
    <m/>
    <m/>
    <m/>
    <m/>
    <m/>
    <x v="3"/>
    <m/>
  </r>
  <r>
    <x v="4"/>
    <s v="Corpus principal"/>
    <n v="3"/>
    <n v="10393"/>
    <x v="4"/>
    <s v="Azay-le-Rideau"/>
    <s v="La Grande Borne"/>
    <s v="Fragment"/>
    <s v="Bracelet"/>
    <x v="39"/>
    <x v="0"/>
    <s v="Habillage - Parure - Soin du corps"/>
    <s v="Sans titre.wmf"/>
    <m/>
    <n v="17.2"/>
    <m/>
    <m/>
    <m/>
    <m/>
    <m/>
    <m/>
    <m/>
    <m/>
    <m/>
    <m/>
    <m/>
    <s v="Indre-et-Loire"/>
    <s v="Centre-Val de Loire"/>
    <s v="1884"/>
    <n v="509922"/>
    <n v="6687820"/>
    <s v="Musée du Grand Pressigny  Musée des Amis du Vieux-Chinon et collection Montrot. Musée du Veron"/>
    <m/>
    <m/>
    <m/>
    <m/>
    <s v="DSC_5546.jpg"/>
    <m/>
    <m/>
    <m/>
    <m/>
    <m/>
    <m/>
    <m/>
    <m/>
    <m/>
    <m/>
    <m/>
    <m/>
    <m/>
    <m/>
    <m/>
    <m/>
    <m/>
    <m/>
    <m/>
    <m/>
    <m/>
    <m/>
    <m/>
    <m/>
    <s v="Forme ouverte"/>
    <m/>
    <s v="Ovalaire"/>
    <s v="Pleine massive"/>
    <s v="Prairie de Mauves"/>
    <m/>
    <m/>
    <m/>
    <m/>
    <m/>
    <m/>
    <m/>
    <m/>
    <m/>
    <m/>
    <m/>
    <m/>
    <m/>
    <m/>
    <m/>
    <s v="2"/>
    <s v="BFa 3 récent"/>
    <m/>
    <m/>
    <m/>
    <m/>
    <m/>
    <m/>
    <m/>
    <m/>
    <m/>
    <m/>
    <m/>
    <m/>
    <m/>
    <m/>
    <m/>
    <x v="3"/>
    <m/>
  </r>
  <r>
    <x v="4"/>
    <s v="Corpus principal"/>
    <n v="3"/>
    <n v="10398"/>
    <x v="4"/>
    <s v="Azay-le-Rideau"/>
    <s v="La Grande Borne"/>
    <s v="Fragment"/>
    <s v="Bracelet"/>
    <x v="39"/>
    <x v="0"/>
    <s v="Habillage - Parure - Soin du corps"/>
    <s v="Sans titre.wmf"/>
    <s v="dsc4473"/>
    <m/>
    <m/>
    <m/>
    <m/>
    <m/>
    <m/>
    <m/>
    <m/>
    <m/>
    <m/>
    <m/>
    <m/>
    <s v="Indre-et-Loire"/>
    <s v="Centre-Val de Loire"/>
    <s v="1884"/>
    <n v="509922"/>
    <n v="6687820"/>
    <s v="Musée du Grand Pressigny  Musée des Amis du Vieux-Chinon et collection Montrot. Musée du Veron"/>
    <m/>
    <m/>
    <m/>
    <m/>
    <s v="DSC_4473.jpg"/>
    <m/>
    <m/>
    <m/>
    <m/>
    <m/>
    <m/>
    <m/>
    <m/>
    <m/>
    <m/>
    <m/>
    <m/>
    <m/>
    <m/>
    <m/>
    <m/>
    <m/>
    <m/>
    <m/>
    <m/>
    <m/>
    <m/>
    <m/>
    <m/>
    <s v="Forme ouverte"/>
    <m/>
    <s v="Ovalaire"/>
    <s v="Pleine massive"/>
    <s v="Prairie de Mauves"/>
    <m/>
    <m/>
    <m/>
    <m/>
    <m/>
    <m/>
    <m/>
    <m/>
    <m/>
    <m/>
    <m/>
    <m/>
    <m/>
    <m/>
    <m/>
    <s v="2"/>
    <s v="BFa 3 récent"/>
    <m/>
    <m/>
    <m/>
    <m/>
    <m/>
    <m/>
    <m/>
    <m/>
    <m/>
    <m/>
    <m/>
    <m/>
    <m/>
    <m/>
    <m/>
    <x v="3"/>
    <m/>
  </r>
  <r>
    <x v="4"/>
    <s v="Corpus principal"/>
    <n v="3"/>
    <n v="10399"/>
    <x v="4"/>
    <s v="Azay-le-Rideau"/>
    <s v="La Grande Borne"/>
    <s v="Fragment"/>
    <s v="Bracelet"/>
    <x v="39"/>
    <x v="0"/>
    <s v="Habillage - Parure - Soin du corps"/>
    <s v="Sans titre.wmf"/>
    <m/>
    <n v="35.200000000000003"/>
    <m/>
    <m/>
    <m/>
    <m/>
    <m/>
    <m/>
    <m/>
    <m/>
    <m/>
    <m/>
    <m/>
    <s v="Indre-et-Loire"/>
    <s v="Centre-Val de Loire"/>
    <s v="1884"/>
    <n v="509922"/>
    <n v="6687820"/>
    <s v="Musée du Grand Pressigny  Musée des Amis du Vieux-Chinon et collection Montrot. Musée du Veron"/>
    <m/>
    <m/>
    <m/>
    <m/>
    <s v="DSC_5550.jpg"/>
    <m/>
    <m/>
    <m/>
    <m/>
    <m/>
    <m/>
    <m/>
    <m/>
    <m/>
    <m/>
    <m/>
    <m/>
    <m/>
    <m/>
    <m/>
    <m/>
    <m/>
    <m/>
    <m/>
    <m/>
    <m/>
    <m/>
    <m/>
    <m/>
    <s v="Forme ouverte"/>
    <m/>
    <s v="Circulaire"/>
    <s v="Pleine massive"/>
    <s v="Prairie de Mauves"/>
    <m/>
    <m/>
    <m/>
    <m/>
    <m/>
    <m/>
    <m/>
    <m/>
    <m/>
    <m/>
    <m/>
    <m/>
    <m/>
    <m/>
    <m/>
    <s v="2"/>
    <s v="BFa 3 récent"/>
    <m/>
    <m/>
    <m/>
    <m/>
    <m/>
    <m/>
    <m/>
    <m/>
    <m/>
    <m/>
    <m/>
    <m/>
    <m/>
    <m/>
    <m/>
    <x v="3"/>
    <m/>
  </r>
  <r>
    <x v="4"/>
    <s v="Corpus principal"/>
    <n v="3"/>
    <n v="10704"/>
    <x v="4"/>
    <s v="Azay-le-Rideau"/>
    <s v="La Grande Borne"/>
    <s v="Fragment"/>
    <s v="Bracelet"/>
    <x v="39"/>
    <x v="0"/>
    <s v="Habillage - Parure - Soin du corps"/>
    <s v="Sans titre.wmf"/>
    <s v="2000.003.0148"/>
    <m/>
    <m/>
    <m/>
    <m/>
    <m/>
    <m/>
    <m/>
    <m/>
    <m/>
    <m/>
    <m/>
    <m/>
    <s v="Indre-et-Loire"/>
    <s v="Centre-Val de Loire"/>
    <s v="1884"/>
    <n v="509922"/>
    <n v="6687820"/>
    <s v="Musée du Grand Pressigny  Musée des Amis du Vieux-Chinon et collection Montrot. Musée du Veron"/>
    <m/>
    <m/>
    <m/>
    <m/>
    <s v="DSC_4376.jpg"/>
    <m/>
    <m/>
    <m/>
    <m/>
    <m/>
    <m/>
    <m/>
    <m/>
    <m/>
    <m/>
    <m/>
    <m/>
    <m/>
    <m/>
    <m/>
    <m/>
    <m/>
    <m/>
    <m/>
    <m/>
    <m/>
    <m/>
    <m/>
    <m/>
    <s v="Forme ouverte"/>
    <m/>
    <s v="Ovalaire"/>
    <s v="Pleine grèle"/>
    <s v="Prairie de Mauves"/>
    <m/>
    <m/>
    <m/>
    <m/>
    <m/>
    <m/>
    <m/>
    <m/>
    <m/>
    <m/>
    <m/>
    <m/>
    <m/>
    <m/>
    <m/>
    <s v="2"/>
    <s v="BFa 3 récent"/>
    <m/>
    <m/>
    <m/>
    <m/>
    <m/>
    <m/>
    <m/>
    <m/>
    <m/>
    <m/>
    <m/>
    <m/>
    <m/>
    <m/>
    <m/>
    <x v="3"/>
    <m/>
  </r>
  <r>
    <x v="4"/>
    <s v="Corpus principal"/>
    <n v="3"/>
    <n v="10735"/>
    <x v="4"/>
    <s v="Azay-le-Rideau"/>
    <s v="La Grande Borne"/>
    <s v="Fragment"/>
    <s v="Bracelet"/>
    <x v="39"/>
    <x v="0"/>
    <s v="Habillage - Parure - Soin du corps"/>
    <s v="Sans titre.wmf"/>
    <s v="2000.003.0116"/>
    <m/>
    <m/>
    <m/>
    <m/>
    <m/>
    <m/>
    <m/>
    <m/>
    <m/>
    <m/>
    <m/>
    <m/>
    <s v="Indre-et-Loire"/>
    <s v="Centre-Val de Loire"/>
    <s v="1884"/>
    <n v="509922"/>
    <n v="6687820"/>
    <s v="Musée du Grand Pressigny  Musée des Amis du Vieux-Chinon et collection Montrot. Musée du Veron"/>
    <m/>
    <m/>
    <m/>
    <m/>
    <s v="DSC_5034.jpg"/>
    <m/>
    <m/>
    <m/>
    <m/>
    <m/>
    <m/>
    <m/>
    <m/>
    <m/>
    <m/>
    <m/>
    <m/>
    <m/>
    <m/>
    <m/>
    <m/>
    <m/>
    <m/>
    <m/>
    <m/>
    <m/>
    <m/>
    <m/>
    <m/>
    <s v="Forme ouverte"/>
    <m/>
    <s v="Plano-convexe"/>
    <s v="Pleine grèle"/>
    <s v="Prairie de Mauves"/>
    <m/>
    <m/>
    <m/>
    <m/>
    <m/>
    <m/>
    <m/>
    <m/>
    <m/>
    <m/>
    <m/>
    <m/>
    <m/>
    <m/>
    <m/>
    <s v="2"/>
    <s v="BFa 3 récent"/>
    <m/>
    <m/>
    <m/>
    <m/>
    <m/>
    <m/>
    <m/>
    <m/>
    <m/>
    <m/>
    <m/>
    <m/>
    <m/>
    <m/>
    <m/>
    <x v="3"/>
    <m/>
  </r>
  <r>
    <x v="4"/>
    <s v="Corpus principal"/>
    <n v="3"/>
    <n v="10598"/>
    <x v="4"/>
    <s v="Azay-le-Rideau"/>
    <s v="La Grande Borne"/>
    <s v="Fragment"/>
    <s v="Bracelet"/>
    <x v="40"/>
    <x v="0"/>
    <s v="Habillage - Parure - Soin du corps"/>
    <s v="Sans titre.wmf"/>
    <s v="2000.003.0347"/>
    <n v="4"/>
    <s v="Vaudrevanges?"/>
    <m/>
    <m/>
    <m/>
    <m/>
    <m/>
    <m/>
    <m/>
    <m/>
    <m/>
    <m/>
    <s v="Indre-et-Loire"/>
    <s v="Centre-Val de Loire"/>
    <s v="1884"/>
    <n v="509922"/>
    <n v="6687820"/>
    <s v="Musée du Grand Pressigny  Musée des Amis du Vieux-Chinon et collection Montrot. Musée du Veron"/>
    <m/>
    <m/>
    <m/>
    <m/>
    <s v="DSC_4677.jpg"/>
    <m/>
    <m/>
    <m/>
    <m/>
    <m/>
    <m/>
    <m/>
    <m/>
    <m/>
    <m/>
    <m/>
    <m/>
    <m/>
    <m/>
    <m/>
    <m/>
    <m/>
    <m/>
    <m/>
    <m/>
    <m/>
    <m/>
    <m/>
    <s v="Autre"/>
    <s v="Forme ouverte"/>
    <m/>
    <s v="Oméga"/>
    <s v="Concave"/>
    <s v="Vaudrevange"/>
    <m/>
    <m/>
    <m/>
    <m/>
    <m/>
    <m/>
    <m/>
    <m/>
    <m/>
    <m/>
    <m/>
    <m/>
    <m/>
    <m/>
    <m/>
    <s v="2"/>
    <s v="BFa 3 récent"/>
    <m/>
    <m/>
    <m/>
    <m/>
    <m/>
    <m/>
    <m/>
    <m/>
    <m/>
    <m/>
    <m/>
    <m/>
    <m/>
    <m/>
    <m/>
    <x v="3"/>
    <m/>
  </r>
  <r>
    <x v="4"/>
    <s v="Corpus principal"/>
    <n v="3"/>
    <n v="10600"/>
    <x v="4"/>
    <s v="Azay-le-Rideau"/>
    <s v="La Grande Borne"/>
    <s v="Fragment"/>
    <s v="Bracelet"/>
    <x v="40"/>
    <x v="0"/>
    <s v="Habillage - Parure - Soin du corps"/>
    <s v="Sans titre.wmf"/>
    <s v="2000.003.0349"/>
    <n v="3"/>
    <m/>
    <m/>
    <m/>
    <m/>
    <m/>
    <m/>
    <m/>
    <m/>
    <m/>
    <m/>
    <m/>
    <s v="Indre-et-Loire"/>
    <s v="Centre-Val de Loire"/>
    <s v="1884"/>
    <n v="509922"/>
    <n v="6687820"/>
    <s v="Musée du Grand Pressigny  Musée des Amis du Vieux-Chinon et collection Montrot. Musée du Veron"/>
    <m/>
    <m/>
    <m/>
    <m/>
    <s v="DSC_4611.jpg"/>
    <m/>
    <m/>
    <m/>
    <m/>
    <m/>
    <m/>
    <m/>
    <m/>
    <m/>
    <m/>
    <m/>
    <m/>
    <m/>
    <m/>
    <m/>
    <m/>
    <m/>
    <m/>
    <m/>
    <m/>
    <m/>
    <m/>
    <m/>
    <s v="Autre"/>
    <s v="Forme ouverte"/>
    <m/>
    <s v="Oméga"/>
    <s v="Concave"/>
    <s v="Vaudrevange"/>
    <m/>
    <m/>
    <m/>
    <m/>
    <m/>
    <m/>
    <m/>
    <m/>
    <m/>
    <m/>
    <m/>
    <m/>
    <m/>
    <m/>
    <m/>
    <s v="2"/>
    <s v="BFa 3 récent"/>
    <m/>
    <m/>
    <m/>
    <m/>
    <m/>
    <m/>
    <m/>
    <m/>
    <m/>
    <m/>
    <m/>
    <m/>
    <m/>
    <m/>
    <m/>
    <x v="3"/>
    <m/>
  </r>
  <r>
    <x v="4"/>
    <s v="Corpus principal"/>
    <n v="3"/>
    <n v="10397"/>
    <x v="4"/>
    <s v="Azay-le-Rideau"/>
    <s v="La Grande Borne"/>
    <s v="Fragment"/>
    <s v="Bracelet"/>
    <x v="7"/>
    <x v="0"/>
    <s v="Habillage - Parure - Soin du corps"/>
    <s v="Sans titre.wmf"/>
    <m/>
    <n v="12"/>
    <m/>
    <m/>
    <m/>
    <m/>
    <m/>
    <m/>
    <m/>
    <m/>
    <m/>
    <m/>
    <m/>
    <s v="Indre-et-Loire"/>
    <s v="Centre-Val de Loire"/>
    <s v="1884"/>
    <n v="509922"/>
    <n v="6687820"/>
    <s v="Musée du Grand Pressigny  Musée des Amis du Vieux-Chinon et collection Montrot. Musée du Veron"/>
    <m/>
    <m/>
    <m/>
    <m/>
    <s v="DSC_4369.jpg"/>
    <m/>
    <m/>
    <m/>
    <m/>
    <m/>
    <m/>
    <m/>
    <m/>
    <m/>
    <m/>
    <m/>
    <m/>
    <m/>
    <m/>
    <m/>
    <m/>
    <m/>
    <m/>
    <m/>
    <m/>
    <m/>
    <m/>
    <m/>
    <s v="Autre"/>
    <s v="Forme ouverte"/>
    <m/>
    <s v="Oméga"/>
    <s v="Concave"/>
    <s v="Vaudrevange"/>
    <m/>
    <m/>
    <m/>
    <m/>
    <m/>
    <m/>
    <m/>
    <m/>
    <m/>
    <m/>
    <m/>
    <m/>
    <m/>
    <m/>
    <m/>
    <s v="2"/>
    <s v="BFa 3 récent"/>
    <m/>
    <m/>
    <m/>
    <m/>
    <m/>
    <m/>
    <m/>
    <m/>
    <m/>
    <m/>
    <m/>
    <m/>
    <m/>
    <m/>
    <m/>
    <x v="3"/>
    <m/>
  </r>
  <r>
    <x v="4"/>
    <s v="Corpus principal"/>
    <n v="3"/>
    <n v="10342"/>
    <x v="4"/>
    <s v="Azay-le-Rideau"/>
    <s v="La Grande Borne"/>
    <s v="Fragment"/>
    <s v="Bracelet"/>
    <x v="15"/>
    <x v="0"/>
    <s v="Habillage - Parure - Soin du corps"/>
    <s v="Sans titre.wmf"/>
    <m/>
    <n v="7.2"/>
    <s v="Quelques fragments distaux possibles (Cordier, 2009, p. 238)"/>
    <m/>
    <m/>
    <m/>
    <m/>
    <m/>
    <m/>
    <m/>
    <m/>
    <m/>
    <m/>
    <s v="Indre-et-Loire"/>
    <s v="Centre-Val de Loire"/>
    <s v="1884"/>
    <n v="509922"/>
    <n v="6687820"/>
    <s v="Musée du Grand Pressigny  Musée des Amis du Vieux-Chinon et collection Montrot. Musée du Veron"/>
    <m/>
    <m/>
    <m/>
    <m/>
    <s v="DSC_5536.jpg"/>
    <m/>
    <m/>
    <m/>
    <m/>
    <m/>
    <m/>
    <m/>
    <m/>
    <m/>
    <m/>
    <m/>
    <m/>
    <m/>
    <m/>
    <m/>
    <m/>
    <m/>
    <m/>
    <m/>
    <m/>
    <m/>
    <m/>
    <m/>
    <m/>
    <s v="Forme ouverte"/>
    <m/>
    <s v="Lenticulaire"/>
    <s v="Pleine grèle"/>
    <s v="Vénat"/>
    <m/>
    <m/>
    <m/>
    <m/>
    <m/>
    <m/>
    <m/>
    <m/>
    <m/>
    <m/>
    <m/>
    <m/>
    <m/>
    <m/>
    <m/>
    <s v="2"/>
    <s v="BFa 3 récent"/>
    <m/>
    <m/>
    <m/>
    <m/>
    <m/>
    <m/>
    <m/>
    <m/>
    <m/>
    <m/>
    <m/>
    <m/>
    <m/>
    <m/>
    <m/>
    <x v="3"/>
    <m/>
  </r>
  <r>
    <x v="4"/>
    <s v="Corpus principal"/>
    <n v="3"/>
    <n v="10345"/>
    <x v="4"/>
    <s v="Azay-le-Rideau"/>
    <s v="La Grande Borne"/>
    <s v="Fragment"/>
    <s v="Bracelet"/>
    <x v="15"/>
    <x v="0"/>
    <s v="Habillage - Parure - Soin du corps"/>
    <s v="Sans titre.wmf"/>
    <m/>
    <n v="8.5"/>
    <m/>
    <m/>
    <m/>
    <m/>
    <m/>
    <m/>
    <m/>
    <m/>
    <m/>
    <m/>
    <m/>
    <s v="Indre-et-Loire"/>
    <s v="Centre-Val de Loire"/>
    <s v="1884"/>
    <n v="509922"/>
    <n v="6687820"/>
    <s v="Musée du Grand Pressigny  Musée des Amis du Vieux-Chinon et collection Montrot. Musée du Veron"/>
    <m/>
    <m/>
    <m/>
    <m/>
    <s v="DSC_5517.jpg"/>
    <m/>
    <m/>
    <m/>
    <m/>
    <m/>
    <m/>
    <m/>
    <m/>
    <m/>
    <m/>
    <m/>
    <m/>
    <m/>
    <m/>
    <m/>
    <m/>
    <m/>
    <m/>
    <m/>
    <m/>
    <m/>
    <m/>
    <m/>
    <s v="à Cannelures"/>
    <s v="Forme ouverte"/>
    <m/>
    <s v="Circulaire"/>
    <s v="Pleine grèle"/>
    <s v="Vénat"/>
    <m/>
    <m/>
    <m/>
    <m/>
    <m/>
    <m/>
    <m/>
    <m/>
    <m/>
    <m/>
    <m/>
    <m/>
    <m/>
    <m/>
    <m/>
    <s v="2"/>
    <s v="BFa 3 récent"/>
    <m/>
    <m/>
    <m/>
    <m/>
    <m/>
    <m/>
    <m/>
    <m/>
    <m/>
    <m/>
    <m/>
    <m/>
    <m/>
    <m/>
    <m/>
    <x v="3"/>
    <m/>
  </r>
  <r>
    <x v="4"/>
    <s v="Corpus principal"/>
    <n v="3"/>
    <n v="10346"/>
    <x v="4"/>
    <s v="Azay-le-Rideau"/>
    <s v="La Grande Borne"/>
    <s v="Fragment"/>
    <s v="Bracelet"/>
    <x v="15"/>
    <x v="0"/>
    <s v="Habillage - Parure - Soin du corps"/>
    <s v="Sans titre.wmf"/>
    <m/>
    <n v="3.4"/>
    <s v="5492"/>
    <m/>
    <m/>
    <m/>
    <m/>
    <m/>
    <m/>
    <m/>
    <m/>
    <m/>
    <m/>
    <s v="Indre-et-Loire"/>
    <s v="Centre-Val de Loire"/>
    <s v="1884"/>
    <n v="509922"/>
    <n v="6687820"/>
    <s v="Musée du Grand Pressigny  Musée des Amis du Vieux-Chinon et collection Montrot. Musée du Veron"/>
    <m/>
    <m/>
    <m/>
    <m/>
    <s v="DSC_5492.jpg"/>
    <m/>
    <m/>
    <m/>
    <m/>
    <m/>
    <m/>
    <m/>
    <m/>
    <m/>
    <m/>
    <m/>
    <m/>
    <m/>
    <m/>
    <m/>
    <m/>
    <m/>
    <m/>
    <m/>
    <m/>
    <m/>
    <m/>
    <m/>
    <s v="Indifférenciées-effilées"/>
    <s v="Forme ouverte"/>
    <s v="Motifs incisés_x000a_Triangles hachurés"/>
    <s v="Ovalaire"/>
    <s v="Pleine grèle"/>
    <s v="Vénat"/>
    <m/>
    <m/>
    <m/>
    <m/>
    <m/>
    <m/>
    <m/>
    <m/>
    <m/>
    <m/>
    <m/>
    <m/>
    <m/>
    <m/>
    <m/>
    <s v="2"/>
    <s v="BFa 3 récent"/>
    <m/>
    <m/>
    <m/>
    <m/>
    <m/>
    <m/>
    <m/>
    <m/>
    <m/>
    <m/>
    <m/>
    <m/>
    <m/>
    <m/>
    <m/>
    <x v="3"/>
    <m/>
  </r>
  <r>
    <x v="4"/>
    <s v="Corpus principal"/>
    <n v="3"/>
    <n v="10347"/>
    <x v="4"/>
    <s v="Azay-le-Rideau"/>
    <s v="La Grande Borne"/>
    <s v="Fragment"/>
    <s v="Bracelet"/>
    <x v="15"/>
    <x v="0"/>
    <s v="Habillage - Parure - Soin du corps"/>
    <s v="Sans titre.wmf"/>
    <m/>
    <n v="9"/>
    <m/>
    <m/>
    <m/>
    <m/>
    <m/>
    <m/>
    <m/>
    <m/>
    <m/>
    <m/>
    <m/>
    <s v="Indre-et-Loire"/>
    <s v="Centre-Val de Loire"/>
    <s v="1884"/>
    <n v="509922"/>
    <n v="6687820"/>
    <s v="Musée du Grand Pressigny  Musée des Amis du Vieux-Chinon et collection Montrot. Musée du Veron"/>
    <m/>
    <m/>
    <m/>
    <m/>
    <s v="DSC_5529.jpg"/>
    <m/>
    <m/>
    <m/>
    <m/>
    <m/>
    <m/>
    <m/>
    <m/>
    <m/>
    <m/>
    <m/>
    <m/>
    <m/>
    <m/>
    <m/>
    <m/>
    <m/>
    <m/>
    <m/>
    <m/>
    <m/>
    <m/>
    <m/>
    <s v="Non renseigné"/>
    <s v="Non renseigné"/>
    <s v="Triangles hachurés"/>
    <s v="Concavo-convexe"/>
    <s v="Pleine grèle"/>
    <s v="Vénat"/>
    <m/>
    <m/>
    <m/>
    <m/>
    <m/>
    <m/>
    <m/>
    <m/>
    <m/>
    <m/>
    <m/>
    <m/>
    <m/>
    <m/>
    <m/>
    <s v="2"/>
    <s v="BFa 3 récent"/>
    <m/>
    <m/>
    <m/>
    <m/>
    <m/>
    <m/>
    <m/>
    <m/>
    <m/>
    <m/>
    <m/>
    <m/>
    <m/>
    <m/>
    <m/>
    <x v="3"/>
    <m/>
  </r>
  <r>
    <x v="4"/>
    <s v="Corpus principal"/>
    <n v="3"/>
    <n v="10348"/>
    <x v="4"/>
    <s v="Azay-le-Rideau"/>
    <s v="La Grande Borne"/>
    <s v="Fragment"/>
    <s v="Bracelet"/>
    <x v="15"/>
    <x v="0"/>
    <s v="Habillage - Parure - Soin du corps"/>
    <s v="Sans titre.wmf"/>
    <m/>
    <n v="4.0999999999999996"/>
    <m/>
    <m/>
    <m/>
    <m/>
    <m/>
    <m/>
    <m/>
    <m/>
    <m/>
    <m/>
    <m/>
    <s v="Indre-et-Loire"/>
    <s v="Centre-Val de Loire"/>
    <s v="1884"/>
    <n v="509922"/>
    <n v="6687820"/>
    <s v="Musée du Grand Pressigny  Musée des Amis du Vieux-Chinon et collection Montrot. Musée du Veron"/>
    <m/>
    <m/>
    <m/>
    <m/>
    <s v="Sans titre.wmf"/>
    <m/>
    <m/>
    <m/>
    <m/>
    <m/>
    <m/>
    <m/>
    <m/>
    <m/>
    <m/>
    <m/>
    <m/>
    <m/>
    <m/>
    <m/>
    <m/>
    <m/>
    <m/>
    <m/>
    <m/>
    <m/>
    <m/>
    <m/>
    <s v="à Cannelures"/>
    <s v="Forme ouverte"/>
    <s v="Stries_x000a_Triangles hachurés"/>
    <s v="Lenticulaire"/>
    <s v="Pleine grèle"/>
    <s v="Vénat"/>
    <m/>
    <m/>
    <m/>
    <m/>
    <m/>
    <m/>
    <m/>
    <m/>
    <m/>
    <m/>
    <m/>
    <m/>
    <m/>
    <m/>
    <m/>
    <s v="2"/>
    <s v="BFa 3 récent"/>
    <m/>
    <m/>
    <m/>
    <m/>
    <m/>
    <m/>
    <m/>
    <m/>
    <m/>
    <m/>
    <m/>
    <m/>
    <m/>
    <m/>
    <m/>
    <x v="3"/>
    <m/>
  </r>
  <r>
    <x v="4"/>
    <s v="Corpus principal"/>
    <n v="3"/>
    <n v="10352"/>
    <x v="4"/>
    <s v="Azay-le-Rideau"/>
    <s v="La Grande Borne"/>
    <s v="Fragment"/>
    <s v="Bracelet"/>
    <x v="15"/>
    <x v="0"/>
    <s v="Habillage - Parure - Soin du corps"/>
    <s v="Sans titre.wmf"/>
    <m/>
    <n v="5.9"/>
    <m/>
    <m/>
    <m/>
    <m/>
    <m/>
    <m/>
    <m/>
    <m/>
    <m/>
    <m/>
    <m/>
    <s v="Indre-et-Loire"/>
    <s v="Centre-Val de Loire"/>
    <s v="1884"/>
    <n v="509922"/>
    <n v="6687820"/>
    <s v="Musée du Grand Pressigny  Musée des Amis du Vieux-Chinon et collection Montrot. Musée du Veron"/>
    <m/>
    <m/>
    <m/>
    <m/>
    <s v="DSC_5510.jpg"/>
    <m/>
    <m/>
    <m/>
    <m/>
    <m/>
    <m/>
    <m/>
    <m/>
    <m/>
    <m/>
    <m/>
    <m/>
    <m/>
    <m/>
    <m/>
    <m/>
    <m/>
    <m/>
    <m/>
    <m/>
    <m/>
    <m/>
    <m/>
    <m/>
    <s v="Forme ouverte"/>
    <m/>
    <s v="Ovalaire"/>
    <s v="Pleine grèle"/>
    <s v="Vénat"/>
    <m/>
    <m/>
    <m/>
    <m/>
    <m/>
    <m/>
    <m/>
    <m/>
    <m/>
    <m/>
    <m/>
    <m/>
    <m/>
    <m/>
    <m/>
    <s v="2"/>
    <s v="BFa 3 récent"/>
    <m/>
    <m/>
    <m/>
    <m/>
    <m/>
    <m/>
    <m/>
    <m/>
    <m/>
    <m/>
    <m/>
    <m/>
    <m/>
    <m/>
    <m/>
    <x v="3"/>
    <m/>
  </r>
  <r>
    <x v="4"/>
    <s v="Corpus principal"/>
    <n v="3"/>
    <n v="10353"/>
    <x v="4"/>
    <s v="Azay-le-Rideau"/>
    <s v="La Grande Borne"/>
    <s v="Fragment"/>
    <s v="Bracelet"/>
    <x v="15"/>
    <x v="0"/>
    <s v="Habillage - Parure - Soin du corps"/>
    <s v="Sans titre.wmf"/>
    <m/>
    <n v="2"/>
    <m/>
    <m/>
    <m/>
    <m/>
    <m/>
    <m/>
    <m/>
    <m/>
    <m/>
    <m/>
    <m/>
    <s v="Indre-et-Loire"/>
    <s v="Centre-Val de Loire"/>
    <s v="1884"/>
    <n v="509922"/>
    <n v="6687820"/>
    <s v="Musée du Grand Pressigny  Musée des Amis du Vieux-Chinon et collection Montrot. Musée du Veron"/>
    <m/>
    <m/>
    <m/>
    <m/>
    <s v="DSC_5483.jpg"/>
    <m/>
    <m/>
    <m/>
    <m/>
    <m/>
    <m/>
    <m/>
    <m/>
    <m/>
    <m/>
    <m/>
    <m/>
    <m/>
    <m/>
    <m/>
    <m/>
    <m/>
    <m/>
    <m/>
    <m/>
    <m/>
    <m/>
    <m/>
    <s v="Non renseigné"/>
    <s v="Non renseigné"/>
    <s v="Stries"/>
    <s v="Ovalaire"/>
    <s v="Pleine grèle"/>
    <s v="Vénat"/>
    <m/>
    <m/>
    <m/>
    <m/>
    <m/>
    <m/>
    <m/>
    <m/>
    <m/>
    <m/>
    <m/>
    <m/>
    <m/>
    <m/>
    <m/>
    <s v="2"/>
    <s v="BFa 3 récent"/>
    <m/>
    <m/>
    <m/>
    <m/>
    <m/>
    <m/>
    <m/>
    <m/>
    <m/>
    <m/>
    <m/>
    <m/>
    <m/>
    <m/>
    <m/>
    <x v="3"/>
    <m/>
  </r>
  <r>
    <x v="4"/>
    <s v="Corpus principal"/>
    <n v="3"/>
    <n v="10354"/>
    <x v="4"/>
    <s v="Azay-le-Rideau"/>
    <s v="La Grande Borne"/>
    <s v="Fragment"/>
    <s v="Bracelet"/>
    <x v="15"/>
    <x v="0"/>
    <s v="Habillage - Parure - Soin du corps"/>
    <s v="Sans titre.wmf"/>
    <m/>
    <n v="1.3"/>
    <m/>
    <m/>
    <m/>
    <m/>
    <m/>
    <m/>
    <m/>
    <m/>
    <m/>
    <m/>
    <m/>
    <s v="Indre-et-Loire"/>
    <s v="Centre-Val de Loire"/>
    <s v="1884"/>
    <n v="509922"/>
    <n v="6687820"/>
    <s v="Musée du Grand Pressigny  Musée des Amis du Vieux-Chinon et collection Montrot. Musée du Veron"/>
    <m/>
    <m/>
    <m/>
    <m/>
    <s v="DSC_5506.jpg"/>
    <m/>
    <m/>
    <m/>
    <m/>
    <m/>
    <m/>
    <m/>
    <m/>
    <m/>
    <m/>
    <m/>
    <m/>
    <m/>
    <m/>
    <m/>
    <m/>
    <m/>
    <m/>
    <m/>
    <m/>
    <m/>
    <m/>
    <m/>
    <m/>
    <s v="Forme ouverte"/>
    <m/>
    <s v="Plano-convexe"/>
    <s v="Pleine grèle"/>
    <s v="Vénat"/>
    <m/>
    <m/>
    <m/>
    <m/>
    <m/>
    <m/>
    <m/>
    <m/>
    <m/>
    <m/>
    <m/>
    <m/>
    <m/>
    <m/>
    <m/>
    <s v="2"/>
    <s v="BFa 3 récent"/>
    <m/>
    <m/>
    <m/>
    <m/>
    <m/>
    <m/>
    <m/>
    <m/>
    <m/>
    <m/>
    <m/>
    <m/>
    <m/>
    <m/>
    <m/>
    <x v="3"/>
    <m/>
  </r>
  <r>
    <x v="4"/>
    <s v="Corpus principal"/>
    <n v="3"/>
    <n v="10355"/>
    <x v="4"/>
    <s v="Azay-le-Rideau"/>
    <s v="La Grande Borne"/>
    <s v="Fragment"/>
    <s v="Bracelet"/>
    <x v="15"/>
    <x v="0"/>
    <s v="Habillage - Parure - Soin du corps"/>
    <s v="Sans titre.wmf"/>
    <m/>
    <n v="3.3"/>
    <m/>
    <m/>
    <m/>
    <m/>
    <m/>
    <m/>
    <m/>
    <m/>
    <m/>
    <m/>
    <m/>
    <s v="Indre-et-Loire"/>
    <s v="Centre-Val de Loire"/>
    <s v="1884"/>
    <n v="509922"/>
    <n v="6687820"/>
    <s v="Musée du Grand Pressigny  Musée des Amis du Vieux-Chinon et collection Montrot. Musée du Veron"/>
    <m/>
    <m/>
    <m/>
    <m/>
    <s v="DSC_5472.jpg"/>
    <m/>
    <m/>
    <m/>
    <m/>
    <m/>
    <m/>
    <m/>
    <m/>
    <m/>
    <m/>
    <m/>
    <m/>
    <m/>
    <m/>
    <m/>
    <m/>
    <m/>
    <m/>
    <m/>
    <m/>
    <m/>
    <m/>
    <m/>
    <s v="à Cannelures"/>
    <s v="Forme ouverte"/>
    <s v="Stries"/>
    <s v="Plano-convexe"/>
    <s v="Pleine grèle"/>
    <s v="Vénat"/>
    <m/>
    <m/>
    <m/>
    <m/>
    <m/>
    <m/>
    <m/>
    <m/>
    <m/>
    <m/>
    <m/>
    <m/>
    <m/>
    <m/>
    <m/>
    <s v="2"/>
    <s v="BFa 3 récent"/>
    <m/>
    <m/>
    <m/>
    <m/>
    <m/>
    <m/>
    <m/>
    <m/>
    <m/>
    <m/>
    <m/>
    <m/>
    <m/>
    <m/>
    <m/>
    <x v="3"/>
    <m/>
  </r>
  <r>
    <x v="4"/>
    <s v="Corpus principal"/>
    <n v="3"/>
    <n v="10356"/>
    <x v="4"/>
    <s v="Azay-le-Rideau"/>
    <s v="La Grande Borne"/>
    <s v="Fragment"/>
    <s v="Bracelet"/>
    <x v="15"/>
    <x v="0"/>
    <s v="Habillage - Parure - Soin du corps"/>
    <s v="Sans titre.wmf"/>
    <m/>
    <n v="9.1"/>
    <m/>
    <m/>
    <m/>
    <m/>
    <m/>
    <m/>
    <m/>
    <m/>
    <m/>
    <m/>
    <m/>
    <s v="Indre-et-Loire"/>
    <s v="Centre-Val de Loire"/>
    <s v="1884"/>
    <n v="509922"/>
    <n v="6687820"/>
    <s v="Musée du Grand Pressigny  Musée des Amis du Vieux-Chinon et collection Montrot. Musée du Veron"/>
    <m/>
    <m/>
    <m/>
    <m/>
    <s v="DSC_5464.jpg"/>
    <m/>
    <m/>
    <m/>
    <m/>
    <m/>
    <m/>
    <m/>
    <m/>
    <m/>
    <m/>
    <m/>
    <m/>
    <m/>
    <m/>
    <m/>
    <m/>
    <m/>
    <m/>
    <m/>
    <m/>
    <m/>
    <m/>
    <m/>
    <m/>
    <s v="Forme ouverte"/>
    <m/>
    <s v="Ovalaire"/>
    <s v="Pleine grèle"/>
    <s v="Vénat"/>
    <m/>
    <m/>
    <m/>
    <m/>
    <m/>
    <m/>
    <m/>
    <m/>
    <m/>
    <m/>
    <m/>
    <m/>
    <m/>
    <m/>
    <m/>
    <s v="2"/>
    <s v="BFa 3 récent"/>
    <m/>
    <m/>
    <m/>
    <m/>
    <m/>
    <m/>
    <m/>
    <m/>
    <m/>
    <m/>
    <m/>
    <m/>
    <m/>
    <m/>
    <m/>
    <x v="3"/>
    <m/>
  </r>
  <r>
    <x v="4"/>
    <s v="Corpus principal"/>
    <n v="3"/>
    <n v="10362"/>
    <x v="4"/>
    <s v="Azay-le-Rideau"/>
    <s v="La Grande Borne"/>
    <s v="Fragment"/>
    <s v="Bracelet"/>
    <x v="15"/>
    <x v="0"/>
    <s v="Habillage - Parure - Soin du corps"/>
    <s v="Sans titre.wmf"/>
    <m/>
    <n v="5"/>
    <m/>
    <m/>
    <m/>
    <m/>
    <m/>
    <m/>
    <m/>
    <m/>
    <s v="Non-fini"/>
    <m/>
    <m/>
    <s v="Indre-et-Loire"/>
    <s v="Centre-Val de Loire"/>
    <s v="1884"/>
    <n v="509922"/>
    <n v="6687820"/>
    <s v="Musée du Grand Pressigny  Musée des Amis du Vieux-Chinon et collection Montrot. Musée du Veron"/>
    <m/>
    <m/>
    <m/>
    <m/>
    <s v="DSC_5673.jpg"/>
    <m/>
    <m/>
    <m/>
    <m/>
    <m/>
    <m/>
    <m/>
    <m/>
    <m/>
    <m/>
    <m/>
    <m/>
    <m/>
    <m/>
    <m/>
    <m/>
    <m/>
    <m/>
    <m/>
    <m/>
    <m/>
    <m/>
    <m/>
    <s v="à Cannelures"/>
    <s v="Forme ouverte"/>
    <m/>
    <s v="Plano-convexe"/>
    <s v="Pleine grèle"/>
    <s v="Vénat"/>
    <m/>
    <m/>
    <m/>
    <m/>
    <m/>
    <m/>
    <m/>
    <m/>
    <m/>
    <m/>
    <m/>
    <m/>
    <m/>
    <m/>
    <m/>
    <s v="2"/>
    <s v="BFa 3 récent"/>
    <m/>
    <m/>
    <m/>
    <m/>
    <m/>
    <m/>
    <m/>
    <m/>
    <m/>
    <m/>
    <m/>
    <m/>
    <m/>
    <m/>
    <m/>
    <x v="3"/>
    <m/>
  </r>
  <r>
    <x v="4"/>
    <s v="Corpus principal"/>
    <n v="3"/>
    <n v="10364"/>
    <x v="4"/>
    <s v="Azay-le-Rideau"/>
    <s v="La Grande Borne"/>
    <s v="Fragment"/>
    <s v="Bracelet"/>
    <x v="15"/>
    <x v="0"/>
    <s v="Habillage - Parure - Soin du corps"/>
    <s v="Sans titre.wmf"/>
    <m/>
    <m/>
    <m/>
    <m/>
    <m/>
    <m/>
    <m/>
    <m/>
    <m/>
    <m/>
    <m/>
    <m/>
    <m/>
    <s v="Indre-et-Loire"/>
    <s v="Centre-Val de Loire"/>
    <s v="1884"/>
    <n v="509922"/>
    <n v="6687820"/>
    <s v="Musée du Grand Pressigny  Musée des Amis du Vieux-Chinon et collection Montrot. Musée du Veron"/>
    <m/>
    <m/>
    <m/>
    <m/>
    <s v="DSC_4399.jpg"/>
    <m/>
    <m/>
    <m/>
    <m/>
    <m/>
    <m/>
    <m/>
    <m/>
    <m/>
    <m/>
    <m/>
    <m/>
    <m/>
    <m/>
    <m/>
    <m/>
    <m/>
    <m/>
    <m/>
    <m/>
    <m/>
    <m/>
    <m/>
    <s v="Non renseigné"/>
    <s v="Non renseigné"/>
    <s v="Triangles hachurés"/>
    <s v="Circulaire"/>
    <s v="Pleine grèle"/>
    <s v="Vénat"/>
    <m/>
    <m/>
    <m/>
    <m/>
    <m/>
    <m/>
    <m/>
    <m/>
    <m/>
    <m/>
    <m/>
    <m/>
    <m/>
    <m/>
    <m/>
    <s v="2"/>
    <s v="BFa 3 récent"/>
    <m/>
    <m/>
    <m/>
    <m/>
    <m/>
    <m/>
    <m/>
    <m/>
    <m/>
    <m/>
    <m/>
    <m/>
    <m/>
    <m/>
    <m/>
    <x v="3"/>
    <m/>
  </r>
  <r>
    <x v="4"/>
    <s v="Corpus principal"/>
    <n v="3"/>
    <n v="10365"/>
    <x v="4"/>
    <s v="Azay-le-Rideau"/>
    <s v="La Grande Borne"/>
    <s v="Fragment"/>
    <s v="Bracelet"/>
    <x v="15"/>
    <x v="0"/>
    <s v="Habillage - Parure - Soin du corps"/>
    <s v="Sans titre.wmf"/>
    <m/>
    <n v="6.3"/>
    <m/>
    <m/>
    <m/>
    <m/>
    <m/>
    <m/>
    <m/>
    <m/>
    <m/>
    <m/>
    <m/>
    <s v="Indre-et-Loire"/>
    <s v="Centre-Val de Loire"/>
    <s v="1884"/>
    <n v="509922"/>
    <n v="6687820"/>
    <s v="Musée du Grand Pressigny  Musée des Amis du Vieux-Chinon et collection Montrot. Musée du Veron"/>
    <m/>
    <m/>
    <m/>
    <m/>
    <s v="DSC_5466.jpg"/>
    <m/>
    <m/>
    <m/>
    <m/>
    <m/>
    <m/>
    <m/>
    <m/>
    <m/>
    <m/>
    <m/>
    <m/>
    <m/>
    <m/>
    <m/>
    <m/>
    <m/>
    <m/>
    <m/>
    <m/>
    <m/>
    <m/>
    <m/>
    <m/>
    <s v="Forme ouverte"/>
    <m/>
    <s v="Circulaire"/>
    <s v="Pleine grèle"/>
    <s v="Vénat"/>
    <m/>
    <m/>
    <m/>
    <m/>
    <m/>
    <m/>
    <m/>
    <m/>
    <m/>
    <m/>
    <m/>
    <m/>
    <m/>
    <m/>
    <m/>
    <s v="2"/>
    <s v="BFa 3 récent"/>
    <m/>
    <m/>
    <m/>
    <m/>
    <m/>
    <m/>
    <m/>
    <m/>
    <m/>
    <m/>
    <m/>
    <m/>
    <m/>
    <m/>
    <m/>
    <x v="3"/>
    <m/>
  </r>
  <r>
    <x v="4"/>
    <s v="Corpus principal"/>
    <n v="3"/>
    <n v="10366"/>
    <x v="4"/>
    <s v="Azay-le-Rideau"/>
    <s v="La Grande Borne"/>
    <s v="Fragment"/>
    <s v="Bracelet"/>
    <x v="15"/>
    <x v="0"/>
    <s v="Habillage - Parure - Soin du corps"/>
    <s v="Sans titre.wmf"/>
    <m/>
    <n v="5.0999999999999996"/>
    <m/>
    <m/>
    <m/>
    <m/>
    <m/>
    <m/>
    <m/>
    <m/>
    <m/>
    <m/>
    <m/>
    <s v="Indre-et-Loire"/>
    <s v="Centre-Val de Loire"/>
    <s v="1884"/>
    <n v="509922"/>
    <n v="6687820"/>
    <s v="Musée du Grand Pressigny  Musée des Amis du Vieux-Chinon et collection Montrot. Musée du Veron"/>
    <m/>
    <m/>
    <m/>
    <m/>
    <s v="DSC_5515.jpg"/>
    <m/>
    <m/>
    <m/>
    <m/>
    <m/>
    <m/>
    <m/>
    <m/>
    <m/>
    <m/>
    <m/>
    <m/>
    <m/>
    <m/>
    <m/>
    <m/>
    <m/>
    <m/>
    <m/>
    <m/>
    <m/>
    <m/>
    <m/>
    <s v="à Cannelures"/>
    <s v="Forme ouverte"/>
    <s v="Triangles hachurés_x000a_Stries"/>
    <s v="Plano-convexe"/>
    <s v="Pleine grèle"/>
    <s v="Vénat"/>
    <m/>
    <m/>
    <m/>
    <m/>
    <m/>
    <m/>
    <m/>
    <m/>
    <m/>
    <m/>
    <m/>
    <m/>
    <m/>
    <m/>
    <m/>
    <s v="2"/>
    <s v="BFa 3 récent"/>
    <m/>
    <m/>
    <m/>
    <m/>
    <m/>
    <m/>
    <m/>
    <m/>
    <m/>
    <m/>
    <m/>
    <m/>
    <m/>
    <m/>
    <m/>
    <x v="3"/>
    <m/>
  </r>
  <r>
    <x v="4"/>
    <s v="Corpus principal"/>
    <n v="3"/>
    <n v="10560"/>
    <x v="4"/>
    <s v="Azay-le-Rideau"/>
    <s v="La Grande Borne"/>
    <s v="Fragment"/>
    <s v="Bracelet"/>
    <x v="15"/>
    <x v="0"/>
    <s v="Habillage - Parure - Soin du corps"/>
    <s v="Sans titre.wmf"/>
    <s v="2000.003.0307"/>
    <n v="6"/>
    <s v="Bracelet incisé (deux objets défaut de fonte). "/>
    <m/>
    <m/>
    <m/>
    <m/>
    <m/>
    <m/>
    <m/>
    <s v="Non-fini"/>
    <m/>
    <m/>
    <s v="Indre-et-Loire"/>
    <s v="Centre-Val de Loire"/>
    <s v="1884"/>
    <n v="509922"/>
    <n v="6687820"/>
    <s v="Musée du Grand Pressigny  Musée des Amis du Vieux-Chinon et collection Montrot. Musée du Veron"/>
    <m/>
    <m/>
    <m/>
    <m/>
    <s v="DSC_4775.jpg"/>
    <m/>
    <m/>
    <m/>
    <m/>
    <m/>
    <m/>
    <m/>
    <m/>
    <m/>
    <m/>
    <m/>
    <m/>
    <m/>
    <m/>
    <m/>
    <m/>
    <m/>
    <m/>
    <m/>
    <m/>
    <m/>
    <m/>
    <m/>
    <s v="à tampons"/>
    <s v="Forme ouverte"/>
    <m/>
    <s v="Circulaire"/>
    <s v="Pleine grèle"/>
    <s v="Vénat"/>
    <m/>
    <m/>
    <m/>
    <m/>
    <m/>
    <m/>
    <m/>
    <m/>
    <m/>
    <m/>
    <m/>
    <m/>
    <m/>
    <m/>
    <m/>
    <s v="2"/>
    <s v="BFa 3 récent"/>
    <m/>
    <m/>
    <m/>
    <m/>
    <m/>
    <m/>
    <m/>
    <m/>
    <m/>
    <m/>
    <m/>
    <m/>
    <m/>
    <m/>
    <m/>
    <x v="3"/>
    <m/>
  </r>
  <r>
    <x v="4"/>
    <s v="Corpus principal"/>
    <n v="3"/>
    <n v="10686"/>
    <x v="4"/>
    <s v="Azay-le-Rideau"/>
    <s v="La Grande Borne"/>
    <s v="Fragment"/>
    <s v="Bracelet"/>
    <x v="15"/>
    <x v="0"/>
    <s v="Habillage - Parure - Soin du corps"/>
    <s v="Sans titre.wmf"/>
    <s v="2000.003.0254"/>
    <m/>
    <m/>
    <m/>
    <m/>
    <m/>
    <m/>
    <m/>
    <m/>
    <m/>
    <m/>
    <m/>
    <s v="Vénat lisse (?)"/>
    <s v="Indre-et-Loire"/>
    <s v="Centre-Val de Loire"/>
    <s v="1884"/>
    <n v="509922"/>
    <n v="6687820"/>
    <s v="Musée du Grand Pressigny  Musée des Amis du Vieux-Chinon et collection Montrot. Musée du Veron"/>
    <m/>
    <m/>
    <m/>
    <m/>
    <s v="DSC_4415.jpg"/>
    <m/>
    <m/>
    <m/>
    <m/>
    <m/>
    <m/>
    <m/>
    <m/>
    <m/>
    <m/>
    <m/>
    <m/>
    <m/>
    <m/>
    <m/>
    <m/>
    <m/>
    <m/>
    <m/>
    <m/>
    <m/>
    <m/>
    <m/>
    <s v="à Cannelures"/>
    <s v="Forme ouverte"/>
    <m/>
    <s v="Plate"/>
    <s v="Pleine grèle"/>
    <s v="Vénat"/>
    <m/>
    <m/>
    <m/>
    <m/>
    <m/>
    <m/>
    <m/>
    <m/>
    <m/>
    <m/>
    <m/>
    <m/>
    <m/>
    <m/>
    <m/>
    <s v="2"/>
    <s v="BFa 3 récent"/>
    <m/>
    <m/>
    <m/>
    <m/>
    <m/>
    <m/>
    <m/>
    <m/>
    <m/>
    <m/>
    <m/>
    <m/>
    <m/>
    <m/>
    <m/>
    <x v="3"/>
    <m/>
  </r>
  <r>
    <x v="4"/>
    <s v="Corpus principal"/>
    <n v="3"/>
    <n v="10692"/>
    <x v="4"/>
    <s v="Azay-le-Rideau"/>
    <s v="La Grande Borne"/>
    <s v="Fragment"/>
    <s v="Bracelet"/>
    <x v="15"/>
    <x v="0"/>
    <s v="Habillage - Parure - Soin du corps"/>
    <s v="Sans titre.wmf"/>
    <s v="2000.003.0260"/>
    <m/>
    <m/>
    <m/>
    <m/>
    <m/>
    <m/>
    <m/>
    <m/>
    <m/>
    <m/>
    <m/>
    <m/>
    <s v="Indre-et-Loire"/>
    <s v="Centre-Val de Loire"/>
    <s v="1884"/>
    <n v="509922"/>
    <n v="6687820"/>
    <s v="Musée du Grand Pressigny  Musée des Amis du Vieux-Chinon et collection Montrot. Musée du Veron"/>
    <m/>
    <m/>
    <m/>
    <m/>
    <s v="DSC_4426.jpg"/>
    <m/>
    <m/>
    <m/>
    <m/>
    <m/>
    <m/>
    <m/>
    <m/>
    <m/>
    <m/>
    <m/>
    <m/>
    <m/>
    <m/>
    <m/>
    <m/>
    <m/>
    <m/>
    <m/>
    <m/>
    <m/>
    <m/>
    <m/>
    <m/>
    <s v="Forme ouverte"/>
    <m/>
    <s v="Ovalaire"/>
    <s v="Pleine grèle"/>
    <s v="Vénat"/>
    <m/>
    <m/>
    <m/>
    <m/>
    <m/>
    <m/>
    <m/>
    <m/>
    <m/>
    <m/>
    <m/>
    <m/>
    <m/>
    <m/>
    <m/>
    <s v="2"/>
    <s v="BFa 3 récent"/>
    <m/>
    <m/>
    <m/>
    <m/>
    <m/>
    <m/>
    <m/>
    <m/>
    <m/>
    <m/>
    <m/>
    <m/>
    <m/>
    <m/>
    <m/>
    <x v="3"/>
    <m/>
  </r>
  <r>
    <x v="4"/>
    <s v="Corpus principal"/>
    <n v="3"/>
    <n v="10706"/>
    <x v="4"/>
    <s v="Azay-le-Rideau"/>
    <s v="La Grande Borne"/>
    <s v="Fragment"/>
    <s v="Bracelet"/>
    <x v="15"/>
    <x v="0"/>
    <s v="Habillage - Parure - Soin du corps"/>
    <s v="Sans titre.wmf"/>
    <s v="2000.003.0151"/>
    <m/>
    <m/>
    <m/>
    <m/>
    <m/>
    <m/>
    <m/>
    <m/>
    <m/>
    <m/>
    <m/>
    <m/>
    <s v="Indre-et-Loire"/>
    <s v="Centre-Val de Loire"/>
    <s v="1884"/>
    <n v="509922"/>
    <n v="6687820"/>
    <s v="Musée du Grand Pressigny  Musée des Amis du Vieux-Chinon et collection Montrot. Musée du Veron"/>
    <m/>
    <m/>
    <m/>
    <m/>
    <s v="DSC_4379.jpg"/>
    <m/>
    <m/>
    <m/>
    <m/>
    <m/>
    <m/>
    <m/>
    <m/>
    <m/>
    <m/>
    <m/>
    <m/>
    <m/>
    <m/>
    <m/>
    <m/>
    <m/>
    <m/>
    <m/>
    <m/>
    <m/>
    <m/>
    <m/>
    <m/>
    <s v="Forme ouverte"/>
    <m/>
    <s v="Ovalaire"/>
    <s v="Pleine grèle"/>
    <s v="Vénat"/>
    <m/>
    <m/>
    <m/>
    <m/>
    <m/>
    <m/>
    <m/>
    <m/>
    <m/>
    <m/>
    <m/>
    <m/>
    <m/>
    <m/>
    <m/>
    <s v="2"/>
    <s v="BFa 3 récent"/>
    <m/>
    <m/>
    <m/>
    <m/>
    <m/>
    <m/>
    <m/>
    <m/>
    <m/>
    <m/>
    <m/>
    <m/>
    <m/>
    <m/>
    <m/>
    <x v="3"/>
    <m/>
  </r>
  <r>
    <x v="4"/>
    <s v="Corpus principal"/>
    <n v="3"/>
    <n v="10707"/>
    <x v="4"/>
    <s v="Azay-le-Rideau"/>
    <s v="La Grande Borne"/>
    <s v="Fragment"/>
    <s v="Bracelet"/>
    <x v="15"/>
    <x v="0"/>
    <s v="Habillage - Parure - Soin du corps"/>
    <s v="Sans titre.wmf"/>
    <s v="2000.003.0152"/>
    <m/>
    <m/>
    <m/>
    <m/>
    <m/>
    <m/>
    <m/>
    <m/>
    <m/>
    <m/>
    <m/>
    <m/>
    <s v="Indre-et-Loire"/>
    <s v="Centre-Val de Loire"/>
    <s v="1884"/>
    <n v="509922"/>
    <n v="6687820"/>
    <s v="Musée du Grand Pressigny  Musée des Amis du Vieux-Chinon et collection Montrot. Musée du Veron"/>
    <m/>
    <m/>
    <m/>
    <m/>
    <s v="DSC_4467.JPG"/>
    <m/>
    <m/>
    <m/>
    <m/>
    <m/>
    <m/>
    <m/>
    <m/>
    <m/>
    <m/>
    <m/>
    <m/>
    <m/>
    <m/>
    <m/>
    <m/>
    <m/>
    <m/>
    <m/>
    <m/>
    <m/>
    <m/>
    <m/>
    <m/>
    <s v="Non renseigné"/>
    <m/>
    <s v="Ovalaire"/>
    <s v="Pleine massive"/>
    <s v="Vénat"/>
    <m/>
    <m/>
    <m/>
    <m/>
    <m/>
    <m/>
    <m/>
    <m/>
    <m/>
    <m/>
    <m/>
    <m/>
    <m/>
    <m/>
    <m/>
    <s v="2"/>
    <s v="BFa 3 récent"/>
    <m/>
    <m/>
    <m/>
    <m/>
    <m/>
    <m/>
    <m/>
    <m/>
    <m/>
    <m/>
    <m/>
    <m/>
    <m/>
    <m/>
    <m/>
    <x v="3"/>
    <m/>
  </r>
  <r>
    <x v="4"/>
    <s v="Corpus principal"/>
    <n v="3"/>
    <n v="10343"/>
    <x v="4"/>
    <s v="Azay-le-Rideau"/>
    <s v="La Grande Borne"/>
    <s v="Fragment"/>
    <s v="Bracelet"/>
    <x v="41"/>
    <x v="0"/>
    <s v="Habillage - Parure - Soin du corps"/>
    <s v="Sans titre.wmf"/>
    <m/>
    <n v="6.6"/>
    <m/>
    <m/>
    <m/>
    <m/>
    <m/>
    <m/>
    <m/>
    <m/>
    <m/>
    <m/>
    <m/>
    <s v="Indre-et-Loire"/>
    <s v="Centre-Val de Loire"/>
    <s v="1884"/>
    <n v="509922"/>
    <n v="6687820"/>
    <s v="Musée du Grand Pressigny  Musée des Amis du Vieux-Chinon et collection Montrot. Musée du Veron"/>
    <m/>
    <m/>
    <m/>
    <m/>
    <s v="DSC_5527.jpg"/>
    <m/>
    <m/>
    <m/>
    <m/>
    <m/>
    <m/>
    <m/>
    <m/>
    <m/>
    <m/>
    <m/>
    <m/>
    <m/>
    <m/>
    <m/>
    <m/>
    <m/>
    <m/>
    <m/>
    <m/>
    <m/>
    <m/>
    <m/>
    <s v="Non renseigné"/>
    <s v="Non renseigné"/>
    <s v="Pointillées"/>
    <s v="Faible concavité"/>
    <s v="Concave"/>
    <s v="Unicum"/>
    <m/>
    <m/>
    <m/>
    <m/>
    <m/>
    <m/>
    <m/>
    <m/>
    <m/>
    <m/>
    <m/>
    <m/>
    <m/>
    <m/>
    <m/>
    <s v="2"/>
    <s v="BFa 3 récent"/>
    <m/>
    <m/>
    <m/>
    <m/>
    <m/>
    <m/>
    <m/>
    <m/>
    <m/>
    <m/>
    <m/>
    <m/>
    <m/>
    <m/>
    <m/>
    <x v="3"/>
    <m/>
  </r>
  <r>
    <x v="4"/>
    <s v="Corpus principal"/>
    <n v="3"/>
    <n v="10387"/>
    <x v="4"/>
    <s v="Azay-le-Rideau"/>
    <s v="La Grande Borne"/>
    <s v="Fragment"/>
    <s v="Bracelet"/>
    <x v="42"/>
    <x v="0"/>
    <s v="Habillage - Parure - Soin du corps"/>
    <s v="Sans titre.wmf"/>
    <m/>
    <n v="9.4"/>
    <m/>
    <m/>
    <m/>
    <m/>
    <m/>
    <m/>
    <m/>
    <m/>
    <m/>
    <m/>
    <m/>
    <s v="Indre-et-Loire"/>
    <s v="Centre-Val de Loire"/>
    <s v="1884"/>
    <n v="509922"/>
    <n v="6687820"/>
    <s v="Musée du Grand Pressigny  Musée des Amis du Vieux-Chinon et collection Montrot. Musée du Veron"/>
    <m/>
    <m/>
    <m/>
    <m/>
    <s v="DSC_5710.jpg"/>
    <m/>
    <m/>
    <m/>
    <m/>
    <m/>
    <m/>
    <m/>
    <m/>
    <m/>
    <m/>
    <m/>
    <m/>
    <m/>
    <m/>
    <m/>
    <m/>
    <m/>
    <m/>
    <m/>
    <m/>
    <m/>
    <m/>
    <m/>
    <m/>
    <s v="Non renseigné"/>
    <m/>
    <s v="Faible concavité"/>
    <s v="Concave"/>
    <s v="Tige lisse concave"/>
    <m/>
    <m/>
    <m/>
    <m/>
    <m/>
    <m/>
    <m/>
    <m/>
    <m/>
    <m/>
    <m/>
    <m/>
    <m/>
    <m/>
    <m/>
    <s v="2"/>
    <s v="BFa 3 récent"/>
    <m/>
    <m/>
    <m/>
    <m/>
    <m/>
    <m/>
    <m/>
    <m/>
    <m/>
    <m/>
    <m/>
    <m/>
    <m/>
    <m/>
    <m/>
    <x v="3"/>
    <m/>
  </r>
  <r>
    <x v="4"/>
    <s v="Corpus principal"/>
    <n v="3"/>
    <n v="10471"/>
    <x v="4"/>
    <s v="Azay-le-Rideau"/>
    <s v="La Grande Borne"/>
    <s v="Fragment"/>
    <s v="Bracelet"/>
    <x v="42"/>
    <x v="0"/>
    <s v="Habillage - Parure - Soin du corps"/>
    <s v="Sans titre.wmf"/>
    <m/>
    <n v="18.8"/>
    <m/>
    <m/>
    <m/>
    <m/>
    <m/>
    <m/>
    <m/>
    <m/>
    <s v="Non-fini"/>
    <s v="Spécifique"/>
    <m/>
    <s v="Indre-et-Loire"/>
    <s v="Centre-Val de Loire"/>
    <s v="1884"/>
    <n v="509922"/>
    <n v="6687820"/>
    <s v="Musée du Grand Pressigny  Musée des Amis du Vieux-Chinon et collection Montrot. Musée du Veron"/>
    <m/>
    <m/>
    <m/>
    <m/>
    <s v="DSC_5668.jpg"/>
    <m/>
    <m/>
    <m/>
    <m/>
    <m/>
    <m/>
    <m/>
    <m/>
    <m/>
    <m/>
    <m/>
    <m/>
    <m/>
    <m/>
    <m/>
    <m/>
    <m/>
    <m/>
    <m/>
    <m/>
    <m/>
    <m/>
    <m/>
    <m/>
    <s v="Non renseigné"/>
    <m/>
    <s v="Concave"/>
    <s v="Creuse"/>
    <s v="Tige lisse concave"/>
    <m/>
    <m/>
    <m/>
    <m/>
    <m/>
    <m/>
    <m/>
    <m/>
    <m/>
    <m/>
    <m/>
    <m/>
    <m/>
    <m/>
    <m/>
    <s v="2"/>
    <s v="BFa 3 récent"/>
    <m/>
    <m/>
    <m/>
    <m/>
    <m/>
    <m/>
    <m/>
    <m/>
    <m/>
    <m/>
    <m/>
    <m/>
    <m/>
    <m/>
    <m/>
    <x v="3"/>
    <m/>
  </r>
  <r>
    <x v="4"/>
    <s v="Corpus principal"/>
    <n v="3"/>
    <n v="10675"/>
    <x v="4"/>
    <s v="Azay-le-Rideau"/>
    <s v="La Grande Borne"/>
    <s v="Fragment"/>
    <s v="Bracelet"/>
    <x v="42"/>
    <x v="0"/>
    <s v="Habillage - Parure - Soin du corps"/>
    <s v="Sans titre.wmf"/>
    <s v="2000.003.0243"/>
    <m/>
    <m/>
    <m/>
    <m/>
    <m/>
    <m/>
    <m/>
    <m/>
    <m/>
    <m/>
    <m/>
    <m/>
    <s v="Indre-et-Loire"/>
    <s v="Centre-Val de Loire"/>
    <s v="1884"/>
    <n v="509922"/>
    <n v="6687820"/>
    <s v="Musée du Grand Pressigny  Musée des Amis du Vieux-Chinon et collection Montrot. Musée du Veron"/>
    <m/>
    <m/>
    <m/>
    <m/>
    <s v="DSC_4440.jpg"/>
    <m/>
    <m/>
    <m/>
    <m/>
    <m/>
    <m/>
    <m/>
    <m/>
    <m/>
    <m/>
    <m/>
    <m/>
    <m/>
    <m/>
    <m/>
    <m/>
    <m/>
    <m/>
    <m/>
    <m/>
    <m/>
    <m/>
    <m/>
    <s v="Non renseigné"/>
    <s v="Non renseigné"/>
    <m/>
    <s v="Faible concavité"/>
    <s v="Concave"/>
    <s v="Tige lisse concave"/>
    <m/>
    <m/>
    <m/>
    <m/>
    <m/>
    <m/>
    <m/>
    <m/>
    <m/>
    <m/>
    <m/>
    <m/>
    <m/>
    <m/>
    <m/>
    <s v="2"/>
    <s v="BFa 3 récent"/>
    <m/>
    <m/>
    <m/>
    <m/>
    <m/>
    <m/>
    <m/>
    <m/>
    <m/>
    <m/>
    <m/>
    <m/>
    <m/>
    <m/>
    <m/>
    <x v="3"/>
    <m/>
  </r>
  <r>
    <x v="4"/>
    <s v="Corpus principal"/>
    <n v="3"/>
    <n v="10676"/>
    <x v="4"/>
    <s v="Azay-le-Rideau"/>
    <s v="La Grande Borne"/>
    <s v="Fragment"/>
    <s v="Bracelet"/>
    <x v="42"/>
    <x v="0"/>
    <s v="Habillage - Parure - Soin du corps"/>
    <s v="Sans titre.wmf"/>
    <s v="2000.003.0244"/>
    <m/>
    <m/>
    <m/>
    <m/>
    <m/>
    <m/>
    <m/>
    <m/>
    <m/>
    <m/>
    <m/>
    <m/>
    <s v="Indre-et-Loire"/>
    <s v="Centre-Val de Loire"/>
    <s v="1884"/>
    <n v="509922"/>
    <n v="6687820"/>
    <s v="Musée du Grand Pressigny  Musée des Amis du Vieux-Chinon et collection Montrot. Musée du Veron"/>
    <m/>
    <m/>
    <m/>
    <m/>
    <s v="DSC_4436.jpg"/>
    <m/>
    <m/>
    <m/>
    <m/>
    <m/>
    <m/>
    <m/>
    <m/>
    <m/>
    <m/>
    <m/>
    <m/>
    <m/>
    <m/>
    <m/>
    <m/>
    <m/>
    <m/>
    <m/>
    <m/>
    <m/>
    <m/>
    <m/>
    <s v="Non renseigné"/>
    <s v="Non renseigné"/>
    <m/>
    <s v="Faible concavité"/>
    <s v="Concave"/>
    <s v="Tige lisse concave"/>
    <m/>
    <m/>
    <m/>
    <m/>
    <m/>
    <m/>
    <m/>
    <m/>
    <m/>
    <m/>
    <m/>
    <m/>
    <m/>
    <m/>
    <m/>
    <s v="2"/>
    <s v="BFa 3 récent"/>
    <m/>
    <m/>
    <m/>
    <m/>
    <m/>
    <m/>
    <m/>
    <m/>
    <m/>
    <m/>
    <m/>
    <m/>
    <m/>
    <m/>
    <m/>
    <x v="3"/>
    <m/>
  </r>
  <r>
    <x v="4"/>
    <s v="Corpus principal"/>
    <n v="3"/>
    <n v="10678"/>
    <x v="4"/>
    <s v="Azay-le-Rideau"/>
    <s v="La Grande Borne"/>
    <s v="Fragment"/>
    <s v="Bracelet"/>
    <x v="42"/>
    <x v="0"/>
    <s v="Habillage - Parure - Soin du corps"/>
    <s v="Sans titre.wmf"/>
    <s v="2000.003.0246"/>
    <m/>
    <m/>
    <m/>
    <m/>
    <m/>
    <m/>
    <m/>
    <m/>
    <m/>
    <m/>
    <m/>
    <m/>
    <s v="Indre-et-Loire"/>
    <s v="Centre-Val de Loire"/>
    <s v="1884"/>
    <n v="509922"/>
    <n v="6687820"/>
    <s v="Musée du Grand Pressigny  Musée des Amis du Vieux-Chinon et collection Montrot. Musée du Veron"/>
    <m/>
    <m/>
    <m/>
    <m/>
    <s v="DSC_4381.jpg"/>
    <m/>
    <m/>
    <m/>
    <m/>
    <m/>
    <m/>
    <m/>
    <m/>
    <m/>
    <m/>
    <m/>
    <m/>
    <m/>
    <m/>
    <m/>
    <m/>
    <m/>
    <m/>
    <m/>
    <m/>
    <m/>
    <m/>
    <m/>
    <s v="Non renseigné"/>
    <s v="Non renseigné"/>
    <m/>
    <s v="Faible concavité"/>
    <s v="Concave"/>
    <s v="Tige lisse concave"/>
    <m/>
    <m/>
    <m/>
    <m/>
    <m/>
    <m/>
    <m/>
    <m/>
    <m/>
    <m/>
    <m/>
    <m/>
    <m/>
    <m/>
    <m/>
    <s v="2"/>
    <s v="BFa 3 récent"/>
    <m/>
    <m/>
    <m/>
    <m/>
    <m/>
    <m/>
    <m/>
    <m/>
    <m/>
    <m/>
    <m/>
    <m/>
    <m/>
    <m/>
    <m/>
    <x v="3"/>
    <m/>
  </r>
  <r>
    <x v="4"/>
    <s v="Corpus principal"/>
    <n v="3"/>
    <n v="10681"/>
    <x v="4"/>
    <s v="Azay-le-Rideau"/>
    <s v="La Grande Borne"/>
    <s v="Fragment"/>
    <s v="Bracelet"/>
    <x v="42"/>
    <x v="0"/>
    <s v="Habillage - Parure - Soin du corps"/>
    <s v="Sans titre.wmf"/>
    <s v="2000.003.0249"/>
    <m/>
    <s v="4394"/>
    <m/>
    <m/>
    <m/>
    <m/>
    <m/>
    <m/>
    <m/>
    <m/>
    <m/>
    <m/>
    <s v="Indre-et-Loire"/>
    <s v="Centre-Val de Loire"/>
    <s v="1884"/>
    <n v="509922"/>
    <n v="6687820"/>
    <s v="Musée du Grand Pressigny  Musée des Amis du Vieux-Chinon et collection Montrot. Musée du Veron"/>
    <m/>
    <m/>
    <m/>
    <m/>
    <s v="DSC_4394.jpg"/>
    <m/>
    <m/>
    <m/>
    <m/>
    <m/>
    <m/>
    <m/>
    <m/>
    <m/>
    <m/>
    <m/>
    <m/>
    <m/>
    <m/>
    <m/>
    <m/>
    <m/>
    <m/>
    <m/>
    <m/>
    <m/>
    <m/>
    <m/>
    <s v="Non renseigné"/>
    <s v="Non renseigné"/>
    <m/>
    <s v="Faible concavité à bords int. ourlés"/>
    <s v="Concave"/>
    <s v="Tige lisse concave"/>
    <m/>
    <m/>
    <m/>
    <m/>
    <m/>
    <m/>
    <m/>
    <m/>
    <m/>
    <m/>
    <m/>
    <m/>
    <m/>
    <m/>
    <m/>
    <s v="2"/>
    <s v="BFa 3 récent"/>
    <m/>
    <m/>
    <m/>
    <m/>
    <m/>
    <m/>
    <m/>
    <m/>
    <m/>
    <m/>
    <m/>
    <m/>
    <m/>
    <m/>
    <m/>
    <x v="3"/>
    <m/>
  </r>
  <r>
    <x v="4"/>
    <s v="Corpus principal"/>
    <n v="3"/>
    <n v="10683"/>
    <x v="4"/>
    <s v="Azay-le-Rideau"/>
    <s v="La Grande Borne"/>
    <s v="Fragment"/>
    <s v="Bracelet"/>
    <x v="42"/>
    <x v="0"/>
    <s v="Habillage - Parure - Soin du corps"/>
    <s v="Sans titre.wmf"/>
    <s v="2000.003.0251"/>
    <m/>
    <m/>
    <m/>
    <m/>
    <m/>
    <m/>
    <m/>
    <m/>
    <m/>
    <m/>
    <m/>
    <m/>
    <s v="Indre-et-Loire"/>
    <s v="Centre-Val de Loire"/>
    <s v="1884"/>
    <n v="509922"/>
    <n v="6687820"/>
    <s v="Musée du Grand Pressigny  Musée des Amis du Vieux-Chinon et collection Montrot. Musée du Veron"/>
    <m/>
    <m/>
    <m/>
    <m/>
    <s v="DSC_4412.jpg"/>
    <m/>
    <m/>
    <m/>
    <m/>
    <m/>
    <m/>
    <m/>
    <m/>
    <m/>
    <m/>
    <m/>
    <m/>
    <m/>
    <m/>
    <m/>
    <m/>
    <m/>
    <m/>
    <m/>
    <m/>
    <m/>
    <m/>
    <m/>
    <s v="Non renseigné"/>
    <s v="Non renseigné"/>
    <m/>
    <s v="Faible concavité à bords int. ourlés"/>
    <s v="Concave"/>
    <s v="Tige lisse concave"/>
    <m/>
    <m/>
    <m/>
    <m/>
    <m/>
    <m/>
    <m/>
    <m/>
    <m/>
    <m/>
    <m/>
    <m/>
    <m/>
    <m/>
    <m/>
    <s v="2"/>
    <s v="BFa 3 récent"/>
    <m/>
    <m/>
    <m/>
    <m/>
    <m/>
    <m/>
    <m/>
    <m/>
    <m/>
    <m/>
    <m/>
    <m/>
    <m/>
    <m/>
    <m/>
    <x v="3"/>
    <m/>
  </r>
  <r>
    <x v="4"/>
    <s v="Corpus principal"/>
    <n v="3"/>
    <n v="10694"/>
    <x v="4"/>
    <s v="Azay-le-Rideau"/>
    <s v="La Grande Borne"/>
    <s v="Fragment"/>
    <s v="Bracelet"/>
    <x v="42"/>
    <x v="0"/>
    <s v="Habillage - Parure - Soin du corps"/>
    <s v="Sans titre.wmf"/>
    <s v="2000.003.0262"/>
    <m/>
    <m/>
    <m/>
    <m/>
    <m/>
    <m/>
    <m/>
    <m/>
    <m/>
    <m/>
    <m/>
    <m/>
    <s v="Indre-et-Loire"/>
    <s v="Centre-Val de Loire"/>
    <s v="1884"/>
    <n v="509922"/>
    <n v="6687820"/>
    <s v="Musée du Grand Pressigny  Musée des Amis du Vieux-Chinon et collection Montrot. Musée du Veron"/>
    <m/>
    <m/>
    <m/>
    <m/>
    <s v="DSC_4433.jpg"/>
    <m/>
    <m/>
    <m/>
    <m/>
    <m/>
    <m/>
    <m/>
    <m/>
    <m/>
    <m/>
    <m/>
    <m/>
    <m/>
    <m/>
    <m/>
    <m/>
    <m/>
    <m/>
    <m/>
    <m/>
    <m/>
    <m/>
    <m/>
    <m/>
    <s v="Non renseigné"/>
    <m/>
    <s v="Faible concavité"/>
    <s v="Concave"/>
    <s v="Tige lisse concave"/>
    <m/>
    <m/>
    <m/>
    <m/>
    <m/>
    <m/>
    <m/>
    <m/>
    <m/>
    <m/>
    <m/>
    <m/>
    <m/>
    <m/>
    <m/>
    <s v="2"/>
    <s v="BFa 3 récent"/>
    <m/>
    <m/>
    <m/>
    <m/>
    <m/>
    <m/>
    <m/>
    <m/>
    <m/>
    <m/>
    <m/>
    <m/>
    <m/>
    <m/>
    <m/>
    <x v="3"/>
    <m/>
  </r>
  <r>
    <x v="4"/>
    <s v="Corpus principal"/>
    <n v="3"/>
    <n v="10695"/>
    <x v="4"/>
    <s v="Azay-le-Rideau"/>
    <s v="La Grande Borne"/>
    <s v="Fragment"/>
    <s v="Bracelet"/>
    <x v="42"/>
    <x v="0"/>
    <s v="Habillage - Parure - Soin du corps"/>
    <s v="Sans titre.wmf"/>
    <s v="2000.003.0263"/>
    <m/>
    <m/>
    <m/>
    <m/>
    <m/>
    <m/>
    <m/>
    <m/>
    <m/>
    <m/>
    <m/>
    <m/>
    <s v="Indre-et-Loire"/>
    <s v="Centre-Val de Loire"/>
    <s v="1884"/>
    <n v="509922"/>
    <n v="6687820"/>
    <s v="Musée du Grand Pressigny  Musée des Amis du Vieux-Chinon et collection Montrot. Musée du Veron"/>
    <m/>
    <m/>
    <m/>
    <m/>
    <m/>
    <m/>
    <m/>
    <m/>
    <m/>
    <m/>
    <m/>
    <m/>
    <m/>
    <m/>
    <m/>
    <m/>
    <m/>
    <m/>
    <m/>
    <m/>
    <m/>
    <m/>
    <m/>
    <m/>
    <m/>
    <m/>
    <m/>
    <m/>
    <m/>
    <s v="Non renseigné"/>
    <m/>
    <s v="Faible concavité"/>
    <s v="Concave"/>
    <s v="Tige lisse concave"/>
    <m/>
    <m/>
    <m/>
    <m/>
    <m/>
    <m/>
    <m/>
    <m/>
    <m/>
    <m/>
    <m/>
    <m/>
    <m/>
    <m/>
    <m/>
    <s v="2"/>
    <s v="BFa 3 récent"/>
    <m/>
    <m/>
    <m/>
    <m/>
    <m/>
    <m/>
    <m/>
    <m/>
    <m/>
    <m/>
    <m/>
    <m/>
    <m/>
    <m/>
    <m/>
    <x v="3"/>
    <m/>
  </r>
  <r>
    <x v="4"/>
    <s v="Corpus principal"/>
    <n v="3"/>
    <n v="10281"/>
    <x v="4"/>
    <s v="Azay-le-Rideau"/>
    <s v="La Grande Borne"/>
    <s v="Entier"/>
    <s v="Epingle"/>
    <x v="43"/>
    <x v="1"/>
    <s v="Habillage - Parure - Soin du corps"/>
    <s v="Sans titre.wmf"/>
    <m/>
    <m/>
    <m/>
    <m/>
    <m/>
    <m/>
    <m/>
    <m/>
    <m/>
    <m/>
    <m/>
    <m/>
    <m/>
    <s v="Indre-et-Loire"/>
    <s v="Centre-Val de Loire"/>
    <s v="1884"/>
    <n v="509922"/>
    <n v="6687820"/>
    <s v="Musée du Grand Pressigny  Musée des Amis du Vieux-Chinon et collection Montrot. Musée du Veron"/>
    <m/>
    <m/>
    <m/>
    <m/>
    <m/>
    <m/>
    <m/>
    <m/>
    <m/>
    <m/>
    <m/>
    <m/>
    <m/>
    <m/>
    <m/>
    <m/>
    <m/>
    <m/>
    <m/>
    <m/>
    <m/>
    <m/>
    <m/>
    <m/>
    <m/>
    <m/>
    <m/>
    <m/>
    <m/>
    <m/>
    <m/>
    <m/>
    <m/>
    <m/>
    <m/>
    <m/>
    <s v="A tête cylindrique cannelée et moulurée"/>
    <m/>
    <m/>
    <m/>
    <m/>
    <m/>
    <m/>
    <m/>
    <m/>
    <m/>
    <m/>
    <m/>
    <m/>
    <s v="2"/>
    <s v="BFa 3 récent"/>
    <m/>
    <m/>
    <m/>
    <m/>
    <m/>
    <m/>
    <m/>
    <m/>
    <m/>
    <m/>
    <m/>
    <m/>
    <m/>
    <m/>
    <m/>
    <x v="3"/>
    <m/>
  </r>
  <r>
    <x v="4"/>
    <s v="Corpus principal"/>
    <n v="3"/>
    <n v="10635"/>
    <x v="4"/>
    <s v="Azay-le-Rideau"/>
    <s v="La Grande Borne"/>
    <s v="Fragment"/>
    <s v="Epingle"/>
    <x v="44"/>
    <x v="1"/>
    <s v="Habillage - Parure - Soin du corps"/>
    <s v="Sans titre.wmf"/>
    <s v="2000.003.0393"/>
    <m/>
    <m/>
    <m/>
    <m/>
    <m/>
    <m/>
    <m/>
    <m/>
    <m/>
    <m/>
    <m/>
    <m/>
    <s v="Indre-et-Loire"/>
    <s v="Centre-Val de Loire"/>
    <s v="1884"/>
    <n v="509922"/>
    <n v="6687820"/>
    <s v="Musée du Grand Pressigny  Musée des Amis du Vieux-Chinon et collection Montrot. Musée du Veron"/>
    <m/>
    <m/>
    <m/>
    <m/>
    <s v="DSC_5932.jpg"/>
    <m/>
    <m/>
    <m/>
    <m/>
    <m/>
    <m/>
    <m/>
    <m/>
    <m/>
    <m/>
    <m/>
    <m/>
    <m/>
    <m/>
    <m/>
    <m/>
    <m/>
    <m/>
    <m/>
    <m/>
    <m/>
    <m/>
    <m/>
    <m/>
    <m/>
    <m/>
    <m/>
    <m/>
    <m/>
    <m/>
    <m/>
    <s v="A tête en bobine"/>
    <m/>
    <m/>
    <m/>
    <m/>
    <m/>
    <m/>
    <m/>
    <m/>
    <m/>
    <m/>
    <m/>
    <m/>
    <s v="2"/>
    <s v="BFa 3 récent"/>
    <m/>
    <m/>
    <m/>
    <m/>
    <m/>
    <m/>
    <m/>
    <m/>
    <m/>
    <m/>
    <m/>
    <m/>
    <m/>
    <m/>
    <m/>
    <x v="3"/>
    <m/>
  </r>
  <r>
    <x v="4"/>
    <s v="Corpus principal"/>
    <n v="3"/>
    <n v="10557"/>
    <x v="4"/>
    <s v="Azay-le-Rideau"/>
    <s v="La Grande Borne"/>
    <s v="Fragment"/>
    <s v="Epingle"/>
    <x v="45"/>
    <x v="1"/>
    <s v="Habillage - Parure - Soin du corps"/>
    <s v="Sans titre.wmf"/>
    <s v="2000.003.0303"/>
    <m/>
    <m/>
    <m/>
    <m/>
    <m/>
    <m/>
    <m/>
    <m/>
    <m/>
    <m/>
    <m/>
    <m/>
    <s v="Indre-et-Loire"/>
    <s v="Centre-Val de Loire"/>
    <s v="1884"/>
    <n v="509922"/>
    <n v="6687820"/>
    <s v="Musée du Grand Pressigny  Musée des Amis du Vieux-Chinon et collection Montrot. Musée du Veron"/>
    <m/>
    <m/>
    <m/>
    <m/>
    <s v="DSC_4529.jpg"/>
    <m/>
    <m/>
    <m/>
    <m/>
    <m/>
    <m/>
    <m/>
    <m/>
    <m/>
    <m/>
    <m/>
    <m/>
    <m/>
    <m/>
    <m/>
    <m/>
    <m/>
    <m/>
    <m/>
    <m/>
    <m/>
    <m/>
    <m/>
    <m/>
    <m/>
    <m/>
    <m/>
    <m/>
    <m/>
    <m/>
    <m/>
    <s v="A tête en clou"/>
    <m/>
    <m/>
    <m/>
    <m/>
    <m/>
    <m/>
    <m/>
    <m/>
    <m/>
    <m/>
    <m/>
    <m/>
    <s v="2"/>
    <s v="BFa 3 récent"/>
    <m/>
    <m/>
    <m/>
    <m/>
    <m/>
    <m/>
    <m/>
    <m/>
    <m/>
    <m/>
    <m/>
    <m/>
    <m/>
    <m/>
    <m/>
    <x v="3"/>
    <m/>
  </r>
  <r>
    <x v="4"/>
    <s v="Corpus principal"/>
    <n v="3"/>
    <n v="10418"/>
    <x v="4"/>
    <s v="Azay-le-Rideau"/>
    <s v="La Grande Borne"/>
    <s v="Entier"/>
    <s v="Perle"/>
    <x v="46"/>
    <x v="2"/>
    <s v="Habillage - Parure - Soin du corps"/>
    <s v="Sans titre.wmf"/>
    <s v="8"/>
    <n v="12"/>
    <m/>
    <m/>
    <m/>
    <m/>
    <m/>
    <m/>
    <m/>
    <m/>
    <m/>
    <m/>
    <m/>
    <s v="Indre-et-Loire"/>
    <s v="Centre-Val de Loire"/>
    <s v="1884"/>
    <n v="509922"/>
    <n v="6687820"/>
    <s v="Musée du Grand Pressigny  Musée des Amis du Vieux-Chinon et collection Montrot. Musée du Veron"/>
    <m/>
    <m/>
    <m/>
    <m/>
    <s v="DSC_4469.jpg"/>
    <m/>
    <m/>
    <m/>
    <m/>
    <m/>
    <m/>
    <m/>
    <m/>
    <m/>
    <m/>
    <m/>
    <m/>
    <m/>
    <m/>
    <m/>
    <m/>
    <m/>
    <m/>
    <m/>
    <m/>
    <m/>
    <m/>
    <m/>
    <m/>
    <m/>
    <m/>
    <m/>
    <m/>
    <m/>
    <m/>
    <m/>
    <m/>
    <m/>
    <m/>
    <m/>
    <m/>
    <m/>
    <m/>
    <m/>
    <m/>
    <m/>
    <m/>
    <m/>
    <m/>
    <s v="2"/>
    <s v="BFa 3 récent"/>
    <m/>
    <m/>
    <m/>
    <m/>
    <m/>
    <m/>
    <m/>
    <s v="Biconique - fort calibre"/>
    <m/>
    <m/>
    <m/>
    <m/>
    <m/>
    <m/>
    <m/>
    <x v="3"/>
    <m/>
  </r>
  <r>
    <x v="4"/>
    <s v="Corpus principal"/>
    <n v="3"/>
    <n v="10419"/>
    <x v="4"/>
    <s v="Azay-le-Rideau"/>
    <s v="La Grande Borne"/>
    <s v="Entier"/>
    <s v="Perle"/>
    <x v="47"/>
    <x v="2"/>
    <s v="Habillage - Parure - Soin du corps"/>
    <s v="Sans titre.wmf"/>
    <m/>
    <n v="1.9"/>
    <m/>
    <m/>
    <m/>
    <m/>
    <m/>
    <m/>
    <m/>
    <m/>
    <m/>
    <m/>
    <s v="5779"/>
    <s v="Indre-et-Loire"/>
    <s v="Centre-Val de Loire"/>
    <s v="1884"/>
    <n v="509922"/>
    <n v="6687820"/>
    <s v="Musée du Grand Pressigny  Musée des Amis du Vieux-Chinon et collection Montrot. Musée du Veron"/>
    <m/>
    <m/>
    <m/>
    <m/>
    <s v="DSC_5779.jpg"/>
    <m/>
    <m/>
    <m/>
    <m/>
    <m/>
    <m/>
    <m/>
    <m/>
    <m/>
    <m/>
    <m/>
    <m/>
    <m/>
    <m/>
    <m/>
    <m/>
    <m/>
    <m/>
    <m/>
    <m/>
    <m/>
    <m/>
    <m/>
    <m/>
    <m/>
    <m/>
    <m/>
    <m/>
    <m/>
    <m/>
    <m/>
    <m/>
    <m/>
    <m/>
    <m/>
    <m/>
    <m/>
    <m/>
    <m/>
    <m/>
    <m/>
    <m/>
    <m/>
    <m/>
    <s v="2"/>
    <s v="BFa 3 récent"/>
    <m/>
    <m/>
    <m/>
    <m/>
    <m/>
    <m/>
    <m/>
    <s v="Discoïde"/>
    <m/>
    <m/>
    <m/>
    <m/>
    <m/>
    <m/>
    <m/>
    <x v="3"/>
    <m/>
  </r>
  <r>
    <x v="4"/>
    <s v="Corpus principal"/>
    <n v="3"/>
    <n v="10850"/>
    <x v="4"/>
    <s v="Azay-le-Rideau"/>
    <s v="La Grande Borne"/>
    <s v="Entier"/>
    <s v="Perle"/>
    <x v="47"/>
    <x v="2"/>
    <s v="Habillage - Parure - Soin du corps"/>
    <s v="Sans titre.wmf"/>
    <s v="2000.003.0212"/>
    <m/>
    <s v="possible doublon avec Cordier, 2009, fig. 190, n° 5"/>
    <m/>
    <m/>
    <m/>
    <m/>
    <m/>
    <m/>
    <m/>
    <m/>
    <m/>
    <m/>
    <s v="Indre-et-Loire"/>
    <s v="Centre-Val de Loire"/>
    <s v="1884"/>
    <n v="509922"/>
    <n v="6687820"/>
    <s v="Musée du Grand Pressigny  Musée des Amis du Vieux-Chinon et collection Montrot. Musée du Veron"/>
    <m/>
    <m/>
    <m/>
    <m/>
    <s v="DSC_4468.JPG"/>
    <m/>
    <m/>
    <m/>
    <m/>
    <m/>
    <m/>
    <m/>
    <m/>
    <m/>
    <m/>
    <m/>
    <m/>
    <m/>
    <m/>
    <m/>
    <m/>
    <m/>
    <m/>
    <m/>
    <m/>
    <m/>
    <m/>
    <m/>
    <m/>
    <m/>
    <m/>
    <m/>
    <m/>
    <m/>
    <m/>
    <m/>
    <m/>
    <m/>
    <m/>
    <m/>
    <m/>
    <m/>
    <m/>
    <m/>
    <m/>
    <m/>
    <m/>
    <m/>
    <m/>
    <s v="2"/>
    <s v="BFa 3 récent"/>
    <m/>
    <m/>
    <m/>
    <m/>
    <m/>
    <m/>
    <m/>
    <s v="Discoïde"/>
    <m/>
    <m/>
    <m/>
    <m/>
    <m/>
    <m/>
    <m/>
    <x v="3"/>
    <m/>
  </r>
  <r>
    <x v="4"/>
    <s v="Corpus principal"/>
    <n v="3"/>
    <n v="16997"/>
    <x v="4"/>
    <s v="Azay-le-Rideau"/>
    <s v="La Grande Borne"/>
    <s v="Entier"/>
    <s v="Perle"/>
    <x v="47"/>
    <x v="2"/>
    <s v="Habillage - Parure - Soin du corps"/>
    <s v="DSC_5774.jpg"/>
    <m/>
    <n v="1.2"/>
    <s v="5774"/>
    <m/>
    <m/>
    <m/>
    <m/>
    <m/>
    <m/>
    <m/>
    <m/>
    <m/>
    <m/>
    <s v="Indre-et-Loire"/>
    <s v="Centre-Val de Loire"/>
    <s v="1884"/>
    <n v="509922"/>
    <n v="6687820"/>
    <s v="Musée du Grand Pressigny  Musée des Amis du Vieux-Chinon et collection Montrot. Musée du Veron"/>
    <m/>
    <m/>
    <m/>
    <m/>
    <m/>
    <m/>
    <m/>
    <m/>
    <m/>
    <m/>
    <m/>
    <m/>
    <m/>
    <m/>
    <m/>
    <m/>
    <m/>
    <m/>
    <m/>
    <m/>
    <m/>
    <m/>
    <m/>
    <m/>
    <m/>
    <m/>
    <m/>
    <m/>
    <m/>
    <m/>
    <m/>
    <m/>
    <m/>
    <m/>
    <m/>
    <m/>
    <m/>
    <m/>
    <m/>
    <m/>
    <m/>
    <m/>
    <m/>
    <m/>
    <m/>
    <m/>
    <m/>
    <m/>
    <m/>
    <s v="2"/>
    <s v="BFa 3 récent"/>
    <m/>
    <m/>
    <m/>
    <m/>
    <m/>
    <m/>
    <m/>
    <s v="Discoïde"/>
    <m/>
    <m/>
    <m/>
    <m/>
    <m/>
    <m/>
    <m/>
    <x v="3"/>
    <m/>
  </r>
  <r>
    <x v="4"/>
    <s v="Corpus principal"/>
    <n v="3"/>
    <n v="17002"/>
    <x v="4"/>
    <s v="Azay-le-Rideau"/>
    <s v="La Grande Borne"/>
    <s v="Entier"/>
    <s v="Perle"/>
    <x v="47"/>
    <x v="2"/>
    <s v="Habillage - Parure - Soin du corps"/>
    <s v="DSC_5781.jpg"/>
    <m/>
    <n v="1.6"/>
    <s v="5781"/>
    <m/>
    <m/>
    <m/>
    <m/>
    <m/>
    <m/>
    <m/>
    <m/>
    <m/>
    <m/>
    <s v="Indre-et-Loire"/>
    <s v="Centre-Val de Loire"/>
    <s v="1884"/>
    <n v="509922"/>
    <n v="6687820"/>
    <s v="Musée du Grand Pressigny  Musée des Amis du Vieux-Chinon et collection Montrot. Musée du Veron"/>
    <m/>
    <m/>
    <m/>
    <m/>
    <m/>
    <m/>
    <m/>
    <m/>
    <m/>
    <m/>
    <m/>
    <m/>
    <m/>
    <m/>
    <m/>
    <m/>
    <m/>
    <m/>
    <m/>
    <m/>
    <m/>
    <m/>
    <m/>
    <m/>
    <m/>
    <m/>
    <m/>
    <m/>
    <m/>
    <m/>
    <m/>
    <m/>
    <m/>
    <m/>
    <m/>
    <m/>
    <m/>
    <m/>
    <m/>
    <m/>
    <m/>
    <m/>
    <m/>
    <m/>
    <m/>
    <m/>
    <m/>
    <m/>
    <m/>
    <s v="2"/>
    <s v="BFa 3 récent"/>
    <m/>
    <m/>
    <m/>
    <m/>
    <m/>
    <m/>
    <m/>
    <s v="Discoïde"/>
    <m/>
    <m/>
    <m/>
    <m/>
    <m/>
    <m/>
    <m/>
    <x v="3"/>
    <m/>
  </r>
  <r>
    <x v="4"/>
    <s v="Corpus principal"/>
    <n v="3"/>
    <n v="10836"/>
    <x v="4"/>
    <s v="Azay-le-Rideau"/>
    <s v="La Grande Borne"/>
    <s v="Fragment"/>
    <s v="Perle tubulaire"/>
    <x v="48"/>
    <x v="2"/>
    <s v="Habillage - Parure - Soin du corps"/>
    <s v="Sans titre.wmf"/>
    <s v="2000.003.0047"/>
    <m/>
    <m/>
    <m/>
    <m/>
    <m/>
    <m/>
    <m/>
    <m/>
    <m/>
    <m/>
    <m/>
    <m/>
    <s v="Indre-et-Loire"/>
    <s v="Centre-Val de Loire"/>
    <s v="1884"/>
    <n v="509922"/>
    <n v="6687820"/>
    <s v="Musée du Grand Pressigny  Musée des Amis du Vieux-Chinon et collection Montrot. Musée du Veron"/>
    <m/>
    <m/>
    <m/>
    <m/>
    <s v="DSC_4441.jpg"/>
    <m/>
    <m/>
    <m/>
    <m/>
    <m/>
    <m/>
    <m/>
    <m/>
    <m/>
    <m/>
    <m/>
    <m/>
    <m/>
    <m/>
    <m/>
    <m/>
    <m/>
    <m/>
    <m/>
    <m/>
    <m/>
    <m/>
    <m/>
    <m/>
    <m/>
    <m/>
    <m/>
    <m/>
    <m/>
    <m/>
    <m/>
    <m/>
    <m/>
    <m/>
    <m/>
    <m/>
    <m/>
    <m/>
    <m/>
    <m/>
    <m/>
    <m/>
    <m/>
    <m/>
    <s v="2"/>
    <s v="BFa 3 récent"/>
    <m/>
    <m/>
    <m/>
    <m/>
    <m/>
    <m/>
    <m/>
    <s v="Tubulaire enroulée"/>
    <m/>
    <m/>
    <m/>
    <m/>
    <m/>
    <m/>
    <m/>
    <x v="3"/>
    <m/>
  </r>
  <r>
    <x v="4"/>
    <s v="Corpus principal"/>
    <n v="3"/>
    <n v="16989"/>
    <x v="4"/>
    <s v="Azay-le-Rideau"/>
    <s v="La Grande Borne"/>
    <s v="Fragment"/>
    <s v="Perle"/>
    <x v="49"/>
    <x v="2"/>
    <s v="Habillage - Parure - Soin du corps"/>
    <s v="DSC_5685.jpg"/>
    <m/>
    <n v="1.1000000000000001"/>
    <s v="5685"/>
    <m/>
    <m/>
    <m/>
    <m/>
    <m/>
    <m/>
    <m/>
    <m/>
    <m/>
    <s v="tubulaire"/>
    <s v="Indre-et-Loire"/>
    <s v="Centre-Val de Loire"/>
    <s v="1884"/>
    <n v="509922"/>
    <n v="6687820"/>
    <s v="Musée du Grand Pressigny  Musée des Amis du Vieux-Chinon et collection Montrot. Musée du Veron"/>
    <m/>
    <m/>
    <m/>
    <m/>
    <m/>
    <m/>
    <m/>
    <m/>
    <m/>
    <m/>
    <m/>
    <m/>
    <m/>
    <m/>
    <m/>
    <m/>
    <m/>
    <m/>
    <m/>
    <m/>
    <m/>
    <m/>
    <m/>
    <m/>
    <m/>
    <m/>
    <m/>
    <m/>
    <m/>
    <m/>
    <m/>
    <m/>
    <m/>
    <m/>
    <m/>
    <m/>
    <m/>
    <m/>
    <m/>
    <m/>
    <m/>
    <m/>
    <m/>
    <m/>
    <m/>
    <m/>
    <m/>
    <m/>
    <m/>
    <s v="2"/>
    <s v="BFa 3 récent"/>
    <m/>
    <m/>
    <m/>
    <m/>
    <m/>
    <m/>
    <m/>
    <s v="Tubulaire lisse"/>
    <m/>
    <m/>
    <m/>
    <m/>
    <m/>
    <m/>
    <m/>
    <x v="3"/>
    <m/>
  </r>
  <r>
    <x v="5"/>
    <s v="Corpus principal"/>
    <n v="2"/>
    <n v="2115"/>
    <x v="5"/>
    <s v="Bangor"/>
    <s v="Calastrène"/>
    <s v="Fragment"/>
    <s v="Bracelet"/>
    <x v="2"/>
    <x v="0"/>
    <s v="Habillage - Parure - Soin du corps"/>
    <s v="Sans titre.wmf"/>
    <m/>
    <m/>
    <s v="Closmadeuc 1963, pl. 1, fig. 9"/>
    <s v="Homburg"/>
    <m/>
    <m/>
    <m/>
    <n v="60"/>
    <m/>
    <m/>
    <m/>
    <s v="Simple"/>
    <m/>
    <s v="Morbihan"/>
    <s v="Bretagne"/>
    <s v="1829"/>
    <n v="233925"/>
    <n v="6707756"/>
    <s v="Musée d'Histoire et d'Archéologie de Vannes"/>
    <m/>
    <s v="non"/>
    <m/>
    <s v="Closmadeuc 1863, pl. 1, fig. 9 et p. 22; Bizeul, 1833, pl. 24, n° 10"/>
    <s v="Sans titre.wmf"/>
    <m/>
    <m/>
    <m/>
    <m/>
    <m/>
    <m/>
    <m/>
    <m/>
    <m/>
    <m/>
    <m/>
    <m/>
    <m/>
    <m/>
    <m/>
    <m/>
    <m/>
    <m/>
    <m/>
    <m/>
    <m/>
    <m/>
    <m/>
    <s v="à tampons"/>
    <s v="Forme ouverte"/>
    <m/>
    <s v="Circulaire"/>
    <s v="Creuse"/>
    <s v="Homburg-Balingen creux"/>
    <m/>
    <m/>
    <m/>
    <m/>
    <m/>
    <m/>
    <m/>
    <m/>
    <m/>
    <m/>
    <m/>
    <m/>
    <m/>
    <m/>
    <m/>
    <s v="4"/>
    <s v="BFa 3 "/>
    <m/>
    <m/>
    <m/>
    <m/>
    <m/>
    <m/>
    <m/>
    <m/>
    <m/>
    <m/>
    <m/>
    <m/>
    <m/>
    <m/>
    <m/>
    <x v="4"/>
    <m/>
  </r>
  <r>
    <x v="6"/>
    <s v="Corpus principal"/>
    <n v="4"/>
    <n v="253"/>
    <x v="6"/>
    <s v="Bangor"/>
    <s v="Keriero"/>
    <s v="Fragment"/>
    <s v="Agrafe de ceinture"/>
    <x v="50"/>
    <x v="4"/>
    <s v="Habillage - Parure - Soin du corps"/>
    <s v="253b-577.jpg"/>
    <s v="01.1.288"/>
    <n v="8.81"/>
    <s v="1 fragment d'agrafe de ceinture avec une extrémité repliée en crochet, décor de lignes incisées"/>
    <m/>
    <m/>
    <m/>
    <m/>
    <n v="46.7"/>
    <n v="36.799999999999997"/>
    <n v="1.7"/>
    <m/>
    <m/>
    <s v="ripot LLiavorsi blanot, Mathay hauterives migennes (fleau de balance, rouelle, cabochon)_x000a_Voir catalogue du musée de Vaud en Suisse_x000a_FLEURY SUR OUCHE Gerloff, pl. 34, n° 8 et 9 et abb 43"/>
    <s v="Morbihan"/>
    <s v="Bretagne"/>
    <s v="entre 1995 et 1999"/>
    <n v="231057"/>
    <n v="6710836"/>
    <s v="Musée de Préhistoire de Carnac et coll. Jouan"/>
    <m/>
    <m/>
    <m/>
    <m/>
    <m/>
    <m/>
    <m/>
    <m/>
    <m/>
    <m/>
    <m/>
    <m/>
    <m/>
    <m/>
    <m/>
    <m/>
    <m/>
    <m/>
    <m/>
    <m/>
    <m/>
    <m/>
    <m/>
    <m/>
    <m/>
    <m/>
    <m/>
    <m/>
    <m/>
    <m/>
    <m/>
    <m/>
    <m/>
    <m/>
    <m/>
    <m/>
    <m/>
    <m/>
    <m/>
    <s v="Sous type 6"/>
    <m/>
    <m/>
    <m/>
    <m/>
    <m/>
    <m/>
    <m/>
    <m/>
    <m/>
    <s v="2"/>
    <s v="BFa 3 récent"/>
    <m/>
    <m/>
    <m/>
    <m/>
    <m/>
    <m/>
    <m/>
    <m/>
    <m/>
    <m/>
    <m/>
    <m/>
    <m/>
    <m/>
    <m/>
    <x v="4"/>
    <m/>
  </r>
  <r>
    <x v="6"/>
    <s v="Corpus principal"/>
    <n v="4"/>
    <n v="175"/>
    <x v="6"/>
    <s v="Bangor"/>
    <s v="Keriero"/>
    <s v="Fragment"/>
    <s v="Bracelet"/>
    <x v="51"/>
    <x v="0"/>
    <s v="Habillage - Parure - Soin du corps"/>
    <s v="175b-114.jpg"/>
    <s v="01.1.61"/>
    <n v="5.56"/>
    <s v="1 petit fragment de bracelet à section en D et décor de grosses côtes "/>
    <m/>
    <m/>
    <m/>
    <m/>
    <n v="38.200000000000003"/>
    <n v="6.6"/>
    <n v="4.7"/>
    <m/>
    <m/>
    <m/>
    <s v="Morbihan"/>
    <s v="Bretagne"/>
    <s v="entre 1995 et 1999"/>
    <n v="231057"/>
    <n v="6710836"/>
    <s v="Musée de Préhistoire de Carnac et coll. Jouan"/>
    <m/>
    <m/>
    <m/>
    <m/>
    <m/>
    <m/>
    <m/>
    <m/>
    <m/>
    <m/>
    <m/>
    <m/>
    <m/>
    <m/>
    <m/>
    <m/>
    <m/>
    <m/>
    <m/>
    <m/>
    <m/>
    <m/>
    <m/>
    <m/>
    <m/>
    <m/>
    <m/>
    <m/>
    <s v="Non renseigné"/>
    <s v="Non renseigné"/>
    <m/>
    <s v="Circulaire"/>
    <s v="Pleine massive"/>
    <s v="Mougon"/>
    <m/>
    <m/>
    <m/>
    <m/>
    <m/>
    <m/>
    <m/>
    <m/>
    <m/>
    <m/>
    <m/>
    <m/>
    <m/>
    <m/>
    <m/>
    <s v="2"/>
    <s v="BFa 3 récent"/>
    <m/>
    <m/>
    <m/>
    <m/>
    <m/>
    <m/>
    <m/>
    <m/>
    <m/>
    <m/>
    <m/>
    <m/>
    <m/>
    <m/>
    <m/>
    <x v="4"/>
    <m/>
  </r>
  <r>
    <x v="6"/>
    <s v="Corpus principal"/>
    <n v="4"/>
    <n v="520"/>
    <x v="6"/>
    <s v="Bangor"/>
    <s v="Keriero"/>
    <s v="Fragment"/>
    <s v="Bracelet"/>
    <x v="51"/>
    <x v="0"/>
    <s v="Habillage - Parure - Soin du corps"/>
    <s v="520b.jpg"/>
    <s v="01.1.59"/>
    <n v="3.35"/>
    <s v="1 petit fragment de bracelet à section en D et décor de grosses côtes"/>
    <m/>
    <m/>
    <m/>
    <m/>
    <m/>
    <n v="5.7"/>
    <n v="4.5999999999999996"/>
    <m/>
    <m/>
    <m/>
    <s v="Morbihan"/>
    <s v="Bretagne"/>
    <s v="entre 1995 et 1999"/>
    <n v="231057"/>
    <n v="6710836"/>
    <s v="Musée de Préhistoire de Carnac et coll. Jouan"/>
    <s v="déroulé : 30 mm"/>
    <m/>
    <m/>
    <m/>
    <m/>
    <m/>
    <m/>
    <m/>
    <m/>
    <m/>
    <m/>
    <m/>
    <m/>
    <m/>
    <m/>
    <m/>
    <m/>
    <m/>
    <m/>
    <m/>
    <m/>
    <m/>
    <m/>
    <m/>
    <m/>
    <m/>
    <m/>
    <m/>
    <s v="Non renseigné"/>
    <s v="Non renseigné"/>
    <m/>
    <s v="Variable"/>
    <s v="Pleine grèle"/>
    <s v="Mougon"/>
    <m/>
    <m/>
    <m/>
    <m/>
    <m/>
    <m/>
    <m/>
    <m/>
    <m/>
    <m/>
    <m/>
    <m/>
    <m/>
    <m/>
    <m/>
    <s v="2"/>
    <s v="BFa 3 récent"/>
    <m/>
    <m/>
    <m/>
    <m/>
    <m/>
    <m/>
    <m/>
    <m/>
    <m/>
    <m/>
    <m/>
    <m/>
    <m/>
    <m/>
    <m/>
    <x v="4"/>
    <m/>
  </r>
  <r>
    <x v="6"/>
    <s v="Corpus principal"/>
    <n v="4"/>
    <n v="521"/>
    <x v="6"/>
    <s v="Bangor"/>
    <s v="Keriero"/>
    <s v="Fragment"/>
    <s v="Bracelet"/>
    <x v="51"/>
    <x v="0"/>
    <s v="Habillage - Parure - Soin du corps"/>
    <s v="521a.jpg"/>
    <s v="01.1.60"/>
    <n v="5.81"/>
    <s v="1 petit fragment de bracelet à section en D et décor de grosses côtes"/>
    <m/>
    <m/>
    <m/>
    <m/>
    <m/>
    <n v="7.2"/>
    <n v="7.6"/>
    <m/>
    <m/>
    <m/>
    <s v="Morbihan"/>
    <s v="Bretagne"/>
    <s v="entre 1995 et 1999"/>
    <n v="231057"/>
    <n v="6710836"/>
    <s v="Musée de Préhistoire de Carnac et coll. Jouan"/>
    <s v="déroulé : 56 mm"/>
    <m/>
    <m/>
    <m/>
    <m/>
    <m/>
    <m/>
    <m/>
    <m/>
    <m/>
    <m/>
    <m/>
    <m/>
    <m/>
    <m/>
    <m/>
    <m/>
    <m/>
    <m/>
    <m/>
    <m/>
    <m/>
    <m/>
    <m/>
    <m/>
    <m/>
    <m/>
    <m/>
    <s v="Non renseigné"/>
    <s v="Non renseigné"/>
    <m/>
    <s v="Variable"/>
    <s v="Pleine grèle"/>
    <s v="Mougon"/>
    <m/>
    <m/>
    <m/>
    <m/>
    <m/>
    <m/>
    <m/>
    <m/>
    <m/>
    <m/>
    <m/>
    <m/>
    <m/>
    <m/>
    <m/>
    <s v="2"/>
    <s v="BFa 3 récent"/>
    <m/>
    <m/>
    <m/>
    <m/>
    <m/>
    <m/>
    <m/>
    <m/>
    <m/>
    <m/>
    <m/>
    <m/>
    <m/>
    <m/>
    <m/>
    <x v="4"/>
    <m/>
  </r>
  <r>
    <x v="6"/>
    <s v="Corpus principal"/>
    <n v="4"/>
    <n v="444"/>
    <x v="6"/>
    <s v="Bangor"/>
    <s v="Keriero"/>
    <s v="Fragment"/>
    <s v="Bracelet"/>
    <x v="2"/>
    <x v="0"/>
    <s v="Habillage - Parure - Soin du corps"/>
    <s v="444a.jpg"/>
    <s v="01.1.120"/>
    <n v="13.63"/>
    <s v="décoré : de nombreux fragments collés à l'intérieur"/>
    <m/>
    <m/>
    <m/>
    <m/>
    <m/>
    <n v="16"/>
    <n v="10.8"/>
    <m/>
    <m/>
    <s v="Type Publy? ou homburg"/>
    <s v="Morbihan"/>
    <s v="Bretagne"/>
    <s v="entre 1995 et 1999"/>
    <n v="231057"/>
    <n v="6710836"/>
    <s v="Musée de Préhistoire de Carnac et coll. Jouan"/>
    <s v="déroulé : 6"/>
    <m/>
    <m/>
    <m/>
    <m/>
    <m/>
    <m/>
    <m/>
    <m/>
    <m/>
    <m/>
    <m/>
    <m/>
    <m/>
    <m/>
    <m/>
    <m/>
    <m/>
    <m/>
    <m/>
    <m/>
    <m/>
    <m/>
    <m/>
    <m/>
    <m/>
    <m/>
    <m/>
    <s v="Non renseigné"/>
    <s v="Non renseigné"/>
    <s v="Côtes latérales"/>
    <s v="Circulaire"/>
    <s v="Creuse"/>
    <s v="Homburg-Balingen creux"/>
    <m/>
    <m/>
    <m/>
    <m/>
    <m/>
    <m/>
    <m/>
    <m/>
    <m/>
    <m/>
    <m/>
    <m/>
    <m/>
    <m/>
    <m/>
    <s v="2"/>
    <s v="BFa 3 récent"/>
    <m/>
    <m/>
    <m/>
    <m/>
    <m/>
    <m/>
    <m/>
    <m/>
    <m/>
    <m/>
    <m/>
    <m/>
    <m/>
    <m/>
    <m/>
    <x v="4"/>
    <m/>
  </r>
  <r>
    <x v="6"/>
    <s v="Corpus principal"/>
    <n v="4"/>
    <n v="688"/>
    <x v="6"/>
    <s v="Bangor"/>
    <s v="Keriero"/>
    <s v="Fragment"/>
    <s v="Bracelet"/>
    <x v="2"/>
    <x v="0"/>
    <s v="Habillage - Parure - Soin du corps"/>
    <s v="688a.jpg"/>
    <s v="01.1.487"/>
    <n v="1.1499999999999999"/>
    <s v="1 petit fragment de bracelet à section semi-circulaire décoré de lignes parallèles"/>
    <m/>
    <m/>
    <m/>
    <m/>
    <m/>
    <n v="7"/>
    <n v="2.8"/>
    <m/>
    <m/>
    <m/>
    <s v="Morbihan"/>
    <s v="Bretagne"/>
    <s v="entre 1995 et 1999"/>
    <n v="231057"/>
    <n v="6710836"/>
    <s v="Musée de Préhistoire de Carnac et coll. Jouan"/>
    <s v="déroulé : 14 mm"/>
    <m/>
    <m/>
    <m/>
    <m/>
    <m/>
    <m/>
    <m/>
    <m/>
    <m/>
    <m/>
    <m/>
    <m/>
    <m/>
    <m/>
    <m/>
    <m/>
    <m/>
    <m/>
    <m/>
    <m/>
    <m/>
    <m/>
    <m/>
    <m/>
    <m/>
    <m/>
    <m/>
    <s v="Non renseigné"/>
    <s v="Non renseigné"/>
    <s v="Stries"/>
    <s v="Plano-convexe"/>
    <s v="Pleine grèle"/>
    <s v="Homburg-Balingen creux"/>
    <m/>
    <m/>
    <m/>
    <m/>
    <m/>
    <m/>
    <m/>
    <m/>
    <m/>
    <m/>
    <m/>
    <m/>
    <m/>
    <m/>
    <m/>
    <s v="2"/>
    <s v="BFa 3 récent"/>
    <m/>
    <m/>
    <m/>
    <m/>
    <m/>
    <m/>
    <m/>
    <m/>
    <m/>
    <m/>
    <m/>
    <m/>
    <m/>
    <m/>
    <m/>
    <x v="4"/>
    <m/>
  </r>
  <r>
    <x v="6"/>
    <s v="Corpus principal"/>
    <n v="4"/>
    <n v="518"/>
    <x v="6"/>
    <s v="Bangor"/>
    <s v="Keriero"/>
    <s v="Fragment"/>
    <s v="Bracelet"/>
    <x v="52"/>
    <x v="0"/>
    <s v="Habillage - Parure - Soin du corps"/>
    <s v="518a.jpg"/>
    <s v="01.1.56"/>
    <n v="44.5"/>
    <s v="1 fragment de bracelet à petits tampons en ailettes, à section ovale et à décor de côtes obliques (fausses torsades, vues de dessus)"/>
    <m/>
    <m/>
    <m/>
    <m/>
    <m/>
    <n v="10.4"/>
    <n v="8.3000000000000007"/>
    <m/>
    <m/>
    <s v="Cordier, 2009, p. 484 Guyans-Vennes"/>
    <s v="Morbihan"/>
    <s v="Bretagne"/>
    <s v="entre 1995 et 1999"/>
    <n v="231057"/>
    <n v="6710836"/>
    <s v="Musée de Préhistoire de Carnac et coll. Jouan"/>
    <s v="déroulé : 126 mm"/>
    <m/>
    <m/>
    <m/>
    <m/>
    <m/>
    <m/>
    <m/>
    <m/>
    <m/>
    <m/>
    <m/>
    <m/>
    <m/>
    <m/>
    <m/>
    <m/>
    <m/>
    <m/>
    <m/>
    <m/>
    <m/>
    <m/>
    <m/>
    <m/>
    <m/>
    <m/>
    <m/>
    <s v="à tampons"/>
    <s v="Forme ouverte"/>
    <s v="Côtes obliques"/>
    <s v="Circulaire"/>
    <s v="Pleine massive"/>
    <m/>
    <m/>
    <m/>
    <m/>
    <m/>
    <m/>
    <m/>
    <m/>
    <m/>
    <m/>
    <m/>
    <m/>
    <m/>
    <m/>
    <m/>
    <m/>
    <s v="2"/>
    <s v="BFa 3 récent"/>
    <m/>
    <m/>
    <m/>
    <m/>
    <m/>
    <m/>
    <m/>
    <m/>
    <m/>
    <m/>
    <m/>
    <m/>
    <m/>
    <m/>
    <m/>
    <x v="4"/>
    <m/>
  </r>
  <r>
    <x v="6"/>
    <s v="Corpus principal"/>
    <n v="4"/>
    <n v="171"/>
    <x v="6"/>
    <s v="Bangor"/>
    <s v="Keriero"/>
    <s v="Fragment"/>
    <s v="Bracelet"/>
    <x v="53"/>
    <x v="0"/>
    <s v="Habillage - Parure - Soin du corps"/>
    <s v="171g-94.jpg"/>
    <s v="01.1.67.1 et .2"/>
    <n v="28.9"/>
    <s v="2 fragments appartenant à un même bracelet ouvert à extrémités effilées et petits tampons moulurés, à jonc en bandeau avec décor de grosse nervure centrale longitudinale avec deux cannelures de part et d'autre"/>
    <m/>
    <m/>
    <m/>
    <m/>
    <n v="139.5"/>
    <n v="12.3"/>
    <n v="4.3"/>
    <m/>
    <m/>
    <m/>
    <s v="Morbihan"/>
    <s v="Bretagne"/>
    <s v="entre 1995 et 1999"/>
    <n v="231057"/>
    <n v="6710836"/>
    <s v="Musée de Préhistoire de Carnac et coll. Jouan"/>
    <m/>
    <m/>
    <m/>
    <m/>
    <s v="172b-97.jpg"/>
    <m/>
    <m/>
    <m/>
    <m/>
    <m/>
    <m/>
    <m/>
    <m/>
    <m/>
    <m/>
    <m/>
    <m/>
    <m/>
    <m/>
    <m/>
    <m/>
    <m/>
    <m/>
    <m/>
    <m/>
    <m/>
    <m/>
    <m/>
    <s v="à tampons"/>
    <s v="Forme ouverte"/>
    <m/>
    <s v="Plate à nervures ext."/>
    <s v="Pleine grèle"/>
    <s v="tige pleine à bourrelet médian"/>
    <m/>
    <m/>
    <m/>
    <m/>
    <m/>
    <m/>
    <m/>
    <m/>
    <m/>
    <m/>
    <m/>
    <m/>
    <m/>
    <m/>
    <m/>
    <s v="2"/>
    <s v="BFa 3 récent"/>
    <m/>
    <m/>
    <m/>
    <m/>
    <m/>
    <m/>
    <m/>
    <m/>
    <m/>
    <m/>
    <m/>
    <m/>
    <m/>
    <m/>
    <m/>
    <x v="4"/>
    <m/>
  </r>
  <r>
    <x v="6"/>
    <s v="Corpus principal"/>
    <n v="4"/>
    <n v="493"/>
    <x v="6"/>
    <s v="Bangor"/>
    <s v="Keriero"/>
    <s v="Fragment"/>
    <s v="Bracelet"/>
    <x v="53"/>
    <x v="0"/>
    <s v="Habillage - Parure - Soin du corps"/>
    <s v="493b.jpg"/>
    <s v="01.1.444"/>
    <n v="18.88"/>
    <s v="1 fragment de bracelet rubané"/>
    <m/>
    <m/>
    <m/>
    <m/>
    <m/>
    <n v="13.2"/>
    <n v="5.2"/>
    <m/>
    <m/>
    <m/>
    <s v="Morbihan"/>
    <s v="Bretagne"/>
    <s v="entre 1995 et 1999"/>
    <n v="231057"/>
    <n v="6710836"/>
    <s v="Musée de Préhistoire de Carnac et coll. Jouan"/>
    <s v="déroulé : 67 mm"/>
    <m/>
    <m/>
    <m/>
    <m/>
    <m/>
    <m/>
    <m/>
    <m/>
    <m/>
    <m/>
    <m/>
    <m/>
    <m/>
    <m/>
    <m/>
    <m/>
    <m/>
    <m/>
    <m/>
    <m/>
    <m/>
    <m/>
    <m/>
    <m/>
    <m/>
    <m/>
    <m/>
    <s v="Non renseigné"/>
    <s v="Non renseigné"/>
    <m/>
    <s v="Plate à nervures ext."/>
    <s v="Pleine grèle"/>
    <s v="tige pleine à bourrelet médian"/>
    <m/>
    <m/>
    <m/>
    <m/>
    <m/>
    <m/>
    <m/>
    <m/>
    <m/>
    <m/>
    <m/>
    <m/>
    <m/>
    <m/>
    <m/>
    <s v="2"/>
    <s v="BFa 3 récent"/>
    <m/>
    <m/>
    <m/>
    <m/>
    <m/>
    <m/>
    <m/>
    <m/>
    <m/>
    <m/>
    <m/>
    <m/>
    <m/>
    <m/>
    <m/>
    <x v="4"/>
    <m/>
  </r>
  <r>
    <x v="6"/>
    <s v="Corpus principal"/>
    <n v="4"/>
    <n v="302"/>
    <x v="6"/>
    <s v="Bangor"/>
    <s v="Keriero"/>
    <s v="Fragment"/>
    <s v="Bracelet"/>
    <x v="54"/>
    <x v="0"/>
    <s v="Habillage - Parure - Soin du corps"/>
    <s v="302g.jpg"/>
    <s v="01.1.443"/>
    <n v="11.47"/>
    <s v="1 fragment de bracelet rubané"/>
    <m/>
    <m/>
    <m/>
    <m/>
    <n v="53.6"/>
    <n v="19"/>
    <n v="2.7"/>
    <m/>
    <m/>
    <m/>
    <s v="Morbihan"/>
    <s v="Bretagne"/>
    <s v="entre 1995 et 1999"/>
    <n v="231057"/>
    <n v="6710836"/>
    <s v="Musée de Préhistoire de Carnac et coll. Jouan"/>
    <m/>
    <m/>
    <m/>
    <m/>
    <m/>
    <m/>
    <m/>
    <m/>
    <m/>
    <m/>
    <m/>
    <m/>
    <m/>
    <m/>
    <m/>
    <m/>
    <m/>
    <m/>
    <m/>
    <m/>
    <m/>
    <m/>
    <m/>
    <m/>
    <m/>
    <m/>
    <m/>
    <m/>
    <m/>
    <s v="Forme ouverte"/>
    <m/>
    <s v="Concave à bords ext."/>
    <s v="Rubannée"/>
    <s v="Ruban à bords externes surélevés"/>
    <m/>
    <m/>
    <m/>
    <m/>
    <m/>
    <m/>
    <m/>
    <m/>
    <m/>
    <m/>
    <m/>
    <m/>
    <m/>
    <m/>
    <m/>
    <s v="2"/>
    <s v="BFa 3 récent"/>
    <m/>
    <m/>
    <m/>
    <m/>
    <m/>
    <m/>
    <m/>
    <m/>
    <m/>
    <m/>
    <m/>
    <m/>
    <m/>
    <m/>
    <m/>
    <x v="4"/>
    <m/>
  </r>
  <r>
    <x v="6"/>
    <s v="Corpus principal"/>
    <n v="4"/>
    <n v="495"/>
    <x v="6"/>
    <s v="Bangor"/>
    <s v="Keriero"/>
    <s v="Fragment"/>
    <s v="Bracelet"/>
    <x v="54"/>
    <x v="0"/>
    <s v="Habillage - Parure - Soin du corps"/>
    <s v="495a.jpg"/>
    <s v="01.1.446"/>
    <n v="3.78"/>
    <s v="1 fragment de bracelet rubané"/>
    <m/>
    <m/>
    <m/>
    <m/>
    <m/>
    <n v="11.6"/>
    <n v="2.8"/>
    <s v="Non-fini"/>
    <m/>
    <m/>
    <s v="Morbihan"/>
    <s v="Bretagne"/>
    <s v="entre 1995 et 1999"/>
    <n v="231057"/>
    <n v="6710836"/>
    <s v="Musée de Préhistoire de Carnac et coll. Jouan"/>
    <s v="déroulé : 34 mm"/>
    <m/>
    <m/>
    <m/>
    <m/>
    <m/>
    <m/>
    <m/>
    <m/>
    <m/>
    <m/>
    <m/>
    <m/>
    <m/>
    <m/>
    <m/>
    <m/>
    <m/>
    <m/>
    <m/>
    <m/>
    <m/>
    <m/>
    <m/>
    <m/>
    <m/>
    <m/>
    <m/>
    <s v="Non renseigné"/>
    <s v="Non renseigné"/>
    <m/>
    <s v="Concave à bords ext."/>
    <s v="Rubannée"/>
    <s v="Ruban à bords externes surélevés"/>
    <m/>
    <m/>
    <m/>
    <m/>
    <m/>
    <m/>
    <m/>
    <m/>
    <m/>
    <m/>
    <m/>
    <m/>
    <m/>
    <m/>
    <m/>
    <s v="2"/>
    <s v="BFa 3 récent"/>
    <m/>
    <m/>
    <m/>
    <m/>
    <m/>
    <m/>
    <m/>
    <m/>
    <m/>
    <m/>
    <m/>
    <m/>
    <m/>
    <m/>
    <m/>
    <x v="4"/>
    <m/>
  </r>
  <r>
    <x v="6"/>
    <s v="Corpus principal"/>
    <n v="4"/>
    <n v="498"/>
    <x v="6"/>
    <s v="Bangor"/>
    <s v="Keriero"/>
    <s v="Fragment"/>
    <s v="Bracelet"/>
    <x v="54"/>
    <x v="0"/>
    <s v="Habillage - Parure - Soin du corps"/>
    <s v="498a.jpg"/>
    <s v="01.1.449"/>
    <n v="4.0599999999999996"/>
    <s v="1 fragment de bracelet rubané "/>
    <m/>
    <m/>
    <m/>
    <m/>
    <m/>
    <n v="12.4"/>
    <n v="3.6"/>
    <m/>
    <m/>
    <m/>
    <s v="Morbihan"/>
    <s v="Bretagne"/>
    <s v="entre 1995 et 1999"/>
    <n v="231057"/>
    <n v="6710836"/>
    <s v="Musée de Préhistoire de Carnac et coll. Jouan"/>
    <s v="déroulé : 34 mm"/>
    <m/>
    <m/>
    <m/>
    <m/>
    <m/>
    <m/>
    <m/>
    <m/>
    <m/>
    <m/>
    <m/>
    <m/>
    <m/>
    <m/>
    <m/>
    <m/>
    <m/>
    <m/>
    <m/>
    <m/>
    <m/>
    <m/>
    <m/>
    <m/>
    <m/>
    <m/>
    <m/>
    <s v="Non renseigné"/>
    <s v="Non renseigné"/>
    <m/>
    <s v="Concave à bords ext."/>
    <s v="Rubannée"/>
    <s v="Ruban à bords externes surélevés"/>
    <m/>
    <m/>
    <m/>
    <m/>
    <m/>
    <m/>
    <m/>
    <m/>
    <m/>
    <m/>
    <m/>
    <m/>
    <m/>
    <m/>
    <m/>
    <s v="2"/>
    <s v="BFa 3 récent"/>
    <m/>
    <m/>
    <m/>
    <m/>
    <m/>
    <m/>
    <m/>
    <m/>
    <m/>
    <m/>
    <m/>
    <m/>
    <m/>
    <m/>
    <m/>
    <x v="4"/>
    <m/>
  </r>
  <r>
    <x v="6"/>
    <s v="Corpus principal"/>
    <n v="4"/>
    <n v="519"/>
    <x v="6"/>
    <s v="Bangor"/>
    <s v="Keriero"/>
    <s v="Fragment"/>
    <s v="Bracelet"/>
    <x v="55"/>
    <x v="0"/>
    <s v="Habillage - Parure - Soin du corps"/>
    <s v="519a.jpg"/>
    <s v="01.1.58"/>
    <n v="3.82"/>
    <s v=" petit fragment de bracelet à section en D et décor de côtes"/>
    <m/>
    <m/>
    <m/>
    <m/>
    <m/>
    <n v="7.8"/>
    <n v="4.4000000000000004"/>
    <m/>
    <m/>
    <m/>
    <s v="Morbihan"/>
    <s v="Bretagne"/>
    <s v="entre 1995 et 1999"/>
    <n v="231057"/>
    <n v="6710836"/>
    <s v="Musée de Préhistoire de Carnac et coll. Jouan"/>
    <s v="déroulé : 28 mm"/>
    <m/>
    <m/>
    <m/>
    <m/>
    <m/>
    <m/>
    <m/>
    <m/>
    <m/>
    <m/>
    <m/>
    <m/>
    <m/>
    <m/>
    <m/>
    <m/>
    <m/>
    <m/>
    <m/>
    <m/>
    <m/>
    <m/>
    <m/>
    <m/>
    <m/>
    <m/>
    <m/>
    <s v="Non renseigné"/>
    <s v="Non renseigné"/>
    <m/>
    <s v="Circulaire"/>
    <s v="Pleine massive"/>
    <s v="Atlantique tige cotelée"/>
    <m/>
    <m/>
    <m/>
    <m/>
    <m/>
    <m/>
    <m/>
    <m/>
    <m/>
    <m/>
    <m/>
    <m/>
    <m/>
    <m/>
    <m/>
    <s v="2"/>
    <s v="BFa 3 récent"/>
    <m/>
    <m/>
    <m/>
    <m/>
    <m/>
    <m/>
    <m/>
    <m/>
    <m/>
    <m/>
    <m/>
    <m/>
    <m/>
    <m/>
    <m/>
    <x v="4"/>
    <m/>
  </r>
  <r>
    <x v="6"/>
    <s v="Corpus principal"/>
    <n v="4"/>
    <n v="201"/>
    <x v="6"/>
    <s v="Bangor"/>
    <s v="Keriero"/>
    <s v="Fragment"/>
    <s v="Bracelet"/>
    <x v="4"/>
    <x v="0"/>
    <s v="Habillage - Parure - Soin du corps"/>
    <s v="201b-275.jpg"/>
    <s v="01.1.128"/>
    <n v="5.5"/>
    <s v="1 petit fragment de bracelet creux"/>
    <m/>
    <m/>
    <m/>
    <m/>
    <n v="54"/>
    <n v="8.5"/>
    <n v="4.5999999999999996"/>
    <m/>
    <s v="Torsion_x000a_Multiple"/>
    <s v="recolle au n°202 : cassure fraiche"/>
    <s v="Morbihan"/>
    <s v="Bretagne"/>
    <s v="entre 1995 et 1999"/>
    <n v="231057"/>
    <n v="6710836"/>
    <s v="Musée de Préhistoire de Carnac et coll. Jouan"/>
    <m/>
    <m/>
    <m/>
    <m/>
    <s v="202b-279.jpg"/>
    <m/>
    <m/>
    <m/>
    <m/>
    <m/>
    <m/>
    <m/>
    <m/>
    <m/>
    <m/>
    <m/>
    <m/>
    <m/>
    <m/>
    <m/>
    <m/>
    <m/>
    <m/>
    <m/>
    <m/>
    <m/>
    <m/>
    <m/>
    <s v="Non renseigné"/>
    <s v="Non renseigné"/>
    <m/>
    <s v="Concave"/>
    <s v="Creuse"/>
    <s v="Tige lisse creux"/>
    <m/>
    <m/>
    <m/>
    <m/>
    <m/>
    <m/>
    <m/>
    <m/>
    <m/>
    <m/>
    <m/>
    <m/>
    <m/>
    <m/>
    <m/>
    <s v="2"/>
    <s v="BFa 3 récent"/>
    <m/>
    <m/>
    <m/>
    <m/>
    <m/>
    <m/>
    <m/>
    <m/>
    <m/>
    <m/>
    <m/>
    <m/>
    <m/>
    <m/>
    <m/>
    <x v="4"/>
    <m/>
  </r>
  <r>
    <x v="6"/>
    <s v="Corpus principal"/>
    <n v="4"/>
    <n v="438"/>
    <x v="6"/>
    <s v="Bangor"/>
    <s v="Keriero"/>
    <s v="Fragment"/>
    <s v="Bracelet"/>
    <x v="4"/>
    <x v="0"/>
    <s v="Habillage - Parure - Soin du corps"/>
    <s v="438d.jpg"/>
    <s v="01.1.111"/>
    <n v="15.02"/>
    <s v="1 fragment d'anneau creux ovale à section circulaire"/>
    <m/>
    <m/>
    <m/>
    <m/>
    <n v="51.5"/>
    <n v="26.9"/>
    <n v="9.6"/>
    <m/>
    <m/>
    <m/>
    <s v="Morbihan"/>
    <s v="Bretagne"/>
    <s v="entre 1995 et 1999"/>
    <n v="231057"/>
    <n v="6710836"/>
    <s v="Musée de Préhistoire de Carnac et coll. Jouan"/>
    <s v="déroulé: 8,4"/>
    <m/>
    <m/>
    <m/>
    <m/>
    <m/>
    <m/>
    <m/>
    <m/>
    <m/>
    <m/>
    <m/>
    <m/>
    <m/>
    <m/>
    <m/>
    <m/>
    <m/>
    <m/>
    <m/>
    <m/>
    <m/>
    <m/>
    <m/>
    <m/>
    <m/>
    <m/>
    <m/>
    <s v="Non renseigné"/>
    <s v="Non renseigné"/>
    <s v="Lisse"/>
    <s v="Circulaire"/>
    <s v="Creuse"/>
    <s v="Tige lisse creux"/>
    <m/>
    <m/>
    <m/>
    <m/>
    <m/>
    <m/>
    <m/>
    <m/>
    <m/>
    <m/>
    <m/>
    <m/>
    <m/>
    <m/>
    <m/>
    <s v="2"/>
    <s v="BFa 3 récent"/>
    <m/>
    <m/>
    <m/>
    <m/>
    <m/>
    <m/>
    <m/>
    <m/>
    <m/>
    <m/>
    <m/>
    <m/>
    <m/>
    <m/>
    <m/>
    <x v="4"/>
    <m/>
  </r>
  <r>
    <x v="6"/>
    <s v="Corpus principal"/>
    <n v="4"/>
    <n v="441"/>
    <x v="6"/>
    <s v="Bangor"/>
    <s v="Keriero"/>
    <s v="Fragment"/>
    <s v="Bracelet"/>
    <x v="4"/>
    <x v="0"/>
    <s v="Habillage - Parure - Soin du corps"/>
    <s v="441a.jpg"/>
    <s v="01.1.117"/>
    <n v="28.2"/>
    <s v="1 fragment de bracelet ouveert, brut de fonte"/>
    <m/>
    <m/>
    <m/>
    <m/>
    <m/>
    <n v="13.9"/>
    <n v="17.3"/>
    <s v="Non-fini"/>
    <m/>
    <m/>
    <s v="Morbihan"/>
    <s v="Bretagne"/>
    <s v="entre 1995 et 1999"/>
    <n v="231057"/>
    <n v="6710836"/>
    <s v="Musée de Préhistoire de Carnac et coll. Jouan"/>
    <s v="déroulé : 8"/>
    <m/>
    <m/>
    <m/>
    <m/>
    <m/>
    <m/>
    <m/>
    <m/>
    <m/>
    <m/>
    <m/>
    <m/>
    <m/>
    <m/>
    <m/>
    <m/>
    <m/>
    <m/>
    <m/>
    <m/>
    <m/>
    <m/>
    <m/>
    <m/>
    <m/>
    <m/>
    <m/>
    <s v="Non renseigné"/>
    <s v="Non renseigné"/>
    <m/>
    <s v="Circulaire"/>
    <s v="Creuse"/>
    <s v="Tige lisse creux"/>
    <m/>
    <m/>
    <m/>
    <m/>
    <m/>
    <m/>
    <m/>
    <m/>
    <m/>
    <m/>
    <m/>
    <m/>
    <m/>
    <m/>
    <m/>
    <s v="2"/>
    <s v="BFa 3 récent"/>
    <m/>
    <m/>
    <m/>
    <m/>
    <m/>
    <m/>
    <m/>
    <m/>
    <m/>
    <m/>
    <m/>
    <m/>
    <m/>
    <m/>
    <m/>
    <x v="4"/>
    <m/>
  </r>
  <r>
    <x v="6"/>
    <s v="Corpus principal"/>
    <n v="4"/>
    <n v="448"/>
    <x v="6"/>
    <s v="Bangor"/>
    <s v="Keriero"/>
    <s v="Fragment"/>
    <s v="Bracelet"/>
    <x v="4"/>
    <x v="0"/>
    <s v="Habillage - Parure - Soin du corps"/>
    <s v="448a.jpg"/>
    <s v="01.1.126"/>
    <n v="15.63"/>
    <s v="fragment de bracelet ouvert, écrasé, décoré d'une ligne continue"/>
    <m/>
    <m/>
    <m/>
    <m/>
    <m/>
    <n v="19.3"/>
    <n v="10"/>
    <m/>
    <m/>
    <m/>
    <s v="Morbihan"/>
    <s v="Bretagne"/>
    <s v="entre 1995 et 1999"/>
    <n v="231057"/>
    <n v="6710836"/>
    <s v="Musée de Préhistoire de Carnac et coll. Jouan"/>
    <s v="déroulé : 4,5"/>
    <m/>
    <m/>
    <m/>
    <m/>
    <m/>
    <m/>
    <m/>
    <m/>
    <m/>
    <m/>
    <m/>
    <m/>
    <m/>
    <m/>
    <m/>
    <m/>
    <m/>
    <m/>
    <m/>
    <m/>
    <m/>
    <m/>
    <m/>
    <m/>
    <m/>
    <m/>
    <m/>
    <s v="Non renseigné"/>
    <s v="Non renseigné"/>
    <s v="Côtes longitudinales"/>
    <s v="Concave"/>
    <s v="Concave"/>
    <s v="Tige lisse creux"/>
    <m/>
    <m/>
    <m/>
    <m/>
    <m/>
    <m/>
    <m/>
    <m/>
    <m/>
    <m/>
    <m/>
    <m/>
    <m/>
    <m/>
    <m/>
    <s v="2"/>
    <s v="BFa 3 récent"/>
    <m/>
    <m/>
    <m/>
    <m/>
    <m/>
    <m/>
    <m/>
    <m/>
    <m/>
    <m/>
    <m/>
    <m/>
    <m/>
    <m/>
    <m/>
    <x v="4"/>
    <m/>
  </r>
  <r>
    <x v="6"/>
    <s v="Corpus principal"/>
    <n v="4"/>
    <n v="473"/>
    <x v="6"/>
    <s v="Bangor"/>
    <s v="Keriero"/>
    <s v="Fragment"/>
    <s v="Bracelet"/>
    <x v="4"/>
    <x v="0"/>
    <s v="Habillage - Parure - Soin du corps"/>
    <s v="473d.jpg"/>
    <s v="01.1.135"/>
    <n v="5.55"/>
    <s v="1 petit fragment de bracelet creux"/>
    <m/>
    <m/>
    <m/>
    <m/>
    <n v="32.9"/>
    <n v="13.7"/>
    <n v="11"/>
    <m/>
    <m/>
    <m/>
    <s v="Morbihan"/>
    <s v="Bretagne"/>
    <s v="entre 1995 et 1999"/>
    <n v="231057"/>
    <n v="6710836"/>
    <s v="Musée de Préhistoire de Carnac et coll. Jouan"/>
    <s v="32 mm"/>
    <m/>
    <m/>
    <m/>
    <m/>
    <m/>
    <m/>
    <m/>
    <m/>
    <m/>
    <m/>
    <m/>
    <m/>
    <m/>
    <m/>
    <m/>
    <m/>
    <m/>
    <m/>
    <m/>
    <m/>
    <m/>
    <m/>
    <m/>
    <m/>
    <m/>
    <m/>
    <m/>
    <s v="Non renseigné"/>
    <s v="Non renseigné"/>
    <m/>
    <s v="Circulaire"/>
    <s v="Creuse"/>
    <s v="Tige lisse creux"/>
    <m/>
    <m/>
    <m/>
    <m/>
    <m/>
    <m/>
    <m/>
    <m/>
    <m/>
    <m/>
    <m/>
    <m/>
    <m/>
    <m/>
    <m/>
    <s v="2"/>
    <s v="BFa 3 récent"/>
    <m/>
    <m/>
    <m/>
    <m/>
    <m/>
    <m/>
    <m/>
    <m/>
    <m/>
    <m/>
    <m/>
    <m/>
    <m/>
    <m/>
    <m/>
    <x v="4"/>
    <m/>
  </r>
  <r>
    <x v="6"/>
    <s v="Corpus principal"/>
    <n v="4"/>
    <n v="506"/>
    <x v="6"/>
    <s v="Bangor"/>
    <s v="Keriero"/>
    <s v="Fragment"/>
    <s v="Bracelet"/>
    <x v="4"/>
    <x v="0"/>
    <s v="Habillage - Parure - Soin du corps"/>
    <s v="506a.jpg"/>
    <s v="01.1.459"/>
    <n v="1.42"/>
    <s v="1 fragment de bracelet creux ou d'anneau"/>
    <m/>
    <m/>
    <m/>
    <m/>
    <n v="17.899999999999999"/>
    <n v="11.4"/>
    <n v="1.7"/>
    <m/>
    <m/>
    <m/>
    <s v="Morbihan"/>
    <s v="Bretagne"/>
    <s v="entre 1995 et 1999"/>
    <n v="231057"/>
    <n v="6710836"/>
    <s v="Musée de Préhistoire de Carnac et coll. Jouan"/>
    <m/>
    <m/>
    <m/>
    <m/>
    <m/>
    <m/>
    <m/>
    <m/>
    <m/>
    <m/>
    <m/>
    <m/>
    <m/>
    <m/>
    <m/>
    <m/>
    <m/>
    <m/>
    <m/>
    <m/>
    <m/>
    <m/>
    <m/>
    <m/>
    <m/>
    <m/>
    <m/>
    <m/>
    <s v="Non renseigné"/>
    <s v="Non renseigné"/>
    <m/>
    <s v="Plate"/>
    <s v="Creuse"/>
    <s v="Tige lisse creux"/>
    <m/>
    <m/>
    <m/>
    <m/>
    <m/>
    <m/>
    <m/>
    <m/>
    <m/>
    <m/>
    <m/>
    <m/>
    <m/>
    <m/>
    <m/>
    <s v="2"/>
    <s v="BFa 3 récent"/>
    <m/>
    <m/>
    <m/>
    <m/>
    <m/>
    <m/>
    <m/>
    <m/>
    <m/>
    <m/>
    <m/>
    <m/>
    <m/>
    <m/>
    <m/>
    <x v="4"/>
    <m/>
  </r>
  <r>
    <x v="6"/>
    <s v="Corpus principal"/>
    <n v="4"/>
    <n v="678"/>
    <x v="6"/>
    <s v="Bangor"/>
    <s v="Keriero"/>
    <s v="Fragment"/>
    <s v="Bracelet"/>
    <x v="4"/>
    <x v="0"/>
    <s v="Habillage - Parure - Soin du corps"/>
    <s v="678b.jpg"/>
    <s v="01.1.471"/>
    <n v="3.85"/>
    <s v="1 fragment de tôle enroulée et soudé par la corrosion à 3 tiges métalliques"/>
    <m/>
    <m/>
    <m/>
    <m/>
    <m/>
    <n v="14.4"/>
    <n v="9.6"/>
    <m/>
    <m/>
    <m/>
    <s v="Morbihan"/>
    <s v="Bretagne"/>
    <s v="entre 1995 et 1999"/>
    <n v="231057"/>
    <n v="6710836"/>
    <s v="Musée de Préhistoire de Carnac et coll. Jouan"/>
    <s v="déroulé : 23 mm"/>
    <m/>
    <m/>
    <m/>
    <m/>
    <m/>
    <m/>
    <m/>
    <m/>
    <m/>
    <m/>
    <m/>
    <m/>
    <m/>
    <m/>
    <m/>
    <m/>
    <m/>
    <m/>
    <m/>
    <m/>
    <m/>
    <m/>
    <m/>
    <m/>
    <m/>
    <m/>
    <m/>
    <s v="Non renseigné"/>
    <s v="Non renseigné"/>
    <m/>
    <s v="Concave"/>
    <s v="Creuse"/>
    <s v="Tige lisse creux"/>
    <m/>
    <m/>
    <m/>
    <m/>
    <m/>
    <m/>
    <m/>
    <m/>
    <m/>
    <m/>
    <m/>
    <m/>
    <m/>
    <m/>
    <m/>
    <s v="2"/>
    <s v="BFa 3 récent"/>
    <m/>
    <m/>
    <m/>
    <m/>
    <m/>
    <m/>
    <m/>
    <m/>
    <m/>
    <m/>
    <m/>
    <m/>
    <m/>
    <m/>
    <m/>
    <x v="4"/>
    <m/>
  </r>
  <r>
    <x v="6"/>
    <s v="Corpus principal"/>
    <n v="4"/>
    <n v="685"/>
    <x v="6"/>
    <s v="Bangor"/>
    <s v="Keriero"/>
    <s v="Fragment"/>
    <s v="Bracelet (?)"/>
    <x v="4"/>
    <x v="0"/>
    <s v="Habillage - Parure - Soin du corps"/>
    <s v="685a.jpg"/>
    <s v="01.1.484"/>
    <n v="1.25"/>
    <s v="1 petit fragment de bracelet ou d'anneau creux "/>
    <m/>
    <m/>
    <m/>
    <m/>
    <n v="16.399999999999999"/>
    <n v="11.2"/>
    <n v="3.3"/>
    <m/>
    <m/>
    <m/>
    <s v="Morbihan"/>
    <s v="Bretagne"/>
    <s v="entre 1995 et 1999"/>
    <n v="231057"/>
    <n v="6710836"/>
    <s v="Musée de Préhistoire de Carnac et coll. Jouan"/>
    <m/>
    <m/>
    <m/>
    <m/>
    <m/>
    <m/>
    <m/>
    <m/>
    <m/>
    <m/>
    <m/>
    <m/>
    <m/>
    <m/>
    <m/>
    <m/>
    <m/>
    <m/>
    <m/>
    <m/>
    <m/>
    <m/>
    <m/>
    <m/>
    <m/>
    <m/>
    <m/>
    <m/>
    <s v="Non renseigné"/>
    <s v="Non renseigné"/>
    <m/>
    <s v="Concave"/>
    <s v="Creuse"/>
    <s v="Tige lisse creux"/>
    <m/>
    <m/>
    <m/>
    <m/>
    <m/>
    <m/>
    <m/>
    <m/>
    <m/>
    <m/>
    <m/>
    <m/>
    <m/>
    <m/>
    <m/>
    <s v="2"/>
    <s v="BFa 3 récent"/>
    <m/>
    <m/>
    <m/>
    <m/>
    <m/>
    <m/>
    <m/>
    <m/>
    <m/>
    <m/>
    <m/>
    <m/>
    <m/>
    <m/>
    <m/>
    <x v="4"/>
    <m/>
  </r>
  <r>
    <x v="6"/>
    <s v="Corpus principal"/>
    <n v="4"/>
    <n v="870"/>
    <x v="6"/>
    <s v="Bangor"/>
    <s v="Keriero"/>
    <s v="Fragment"/>
    <s v="Bracelet (?)"/>
    <x v="4"/>
    <x v="0"/>
    <s v="Habillage - Parure - Soin du corps"/>
    <s v="870g.jpg"/>
    <s v="2016.0.34"/>
    <n v="3.88"/>
    <s v="bracelet creux et 2 fragments indéterminés"/>
    <m/>
    <m/>
    <m/>
    <m/>
    <n v="21.7"/>
    <n v="16.600000000000001"/>
    <n v="11.4"/>
    <m/>
    <m/>
    <m/>
    <s v="Morbihan"/>
    <s v="Bretagne"/>
    <s v="entre 1995 et 1999"/>
    <n v="231057"/>
    <n v="6710836"/>
    <s v="Musée de Préhistoire de Carnac et coll. Jouan"/>
    <m/>
    <m/>
    <m/>
    <m/>
    <m/>
    <m/>
    <m/>
    <m/>
    <m/>
    <m/>
    <m/>
    <m/>
    <m/>
    <m/>
    <m/>
    <m/>
    <m/>
    <m/>
    <m/>
    <m/>
    <m/>
    <m/>
    <m/>
    <m/>
    <m/>
    <m/>
    <m/>
    <m/>
    <s v="Non renseigné"/>
    <s v="Non renseigné"/>
    <m/>
    <s v="Concave"/>
    <s v="Creuse"/>
    <s v="Tige lisse creux"/>
    <m/>
    <m/>
    <m/>
    <m/>
    <m/>
    <m/>
    <m/>
    <m/>
    <m/>
    <m/>
    <m/>
    <m/>
    <m/>
    <m/>
    <m/>
    <s v="2"/>
    <s v="BFa 3 récent"/>
    <m/>
    <m/>
    <m/>
    <m/>
    <m/>
    <m/>
    <m/>
    <m/>
    <m/>
    <m/>
    <m/>
    <m/>
    <m/>
    <m/>
    <m/>
    <x v="4"/>
    <m/>
  </r>
  <r>
    <x v="6"/>
    <s v="Corpus principal"/>
    <n v="4"/>
    <n v="5130"/>
    <x v="6"/>
    <s v="Bangor"/>
    <s v="Keriero"/>
    <s v="Fragment"/>
    <s v="Bracelet"/>
    <x v="4"/>
    <x v="0"/>
    <s v="Habillage - Parure - Soin du corps"/>
    <s v="5130a.jpg"/>
    <m/>
    <n v="4.7"/>
    <m/>
    <m/>
    <m/>
    <m/>
    <m/>
    <n v="31"/>
    <n v="11"/>
    <m/>
    <m/>
    <m/>
    <m/>
    <s v="Morbihan"/>
    <s v="Bretagne"/>
    <s v="entre 1995 et 1999"/>
    <n v="231057"/>
    <n v="6710836"/>
    <s v="Musée de Préhistoire de Carnac et coll. Jouan"/>
    <m/>
    <m/>
    <m/>
    <m/>
    <m/>
    <m/>
    <m/>
    <m/>
    <m/>
    <m/>
    <m/>
    <m/>
    <m/>
    <m/>
    <m/>
    <m/>
    <m/>
    <m/>
    <m/>
    <m/>
    <m/>
    <m/>
    <m/>
    <m/>
    <m/>
    <m/>
    <m/>
    <m/>
    <m/>
    <s v="Non renseigné"/>
    <m/>
    <s v="Concave"/>
    <s v="Creuse"/>
    <s v="Tige lisse creux"/>
    <m/>
    <m/>
    <m/>
    <m/>
    <m/>
    <m/>
    <m/>
    <m/>
    <m/>
    <m/>
    <m/>
    <m/>
    <m/>
    <m/>
    <m/>
    <s v="2"/>
    <s v="BFa 3 récent"/>
    <m/>
    <m/>
    <m/>
    <m/>
    <m/>
    <m/>
    <m/>
    <m/>
    <m/>
    <m/>
    <m/>
    <m/>
    <m/>
    <m/>
    <m/>
    <x v="4"/>
    <m/>
  </r>
  <r>
    <x v="6"/>
    <s v="Corpus principal"/>
    <n v="4"/>
    <n v="199"/>
    <x v="6"/>
    <s v="Bangor"/>
    <s v="Keriero"/>
    <s v="Fragment"/>
    <s v="Bracelet"/>
    <x v="25"/>
    <x v="0"/>
    <s v="Habillage - Parure - Soin du corps"/>
    <s v="199b-244.jpg"/>
    <s v="01.1.119"/>
    <n v="2.9"/>
    <s v="1 fragment de bracelet creux orné de motifs géométriques"/>
    <m/>
    <m/>
    <m/>
    <m/>
    <n v="19.5"/>
    <n v="17.899999999999999"/>
    <n v="3.5"/>
    <s v="Fini"/>
    <s v="Double_x000a_Ploiement"/>
    <m/>
    <s v="Morbihan"/>
    <s v="Bretagne"/>
    <s v="entre 1995 et 1999"/>
    <n v="231057"/>
    <n v="6710836"/>
    <s v="Musée de Préhistoire de Carnac et coll. Jouan"/>
    <m/>
    <s v="non"/>
    <m/>
    <m/>
    <m/>
    <m/>
    <m/>
    <m/>
    <m/>
    <m/>
    <m/>
    <m/>
    <m/>
    <m/>
    <m/>
    <m/>
    <m/>
    <m/>
    <m/>
    <m/>
    <m/>
    <m/>
    <m/>
    <m/>
    <m/>
    <m/>
    <m/>
    <m/>
    <s v="Non renseigné"/>
    <s v="Non renseigné"/>
    <s v="Triangles hachurés_x000a_Stries"/>
    <s v="Concave"/>
    <s v="Concave"/>
    <s v="Atlantique creux-concave décors"/>
    <m/>
    <m/>
    <m/>
    <m/>
    <m/>
    <m/>
    <m/>
    <m/>
    <m/>
    <m/>
    <m/>
    <m/>
    <m/>
    <m/>
    <m/>
    <s v="2"/>
    <s v="BFa 3 récent"/>
    <m/>
    <m/>
    <m/>
    <m/>
    <m/>
    <m/>
    <m/>
    <m/>
    <m/>
    <m/>
    <m/>
    <m/>
    <m/>
    <m/>
    <m/>
    <x v="4"/>
    <m/>
  </r>
  <r>
    <x v="6"/>
    <s v="Corpus principal"/>
    <n v="4"/>
    <n v="179"/>
    <x v="6"/>
    <s v="Bangor"/>
    <s v="Keriero"/>
    <s v="Fragment"/>
    <s v="Bracelet"/>
    <x v="26"/>
    <x v="0"/>
    <s v="Habillage - Parure - Soin du corps"/>
    <s v="179d-137.jpg"/>
    <s v="01.1.57"/>
    <n v="1.45"/>
    <s v="1 petit fragment de tige à section circulaire et décor de fausses torsades"/>
    <m/>
    <m/>
    <m/>
    <m/>
    <n v="28.9"/>
    <n v="3.4"/>
    <n v="3.3"/>
    <m/>
    <m/>
    <m/>
    <s v="Morbihan"/>
    <s v="Bretagne"/>
    <s v="entre 1995 et 1999"/>
    <n v="231057"/>
    <n v="6710836"/>
    <s v="Musée de Préhistoire de Carnac et coll. Jouan"/>
    <m/>
    <m/>
    <m/>
    <m/>
    <m/>
    <m/>
    <m/>
    <m/>
    <m/>
    <m/>
    <m/>
    <m/>
    <m/>
    <m/>
    <m/>
    <m/>
    <m/>
    <m/>
    <m/>
    <m/>
    <m/>
    <m/>
    <m/>
    <m/>
    <m/>
    <m/>
    <m/>
    <m/>
    <s v="Non renseigné"/>
    <s v="Non renseigné"/>
    <m/>
    <s v="Torsadée"/>
    <s v="Filiforme"/>
    <s v="Torsadé à crochet"/>
    <m/>
    <m/>
    <m/>
    <m/>
    <m/>
    <m/>
    <m/>
    <m/>
    <m/>
    <m/>
    <m/>
    <m/>
    <m/>
    <m/>
    <m/>
    <s v="2"/>
    <s v="BFa 3 récent"/>
    <m/>
    <m/>
    <m/>
    <m/>
    <m/>
    <m/>
    <m/>
    <m/>
    <m/>
    <m/>
    <m/>
    <m/>
    <m/>
    <m/>
    <m/>
    <x v="4"/>
    <m/>
  </r>
  <r>
    <x v="6"/>
    <s v="Corpus principal"/>
    <n v="4"/>
    <n v="277"/>
    <x v="6"/>
    <s v="Bangor"/>
    <s v="Keriero"/>
    <s v="Fragment"/>
    <s v="Bracelet"/>
    <x v="27"/>
    <x v="0"/>
    <s v="Habillage - Parure - Soin du corps"/>
    <s v="277c-733.jpg"/>
    <s v="01.1.369"/>
    <n v="14"/>
    <s v="1 fragment de bracelet + fragments soudés par la corrosion"/>
    <m/>
    <m/>
    <m/>
    <m/>
    <n v="28"/>
    <n v="23.5"/>
    <n v="19.5"/>
    <m/>
    <m/>
    <m/>
    <s v="Morbihan"/>
    <s v="Bretagne"/>
    <s v="entre 1995 et 1999"/>
    <n v="231057"/>
    <n v="6710836"/>
    <s v="Musée de Préhistoire de Carnac et coll. Jouan"/>
    <m/>
    <m/>
    <m/>
    <m/>
    <m/>
    <m/>
    <m/>
    <m/>
    <m/>
    <m/>
    <m/>
    <m/>
    <m/>
    <m/>
    <m/>
    <m/>
    <m/>
    <m/>
    <m/>
    <m/>
    <m/>
    <m/>
    <m/>
    <m/>
    <m/>
    <m/>
    <m/>
    <m/>
    <s v="Non renseigné"/>
    <s v="Non renseigné"/>
    <m/>
    <s v="Concave"/>
    <s v="Creuse"/>
    <s v="Tige lisse creux"/>
    <m/>
    <m/>
    <m/>
    <m/>
    <m/>
    <m/>
    <m/>
    <m/>
    <m/>
    <m/>
    <m/>
    <m/>
    <m/>
    <m/>
    <m/>
    <s v="2"/>
    <s v="BFa 3 récent"/>
    <m/>
    <m/>
    <m/>
    <m/>
    <m/>
    <m/>
    <m/>
    <m/>
    <m/>
    <m/>
    <m/>
    <m/>
    <m/>
    <m/>
    <m/>
    <x v="4"/>
    <m/>
  </r>
  <r>
    <x v="6"/>
    <s v="Corpus principal"/>
    <n v="4"/>
    <n v="305"/>
    <x v="6"/>
    <s v="Bangor"/>
    <s v="Keriero"/>
    <s v="Fragment"/>
    <s v="Bracelet (?)"/>
    <x v="56"/>
    <x v="0"/>
    <s v="Habillage - Parure - Soin du corps"/>
    <s v="305a.jpg"/>
    <s v="01.1.460"/>
    <n v="2.37"/>
    <s v="1 fragment de bracelet rubané "/>
    <m/>
    <m/>
    <m/>
    <m/>
    <n v="23.9"/>
    <n v="11.4"/>
    <n v="2.2999999999999998"/>
    <m/>
    <m/>
    <m/>
    <s v="Morbihan"/>
    <s v="Bretagne"/>
    <s v="entre 1995 et 1999"/>
    <n v="231057"/>
    <n v="6710836"/>
    <s v="Musée de Préhistoire de Carnac et coll. Jouan"/>
    <m/>
    <m/>
    <m/>
    <m/>
    <m/>
    <m/>
    <m/>
    <m/>
    <m/>
    <m/>
    <m/>
    <m/>
    <m/>
    <m/>
    <m/>
    <m/>
    <m/>
    <m/>
    <m/>
    <m/>
    <m/>
    <m/>
    <m/>
    <m/>
    <m/>
    <m/>
    <m/>
    <m/>
    <m/>
    <s v="Non renseigné"/>
    <m/>
    <s v="Faible concavité"/>
    <s v="Rubannée"/>
    <s v="Tige lisse ruban"/>
    <m/>
    <m/>
    <m/>
    <m/>
    <m/>
    <m/>
    <m/>
    <m/>
    <m/>
    <m/>
    <m/>
    <m/>
    <m/>
    <m/>
    <m/>
    <s v="2"/>
    <s v="BFa 3 récent"/>
    <m/>
    <m/>
    <m/>
    <m/>
    <m/>
    <m/>
    <m/>
    <m/>
    <m/>
    <m/>
    <m/>
    <m/>
    <m/>
    <m/>
    <m/>
    <x v="4"/>
    <m/>
  </r>
  <r>
    <x v="6"/>
    <s v="Corpus principal"/>
    <n v="4"/>
    <n v="500"/>
    <x v="6"/>
    <s v="Bangor"/>
    <s v="Keriero"/>
    <s v="Fragment"/>
    <s v="Bracelet (?)"/>
    <x v="56"/>
    <x v="0"/>
    <s v="Habillage - Parure - Soin du corps"/>
    <s v="500a.jpg"/>
    <s v="01.1.457"/>
    <n v="1.76"/>
    <s v="1 fragment de bracelet rubané ?"/>
    <m/>
    <m/>
    <m/>
    <m/>
    <n v="20.399999999999999"/>
    <n v="10.8"/>
    <n v="2.9"/>
    <m/>
    <m/>
    <m/>
    <s v="Morbihan"/>
    <s v="Bretagne"/>
    <s v="entre 1995 et 1999"/>
    <n v="231057"/>
    <n v="6710836"/>
    <s v="Musée de Préhistoire de Carnac et coll. Jouan"/>
    <m/>
    <m/>
    <m/>
    <m/>
    <m/>
    <m/>
    <m/>
    <m/>
    <m/>
    <m/>
    <m/>
    <m/>
    <m/>
    <m/>
    <m/>
    <m/>
    <m/>
    <m/>
    <m/>
    <m/>
    <m/>
    <m/>
    <m/>
    <m/>
    <m/>
    <m/>
    <m/>
    <m/>
    <s v="Non renseigné"/>
    <s v="Non renseigné"/>
    <m/>
    <s v="Faible concavité"/>
    <s v="Rubannée"/>
    <s v="Tige lisse ruban"/>
    <m/>
    <m/>
    <m/>
    <m/>
    <m/>
    <m/>
    <m/>
    <m/>
    <m/>
    <m/>
    <m/>
    <m/>
    <m/>
    <m/>
    <m/>
    <s v="2"/>
    <s v="BFa 3 récent"/>
    <m/>
    <m/>
    <m/>
    <m/>
    <m/>
    <m/>
    <m/>
    <m/>
    <m/>
    <m/>
    <m/>
    <m/>
    <m/>
    <m/>
    <m/>
    <x v="4"/>
    <m/>
  </r>
  <r>
    <x v="6"/>
    <s v="Corpus principal"/>
    <n v="4"/>
    <n v="505"/>
    <x v="6"/>
    <s v="Bangor"/>
    <s v="Keriero"/>
    <s v="Fragment"/>
    <s v="Bracelet (?)"/>
    <x v="56"/>
    <x v="0"/>
    <s v="Habillage - Parure - Soin du corps"/>
    <s v="505b.jpg"/>
    <s v="01.1.458"/>
    <n v="2.5499999999999998"/>
    <s v="1 fragment de bracelet"/>
    <m/>
    <m/>
    <m/>
    <m/>
    <n v="27.3"/>
    <n v="12.3"/>
    <n v="3.2"/>
    <m/>
    <m/>
    <m/>
    <s v="Morbihan"/>
    <s v="Bretagne"/>
    <s v="entre 1995 et 1999"/>
    <n v="231057"/>
    <n v="6710836"/>
    <s v="Musée de Préhistoire de Carnac et coll. Jouan"/>
    <m/>
    <m/>
    <m/>
    <m/>
    <m/>
    <m/>
    <m/>
    <m/>
    <m/>
    <m/>
    <m/>
    <m/>
    <m/>
    <m/>
    <m/>
    <m/>
    <m/>
    <m/>
    <m/>
    <m/>
    <m/>
    <m/>
    <m/>
    <m/>
    <m/>
    <m/>
    <m/>
    <m/>
    <s v="Non renseigné"/>
    <s v="Non renseigné"/>
    <m/>
    <s v="Plate"/>
    <s v="Rubannée"/>
    <s v="Tige lisse ruban"/>
    <m/>
    <m/>
    <m/>
    <m/>
    <m/>
    <m/>
    <m/>
    <m/>
    <m/>
    <m/>
    <m/>
    <m/>
    <m/>
    <m/>
    <m/>
    <s v="2"/>
    <s v="BFa 3 récent"/>
    <m/>
    <m/>
    <m/>
    <m/>
    <m/>
    <m/>
    <m/>
    <m/>
    <m/>
    <m/>
    <m/>
    <m/>
    <m/>
    <m/>
    <m/>
    <x v="4"/>
    <m/>
  </r>
  <r>
    <x v="6"/>
    <s v="Corpus principal"/>
    <n v="4"/>
    <n v="757"/>
    <x v="6"/>
    <s v="Bangor"/>
    <s v="Keriero"/>
    <s v="Fragment"/>
    <s v="Bracelet ?"/>
    <x v="56"/>
    <x v="0"/>
    <s v="Habillage - Parure - Soin du corps"/>
    <s v="757b.jpg"/>
    <s v="01.1.545"/>
    <n v="1.01"/>
    <s v="1 fragment de tige plate à extrémité arrondie : bracelet ?"/>
    <m/>
    <m/>
    <m/>
    <m/>
    <m/>
    <n v="6.1"/>
    <n v="2.6"/>
    <s v="Non-fini"/>
    <m/>
    <m/>
    <s v="Morbihan"/>
    <s v="Bretagne"/>
    <s v="entre 1995 et 1999"/>
    <n v="231057"/>
    <n v="6710836"/>
    <s v="Musée de Préhistoire de Carnac et coll. Jouan"/>
    <s v="déroulé : 24 mm"/>
    <m/>
    <m/>
    <m/>
    <m/>
    <m/>
    <m/>
    <m/>
    <m/>
    <m/>
    <m/>
    <m/>
    <m/>
    <m/>
    <m/>
    <m/>
    <m/>
    <m/>
    <m/>
    <m/>
    <m/>
    <m/>
    <m/>
    <m/>
    <m/>
    <m/>
    <m/>
    <m/>
    <s v="Non renseigné"/>
    <s v="Non renseigné"/>
    <m/>
    <s v="Plano-convexe"/>
    <s v="Pleine grèle"/>
    <s v="Tige lisse ruban"/>
    <m/>
    <m/>
    <m/>
    <m/>
    <m/>
    <m/>
    <m/>
    <m/>
    <m/>
    <m/>
    <m/>
    <m/>
    <m/>
    <m/>
    <m/>
    <s v="2"/>
    <s v="BFa 3 récent"/>
    <m/>
    <m/>
    <m/>
    <m/>
    <m/>
    <m/>
    <m/>
    <m/>
    <m/>
    <m/>
    <m/>
    <m/>
    <m/>
    <m/>
    <m/>
    <x v="4"/>
    <m/>
  </r>
  <r>
    <x v="6"/>
    <s v="Corpus principal"/>
    <n v="4"/>
    <n v="873"/>
    <x v="6"/>
    <s v="Bangor"/>
    <s v="Keriero"/>
    <s v="Fragment"/>
    <s v="Bracelet (?)"/>
    <x v="56"/>
    <x v="0"/>
    <s v="Habillage - Parure - Soin du corps"/>
    <s v="873c.jpg"/>
    <s v="2016.0.37"/>
    <n v="3.3"/>
    <m/>
    <m/>
    <m/>
    <m/>
    <m/>
    <n v="27.5"/>
    <n v="8.5"/>
    <n v="7.1"/>
    <m/>
    <m/>
    <m/>
    <s v="Morbihan"/>
    <s v="Bretagne"/>
    <s v="entre 1995 et 1999"/>
    <n v="231057"/>
    <n v="6710836"/>
    <s v="Musée de Préhistoire de Carnac et coll. Jouan"/>
    <m/>
    <m/>
    <m/>
    <m/>
    <m/>
    <m/>
    <m/>
    <m/>
    <m/>
    <m/>
    <m/>
    <m/>
    <m/>
    <m/>
    <m/>
    <m/>
    <m/>
    <m/>
    <m/>
    <m/>
    <m/>
    <m/>
    <m/>
    <m/>
    <m/>
    <m/>
    <m/>
    <m/>
    <m/>
    <s v="Forme ouverte"/>
    <m/>
    <s v="Plate"/>
    <s v="Rubannée"/>
    <s v="Tige lisse ruban"/>
    <m/>
    <m/>
    <m/>
    <m/>
    <m/>
    <m/>
    <m/>
    <m/>
    <m/>
    <m/>
    <m/>
    <m/>
    <m/>
    <m/>
    <m/>
    <s v="2"/>
    <s v="BFa 3 récent"/>
    <m/>
    <m/>
    <m/>
    <m/>
    <m/>
    <m/>
    <m/>
    <m/>
    <m/>
    <m/>
    <m/>
    <m/>
    <m/>
    <m/>
    <m/>
    <x v="4"/>
    <m/>
  </r>
  <r>
    <x v="6"/>
    <s v="Corpus principal"/>
    <n v="4"/>
    <n v="989"/>
    <x v="6"/>
    <s v="Bangor"/>
    <s v="Keriero"/>
    <s v="Fragment"/>
    <s v="Bracelet"/>
    <x v="56"/>
    <x v="0"/>
    <s v="Habillage - Parure - Soin du corps"/>
    <s v="989b.jpg"/>
    <s v="01.1.582.62"/>
    <n v="6.95"/>
    <s v="2 objets collés"/>
    <m/>
    <m/>
    <m/>
    <m/>
    <n v="24.7"/>
    <n v="15.6"/>
    <n v="7.3"/>
    <m/>
    <m/>
    <m/>
    <s v="Morbihan"/>
    <s v="Bretagne"/>
    <s v="entre 1995 et 1999"/>
    <n v="231057"/>
    <n v="6710836"/>
    <s v="Musée de Préhistoire de Carnac et coll. Jouan"/>
    <m/>
    <m/>
    <m/>
    <m/>
    <m/>
    <m/>
    <m/>
    <m/>
    <m/>
    <m/>
    <m/>
    <m/>
    <m/>
    <m/>
    <m/>
    <m/>
    <m/>
    <m/>
    <m/>
    <m/>
    <m/>
    <m/>
    <m/>
    <m/>
    <m/>
    <m/>
    <m/>
    <m/>
    <s v="Non renseigné"/>
    <s v="Non renseigné"/>
    <s v="Autre"/>
    <s v="Faible concavité à bords int. ourlés"/>
    <s v="Concave"/>
    <s v="Tige lisse ruban"/>
    <m/>
    <m/>
    <m/>
    <m/>
    <m/>
    <m/>
    <m/>
    <m/>
    <m/>
    <m/>
    <m/>
    <m/>
    <m/>
    <m/>
    <m/>
    <s v="2"/>
    <s v="BFa 3 récent"/>
    <m/>
    <m/>
    <m/>
    <m/>
    <m/>
    <m/>
    <m/>
    <m/>
    <m/>
    <m/>
    <m/>
    <m/>
    <m/>
    <m/>
    <m/>
    <x v="4"/>
    <m/>
  </r>
  <r>
    <x v="6"/>
    <s v="Corpus principal"/>
    <n v="4"/>
    <n v="287"/>
    <x v="6"/>
    <s v="Bangor"/>
    <s v="Keriero"/>
    <s v="Fragment"/>
    <s v="Bracelet"/>
    <x v="28"/>
    <x v="0"/>
    <s v="Habillage - Parure - Soin du corps"/>
    <s v="287c-787.jpg"/>
    <s v="01.1.399"/>
    <n v="7.8"/>
    <s v="1 fragment de bracelet plein semi-circulaire"/>
    <m/>
    <m/>
    <m/>
    <m/>
    <n v="44"/>
    <n v="5.8"/>
    <n v="5.8"/>
    <m/>
    <m/>
    <m/>
    <s v="Morbihan"/>
    <s v="Bretagne"/>
    <s v="entre 1995 et 1999"/>
    <n v="231057"/>
    <n v="6710836"/>
    <s v="Musée de Préhistoire de Carnac et coll. Jouan"/>
    <m/>
    <m/>
    <m/>
    <m/>
    <m/>
    <m/>
    <m/>
    <m/>
    <m/>
    <m/>
    <m/>
    <m/>
    <m/>
    <m/>
    <m/>
    <m/>
    <m/>
    <m/>
    <m/>
    <m/>
    <m/>
    <m/>
    <m/>
    <m/>
    <m/>
    <m/>
    <m/>
    <m/>
    <m/>
    <s v="Non renseigné"/>
    <m/>
    <s v="Circulaire"/>
    <s v="Pleine grèle"/>
    <s v="tige lisse pleine"/>
    <m/>
    <m/>
    <m/>
    <m/>
    <m/>
    <m/>
    <m/>
    <m/>
    <m/>
    <m/>
    <m/>
    <m/>
    <m/>
    <m/>
    <m/>
    <s v="2"/>
    <s v="BFa 3 récent"/>
    <m/>
    <m/>
    <m/>
    <m/>
    <m/>
    <m/>
    <m/>
    <m/>
    <m/>
    <m/>
    <m/>
    <m/>
    <m/>
    <m/>
    <m/>
    <x v="4"/>
    <m/>
  </r>
  <r>
    <x v="6"/>
    <s v="Corpus principal"/>
    <n v="4"/>
    <n v="288"/>
    <x v="6"/>
    <s v="Bangor"/>
    <s v="Keriero"/>
    <s v="Fragment"/>
    <s v="Bracelet"/>
    <x v="28"/>
    <x v="0"/>
    <s v="Habillage - Parure - Soin du corps"/>
    <s v="288b.jpg"/>
    <s v="01.1.400"/>
    <n v="11.61"/>
    <s v="1 fragment de bracelet circulaire"/>
    <m/>
    <m/>
    <m/>
    <m/>
    <n v="55.8"/>
    <n v="6.8"/>
    <n v="5.6"/>
    <m/>
    <m/>
    <m/>
    <s v="Morbihan"/>
    <s v="Bretagne"/>
    <s v="entre 1995 et 1999"/>
    <n v="231057"/>
    <n v="6710836"/>
    <s v="Musée de Préhistoire de Carnac et coll. Jouan"/>
    <m/>
    <m/>
    <m/>
    <m/>
    <m/>
    <m/>
    <m/>
    <m/>
    <m/>
    <m/>
    <s v="PAs d l'inventaire Marsille 1913"/>
    <m/>
    <m/>
    <m/>
    <m/>
    <m/>
    <m/>
    <m/>
    <m/>
    <m/>
    <m/>
    <m/>
    <m/>
    <m/>
    <m/>
    <m/>
    <m/>
    <m/>
    <m/>
    <s v="Forme ouverte"/>
    <m/>
    <s v="Circulaire"/>
    <s v="Pleine grèle"/>
    <s v="tige lisse pleine"/>
    <m/>
    <m/>
    <m/>
    <m/>
    <m/>
    <m/>
    <m/>
    <m/>
    <m/>
    <m/>
    <m/>
    <m/>
    <m/>
    <m/>
    <m/>
    <s v="2"/>
    <s v="BFa 3 récent"/>
    <m/>
    <m/>
    <m/>
    <m/>
    <m/>
    <m/>
    <m/>
    <m/>
    <m/>
    <m/>
    <m/>
    <m/>
    <m/>
    <m/>
    <m/>
    <x v="4"/>
    <m/>
  </r>
  <r>
    <x v="6"/>
    <s v="Corpus principal"/>
    <n v="4"/>
    <n v="307"/>
    <x v="6"/>
    <s v="Bangor"/>
    <s v="Keriero"/>
    <s v="Fragment"/>
    <s v="Bracelet"/>
    <x v="28"/>
    <x v="0"/>
    <s v="Habillage - Parure - Soin du corps"/>
    <s v="307c.jpg"/>
    <s v="01.1.464"/>
    <n v="10.55"/>
    <s v="1 fragment de bracelet de section circulaire"/>
    <m/>
    <m/>
    <m/>
    <m/>
    <n v="29.5"/>
    <n v="9.6999999999999993"/>
    <n v="8.6"/>
    <m/>
    <m/>
    <m/>
    <s v="Morbihan"/>
    <s v="Bretagne"/>
    <s v="entre 1995 et 1999"/>
    <n v="231057"/>
    <n v="6710836"/>
    <s v="Musée de Préhistoire de Carnac et coll. Jouan"/>
    <m/>
    <m/>
    <m/>
    <m/>
    <m/>
    <m/>
    <m/>
    <m/>
    <m/>
    <m/>
    <m/>
    <m/>
    <m/>
    <m/>
    <m/>
    <m/>
    <m/>
    <m/>
    <m/>
    <m/>
    <m/>
    <m/>
    <m/>
    <m/>
    <m/>
    <m/>
    <m/>
    <m/>
    <m/>
    <s v="Non renseigné"/>
    <m/>
    <s v="Circulaire"/>
    <s v="Pleine grèle"/>
    <s v="tige lisse pleine"/>
    <m/>
    <m/>
    <m/>
    <m/>
    <m/>
    <m/>
    <m/>
    <m/>
    <m/>
    <m/>
    <m/>
    <m/>
    <m/>
    <m/>
    <m/>
    <s v="2"/>
    <s v="BFa 3 récent"/>
    <m/>
    <m/>
    <m/>
    <m/>
    <m/>
    <m/>
    <m/>
    <m/>
    <m/>
    <m/>
    <m/>
    <m/>
    <m/>
    <m/>
    <m/>
    <x v="4"/>
    <m/>
  </r>
  <r>
    <x v="6"/>
    <s v="Corpus principal"/>
    <n v="4"/>
    <n v="319"/>
    <x v="6"/>
    <s v="Bangor"/>
    <s v="Keriero"/>
    <s v="Fragment"/>
    <s v="Bracelet"/>
    <x v="28"/>
    <x v="0"/>
    <s v="Habillage - Parure - Soin du corps"/>
    <s v="319b.jpg"/>
    <s v="01.1.492"/>
    <n v="1.6"/>
    <s v="1 fragment d'anneau "/>
    <m/>
    <m/>
    <m/>
    <m/>
    <n v="26.8"/>
    <n v="7.5"/>
    <n v="2.8"/>
    <m/>
    <m/>
    <m/>
    <s v="Morbihan"/>
    <s v="Bretagne"/>
    <s v="entre 1995 et 1999"/>
    <n v="231057"/>
    <n v="6710836"/>
    <s v="Musée de Préhistoire de Carnac et coll. Jouan"/>
    <m/>
    <m/>
    <m/>
    <m/>
    <m/>
    <m/>
    <m/>
    <m/>
    <m/>
    <m/>
    <m/>
    <m/>
    <m/>
    <m/>
    <m/>
    <m/>
    <m/>
    <m/>
    <m/>
    <m/>
    <m/>
    <m/>
    <m/>
    <m/>
    <m/>
    <m/>
    <m/>
    <m/>
    <m/>
    <s v="Non renseigné"/>
    <m/>
    <s v="Circulaire"/>
    <s v="Pleine grèle"/>
    <s v="tige lisse pleine"/>
    <m/>
    <m/>
    <m/>
    <m/>
    <m/>
    <m/>
    <m/>
    <m/>
    <m/>
    <m/>
    <m/>
    <m/>
    <m/>
    <m/>
    <m/>
    <s v="2"/>
    <s v="BFa 3 récent"/>
    <m/>
    <m/>
    <m/>
    <m/>
    <m/>
    <m/>
    <m/>
    <m/>
    <m/>
    <m/>
    <m/>
    <m/>
    <m/>
    <m/>
    <m/>
    <x v="4"/>
    <m/>
  </r>
  <r>
    <x v="6"/>
    <s v="Corpus principal"/>
    <n v="4"/>
    <n v="333"/>
    <x v="6"/>
    <s v="Bangor"/>
    <s v="Keriero"/>
    <s v="Fragment"/>
    <s v="Bracelet"/>
    <x v="28"/>
    <x v="0"/>
    <s v="Habillage - Parure - Soin du corps"/>
    <s v="333b.jpg"/>
    <s v="01.1.523"/>
    <n v="2.11"/>
    <s v="fragment de bracelet à section ovale"/>
    <m/>
    <m/>
    <m/>
    <m/>
    <n v="21.5"/>
    <n v="7.2"/>
    <n v="3.4"/>
    <m/>
    <m/>
    <m/>
    <s v="Morbihan"/>
    <s v="Bretagne"/>
    <s v="entre 1995 et 1999"/>
    <n v="231057"/>
    <n v="6710836"/>
    <s v="Musée de Préhistoire de Carnac et coll. Jouan"/>
    <m/>
    <m/>
    <m/>
    <m/>
    <m/>
    <m/>
    <m/>
    <m/>
    <m/>
    <m/>
    <m/>
    <m/>
    <m/>
    <m/>
    <m/>
    <m/>
    <m/>
    <m/>
    <m/>
    <m/>
    <m/>
    <m/>
    <m/>
    <m/>
    <m/>
    <m/>
    <m/>
    <m/>
    <m/>
    <s v="Non renseigné"/>
    <m/>
    <s v="Circulaire"/>
    <s v="Pleine grèle"/>
    <s v="tige lisse pleine"/>
    <m/>
    <m/>
    <m/>
    <m/>
    <m/>
    <m/>
    <m/>
    <m/>
    <m/>
    <m/>
    <m/>
    <m/>
    <m/>
    <m/>
    <m/>
    <s v="2"/>
    <s v="BFa 3 récent"/>
    <m/>
    <m/>
    <m/>
    <m/>
    <m/>
    <m/>
    <m/>
    <m/>
    <m/>
    <m/>
    <m/>
    <m/>
    <m/>
    <m/>
    <m/>
    <x v="4"/>
    <m/>
  </r>
  <r>
    <x v="6"/>
    <s v="Corpus principal"/>
    <n v="4"/>
    <n v="335"/>
    <x v="6"/>
    <s v="Bangor"/>
    <s v="Keriero"/>
    <s v="Fragment"/>
    <s v="Bracelet (?)"/>
    <x v="28"/>
    <x v="0"/>
    <s v="Habillage - Parure - Soin du corps"/>
    <s v="335b.jpg"/>
    <s v="01.1.526"/>
    <n v="1.53"/>
    <s v="section circulaire"/>
    <m/>
    <m/>
    <m/>
    <m/>
    <n v="22.3"/>
    <n v="3.9"/>
    <n v="3.5"/>
    <m/>
    <m/>
    <m/>
    <s v="Morbihan"/>
    <s v="Bretagne"/>
    <s v="entre 1995 et 1999"/>
    <n v="231057"/>
    <n v="6710836"/>
    <s v="Musée de Préhistoire de Carnac et coll. Jouan"/>
    <m/>
    <m/>
    <m/>
    <m/>
    <m/>
    <m/>
    <m/>
    <m/>
    <m/>
    <m/>
    <m/>
    <m/>
    <m/>
    <m/>
    <m/>
    <m/>
    <m/>
    <m/>
    <m/>
    <m/>
    <m/>
    <m/>
    <m/>
    <m/>
    <m/>
    <m/>
    <m/>
    <m/>
    <m/>
    <s v="Non renseigné"/>
    <m/>
    <s v="Circulaire"/>
    <s v="Pleine grèle"/>
    <s v="tige lisse pleine"/>
    <m/>
    <m/>
    <m/>
    <m/>
    <m/>
    <m/>
    <m/>
    <m/>
    <m/>
    <m/>
    <m/>
    <m/>
    <m/>
    <m/>
    <m/>
    <s v="2"/>
    <s v="BFa 3 récent"/>
    <m/>
    <m/>
    <m/>
    <m/>
    <m/>
    <m/>
    <m/>
    <m/>
    <m/>
    <m/>
    <m/>
    <m/>
    <m/>
    <m/>
    <m/>
    <x v="4"/>
    <m/>
  </r>
  <r>
    <x v="6"/>
    <s v="Corpus principal"/>
    <n v="4"/>
    <n v="337"/>
    <x v="6"/>
    <s v="Bangor"/>
    <s v="Keriero"/>
    <s v="Fragment"/>
    <s v="Bracelet (?)"/>
    <x v="28"/>
    <x v="0"/>
    <s v="Habillage - Parure - Soin du corps"/>
    <s v="337f.jpg"/>
    <s v="01.1.529"/>
    <n v="3.14"/>
    <s v="1 fragment de tige à section quadrangulaire"/>
    <m/>
    <m/>
    <m/>
    <m/>
    <n v="29.1"/>
    <n v="16.100000000000001"/>
    <n v="3.4"/>
    <m/>
    <m/>
    <m/>
    <s v="Morbihan"/>
    <s v="Bretagne"/>
    <s v="entre 1995 et 1999"/>
    <n v="231057"/>
    <n v="6710836"/>
    <s v="Musée de Préhistoire de Carnac et coll. Jouan"/>
    <m/>
    <m/>
    <m/>
    <m/>
    <m/>
    <m/>
    <m/>
    <m/>
    <m/>
    <m/>
    <m/>
    <m/>
    <m/>
    <m/>
    <m/>
    <m/>
    <m/>
    <m/>
    <m/>
    <m/>
    <m/>
    <m/>
    <m/>
    <m/>
    <m/>
    <m/>
    <m/>
    <m/>
    <m/>
    <s v="Non renseigné"/>
    <m/>
    <s v="Circulaire"/>
    <s v="Pleine grèle"/>
    <s v="tige lisse pleine"/>
    <m/>
    <m/>
    <m/>
    <m/>
    <m/>
    <m/>
    <m/>
    <m/>
    <m/>
    <m/>
    <m/>
    <m/>
    <m/>
    <m/>
    <m/>
    <s v="2"/>
    <s v="BFa 3 récent"/>
    <m/>
    <m/>
    <m/>
    <m/>
    <m/>
    <m/>
    <m/>
    <m/>
    <m/>
    <m/>
    <m/>
    <m/>
    <m/>
    <m/>
    <m/>
    <x v="4"/>
    <m/>
  </r>
  <r>
    <x v="6"/>
    <s v="Corpus principal"/>
    <n v="4"/>
    <n v="338"/>
    <x v="6"/>
    <s v="Bangor"/>
    <s v="Keriero"/>
    <s v="Fragment"/>
    <s v="Bracelet (?)"/>
    <x v="28"/>
    <x v="0"/>
    <s v="Habillage - Parure - Soin du corps"/>
    <s v="338a.jpg"/>
    <s v="01.1.541"/>
    <n v="0.79"/>
    <s v="section ovale"/>
    <m/>
    <m/>
    <m/>
    <m/>
    <n v="20.2"/>
    <n v="6"/>
    <n v="2.8"/>
    <m/>
    <m/>
    <m/>
    <s v="Morbihan"/>
    <s v="Bretagne"/>
    <s v="entre 1995 et 1999"/>
    <n v="231057"/>
    <n v="6710836"/>
    <s v="Musée de Préhistoire de Carnac et coll. Jouan"/>
    <m/>
    <m/>
    <m/>
    <m/>
    <m/>
    <m/>
    <m/>
    <m/>
    <m/>
    <m/>
    <m/>
    <m/>
    <m/>
    <m/>
    <m/>
    <m/>
    <m/>
    <m/>
    <m/>
    <m/>
    <m/>
    <m/>
    <m/>
    <m/>
    <m/>
    <m/>
    <m/>
    <m/>
    <m/>
    <s v="Non renseigné"/>
    <m/>
    <s v="Ovalaire"/>
    <s v="Pleine grèle"/>
    <s v="tige lisse pleine"/>
    <m/>
    <m/>
    <m/>
    <m/>
    <m/>
    <m/>
    <m/>
    <m/>
    <m/>
    <m/>
    <m/>
    <m/>
    <m/>
    <m/>
    <m/>
    <s v="2"/>
    <s v="BFa 3 récent"/>
    <m/>
    <m/>
    <m/>
    <m/>
    <m/>
    <m/>
    <m/>
    <m/>
    <m/>
    <m/>
    <m/>
    <m/>
    <m/>
    <m/>
    <m/>
    <x v="4"/>
    <m/>
  </r>
  <r>
    <x v="6"/>
    <s v="Corpus principal"/>
    <n v="4"/>
    <n v="339"/>
    <x v="6"/>
    <s v="Bangor"/>
    <s v="Keriero"/>
    <s v="Fragment"/>
    <s v="Bracelet"/>
    <x v="28"/>
    <x v="0"/>
    <s v="Habillage - Parure - Soin du corps"/>
    <s v="339a.jpg"/>
    <s v="01.1.542"/>
    <n v="2.48"/>
    <s v="section ovale"/>
    <m/>
    <m/>
    <m/>
    <m/>
    <n v="17.8"/>
    <n v="15"/>
    <n v="4.3"/>
    <m/>
    <m/>
    <m/>
    <s v="Morbihan"/>
    <s v="Bretagne"/>
    <s v="entre 1995 et 1999"/>
    <n v="231057"/>
    <n v="6710836"/>
    <s v="Musée de Préhistoire de Carnac et coll. Jouan"/>
    <m/>
    <m/>
    <m/>
    <m/>
    <m/>
    <m/>
    <m/>
    <m/>
    <m/>
    <m/>
    <m/>
    <m/>
    <m/>
    <m/>
    <m/>
    <m/>
    <m/>
    <m/>
    <m/>
    <m/>
    <m/>
    <m/>
    <m/>
    <m/>
    <m/>
    <m/>
    <m/>
    <m/>
    <s v="Indifférenciées-effilées"/>
    <s v="Forme ouverte"/>
    <m/>
    <s v="Ovalaire"/>
    <s v="Pleine grèle"/>
    <s v="tige lisse pleine"/>
    <m/>
    <m/>
    <m/>
    <m/>
    <m/>
    <m/>
    <m/>
    <m/>
    <m/>
    <m/>
    <m/>
    <m/>
    <m/>
    <m/>
    <m/>
    <s v="2"/>
    <s v="BFa 3 récent"/>
    <m/>
    <m/>
    <m/>
    <m/>
    <m/>
    <m/>
    <m/>
    <m/>
    <m/>
    <m/>
    <m/>
    <m/>
    <m/>
    <m/>
    <m/>
    <x v="4"/>
    <m/>
  </r>
  <r>
    <x v="6"/>
    <s v="Corpus principal"/>
    <n v="4"/>
    <n v="340"/>
    <x v="6"/>
    <s v="Bangor"/>
    <s v="Keriero"/>
    <s v="Fragment"/>
    <s v="Bracelet"/>
    <x v="28"/>
    <x v="0"/>
    <s v="Habillage - Parure - Soin du corps"/>
    <s v="340a.jpg"/>
    <s v="01.1.543"/>
    <n v="1.44"/>
    <s v="section ovale "/>
    <m/>
    <m/>
    <m/>
    <m/>
    <n v="13.8"/>
    <n v="9.8000000000000007"/>
    <n v="4.8"/>
    <m/>
    <m/>
    <m/>
    <s v="Morbihan"/>
    <s v="Bretagne"/>
    <s v="entre 1995 et 1999"/>
    <n v="231057"/>
    <n v="6710836"/>
    <s v="Musée de Préhistoire de Carnac et coll. Jouan"/>
    <m/>
    <m/>
    <m/>
    <m/>
    <m/>
    <m/>
    <m/>
    <m/>
    <m/>
    <m/>
    <m/>
    <m/>
    <m/>
    <m/>
    <m/>
    <m/>
    <m/>
    <m/>
    <m/>
    <m/>
    <m/>
    <m/>
    <m/>
    <m/>
    <m/>
    <m/>
    <m/>
    <m/>
    <s v="à extrémités jointives"/>
    <s v="Forme ouverte"/>
    <m/>
    <s v="Ovalaire"/>
    <s v="Pleine grèle"/>
    <s v="tige lisse pleine"/>
    <m/>
    <m/>
    <m/>
    <m/>
    <m/>
    <m/>
    <m/>
    <m/>
    <m/>
    <m/>
    <m/>
    <m/>
    <m/>
    <m/>
    <m/>
    <s v="2"/>
    <s v="BFa 3 récent"/>
    <m/>
    <m/>
    <m/>
    <m/>
    <m/>
    <m/>
    <m/>
    <m/>
    <m/>
    <m/>
    <m/>
    <m/>
    <m/>
    <m/>
    <m/>
    <x v="4"/>
    <m/>
  </r>
  <r>
    <x v="6"/>
    <s v="Corpus principal"/>
    <n v="4"/>
    <n v="487"/>
    <x v="6"/>
    <s v="Bangor"/>
    <s v="Keriero"/>
    <s v="Fragment"/>
    <s v="Bracelet"/>
    <x v="28"/>
    <x v="0"/>
    <s v="Habillage - Parure - Soin du corps"/>
    <s v="487a.jpg"/>
    <s v="01.1.109.1"/>
    <n v="12.11"/>
    <s v="recolle possiblement avec le 01.1.109.2 (cassure ancienne)"/>
    <m/>
    <m/>
    <m/>
    <m/>
    <m/>
    <n v="6.4"/>
    <n v="6.2"/>
    <m/>
    <m/>
    <m/>
    <s v="Morbihan"/>
    <s v="Bretagne"/>
    <s v="entre 1995 et 1999"/>
    <n v="231057"/>
    <n v="6710836"/>
    <s v="Musée de Préhistoire de Carnac et coll. Jouan"/>
    <s v="déroulé : 52 mm"/>
    <m/>
    <m/>
    <m/>
    <m/>
    <m/>
    <m/>
    <m/>
    <m/>
    <m/>
    <m/>
    <m/>
    <m/>
    <m/>
    <m/>
    <m/>
    <m/>
    <m/>
    <m/>
    <m/>
    <m/>
    <m/>
    <m/>
    <m/>
    <m/>
    <m/>
    <m/>
    <m/>
    <s v="Non renseigné"/>
    <s v="Forme ouverte"/>
    <m/>
    <s v="Circulaire"/>
    <s v="Pleine grèle"/>
    <s v="tige lisse pleine"/>
    <m/>
    <m/>
    <m/>
    <m/>
    <m/>
    <m/>
    <m/>
    <m/>
    <m/>
    <m/>
    <m/>
    <m/>
    <m/>
    <m/>
    <m/>
    <s v="2"/>
    <s v="BFa 3 récent"/>
    <m/>
    <m/>
    <m/>
    <m/>
    <m/>
    <m/>
    <m/>
    <m/>
    <m/>
    <m/>
    <m/>
    <m/>
    <m/>
    <m/>
    <m/>
    <x v="4"/>
    <m/>
  </r>
  <r>
    <x v="6"/>
    <s v="Corpus principal"/>
    <n v="4"/>
    <n v="508"/>
    <x v="6"/>
    <s v="Bangor"/>
    <s v="Keriero"/>
    <s v="Fragment"/>
    <s v="Bracelet"/>
    <x v="28"/>
    <x v="0"/>
    <s v="Habillage - Parure - Soin du corps"/>
    <s v="508b.jpg"/>
    <s v="01.1.463"/>
    <n v="10.72"/>
    <s v="1 fragment de bracelet de section circulaire"/>
    <m/>
    <m/>
    <m/>
    <m/>
    <m/>
    <n v="9.8000000000000007"/>
    <n v="9.5"/>
    <m/>
    <m/>
    <m/>
    <s v="Morbihan"/>
    <s v="Bretagne"/>
    <s v="entre 1995 et 1999"/>
    <n v="231057"/>
    <n v="6710836"/>
    <s v="Musée de Préhistoire de Carnac et coll. Jouan"/>
    <s v="déroulé : 27 mm"/>
    <m/>
    <m/>
    <m/>
    <m/>
    <m/>
    <m/>
    <m/>
    <m/>
    <m/>
    <m/>
    <m/>
    <m/>
    <m/>
    <m/>
    <m/>
    <m/>
    <m/>
    <m/>
    <m/>
    <m/>
    <m/>
    <m/>
    <m/>
    <m/>
    <m/>
    <m/>
    <m/>
    <s v="Non renseigné"/>
    <s v="Non renseigné"/>
    <m/>
    <s v="Circulaire"/>
    <s v="Pleine massive"/>
    <s v="tige lisse pleine"/>
    <m/>
    <m/>
    <m/>
    <m/>
    <m/>
    <m/>
    <m/>
    <m/>
    <m/>
    <m/>
    <m/>
    <m/>
    <m/>
    <m/>
    <m/>
    <s v="2"/>
    <s v="BFa 3 récent"/>
    <m/>
    <m/>
    <m/>
    <m/>
    <m/>
    <m/>
    <m/>
    <m/>
    <m/>
    <m/>
    <m/>
    <m/>
    <m/>
    <m/>
    <m/>
    <x v="4"/>
    <m/>
  </r>
  <r>
    <x v="6"/>
    <s v="Corpus principal"/>
    <n v="4"/>
    <n v="573"/>
    <x v="6"/>
    <s v="Bangor"/>
    <s v="Keriero"/>
    <s v="Fragment"/>
    <s v="Bracelet"/>
    <x v="28"/>
    <x v="0"/>
    <s v="Habillage - Parure - Soin du corps"/>
    <s v="573a.jpg"/>
    <s v="01.1.392"/>
    <n v="8.1"/>
    <s v="1 fragment de bracelet plat "/>
    <m/>
    <m/>
    <m/>
    <m/>
    <m/>
    <n v="9.3000000000000007"/>
    <n v="3"/>
    <m/>
    <m/>
    <m/>
    <s v="Morbihan"/>
    <s v="Bretagne"/>
    <s v="entre 1995 et 1999"/>
    <n v="231057"/>
    <n v="6710836"/>
    <s v="Musée de Préhistoire de Carnac et coll. Jouan"/>
    <s v="déroulé : 58 mm"/>
    <m/>
    <m/>
    <m/>
    <m/>
    <m/>
    <m/>
    <m/>
    <m/>
    <m/>
    <m/>
    <m/>
    <m/>
    <m/>
    <m/>
    <m/>
    <m/>
    <m/>
    <m/>
    <m/>
    <m/>
    <m/>
    <m/>
    <m/>
    <m/>
    <m/>
    <m/>
    <m/>
    <s v="Non renseigné"/>
    <s v="Non renseigné"/>
    <m/>
    <s v="Plano-convexe"/>
    <s v="Pleine grèle"/>
    <s v="tige lisse pleine"/>
    <m/>
    <m/>
    <m/>
    <m/>
    <m/>
    <m/>
    <m/>
    <m/>
    <m/>
    <m/>
    <m/>
    <m/>
    <m/>
    <m/>
    <m/>
    <s v="2"/>
    <s v="BFa 3 récent"/>
    <m/>
    <m/>
    <m/>
    <m/>
    <m/>
    <m/>
    <m/>
    <m/>
    <m/>
    <m/>
    <m/>
    <m/>
    <m/>
    <m/>
    <m/>
    <x v="4"/>
    <m/>
  </r>
  <r>
    <x v="6"/>
    <s v="Corpus principal"/>
    <n v="4"/>
    <n v="574"/>
    <x v="6"/>
    <s v="Bangor"/>
    <s v="Keriero"/>
    <s v="Fragment"/>
    <s v="Bracelet"/>
    <x v="28"/>
    <x v="0"/>
    <s v="Habillage - Parure - Soin du corps"/>
    <s v="574c.jpg"/>
    <s v="01.1.393"/>
    <n v="2.98"/>
    <s v="1 fragment de bracelet plein semi-circulaire"/>
    <m/>
    <m/>
    <m/>
    <m/>
    <m/>
    <n v="5.0999999999999996"/>
    <n v="3.2"/>
    <m/>
    <m/>
    <m/>
    <s v="Morbihan"/>
    <s v="Bretagne"/>
    <s v="entre 1995 et 1999"/>
    <n v="231057"/>
    <n v="6710836"/>
    <s v="Musée de Préhistoire de Carnac et coll. Jouan"/>
    <s v="déroulé : 35 mm"/>
    <m/>
    <m/>
    <m/>
    <m/>
    <m/>
    <m/>
    <m/>
    <m/>
    <m/>
    <m/>
    <m/>
    <m/>
    <m/>
    <m/>
    <m/>
    <m/>
    <m/>
    <m/>
    <m/>
    <m/>
    <m/>
    <m/>
    <m/>
    <m/>
    <m/>
    <m/>
    <m/>
    <s v="Non renseigné"/>
    <s v="Non renseigné"/>
    <m/>
    <s v="Plano-convexe"/>
    <s v="Pleine grèle"/>
    <s v="tige lisse pleine"/>
    <m/>
    <m/>
    <m/>
    <m/>
    <m/>
    <m/>
    <m/>
    <m/>
    <m/>
    <m/>
    <m/>
    <m/>
    <m/>
    <m/>
    <m/>
    <s v="2"/>
    <s v="BFa 3 récent"/>
    <m/>
    <m/>
    <m/>
    <m/>
    <m/>
    <m/>
    <m/>
    <m/>
    <m/>
    <m/>
    <m/>
    <m/>
    <m/>
    <m/>
    <m/>
    <x v="4"/>
    <m/>
  </r>
  <r>
    <x v="6"/>
    <s v="Corpus principal"/>
    <n v="4"/>
    <n v="575"/>
    <x v="6"/>
    <s v="Bangor"/>
    <s v="Keriero"/>
    <s v="Fragment"/>
    <s v="Bracelet"/>
    <x v="28"/>
    <x v="0"/>
    <s v="Habillage - Parure - Soin du corps"/>
    <s v="575a.jpg"/>
    <s v="01.1.394"/>
    <n v="6.43"/>
    <s v="fragment de bracelet et fragment de douille collé"/>
    <m/>
    <m/>
    <m/>
    <m/>
    <m/>
    <n v="5.7"/>
    <n v="3.5"/>
    <m/>
    <m/>
    <m/>
    <s v="Morbihan"/>
    <s v="Bretagne"/>
    <s v="entre 1995 et 1999"/>
    <n v="231057"/>
    <n v="6710836"/>
    <s v="Musée de Préhistoire de Carnac et coll. Jouan"/>
    <s v="déroulé : 42 mm"/>
    <m/>
    <m/>
    <m/>
    <m/>
    <m/>
    <m/>
    <m/>
    <m/>
    <m/>
    <m/>
    <m/>
    <m/>
    <m/>
    <m/>
    <m/>
    <m/>
    <m/>
    <m/>
    <m/>
    <m/>
    <m/>
    <m/>
    <m/>
    <m/>
    <m/>
    <m/>
    <m/>
    <s v="Non renseigné"/>
    <s v="Non renseigné"/>
    <m/>
    <s v="Plano-convexe"/>
    <s v="Pleine grèle"/>
    <s v="tige lisse pleine"/>
    <m/>
    <m/>
    <m/>
    <m/>
    <m/>
    <m/>
    <m/>
    <m/>
    <m/>
    <m/>
    <m/>
    <m/>
    <m/>
    <m/>
    <m/>
    <s v="2"/>
    <s v="BFa 3 récent"/>
    <m/>
    <m/>
    <m/>
    <m/>
    <m/>
    <m/>
    <m/>
    <m/>
    <m/>
    <m/>
    <m/>
    <m/>
    <m/>
    <m/>
    <m/>
    <x v="4"/>
    <m/>
  </r>
  <r>
    <x v="6"/>
    <s v="Corpus principal"/>
    <n v="4"/>
    <n v="576"/>
    <x v="6"/>
    <s v="Bangor"/>
    <s v="Keriero"/>
    <s v="Fragment"/>
    <s v="Bracelet"/>
    <x v="28"/>
    <x v="0"/>
    <s v="Habillage - Parure - Soin du corps"/>
    <s v="576a.jpg"/>
    <s v="01.1.395"/>
    <n v="4.7300000000000004"/>
    <s v="1 fragment de bracelet plein semi-circulaire"/>
    <m/>
    <m/>
    <m/>
    <m/>
    <m/>
    <n v="7.7"/>
    <n v="3.2"/>
    <m/>
    <m/>
    <m/>
    <s v="Morbihan"/>
    <s v="Bretagne"/>
    <s v="entre 1995 et 1999"/>
    <n v="231057"/>
    <n v="6710836"/>
    <s v="Musée de Préhistoire de Carnac et coll. Jouan"/>
    <s v="déroulé : 55 mm"/>
    <m/>
    <m/>
    <m/>
    <m/>
    <m/>
    <m/>
    <m/>
    <m/>
    <m/>
    <m/>
    <m/>
    <m/>
    <m/>
    <m/>
    <m/>
    <m/>
    <m/>
    <m/>
    <m/>
    <m/>
    <m/>
    <m/>
    <m/>
    <m/>
    <m/>
    <m/>
    <m/>
    <s v="Non renseigné"/>
    <s v="Non renseigné"/>
    <m/>
    <s v="Plano-convexe"/>
    <s v="Pleine grèle"/>
    <s v="tige lisse pleine"/>
    <m/>
    <m/>
    <m/>
    <m/>
    <m/>
    <m/>
    <m/>
    <m/>
    <m/>
    <m/>
    <m/>
    <m/>
    <m/>
    <m/>
    <m/>
    <s v="2"/>
    <s v="BFa 3 récent"/>
    <m/>
    <m/>
    <m/>
    <m/>
    <m/>
    <m/>
    <m/>
    <m/>
    <m/>
    <m/>
    <m/>
    <m/>
    <m/>
    <m/>
    <m/>
    <x v="4"/>
    <m/>
  </r>
  <r>
    <x v="6"/>
    <s v="Corpus principal"/>
    <n v="4"/>
    <n v="690"/>
    <x v="6"/>
    <s v="Bangor"/>
    <s v="Keriero"/>
    <s v="Fragment"/>
    <s v="Bracelet"/>
    <x v="28"/>
    <x v="0"/>
    <s v="Habillage - Parure - Soin du corps"/>
    <s v="690c.jpg"/>
    <s v="01.1.493"/>
    <n v="2.48"/>
    <s v="1 petit fragment de bracelet"/>
    <m/>
    <m/>
    <m/>
    <m/>
    <m/>
    <n v="5.7"/>
    <n v="6.9"/>
    <m/>
    <m/>
    <m/>
    <s v="Morbihan"/>
    <s v="Bretagne"/>
    <s v="entre 1995 et 1999"/>
    <n v="231057"/>
    <n v="6710836"/>
    <s v="Musée de Préhistoire de Carnac et coll. Jouan"/>
    <s v="déroulé : 20 mm"/>
    <m/>
    <m/>
    <m/>
    <m/>
    <m/>
    <m/>
    <m/>
    <m/>
    <m/>
    <m/>
    <m/>
    <m/>
    <m/>
    <m/>
    <m/>
    <m/>
    <m/>
    <m/>
    <m/>
    <m/>
    <m/>
    <m/>
    <m/>
    <m/>
    <m/>
    <m/>
    <m/>
    <s v="Non renseigné"/>
    <s v="Non renseigné"/>
    <m/>
    <s v="Circulaire"/>
    <s v="Pleine grèle"/>
    <s v="tige lisse pleine"/>
    <m/>
    <m/>
    <m/>
    <m/>
    <m/>
    <m/>
    <m/>
    <m/>
    <m/>
    <m/>
    <m/>
    <m/>
    <m/>
    <m/>
    <m/>
    <s v="2"/>
    <s v="BFa 3 récent"/>
    <m/>
    <m/>
    <m/>
    <m/>
    <m/>
    <m/>
    <m/>
    <m/>
    <m/>
    <m/>
    <m/>
    <m/>
    <m/>
    <m/>
    <m/>
    <x v="4"/>
    <m/>
  </r>
  <r>
    <x v="6"/>
    <s v="Corpus principal"/>
    <n v="4"/>
    <n v="692"/>
    <x v="6"/>
    <s v="Bangor"/>
    <s v="Keriero"/>
    <s v="Fragment"/>
    <s v="Bracelet"/>
    <x v="28"/>
    <x v="0"/>
    <s v="Habillage - Parure - Soin du corps"/>
    <s v="692a.jpg"/>
    <s v="01.1.497"/>
    <n v="3.22"/>
    <s v="1 fragment de tige à section circulaire"/>
    <m/>
    <m/>
    <m/>
    <m/>
    <m/>
    <n v="5.0999999999999996"/>
    <n v="4.5"/>
    <m/>
    <m/>
    <m/>
    <s v="Morbihan"/>
    <s v="Bretagne"/>
    <s v="entre 1995 et 1999"/>
    <n v="231057"/>
    <n v="6710836"/>
    <s v="Musée de Préhistoire de Carnac et coll. Jouan"/>
    <s v="déroulé : 50 mm"/>
    <m/>
    <m/>
    <m/>
    <m/>
    <m/>
    <m/>
    <m/>
    <m/>
    <m/>
    <m/>
    <m/>
    <m/>
    <m/>
    <m/>
    <m/>
    <m/>
    <m/>
    <m/>
    <m/>
    <m/>
    <m/>
    <m/>
    <m/>
    <m/>
    <m/>
    <m/>
    <m/>
    <s v="Non renseigné"/>
    <s v="Non renseigné"/>
    <m/>
    <s v="Circulaire"/>
    <s v="Pleine grèle"/>
    <s v="tige lisse pleine"/>
    <m/>
    <m/>
    <m/>
    <m/>
    <m/>
    <m/>
    <m/>
    <m/>
    <m/>
    <m/>
    <m/>
    <m/>
    <m/>
    <m/>
    <m/>
    <s v="2"/>
    <s v="BFa 3 récent"/>
    <m/>
    <m/>
    <m/>
    <m/>
    <m/>
    <m/>
    <m/>
    <m/>
    <m/>
    <m/>
    <m/>
    <m/>
    <m/>
    <m/>
    <m/>
    <x v="4"/>
    <m/>
  </r>
  <r>
    <x v="6"/>
    <s v="Corpus principal"/>
    <n v="4"/>
    <n v="693"/>
    <x v="6"/>
    <s v="Bangor"/>
    <s v="Keriero"/>
    <s v="Fragment"/>
    <s v="Bracelet"/>
    <x v="28"/>
    <x v="0"/>
    <s v="Habillage - Parure - Soin du corps"/>
    <s v="693d.jpg"/>
    <s v="01.1.498"/>
    <n v="2.04"/>
    <s v="1 fragment de tige (bracelet ou anneau?)"/>
    <m/>
    <m/>
    <m/>
    <m/>
    <m/>
    <n v="4.9000000000000004"/>
    <n v="2.9"/>
    <m/>
    <m/>
    <m/>
    <s v="Morbihan"/>
    <s v="Bretagne"/>
    <s v="entre 1995 et 1999"/>
    <n v="231057"/>
    <n v="6710836"/>
    <s v="Musée de Préhistoire de Carnac et coll. Jouan"/>
    <s v="déroulé : 32 mm"/>
    <m/>
    <m/>
    <m/>
    <m/>
    <m/>
    <m/>
    <m/>
    <m/>
    <m/>
    <m/>
    <m/>
    <m/>
    <m/>
    <m/>
    <m/>
    <m/>
    <m/>
    <m/>
    <m/>
    <m/>
    <m/>
    <m/>
    <m/>
    <m/>
    <m/>
    <m/>
    <m/>
    <s v="Non renseigné"/>
    <s v="Non renseigné"/>
    <m/>
    <s v="Circulaire"/>
    <s v="Pleine grèle"/>
    <s v="tige lisse pleine"/>
    <m/>
    <m/>
    <m/>
    <m/>
    <m/>
    <m/>
    <m/>
    <m/>
    <m/>
    <m/>
    <m/>
    <m/>
    <m/>
    <m/>
    <m/>
    <s v="2"/>
    <s v="BFa 3 récent"/>
    <m/>
    <m/>
    <m/>
    <m/>
    <m/>
    <m/>
    <m/>
    <m/>
    <m/>
    <m/>
    <m/>
    <m/>
    <m/>
    <m/>
    <m/>
    <x v="4"/>
    <m/>
  </r>
  <r>
    <x v="6"/>
    <s v="Corpus principal"/>
    <n v="4"/>
    <n v="728"/>
    <x v="6"/>
    <s v="Bangor"/>
    <s v="Keriero"/>
    <s v="Fragment"/>
    <s v="Bracelet"/>
    <x v="28"/>
    <x v="0"/>
    <s v="Habillage - Parure - Soin du corps"/>
    <s v="728b.jpg"/>
    <s v="01.1.508"/>
    <n v="1.41"/>
    <s v="1 fragment de tige fine à section semi-circulaire"/>
    <m/>
    <m/>
    <m/>
    <m/>
    <m/>
    <n v="3"/>
    <m/>
    <m/>
    <m/>
    <m/>
    <s v="Morbihan"/>
    <s v="Bretagne"/>
    <s v="entre 1995 et 1999"/>
    <n v="231057"/>
    <n v="6710836"/>
    <s v="Musée de Préhistoire de Carnac et coll. Jouan"/>
    <s v="déroulé : 51 mm"/>
    <m/>
    <m/>
    <m/>
    <m/>
    <m/>
    <m/>
    <m/>
    <m/>
    <m/>
    <m/>
    <m/>
    <m/>
    <m/>
    <m/>
    <m/>
    <m/>
    <m/>
    <m/>
    <m/>
    <m/>
    <m/>
    <m/>
    <m/>
    <m/>
    <m/>
    <m/>
    <m/>
    <s v="Indifférenciées-effilées"/>
    <s v="Forme ouverte"/>
    <m/>
    <s v="Plano-convexe"/>
    <s v="Pleine grèle"/>
    <s v="tige lisse pleine"/>
    <m/>
    <m/>
    <m/>
    <m/>
    <m/>
    <m/>
    <m/>
    <m/>
    <m/>
    <m/>
    <m/>
    <m/>
    <m/>
    <m/>
    <m/>
    <s v="2"/>
    <s v="BFa 3 récent"/>
    <m/>
    <m/>
    <m/>
    <m/>
    <m/>
    <m/>
    <m/>
    <m/>
    <m/>
    <m/>
    <m/>
    <m/>
    <m/>
    <m/>
    <m/>
    <x v="4"/>
    <m/>
  </r>
  <r>
    <x v="6"/>
    <s v="Corpus principal"/>
    <n v="4"/>
    <n v="729"/>
    <x v="6"/>
    <s v="Bangor"/>
    <s v="Keriero"/>
    <s v="Fragment"/>
    <s v="bracelet (?) "/>
    <x v="28"/>
    <x v="0"/>
    <s v="Habillage - Parure - Soin du corps"/>
    <s v="729b.jpg"/>
    <s v="01.1.509"/>
    <n v="1.55"/>
    <s v="1 fragment de tige fine à section circulaire "/>
    <m/>
    <m/>
    <m/>
    <m/>
    <m/>
    <n v="2.6"/>
    <n v="2.6"/>
    <m/>
    <m/>
    <m/>
    <s v="Morbihan"/>
    <s v="Bretagne"/>
    <s v="entre 1995 et 1999"/>
    <n v="231057"/>
    <n v="6710836"/>
    <s v="Musée de Préhistoire de Carnac et coll. Jouan"/>
    <s v="déroulé : 41 mm"/>
    <m/>
    <m/>
    <m/>
    <m/>
    <m/>
    <m/>
    <m/>
    <m/>
    <m/>
    <m/>
    <m/>
    <m/>
    <m/>
    <m/>
    <m/>
    <m/>
    <m/>
    <m/>
    <m/>
    <m/>
    <m/>
    <m/>
    <m/>
    <m/>
    <m/>
    <m/>
    <m/>
    <s v="Non renseigné"/>
    <s v="Non renseigné"/>
    <m/>
    <s v="Circulaire"/>
    <s v="Pleine grèle"/>
    <s v="tige lisse pleine"/>
    <m/>
    <m/>
    <m/>
    <m/>
    <m/>
    <m/>
    <m/>
    <m/>
    <m/>
    <m/>
    <m/>
    <m/>
    <m/>
    <m/>
    <m/>
    <s v="2"/>
    <s v="BFa 3 récent"/>
    <m/>
    <m/>
    <m/>
    <m/>
    <m/>
    <m/>
    <m/>
    <m/>
    <m/>
    <m/>
    <m/>
    <m/>
    <m/>
    <m/>
    <m/>
    <x v="4"/>
    <m/>
  </r>
  <r>
    <x v="6"/>
    <s v="Corpus principal"/>
    <n v="4"/>
    <n v="730"/>
    <x v="6"/>
    <s v="Bangor"/>
    <s v="Keriero"/>
    <s v="Fragment"/>
    <s v="bracelet (?) "/>
    <x v="28"/>
    <x v="0"/>
    <s v="Habillage - Parure - Soin du corps"/>
    <s v="730b.jpg"/>
    <s v="01.1.510"/>
    <n v="0.88"/>
    <s v="section semi-circulaire"/>
    <m/>
    <m/>
    <m/>
    <m/>
    <m/>
    <n v="3"/>
    <n v="2.4"/>
    <m/>
    <m/>
    <m/>
    <s v="Morbihan"/>
    <s v="Bretagne"/>
    <s v="entre 1995 et 1999"/>
    <n v="231057"/>
    <n v="6710836"/>
    <s v="Musée de Préhistoire de Carnac et coll. Jouan"/>
    <s v="déroulé : 24 mm"/>
    <m/>
    <m/>
    <m/>
    <m/>
    <m/>
    <m/>
    <m/>
    <m/>
    <m/>
    <m/>
    <m/>
    <m/>
    <m/>
    <m/>
    <m/>
    <m/>
    <m/>
    <m/>
    <m/>
    <m/>
    <m/>
    <m/>
    <m/>
    <m/>
    <m/>
    <m/>
    <m/>
    <s v="Non renseigné"/>
    <s v="Non renseigné"/>
    <m/>
    <s v="Ovalaire"/>
    <s v="Pleine grèle"/>
    <s v="tige lisse pleine"/>
    <m/>
    <m/>
    <m/>
    <m/>
    <m/>
    <m/>
    <m/>
    <m/>
    <m/>
    <m/>
    <m/>
    <m/>
    <m/>
    <m/>
    <m/>
    <s v="2"/>
    <s v="BFa 3 récent"/>
    <m/>
    <m/>
    <m/>
    <m/>
    <m/>
    <m/>
    <m/>
    <m/>
    <m/>
    <m/>
    <m/>
    <m/>
    <m/>
    <m/>
    <m/>
    <x v="4"/>
    <m/>
  </r>
  <r>
    <x v="6"/>
    <s v="Corpus principal"/>
    <n v="4"/>
    <n v="731"/>
    <x v="6"/>
    <s v="Bangor"/>
    <s v="Keriero"/>
    <s v="Fragment"/>
    <s v="Bracelet"/>
    <x v="28"/>
    <x v="0"/>
    <s v="Habillage - Parure - Soin du corps"/>
    <s v="731b.jpg"/>
    <s v="01.1.511"/>
    <n v="1.49"/>
    <s v="section circulaire"/>
    <m/>
    <m/>
    <m/>
    <m/>
    <n v="16.8"/>
    <n v="4.2"/>
    <m/>
    <m/>
    <m/>
    <m/>
    <s v="Morbihan"/>
    <s v="Bretagne"/>
    <s v="entre 1995 et 1999"/>
    <n v="231057"/>
    <n v="6710836"/>
    <s v="Musée de Préhistoire de Carnac et coll. Jouan"/>
    <m/>
    <m/>
    <m/>
    <m/>
    <m/>
    <m/>
    <m/>
    <m/>
    <m/>
    <m/>
    <m/>
    <m/>
    <m/>
    <m/>
    <m/>
    <m/>
    <m/>
    <m/>
    <m/>
    <m/>
    <m/>
    <m/>
    <m/>
    <m/>
    <m/>
    <m/>
    <m/>
    <m/>
    <s v="Non renseigné"/>
    <s v="Non renseigné"/>
    <m/>
    <s v="Circulaire"/>
    <s v="Pleine grèle"/>
    <s v="tige lisse pleine"/>
    <m/>
    <m/>
    <m/>
    <m/>
    <m/>
    <m/>
    <m/>
    <m/>
    <m/>
    <m/>
    <m/>
    <m/>
    <m/>
    <m/>
    <m/>
    <s v="2"/>
    <s v="BFa 3 récent"/>
    <m/>
    <m/>
    <m/>
    <m/>
    <m/>
    <m/>
    <m/>
    <m/>
    <m/>
    <m/>
    <m/>
    <m/>
    <m/>
    <m/>
    <m/>
    <x v="4"/>
    <m/>
  </r>
  <r>
    <x v="6"/>
    <s v="Corpus principal"/>
    <n v="4"/>
    <n v="732"/>
    <x v="6"/>
    <s v="Bangor"/>
    <s v="Keriero"/>
    <s v="Fragment"/>
    <s v="Bracelet"/>
    <x v="28"/>
    <x v="0"/>
    <s v="Habillage - Parure - Soin du corps"/>
    <s v="732b.jpg"/>
    <s v="01.1.512"/>
    <n v="1.49"/>
    <s v="section circulaire"/>
    <m/>
    <m/>
    <m/>
    <m/>
    <m/>
    <n v="4.0999999999999996"/>
    <n v="3.8"/>
    <m/>
    <m/>
    <m/>
    <s v="Morbihan"/>
    <s v="Bretagne"/>
    <s v="entre 1995 et 1999"/>
    <n v="231057"/>
    <n v="6710836"/>
    <s v="Musée de Préhistoire de Carnac et coll. Jouan"/>
    <s v="déroulé : 18 mm"/>
    <m/>
    <m/>
    <m/>
    <m/>
    <m/>
    <m/>
    <m/>
    <m/>
    <m/>
    <m/>
    <m/>
    <m/>
    <m/>
    <m/>
    <m/>
    <m/>
    <m/>
    <m/>
    <m/>
    <m/>
    <m/>
    <m/>
    <m/>
    <m/>
    <m/>
    <m/>
    <m/>
    <s v="Non renseigné"/>
    <s v="Non renseigné"/>
    <m/>
    <s v="Circulaire"/>
    <s v="Pleine grèle"/>
    <s v="tige lisse pleine"/>
    <m/>
    <m/>
    <m/>
    <m/>
    <m/>
    <m/>
    <m/>
    <m/>
    <m/>
    <m/>
    <m/>
    <m/>
    <m/>
    <m/>
    <m/>
    <s v="2"/>
    <s v="BFa 3 récent"/>
    <m/>
    <m/>
    <m/>
    <m/>
    <m/>
    <m/>
    <m/>
    <m/>
    <m/>
    <m/>
    <m/>
    <m/>
    <m/>
    <m/>
    <m/>
    <x v="4"/>
    <m/>
  </r>
  <r>
    <x v="6"/>
    <s v="Corpus principal"/>
    <n v="4"/>
    <n v="733"/>
    <x v="6"/>
    <s v="Bangor"/>
    <s v="Keriero"/>
    <s v="Fragment"/>
    <s v="Bracelet"/>
    <x v="28"/>
    <x v="0"/>
    <s v="Habillage - Parure - Soin du corps"/>
    <s v="733b.jpg"/>
    <s v="01.1.513"/>
    <n v="0.82"/>
    <s v="section circulaire?"/>
    <m/>
    <m/>
    <m/>
    <m/>
    <m/>
    <n v="4.7"/>
    <n v="3.4"/>
    <m/>
    <m/>
    <m/>
    <s v="Morbihan"/>
    <s v="Bretagne"/>
    <s v="entre 1995 et 1999"/>
    <n v="231057"/>
    <n v="6710836"/>
    <s v="Musée de Préhistoire de Carnac et coll. Jouan"/>
    <s v="déroulé : 20 mm"/>
    <m/>
    <m/>
    <m/>
    <m/>
    <m/>
    <m/>
    <m/>
    <m/>
    <m/>
    <m/>
    <m/>
    <m/>
    <m/>
    <m/>
    <m/>
    <m/>
    <m/>
    <m/>
    <m/>
    <m/>
    <m/>
    <m/>
    <m/>
    <m/>
    <m/>
    <m/>
    <m/>
    <s v="Non renseigné"/>
    <s v="Non renseigné"/>
    <m/>
    <s v="Circulaire"/>
    <s v="Pleine grèle"/>
    <s v="tige lisse pleine"/>
    <m/>
    <m/>
    <m/>
    <m/>
    <m/>
    <m/>
    <m/>
    <m/>
    <m/>
    <m/>
    <m/>
    <m/>
    <m/>
    <m/>
    <m/>
    <s v="2"/>
    <s v="BFa 3 récent"/>
    <m/>
    <m/>
    <m/>
    <m/>
    <m/>
    <m/>
    <m/>
    <m/>
    <m/>
    <m/>
    <m/>
    <m/>
    <m/>
    <m/>
    <m/>
    <x v="4"/>
    <m/>
  </r>
  <r>
    <x v="6"/>
    <s v="Corpus principal"/>
    <n v="4"/>
    <n v="734"/>
    <x v="6"/>
    <s v="Bangor"/>
    <s v="Keriero"/>
    <s v="Fragment"/>
    <s v="Bracelet"/>
    <x v="28"/>
    <x v="0"/>
    <s v="Habillage - Parure - Soin du corps"/>
    <s v="734d.jpg"/>
    <s v="01.1.514"/>
    <n v="1.67"/>
    <s v="section circulaire"/>
    <m/>
    <m/>
    <m/>
    <m/>
    <m/>
    <n v="4.2"/>
    <n v="4"/>
    <m/>
    <m/>
    <m/>
    <s v="Morbihan"/>
    <s v="Bretagne"/>
    <s v="entre 1995 et 1999"/>
    <n v="231057"/>
    <n v="6710836"/>
    <s v="Musée de Préhistoire de Carnac et coll. Jouan"/>
    <s v="déroulé : 19 mm"/>
    <m/>
    <m/>
    <m/>
    <m/>
    <m/>
    <m/>
    <m/>
    <m/>
    <m/>
    <m/>
    <m/>
    <m/>
    <m/>
    <m/>
    <m/>
    <m/>
    <m/>
    <m/>
    <m/>
    <m/>
    <m/>
    <m/>
    <m/>
    <m/>
    <m/>
    <m/>
    <m/>
    <s v="Non renseigné"/>
    <s v="Non renseigné"/>
    <m/>
    <s v="Circulaire"/>
    <s v="Pleine grèle"/>
    <s v="tige lisse pleine"/>
    <m/>
    <m/>
    <m/>
    <m/>
    <m/>
    <m/>
    <m/>
    <m/>
    <m/>
    <m/>
    <m/>
    <m/>
    <m/>
    <m/>
    <m/>
    <s v="2"/>
    <s v="BFa 3 récent"/>
    <m/>
    <m/>
    <m/>
    <m/>
    <m/>
    <m/>
    <m/>
    <m/>
    <m/>
    <m/>
    <m/>
    <m/>
    <m/>
    <m/>
    <m/>
    <x v="4"/>
    <m/>
  </r>
  <r>
    <x v="6"/>
    <s v="Corpus principal"/>
    <n v="4"/>
    <n v="735"/>
    <x v="6"/>
    <s v="Bangor"/>
    <s v="Keriero"/>
    <s v="Fragment"/>
    <s v="Bracelet"/>
    <x v="28"/>
    <x v="0"/>
    <s v="Habillage - Parure - Soin du corps"/>
    <s v="735a.jpg"/>
    <s v="01.1.515"/>
    <n v="3.79"/>
    <s v="section circulaire"/>
    <m/>
    <m/>
    <m/>
    <m/>
    <m/>
    <n v="5.4"/>
    <n v="5"/>
    <m/>
    <m/>
    <m/>
    <s v="Morbihan"/>
    <s v="Bretagne"/>
    <s v="entre 1995 et 1999"/>
    <n v="231057"/>
    <n v="6710836"/>
    <s v="Musée de Préhistoire de Carnac et coll. Jouan"/>
    <s v="déroulé : 31 mm"/>
    <m/>
    <m/>
    <m/>
    <m/>
    <m/>
    <m/>
    <m/>
    <m/>
    <m/>
    <m/>
    <m/>
    <m/>
    <m/>
    <m/>
    <m/>
    <m/>
    <m/>
    <m/>
    <m/>
    <m/>
    <m/>
    <m/>
    <m/>
    <m/>
    <m/>
    <m/>
    <m/>
    <s v="Non renseigné"/>
    <s v="Non renseigné"/>
    <m/>
    <s v="Circulaire"/>
    <s v="Pleine grèle"/>
    <s v="tige lisse pleine"/>
    <m/>
    <m/>
    <m/>
    <m/>
    <m/>
    <m/>
    <m/>
    <m/>
    <m/>
    <m/>
    <m/>
    <m/>
    <m/>
    <m/>
    <m/>
    <s v="2"/>
    <s v="BFa 3 récent"/>
    <m/>
    <m/>
    <m/>
    <m/>
    <m/>
    <m/>
    <m/>
    <m/>
    <m/>
    <m/>
    <m/>
    <m/>
    <m/>
    <m/>
    <m/>
    <x v="4"/>
    <m/>
  </r>
  <r>
    <x v="6"/>
    <s v="Corpus principal"/>
    <n v="4"/>
    <n v="736"/>
    <x v="6"/>
    <s v="Bangor"/>
    <s v="Keriero"/>
    <s v="Fragment"/>
    <s v="Bracelet"/>
    <x v="28"/>
    <x v="0"/>
    <s v="Habillage - Parure - Soin du corps"/>
    <s v="736a.jpg"/>
    <s v="01.1.516"/>
    <n v="1.03"/>
    <s v="tige fine à section circulaire"/>
    <m/>
    <m/>
    <m/>
    <m/>
    <m/>
    <n v="3.2"/>
    <n v="3"/>
    <m/>
    <m/>
    <m/>
    <s v="Morbihan"/>
    <s v="Bretagne"/>
    <s v="entre 1995 et 1999"/>
    <n v="231057"/>
    <n v="6710836"/>
    <s v="Musée de Préhistoire de Carnac et coll. Jouan"/>
    <s v="déroulé : 25 mm"/>
    <m/>
    <m/>
    <m/>
    <m/>
    <m/>
    <m/>
    <m/>
    <m/>
    <m/>
    <m/>
    <m/>
    <m/>
    <m/>
    <m/>
    <m/>
    <m/>
    <m/>
    <m/>
    <m/>
    <m/>
    <m/>
    <m/>
    <m/>
    <m/>
    <m/>
    <m/>
    <m/>
    <s v="Non renseigné"/>
    <s v="Non renseigné"/>
    <s v="Lisse"/>
    <s v="Circulaire"/>
    <s v="Pleine grèle"/>
    <s v="tige lisse pleine"/>
    <m/>
    <m/>
    <m/>
    <m/>
    <m/>
    <m/>
    <m/>
    <m/>
    <m/>
    <m/>
    <m/>
    <m/>
    <m/>
    <m/>
    <m/>
    <s v="2"/>
    <s v="BFa 3 récent"/>
    <m/>
    <m/>
    <m/>
    <m/>
    <m/>
    <m/>
    <m/>
    <m/>
    <m/>
    <m/>
    <m/>
    <m/>
    <m/>
    <m/>
    <m/>
    <x v="4"/>
    <m/>
  </r>
  <r>
    <x v="6"/>
    <s v="Corpus principal"/>
    <n v="4"/>
    <n v="737"/>
    <x v="6"/>
    <s v="Bangor"/>
    <s v="Keriero"/>
    <s v="Fragment"/>
    <s v="Bracelet"/>
    <x v="28"/>
    <x v="0"/>
    <s v="Habillage - Parure - Soin du corps"/>
    <s v="737c.jpg"/>
    <s v="01.1.517"/>
    <n v="0.77"/>
    <s v="tige fine à section circulaire"/>
    <m/>
    <m/>
    <m/>
    <m/>
    <m/>
    <n v="3"/>
    <n v="2.9"/>
    <m/>
    <m/>
    <m/>
    <s v="Morbihan"/>
    <s v="Bretagne"/>
    <s v="entre 1995 et 1999"/>
    <n v="231057"/>
    <n v="6710836"/>
    <s v="Musée de Préhistoire de Carnac et coll. Jouan"/>
    <s v="déroulé : 27 mm"/>
    <m/>
    <m/>
    <m/>
    <m/>
    <m/>
    <m/>
    <m/>
    <m/>
    <m/>
    <m/>
    <m/>
    <m/>
    <m/>
    <m/>
    <m/>
    <m/>
    <m/>
    <m/>
    <m/>
    <m/>
    <m/>
    <m/>
    <m/>
    <m/>
    <m/>
    <m/>
    <m/>
    <s v="Non renseigné"/>
    <s v="Non renseigné"/>
    <m/>
    <s v="Circulaire"/>
    <s v="Pleine grèle"/>
    <s v="tige lisse pleine"/>
    <m/>
    <m/>
    <m/>
    <m/>
    <m/>
    <m/>
    <m/>
    <m/>
    <m/>
    <m/>
    <m/>
    <m/>
    <m/>
    <m/>
    <m/>
    <s v="2"/>
    <s v="BFa 3 récent"/>
    <m/>
    <m/>
    <m/>
    <m/>
    <m/>
    <m/>
    <m/>
    <m/>
    <m/>
    <m/>
    <m/>
    <m/>
    <m/>
    <m/>
    <m/>
    <x v="4"/>
    <m/>
  </r>
  <r>
    <x v="6"/>
    <s v="Corpus principal"/>
    <n v="4"/>
    <n v="738"/>
    <x v="6"/>
    <s v="Bangor"/>
    <s v="Keriero"/>
    <s v="Fragment"/>
    <s v="Bracelet"/>
    <x v="28"/>
    <x v="0"/>
    <s v="Habillage - Parure - Soin du corps"/>
    <s v="738a.jpg"/>
    <s v="01.1.518"/>
    <n v="1.7"/>
    <s v="tige fine à section circulaire"/>
    <m/>
    <m/>
    <m/>
    <m/>
    <m/>
    <n v="5.4"/>
    <n v="3.6"/>
    <m/>
    <m/>
    <m/>
    <s v="Morbihan"/>
    <s v="Bretagne"/>
    <s v="entre 1995 et 1999"/>
    <n v="231057"/>
    <n v="6710836"/>
    <s v="Musée de Préhistoire de Carnac et coll. Jouan"/>
    <s v="déroulé : 34 mm"/>
    <m/>
    <m/>
    <m/>
    <m/>
    <m/>
    <m/>
    <m/>
    <m/>
    <m/>
    <m/>
    <m/>
    <m/>
    <m/>
    <m/>
    <m/>
    <m/>
    <m/>
    <m/>
    <m/>
    <m/>
    <m/>
    <m/>
    <m/>
    <m/>
    <m/>
    <m/>
    <m/>
    <s v="Non renseigné"/>
    <s v="Non renseigné"/>
    <m/>
    <s v="Circulaire"/>
    <s v="Pleine grèle"/>
    <s v="tige lisse pleine"/>
    <m/>
    <m/>
    <m/>
    <m/>
    <m/>
    <m/>
    <m/>
    <m/>
    <m/>
    <m/>
    <m/>
    <m/>
    <m/>
    <m/>
    <m/>
    <s v="2"/>
    <s v="BFa 3 récent"/>
    <m/>
    <m/>
    <m/>
    <m/>
    <m/>
    <m/>
    <m/>
    <m/>
    <m/>
    <m/>
    <m/>
    <m/>
    <m/>
    <m/>
    <m/>
    <x v="4"/>
    <m/>
  </r>
  <r>
    <x v="6"/>
    <s v="Corpus principal"/>
    <n v="4"/>
    <n v="739"/>
    <x v="6"/>
    <s v="Bangor"/>
    <s v="Keriero"/>
    <s v="Fragment"/>
    <s v="Bracelet"/>
    <x v="28"/>
    <x v="0"/>
    <s v="Habillage - Parure - Soin du corps"/>
    <s v="739d.jpg"/>
    <s v="01.1.519"/>
    <n v="0.57999999999999996"/>
    <s v="tige fine à section circulaire"/>
    <m/>
    <m/>
    <m/>
    <m/>
    <m/>
    <n v="4.0999999999999996"/>
    <n v="4"/>
    <m/>
    <m/>
    <m/>
    <s v="Morbihan"/>
    <s v="Bretagne"/>
    <s v="entre 1995 et 1999"/>
    <n v="231057"/>
    <n v="6710836"/>
    <s v="Musée de Préhistoire de Carnac et coll. Jouan"/>
    <s v="déroulé : 15 mm"/>
    <m/>
    <m/>
    <m/>
    <m/>
    <m/>
    <m/>
    <m/>
    <m/>
    <m/>
    <m/>
    <m/>
    <m/>
    <m/>
    <m/>
    <m/>
    <m/>
    <m/>
    <m/>
    <m/>
    <m/>
    <m/>
    <m/>
    <m/>
    <m/>
    <m/>
    <m/>
    <m/>
    <s v="Non renseigné"/>
    <s v="Non renseigné"/>
    <m/>
    <s v="Circulaire"/>
    <s v="Pleine grèle"/>
    <s v="tige lisse pleine"/>
    <m/>
    <m/>
    <m/>
    <m/>
    <m/>
    <m/>
    <m/>
    <m/>
    <m/>
    <m/>
    <m/>
    <m/>
    <m/>
    <m/>
    <m/>
    <s v="2"/>
    <s v="BFa 3 récent"/>
    <m/>
    <m/>
    <m/>
    <m/>
    <m/>
    <m/>
    <m/>
    <m/>
    <m/>
    <m/>
    <m/>
    <m/>
    <m/>
    <m/>
    <m/>
    <x v="4"/>
    <m/>
  </r>
  <r>
    <x v="6"/>
    <s v="Corpus principal"/>
    <n v="4"/>
    <n v="740"/>
    <x v="6"/>
    <s v="Bangor"/>
    <s v="Keriero"/>
    <s v="Fragment"/>
    <s v="Bracelet"/>
    <x v="28"/>
    <x v="0"/>
    <s v="Habillage - Parure - Soin du corps"/>
    <s v="740a.jpg"/>
    <s v="01.1.520"/>
    <n v="1.28"/>
    <s v="tige fine à section circulaire"/>
    <m/>
    <m/>
    <m/>
    <m/>
    <m/>
    <n v="3.2"/>
    <n v="3"/>
    <m/>
    <m/>
    <m/>
    <s v="Morbihan"/>
    <s v="Bretagne"/>
    <s v="entre 1995 et 1999"/>
    <n v="231057"/>
    <n v="6710836"/>
    <s v="Musée de Préhistoire de Carnac et coll. Jouan"/>
    <s v="déroulé : 32 mm"/>
    <m/>
    <m/>
    <m/>
    <m/>
    <m/>
    <m/>
    <m/>
    <m/>
    <m/>
    <m/>
    <m/>
    <m/>
    <m/>
    <m/>
    <m/>
    <m/>
    <m/>
    <m/>
    <m/>
    <m/>
    <m/>
    <m/>
    <m/>
    <m/>
    <m/>
    <m/>
    <m/>
    <s v="Non renseigné"/>
    <s v="Non renseigné"/>
    <m/>
    <s v="Ovalaire"/>
    <s v="Pleine grèle"/>
    <s v="tige lisse pleine"/>
    <m/>
    <m/>
    <m/>
    <m/>
    <m/>
    <m/>
    <m/>
    <m/>
    <m/>
    <m/>
    <m/>
    <m/>
    <m/>
    <m/>
    <m/>
    <s v="2"/>
    <s v="BFa 3 récent"/>
    <m/>
    <m/>
    <m/>
    <m/>
    <m/>
    <m/>
    <m/>
    <m/>
    <m/>
    <m/>
    <m/>
    <m/>
    <m/>
    <m/>
    <m/>
    <x v="4"/>
    <m/>
  </r>
  <r>
    <x v="6"/>
    <s v="Corpus principal"/>
    <n v="4"/>
    <n v="741"/>
    <x v="6"/>
    <s v="Bangor"/>
    <s v="Keriero"/>
    <s v="Fragment"/>
    <s v="Bracelet"/>
    <x v="28"/>
    <x v="0"/>
    <s v="Habillage - Parure - Soin du corps"/>
    <s v="741b.jpg"/>
    <s v="01.1.521"/>
    <n v="0.73"/>
    <s v="tige fine à section circulaire"/>
    <m/>
    <m/>
    <m/>
    <m/>
    <m/>
    <n v="3.4"/>
    <n v="3"/>
    <m/>
    <m/>
    <m/>
    <s v="Morbihan"/>
    <s v="Bretagne"/>
    <s v="entre 1995 et 1999"/>
    <n v="231057"/>
    <n v="6710836"/>
    <s v="Musée de Préhistoire de Carnac et coll. Jouan"/>
    <s v="déroulé : 22 mm"/>
    <m/>
    <m/>
    <m/>
    <m/>
    <m/>
    <m/>
    <m/>
    <m/>
    <m/>
    <m/>
    <m/>
    <m/>
    <m/>
    <m/>
    <m/>
    <m/>
    <m/>
    <m/>
    <m/>
    <m/>
    <m/>
    <m/>
    <m/>
    <m/>
    <m/>
    <m/>
    <m/>
    <s v="Non renseigné"/>
    <s v="Non renseigné"/>
    <m/>
    <s v="Circulaire"/>
    <s v="Pleine grèle"/>
    <s v="tige lisse pleine"/>
    <m/>
    <m/>
    <m/>
    <m/>
    <m/>
    <m/>
    <m/>
    <m/>
    <m/>
    <m/>
    <m/>
    <m/>
    <m/>
    <m/>
    <m/>
    <s v="2"/>
    <s v="BFa 3 récent"/>
    <m/>
    <m/>
    <m/>
    <m/>
    <m/>
    <m/>
    <m/>
    <m/>
    <m/>
    <m/>
    <m/>
    <m/>
    <m/>
    <m/>
    <m/>
    <x v="4"/>
    <m/>
  </r>
  <r>
    <x v="6"/>
    <s v="Corpus principal"/>
    <n v="4"/>
    <n v="742"/>
    <x v="6"/>
    <s v="Bangor"/>
    <s v="Keriero"/>
    <s v="Fragment"/>
    <s v="Bracelet"/>
    <x v="28"/>
    <x v="0"/>
    <s v="Habillage - Parure - Soin du corps"/>
    <s v="742b.jpg"/>
    <s v="01.1.522"/>
    <n v="0.85"/>
    <s v="tige fine à section circulaire"/>
    <m/>
    <m/>
    <m/>
    <m/>
    <m/>
    <n v="3.3"/>
    <n v="3.7"/>
    <m/>
    <m/>
    <m/>
    <s v="Morbihan"/>
    <s v="Bretagne"/>
    <s v="entre 1995 et 1999"/>
    <n v="231057"/>
    <n v="6710836"/>
    <s v="Musée de Préhistoire de Carnac et coll. Jouan"/>
    <s v="déroulé : 20 mm"/>
    <m/>
    <m/>
    <m/>
    <m/>
    <m/>
    <m/>
    <m/>
    <m/>
    <m/>
    <m/>
    <m/>
    <m/>
    <m/>
    <m/>
    <m/>
    <m/>
    <m/>
    <m/>
    <m/>
    <m/>
    <m/>
    <m/>
    <m/>
    <m/>
    <m/>
    <m/>
    <m/>
    <s v="Non renseigné"/>
    <s v="Non renseigné"/>
    <m/>
    <s v="Circulaire"/>
    <s v="Pleine grèle"/>
    <s v="tige lisse pleine"/>
    <m/>
    <m/>
    <m/>
    <m/>
    <m/>
    <m/>
    <m/>
    <m/>
    <m/>
    <m/>
    <m/>
    <m/>
    <m/>
    <m/>
    <m/>
    <s v="2"/>
    <s v="BFa 3 récent"/>
    <m/>
    <m/>
    <m/>
    <m/>
    <m/>
    <m/>
    <m/>
    <m/>
    <m/>
    <m/>
    <m/>
    <m/>
    <m/>
    <m/>
    <m/>
    <x v="4"/>
    <m/>
  </r>
  <r>
    <x v="6"/>
    <s v="Corpus principal"/>
    <n v="4"/>
    <n v="743"/>
    <x v="6"/>
    <s v="Bangor"/>
    <s v="Keriero"/>
    <s v="Fragment"/>
    <s v="Bracelet"/>
    <x v="28"/>
    <x v="0"/>
    <s v="Habillage - Parure - Soin du corps"/>
    <s v="743b.jpg"/>
    <s v="01.1.524"/>
    <n v="3.62"/>
    <s v="tige avec un rivet collé (ou tige de bracelet)"/>
    <m/>
    <m/>
    <m/>
    <m/>
    <m/>
    <n v="5.0999999999999996"/>
    <n v="5.2"/>
    <m/>
    <m/>
    <m/>
    <s v="Morbihan"/>
    <s v="Bretagne"/>
    <s v="entre 1995 et 1999"/>
    <n v="231057"/>
    <n v="6710836"/>
    <s v="Musée de Préhistoire de Carnac et coll. Jouan"/>
    <s v="déroulé : 28 mm"/>
    <m/>
    <m/>
    <m/>
    <m/>
    <m/>
    <m/>
    <m/>
    <m/>
    <m/>
    <m/>
    <m/>
    <m/>
    <m/>
    <m/>
    <m/>
    <m/>
    <m/>
    <m/>
    <m/>
    <m/>
    <m/>
    <m/>
    <m/>
    <m/>
    <m/>
    <m/>
    <m/>
    <s v="Non renseigné"/>
    <s v="Non renseigné"/>
    <m/>
    <s v="Circulaire"/>
    <s v="Pleine grèle"/>
    <s v="tige lisse pleine"/>
    <m/>
    <m/>
    <m/>
    <m/>
    <m/>
    <m/>
    <m/>
    <m/>
    <m/>
    <m/>
    <m/>
    <m/>
    <m/>
    <m/>
    <m/>
    <s v="2"/>
    <s v="BFa 3 récent"/>
    <m/>
    <m/>
    <m/>
    <m/>
    <m/>
    <m/>
    <m/>
    <m/>
    <m/>
    <m/>
    <m/>
    <m/>
    <m/>
    <m/>
    <m/>
    <x v="4"/>
    <m/>
  </r>
  <r>
    <x v="6"/>
    <s v="Corpus principal"/>
    <n v="4"/>
    <n v="744"/>
    <x v="6"/>
    <s v="Bangor"/>
    <s v="Keriero"/>
    <s v="Fragment"/>
    <s v="Bracelet (?)"/>
    <x v="28"/>
    <x v="0"/>
    <s v="Habillage - Parure - Soin du corps"/>
    <s v="744b.jpg"/>
    <s v="01.1.528"/>
    <n v="0.62"/>
    <s v="section circulaire"/>
    <m/>
    <m/>
    <m/>
    <m/>
    <m/>
    <n v="3.3"/>
    <n v="3"/>
    <m/>
    <m/>
    <m/>
    <s v="Morbihan"/>
    <s v="Bretagne"/>
    <s v="entre 1995 et 1999"/>
    <n v="231057"/>
    <n v="6710836"/>
    <s v="Musée de Préhistoire de Carnac et coll. Jouan"/>
    <s v="déroulé : 27 mm"/>
    <m/>
    <m/>
    <m/>
    <m/>
    <m/>
    <m/>
    <m/>
    <m/>
    <m/>
    <m/>
    <m/>
    <m/>
    <m/>
    <m/>
    <m/>
    <m/>
    <m/>
    <m/>
    <m/>
    <m/>
    <m/>
    <m/>
    <m/>
    <m/>
    <m/>
    <m/>
    <m/>
    <s v="Non renseigné"/>
    <s v="Non renseigné"/>
    <s v="Lisse"/>
    <s v="Circulaire"/>
    <s v="Pleine grèle"/>
    <s v="tige lisse pleine"/>
    <m/>
    <m/>
    <m/>
    <m/>
    <m/>
    <m/>
    <m/>
    <m/>
    <m/>
    <m/>
    <m/>
    <m/>
    <m/>
    <m/>
    <m/>
    <s v="2"/>
    <s v="BFa 3 récent"/>
    <m/>
    <m/>
    <m/>
    <m/>
    <m/>
    <m/>
    <m/>
    <m/>
    <m/>
    <m/>
    <m/>
    <m/>
    <m/>
    <m/>
    <m/>
    <x v="4"/>
    <m/>
  </r>
  <r>
    <x v="6"/>
    <s v="Corpus principal"/>
    <n v="4"/>
    <n v="745"/>
    <x v="6"/>
    <s v="Bangor"/>
    <s v="Keriero"/>
    <s v="Fragment"/>
    <s v="Bracelet"/>
    <x v="28"/>
    <x v="0"/>
    <s v="Habillage - Parure - Soin du corps"/>
    <s v="745a.jpg"/>
    <s v="01.1.530"/>
    <n v="1.45"/>
    <s v="section ovale"/>
    <m/>
    <m/>
    <m/>
    <m/>
    <m/>
    <n v="7.1"/>
    <n v="3.1"/>
    <m/>
    <m/>
    <m/>
    <s v="Morbihan"/>
    <s v="Bretagne"/>
    <s v="entre 1995 et 1999"/>
    <n v="231057"/>
    <n v="6710836"/>
    <s v="Musée de Préhistoire de Carnac et coll. Jouan"/>
    <s v="déroulé : 36 mm"/>
    <m/>
    <m/>
    <m/>
    <m/>
    <m/>
    <m/>
    <m/>
    <m/>
    <m/>
    <m/>
    <m/>
    <m/>
    <m/>
    <m/>
    <m/>
    <m/>
    <m/>
    <m/>
    <m/>
    <m/>
    <m/>
    <m/>
    <m/>
    <m/>
    <m/>
    <m/>
    <m/>
    <s v="Non renseigné"/>
    <s v="Non renseigné"/>
    <m/>
    <s v="Circulaire"/>
    <s v="Pleine grèle"/>
    <s v="tige lisse pleine"/>
    <m/>
    <m/>
    <m/>
    <m/>
    <m/>
    <m/>
    <m/>
    <m/>
    <m/>
    <m/>
    <m/>
    <m/>
    <m/>
    <m/>
    <m/>
    <s v="2"/>
    <s v="BFa 3 récent"/>
    <m/>
    <m/>
    <m/>
    <m/>
    <m/>
    <m/>
    <m/>
    <m/>
    <m/>
    <m/>
    <m/>
    <m/>
    <m/>
    <m/>
    <m/>
    <x v="4"/>
    <m/>
  </r>
  <r>
    <x v="6"/>
    <s v="Corpus principal"/>
    <n v="4"/>
    <n v="747"/>
    <x v="6"/>
    <s v="Bangor"/>
    <s v="Keriero"/>
    <s v="Fragment"/>
    <s v="Bracelet"/>
    <x v="28"/>
    <x v="0"/>
    <s v="Habillage - Parure - Soin du corps"/>
    <s v="747b.jpg"/>
    <s v="01.1.532"/>
    <n v="1.43"/>
    <s v="1 fragment d'anneau à section circulaire + fragments collés par la corrosion"/>
    <m/>
    <m/>
    <m/>
    <m/>
    <m/>
    <n v="4.8"/>
    <n v="7.3"/>
    <m/>
    <m/>
    <m/>
    <s v="Morbihan"/>
    <s v="Bretagne"/>
    <s v="entre 1995 et 1999"/>
    <n v="231057"/>
    <n v="6710836"/>
    <s v="Musée de Préhistoire de Carnac et coll. Jouan"/>
    <s v="déroulé : 24 mm"/>
    <m/>
    <m/>
    <m/>
    <m/>
    <m/>
    <m/>
    <m/>
    <m/>
    <m/>
    <m/>
    <m/>
    <m/>
    <m/>
    <m/>
    <m/>
    <m/>
    <m/>
    <m/>
    <m/>
    <m/>
    <m/>
    <m/>
    <m/>
    <m/>
    <m/>
    <m/>
    <m/>
    <s v="Non renseigné"/>
    <s v="Non renseigné"/>
    <m/>
    <s v="Ovalaire"/>
    <s v="Pleine grèle"/>
    <s v="tige lisse pleine"/>
    <m/>
    <m/>
    <m/>
    <m/>
    <m/>
    <m/>
    <m/>
    <m/>
    <m/>
    <m/>
    <m/>
    <m/>
    <m/>
    <m/>
    <m/>
    <s v="2"/>
    <s v="BFa 3 récent"/>
    <m/>
    <m/>
    <m/>
    <m/>
    <m/>
    <m/>
    <m/>
    <m/>
    <m/>
    <m/>
    <m/>
    <m/>
    <m/>
    <m/>
    <m/>
    <x v="4"/>
    <m/>
  </r>
  <r>
    <x v="6"/>
    <s v="Corpus principal"/>
    <n v="4"/>
    <n v="748"/>
    <x v="6"/>
    <s v="Bangor"/>
    <s v="Keriero"/>
    <s v="Fragment"/>
    <s v="bracelet (?) "/>
    <x v="28"/>
    <x v="0"/>
    <s v="Habillage - Parure - Soin du corps"/>
    <s v="748a.jpg"/>
    <s v="01.1.533"/>
    <n v="0.31"/>
    <s v="section circulaire"/>
    <m/>
    <m/>
    <m/>
    <m/>
    <m/>
    <n v="1.5"/>
    <m/>
    <m/>
    <m/>
    <m/>
    <s v="Morbihan"/>
    <s v="Bretagne"/>
    <s v="entre 1995 et 1999"/>
    <n v="231057"/>
    <n v="6710836"/>
    <s v="Musée de Préhistoire de Carnac et coll. Jouan"/>
    <s v="déroulé : 23 mm"/>
    <m/>
    <m/>
    <m/>
    <m/>
    <m/>
    <m/>
    <m/>
    <m/>
    <m/>
    <m/>
    <m/>
    <m/>
    <m/>
    <m/>
    <m/>
    <m/>
    <m/>
    <m/>
    <m/>
    <m/>
    <m/>
    <m/>
    <m/>
    <m/>
    <m/>
    <m/>
    <m/>
    <s v="Non renseigné"/>
    <s v="Non renseigné"/>
    <m/>
    <s v="Circulaire"/>
    <s v="Pleine grèle"/>
    <s v="tige lisse pleine"/>
    <m/>
    <m/>
    <m/>
    <m/>
    <m/>
    <m/>
    <m/>
    <m/>
    <m/>
    <m/>
    <m/>
    <m/>
    <m/>
    <m/>
    <m/>
    <s v="2"/>
    <s v="BFa 3 récent"/>
    <m/>
    <m/>
    <m/>
    <m/>
    <m/>
    <m/>
    <m/>
    <m/>
    <m/>
    <m/>
    <m/>
    <m/>
    <m/>
    <m/>
    <m/>
    <x v="4"/>
    <m/>
  </r>
  <r>
    <x v="6"/>
    <s v="Corpus principal"/>
    <n v="4"/>
    <n v="749"/>
    <x v="6"/>
    <s v="Bangor"/>
    <s v="Keriero"/>
    <s v="Fragment"/>
    <s v="Bracelet"/>
    <x v="28"/>
    <x v="0"/>
    <s v="Habillage - Parure - Soin du corps"/>
    <s v="749a.jpg"/>
    <s v="01.1.534"/>
    <n v="1.01"/>
    <s v="section circulaire"/>
    <m/>
    <m/>
    <m/>
    <m/>
    <m/>
    <n v="3.6"/>
    <n v="2.7"/>
    <m/>
    <m/>
    <m/>
    <s v="Morbihan"/>
    <s v="Bretagne"/>
    <s v="entre 1995 et 1999"/>
    <n v="231057"/>
    <n v="6710836"/>
    <s v="Musée de Préhistoire de Carnac et coll. Jouan"/>
    <s v="déroulé : 24 mm"/>
    <m/>
    <m/>
    <m/>
    <m/>
    <m/>
    <m/>
    <m/>
    <m/>
    <m/>
    <m/>
    <m/>
    <m/>
    <m/>
    <m/>
    <m/>
    <m/>
    <m/>
    <m/>
    <m/>
    <m/>
    <m/>
    <m/>
    <m/>
    <m/>
    <m/>
    <m/>
    <m/>
    <s v="Non renseigné"/>
    <s v="Non renseigné"/>
    <m/>
    <s v="Ovalaire"/>
    <s v="Pleine grèle"/>
    <s v="tige lisse pleine"/>
    <m/>
    <m/>
    <m/>
    <m/>
    <m/>
    <m/>
    <m/>
    <m/>
    <m/>
    <m/>
    <m/>
    <m/>
    <m/>
    <m/>
    <m/>
    <s v="2"/>
    <s v="BFa 3 récent"/>
    <m/>
    <m/>
    <m/>
    <m/>
    <m/>
    <m/>
    <m/>
    <m/>
    <m/>
    <m/>
    <m/>
    <m/>
    <m/>
    <m/>
    <m/>
    <x v="4"/>
    <m/>
  </r>
  <r>
    <x v="6"/>
    <s v="Corpus principal"/>
    <n v="4"/>
    <n v="750"/>
    <x v="6"/>
    <s v="Bangor"/>
    <s v="Keriero"/>
    <s v="Fragment"/>
    <s v="Bracelet"/>
    <x v="28"/>
    <x v="0"/>
    <s v="Habillage - Parure - Soin du corps"/>
    <s v="750b.jpg"/>
    <s v="01.1.535"/>
    <n v="0.77"/>
    <s v="tige à section circulaire"/>
    <m/>
    <m/>
    <m/>
    <m/>
    <m/>
    <n v="4"/>
    <n v="4"/>
    <m/>
    <m/>
    <m/>
    <s v="Morbihan"/>
    <s v="Bretagne"/>
    <s v="entre 1995 et 1999"/>
    <n v="231057"/>
    <n v="6710836"/>
    <s v="Musée de Préhistoire de Carnac et coll. Jouan"/>
    <s v="déroulé : 16 mm"/>
    <m/>
    <m/>
    <m/>
    <m/>
    <m/>
    <m/>
    <m/>
    <m/>
    <m/>
    <m/>
    <m/>
    <m/>
    <m/>
    <m/>
    <m/>
    <m/>
    <m/>
    <m/>
    <m/>
    <m/>
    <m/>
    <m/>
    <m/>
    <m/>
    <m/>
    <m/>
    <m/>
    <s v="Non renseigné"/>
    <s v="Non renseigné"/>
    <m/>
    <s v="Circulaire"/>
    <s v="Pleine grèle"/>
    <s v="tige lisse pleine"/>
    <m/>
    <m/>
    <m/>
    <m/>
    <m/>
    <m/>
    <m/>
    <m/>
    <m/>
    <m/>
    <m/>
    <m/>
    <m/>
    <m/>
    <m/>
    <s v="2"/>
    <s v="BFa 3 récent"/>
    <m/>
    <m/>
    <m/>
    <m/>
    <m/>
    <m/>
    <m/>
    <m/>
    <m/>
    <m/>
    <m/>
    <m/>
    <m/>
    <m/>
    <m/>
    <x v="4"/>
    <m/>
  </r>
  <r>
    <x v="6"/>
    <s v="Corpus principal"/>
    <n v="4"/>
    <n v="895"/>
    <x v="6"/>
    <s v="Bangor"/>
    <s v="Keriero"/>
    <s v="Fragment"/>
    <s v="Bracelet (?)"/>
    <x v="28"/>
    <x v="0"/>
    <s v="Habillage - Parure - Soin du corps"/>
    <s v="895c.jpg"/>
    <s v="01.1.496"/>
    <n v="1"/>
    <s v="1 fragment de bracelet à section circulaire"/>
    <m/>
    <m/>
    <m/>
    <m/>
    <m/>
    <m/>
    <m/>
    <m/>
    <m/>
    <m/>
    <s v="Morbihan"/>
    <s v="Bretagne"/>
    <s v="entre 1995 et 1999"/>
    <n v="231057"/>
    <n v="6710836"/>
    <s v="Musée de Préhistoire de Carnac et coll. Jouan"/>
    <m/>
    <m/>
    <m/>
    <m/>
    <m/>
    <m/>
    <m/>
    <m/>
    <m/>
    <m/>
    <m/>
    <m/>
    <m/>
    <m/>
    <m/>
    <m/>
    <m/>
    <m/>
    <m/>
    <m/>
    <m/>
    <m/>
    <m/>
    <m/>
    <m/>
    <m/>
    <m/>
    <m/>
    <m/>
    <s v="Forme ouverte"/>
    <m/>
    <s v="Circulaire"/>
    <s v="Pleine grèle"/>
    <s v="tige lisse pleine"/>
    <m/>
    <m/>
    <m/>
    <m/>
    <m/>
    <m/>
    <m/>
    <m/>
    <m/>
    <m/>
    <m/>
    <m/>
    <m/>
    <m/>
    <m/>
    <s v="2"/>
    <s v="BFa 3 récent"/>
    <m/>
    <m/>
    <m/>
    <m/>
    <m/>
    <m/>
    <m/>
    <m/>
    <m/>
    <m/>
    <m/>
    <m/>
    <m/>
    <m/>
    <m/>
    <x v="4"/>
    <m/>
  </r>
  <r>
    <x v="6"/>
    <s v="Corpus principal"/>
    <n v="4"/>
    <n v="991"/>
    <x v="6"/>
    <s v="Bangor"/>
    <s v="Keriero"/>
    <s v="Fragment"/>
    <s v="Bracelet"/>
    <x v="28"/>
    <x v="0"/>
    <s v="Habillage - Parure - Soin du corps"/>
    <s v="991b.jpg"/>
    <s v="01.1.582.64"/>
    <n v="0.35"/>
    <m/>
    <m/>
    <m/>
    <m/>
    <m/>
    <n v="10.4"/>
    <n v="4.9000000000000004"/>
    <n v="2.4"/>
    <m/>
    <m/>
    <m/>
    <s v="Morbihan"/>
    <s v="Bretagne"/>
    <s v="entre 1995 et 1999"/>
    <n v="231057"/>
    <n v="6710836"/>
    <s v="Musée de Préhistoire de Carnac et coll. Jouan"/>
    <m/>
    <m/>
    <m/>
    <m/>
    <m/>
    <m/>
    <m/>
    <m/>
    <m/>
    <m/>
    <m/>
    <m/>
    <m/>
    <m/>
    <m/>
    <m/>
    <m/>
    <m/>
    <m/>
    <m/>
    <m/>
    <m/>
    <m/>
    <m/>
    <m/>
    <m/>
    <m/>
    <m/>
    <m/>
    <s v="Forme ouverte"/>
    <m/>
    <s v="Lenticulaire"/>
    <s v="Pleine grèle"/>
    <s v="tige lisse pleine"/>
    <m/>
    <m/>
    <m/>
    <m/>
    <m/>
    <m/>
    <m/>
    <m/>
    <m/>
    <m/>
    <m/>
    <m/>
    <m/>
    <m/>
    <m/>
    <s v="2"/>
    <s v="BFa 3 récent"/>
    <m/>
    <m/>
    <m/>
    <m/>
    <m/>
    <m/>
    <m/>
    <m/>
    <m/>
    <m/>
    <m/>
    <m/>
    <m/>
    <m/>
    <m/>
    <x v="4"/>
    <m/>
  </r>
  <r>
    <x v="6"/>
    <s v="Corpus principal"/>
    <n v="4"/>
    <n v="5131"/>
    <x v="6"/>
    <s v="Bangor"/>
    <s v="Keriero"/>
    <s v="Fragment"/>
    <s v="Bracelet"/>
    <x v="28"/>
    <x v="0"/>
    <s v="Habillage - Parure - Soin du corps"/>
    <s v="5131a.jpg"/>
    <m/>
    <n v="2.8"/>
    <m/>
    <m/>
    <m/>
    <m/>
    <m/>
    <m/>
    <n v="4"/>
    <m/>
    <s v="Non-fini"/>
    <m/>
    <m/>
    <s v="Morbihan"/>
    <s v="Bretagne"/>
    <s v="entre 1995 et 1999"/>
    <n v="231057"/>
    <n v="6710836"/>
    <s v="Musée de Préhistoire de Carnac et coll. Jouan"/>
    <s v="47"/>
    <m/>
    <m/>
    <m/>
    <m/>
    <m/>
    <m/>
    <m/>
    <m/>
    <m/>
    <m/>
    <m/>
    <m/>
    <m/>
    <m/>
    <m/>
    <m/>
    <m/>
    <m/>
    <m/>
    <m/>
    <m/>
    <m/>
    <m/>
    <m/>
    <m/>
    <m/>
    <m/>
    <m/>
    <s v="Forme ouverte"/>
    <m/>
    <s v="Ovalaire"/>
    <s v="Pleine grèle"/>
    <s v="tige lisse pleine"/>
    <m/>
    <m/>
    <m/>
    <m/>
    <m/>
    <m/>
    <m/>
    <m/>
    <m/>
    <m/>
    <m/>
    <m/>
    <m/>
    <m/>
    <m/>
    <s v="2"/>
    <s v="BFa 3 récent"/>
    <m/>
    <m/>
    <m/>
    <m/>
    <m/>
    <m/>
    <m/>
    <m/>
    <m/>
    <m/>
    <m/>
    <m/>
    <m/>
    <m/>
    <m/>
    <x v="4"/>
    <m/>
  </r>
  <r>
    <x v="6"/>
    <s v="Corpus principal"/>
    <n v="4"/>
    <n v="494"/>
    <x v="6"/>
    <s v="Bangor"/>
    <s v="Keriero"/>
    <s v="Fragment"/>
    <s v="Bracelet"/>
    <x v="57"/>
    <x v="0"/>
    <s v="Habillage - Parure - Soin du corps"/>
    <s v="494c.jpg"/>
    <s v="01.1.445"/>
    <n v="3.73"/>
    <s v="1 fragment de bracelet rubané"/>
    <m/>
    <m/>
    <m/>
    <m/>
    <m/>
    <n v="9.1999999999999993"/>
    <n v="3"/>
    <m/>
    <m/>
    <m/>
    <s v="Morbihan"/>
    <s v="Bretagne"/>
    <s v="entre 1995 et 1999"/>
    <n v="231057"/>
    <n v="6710836"/>
    <s v="Musée de Préhistoire de Carnac et coll. Jouan"/>
    <s v="déroulé : 39 mm"/>
    <m/>
    <m/>
    <m/>
    <m/>
    <m/>
    <m/>
    <m/>
    <m/>
    <m/>
    <m/>
    <m/>
    <m/>
    <m/>
    <m/>
    <m/>
    <m/>
    <m/>
    <m/>
    <m/>
    <m/>
    <m/>
    <m/>
    <m/>
    <m/>
    <m/>
    <m/>
    <m/>
    <s v="Non renseigné"/>
    <s v="Non renseigné"/>
    <m/>
    <s v="Triangulaire"/>
    <s v="Pleine grèle"/>
    <s v="Tige lisse pleine triangulaire"/>
    <m/>
    <m/>
    <m/>
    <m/>
    <m/>
    <m/>
    <m/>
    <m/>
    <m/>
    <m/>
    <m/>
    <m/>
    <m/>
    <m/>
    <m/>
    <s v="2"/>
    <s v="BFa 3 récent"/>
    <m/>
    <m/>
    <m/>
    <m/>
    <m/>
    <m/>
    <m/>
    <m/>
    <m/>
    <m/>
    <m/>
    <m/>
    <m/>
    <m/>
    <m/>
    <x v="4"/>
    <m/>
  </r>
  <r>
    <x v="6"/>
    <s v="Corpus principal"/>
    <n v="4"/>
    <n v="578"/>
    <x v="6"/>
    <s v="Bangor"/>
    <s v="Keriero"/>
    <s v="Fragment"/>
    <s v="Bracelet"/>
    <x v="29"/>
    <x v="0"/>
    <s v="Habillage - Parure - Soin du corps"/>
    <s v="578a.jpg"/>
    <s v="01.1.397"/>
    <n v="3.47"/>
    <s v="1 fragment de bracelet plein semi-circulaire"/>
    <m/>
    <m/>
    <m/>
    <m/>
    <m/>
    <n v="6.3"/>
    <n v="3.8"/>
    <m/>
    <m/>
    <m/>
    <s v="Morbihan"/>
    <s v="Bretagne"/>
    <s v="entre 1995 et 1999"/>
    <n v="231057"/>
    <n v="6710836"/>
    <s v="Musée de Préhistoire de Carnac et coll. Jouan"/>
    <m/>
    <m/>
    <m/>
    <m/>
    <m/>
    <m/>
    <m/>
    <m/>
    <m/>
    <m/>
    <m/>
    <m/>
    <m/>
    <m/>
    <m/>
    <m/>
    <m/>
    <m/>
    <m/>
    <m/>
    <m/>
    <m/>
    <m/>
    <m/>
    <m/>
    <m/>
    <m/>
    <m/>
    <s v="Non renseigné"/>
    <s v="Non renseigné"/>
    <m/>
    <s v="Losangique"/>
    <s v="Pleine grèle"/>
    <m/>
    <m/>
    <m/>
    <m/>
    <m/>
    <m/>
    <m/>
    <m/>
    <m/>
    <m/>
    <m/>
    <m/>
    <m/>
    <m/>
    <m/>
    <m/>
    <s v="2"/>
    <s v="BFa 3 récent"/>
    <m/>
    <m/>
    <m/>
    <m/>
    <m/>
    <m/>
    <m/>
    <m/>
    <m/>
    <m/>
    <m/>
    <m/>
    <m/>
    <m/>
    <m/>
    <x v="4"/>
    <m/>
  </r>
  <r>
    <x v="6"/>
    <s v="Corpus principal"/>
    <n v="4"/>
    <n v="727"/>
    <x v="6"/>
    <s v="Bangor"/>
    <s v="Keriero"/>
    <s v="Fragment"/>
    <s v="Bracelet"/>
    <x v="29"/>
    <x v="0"/>
    <s v="Habillage - Parure - Soin du corps"/>
    <s v="727c.jpg"/>
    <s v="01.1.506"/>
    <n v="1.07"/>
    <m/>
    <m/>
    <m/>
    <m/>
    <m/>
    <n v="12.4"/>
    <n v="5.7"/>
    <m/>
    <s v="Non-fini"/>
    <m/>
    <m/>
    <s v="Morbihan"/>
    <s v="Bretagne"/>
    <s v="entre 1995 et 1999"/>
    <n v="231057"/>
    <n v="6710836"/>
    <s v="Musée de Préhistoire de Carnac et coll. Jouan"/>
    <m/>
    <m/>
    <m/>
    <m/>
    <m/>
    <m/>
    <m/>
    <m/>
    <m/>
    <m/>
    <m/>
    <m/>
    <m/>
    <m/>
    <m/>
    <m/>
    <m/>
    <m/>
    <m/>
    <m/>
    <m/>
    <m/>
    <m/>
    <m/>
    <m/>
    <m/>
    <m/>
    <m/>
    <s v="Non renseigné"/>
    <s v="Non renseigné"/>
    <m/>
    <s v="Quadrangulaire"/>
    <s v="Pleine grèle"/>
    <s v="tige lisse pleine"/>
    <m/>
    <m/>
    <m/>
    <m/>
    <m/>
    <m/>
    <m/>
    <m/>
    <m/>
    <m/>
    <m/>
    <m/>
    <m/>
    <m/>
    <m/>
    <s v="2"/>
    <s v="BFa 3 récent"/>
    <m/>
    <m/>
    <m/>
    <m/>
    <m/>
    <m/>
    <m/>
    <m/>
    <m/>
    <m/>
    <m/>
    <m/>
    <m/>
    <m/>
    <m/>
    <x v="4"/>
    <m/>
  </r>
  <r>
    <x v="6"/>
    <s v="Corpus principal"/>
    <n v="4"/>
    <n v="176"/>
    <x v="6"/>
    <s v="Bangor"/>
    <s v="Keriero"/>
    <s v="Fragment"/>
    <s v="Bracelet"/>
    <x v="30"/>
    <x v="0"/>
    <s v="Habillage - Parure - Soin du corps"/>
    <s v="176g-123.jpg"/>
    <s v="01.1.69.1 et 01.1.69.2"/>
    <n v="6"/>
    <s v="1 fragment de petit bracelet ouvert à extrémités non différenciées, à décor de lignes et de trianglesincisés et à section plate  (2 fragments, mais cassure récente)"/>
    <m/>
    <m/>
    <m/>
    <m/>
    <n v="52.3"/>
    <n v="8.1999999999999993"/>
    <n v="8.4"/>
    <m/>
    <m/>
    <m/>
    <s v="Morbihan"/>
    <s v="Bretagne"/>
    <s v="entre 1995 et 1999"/>
    <n v="231057"/>
    <n v="6710836"/>
    <s v="Musée de Préhistoire de Carnac et coll. Jouan"/>
    <m/>
    <m/>
    <m/>
    <m/>
    <s v="177-118.jpg"/>
    <m/>
    <m/>
    <m/>
    <m/>
    <m/>
    <m/>
    <m/>
    <m/>
    <m/>
    <m/>
    <m/>
    <m/>
    <m/>
    <m/>
    <m/>
    <m/>
    <m/>
    <m/>
    <m/>
    <m/>
    <m/>
    <m/>
    <m/>
    <s v="Non renseigné"/>
    <s v="Non renseigné"/>
    <s v="Triangles hachurés_x000a_Stries"/>
    <s v="Plate"/>
    <s v="Pleine grèle"/>
    <s v="Atlantique plein décor particuliers"/>
    <m/>
    <m/>
    <m/>
    <m/>
    <m/>
    <m/>
    <m/>
    <m/>
    <m/>
    <m/>
    <m/>
    <m/>
    <m/>
    <m/>
    <m/>
    <s v="2"/>
    <s v="BFa 3 récent"/>
    <m/>
    <m/>
    <m/>
    <m/>
    <m/>
    <m/>
    <m/>
    <m/>
    <m/>
    <m/>
    <m/>
    <m/>
    <m/>
    <m/>
    <m/>
    <x v="4"/>
    <m/>
  </r>
  <r>
    <x v="6"/>
    <s v="Corpus principal"/>
    <n v="4"/>
    <n v="284"/>
    <x v="6"/>
    <s v="Bangor"/>
    <s v="Keriero"/>
    <s v="Fragment"/>
    <s v="Bracelet"/>
    <x v="30"/>
    <x v="0"/>
    <s v="Habillage - Parure - Soin du corps"/>
    <s v="284c-771.jpg"/>
    <s v="01.1.389"/>
    <n v="15.5"/>
    <s v="1 fragment de bracelet plat brut de fonte"/>
    <m/>
    <m/>
    <m/>
    <m/>
    <n v="59"/>
    <n v="14.4"/>
    <n v="4.5999999999999996"/>
    <s v="Non-fini"/>
    <m/>
    <m/>
    <s v="Morbihan"/>
    <s v="Bretagne"/>
    <s v="entre 1995 et 1999"/>
    <n v="231057"/>
    <n v="6710836"/>
    <s v="Musée de Préhistoire de Carnac et coll. Jouan"/>
    <m/>
    <m/>
    <m/>
    <m/>
    <m/>
    <m/>
    <m/>
    <m/>
    <m/>
    <m/>
    <m/>
    <m/>
    <m/>
    <m/>
    <m/>
    <m/>
    <m/>
    <m/>
    <m/>
    <m/>
    <m/>
    <m/>
    <m/>
    <m/>
    <m/>
    <m/>
    <m/>
    <m/>
    <m/>
    <s v="Forme ouverte"/>
    <m/>
    <s v="Plate"/>
    <s v="Pleine grèle"/>
    <s v="Atlantique plein décor particuliers"/>
    <m/>
    <m/>
    <m/>
    <m/>
    <m/>
    <m/>
    <m/>
    <m/>
    <m/>
    <m/>
    <m/>
    <m/>
    <m/>
    <m/>
    <m/>
    <s v="2"/>
    <s v="BFa 3 récent"/>
    <m/>
    <m/>
    <m/>
    <m/>
    <m/>
    <m/>
    <m/>
    <m/>
    <m/>
    <m/>
    <m/>
    <m/>
    <m/>
    <m/>
    <m/>
    <x v="4"/>
    <m/>
  </r>
  <r>
    <x v="6"/>
    <s v="Corpus principal"/>
    <n v="4"/>
    <n v="178"/>
    <x v="6"/>
    <s v="Bangor"/>
    <s v="Keriero"/>
    <s v="Fragment"/>
    <s v="Tige torsadée"/>
    <x v="11"/>
    <x v="0"/>
    <s v="Habillage - Parure - Soin du corps"/>
    <s v="178c-131.jpg"/>
    <s v="01.1.55"/>
    <n v="19.53"/>
    <s v="1 fragment de tige métallique à section carrée en cours de fabrication de torsade (une partie de la tige est déjà torsadée, l'autre ne l'est pas encore) "/>
    <m/>
    <m/>
    <m/>
    <m/>
    <n v="53.2"/>
    <n v="46.5"/>
    <n v="5.7"/>
    <m/>
    <m/>
    <m/>
    <s v="Morbihan"/>
    <s v="Bretagne"/>
    <s v="entre 1995 et 1999"/>
    <n v="231057"/>
    <n v="6710836"/>
    <s v="Musée de Préhistoire de Carnac et coll. Jouan"/>
    <m/>
    <m/>
    <m/>
    <m/>
    <m/>
    <m/>
    <m/>
    <m/>
    <m/>
    <m/>
    <m/>
    <m/>
    <m/>
    <m/>
    <m/>
    <m/>
    <m/>
    <m/>
    <m/>
    <m/>
    <m/>
    <m/>
    <m/>
    <m/>
    <m/>
    <m/>
    <m/>
    <m/>
    <m/>
    <m/>
    <m/>
    <m/>
    <m/>
    <m/>
    <m/>
    <m/>
    <m/>
    <m/>
    <m/>
    <m/>
    <m/>
    <m/>
    <m/>
    <m/>
    <m/>
    <m/>
    <m/>
    <m/>
    <m/>
    <s v="2"/>
    <s v="BFa 3 récent"/>
    <m/>
    <m/>
    <m/>
    <m/>
    <m/>
    <m/>
    <m/>
    <m/>
    <m/>
    <m/>
    <m/>
    <m/>
    <m/>
    <m/>
    <m/>
    <x v="4"/>
    <m/>
  </r>
  <r>
    <x v="6"/>
    <s v="Corpus principal"/>
    <n v="4"/>
    <n v="439"/>
    <x v="6"/>
    <s v="Bangor"/>
    <s v="Keriero"/>
    <s v="Fragment"/>
    <s v="Bracelet"/>
    <x v="58"/>
    <x v="0"/>
    <s v="Habillage - Parure - Soin du corps"/>
    <s v="439c.jpg"/>
    <s v="01.1.115"/>
    <n v="9.31"/>
    <s v="1 fragment de bracelet ouvert à petits tampons en ailettes"/>
    <m/>
    <m/>
    <m/>
    <m/>
    <m/>
    <n v="13.9"/>
    <n v="7.7"/>
    <m/>
    <m/>
    <m/>
    <s v="Morbihan"/>
    <s v="Bretagne"/>
    <s v="entre 1995 et 1999"/>
    <n v="231057"/>
    <n v="6710836"/>
    <s v="Musée de Préhistoire de Carnac et coll. Jouan"/>
    <s v="déroulé : 4,8"/>
    <m/>
    <m/>
    <m/>
    <m/>
    <m/>
    <m/>
    <m/>
    <m/>
    <m/>
    <m/>
    <m/>
    <m/>
    <m/>
    <m/>
    <m/>
    <m/>
    <m/>
    <m/>
    <m/>
    <m/>
    <m/>
    <m/>
    <m/>
    <m/>
    <m/>
    <m/>
    <m/>
    <s v="à tampons"/>
    <s v="Forme ouverte"/>
    <m/>
    <s v="Concave"/>
    <s v="Concave"/>
    <s v="Atlantique lisse creux"/>
    <m/>
    <m/>
    <m/>
    <m/>
    <m/>
    <m/>
    <m/>
    <m/>
    <m/>
    <m/>
    <m/>
    <m/>
    <m/>
    <m/>
    <m/>
    <s v="2"/>
    <s v="BFa 3 récent"/>
    <m/>
    <m/>
    <m/>
    <m/>
    <m/>
    <m/>
    <m/>
    <m/>
    <m/>
    <m/>
    <m/>
    <m/>
    <m/>
    <m/>
    <m/>
    <x v="4"/>
    <m/>
  </r>
  <r>
    <x v="6"/>
    <s v="Corpus principal"/>
    <n v="4"/>
    <n v="881"/>
    <x v="6"/>
    <s v="Bangor"/>
    <s v="Keriero"/>
    <s v="Fragment"/>
    <s v="Bracelet (?)"/>
    <x v="58"/>
    <x v="0"/>
    <s v="Habillage - Parure - Soin du corps"/>
    <s v="881a.jpg"/>
    <s v="2016.0.45"/>
    <n v="9.6300000000000008"/>
    <m/>
    <m/>
    <m/>
    <m/>
    <m/>
    <n v="27.4"/>
    <n v="18.2"/>
    <n v="12.2"/>
    <m/>
    <m/>
    <m/>
    <s v="Morbihan"/>
    <s v="Bretagne"/>
    <s v="entre 1995 et 1999"/>
    <n v="231057"/>
    <n v="6710836"/>
    <s v="Musée de Préhistoire de Carnac et coll. Jouan"/>
    <m/>
    <m/>
    <m/>
    <m/>
    <m/>
    <m/>
    <m/>
    <m/>
    <m/>
    <m/>
    <m/>
    <m/>
    <m/>
    <m/>
    <m/>
    <m/>
    <m/>
    <m/>
    <m/>
    <m/>
    <m/>
    <m/>
    <m/>
    <m/>
    <m/>
    <m/>
    <m/>
    <m/>
    <s v="à tampons"/>
    <s v="Forme ouverte"/>
    <m/>
    <s v="Non renseignée"/>
    <s v="Creuse"/>
    <s v="Atlantique lisse creux"/>
    <m/>
    <m/>
    <m/>
    <m/>
    <m/>
    <m/>
    <m/>
    <m/>
    <m/>
    <m/>
    <m/>
    <m/>
    <m/>
    <m/>
    <m/>
    <s v="2"/>
    <s v="BFa 3 récent"/>
    <m/>
    <m/>
    <m/>
    <m/>
    <m/>
    <m/>
    <m/>
    <m/>
    <m/>
    <m/>
    <m/>
    <m/>
    <m/>
    <m/>
    <m/>
    <x v="4"/>
    <m/>
  </r>
  <r>
    <x v="6"/>
    <s v="Corpus principal"/>
    <n v="4"/>
    <n v="209"/>
    <x v="6"/>
    <s v="Bangor"/>
    <s v="Keriero"/>
    <s v="Fragment"/>
    <s v="Bracelet"/>
    <x v="59"/>
    <x v="0"/>
    <s v="Habillage - Parure - Soin du corps"/>
    <s v="209c-332.jpg"/>
    <s v="01.1.152"/>
    <n v="2.9"/>
    <s v="1 fragment de bracelet creux à petits tampons évasés"/>
    <m/>
    <m/>
    <m/>
    <m/>
    <n v="21"/>
    <n v="11"/>
    <n v="4"/>
    <m/>
    <s v="Simple"/>
    <m/>
    <s v="Morbihan"/>
    <s v="Bretagne"/>
    <s v="entre 1995 et 1999"/>
    <n v="231057"/>
    <n v="6710836"/>
    <s v="Musée de Préhistoire de Carnac et coll. Jouan"/>
    <s v="tampon 10mm"/>
    <m/>
    <m/>
    <m/>
    <m/>
    <m/>
    <m/>
    <m/>
    <m/>
    <m/>
    <m/>
    <m/>
    <m/>
    <m/>
    <m/>
    <m/>
    <m/>
    <m/>
    <m/>
    <m/>
    <m/>
    <m/>
    <m/>
    <m/>
    <m/>
    <m/>
    <m/>
    <m/>
    <m/>
    <s v="Forme ouverte"/>
    <m/>
    <s v="Plate"/>
    <s v="Rubannée"/>
    <s v="Atlantique lisse ruban"/>
    <m/>
    <m/>
    <m/>
    <m/>
    <m/>
    <m/>
    <m/>
    <m/>
    <m/>
    <m/>
    <m/>
    <m/>
    <m/>
    <m/>
    <m/>
    <s v="2"/>
    <s v="BFa 3 récent"/>
    <m/>
    <m/>
    <m/>
    <m/>
    <m/>
    <m/>
    <m/>
    <m/>
    <m/>
    <m/>
    <m/>
    <m/>
    <m/>
    <m/>
    <m/>
    <x v="4"/>
    <m/>
  </r>
  <r>
    <x v="6"/>
    <s v="Corpus principal"/>
    <n v="4"/>
    <n v="169"/>
    <x v="6"/>
    <s v="Bangor"/>
    <s v="Keriero"/>
    <s v="Fragment"/>
    <s v="Bracelet"/>
    <x v="5"/>
    <x v="0"/>
    <s v="Habillage - Parure - Soin du corps"/>
    <s v="169b.jpg"/>
    <s v="01.1.70.1 et 01.1.70.2"/>
    <n v="8.3000000000000007"/>
    <s v="1 fragment de petit bracelet à tampons évasés et à section en D (2 fragments, mais cassure probablement récente)"/>
    <m/>
    <m/>
    <m/>
    <m/>
    <n v="74.8"/>
    <n v="5.5"/>
    <n v="3.6"/>
    <m/>
    <m/>
    <m/>
    <s v="Morbihan"/>
    <s v="Bretagne"/>
    <s v="entre 1995 et 1999"/>
    <n v="231057"/>
    <n v="6710836"/>
    <s v="Musée de Préhistoire de Carnac et coll. Jouan"/>
    <m/>
    <m/>
    <m/>
    <m/>
    <m/>
    <m/>
    <m/>
    <m/>
    <m/>
    <m/>
    <m/>
    <m/>
    <m/>
    <m/>
    <m/>
    <m/>
    <m/>
    <m/>
    <m/>
    <m/>
    <m/>
    <m/>
    <m/>
    <m/>
    <m/>
    <m/>
    <m/>
    <m/>
    <s v="à tampons"/>
    <s v="Forme ouverte"/>
    <m/>
    <s v="Circulaire"/>
    <s v="Pleine grèle"/>
    <s v="Atlantique lisse"/>
    <m/>
    <m/>
    <m/>
    <m/>
    <m/>
    <m/>
    <m/>
    <m/>
    <m/>
    <m/>
    <m/>
    <m/>
    <m/>
    <m/>
    <m/>
    <s v="2"/>
    <s v="BFa 3 récent"/>
    <m/>
    <m/>
    <m/>
    <m/>
    <m/>
    <m/>
    <m/>
    <m/>
    <m/>
    <m/>
    <m/>
    <m/>
    <m/>
    <m/>
    <m/>
    <x v="4"/>
    <m/>
  </r>
  <r>
    <x v="6"/>
    <s v="Corpus principal"/>
    <n v="4"/>
    <n v="203"/>
    <x v="6"/>
    <s v="Bangor"/>
    <s v="Keriero"/>
    <s v="Fragment"/>
    <s v="Bracelet"/>
    <x v="5"/>
    <x v="0"/>
    <s v="Habillage - Parure - Soin du corps"/>
    <s v="203c-284.jpg"/>
    <s v="01.1.140"/>
    <n v="5.8"/>
    <s v="1 fragment de bracelet plein à petits tampons"/>
    <m/>
    <m/>
    <m/>
    <m/>
    <n v="45"/>
    <n v="5.5"/>
    <n v="4"/>
    <s v="Fini"/>
    <s v="Simple"/>
    <m/>
    <s v="Morbihan"/>
    <s v="Bretagne"/>
    <s v="entre 1995 et 1999"/>
    <n v="231057"/>
    <n v="6710836"/>
    <s v="Musée de Préhistoire de Carnac et coll. Jouan"/>
    <m/>
    <s v="non"/>
    <m/>
    <m/>
    <m/>
    <m/>
    <m/>
    <m/>
    <m/>
    <m/>
    <m/>
    <m/>
    <m/>
    <m/>
    <m/>
    <m/>
    <m/>
    <m/>
    <m/>
    <m/>
    <m/>
    <m/>
    <m/>
    <m/>
    <m/>
    <m/>
    <m/>
    <m/>
    <s v="à tampons"/>
    <s v="Forme ouverte"/>
    <s v="Lisse"/>
    <s v="Circulaire"/>
    <s v="Pleine grèle"/>
    <s v="Atlantique lisse"/>
    <m/>
    <m/>
    <m/>
    <m/>
    <m/>
    <m/>
    <m/>
    <m/>
    <m/>
    <m/>
    <m/>
    <m/>
    <m/>
    <m/>
    <m/>
    <s v="2"/>
    <s v="BFa 3 récent"/>
    <m/>
    <m/>
    <m/>
    <m/>
    <m/>
    <m/>
    <m/>
    <m/>
    <m/>
    <m/>
    <m/>
    <m/>
    <m/>
    <m/>
    <m/>
    <x v="4"/>
    <m/>
  </r>
  <r>
    <x v="6"/>
    <s v="Corpus principal"/>
    <n v="4"/>
    <n v="204"/>
    <x v="6"/>
    <s v="Bangor"/>
    <s v="Keriero"/>
    <s v="Fragment"/>
    <s v="Bracelet"/>
    <x v="5"/>
    <x v="0"/>
    <s v="Habillage - Parure - Soin du corps"/>
    <s v="204d-295.jpg"/>
    <s v="01.1.141"/>
    <n v="4.8"/>
    <s v="1 fragment de bracelet plein à petits tampons"/>
    <m/>
    <m/>
    <m/>
    <m/>
    <n v="32"/>
    <n v="8"/>
    <n v="4"/>
    <s v="Fini"/>
    <s v="Simple"/>
    <m/>
    <s v="Morbihan"/>
    <s v="Bretagne"/>
    <s v="entre 1995 et 1999"/>
    <n v="231057"/>
    <n v="6710836"/>
    <s v="Musée de Préhistoire de Carnac et coll. Jouan"/>
    <m/>
    <m/>
    <m/>
    <m/>
    <m/>
    <m/>
    <m/>
    <m/>
    <m/>
    <m/>
    <m/>
    <m/>
    <m/>
    <m/>
    <m/>
    <m/>
    <m/>
    <m/>
    <m/>
    <m/>
    <m/>
    <m/>
    <m/>
    <m/>
    <m/>
    <m/>
    <m/>
    <m/>
    <m/>
    <s v="Forme ouverte"/>
    <m/>
    <s v="Ovalaire"/>
    <s v="Pleine grèle"/>
    <s v="Atlantique lisse"/>
    <m/>
    <m/>
    <m/>
    <m/>
    <m/>
    <m/>
    <m/>
    <m/>
    <m/>
    <m/>
    <m/>
    <m/>
    <m/>
    <m/>
    <m/>
    <s v="2"/>
    <s v="BFa 3 récent"/>
    <m/>
    <m/>
    <m/>
    <m/>
    <m/>
    <m/>
    <m/>
    <m/>
    <m/>
    <m/>
    <m/>
    <m/>
    <m/>
    <m/>
    <m/>
    <x v="4"/>
    <m/>
  </r>
  <r>
    <x v="6"/>
    <s v="Corpus principal"/>
    <n v="4"/>
    <n v="205"/>
    <x v="6"/>
    <s v="Bangor"/>
    <s v="Keriero"/>
    <s v="Fragment"/>
    <s v="Bracelet"/>
    <x v="5"/>
    <x v="0"/>
    <s v="Habillage - Parure - Soin du corps"/>
    <s v="205c-301.jpg"/>
    <s v="01.1.145"/>
    <n v="12.18"/>
    <s v="1 fragment de bracelet plein à tampons en ailette, section circulaire"/>
    <m/>
    <m/>
    <m/>
    <m/>
    <n v="47.3"/>
    <n v="7"/>
    <n v="7"/>
    <s v="Fini"/>
    <s v="Simple"/>
    <m/>
    <s v="Morbihan"/>
    <s v="Bretagne"/>
    <s v="entre 1995 et 1999"/>
    <n v="231057"/>
    <n v="6710836"/>
    <s v="Musée de Préhistoire de Carnac et coll. Jouan"/>
    <s v="tampon 11"/>
    <m/>
    <m/>
    <m/>
    <m/>
    <m/>
    <m/>
    <m/>
    <m/>
    <m/>
    <m/>
    <m/>
    <m/>
    <m/>
    <m/>
    <m/>
    <m/>
    <m/>
    <m/>
    <m/>
    <m/>
    <m/>
    <m/>
    <m/>
    <m/>
    <m/>
    <m/>
    <m/>
    <m/>
    <s v="Forme ouverte"/>
    <m/>
    <s v="Circulaire"/>
    <s v="Pleine grèle"/>
    <s v="Atlantique lisse"/>
    <m/>
    <m/>
    <m/>
    <m/>
    <m/>
    <m/>
    <m/>
    <m/>
    <m/>
    <m/>
    <m/>
    <m/>
    <m/>
    <m/>
    <m/>
    <s v="2"/>
    <s v="BFa 3 récent"/>
    <m/>
    <m/>
    <m/>
    <m/>
    <m/>
    <m/>
    <m/>
    <m/>
    <m/>
    <m/>
    <m/>
    <m/>
    <m/>
    <m/>
    <m/>
    <x v="4"/>
    <m/>
  </r>
  <r>
    <x v="6"/>
    <s v="Corpus principal"/>
    <n v="4"/>
    <n v="206"/>
    <x v="6"/>
    <s v="Bangor"/>
    <s v="Keriero"/>
    <s v="Fragment"/>
    <s v="Bracelet"/>
    <x v="5"/>
    <x v="0"/>
    <s v="Habillage - Parure - Soin du corps"/>
    <s v="206c-309.jpg"/>
    <s v="01.1.147"/>
    <n v="5.6"/>
    <s v="1 fragment de bracelet plein à tampons en ailette, section circulaire"/>
    <m/>
    <m/>
    <m/>
    <m/>
    <n v="32"/>
    <n v="6"/>
    <n v="6"/>
    <s v="Fini"/>
    <s v="Simple"/>
    <m/>
    <s v="Morbihan"/>
    <s v="Bretagne"/>
    <s v="entre 1995 et 1999"/>
    <n v="231057"/>
    <n v="6710836"/>
    <s v="Musée de Préhistoire de Carnac et coll. Jouan"/>
    <m/>
    <m/>
    <m/>
    <m/>
    <m/>
    <m/>
    <m/>
    <m/>
    <m/>
    <m/>
    <m/>
    <m/>
    <m/>
    <m/>
    <m/>
    <m/>
    <m/>
    <m/>
    <m/>
    <m/>
    <m/>
    <m/>
    <m/>
    <m/>
    <m/>
    <m/>
    <m/>
    <m/>
    <m/>
    <s v="Forme ouverte"/>
    <m/>
    <s v="Circulaire"/>
    <s v="Pleine massive"/>
    <s v="Atlantique lisse"/>
    <m/>
    <m/>
    <m/>
    <m/>
    <m/>
    <m/>
    <m/>
    <m/>
    <m/>
    <m/>
    <m/>
    <m/>
    <m/>
    <m/>
    <m/>
    <s v="2"/>
    <s v="BFa 3 récent"/>
    <m/>
    <m/>
    <m/>
    <m/>
    <m/>
    <m/>
    <m/>
    <m/>
    <m/>
    <m/>
    <m/>
    <m/>
    <m/>
    <m/>
    <m/>
    <x v="4"/>
    <m/>
  </r>
  <r>
    <x v="6"/>
    <s v="Corpus principal"/>
    <n v="4"/>
    <n v="207"/>
    <x v="6"/>
    <s v="Bangor"/>
    <s v="Keriero"/>
    <s v="Fragment"/>
    <s v="Bracelet"/>
    <x v="5"/>
    <x v="0"/>
    <s v="Habillage - Parure - Soin du corps"/>
    <s v="207c-319.jpg"/>
    <s v="01.1.149"/>
    <n v="1.5"/>
    <s v="1 fragment de bracelet plat à section lenticulaire et à petits tampons"/>
    <m/>
    <m/>
    <m/>
    <m/>
    <n v="55"/>
    <n v="5"/>
    <n v="2"/>
    <m/>
    <m/>
    <m/>
    <s v="Morbihan"/>
    <s v="Bretagne"/>
    <s v="entre 1995 et 1999"/>
    <n v="231057"/>
    <n v="6710836"/>
    <s v="Musée de Préhistoire de Carnac et coll. Jouan"/>
    <m/>
    <m/>
    <m/>
    <m/>
    <m/>
    <m/>
    <m/>
    <m/>
    <m/>
    <m/>
    <m/>
    <m/>
    <m/>
    <m/>
    <m/>
    <m/>
    <m/>
    <m/>
    <m/>
    <m/>
    <m/>
    <m/>
    <m/>
    <m/>
    <m/>
    <m/>
    <m/>
    <m/>
    <m/>
    <s v="Forme ouverte"/>
    <m/>
    <s v="Ovalaire"/>
    <s v="Pleine grèle"/>
    <s v="Atlantique lisse"/>
    <m/>
    <m/>
    <m/>
    <m/>
    <m/>
    <m/>
    <m/>
    <m/>
    <m/>
    <m/>
    <m/>
    <m/>
    <m/>
    <m/>
    <m/>
    <s v="2"/>
    <s v="BFa 3 récent"/>
    <m/>
    <m/>
    <m/>
    <m/>
    <m/>
    <m/>
    <m/>
    <m/>
    <m/>
    <m/>
    <m/>
    <m/>
    <m/>
    <m/>
    <m/>
    <x v="4"/>
    <m/>
  </r>
  <r>
    <x v="6"/>
    <s v="Corpus principal"/>
    <n v="4"/>
    <n v="208"/>
    <x v="6"/>
    <s v="Bangor"/>
    <s v="Keriero"/>
    <s v="Fragment"/>
    <s v="Bracelet"/>
    <x v="5"/>
    <x v="0"/>
    <s v="Habillage - Parure - Soin du corps"/>
    <s v="208d-327.jpg"/>
    <s v="01.1.150"/>
    <n v="2.2999999999999998"/>
    <s v="1 fragment de bracelet plat à section lenticulaire et à petits tampons"/>
    <m/>
    <m/>
    <m/>
    <m/>
    <n v="28"/>
    <n v="7"/>
    <n v="2"/>
    <s v="Fini"/>
    <s v="Simple"/>
    <m/>
    <s v="Morbihan"/>
    <s v="Bretagne"/>
    <s v="entre 1995 et 1999"/>
    <n v="231057"/>
    <n v="6710836"/>
    <s v="Musée de Préhistoire de Carnac et coll. Jouan"/>
    <m/>
    <s v="non"/>
    <m/>
    <m/>
    <m/>
    <m/>
    <m/>
    <m/>
    <m/>
    <m/>
    <m/>
    <m/>
    <m/>
    <m/>
    <m/>
    <m/>
    <m/>
    <m/>
    <m/>
    <m/>
    <m/>
    <m/>
    <m/>
    <m/>
    <m/>
    <m/>
    <m/>
    <m/>
    <m/>
    <s v="Forme ouverte"/>
    <m/>
    <s v="Ovalaire"/>
    <s v="Pleine grèle"/>
    <s v="Atlantique lisse"/>
    <m/>
    <m/>
    <m/>
    <m/>
    <m/>
    <m/>
    <m/>
    <m/>
    <m/>
    <m/>
    <m/>
    <m/>
    <m/>
    <m/>
    <m/>
    <s v="2"/>
    <s v="BFa 3 récent"/>
    <m/>
    <m/>
    <m/>
    <m/>
    <m/>
    <m/>
    <m/>
    <m/>
    <m/>
    <m/>
    <m/>
    <m/>
    <m/>
    <m/>
    <m/>
    <x v="4"/>
    <m/>
  </r>
  <r>
    <x v="6"/>
    <s v="Corpus principal"/>
    <n v="4"/>
    <n v="286"/>
    <x v="6"/>
    <s v="Bangor"/>
    <s v="Keriero"/>
    <s v="Fragment"/>
    <s v="Bracelet"/>
    <x v="5"/>
    <x v="0"/>
    <s v="Habillage - Parure - Soin du corps"/>
    <s v="286b-782.jpg"/>
    <s v="01.1.398"/>
    <n v="3.5"/>
    <s v="1 fragment de bracelet plein semi-circulaire"/>
    <m/>
    <m/>
    <m/>
    <m/>
    <n v="29"/>
    <n v="6.9"/>
    <n v="8.5"/>
    <m/>
    <m/>
    <m/>
    <s v="Morbihan"/>
    <s v="Bretagne"/>
    <s v="entre 1995 et 1999"/>
    <n v="231057"/>
    <n v="6710836"/>
    <s v="Musée de Préhistoire de Carnac et coll. Jouan"/>
    <m/>
    <m/>
    <m/>
    <m/>
    <m/>
    <m/>
    <m/>
    <m/>
    <m/>
    <m/>
    <m/>
    <m/>
    <m/>
    <m/>
    <m/>
    <m/>
    <m/>
    <m/>
    <m/>
    <m/>
    <m/>
    <m/>
    <m/>
    <m/>
    <m/>
    <m/>
    <m/>
    <m/>
    <m/>
    <s v="Forme ouverte"/>
    <m/>
    <s v="Circulaire"/>
    <s v="Pleine grèle"/>
    <s v="Atlantique lisse"/>
    <m/>
    <m/>
    <m/>
    <m/>
    <m/>
    <m/>
    <m/>
    <m/>
    <m/>
    <m/>
    <m/>
    <m/>
    <m/>
    <m/>
    <m/>
    <s v="2"/>
    <s v="BFa 3 récent"/>
    <m/>
    <m/>
    <m/>
    <m/>
    <m/>
    <m/>
    <m/>
    <m/>
    <m/>
    <m/>
    <m/>
    <m/>
    <m/>
    <m/>
    <m/>
    <x v="4"/>
    <m/>
  </r>
  <r>
    <x v="6"/>
    <s v="Corpus principal"/>
    <n v="4"/>
    <n v="318"/>
    <x v="6"/>
    <s v="Bangor"/>
    <s v="Keriero"/>
    <s v="Fragment"/>
    <s v="Bracelet"/>
    <x v="5"/>
    <x v="0"/>
    <s v="Habillage - Parure - Soin du corps"/>
    <s v="318a.jpg"/>
    <s v="01.1.491"/>
    <n v="2.88"/>
    <s v="1 fragment de bracelet à section ovale"/>
    <m/>
    <m/>
    <m/>
    <m/>
    <n v="43.4"/>
    <n v="7.7"/>
    <n v="2.8"/>
    <m/>
    <m/>
    <m/>
    <s v="Morbihan"/>
    <s v="Bretagne"/>
    <s v="entre 1995 et 1999"/>
    <n v="231057"/>
    <n v="6710836"/>
    <s v="Musée de Préhistoire de Carnac et coll. Jouan"/>
    <m/>
    <m/>
    <m/>
    <m/>
    <m/>
    <m/>
    <m/>
    <m/>
    <m/>
    <m/>
    <m/>
    <m/>
    <m/>
    <m/>
    <m/>
    <m/>
    <m/>
    <m/>
    <m/>
    <m/>
    <m/>
    <m/>
    <m/>
    <m/>
    <m/>
    <m/>
    <m/>
    <m/>
    <m/>
    <s v="Forme ouverte"/>
    <m/>
    <s v="Circulaire"/>
    <s v="Pleine grèle"/>
    <s v="Atlantique lisse"/>
    <m/>
    <m/>
    <m/>
    <m/>
    <m/>
    <m/>
    <m/>
    <m/>
    <m/>
    <m/>
    <m/>
    <m/>
    <m/>
    <m/>
    <m/>
    <s v="2"/>
    <s v="BFa 3 récent"/>
    <m/>
    <m/>
    <m/>
    <m/>
    <m/>
    <m/>
    <m/>
    <m/>
    <m/>
    <m/>
    <m/>
    <m/>
    <m/>
    <m/>
    <m/>
    <x v="4"/>
    <m/>
  </r>
  <r>
    <x v="6"/>
    <s v="Corpus principal"/>
    <n v="4"/>
    <n v="334"/>
    <x v="6"/>
    <s v="Bangor"/>
    <s v="Keriero"/>
    <s v="Fragment"/>
    <s v="Bracelet"/>
    <x v="5"/>
    <x v="0"/>
    <s v="Habillage - Parure - Soin du corps"/>
    <s v="334e.jpg"/>
    <s v="01.1.525"/>
    <n v="3.2"/>
    <s v="fragment de bracelet brut de fonte. Décalage des moules."/>
    <m/>
    <m/>
    <m/>
    <m/>
    <n v="26.6"/>
    <n v="7.3"/>
    <n v="5.5"/>
    <s v="Non-fini"/>
    <m/>
    <m/>
    <s v="Morbihan"/>
    <s v="Bretagne"/>
    <s v="entre 1995 et 1999"/>
    <n v="231057"/>
    <n v="6710836"/>
    <s v="Musée de Préhistoire de Carnac et coll. Jouan"/>
    <m/>
    <m/>
    <m/>
    <m/>
    <m/>
    <m/>
    <m/>
    <m/>
    <m/>
    <m/>
    <m/>
    <m/>
    <m/>
    <m/>
    <m/>
    <m/>
    <m/>
    <m/>
    <m/>
    <m/>
    <m/>
    <m/>
    <m/>
    <m/>
    <m/>
    <m/>
    <m/>
    <m/>
    <s v="à tampons"/>
    <s v="Forme ouverte"/>
    <m/>
    <s v="Circulaire"/>
    <s v="Pleine grèle"/>
    <s v="Atlantique lisse"/>
    <m/>
    <m/>
    <m/>
    <m/>
    <m/>
    <m/>
    <m/>
    <m/>
    <m/>
    <m/>
    <m/>
    <m/>
    <m/>
    <m/>
    <m/>
    <s v="2"/>
    <s v="BFa 3 récent"/>
    <m/>
    <m/>
    <m/>
    <m/>
    <m/>
    <m/>
    <m/>
    <m/>
    <m/>
    <m/>
    <m/>
    <m/>
    <m/>
    <m/>
    <m/>
    <x v="4"/>
    <m/>
  </r>
  <r>
    <x v="6"/>
    <s v="Corpus principal"/>
    <n v="4"/>
    <n v="440"/>
    <x v="6"/>
    <s v="Bangor"/>
    <s v="Keriero"/>
    <s v="Fragment"/>
    <s v="Bracelet"/>
    <x v="5"/>
    <x v="0"/>
    <s v="Habillage - Parure - Soin du corps"/>
    <s v="440a.jpg"/>
    <s v="01.1.116"/>
    <n v="12.65"/>
    <s v="1 fragment de bracelet ouvert à petits tampons en ailette, brut de fonte."/>
    <m/>
    <m/>
    <m/>
    <m/>
    <m/>
    <n v="14.7"/>
    <n v="11"/>
    <s v="Non-fini"/>
    <m/>
    <m/>
    <s v="Morbihan"/>
    <s v="Bretagne"/>
    <s v="entre 1995 et 1999"/>
    <n v="231057"/>
    <n v="6710836"/>
    <s v="Musée de Préhistoire de Carnac et coll. Jouan"/>
    <s v="déroulé : 4,5"/>
    <m/>
    <m/>
    <m/>
    <m/>
    <m/>
    <m/>
    <m/>
    <m/>
    <m/>
    <m/>
    <m/>
    <m/>
    <m/>
    <m/>
    <m/>
    <m/>
    <m/>
    <m/>
    <m/>
    <m/>
    <m/>
    <m/>
    <m/>
    <m/>
    <m/>
    <m/>
    <m/>
    <s v="à tampons"/>
    <s v="Forme ouverte"/>
    <s v="Lisse"/>
    <s v="Circulaire"/>
    <s v="Creuse"/>
    <s v="Atlantique lisse"/>
    <m/>
    <m/>
    <m/>
    <m/>
    <m/>
    <m/>
    <m/>
    <m/>
    <m/>
    <m/>
    <m/>
    <m/>
    <m/>
    <m/>
    <m/>
    <s v="2"/>
    <s v="BFa 3 récent"/>
    <m/>
    <m/>
    <m/>
    <m/>
    <m/>
    <m/>
    <m/>
    <m/>
    <m/>
    <m/>
    <m/>
    <m/>
    <m/>
    <m/>
    <m/>
    <x v="4"/>
    <m/>
  </r>
  <r>
    <x v="6"/>
    <s v="Corpus principal"/>
    <n v="4"/>
    <n v="471"/>
    <x v="6"/>
    <s v="Bangor"/>
    <s v="Keriero"/>
    <s v="Fragment"/>
    <s v="Bracelet"/>
    <x v="5"/>
    <x v="0"/>
    <s v="Habillage - Parure - Soin du corps"/>
    <s v="471a.jpg"/>
    <s v="01.1.133"/>
    <n v="4.5199999999999996"/>
    <s v="1 fragment de bracelet creux à petits tampons, brut de fonte"/>
    <m/>
    <m/>
    <m/>
    <m/>
    <n v="22.1"/>
    <n v="10"/>
    <n v="9.1999999999999993"/>
    <s v="Non-fini"/>
    <m/>
    <m/>
    <s v="Morbihan"/>
    <s v="Bretagne"/>
    <s v="entre 1995 et 1999"/>
    <n v="231057"/>
    <n v="6710836"/>
    <s v="Musée de Préhistoire de Carnac et coll. Jouan"/>
    <s v="déroulé : 2,1 mm"/>
    <m/>
    <m/>
    <m/>
    <m/>
    <m/>
    <m/>
    <m/>
    <m/>
    <m/>
    <m/>
    <m/>
    <m/>
    <m/>
    <m/>
    <m/>
    <m/>
    <m/>
    <m/>
    <m/>
    <m/>
    <m/>
    <m/>
    <m/>
    <m/>
    <m/>
    <m/>
    <m/>
    <s v="à tampons"/>
    <s v="Forme ouverte"/>
    <m/>
    <s v="Circulaire"/>
    <s v="Creuse"/>
    <s v="Atlantique lisse"/>
    <m/>
    <m/>
    <m/>
    <m/>
    <m/>
    <m/>
    <m/>
    <m/>
    <m/>
    <m/>
    <m/>
    <m/>
    <m/>
    <m/>
    <m/>
    <s v="2"/>
    <s v="BFa 3 récent"/>
    <m/>
    <m/>
    <m/>
    <m/>
    <m/>
    <m/>
    <m/>
    <m/>
    <m/>
    <m/>
    <m/>
    <m/>
    <m/>
    <m/>
    <m/>
    <x v="4"/>
    <m/>
  </r>
  <r>
    <x v="6"/>
    <s v="Corpus principal"/>
    <n v="4"/>
    <n v="474"/>
    <x v="6"/>
    <s v="Bangor"/>
    <s v="Keriero"/>
    <s v="Fragment"/>
    <s v="Bracelet"/>
    <x v="5"/>
    <x v="0"/>
    <s v="Habillage - Parure - Soin du corps"/>
    <s v="474c.jpg"/>
    <s v="01.1.137"/>
    <n v="20.11"/>
    <s v="1 fragment de bracelet plein, ouvert, à petits tampons, section semi-losangique à arête"/>
    <m/>
    <m/>
    <m/>
    <m/>
    <m/>
    <n v="9.6"/>
    <n v="4.2"/>
    <m/>
    <m/>
    <m/>
    <s v="Morbihan"/>
    <s v="Bretagne"/>
    <s v="entre 1995 et 1999"/>
    <n v="231057"/>
    <n v="6710836"/>
    <s v="Musée de Préhistoire de Carnac et coll. Jouan"/>
    <s v="déroulé : 120 mm"/>
    <m/>
    <m/>
    <m/>
    <m/>
    <m/>
    <m/>
    <m/>
    <m/>
    <m/>
    <m/>
    <m/>
    <m/>
    <m/>
    <m/>
    <m/>
    <m/>
    <m/>
    <m/>
    <m/>
    <m/>
    <m/>
    <m/>
    <m/>
    <m/>
    <m/>
    <m/>
    <m/>
    <s v="à tampons"/>
    <s v="Forme ouverte"/>
    <m/>
    <s v="Triangulaire"/>
    <s v="Pleine massive"/>
    <s v="Atlantique lisse"/>
    <m/>
    <m/>
    <m/>
    <m/>
    <m/>
    <m/>
    <m/>
    <m/>
    <m/>
    <m/>
    <m/>
    <m/>
    <m/>
    <m/>
    <m/>
    <s v="2"/>
    <s v="BFa 3 récent"/>
    <m/>
    <m/>
    <m/>
    <m/>
    <m/>
    <m/>
    <m/>
    <m/>
    <m/>
    <m/>
    <m/>
    <m/>
    <m/>
    <m/>
    <m/>
    <x v="4"/>
    <m/>
  </r>
  <r>
    <x v="6"/>
    <s v="Corpus principal"/>
    <n v="4"/>
    <n v="475"/>
    <x v="6"/>
    <s v="Bangor"/>
    <s v="Keriero"/>
    <s v="Fragment"/>
    <s v="Bracelet"/>
    <x v="5"/>
    <x v="0"/>
    <s v="Habillage - Parure - Soin du corps"/>
    <s v="475b.jpg"/>
    <s v="01.1.138"/>
    <n v="10.26"/>
    <s v="1 fragment de bracelet à petits tampons, section semi-circulaire à arête"/>
    <m/>
    <m/>
    <m/>
    <m/>
    <m/>
    <n v="7.8"/>
    <n v="4.2"/>
    <m/>
    <m/>
    <m/>
    <s v="Morbihan"/>
    <s v="Bretagne"/>
    <s v="entre 1995 et 1999"/>
    <n v="231057"/>
    <n v="6710836"/>
    <s v="Musée de Préhistoire de Carnac et coll. Jouan"/>
    <s v="déroulé : 50 mm"/>
    <m/>
    <m/>
    <m/>
    <m/>
    <m/>
    <m/>
    <m/>
    <m/>
    <m/>
    <m/>
    <m/>
    <m/>
    <m/>
    <m/>
    <m/>
    <m/>
    <m/>
    <m/>
    <m/>
    <m/>
    <m/>
    <m/>
    <m/>
    <m/>
    <m/>
    <m/>
    <m/>
    <s v="à tampons"/>
    <s v="Forme ouverte"/>
    <s v="Lisse"/>
    <s v="Ovalaire"/>
    <s v="Pleine grèle"/>
    <s v="Atlantique lisse"/>
    <m/>
    <m/>
    <m/>
    <m/>
    <m/>
    <m/>
    <m/>
    <m/>
    <m/>
    <m/>
    <m/>
    <m/>
    <m/>
    <m/>
    <m/>
    <s v="2"/>
    <s v="BFa 3 récent"/>
    <m/>
    <m/>
    <m/>
    <m/>
    <m/>
    <m/>
    <m/>
    <m/>
    <m/>
    <m/>
    <m/>
    <m/>
    <m/>
    <m/>
    <m/>
    <x v="4"/>
    <m/>
  </r>
  <r>
    <x v="6"/>
    <s v="Corpus principal"/>
    <n v="4"/>
    <n v="476"/>
    <x v="6"/>
    <s v="Bangor"/>
    <s v="Keriero"/>
    <s v="Fragment"/>
    <s v="Bracelet"/>
    <x v="5"/>
    <x v="0"/>
    <s v="Habillage - Parure - Soin du corps"/>
    <s v="476b.jpg"/>
    <s v="01.1.139"/>
    <n v="14.34"/>
    <s v="1 fragment de bracelet plein à petits tampons"/>
    <m/>
    <m/>
    <m/>
    <m/>
    <m/>
    <n v="6.3"/>
    <n v="5.8"/>
    <m/>
    <m/>
    <m/>
    <s v="Morbihan"/>
    <s v="Bretagne"/>
    <s v="entre 1995 et 1999"/>
    <n v="231057"/>
    <n v="6710836"/>
    <s v="Musée de Préhistoire de Carnac et coll. Jouan"/>
    <s v="déroulé : 99 mm"/>
    <m/>
    <m/>
    <m/>
    <m/>
    <m/>
    <m/>
    <m/>
    <m/>
    <m/>
    <m/>
    <m/>
    <m/>
    <m/>
    <m/>
    <m/>
    <m/>
    <m/>
    <m/>
    <m/>
    <m/>
    <m/>
    <m/>
    <m/>
    <m/>
    <m/>
    <m/>
    <m/>
    <s v="à tampons"/>
    <s v="Forme ouverte"/>
    <m/>
    <s v="Ovalaire"/>
    <s v="Pleine massive"/>
    <s v="Atlantique lisse"/>
    <m/>
    <m/>
    <m/>
    <m/>
    <m/>
    <m/>
    <m/>
    <m/>
    <m/>
    <m/>
    <m/>
    <m/>
    <m/>
    <m/>
    <m/>
    <s v="2"/>
    <s v="BFa 3 récent"/>
    <m/>
    <m/>
    <m/>
    <m/>
    <m/>
    <m/>
    <m/>
    <m/>
    <m/>
    <m/>
    <m/>
    <m/>
    <m/>
    <m/>
    <m/>
    <x v="4"/>
    <m/>
  </r>
  <r>
    <x v="6"/>
    <s v="Corpus principal"/>
    <n v="4"/>
    <n v="477"/>
    <x v="6"/>
    <s v="Bangor"/>
    <s v="Keriero"/>
    <s v="Fragment"/>
    <s v="Bracelet"/>
    <x v="5"/>
    <x v="0"/>
    <s v="Habillage - Parure - Soin du corps"/>
    <s v="477b.jpg"/>
    <s v="01.1.142"/>
    <n v="14.06"/>
    <s v="1 fragment de bracelet plein à petits tampons"/>
    <m/>
    <m/>
    <m/>
    <m/>
    <m/>
    <n v="9.1999999999999993"/>
    <n v="4.8"/>
    <m/>
    <m/>
    <m/>
    <s v="Morbihan"/>
    <s v="Bretagne"/>
    <s v="entre 1995 et 1999"/>
    <n v="231057"/>
    <n v="6710836"/>
    <s v="Musée de Préhistoire de Carnac et coll. Jouan"/>
    <s v="déroulé : 55 mm"/>
    <m/>
    <m/>
    <m/>
    <m/>
    <m/>
    <m/>
    <m/>
    <m/>
    <m/>
    <m/>
    <m/>
    <m/>
    <m/>
    <m/>
    <m/>
    <m/>
    <m/>
    <m/>
    <m/>
    <m/>
    <m/>
    <m/>
    <m/>
    <m/>
    <m/>
    <m/>
    <m/>
    <s v="à tampons"/>
    <s v="Forme ouverte"/>
    <m/>
    <s v="Ovalaire"/>
    <s v="Pleine massive"/>
    <s v="Atlantique lisse"/>
    <m/>
    <m/>
    <m/>
    <m/>
    <m/>
    <m/>
    <m/>
    <m/>
    <m/>
    <m/>
    <m/>
    <m/>
    <m/>
    <m/>
    <m/>
    <s v="2"/>
    <s v="BFa 3 récent"/>
    <m/>
    <m/>
    <m/>
    <m/>
    <m/>
    <m/>
    <m/>
    <m/>
    <m/>
    <m/>
    <m/>
    <m/>
    <m/>
    <m/>
    <m/>
    <x v="4"/>
    <m/>
  </r>
  <r>
    <x v="6"/>
    <s v="Corpus principal"/>
    <n v="4"/>
    <n v="478"/>
    <x v="6"/>
    <s v="Bangor"/>
    <s v="Keriero"/>
    <s v="Fragment"/>
    <s v="Bracelet"/>
    <x v="5"/>
    <x v="0"/>
    <s v="Habillage - Parure - Soin du corps"/>
    <s v="478a.jpg"/>
    <s v="01.1.151"/>
    <n v="1.22"/>
    <s v="1 fragment de bracelet plat à section lenticulaire et à petits tampons"/>
    <m/>
    <m/>
    <m/>
    <m/>
    <m/>
    <n v="7.1"/>
    <n v="3.1"/>
    <m/>
    <m/>
    <m/>
    <s v="Morbihan"/>
    <s v="Bretagne"/>
    <s v="entre 1995 et 1999"/>
    <n v="231057"/>
    <n v="6710836"/>
    <s v="Musée de Préhistoire de Carnac et coll. Jouan"/>
    <s v="déroulé : 20 mm"/>
    <m/>
    <m/>
    <m/>
    <m/>
    <m/>
    <m/>
    <m/>
    <m/>
    <m/>
    <m/>
    <m/>
    <m/>
    <m/>
    <m/>
    <m/>
    <m/>
    <m/>
    <m/>
    <m/>
    <m/>
    <m/>
    <m/>
    <m/>
    <m/>
    <m/>
    <m/>
    <m/>
    <s v="à tampons"/>
    <s v="Forme ouverte"/>
    <m/>
    <s v="Faible concavité"/>
    <s v="Pleine grèle"/>
    <s v="Atlantique lisse"/>
    <m/>
    <m/>
    <m/>
    <m/>
    <m/>
    <m/>
    <m/>
    <m/>
    <m/>
    <m/>
    <m/>
    <m/>
    <m/>
    <m/>
    <m/>
    <s v="2"/>
    <s v="BFa 3 récent"/>
    <m/>
    <m/>
    <m/>
    <m/>
    <m/>
    <m/>
    <m/>
    <m/>
    <m/>
    <m/>
    <m/>
    <m/>
    <m/>
    <m/>
    <m/>
    <x v="4"/>
    <m/>
  </r>
  <r>
    <x v="6"/>
    <s v="Corpus principal"/>
    <n v="4"/>
    <n v="479"/>
    <x v="6"/>
    <s v="Bangor"/>
    <s v="Keriero"/>
    <s v="Fragment"/>
    <s v="Bracelet"/>
    <x v="5"/>
    <x v="0"/>
    <s v="Habillage - Parure - Soin du corps"/>
    <s v="479c.jpg"/>
    <s v="01.1.143"/>
    <n v="11"/>
    <s v="1 fragment de bracelet plein à tampons évasés. "/>
    <m/>
    <m/>
    <m/>
    <m/>
    <m/>
    <n v="8"/>
    <n v="6"/>
    <m/>
    <m/>
    <m/>
    <s v="Morbihan"/>
    <s v="Bretagne"/>
    <s v="entre 1995 et 1999"/>
    <n v="231057"/>
    <n v="6710836"/>
    <s v="Musée de Préhistoire de Carnac et coll. Jouan"/>
    <s v="déroulé : 39 mm"/>
    <m/>
    <m/>
    <m/>
    <m/>
    <m/>
    <m/>
    <m/>
    <m/>
    <m/>
    <m/>
    <m/>
    <m/>
    <m/>
    <m/>
    <m/>
    <m/>
    <m/>
    <m/>
    <m/>
    <m/>
    <m/>
    <m/>
    <m/>
    <m/>
    <m/>
    <m/>
    <m/>
    <s v="à tampons"/>
    <s v="Forme ouverte"/>
    <m/>
    <s v="Circulaire"/>
    <s v="Pleine grèle"/>
    <s v="Atlantique lisse"/>
    <m/>
    <m/>
    <m/>
    <m/>
    <m/>
    <m/>
    <m/>
    <m/>
    <m/>
    <m/>
    <m/>
    <m/>
    <m/>
    <m/>
    <m/>
    <s v="2"/>
    <s v="BFa 3 récent"/>
    <m/>
    <m/>
    <m/>
    <m/>
    <m/>
    <m/>
    <m/>
    <m/>
    <m/>
    <m/>
    <m/>
    <m/>
    <m/>
    <m/>
    <m/>
    <x v="4"/>
    <m/>
  </r>
  <r>
    <x v="6"/>
    <s v="Corpus principal"/>
    <n v="4"/>
    <n v="480"/>
    <x v="6"/>
    <s v="Bangor"/>
    <s v="Keriero"/>
    <s v="Fragment"/>
    <s v="Bracelet"/>
    <x v="5"/>
    <x v="0"/>
    <s v="Habillage - Parure - Soin du corps"/>
    <s v="480b.jpg"/>
    <s v="01.1.144"/>
    <n v="2.94"/>
    <s v="1 fragment de bracelet plein à petits tampons"/>
    <m/>
    <m/>
    <m/>
    <m/>
    <m/>
    <n v="5.2"/>
    <n v="3.9"/>
    <m/>
    <m/>
    <m/>
    <s v="Morbihan"/>
    <s v="Bretagne"/>
    <s v="entre 1995 et 1999"/>
    <n v="231057"/>
    <n v="6710836"/>
    <s v="Musée de Préhistoire de Carnac et coll. Jouan"/>
    <s v="déroulé : 25 mm"/>
    <m/>
    <m/>
    <m/>
    <m/>
    <m/>
    <m/>
    <m/>
    <m/>
    <m/>
    <m/>
    <m/>
    <m/>
    <m/>
    <m/>
    <m/>
    <m/>
    <m/>
    <m/>
    <m/>
    <m/>
    <m/>
    <m/>
    <m/>
    <m/>
    <m/>
    <m/>
    <m/>
    <s v="à tampons"/>
    <s v="Forme ouverte"/>
    <m/>
    <s v="Circulaire"/>
    <s v="Pleine grèle"/>
    <s v="Atlantique lisse"/>
    <m/>
    <m/>
    <m/>
    <m/>
    <m/>
    <m/>
    <m/>
    <m/>
    <m/>
    <m/>
    <m/>
    <m/>
    <m/>
    <m/>
    <m/>
    <s v="2"/>
    <s v="BFa 3 récent"/>
    <m/>
    <m/>
    <m/>
    <m/>
    <m/>
    <m/>
    <m/>
    <m/>
    <m/>
    <m/>
    <m/>
    <m/>
    <m/>
    <m/>
    <m/>
    <x v="4"/>
    <m/>
  </r>
  <r>
    <x v="6"/>
    <s v="Corpus principal"/>
    <n v="4"/>
    <n v="481"/>
    <x v="6"/>
    <s v="Bangor"/>
    <s v="Keriero"/>
    <s v="Fragment"/>
    <s v="Bracelet"/>
    <x v="5"/>
    <x v="0"/>
    <s v="Habillage - Parure - Soin du corps"/>
    <s v="481c.jpg"/>
    <s v="01.1.146"/>
    <n v="3.66"/>
    <s v="1 fragment de bracelet plein à petits tampons"/>
    <m/>
    <m/>
    <m/>
    <m/>
    <m/>
    <n v="5.5"/>
    <n v="4.7"/>
    <m/>
    <m/>
    <m/>
    <s v="Morbihan"/>
    <s v="Bretagne"/>
    <s v="entre 1995 et 1999"/>
    <n v="231057"/>
    <n v="6710836"/>
    <s v="Musée de Préhistoire de Carnac et coll. Jouan"/>
    <s v="déroulé : 30 mm"/>
    <m/>
    <m/>
    <m/>
    <m/>
    <m/>
    <m/>
    <m/>
    <m/>
    <m/>
    <m/>
    <m/>
    <m/>
    <m/>
    <m/>
    <m/>
    <m/>
    <m/>
    <m/>
    <m/>
    <m/>
    <m/>
    <m/>
    <m/>
    <m/>
    <m/>
    <m/>
    <m/>
    <s v="à tampons"/>
    <s v="Forme ouverte"/>
    <m/>
    <s v="Circulaire"/>
    <s v="Pleine grèle"/>
    <s v="Atlantique lisse"/>
    <m/>
    <m/>
    <m/>
    <m/>
    <m/>
    <m/>
    <m/>
    <m/>
    <m/>
    <m/>
    <m/>
    <m/>
    <m/>
    <m/>
    <m/>
    <s v="2"/>
    <s v="BFa 3 récent"/>
    <m/>
    <m/>
    <m/>
    <m/>
    <m/>
    <m/>
    <m/>
    <m/>
    <m/>
    <m/>
    <m/>
    <m/>
    <m/>
    <m/>
    <m/>
    <x v="4"/>
    <m/>
  </r>
  <r>
    <x v="6"/>
    <s v="Corpus principal"/>
    <n v="4"/>
    <n v="482"/>
    <x v="6"/>
    <s v="Bangor"/>
    <s v="Keriero"/>
    <s v="Fragment"/>
    <s v="Bracelet"/>
    <x v="5"/>
    <x v="0"/>
    <s v="Habillage - Parure - Soin du corps"/>
    <s v="482a.jpg"/>
    <s v="01.1.148"/>
    <n v="14.28"/>
    <s v="1 fragment de bracelet plein à tampons, section circulaire"/>
    <m/>
    <m/>
    <m/>
    <m/>
    <m/>
    <n v="6.7"/>
    <n v="6.5"/>
    <m/>
    <m/>
    <m/>
    <s v="Morbihan"/>
    <s v="Bretagne"/>
    <s v="entre 1995 et 1999"/>
    <n v="231057"/>
    <n v="6710836"/>
    <s v="Musée de Préhistoire de Carnac et coll. Jouan"/>
    <s v="déroulé : 60 mm"/>
    <m/>
    <m/>
    <m/>
    <m/>
    <m/>
    <m/>
    <m/>
    <m/>
    <m/>
    <m/>
    <m/>
    <m/>
    <m/>
    <m/>
    <m/>
    <m/>
    <m/>
    <m/>
    <m/>
    <m/>
    <m/>
    <m/>
    <m/>
    <m/>
    <m/>
    <m/>
    <m/>
    <s v="à tampons"/>
    <s v="Forme ouverte"/>
    <m/>
    <s v="Circulaire"/>
    <s v="Pleine grèle"/>
    <s v="Atlantique lisse"/>
    <m/>
    <m/>
    <m/>
    <m/>
    <m/>
    <m/>
    <m/>
    <m/>
    <m/>
    <m/>
    <m/>
    <m/>
    <m/>
    <m/>
    <m/>
    <s v="2"/>
    <s v="BFa 3 récent"/>
    <m/>
    <m/>
    <m/>
    <m/>
    <m/>
    <m/>
    <m/>
    <m/>
    <m/>
    <m/>
    <m/>
    <m/>
    <m/>
    <m/>
    <m/>
    <x v="4"/>
    <m/>
  </r>
  <r>
    <x v="6"/>
    <s v="Corpus principal"/>
    <n v="4"/>
    <n v="488"/>
    <x v="6"/>
    <s v="Bangor"/>
    <s v="Keriero"/>
    <s v="Fragment"/>
    <s v="Bracelet"/>
    <x v="5"/>
    <x v="0"/>
    <s v="Habillage - Parure - Soin du corps"/>
    <s v="488a.jpg"/>
    <s v="01.1.109.2"/>
    <n v="14.3"/>
    <s v="recolle avec 487"/>
    <m/>
    <m/>
    <m/>
    <m/>
    <m/>
    <n v="6.4"/>
    <n v="6.5"/>
    <m/>
    <m/>
    <m/>
    <s v="Morbihan"/>
    <s v="Bretagne"/>
    <s v="entre 1995 et 1999"/>
    <n v="231057"/>
    <n v="6710836"/>
    <s v="Musée de Préhistoire de Carnac et coll. Jouan"/>
    <s v="déroulé : 60 mm"/>
    <m/>
    <m/>
    <m/>
    <m/>
    <m/>
    <m/>
    <m/>
    <m/>
    <m/>
    <m/>
    <m/>
    <m/>
    <m/>
    <m/>
    <m/>
    <m/>
    <m/>
    <m/>
    <m/>
    <m/>
    <m/>
    <m/>
    <m/>
    <m/>
    <m/>
    <m/>
    <m/>
    <s v="à tampons"/>
    <s v="Forme ouverte"/>
    <m/>
    <s v="Circulaire"/>
    <s v="Pleine massive"/>
    <s v="Atlantique lisse"/>
    <m/>
    <m/>
    <m/>
    <m/>
    <m/>
    <m/>
    <m/>
    <m/>
    <m/>
    <m/>
    <m/>
    <m/>
    <m/>
    <m/>
    <m/>
    <s v="2"/>
    <s v="BFa 3 récent"/>
    <m/>
    <m/>
    <m/>
    <m/>
    <m/>
    <m/>
    <m/>
    <m/>
    <m/>
    <m/>
    <m/>
    <m/>
    <m/>
    <m/>
    <m/>
    <x v="4"/>
    <m/>
  </r>
  <r>
    <x v="6"/>
    <s v="Corpus principal"/>
    <n v="4"/>
    <n v="507"/>
    <x v="6"/>
    <s v="Bangor"/>
    <s v="Keriero"/>
    <s v="Fragment"/>
    <s v="Bracelet"/>
    <x v="5"/>
    <x v="0"/>
    <s v="Habillage - Parure - Soin du corps"/>
    <s v="507a.jpg"/>
    <s v="01.1.462"/>
    <n v="22.94"/>
    <s v="1 fragment de tige métallique à section circulaire enroulée sur elle-même "/>
    <m/>
    <m/>
    <m/>
    <m/>
    <n v="36.200000000000003"/>
    <n v="31.8"/>
    <m/>
    <m/>
    <m/>
    <m/>
    <s v="Morbihan"/>
    <s v="Bretagne"/>
    <s v="entre 1995 et 1999"/>
    <n v="231057"/>
    <n v="6710836"/>
    <s v="Musée de Préhistoire de Carnac et coll. Jouan"/>
    <s v="épaisseur tige : 5,9 mm"/>
    <m/>
    <m/>
    <m/>
    <m/>
    <m/>
    <m/>
    <m/>
    <m/>
    <m/>
    <m/>
    <m/>
    <m/>
    <m/>
    <m/>
    <m/>
    <m/>
    <m/>
    <m/>
    <m/>
    <m/>
    <m/>
    <m/>
    <m/>
    <m/>
    <m/>
    <m/>
    <m/>
    <s v="Non renseigné"/>
    <s v="Non renseigné"/>
    <m/>
    <s v="Circulaire"/>
    <s v="Pleine massive"/>
    <s v="Atlantique lisse"/>
    <m/>
    <m/>
    <m/>
    <m/>
    <m/>
    <m/>
    <m/>
    <m/>
    <m/>
    <m/>
    <m/>
    <m/>
    <m/>
    <m/>
    <m/>
    <s v="2"/>
    <s v="BFa 3 récent"/>
    <m/>
    <m/>
    <m/>
    <m/>
    <m/>
    <m/>
    <m/>
    <m/>
    <m/>
    <m/>
    <m/>
    <m/>
    <m/>
    <m/>
    <m/>
    <x v="4"/>
    <m/>
  </r>
  <r>
    <x v="6"/>
    <s v="Corpus principal"/>
    <n v="4"/>
    <n v="536"/>
    <x v="6"/>
    <s v="Bangor"/>
    <s v="Keriero"/>
    <s v="Fragment"/>
    <s v="Bracelet"/>
    <x v="5"/>
    <x v="0"/>
    <s v="Habillage - Parure - Soin du corps"/>
    <s v="536a.jpg"/>
    <s v="01.1.68"/>
    <n v="8.16"/>
    <s v="1 fragment de petit bracelet à tampons élargis et section en D (2 fragments, mais cassure récente)"/>
    <m/>
    <m/>
    <m/>
    <m/>
    <m/>
    <n v="6.3"/>
    <n v="3.4"/>
    <m/>
    <m/>
    <m/>
    <s v="Morbihan"/>
    <s v="Bretagne"/>
    <s v="entre 1995 et 1999"/>
    <n v="231057"/>
    <n v="6710836"/>
    <s v="Musée de Préhistoire de Carnac et coll. Jouan"/>
    <s v="déroulé : 88 mm"/>
    <m/>
    <m/>
    <m/>
    <m/>
    <m/>
    <m/>
    <m/>
    <m/>
    <m/>
    <m/>
    <m/>
    <m/>
    <m/>
    <m/>
    <m/>
    <m/>
    <m/>
    <m/>
    <m/>
    <m/>
    <m/>
    <m/>
    <m/>
    <m/>
    <m/>
    <m/>
    <m/>
    <s v="à tampons"/>
    <s v="Forme ouverte"/>
    <m/>
    <s v="Ovalaire"/>
    <s v="Pleine grèle"/>
    <s v="Atlantique lisse"/>
    <m/>
    <m/>
    <m/>
    <m/>
    <m/>
    <m/>
    <m/>
    <m/>
    <m/>
    <m/>
    <m/>
    <m/>
    <m/>
    <m/>
    <m/>
    <s v="2"/>
    <s v="BFa 3 récent"/>
    <m/>
    <m/>
    <m/>
    <m/>
    <m/>
    <m/>
    <m/>
    <m/>
    <m/>
    <m/>
    <m/>
    <m/>
    <m/>
    <m/>
    <m/>
    <x v="4"/>
    <m/>
  </r>
  <r>
    <x v="6"/>
    <s v="Corpus principal"/>
    <n v="4"/>
    <n v="572"/>
    <x v="6"/>
    <s v="Bangor"/>
    <s v="Keriero"/>
    <s v="Fragment"/>
    <s v="Bracelet"/>
    <x v="5"/>
    <x v="0"/>
    <s v="Habillage - Parure - Soin du corps"/>
    <s v="572a.jpg"/>
    <s v="01.1.391"/>
    <n v="13.79"/>
    <s v="1 fragment de bracelet plat orné d'une rainure à l'extrémité"/>
    <m/>
    <m/>
    <m/>
    <m/>
    <m/>
    <n v="9.6999999999999993"/>
    <n v="3.5"/>
    <m/>
    <m/>
    <m/>
    <s v="Morbihan"/>
    <s v="Bretagne"/>
    <s v="entre 1995 et 1999"/>
    <n v="231057"/>
    <n v="6710836"/>
    <s v="Musée de Préhistoire de Carnac et coll. Jouan"/>
    <s v="déroulé : 75 mm"/>
    <m/>
    <m/>
    <m/>
    <m/>
    <m/>
    <m/>
    <m/>
    <m/>
    <m/>
    <m/>
    <m/>
    <m/>
    <m/>
    <m/>
    <m/>
    <m/>
    <m/>
    <m/>
    <m/>
    <m/>
    <m/>
    <m/>
    <m/>
    <m/>
    <m/>
    <m/>
    <m/>
    <s v="à tampons"/>
    <s v="Forme ouverte"/>
    <s v="Lisse"/>
    <s v="Lenticulaire"/>
    <s v="Pleine grèle"/>
    <s v="Atlantique lisse"/>
    <m/>
    <m/>
    <m/>
    <m/>
    <m/>
    <m/>
    <m/>
    <m/>
    <m/>
    <m/>
    <m/>
    <m/>
    <m/>
    <m/>
    <m/>
    <s v="2"/>
    <s v="BFa 3 récent"/>
    <m/>
    <m/>
    <m/>
    <m/>
    <m/>
    <m/>
    <m/>
    <m/>
    <m/>
    <m/>
    <m/>
    <m/>
    <m/>
    <m/>
    <m/>
    <x v="4"/>
    <m/>
  </r>
  <r>
    <x v="6"/>
    <s v="Corpus principal"/>
    <n v="4"/>
    <n v="522"/>
    <x v="6"/>
    <s v="Bangor"/>
    <s v="Keriero"/>
    <s v="Fragment"/>
    <s v="Bracelet"/>
    <x v="33"/>
    <x v="0"/>
    <s v="Habillage - Parure - Soin du corps"/>
    <s v="522b.jpg"/>
    <s v="01.1.62"/>
    <n v="8.43"/>
    <s v="1 fragment de bracelet à section en D et décor de côtes en relief alternant avec groupe de 3 nodosités"/>
    <m/>
    <m/>
    <m/>
    <m/>
    <m/>
    <n v="9.1"/>
    <n v="6"/>
    <m/>
    <m/>
    <m/>
    <s v="Morbihan"/>
    <s v="Bretagne"/>
    <s v="entre 1995 et 1999"/>
    <n v="231057"/>
    <n v="6710836"/>
    <s v="Musée de Préhistoire de Carnac et coll. Jouan"/>
    <s v="déroulé : 36 mm"/>
    <m/>
    <m/>
    <m/>
    <m/>
    <m/>
    <m/>
    <m/>
    <m/>
    <m/>
    <m/>
    <m/>
    <m/>
    <m/>
    <m/>
    <m/>
    <m/>
    <m/>
    <m/>
    <m/>
    <m/>
    <m/>
    <m/>
    <m/>
    <m/>
    <m/>
    <m/>
    <m/>
    <s v="Non renseigné"/>
    <s v="Non renseigné"/>
    <s v="Autre"/>
    <s v="Variable"/>
    <s v="Pleine grèle"/>
    <s v="Kergal"/>
    <m/>
    <m/>
    <m/>
    <m/>
    <m/>
    <m/>
    <m/>
    <m/>
    <m/>
    <m/>
    <m/>
    <m/>
    <m/>
    <m/>
    <m/>
    <s v="2"/>
    <s v="BFa 3 récent"/>
    <m/>
    <m/>
    <m/>
    <m/>
    <m/>
    <m/>
    <m/>
    <m/>
    <m/>
    <m/>
    <m/>
    <m/>
    <m/>
    <m/>
    <m/>
    <x v="4"/>
    <m/>
  </r>
  <r>
    <x v="6"/>
    <s v="Corpus principal"/>
    <n v="4"/>
    <n v="523"/>
    <x v="6"/>
    <s v="Bangor"/>
    <s v="Keriero"/>
    <s v="Fragment"/>
    <s v="Bracelet"/>
    <x v="33"/>
    <x v="0"/>
    <s v="Habillage - Parure - Soin du corps"/>
    <s v="523c.jpg"/>
    <s v="01.1.63"/>
    <n v="20.76"/>
    <s v="1 fragment de bracelet à section en D et décor de côtes en relief alternant avec groupes de 3 nodosités"/>
    <m/>
    <m/>
    <m/>
    <m/>
    <m/>
    <n v="11.3"/>
    <n v="15.4"/>
    <m/>
    <m/>
    <m/>
    <s v="Morbihan"/>
    <s v="Bretagne"/>
    <s v="entre 1995 et 1999"/>
    <n v="231057"/>
    <n v="6710836"/>
    <s v="Musée de Préhistoire de Carnac et coll. Jouan"/>
    <s v="déroulé : 56 mm"/>
    <m/>
    <m/>
    <m/>
    <m/>
    <m/>
    <m/>
    <m/>
    <m/>
    <m/>
    <m/>
    <m/>
    <m/>
    <m/>
    <m/>
    <m/>
    <m/>
    <m/>
    <m/>
    <m/>
    <m/>
    <m/>
    <m/>
    <m/>
    <m/>
    <m/>
    <m/>
    <m/>
    <s v="Non renseigné"/>
    <s v="Non renseigné"/>
    <s v="Autre"/>
    <s v="Variable"/>
    <s v="Pleine massive"/>
    <s v="Kergal"/>
    <m/>
    <m/>
    <m/>
    <m/>
    <m/>
    <m/>
    <m/>
    <m/>
    <m/>
    <m/>
    <m/>
    <m/>
    <m/>
    <m/>
    <m/>
    <s v="2"/>
    <s v="BFa 3 récent"/>
    <m/>
    <m/>
    <m/>
    <m/>
    <m/>
    <m/>
    <m/>
    <m/>
    <m/>
    <m/>
    <m/>
    <m/>
    <m/>
    <m/>
    <m/>
    <x v="4"/>
    <m/>
  </r>
  <r>
    <x v="6"/>
    <s v="Corpus principal"/>
    <n v="4"/>
    <n v="524"/>
    <x v="6"/>
    <s v="Bangor"/>
    <s v="Keriero"/>
    <s v="Fragment"/>
    <s v="Bracelet"/>
    <x v="33"/>
    <x v="0"/>
    <s v="Habillage - Parure - Soin du corps"/>
    <s v="524b.jpg"/>
    <s v="01.1.64"/>
    <n v="10.7"/>
    <s v="1 fragment de bracelet à section en D, à petits tampons et à décor de côtes alternant avec 1 nodosité. Le fragment est collé par la corrosion sur 1 fragment de tôle avec un trou de rivet (pendeloque?)"/>
    <m/>
    <m/>
    <m/>
    <m/>
    <m/>
    <n v="8"/>
    <n v="4.9000000000000004"/>
    <m/>
    <m/>
    <m/>
    <s v="Morbihan"/>
    <s v="Bretagne"/>
    <s v="entre 1995 et 1999"/>
    <n v="231057"/>
    <n v="6710836"/>
    <s v="Musée de Préhistoire de Carnac et coll. Jouan"/>
    <s v="déroulé : 27 mm"/>
    <m/>
    <m/>
    <m/>
    <m/>
    <m/>
    <m/>
    <m/>
    <m/>
    <m/>
    <m/>
    <m/>
    <m/>
    <m/>
    <m/>
    <m/>
    <m/>
    <m/>
    <m/>
    <m/>
    <m/>
    <m/>
    <m/>
    <m/>
    <m/>
    <m/>
    <m/>
    <m/>
    <s v="Non renseigné"/>
    <s v="Non renseigné"/>
    <s v="Autre"/>
    <s v="Plano-convexe"/>
    <s v="Pleine grèle"/>
    <s v="Kergal"/>
    <m/>
    <m/>
    <m/>
    <m/>
    <m/>
    <m/>
    <m/>
    <m/>
    <m/>
    <m/>
    <m/>
    <m/>
    <m/>
    <m/>
    <m/>
    <s v="2"/>
    <s v="BFa 3 récent"/>
    <m/>
    <m/>
    <m/>
    <m/>
    <m/>
    <m/>
    <m/>
    <m/>
    <m/>
    <m/>
    <m/>
    <m/>
    <m/>
    <m/>
    <m/>
    <x v="4"/>
    <m/>
  </r>
  <r>
    <x v="6"/>
    <s v="Corpus principal"/>
    <n v="4"/>
    <n v="537"/>
    <x v="6"/>
    <s v="Bangor"/>
    <s v="Keriero"/>
    <s v="Fragment"/>
    <s v="Bracelet"/>
    <x v="12"/>
    <x v="0"/>
    <s v="Habillage - Parure - Soin du corps"/>
    <s v="537a.jpg"/>
    <s v="01.1.71"/>
    <n v="11.74"/>
    <s v="1 fragment de bracelet ouvert à tampons ailettes et section ovale"/>
    <m/>
    <m/>
    <m/>
    <m/>
    <m/>
    <n v="7.5"/>
    <n v="6.1"/>
    <m/>
    <m/>
    <m/>
    <s v="Morbihan"/>
    <s v="Bretagne"/>
    <s v="entre 1995 et 1999"/>
    <n v="231057"/>
    <n v="6710836"/>
    <s v="Musée de Préhistoire de Carnac et coll. Jouan"/>
    <s v="déroulé : 75 mm"/>
    <m/>
    <m/>
    <m/>
    <m/>
    <m/>
    <m/>
    <m/>
    <m/>
    <m/>
    <m/>
    <m/>
    <m/>
    <m/>
    <m/>
    <m/>
    <m/>
    <m/>
    <m/>
    <m/>
    <m/>
    <m/>
    <m/>
    <m/>
    <m/>
    <m/>
    <m/>
    <m/>
    <s v="à ailettes"/>
    <s v="Forme ouverte"/>
    <m/>
    <s v="Circulaire"/>
    <s v="Pleine massive"/>
    <s v="Lyzel"/>
    <m/>
    <m/>
    <m/>
    <m/>
    <m/>
    <m/>
    <m/>
    <m/>
    <m/>
    <m/>
    <m/>
    <m/>
    <m/>
    <m/>
    <m/>
    <s v="2"/>
    <s v="BFa 3 récent"/>
    <m/>
    <m/>
    <m/>
    <m/>
    <m/>
    <m/>
    <m/>
    <m/>
    <m/>
    <m/>
    <m/>
    <m/>
    <m/>
    <m/>
    <m/>
    <x v="4"/>
    <m/>
  </r>
  <r>
    <x v="6"/>
    <s v="Corpus principal"/>
    <n v="4"/>
    <n v="180"/>
    <x v="6"/>
    <s v="Bangor"/>
    <s v="Keriero"/>
    <s v="Fragment"/>
    <s v="Bracelet"/>
    <x v="60"/>
    <x v="0"/>
    <s v="Habillage - Parure - Soin du corps"/>
    <s v="180c-140.jpg"/>
    <s v="01.1.53"/>
    <n v="1.37"/>
    <s v="épaisseur max = épaisseur de la plaque ; 1 fragment de bracelet à œillets "/>
    <m/>
    <m/>
    <m/>
    <m/>
    <n v="31.1"/>
    <n v="9.6"/>
    <n v="0.8"/>
    <m/>
    <m/>
    <s v="Recolle avec n°181 d'après les photos du Musée, à vérifier"/>
    <s v="Morbihan"/>
    <s v="Bretagne"/>
    <s v="entre 1995 et 1999"/>
    <n v="231057"/>
    <n v="6710836"/>
    <s v="Musée de Préhistoire de Carnac et coll. Jouan"/>
    <m/>
    <m/>
    <m/>
    <m/>
    <m/>
    <m/>
    <m/>
    <m/>
    <m/>
    <m/>
    <m/>
    <m/>
    <m/>
    <m/>
    <m/>
    <m/>
    <m/>
    <m/>
    <m/>
    <m/>
    <m/>
    <m/>
    <m/>
    <m/>
    <m/>
    <m/>
    <m/>
    <m/>
    <s v="Autre"/>
    <s v="Forme ouverte"/>
    <m/>
    <s v="Plate"/>
    <s v="Rubannée"/>
    <s v="Graville"/>
    <m/>
    <m/>
    <m/>
    <m/>
    <m/>
    <m/>
    <m/>
    <m/>
    <m/>
    <m/>
    <m/>
    <m/>
    <m/>
    <m/>
    <m/>
    <s v="2"/>
    <s v="BFa 3 récent"/>
    <m/>
    <m/>
    <m/>
    <m/>
    <m/>
    <m/>
    <m/>
    <m/>
    <m/>
    <m/>
    <m/>
    <m/>
    <m/>
    <m/>
    <m/>
    <x v="4"/>
    <m/>
  </r>
  <r>
    <x v="6"/>
    <s v="Corpus principal"/>
    <n v="4"/>
    <n v="6274"/>
    <x v="6"/>
    <s v="Bangor"/>
    <s v="Keriero"/>
    <s v="Fragment"/>
    <s v="Bracelet"/>
    <x v="13"/>
    <x v="0"/>
    <s v="Habillage - Parure - Soin du corps"/>
    <m/>
    <m/>
    <m/>
    <s v="collé à n° 678"/>
    <m/>
    <m/>
    <m/>
    <m/>
    <m/>
    <m/>
    <m/>
    <m/>
    <m/>
    <m/>
    <s v="Morbihan"/>
    <s v="Bretagne"/>
    <s v="entre 1995 et 1999"/>
    <n v="231057"/>
    <n v="6710836"/>
    <s v="Musée de Préhistoire de Carnac et coll. Jouan"/>
    <m/>
    <m/>
    <m/>
    <m/>
    <m/>
    <m/>
    <m/>
    <m/>
    <m/>
    <m/>
    <m/>
    <m/>
    <m/>
    <m/>
    <m/>
    <m/>
    <m/>
    <m/>
    <m/>
    <m/>
    <m/>
    <m/>
    <m/>
    <m/>
    <m/>
    <m/>
    <m/>
    <m/>
    <m/>
    <s v="Non renseigné"/>
    <m/>
    <s v="Non renseignée"/>
    <s v="Non renseignée"/>
    <s v="Non renseigné"/>
    <m/>
    <m/>
    <m/>
    <m/>
    <m/>
    <m/>
    <m/>
    <m/>
    <m/>
    <m/>
    <m/>
    <m/>
    <m/>
    <m/>
    <m/>
    <s v="2"/>
    <s v="BFa 3 récent"/>
    <m/>
    <m/>
    <m/>
    <m/>
    <m/>
    <m/>
    <m/>
    <m/>
    <m/>
    <m/>
    <m/>
    <m/>
    <m/>
    <m/>
    <m/>
    <x v="4"/>
    <m/>
  </r>
  <r>
    <x v="6"/>
    <s v="Corpus principal"/>
    <n v="4"/>
    <n v="6300"/>
    <x v="6"/>
    <s v="Bangor"/>
    <s v="Keriero"/>
    <s v="Fragment"/>
    <s v="Bracelet"/>
    <x v="13"/>
    <x v="0"/>
    <s v="Habillage - Parure - Soin du corps"/>
    <m/>
    <m/>
    <m/>
    <s v="collé à n° 324"/>
    <m/>
    <m/>
    <m/>
    <m/>
    <m/>
    <m/>
    <m/>
    <m/>
    <m/>
    <m/>
    <s v="Morbihan"/>
    <s v="Bretagne"/>
    <s v="entre 1995 et 1999"/>
    <n v="231057"/>
    <n v="6710836"/>
    <s v="Musée de Préhistoire de Carnac et coll. Jouan"/>
    <m/>
    <m/>
    <m/>
    <m/>
    <m/>
    <m/>
    <m/>
    <m/>
    <m/>
    <m/>
    <m/>
    <m/>
    <m/>
    <m/>
    <m/>
    <m/>
    <m/>
    <m/>
    <m/>
    <m/>
    <m/>
    <m/>
    <m/>
    <m/>
    <m/>
    <m/>
    <m/>
    <m/>
    <m/>
    <s v="Non renseigné"/>
    <m/>
    <s v="Non renseignée"/>
    <s v="Non renseignée"/>
    <s v="Non renseigné"/>
    <m/>
    <m/>
    <m/>
    <m/>
    <m/>
    <m/>
    <m/>
    <m/>
    <m/>
    <m/>
    <m/>
    <m/>
    <m/>
    <m/>
    <m/>
    <s v="2"/>
    <s v="BFa 3 récent"/>
    <m/>
    <m/>
    <m/>
    <m/>
    <m/>
    <m/>
    <m/>
    <m/>
    <m/>
    <m/>
    <m/>
    <m/>
    <m/>
    <m/>
    <m/>
    <x v="4"/>
    <m/>
  </r>
  <r>
    <x v="6"/>
    <s v="Corpus principal"/>
    <n v="4"/>
    <n v="17790"/>
    <x v="6"/>
    <s v="Bangor"/>
    <s v="Keriero"/>
    <s v="Fragment"/>
    <s v="Bracelet"/>
    <x v="13"/>
    <x v="0"/>
    <s v="Habillage - Parure - Soin du corps"/>
    <m/>
    <m/>
    <m/>
    <s v="collé à 614"/>
    <m/>
    <m/>
    <m/>
    <m/>
    <m/>
    <m/>
    <m/>
    <m/>
    <m/>
    <m/>
    <s v="Morbihan"/>
    <s v="Bretagne"/>
    <s v="entre 1995 et 1999"/>
    <n v="231057"/>
    <n v="6710836"/>
    <s v="Musée de Préhistoire de Carnac et coll. Jouan"/>
    <m/>
    <m/>
    <m/>
    <m/>
    <m/>
    <m/>
    <m/>
    <m/>
    <m/>
    <m/>
    <m/>
    <m/>
    <m/>
    <m/>
    <m/>
    <m/>
    <m/>
    <m/>
    <m/>
    <m/>
    <m/>
    <m/>
    <m/>
    <m/>
    <m/>
    <m/>
    <m/>
    <m/>
    <m/>
    <s v="Non renseigné"/>
    <m/>
    <s v="Plano-convexe"/>
    <s v="Pleine grèle"/>
    <s v="Non renseigné"/>
    <m/>
    <m/>
    <m/>
    <m/>
    <m/>
    <m/>
    <m/>
    <m/>
    <m/>
    <m/>
    <m/>
    <m/>
    <m/>
    <m/>
    <m/>
    <s v="2"/>
    <s v="BFa 3 récent"/>
    <m/>
    <m/>
    <m/>
    <m/>
    <m/>
    <m/>
    <m/>
    <m/>
    <m/>
    <m/>
    <m/>
    <m/>
    <m/>
    <m/>
    <m/>
    <x v="4"/>
    <m/>
  </r>
  <r>
    <x v="6"/>
    <s v="Corpus principal"/>
    <n v="4"/>
    <n v="17791"/>
    <x v="6"/>
    <s v="Bangor"/>
    <s v="Keriero"/>
    <s v="Fragment"/>
    <s v="Bracelet"/>
    <x v="13"/>
    <x v="0"/>
    <s v="Habillage - Parure - Soin du corps"/>
    <m/>
    <m/>
    <m/>
    <s v="collé à 614"/>
    <m/>
    <m/>
    <m/>
    <m/>
    <m/>
    <m/>
    <m/>
    <m/>
    <m/>
    <m/>
    <s v="Morbihan"/>
    <s v="Bretagne"/>
    <s v="entre 1995 et 1999"/>
    <n v="231057"/>
    <n v="6710836"/>
    <s v="Musée de Préhistoire de Carnac et coll. Jouan"/>
    <m/>
    <m/>
    <m/>
    <m/>
    <m/>
    <m/>
    <m/>
    <m/>
    <m/>
    <m/>
    <m/>
    <m/>
    <m/>
    <m/>
    <m/>
    <m/>
    <m/>
    <m/>
    <m/>
    <m/>
    <m/>
    <m/>
    <m/>
    <m/>
    <m/>
    <m/>
    <m/>
    <m/>
    <m/>
    <s v="Non renseigné"/>
    <m/>
    <s v="Plano-convexe"/>
    <s v="Pleine grèle"/>
    <s v="Non renseigné"/>
    <m/>
    <m/>
    <m/>
    <m/>
    <m/>
    <m/>
    <m/>
    <m/>
    <m/>
    <m/>
    <m/>
    <m/>
    <m/>
    <m/>
    <m/>
    <s v="2"/>
    <s v="BFa 3 récent"/>
    <m/>
    <m/>
    <m/>
    <m/>
    <m/>
    <m/>
    <m/>
    <m/>
    <m/>
    <m/>
    <m/>
    <m/>
    <m/>
    <m/>
    <m/>
    <x v="4"/>
    <m/>
  </r>
  <r>
    <x v="6"/>
    <s v="Corpus principal"/>
    <n v="4"/>
    <n v="17793"/>
    <x v="6"/>
    <s v="Bangor"/>
    <s v="Keriero"/>
    <s v="Fragment"/>
    <s v="Bracelet"/>
    <x v="13"/>
    <x v="0"/>
    <s v="Habillage - Parure - Soin du corps"/>
    <m/>
    <m/>
    <m/>
    <s v="collé à 200"/>
    <m/>
    <m/>
    <m/>
    <m/>
    <m/>
    <m/>
    <m/>
    <m/>
    <m/>
    <m/>
    <s v="Morbihan"/>
    <s v="Bretagne"/>
    <s v="entre 1995 et 1999"/>
    <n v="231057"/>
    <n v="6710836"/>
    <s v="Musée de Préhistoire de Carnac et coll. Jouan"/>
    <m/>
    <m/>
    <m/>
    <m/>
    <m/>
    <m/>
    <m/>
    <m/>
    <m/>
    <m/>
    <m/>
    <m/>
    <m/>
    <m/>
    <m/>
    <m/>
    <m/>
    <m/>
    <m/>
    <m/>
    <m/>
    <m/>
    <m/>
    <m/>
    <m/>
    <m/>
    <m/>
    <m/>
    <m/>
    <s v="Non renseigné"/>
    <m/>
    <s v="Ovalaire"/>
    <s v="Pleine grèle"/>
    <s v="Non renseigné"/>
    <m/>
    <m/>
    <m/>
    <m/>
    <m/>
    <m/>
    <m/>
    <m/>
    <m/>
    <m/>
    <m/>
    <m/>
    <m/>
    <m/>
    <m/>
    <s v="2"/>
    <s v="BFa 3 récent"/>
    <m/>
    <m/>
    <m/>
    <m/>
    <m/>
    <m/>
    <m/>
    <m/>
    <m/>
    <m/>
    <m/>
    <m/>
    <m/>
    <m/>
    <m/>
    <x v="4"/>
    <m/>
  </r>
  <r>
    <x v="6"/>
    <s v="Corpus principal"/>
    <n v="4"/>
    <n v="173"/>
    <x v="6"/>
    <s v="Bangor"/>
    <s v="Keriero"/>
    <s v="Fragment"/>
    <s v="Bracelet"/>
    <x v="39"/>
    <x v="0"/>
    <s v="Habillage - Parure - Soin du corps"/>
    <s v="173b-102.jpg"/>
    <s v="01.1.66"/>
    <n v="44.5"/>
    <m/>
    <m/>
    <m/>
    <m/>
    <m/>
    <n v="81.5"/>
    <n v="9.4"/>
    <n v="8.5"/>
    <m/>
    <m/>
    <s v="1 fragment de bracelet ouvert à petits tampons côtelés et à section circulaire"/>
    <s v="Morbihan"/>
    <s v="Bretagne"/>
    <s v="entre 1995 et 1999"/>
    <n v="231057"/>
    <n v="6710836"/>
    <s v="Musée de Préhistoire de Carnac et coll. Jouan"/>
    <m/>
    <m/>
    <m/>
    <m/>
    <m/>
    <m/>
    <m/>
    <m/>
    <m/>
    <m/>
    <m/>
    <m/>
    <m/>
    <m/>
    <m/>
    <m/>
    <m/>
    <m/>
    <m/>
    <m/>
    <m/>
    <m/>
    <m/>
    <m/>
    <m/>
    <m/>
    <m/>
    <m/>
    <m/>
    <s v="Forme ouverte"/>
    <m/>
    <s v="Circulaire"/>
    <s v="Pleine massive"/>
    <s v="Prairie de Mauves"/>
    <m/>
    <m/>
    <m/>
    <m/>
    <m/>
    <m/>
    <m/>
    <m/>
    <m/>
    <m/>
    <m/>
    <m/>
    <m/>
    <m/>
    <m/>
    <s v="2"/>
    <s v="BFa 3 récent"/>
    <m/>
    <m/>
    <m/>
    <m/>
    <m/>
    <m/>
    <m/>
    <m/>
    <m/>
    <m/>
    <m/>
    <m/>
    <m/>
    <m/>
    <m/>
    <x v="4"/>
    <m/>
  </r>
  <r>
    <x v="6"/>
    <s v="Corpus principal"/>
    <n v="4"/>
    <n v="195"/>
    <x v="6"/>
    <s v="Bangor"/>
    <s v="Keriero"/>
    <s v="Fragment"/>
    <s v="Bracelet"/>
    <x v="39"/>
    <x v="0"/>
    <s v="Habillage - Parure - Soin du corps"/>
    <s v="195e-224.jpg"/>
    <s v="01.1.112"/>
    <n v="31.3"/>
    <s v="1 fragment de bracelet ouvert à petits tampons, 3 bourelets près du tampon"/>
    <m/>
    <m/>
    <m/>
    <m/>
    <n v="63.1"/>
    <n v="14.2"/>
    <n v="11"/>
    <m/>
    <m/>
    <m/>
    <s v="Morbihan"/>
    <s v="Bretagne"/>
    <s v="entre 1995 et 1999"/>
    <n v="231057"/>
    <n v="6710836"/>
    <s v="Musée de Préhistoire de Carnac et coll. Jouan"/>
    <m/>
    <m/>
    <m/>
    <m/>
    <m/>
    <m/>
    <m/>
    <m/>
    <m/>
    <m/>
    <m/>
    <m/>
    <m/>
    <m/>
    <m/>
    <m/>
    <m/>
    <m/>
    <m/>
    <m/>
    <m/>
    <m/>
    <m/>
    <m/>
    <m/>
    <m/>
    <m/>
    <m/>
    <s v="à Cannelures"/>
    <s v="Forme ouverte"/>
    <m/>
    <s v="Circulaire"/>
    <s v="Creuse"/>
    <s v="Prairie de Mauves"/>
    <m/>
    <m/>
    <m/>
    <m/>
    <m/>
    <m/>
    <m/>
    <m/>
    <m/>
    <m/>
    <m/>
    <m/>
    <m/>
    <m/>
    <m/>
    <s v="2"/>
    <s v="BFa 3 récent"/>
    <m/>
    <m/>
    <m/>
    <m/>
    <m/>
    <m/>
    <m/>
    <m/>
    <m/>
    <m/>
    <m/>
    <m/>
    <m/>
    <m/>
    <m/>
    <x v="4"/>
    <m/>
  </r>
  <r>
    <x v="6"/>
    <s v="Corpus principal"/>
    <n v="4"/>
    <n v="198"/>
    <x v="6"/>
    <s v="Bangor"/>
    <s v="Keriero"/>
    <s v="Fragment"/>
    <s v="Bracelet"/>
    <x v="39"/>
    <x v="0"/>
    <s v="Habillage - Parure - Soin du corps"/>
    <s v="198b-239.jpg"/>
    <s v="01.1.114"/>
    <n v="12.5"/>
    <s v="1 fragment de bracelet ouvert à petits tampons, 5 bourrelets près du tampon ; fragment brut de fonte"/>
    <m/>
    <m/>
    <m/>
    <m/>
    <n v="30"/>
    <n v="15.7"/>
    <n v="11.3"/>
    <s v="Non-fini_x000a_Brut"/>
    <s v="Simple"/>
    <m/>
    <s v="Morbihan"/>
    <s v="Bretagne"/>
    <s v="entre 1995 et 1999"/>
    <n v="231057"/>
    <n v="6710836"/>
    <s v="Musée de Préhistoire de Carnac et coll. Jouan"/>
    <m/>
    <s v="non"/>
    <m/>
    <m/>
    <m/>
    <m/>
    <m/>
    <m/>
    <m/>
    <m/>
    <m/>
    <m/>
    <m/>
    <m/>
    <m/>
    <m/>
    <m/>
    <m/>
    <m/>
    <m/>
    <m/>
    <m/>
    <m/>
    <m/>
    <m/>
    <m/>
    <m/>
    <m/>
    <s v="à Cannelures"/>
    <s v="Forme ouverte"/>
    <m/>
    <s v="Circulaire"/>
    <s v="Creuse"/>
    <s v="Prairie de Mauves"/>
    <m/>
    <m/>
    <m/>
    <m/>
    <m/>
    <m/>
    <m/>
    <m/>
    <m/>
    <m/>
    <m/>
    <m/>
    <m/>
    <m/>
    <m/>
    <s v="2"/>
    <s v="BFa 3 récent"/>
    <m/>
    <m/>
    <m/>
    <m/>
    <m/>
    <m/>
    <m/>
    <m/>
    <m/>
    <m/>
    <m/>
    <m/>
    <m/>
    <m/>
    <m/>
    <x v="4"/>
    <m/>
  </r>
  <r>
    <x v="6"/>
    <s v="Corpus principal"/>
    <n v="4"/>
    <n v="437"/>
    <x v="6"/>
    <s v="Bangor"/>
    <s v="Keriero"/>
    <s v="Fragment"/>
    <s v="Bracelet"/>
    <x v="39"/>
    <x v="0"/>
    <s v="Habillage - Parure - Soin du corps"/>
    <s v="437b.jpg"/>
    <s v="01.1.110"/>
    <n v="40.659999999999997"/>
    <s v="2 fragments de bracelet creux de section sub-circulaire, cassé, en partie écrasé. Extrémité à 4 moulures"/>
    <m/>
    <m/>
    <m/>
    <m/>
    <m/>
    <n v="56.2"/>
    <n v="13.9"/>
    <m/>
    <m/>
    <m/>
    <s v="Morbihan"/>
    <s v="Bretagne"/>
    <s v="entre 1995 et 1999"/>
    <n v="231057"/>
    <n v="6710836"/>
    <s v="Musée de Préhistoire de Carnac et coll. Jouan"/>
    <s v="déroulé : 14,6"/>
    <m/>
    <m/>
    <m/>
    <m/>
    <m/>
    <m/>
    <m/>
    <m/>
    <m/>
    <m/>
    <m/>
    <m/>
    <m/>
    <m/>
    <m/>
    <m/>
    <m/>
    <m/>
    <m/>
    <m/>
    <m/>
    <m/>
    <m/>
    <m/>
    <m/>
    <m/>
    <m/>
    <s v="à Cannelures"/>
    <s v="Forme ouverte"/>
    <s v="Lisse"/>
    <s v="Circulaire"/>
    <s v="Creuse"/>
    <s v="Prairie de Mauves"/>
    <m/>
    <m/>
    <m/>
    <m/>
    <m/>
    <m/>
    <m/>
    <m/>
    <m/>
    <m/>
    <m/>
    <m/>
    <m/>
    <m/>
    <m/>
    <s v="2"/>
    <s v="BFa 3 récent"/>
    <m/>
    <m/>
    <m/>
    <m/>
    <m/>
    <m/>
    <m/>
    <m/>
    <m/>
    <m/>
    <m/>
    <m/>
    <m/>
    <m/>
    <m/>
    <x v="4"/>
    <m/>
  </r>
  <r>
    <x v="6"/>
    <s v="Corpus principal"/>
    <n v="4"/>
    <n v="445"/>
    <x v="6"/>
    <s v="Bangor"/>
    <s v="Keriero"/>
    <s v="Fragment"/>
    <s v="Bracelet"/>
    <x v="39"/>
    <x v="0"/>
    <s v="Habillage - Parure - Soin du corps"/>
    <s v="445b.jpg"/>
    <s v="01.1.122 et 01.1.123"/>
    <n v="40.96"/>
    <s v="2 fragments d'un bracelet qui recollent (cassure fraîche)_x000a_1 fragment de bracelet creux à section sub-circulaire"/>
    <m/>
    <m/>
    <m/>
    <m/>
    <m/>
    <n v="15.5"/>
    <n v="13"/>
    <m/>
    <m/>
    <m/>
    <s v="Morbihan"/>
    <s v="Bretagne"/>
    <s v="entre 1995 et 1999"/>
    <n v="231057"/>
    <n v="6710836"/>
    <s v="Musée de Préhistoire de Carnac et coll. Jouan"/>
    <s v="déroulé : 10,4"/>
    <s v="oui"/>
    <m/>
    <m/>
    <m/>
    <m/>
    <m/>
    <m/>
    <m/>
    <m/>
    <m/>
    <m/>
    <m/>
    <m/>
    <m/>
    <m/>
    <m/>
    <m/>
    <m/>
    <m/>
    <m/>
    <m/>
    <m/>
    <m/>
    <m/>
    <m/>
    <m/>
    <m/>
    <s v="à Cannelures"/>
    <s v="Forme ouverte"/>
    <m/>
    <s v="Circulaire"/>
    <s v="Creuse"/>
    <s v="Prairie de Mauves"/>
    <m/>
    <m/>
    <m/>
    <m/>
    <m/>
    <m/>
    <m/>
    <m/>
    <m/>
    <m/>
    <m/>
    <m/>
    <m/>
    <m/>
    <m/>
    <s v="2"/>
    <s v="BFa 3 récent"/>
    <m/>
    <m/>
    <m/>
    <m/>
    <m/>
    <m/>
    <m/>
    <m/>
    <m/>
    <m/>
    <m/>
    <m/>
    <m/>
    <m/>
    <m/>
    <x v="4"/>
    <m/>
  </r>
  <r>
    <x v="6"/>
    <s v="Corpus principal"/>
    <n v="4"/>
    <n v="447"/>
    <x v="6"/>
    <s v="Bangor"/>
    <s v="Keriero"/>
    <s v="Fragment"/>
    <s v="Bracelet"/>
    <x v="39"/>
    <x v="0"/>
    <s v="Habillage - Parure - Soin du corps"/>
    <s v="447d.jpg"/>
    <s v="01.1.125 et 01.1.113"/>
    <n v="29.3"/>
    <s v="2 fragments de bracelet creux qui recollent (cassure fraîche) ; 1 fragment de bracelet ouvert à petits tampons, 3 bourelets près du tampon ; lien possible avec 01.1.112"/>
    <m/>
    <m/>
    <m/>
    <m/>
    <m/>
    <n v="15.2"/>
    <n v="10.7"/>
    <m/>
    <m/>
    <m/>
    <s v="Morbihan"/>
    <s v="Bretagne"/>
    <s v="entre 1995 et 1999"/>
    <n v="231057"/>
    <n v="6710836"/>
    <s v="Musée de Préhistoire de Carnac et coll. Jouan"/>
    <s v="déroulé : 7"/>
    <s v="oui"/>
    <m/>
    <m/>
    <m/>
    <m/>
    <m/>
    <m/>
    <m/>
    <m/>
    <m/>
    <m/>
    <m/>
    <m/>
    <m/>
    <m/>
    <m/>
    <m/>
    <m/>
    <m/>
    <m/>
    <m/>
    <m/>
    <m/>
    <m/>
    <m/>
    <m/>
    <m/>
    <s v="à Cannelures"/>
    <s v="Forme ouverte"/>
    <s v="Lisse"/>
    <s v="Circulaire"/>
    <s v="Creuse"/>
    <s v="Prairie de Mauves"/>
    <m/>
    <m/>
    <m/>
    <m/>
    <m/>
    <m/>
    <m/>
    <m/>
    <m/>
    <m/>
    <m/>
    <m/>
    <m/>
    <m/>
    <m/>
    <s v="2"/>
    <s v="BFa 3 récent"/>
    <m/>
    <m/>
    <m/>
    <m/>
    <m/>
    <m/>
    <m/>
    <m/>
    <m/>
    <m/>
    <m/>
    <m/>
    <m/>
    <m/>
    <m/>
    <x v="4"/>
    <m/>
  </r>
  <r>
    <x v="6"/>
    <s v="Corpus principal"/>
    <n v="4"/>
    <n v="470"/>
    <x v="6"/>
    <s v="Bangor"/>
    <s v="Keriero"/>
    <s v="Fragment"/>
    <s v="Bracelet"/>
    <x v="39"/>
    <x v="0"/>
    <s v="Habillage - Parure - Soin du corps"/>
    <s v="470a.jpg"/>
    <s v="01.1.132"/>
    <n v="20.09"/>
    <s v="1 fragment de bracelet creux à petits tampons, 3 bourelets près du tampon"/>
    <m/>
    <m/>
    <m/>
    <m/>
    <m/>
    <n v="13.5"/>
    <n v="14.6"/>
    <m/>
    <m/>
    <m/>
    <s v="Morbihan"/>
    <s v="Bretagne"/>
    <s v="entre 1995 et 1999"/>
    <n v="231057"/>
    <n v="6710836"/>
    <s v="Musée de Préhistoire de Carnac et coll. Jouan"/>
    <s v="déroulé : 75 mm"/>
    <m/>
    <m/>
    <m/>
    <m/>
    <m/>
    <m/>
    <m/>
    <m/>
    <m/>
    <m/>
    <m/>
    <m/>
    <m/>
    <m/>
    <m/>
    <m/>
    <m/>
    <m/>
    <m/>
    <m/>
    <m/>
    <m/>
    <m/>
    <m/>
    <m/>
    <m/>
    <m/>
    <s v="à Cannelures"/>
    <s v="Forme ouverte"/>
    <s v="Lisse"/>
    <s v="Circulaire"/>
    <s v="Creuse"/>
    <s v="Prairie de Mauves"/>
    <m/>
    <m/>
    <m/>
    <m/>
    <m/>
    <m/>
    <m/>
    <m/>
    <m/>
    <m/>
    <m/>
    <m/>
    <m/>
    <m/>
    <m/>
    <s v="2"/>
    <s v="BFa 3 récent"/>
    <m/>
    <m/>
    <m/>
    <m/>
    <m/>
    <m/>
    <m/>
    <m/>
    <m/>
    <m/>
    <m/>
    <m/>
    <m/>
    <m/>
    <m/>
    <x v="4"/>
    <m/>
  </r>
  <r>
    <x v="6"/>
    <s v="Corpus principal"/>
    <n v="4"/>
    <n v="5124"/>
    <x v="6"/>
    <s v="Bangor"/>
    <s v="Keriero"/>
    <s v="Fragment"/>
    <s v="Bracelet"/>
    <x v="39"/>
    <x v="0"/>
    <s v="Habillage - Parure - Soin du corps"/>
    <s v="5124a.jpg"/>
    <m/>
    <n v="54.8"/>
    <s v="décor de cinq triangles à la base du tampon"/>
    <m/>
    <m/>
    <m/>
    <m/>
    <m/>
    <n v="9"/>
    <m/>
    <m/>
    <m/>
    <m/>
    <s v="Morbihan"/>
    <s v="Bretagne"/>
    <s v="entre 1995 et 1999"/>
    <n v="231057"/>
    <n v="6710836"/>
    <s v="Musée de Préhistoire de Carnac et coll. Jouan"/>
    <s v="125"/>
    <m/>
    <m/>
    <m/>
    <m/>
    <m/>
    <m/>
    <m/>
    <m/>
    <m/>
    <m/>
    <m/>
    <m/>
    <m/>
    <m/>
    <m/>
    <m/>
    <m/>
    <m/>
    <m/>
    <m/>
    <m/>
    <m/>
    <m/>
    <m/>
    <m/>
    <m/>
    <m/>
    <m/>
    <s v="Forme ouverte"/>
    <m/>
    <s v="Ovalaire"/>
    <s v="Pleine massive"/>
    <s v="Prairie de Mauves"/>
    <m/>
    <m/>
    <m/>
    <m/>
    <m/>
    <m/>
    <m/>
    <m/>
    <m/>
    <m/>
    <m/>
    <m/>
    <m/>
    <m/>
    <m/>
    <s v="2"/>
    <s v="BFa 3 récent"/>
    <m/>
    <m/>
    <m/>
    <m/>
    <m/>
    <m/>
    <m/>
    <m/>
    <m/>
    <m/>
    <m/>
    <m/>
    <m/>
    <m/>
    <m/>
    <x v="4"/>
    <m/>
  </r>
  <r>
    <x v="6"/>
    <s v="Corpus principal"/>
    <n v="4"/>
    <n v="200"/>
    <x v="6"/>
    <s v="Bangor"/>
    <s v="Keriero"/>
    <s v="Fragment"/>
    <s v="Bracelet"/>
    <x v="61"/>
    <x v="0"/>
    <s v="Habillage - Parure - Soin du corps"/>
    <s v="200c-250.jpg"/>
    <s v="01.1.121"/>
    <n v="39"/>
    <s v="minimum 6 restes a l intérieur : 1 fragment de bracelet creux en deux morceaux (cassure récente). Traces d'un riche décor géométrique sur toute la surface. Type Saint-Genouph"/>
    <m/>
    <m/>
    <s v="Réallon"/>
    <m/>
    <n v="68.900000000000006"/>
    <n v="24.1"/>
    <n v="13.6"/>
    <m/>
    <m/>
    <m/>
    <s v="Morbihan"/>
    <s v="Bretagne"/>
    <s v="entre 1995 et 1999"/>
    <n v="231057"/>
    <n v="6710836"/>
    <s v="Musée de Préhistoire de Carnac et coll. Jouan"/>
    <m/>
    <m/>
    <m/>
    <m/>
    <m/>
    <m/>
    <m/>
    <m/>
    <m/>
    <m/>
    <m/>
    <m/>
    <m/>
    <m/>
    <m/>
    <m/>
    <m/>
    <m/>
    <m/>
    <m/>
    <m/>
    <m/>
    <m/>
    <m/>
    <m/>
    <m/>
    <m/>
    <m/>
    <s v="à tampons"/>
    <s v="Forme ouverte"/>
    <s v="Autre_x000a_Virgules"/>
    <s v="Oméga"/>
    <s v="Creuse"/>
    <s v="Réallon-Saint-Genouph"/>
    <m/>
    <m/>
    <m/>
    <m/>
    <m/>
    <m/>
    <m/>
    <m/>
    <m/>
    <m/>
    <m/>
    <m/>
    <m/>
    <m/>
    <m/>
    <s v="2"/>
    <s v="BFa 3 récent"/>
    <m/>
    <m/>
    <m/>
    <m/>
    <m/>
    <m/>
    <m/>
    <m/>
    <m/>
    <m/>
    <m/>
    <m/>
    <m/>
    <m/>
    <m/>
    <x v="4"/>
    <m/>
  </r>
  <r>
    <x v="6"/>
    <s v="Corpus principal"/>
    <n v="4"/>
    <n v="181"/>
    <x v="6"/>
    <s v="Bangor"/>
    <s v="Keriero"/>
    <s v="Fragment"/>
    <s v="Bracelet"/>
    <x v="14"/>
    <x v="0"/>
    <s v="Habillage - Parure - Soin du corps"/>
    <s v="181d-146.jpg"/>
    <s v="01.1.54"/>
    <n v="3"/>
    <m/>
    <m/>
    <m/>
    <m/>
    <m/>
    <n v="25"/>
    <n v="16.2"/>
    <n v="2.9"/>
    <m/>
    <m/>
    <s v="Recolle avec n°180 d'après les photos du Musée"/>
    <s v="Morbihan"/>
    <s v="Bretagne"/>
    <s v="entre 1995 et 1999"/>
    <n v="231057"/>
    <n v="6710836"/>
    <s v="Musée de Préhistoire de Carnac et coll. Jouan"/>
    <m/>
    <m/>
    <m/>
    <m/>
    <m/>
    <m/>
    <m/>
    <m/>
    <m/>
    <m/>
    <m/>
    <m/>
    <m/>
    <m/>
    <m/>
    <m/>
    <m/>
    <m/>
    <m/>
    <m/>
    <m/>
    <m/>
    <m/>
    <m/>
    <m/>
    <m/>
    <m/>
    <m/>
    <s v="à oeillets"/>
    <s v="Forme ouverte"/>
    <m/>
    <s v="Faible concavité à bords int. ourlés"/>
    <s v="Concave"/>
    <s v="Thiais"/>
    <m/>
    <m/>
    <m/>
    <m/>
    <m/>
    <m/>
    <m/>
    <m/>
    <m/>
    <m/>
    <m/>
    <m/>
    <m/>
    <m/>
    <m/>
    <s v="2"/>
    <s v="BFa 3 récent"/>
    <m/>
    <m/>
    <m/>
    <m/>
    <m/>
    <m/>
    <m/>
    <m/>
    <m/>
    <m/>
    <m/>
    <m/>
    <m/>
    <m/>
    <m/>
    <x v="4"/>
    <m/>
  </r>
  <r>
    <x v="6"/>
    <s v="Corpus principal"/>
    <n v="4"/>
    <n v="299"/>
    <x v="6"/>
    <s v="Bangor"/>
    <s v="Keriero"/>
    <s v="Fragment"/>
    <s v="Bracelet"/>
    <x v="40"/>
    <x v="0"/>
    <s v="Habillage - Parure - Soin du corps"/>
    <s v="299b.jpg"/>
    <s v="01.1.442.1"/>
    <n v="21.21"/>
    <s v="1 fragment de plaque métallique rectangulaire avec bordure moulurée (applique ? décoration de caisse de char, bracelet)"/>
    <m/>
    <m/>
    <m/>
    <m/>
    <n v="51.6"/>
    <n v="35.299999999999997"/>
    <n v="3.4"/>
    <m/>
    <m/>
    <m/>
    <s v="Morbihan"/>
    <s v="Bretagne"/>
    <s v="entre 1995 et 1999"/>
    <n v="231057"/>
    <n v="6710836"/>
    <s v="Musée de Préhistoire de Carnac et coll. Jouan"/>
    <m/>
    <m/>
    <m/>
    <m/>
    <m/>
    <m/>
    <m/>
    <m/>
    <m/>
    <m/>
    <m/>
    <m/>
    <m/>
    <m/>
    <m/>
    <m/>
    <m/>
    <m/>
    <m/>
    <m/>
    <m/>
    <m/>
    <m/>
    <m/>
    <m/>
    <m/>
    <m/>
    <m/>
    <s v="Autre"/>
    <s v="Forme ouverte"/>
    <m/>
    <s v="Oméga"/>
    <s v="Concave"/>
    <s v="Vaudrevange"/>
    <m/>
    <m/>
    <m/>
    <m/>
    <m/>
    <m/>
    <m/>
    <m/>
    <m/>
    <m/>
    <m/>
    <m/>
    <m/>
    <m/>
    <m/>
    <s v="2"/>
    <s v="BFa 3 récent"/>
    <m/>
    <m/>
    <m/>
    <m/>
    <m/>
    <m/>
    <m/>
    <m/>
    <m/>
    <m/>
    <m/>
    <m/>
    <m/>
    <m/>
    <m/>
    <x v="4"/>
    <m/>
  </r>
  <r>
    <x v="6"/>
    <s v="Corpus principal"/>
    <n v="4"/>
    <n v="716"/>
    <x v="6"/>
    <s v="Bangor"/>
    <s v="Keriero"/>
    <s v="Fragment"/>
    <s v="Bracelet"/>
    <x v="40"/>
    <x v="0"/>
    <s v="Habillage - Parure - Soin du corps"/>
    <s v="716b.jpg"/>
    <s v="01.1.560"/>
    <n v="3.89"/>
    <s v="vaudrevanges"/>
    <m/>
    <m/>
    <m/>
    <m/>
    <n v="23.2"/>
    <n v="23.9"/>
    <n v="5.9"/>
    <m/>
    <m/>
    <m/>
    <s v="Morbihan"/>
    <s v="Bretagne"/>
    <s v="entre 1995 et 1999"/>
    <n v="231057"/>
    <n v="6710836"/>
    <s v="Musée de Préhistoire de Carnac et coll. Jouan"/>
    <m/>
    <m/>
    <m/>
    <m/>
    <m/>
    <m/>
    <m/>
    <m/>
    <m/>
    <m/>
    <m/>
    <m/>
    <m/>
    <m/>
    <m/>
    <m/>
    <m/>
    <m/>
    <m/>
    <m/>
    <m/>
    <m/>
    <m/>
    <m/>
    <m/>
    <m/>
    <m/>
    <m/>
    <s v="Autre"/>
    <s v="Forme ouverte"/>
    <m/>
    <s v="Oméga"/>
    <s v="Concave"/>
    <s v="Vaudrevange"/>
    <m/>
    <m/>
    <m/>
    <m/>
    <m/>
    <m/>
    <m/>
    <m/>
    <m/>
    <m/>
    <m/>
    <m/>
    <m/>
    <m/>
    <m/>
    <s v="2"/>
    <s v="BFa 3 récent"/>
    <m/>
    <m/>
    <m/>
    <m/>
    <m/>
    <m/>
    <m/>
    <m/>
    <m/>
    <m/>
    <m/>
    <m/>
    <m/>
    <m/>
    <m/>
    <x v="4"/>
    <m/>
  </r>
  <r>
    <x v="6"/>
    <s v="Corpus principal"/>
    <n v="4"/>
    <n v="878"/>
    <x v="6"/>
    <s v="Bangor"/>
    <s v="Keriero"/>
    <s v="Fragment"/>
    <s v="Bracelet (?)"/>
    <x v="40"/>
    <x v="0"/>
    <s v="Habillage - Parure - Soin du corps"/>
    <s v="878b.jpg"/>
    <s v="2016.0.42"/>
    <n v="4.67"/>
    <s v="vaudrevanges"/>
    <m/>
    <m/>
    <m/>
    <m/>
    <n v="56.4"/>
    <n v="7.4"/>
    <n v="9.8000000000000007"/>
    <m/>
    <m/>
    <m/>
    <s v="Morbihan"/>
    <s v="Bretagne"/>
    <s v="entre 1995 et 1999"/>
    <n v="231057"/>
    <n v="6710836"/>
    <s v="Musée de Préhistoire de Carnac et coll. Jouan"/>
    <m/>
    <m/>
    <m/>
    <m/>
    <m/>
    <m/>
    <m/>
    <m/>
    <m/>
    <m/>
    <m/>
    <m/>
    <m/>
    <m/>
    <m/>
    <m/>
    <m/>
    <m/>
    <m/>
    <m/>
    <m/>
    <m/>
    <m/>
    <m/>
    <m/>
    <m/>
    <m/>
    <m/>
    <s v="Autre"/>
    <s v="Forme ouverte"/>
    <m/>
    <s v="Oméga"/>
    <s v="Concave"/>
    <s v="Vaudrevange"/>
    <m/>
    <m/>
    <m/>
    <m/>
    <m/>
    <m/>
    <m/>
    <m/>
    <m/>
    <m/>
    <m/>
    <m/>
    <m/>
    <m/>
    <m/>
    <s v="2"/>
    <s v="BFa 3 récent"/>
    <m/>
    <m/>
    <m/>
    <m/>
    <m/>
    <m/>
    <m/>
    <m/>
    <m/>
    <m/>
    <m/>
    <m/>
    <m/>
    <m/>
    <m/>
    <x v="4"/>
    <m/>
  </r>
  <r>
    <x v="6"/>
    <s v="Corpus principal"/>
    <n v="4"/>
    <n v="168"/>
    <x v="6"/>
    <s v="Bangor"/>
    <s v="Keriero"/>
    <s v="Fragment"/>
    <s v="Bracelet"/>
    <x v="15"/>
    <x v="0"/>
    <s v="Habillage - Parure - Soin du corps"/>
    <s v="168d-77.jpg"/>
    <s v="01.1.72"/>
    <n v="7.3"/>
    <s v="1 fragment de bracelet ouvert à extrémités moulurées, à section plate en D et à décor de lignes et de triangles incisés"/>
    <m/>
    <m/>
    <m/>
    <m/>
    <n v="62.9"/>
    <n v="7.2"/>
    <n v="3"/>
    <m/>
    <m/>
    <m/>
    <s v="Morbihan"/>
    <s v="Bretagne"/>
    <s v="entre 1995 et 1999"/>
    <n v="231057"/>
    <n v="6710836"/>
    <s v="Musée de Préhistoire de Carnac et coll. Jouan"/>
    <m/>
    <m/>
    <m/>
    <m/>
    <m/>
    <m/>
    <m/>
    <m/>
    <m/>
    <m/>
    <m/>
    <m/>
    <m/>
    <m/>
    <m/>
    <m/>
    <m/>
    <m/>
    <m/>
    <m/>
    <m/>
    <m/>
    <m/>
    <m/>
    <m/>
    <m/>
    <m/>
    <m/>
    <m/>
    <s v="Forme ouverte"/>
    <m/>
    <s v="Plano-convexe"/>
    <s v="Pleine grèle"/>
    <s v="Vénat"/>
    <m/>
    <m/>
    <m/>
    <m/>
    <m/>
    <m/>
    <m/>
    <m/>
    <m/>
    <m/>
    <m/>
    <m/>
    <m/>
    <m/>
    <m/>
    <s v="2"/>
    <s v="BFa 3 récent"/>
    <m/>
    <m/>
    <m/>
    <m/>
    <m/>
    <m/>
    <m/>
    <m/>
    <m/>
    <m/>
    <m/>
    <m/>
    <m/>
    <m/>
    <m/>
    <x v="4"/>
    <m/>
  </r>
  <r>
    <x v="6"/>
    <s v="Corpus principal"/>
    <n v="4"/>
    <n v="469"/>
    <x v="6"/>
    <s v="Bangor"/>
    <s v="Keriero"/>
    <s v="Fragment"/>
    <s v="Bracelet"/>
    <x v="15"/>
    <x v="0"/>
    <s v="Habillage - Parure - Soin du corps"/>
    <s v="469h.jpg"/>
    <s v="01.1.131"/>
    <n v="3.87"/>
    <s v="1 fragment de bracelet plat dont l'extrémité est soulignée par deux cannelures transversales + décor de lignes et de triangles hachurés"/>
    <m/>
    <m/>
    <m/>
    <m/>
    <n v="39"/>
    <n v="7.3"/>
    <n v="3.8"/>
    <m/>
    <m/>
    <s v="Prairie de Mauves"/>
    <s v="Morbihan"/>
    <s v="Bretagne"/>
    <s v="entre 1995 et 1999"/>
    <n v="231057"/>
    <n v="6710836"/>
    <s v="Musée de Préhistoire de Carnac et coll. Jouan"/>
    <s v="déroulé : 38 mm"/>
    <m/>
    <m/>
    <m/>
    <m/>
    <m/>
    <m/>
    <m/>
    <m/>
    <m/>
    <m/>
    <m/>
    <m/>
    <m/>
    <m/>
    <m/>
    <m/>
    <m/>
    <m/>
    <m/>
    <m/>
    <m/>
    <m/>
    <m/>
    <m/>
    <m/>
    <m/>
    <m/>
    <s v="à bourrelets multiples"/>
    <s v="Forme ouverte"/>
    <m/>
    <s v="Plano-convexe"/>
    <s v="Pleine grèle"/>
    <s v="Vénat"/>
    <m/>
    <m/>
    <m/>
    <m/>
    <m/>
    <m/>
    <m/>
    <m/>
    <m/>
    <m/>
    <m/>
    <m/>
    <m/>
    <m/>
    <m/>
    <s v="2"/>
    <s v="BFa 3 récent"/>
    <m/>
    <m/>
    <m/>
    <m/>
    <m/>
    <m/>
    <m/>
    <m/>
    <m/>
    <m/>
    <m/>
    <m/>
    <m/>
    <m/>
    <m/>
    <x v="4"/>
    <m/>
  </r>
  <r>
    <x v="6"/>
    <s v="Corpus principal"/>
    <n v="4"/>
    <n v="686"/>
    <x v="6"/>
    <s v="Bangor"/>
    <s v="Keriero"/>
    <s v="Fragment"/>
    <s v="Bracelet"/>
    <x v="15"/>
    <x v="0"/>
    <s v="Habillage - Parure - Soin du corps"/>
    <s v="686b.jpg"/>
    <s v="01.1.485"/>
    <n v="2.59"/>
    <s v="1 petit fragment de bracelet à section circulaire"/>
    <m/>
    <m/>
    <m/>
    <m/>
    <m/>
    <n v="4.5"/>
    <n v="4.3"/>
    <m/>
    <m/>
    <m/>
    <s v="Morbihan"/>
    <s v="Bretagne"/>
    <s v="entre 1995 et 1999"/>
    <n v="231057"/>
    <n v="6710836"/>
    <s v="Musée de Préhistoire de Carnac et coll. Jouan"/>
    <s v="déroulé : 35 mm"/>
    <m/>
    <m/>
    <m/>
    <m/>
    <m/>
    <m/>
    <m/>
    <m/>
    <m/>
    <m/>
    <m/>
    <m/>
    <m/>
    <m/>
    <m/>
    <m/>
    <m/>
    <m/>
    <m/>
    <m/>
    <m/>
    <m/>
    <m/>
    <m/>
    <m/>
    <m/>
    <m/>
    <s v="à Cannelures"/>
    <s v="Forme ouverte"/>
    <m/>
    <s v="Circulaire"/>
    <s v="Pleine grèle"/>
    <s v="Vénat"/>
    <m/>
    <m/>
    <m/>
    <m/>
    <m/>
    <m/>
    <m/>
    <m/>
    <m/>
    <m/>
    <m/>
    <m/>
    <m/>
    <m/>
    <m/>
    <s v="2"/>
    <s v="BFa 3 récent"/>
    <m/>
    <m/>
    <m/>
    <m/>
    <m/>
    <m/>
    <m/>
    <m/>
    <m/>
    <m/>
    <m/>
    <m/>
    <m/>
    <m/>
    <m/>
    <x v="4"/>
    <m/>
  </r>
  <r>
    <x v="6"/>
    <s v="Corpus principal"/>
    <n v="4"/>
    <n v="689"/>
    <x v="6"/>
    <s v="Bangor"/>
    <s v="Keriero"/>
    <s v="Fragment"/>
    <s v="Bracelet"/>
    <x v="15"/>
    <x v="0"/>
    <s v="Habillage - Parure - Soin du corps"/>
    <s v="689c.jpg"/>
    <s v="01.1.489"/>
    <n v="1.45"/>
    <s v="1 petit fragment d'anneau avec 1 extrémité en tampon"/>
    <m/>
    <m/>
    <m/>
    <m/>
    <m/>
    <n v="3.9"/>
    <n v="2.7"/>
    <m/>
    <m/>
    <m/>
    <s v="Morbihan"/>
    <s v="Bretagne"/>
    <s v="entre 1995 et 1999"/>
    <n v="231057"/>
    <n v="6710836"/>
    <s v="Musée de Préhistoire de Carnac et coll. Jouan"/>
    <s v="déroulé : 37 mm"/>
    <m/>
    <m/>
    <m/>
    <m/>
    <m/>
    <m/>
    <m/>
    <m/>
    <m/>
    <m/>
    <m/>
    <m/>
    <m/>
    <m/>
    <m/>
    <m/>
    <m/>
    <m/>
    <m/>
    <m/>
    <m/>
    <m/>
    <m/>
    <m/>
    <m/>
    <m/>
    <m/>
    <s v="à Cannelures"/>
    <s v="Forme ouverte"/>
    <m/>
    <s v="Circulaire"/>
    <s v="Pleine grèle"/>
    <s v="Vénat"/>
    <m/>
    <m/>
    <m/>
    <m/>
    <m/>
    <m/>
    <m/>
    <m/>
    <m/>
    <m/>
    <m/>
    <m/>
    <m/>
    <m/>
    <m/>
    <s v="2"/>
    <s v="BFa 3 récent"/>
    <m/>
    <m/>
    <m/>
    <m/>
    <m/>
    <m/>
    <m/>
    <m/>
    <m/>
    <m/>
    <m/>
    <m/>
    <m/>
    <m/>
    <m/>
    <x v="4"/>
    <m/>
  </r>
  <r>
    <x v="6"/>
    <s v="Corpus principal"/>
    <n v="4"/>
    <n v="442"/>
    <x v="6"/>
    <s v="Bangor"/>
    <s v="Keriero"/>
    <s v="Fragment"/>
    <s v="Bracelet"/>
    <x v="41"/>
    <x v="0"/>
    <s v="Habillage - Parure - Soin du corps"/>
    <s v="442a.jpg"/>
    <s v="01.1.118"/>
    <n v="44.51"/>
    <s v="1 fragment de bracelet ouvert entièrement décoré de motifs géométriques (chevrons sur les flancs et  lignes formant des triangles hachurés sur le dessus) avec 1 fragment d'outil (ciseau? Soie de tranchet?) soudé dans l'intérieur du bracelet"/>
    <m/>
    <m/>
    <m/>
    <m/>
    <m/>
    <n v="18.100000000000001"/>
    <n v="14.5"/>
    <m/>
    <m/>
    <m/>
    <s v="Morbihan"/>
    <s v="Bretagne"/>
    <s v="entre 1995 et 1999"/>
    <n v="231057"/>
    <n v="6710836"/>
    <s v="Musée de Préhistoire de Carnac et coll. Jouan"/>
    <s v="déroulé : 5"/>
    <m/>
    <m/>
    <m/>
    <m/>
    <m/>
    <m/>
    <m/>
    <m/>
    <m/>
    <m/>
    <m/>
    <m/>
    <m/>
    <m/>
    <m/>
    <m/>
    <m/>
    <m/>
    <m/>
    <m/>
    <m/>
    <m/>
    <m/>
    <m/>
    <m/>
    <m/>
    <m/>
    <s v="Non renseigné"/>
    <s v="Non renseigné"/>
    <s v="Autre"/>
    <s v="Quadrangulaire"/>
    <s v="Creuse"/>
    <s v="Unicum"/>
    <m/>
    <m/>
    <m/>
    <m/>
    <m/>
    <m/>
    <m/>
    <m/>
    <m/>
    <m/>
    <m/>
    <m/>
    <m/>
    <m/>
    <m/>
    <s v="2"/>
    <s v="BFa 3 récent"/>
    <m/>
    <m/>
    <m/>
    <m/>
    <m/>
    <m/>
    <m/>
    <m/>
    <m/>
    <m/>
    <m/>
    <m/>
    <m/>
    <m/>
    <m/>
    <x v="4"/>
    <m/>
  </r>
  <r>
    <x v="6"/>
    <s v="Corpus principal"/>
    <n v="4"/>
    <n v="687"/>
    <x v="6"/>
    <s v="Bangor"/>
    <s v="Keriero"/>
    <s v="Fragment"/>
    <s v="Bracelet"/>
    <x v="62"/>
    <x v="0"/>
    <s v="Habillage - Parure - Soin du corps"/>
    <s v="687b.jpg"/>
    <s v="01.1.486"/>
    <n v="3.99"/>
    <s v="1 fragment de minuscule bracelet ou boucle d'oreille (?) décoré de lignes parallèles et de triangles avec 1 extrémité en tampon"/>
    <m/>
    <m/>
    <m/>
    <m/>
    <m/>
    <n v="5.9"/>
    <n v="5.3"/>
    <m/>
    <m/>
    <m/>
    <s v="Morbihan"/>
    <s v="Bretagne"/>
    <s v="entre 1995 et 1999"/>
    <n v="231057"/>
    <n v="6710836"/>
    <s v="Musée de Préhistoire de Carnac et coll. Jouan"/>
    <s v="déroulé : 60 mm"/>
    <m/>
    <m/>
    <m/>
    <m/>
    <m/>
    <m/>
    <m/>
    <m/>
    <m/>
    <m/>
    <m/>
    <m/>
    <m/>
    <m/>
    <m/>
    <m/>
    <m/>
    <m/>
    <m/>
    <m/>
    <m/>
    <m/>
    <m/>
    <m/>
    <m/>
    <m/>
    <m/>
    <s v="à tampons"/>
    <s v="Forme ouverte"/>
    <s v="Stries"/>
    <s v="Ovalaire"/>
    <s v="Pleine grèle"/>
    <s v="Autres à oeillets"/>
    <m/>
    <m/>
    <m/>
    <m/>
    <m/>
    <m/>
    <m/>
    <m/>
    <m/>
    <m/>
    <m/>
    <m/>
    <m/>
    <m/>
    <m/>
    <s v="2"/>
    <s v="BFa 3 récent"/>
    <m/>
    <m/>
    <m/>
    <m/>
    <m/>
    <m/>
    <m/>
    <m/>
    <m/>
    <m/>
    <m/>
    <m/>
    <m/>
    <m/>
    <m/>
    <x v="4"/>
    <m/>
  </r>
  <r>
    <x v="6"/>
    <s v="Corpus principal"/>
    <n v="4"/>
    <n v="5125"/>
    <x v="6"/>
    <s v="Bangor"/>
    <s v="Keriero"/>
    <s v="Fragment"/>
    <s v="Bracelet"/>
    <x v="63"/>
    <x v="0"/>
    <s v="Habillage - Parure - Soin du corps"/>
    <s v="5125a.jpg"/>
    <m/>
    <n v="34.6"/>
    <s v="largeur tampon: 16_x000a_succession de traits verticaux et de virgules horizontales _x000a_Les virgules sont une fois sur deux en sens opposé"/>
    <m/>
    <m/>
    <m/>
    <m/>
    <m/>
    <n v="10"/>
    <m/>
    <m/>
    <m/>
    <m/>
    <s v="Morbihan"/>
    <s v="Bretagne"/>
    <s v="entre 1995 et 1999"/>
    <n v="231057"/>
    <n v="6710836"/>
    <s v="Musée de Préhistoire de Carnac et coll. Jouan"/>
    <s v="103"/>
    <m/>
    <m/>
    <m/>
    <m/>
    <m/>
    <m/>
    <m/>
    <m/>
    <m/>
    <m/>
    <m/>
    <m/>
    <m/>
    <m/>
    <m/>
    <m/>
    <m/>
    <m/>
    <m/>
    <m/>
    <m/>
    <m/>
    <m/>
    <m/>
    <m/>
    <m/>
    <m/>
    <m/>
    <s v="Forme ouverte"/>
    <m/>
    <s v="Ovalaire"/>
    <s v="Pleine massive"/>
    <s v="Homburg-Balingen plein forme grêle"/>
    <m/>
    <m/>
    <m/>
    <m/>
    <m/>
    <m/>
    <m/>
    <m/>
    <m/>
    <m/>
    <m/>
    <m/>
    <m/>
    <m/>
    <m/>
    <s v="2"/>
    <s v="BFa 3 récent"/>
    <m/>
    <m/>
    <m/>
    <m/>
    <m/>
    <m/>
    <m/>
    <m/>
    <m/>
    <m/>
    <m/>
    <m/>
    <m/>
    <m/>
    <m/>
    <x v="4"/>
    <m/>
  </r>
  <r>
    <x v="6"/>
    <s v="Corpus principal"/>
    <n v="4"/>
    <n v="285"/>
    <x v="6"/>
    <s v="Bangor"/>
    <s v="Keriero"/>
    <s v="Fragment"/>
    <s v="Bracelet"/>
    <x v="64"/>
    <x v="0"/>
    <s v="Habillage - Parure - Soin du corps"/>
    <s v="285b-776.jpg"/>
    <s v="01.1.390"/>
    <n v="11.4"/>
    <s v="1 fragment de bracelet plat orné d'une rainure à l'extrémité"/>
    <m/>
    <m/>
    <m/>
    <m/>
    <n v="48"/>
    <n v="12.5"/>
    <n v="5.4"/>
    <m/>
    <m/>
    <m/>
    <s v="Morbihan"/>
    <s v="Bretagne"/>
    <s v="entre 1995 et 1999"/>
    <n v="231057"/>
    <n v="6710836"/>
    <s v="Musée de Préhistoire de Carnac et coll. Jouan"/>
    <m/>
    <m/>
    <m/>
    <m/>
    <m/>
    <m/>
    <m/>
    <m/>
    <m/>
    <m/>
    <m/>
    <m/>
    <m/>
    <m/>
    <m/>
    <m/>
    <m/>
    <m/>
    <m/>
    <m/>
    <m/>
    <m/>
    <m/>
    <m/>
    <m/>
    <m/>
    <m/>
    <m/>
    <m/>
    <s v="Forme ouverte"/>
    <m/>
    <s v="Plano-convexe"/>
    <s v="Pleine grèle"/>
    <s v="Kergaradec"/>
    <m/>
    <m/>
    <m/>
    <m/>
    <m/>
    <m/>
    <m/>
    <m/>
    <m/>
    <m/>
    <m/>
    <m/>
    <m/>
    <m/>
    <m/>
    <s v="2"/>
    <s v="BFa 3 récent"/>
    <m/>
    <m/>
    <m/>
    <m/>
    <m/>
    <m/>
    <m/>
    <m/>
    <m/>
    <m/>
    <m/>
    <m/>
    <m/>
    <m/>
    <m/>
    <x v="4"/>
    <m/>
  </r>
  <r>
    <x v="6"/>
    <s v="Corpus principal"/>
    <n v="4"/>
    <n v="303"/>
    <x v="6"/>
    <s v="Bangor"/>
    <s v="Keriero"/>
    <s v="Fragment"/>
    <s v="Bracelet"/>
    <x v="42"/>
    <x v="0"/>
    <s v="Habillage - Parure - Soin du corps"/>
    <s v="303d.jpg"/>
    <s v="01.1.454"/>
    <n v="4.93"/>
    <s v="1 fragment de bracelet rubané "/>
    <m/>
    <m/>
    <m/>
    <m/>
    <n v="26.9"/>
    <n v="17.100000000000001"/>
    <n v="1.9"/>
    <m/>
    <m/>
    <m/>
    <s v="Morbihan"/>
    <s v="Bretagne"/>
    <s v="entre 1995 et 1999"/>
    <n v="231057"/>
    <n v="6710836"/>
    <s v="Musée de Préhistoire de Carnac et coll. Jouan"/>
    <m/>
    <m/>
    <m/>
    <m/>
    <m/>
    <m/>
    <m/>
    <m/>
    <m/>
    <m/>
    <m/>
    <m/>
    <m/>
    <m/>
    <m/>
    <m/>
    <m/>
    <m/>
    <m/>
    <m/>
    <m/>
    <m/>
    <m/>
    <m/>
    <m/>
    <m/>
    <m/>
    <m/>
    <m/>
    <s v="Non renseigné"/>
    <m/>
    <s v="Faible concavité à bords int. ourlés"/>
    <s v="Concave"/>
    <s v="Tige lisse concave"/>
    <m/>
    <m/>
    <m/>
    <m/>
    <m/>
    <m/>
    <m/>
    <m/>
    <m/>
    <m/>
    <m/>
    <m/>
    <m/>
    <m/>
    <m/>
    <s v="2"/>
    <s v="BFa 3 récent"/>
    <m/>
    <m/>
    <m/>
    <m/>
    <m/>
    <m/>
    <m/>
    <m/>
    <m/>
    <m/>
    <m/>
    <m/>
    <m/>
    <m/>
    <m/>
    <x v="4"/>
    <m/>
  </r>
  <r>
    <x v="6"/>
    <s v="Corpus principal"/>
    <n v="4"/>
    <n v="306"/>
    <x v="6"/>
    <s v="Bangor"/>
    <s v="Keriero"/>
    <s v="Fragment"/>
    <s v="Bracelet"/>
    <x v="42"/>
    <x v="0"/>
    <s v="Habillage - Parure - Soin du corps"/>
    <s v="306b.jpg"/>
    <s v="01.1.461"/>
    <n v="1.93"/>
    <s v="1 fragment de bracelet rubané "/>
    <m/>
    <m/>
    <m/>
    <m/>
    <n v="16.600000000000001"/>
    <n v="11.4"/>
    <n v="2.5"/>
    <m/>
    <m/>
    <m/>
    <s v="Morbihan"/>
    <s v="Bretagne"/>
    <s v="entre 1995 et 1999"/>
    <n v="231057"/>
    <n v="6710836"/>
    <s v="Musée de Préhistoire de Carnac et coll. Jouan"/>
    <m/>
    <m/>
    <m/>
    <m/>
    <m/>
    <m/>
    <m/>
    <m/>
    <m/>
    <m/>
    <m/>
    <m/>
    <m/>
    <m/>
    <m/>
    <m/>
    <m/>
    <m/>
    <m/>
    <m/>
    <m/>
    <m/>
    <m/>
    <m/>
    <m/>
    <m/>
    <m/>
    <m/>
    <m/>
    <s v="Non renseigné"/>
    <m/>
    <s v="Faible concavité à bords int. ourlés"/>
    <s v="Concave"/>
    <s v="Tige lisse concave"/>
    <m/>
    <m/>
    <m/>
    <m/>
    <m/>
    <m/>
    <m/>
    <m/>
    <m/>
    <m/>
    <m/>
    <m/>
    <m/>
    <m/>
    <m/>
    <s v="2"/>
    <s v="BFa 3 récent"/>
    <m/>
    <m/>
    <m/>
    <m/>
    <m/>
    <m/>
    <m/>
    <m/>
    <m/>
    <m/>
    <m/>
    <m/>
    <m/>
    <m/>
    <m/>
    <x v="4"/>
    <m/>
  </r>
  <r>
    <x v="6"/>
    <s v="Corpus principal"/>
    <n v="4"/>
    <n v="158"/>
    <x v="6"/>
    <s v="Bangor"/>
    <s v="Keriero"/>
    <s v="Fragment"/>
    <s v="Epingle"/>
    <x v="65"/>
    <x v="1"/>
    <s v="Habillage - Parure - Soin du corps"/>
    <s v="158a-7.jpg"/>
    <s v="01.1.97"/>
    <n v="5"/>
    <s v="1 fragement d'épingle à tête globuleuse aplatie "/>
    <m/>
    <m/>
    <m/>
    <m/>
    <n v="29.8"/>
    <n v="11.8"/>
    <n v="14"/>
    <m/>
    <s v="Simple"/>
    <m/>
    <s v="Morbihan"/>
    <s v="Bretagne"/>
    <s v="entre 1995 et 1999"/>
    <n v="231057"/>
    <n v="6710836"/>
    <s v="Musée de Préhistoire de Carnac et coll. Jouan"/>
    <s v="épaisseur tige : 4 mm"/>
    <s v="non"/>
    <m/>
    <m/>
    <m/>
    <m/>
    <m/>
    <m/>
    <m/>
    <m/>
    <m/>
    <m/>
    <m/>
    <m/>
    <m/>
    <m/>
    <m/>
    <m/>
    <m/>
    <m/>
    <m/>
    <m/>
    <m/>
    <m/>
    <m/>
    <m/>
    <m/>
    <m/>
    <m/>
    <m/>
    <m/>
    <m/>
    <m/>
    <m/>
    <m/>
    <m/>
    <s v="A tête hémisphérique"/>
    <m/>
    <m/>
    <m/>
    <m/>
    <m/>
    <m/>
    <m/>
    <m/>
    <m/>
    <m/>
    <m/>
    <m/>
    <s v="2"/>
    <s v="BFa 3 récent"/>
    <m/>
    <m/>
    <m/>
    <m/>
    <m/>
    <m/>
    <m/>
    <m/>
    <m/>
    <m/>
    <m/>
    <m/>
    <m/>
    <m/>
    <m/>
    <x v="4"/>
    <m/>
  </r>
  <r>
    <x v="6"/>
    <s v="Corpus principal"/>
    <n v="4"/>
    <n v="6252"/>
    <x v="6"/>
    <s v="Bangor"/>
    <s v="Keriero"/>
    <s v="Fragment"/>
    <s v="Epingle"/>
    <x v="66"/>
    <x v="1"/>
    <s v="Habillage - Parure - Soin du corps"/>
    <m/>
    <m/>
    <m/>
    <s v="collé avec n° 397 - vasiforme"/>
    <m/>
    <m/>
    <m/>
    <m/>
    <m/>
    <m/>
    <m/>
    <m/>
    <m/>
    <m/>
    <s v="Morbihan"/>
    <s v="Bretagne"/>
    <s v="entre 1995 et 1999"/>
    <n v="231057"/>
    <n v="6710836"/>
    <s v="Musée de Préhistoire de Carnac et coll. Jouan"/>
    <m/>
    <m/>
    <m/>
    <m/>
    <m/>
    <m/>
    <m/>
    <m/>
    <m/>
    <m/>
    <m/>
    <m/>
    <m/>
    <m/>
    <m/>
    <m/>
    <m/>
    <m/>
    <m/>
    <m/>
    <m/>
    <m/>
    <m/>
    <m/>
    <m/>
    <m/>
    <m/>
    <m/>
    <m/>
    <m/>
    <m/>
    <m/>
    <m/>
    <m/>
    <m/>
    <m/>
    <s v="Vasiforme - Type de Belz"/>
    <m/>
    <m/>
    <m/>
    <m/>
    <m/>
    <m/>
    <m/>
    <m/>
    <m/>
    <m/>
    <m/>
    <m/>
    <s v="2"/>
    <s v="BFa 3 récent"/>
    <m/>
    <m/>
    <m/>
    <m/>
    <m/>
    <m/>
    <m/>
    <m/>
    <m/>
    <m/>
    <m/>
    <m/>
    <m/>
    <m/>
    <m/>
    <x v="4"/>
    <m/>
  </r>
  <r>
    <x v="6"/>
    <s v="Corpus principal"/>
    <n v="4"/>
    <n v="534"/>
    <x v="6"/>
    <s v="Bangor"/>
    <s v="Keriero"/>
    <s v="Fragment"/>
    <s v="Epingle"/>
    <x v="67"/>
    <x v="1"/>
    <s v="Habillage - Parure - Soin du corps"/>
    <s v="534c.jpg"/>
    <s v="01.1.95"/>
    <n v="3.06"/>
    <s v="1 fragment d'épingle à petite tête plus ou moins vasiforme"/>
    <m/>
    <m/>
    <m/>
    <m/>
    <n v="12.3"/>
    <n v="8.6999999999999993"/>
    <m/>
    <m/>
    <m/>
    <m/>
    <s v="Morbihan"/>
    <s v="Bretagne"/>
    <s v="entre 1995 et 1999"/>
    <n v="231057"/>
    <n v="6710836"/>
    <s v="Musée de Préhistoire de Carnac et coll. Jouan"/>
    <m/>
    <m/>
    <m/>
    <m/>
    <m/>
    <m/>
    <m/>
    <m/>
    <m/>
    <m/>
    <m/>
    <m/>
    <m/>
    <m/>
    <m/>
    <m/>
    <m/>
    <m/>
    <m/>
    <m/>
    <m/>
    <m/>
    <m/>
    <m/>
    <m/>
    <m/>
    <m/>
    <m/>
    <m/>
    <m/>
    <m/>
    <m/>
    <m/>
    <m/>
    <m/>
    <m/>
    <s v="A tête vasiforme - type globuleux"/>
    <m/>
    <m/>
    <m/>
    <m/>
    <m/>
    <m/>
    <m/>
    <m/>
    <m/>
    <m/>
    <m/>
    <m/>
    <s v="2"/>
    <s v="BFa 3 récent"/>
    <m/>
    <m/>
    <m/>
    <m/>
    <m/>
    <m/>
    <m/>
    <m/>
    <m/>
    <m/>
    <m/>
    <m/>
    <m/>
    <m/>
    <m/>
    <x v="4"/>
    <m/>
  </r>
  <r>
    <x v="6"/>
    <s v="Corpus principal"/>
    <n v="4"/>
    <n v="535"/>
    <x v="6"/>
    <s v="Bangor"/>
    <s v="Keriero"/>
    <s v="Fragment"/>
    <s v="Epingle"/>
    <x v="67"/>
    <x v="1"/>
    <s v="Habillage - Parure - Soin du corps"/>
    <s v="535c.jpg"/>
    <s v="01.1.96"/>
    <n v="2.2000000000000002"/>
    <s v="1 fragment d'épingle à petite tête vasiforme"/>
    <m/>
    <m/>
    <m/>
    <m/>
    <n v="11.1"/>
    <n v="10.9"/>
    <n v="7.6"/>
    <m/>
    <m/>
    <m/>
    <s v="Morbihan"/>
    <s v="Bretagne"/>
    <s v="entre 1995 et 1999"/>
    <n v="231057"/>
    <n v="6710836"/>
    <s v="Musée de Préhistoire de Carnac et coll. Jouan"/>
    <m/>
    <m/>
    <m/>
    <m/>
    <m/>
    <m/>
    <m/>
    <m/>
    <m/>
    <m/>
    <m/>
    <m/>
    <m/>
    <m/>
    <m/>
    <m/>
    <m/>
    <m/>
    <m/>
    <m/>
    <m/>
    <m/>
    <m/>
    <m/>
    <m/>
    <m/>
    <m/>
    <m/>
    <m/>
    <m/>
    <m/>
    <m/>
    <m/>
    <m/>
    <m/>
    <m/>
    <s v="A tête vasiforme - type globuleux"/>
    <m/>
    <m/>
    <m/>
    <m/>
    <m/>
    <m/>
    <m/>
    <m/>
    <m/>
    <m/>
    <m/>
    <m/>
    <s v="2"/>
    <s v="BFa 3 récent"/>
    <m/>
    <m/>
    <m/>
    <m/>
    <m/>
    <m/>
    <m/>
    <m/>
    <m/>
    <m/>
    <m/>
    <m/>
    <m/>
    <m/>
    <m/>
    <x v="4"/>
    <m/>
  </r>
  <r>
    <x v="6"/>
    <s v="Corpus principal"/>
    <n v="4"/>
    <n v="723"/>
    <x v="6"/>
    <s v="Bangor"/>
    <s v="Keriero"/>
    <s v="Fragment"/>
    <s v="Epingle"/>
    <x v="67"/>
    <x v="1"/>
    <s v="Habillage - Parure - Soin du corps"/>
    <s v="723b.jpg"/>
    <s v="01.1.502"/>
    <n v="4.58"/>
    <s v="épingle à tête vasiforme et 1 objet informe collé"/>
    <m/>
    <m/>
    <m/>
    <m/>
    <n v="16.899999999999999"/>
    <n v="9.6999999999999993"/>
    <m/>
    <m/>
    <m/>
    <m/>
    <s v="Morbihan"/>
    <s v="Bretagne"/>
    <s v="entre 1995 et 1999"/>
    <n v="231057"/>
    <n v="6710836"/>
    <s v="Musée de Préhistoire de Carnac et coll. Jouan"/>
    <m/>
    <m/>
    <m/>
    <m/>
    <m/>
    <m/>
    <m/>
    <m/>
    <m/>
    <m/>
    <m/>
    <m/>
    <m/>
    <m/>
    <m/>
    <m/>
    <m/>
    <m/>
    <m/>
    <m/>
    <m/>
    <m/>
    <m/>
    <m/>
    <m/>
    <m/>
    <m/>
    <m/>
    <m/>
    <m/>
    <m/>
    <m/>
    <m/>
    <m/>
    <m/>
    <m/>
    <s v="A tête vasiforme - type globuleux"/>
    <m/>
    <m/>
    <m/>
    <m/>
    <m/>
    <m/>
    <m/>
    <m/>
    <m/>
    <m/>
    <m/>
    <m/>
    <s v="2"/>
    <s v="BFa 3 récent"/>
    <m/>
    <m/>
    <m/>
    <m/>
    <m/>
    <m/>
    <m/>
    <m/>
    <m/>
    <m/>
    <m/>
    <m/>
    <m/>
    <m/>
    <m/>
    <x v="4"/>
    <m/>
  </r>
  <r>
    <x v="6"/>
    <s v="Corpus principal"/>
    <n v="4"/>
    <n v="160"/>
    <x v="6"/>
    <s v="Bangor"/>
    <s v="Keriero"/>
    <s v="Fragment"/>
    <s v="Epingle"/>
    <x v="68"/>
    <x v="1"/>
    <s v="Habillage - Parure - Soin du corps"/>
    <s v="160b-22.jpg"/>
    <s v="01.1.93"/>
    <n v="2.9"/>
    <s v="1 fragment d'épingle à tête en balustre"/>
    <m/>
    <m/>
    <m/>
    <m/>
    <n v="24.3"/>
    <n v="8.1999999999999993"/>
    <m/>
    <m/>
    <m/>
    <m/>
    <s v="Morbihan"/>
    <s v="Bretagne"/>
    <s v="entre 1995 et 1999"/>
    <n v="231057"/>
    <n v="6710836"/>
    <s v="Musée de Préhistoire de Carnac et coll. Jouan"/>
    <s v="épaisseur tige : 2,8"/>
    <m/>
    <m/>
    <m/>
    <m/>
    <m/>
    <m/>
    <m/>
    <m/>
    <m/>
    <m/>
    <m/>
    <m/>
    <m/>
    <m/>
    <m/>
    <m/>
    <m/>
    <m/>
    <m/>
    <m/>
    <m/>
    <m/>
    <m/>
    <m/>
    <m/>
    <m/>
    <m/>
    <m/>
    <m/>
    <m/>
    <m/>
    <m/>
    <m/>
    <m/>
    <m/>
    <s v="Vasiforme - Type de Belz"/>
    <m/>
    <m/>
    <m/>
    <m/>
    <m/>
    <m/>
    <m/>
    <m/>
    <m/>
    <m/>
    <m/>
    <m/>
    <s v="2"/>
    <s v="BFa 3 récent"/>
    <m/>
    <m/>
    <m/>
    <m/>
    <m/>
    <m/>
    <m/>
    <m/>
    <m/>
    <m/>
    <m/>
    <m/>
    <m/>
    <m/>
    <m/>
    <x v="4"/>
    <m/>
  </r>
  <r>
    <x v="6"/>
    <s v="Corpus principal"/>
    <n v="4"/>
    <n v="343"/>
    <x v="6"/>
    <s v="Bangor"/>
    <s v="Keriero"/>
    <s v="Fragment"/>
    <s v="Ornement pénannulaire - lock ring"/>
    <x v="69"/>
    <x v="5"/>
    <s v="Habillage - Parure - Soin du corps"/>
    <s v="343e.jpg"/>
    <s v="01.1.564"/>
    <n v="1.46"/>
    <s v="1 fragment de très fine tôle orné d'une ligne circulaire au repoussé : applique circulaire ?"/>
    <m/>
    <m/>
    <m/>
    <m/>
    <n v="23"/>
    <n v="26.4"/>
    <n v="3.4"/>
    <m/>
    <m/>
    <m/>
    <s v="Morbihan"/>
    <s v="Bretagne"/>
    <s v="entre 1995 et 1999"/>
    <n v="231057"/>
    <n v="6710836"/>
    <s v="Musée de Préhistoire de Carnac et coll. Jouan"/>
    <m/>
    <m/>
    <m/>
    <m/>
    <m/>
    <m/>
    <m/>
    <m/>
    <m/>
    <m/>
    <m/>
    <m/>
    <m/>
    <m/>
    <m/>
    <m/>
    <m/>
    <m/>
    <m/>
    <m/>
    <m/>
    <m/>
    <m/>
    <m/>
    <m/>
    <m/>
    <m/>
    <m/>
    <m/>
    <m/>
    <m/>
    <m/>
    <m/>
    <m/>
    <m/>
    <m/>
    <m/>
    <m/>
    <m/>
    <m/>
    <m/>
    <m/>
    <m/>
    <m/>
    <m/>
    <m/>
    <m/>
    <m/>
    <m/>
    <s v="2"/>
    <s v="BFa 3 récent"/>
    <m/>
    <m/>
    <m/>
    <m/>
    <s v="Lock-ring"/>
    <m/>
    <m/>
    <m/>
    <m/>
    <m/>
    <m/>
    <m/>
    <m/>
    <m/>
    <m/>
    <x v="4"/>
    <m/>
  </r>
  <r>
    <x v="6"/>
    <s v="Corpus principal"/>
    <n v="4"/>
    <n v="719"/>
    <x v="6"/>
    <s v="Bangor"/>
    <s v="Keriero"/>
    <s v="Fragment"/>
    <s v="Ornement pénannulaire - lock ring"/>
    <x v="69"/>
    <x v="5"/>
    <s v="Habillage - Parure - Soin du corps"/>
    <s v="719a.jpg"/>
    <s v="01.1.563"/>
    <n v="1.21"/>
    <s v="1 fragment de très fine tôle orné d'une ligne circulaire au repoussé : applique circulaire ?"/>
    <m/>
    <m/>
    <m/>
    <m/>
    <n v="25.2"/>
    <n v="9.6999999999999993"/>
    <n v="13.3"/>
    <m/>
    <m/>
    <m/>
    <s v="Morbihan"/>
    <s v="Bretagne"/>
    <s v="entre 1995 et 1999"/>
    <n v="231057"/>
    <n v="6710836"/>
    <s v="Musée de Préhistoire de Carnac et coll. Jouan"/>
    <m/>
    <m/>
    <m/>
    <m/>
    <m/>
    <m/>
    <m/>
    <m/>
    <m/>
    <m/>
    <m/>
    <m/>
    <m/>
    <m/>
    <m/>
    <m/>
    <m/>
    <m/>
    <m/>
    <m/>
    <m/>
    <m/>
    <m/>
    <m/>
    <m/>
    <m/>
    <m/>
    <m/>
    <m/>
    <m/>
    <m/>
    <m/>
    <m/>
    <m/>
    <m/>
    <m/>
    <m/>
    <m/>
    <m/>
    <m/>
    <m/>
    <m/>
    <m/>
    <m/>
    <m/>
    <m/>
    <m/>
    <m/>
    <m/>
    <s v="2"/>
    <s v="BFa 3 récent"/>
    <m/>
    <m/>
    <m/>
    <m/>
    <s v="Lock-ring"/>
    <m/>
    <m/>
    <m/>
    <m/>
    <m/>
    <m/>
    <m/>
    <m/>
    <m/>
    <m/>
    <x v="4"/>
    <m/>
  </r>
  <r>
    <x v="6"/>
    <s v="Corpus principal"/>
    <n v="4"/>
    <n v="896"/>
    <x v="6"/>
    <s v="Bangor"/>
    <s v="Keriero"/>
    <s v="Fragment"/>
    <s v="Ornement pénannulaire - lock ring"/>
    <x v="69"/>
    <x v="5"/>
    <s v="Habillage - Parure - Soin du corps"/>
    <s v="896g.jpg"/>
    <s v="01.1.583.5"/>
    <n v="3.26"/>
    <m/>
    <m/>
    <m/>
    <m/>
    <m/>
    <n v="30.9"/>
    <n v="21.4"/>
    <n v="4.5999999999999996"/>
    <m/>
    <m/>
    <m/>
    <s v="Morbihan"/>
    <s v="Bretagne"/>
    <s v="entre 1995 et 1999"/>
    <n v="231057"/>
    <n v="6710836"/>
    <s v="Musée de Préhistoire de Carnac et coll. Jouan"/>
    <m/>
    <m/>
    <m/>
    <m/>
    <m/>
    <m/>
    <m/>
    <m/>
    <m/>
    <m/>
    <m/>
    <m/>
    <m/>
    <m/>
    <m/>
    <m/>
    <m/>
    <m/>
    <m/>
    <m/>
    <m/>
    <m/>
    <m/>
    <m/>
    <m/>
    <m/>
    <m/>
    <m/>
    <m/>
    <m/>
    <m/>
    <m/>
    <m/>
    <m/>
    <m/>
    <m/>
    <m/>
    <m/>
    <m/>
    <m/>
    <m/>
    <m/>
    <m/>
    <m/>
    <m/>
    <m/>
    <m/>
    <m/>
    <m/>
    <s v="2"/>
    <s v="BFa 3 récent"/>
    <m/>
    <m/>
    <m/>
    <m/>
    <s v="Lock-ring"/>
    <m/>
    <m/>
    <m/>
    <m/>
    <m/>
    <m/>
    <m/>
    <m/>
    <m/>
    <m/>
    <x v="4"/>
    <m/>
  </r>
  <r>
    <x v="6"/>
    <s v="Corpus principal"/>
    <n v="4"/>
    <n v="898"/>
    <x v="6"/>
    <s v="Bangor"/>
    <s v="Keriero"/>
    <s v="Fragment"/>
    <s v="Ornement pénannulaire - lock ring"/>
    <x v="69"/>
    <x v="5"/>
    <s v="Habillage - Parure - Soin du corps"/>
    <s v="898c.jpg"/>
    <s v="01.1.583.7"/>
    <n v="2.0499999999999998"/>
    <m/>
    <m/>
    <m/>
    <m/>
    <m/>
    <n v="19.600000000000001"/>
    <n v="18.3"/>
    <n v="3"/>
    <m/>
    <m/>
    <m/>
    <s v="Morbihan"/>
    <s v="Bretagne"/>
    <s v="entre 1995 et 1999"/>
    <n v="231057"/>
    <n v="6710836"/>
    <s v="Musée de Préhistoire de Carnac et coll. Jouan"/>
    <m/>
    <m/>
    <m/>
    <m/>
    <m/>
    <m/>
    <m/>
    <m/>
    <m/>
    <m/>
    <m/>
    <m/>
    <m/>
    <m/>
    <m/>
    <m/>
    <m/>
    <m/>
    <m/>
    <m/>
    <m/>
    <m/>
    <m/>
    <m/>
    <m/>
    <m/>
    <m/>
    <m/>
    <m/>
    <m/>
    <m/>
    <m/>
    <m/>
    <m/>
    <m/>
    <m/>
    <m/>
    <m/>
    <m/>
    <m/>
    <m/>
    <m/>
    <m/>
    <m/>
    <m/>
    <m/>
    <m/>
    <m/>
    <m/>
    <s v="2"/>
    <s v="BFa 3 récent"/>
    <m/>
    <m/>
    <m/>
    <m/>
    <s v="Lock-ring"/>
    <m/>
    <m/>
    <m/>
    <m/>
    <m/>
    <m/>
    <m/>
    <m/>
    <m/>
    <m/>
    <x v="4"/>
    <m/>
  </r>
  <r>
    <x v="6"/>
    <s v="Corpus principal"/>
    <n v="4"/>
    <n v="900"/>
    <x v="6"/>
    <s v="Bangor"/>
    <s v="Keriero"/>
    <s v="Fragment"/>
    <s v="Ornement pénannulaire - lock ring"/>
    <x v="69"/>
    <x v="5"/>
    <s v="Habillage - Parure - Soin du corps"/>
    <s v="900b.jpg"/>
    <s v="01.1.583.9"/>
    <n v="2.41"/>
    <m/>
    <m/>
    <m/>
    <m/>
    <m/>
    <n v="28.1"/>
    <n v="20.6"/>
    <n v="7.8"/>
    <m/>
    <m/>
    <m/>
    <s v="Morbihan"/>
    <s v="Bretagne"/>
    <s v="entre 1995 et 1999"/>
    <n v="231057"/>
    <n v="6710836"/>
    <s v="Musée de Préhistoire de Carnac et coll. Jouan"/>
    <m/>
    <m/>
    <m/>
    <m/>
    <m/>
    <m/>
    <m/>
    <m/>
    <m/>
    <m/>
    <m/>
    <m/>
    <m/>
    <m/>
    <m/>
    <m/>
    <m/>
    <m/>
    <m/>
    <m/>
    <m/>
    <m/>
    <m/>
    <m/>
    <m/>
    <m/>
    <m/>
    <m/>
    <m/>
    <m/>
    <m/>
    <m/>
    <m/>
    <m/>
    <m/>
    <m/>
    <m/>
    <m/>
    <m/>
    <m/>
    <m/>
    <m/>
    <m/>
    <m/>
    <m/>
    <m/>
    <m/>
    <m/>
    <m/>
    <s v="2"/>
    <s v="BFa 3 récent"/>
    <m/>
    <m/>
    <m/>
    <m/>
    <s v="Lock-ring"/>
    <m/>
    <m/>
    <m/>
    <m/>
    <m/>
    <m/>
    <m/>
    <m/>
    <m/>
    <m/>
    <x v="4"/>
    <m/>
  </r>
  <r>
    <x v="6"/>
    <s v="Corpus principal"/>
    <n v="4"/>
    <n v="902"/>
    <x v="6"/>
    <s v="Bangor"/>
    <s v="Keriero"/>
    <s v="Fragment"/>
    <s v="Ornement pénannulaire - lock ring"/>
    <x v="69"/>
    <x v="5"/>
    <s v="Habillage - Parure - Soin du corps"/>
    <s v="902b.jpg"/>
    <s v="01.1.583.11"/>
    <n v="2.99"/>
    <m/>
    <m/>
    <m/>
    <m/>
    <m/>
    <n v="29.8"/>
    <n v="19.2"/>
    <n v="7"/>
    <m/>
    <m/>
    <m/>
    <s v="Morbihan"/>
    <s v="Bretagne"/>
    <s v="entre 1995 et 1999"/>
    <n v="231057"/>
    <n v="6710836"/>
    <s v="Musée de Préhistoire de Carnac et coll. Jouan"/>
    <m/>
    <m/>
    <m/>
    <m/>
    <m/>
    <m/>
    <m/>
    <m/>
    <m/>
    <m/>
    <m/>
    <m/>
    <m/>
    <m/>
    <m/>
    <m/>
    <m/>
    <m/>
    <m/>
    <m/>
    <m/>
    <m/>
    <m/>
    <m/>
    <m/>
    <m/>
    <m/>
    <m/>
    <m/>
    <m/>
    <m/>
    <m/>
    <m/>
    <m/>
    <m/>
    <m/>
    <m/>
    <m/>
    <m/>
    <m/>
    <m/>
    <m/>
    <m/>
    <m/>
    <m/>
    <m/>
    <m/>
    <m/>
    <m/>
    <s v="2"/>
    <s v="BFa 3 récent"/>
    <m/>
    <m/>
    <m/>
    <m/>
    <s v="Lock-ring"/>
    <m/>
    <m/>
    <m/>
    <m/>
    <m/>
    <m/>
    <m/>
    <m/>
    <m/>
    <m/>
    <x v="4"/>
    <m/>
  </r>
  <r>
    <x v="6"/>
    <s v="Corpus principal"/>
    <n v="4"/>
    <n v="903"/>
    <x v="6"/>
    <s v="Bangor"/>
    <s v="Keriero"/>
    <s v="Fragment"/>
    <s v="Ornement pénannulaire - lock ring"/>
    <x v="69"/>
    <x v="5"/>
    <s v="Habillage - Parure - Soin du corps"/>
    <s v="903a.jpg"/>
    <s v="01.1.583.12"/>
    <n v="3.74"/>
    <m/>
    <m/>
    <m/>
    <m/>
    <m/>
    <n v="32"/>
    <n v="24"/>
    <n v="5.3"/>
    <m/>
    <m/>
    <m/>
    <s v="Morbihan"/>
    <s v="Bretagne"/>
    <s v="entre 1995 et 1999"/>
    <n v="231057"/>
    <n v="6710836"/>
    <s v="Musée de Préhistoire de Carnac et coll. Jouan"/>
    <m/>
    <m/>
    <m/>
    <m/>
    <m/>
    <m/>
    <m/>
    <m/>
    <m/>
    <m/>
    <m/>
    <m/>
    <m/>
    <m/>
    <m/>
    <m/>
    <m/>
    <m/>
    <m/>
    <m/>
    <m/>
    <m/>
    <m/>
    <m/>
    <m/>
    <m/>
    <m/>
    <m/>
    <m/>
    <m/>
    <m/>
    <m/>
    <m/>
    <m/>
    <m/>
    <m/>
    <m/>
    <m/>
    <m/>
    <m/>
    <m/>
    <m/>
    <m/>
    <m/>
    <m/>
    <m/>
    <m/>
    <m/>
    <m/>
    <s v="2"/>
    <s v="BFa 3 récent"/>
    <m/>
    <m/>
    <m/>
    <m/>
    <s v="Lock-ring"/>
    <m/>
    <m/>
    <m/>
    <m/>
    <m/>
    <m/>
    <m/>
    <m/>
    <m/>
    <m/>
    <x v="4"/>
    <m/>
  </r>
  <r>
    <x v="6"/>
    <s v="Corpus principal"/>
    <n v="4"/>
    <n v="905"/>
    <x v="6"/>
    <s v="Bangor"/>
    <s v="Keriero"/>
    <s v="Fragment"/>
    <s v="Ornement pénannulaire - lock ring"/>
    <x v="69"/>
    <x v="5"/>
    <s v="Habillage - Parure - Soin du corps"/>
    <s v="905c.jpg"/>
    <s v="01.1.583.14"/>
    <n v="6.4"/>
    <m/>
    <m/>
    <m/>
    <m/>
    <m/>
    <n v="31"/>
    <n v="27.2"/>
    <n v="7.8"/>
    <m/>
    <m/>
    <m/>
    <s v="Morbihan"/>
    <s v="Bretagne"/>
    <s v="entre 1995 et 1999"/>
    <n v="231057"/>
    <n v="6710836"/>
    <s v="Musée de Préhistoire de Carnac et coll. Jouan"/>
    <m/>
    <m/>
    <m/>
    <m/>
    <m/>
    <m/>
    <m/>
    <m/>
    <m/>
    <m/>
    <m/>
    <m/>
    <m/>
    <m/>
    <m/>
    <m/>
    <m/>
    <m/>
    <m/>
    <m/>
    <m/>
    <m/>
    <m/>
    <m/>
    <m/>
    <m/>
    <m/>
    <m/>
    <m/>
    <m/>
    <m/>
    <m/>
    <m/>
    <m/>
    <m/>
    <m/>
    <m/>
    <m/>
    <m/>
    <m/>
    <m/>
    <m/>
    <m/>
    <m/>
    <m/>
    <m/>
    <m/>
    <m/>
    <m/>
    <s v="2"/>
    <s v="BFa 3 récent"/>
    <m/>
    <m/>
    <m/>
    <m/>
    <s v="Lock-ring"/>
    <m/>
    <m/>
    <m/>
    <m/>
    <m/>
    <m/>
    <m/>
    <m/>
    <m/>
    <m/>
    <x v="4"/>
    <m/>
  </r>
  <r>
    <x v="6"/>
    <s v="Corpus principal"/>
    <n v="4"/>
    <n v="907"/>
    <x v="6"/>
    <s v="Bangor"/>
    <s v="Keriero"/>
    <s v="Fragment"/>
    <s v="Ornement pénannulaire - lock ring"/>
    <x v="69"/>
    <x v="5"/>
    <s v="Habillage - Parure - Soin du corps"/>
    <s v="907b.jpg"/>
    <s v="01.1.583.16"/>
    <n v="0.86"/>
    <m/>
    <m/>
    <m/>
    <m/>
    <m/>
    <n v="23.4"/>
    <n v="20.7"/>
    <n v="2"/>
    <m/>
    <m/>
    <m/>
    <s v="Morbihan"/>
    <s v="Bretagne"/>
    <s v="entre 1995 et 1999"/>
    <n v="231057"/>
    <n v="6710836"/>
    <s v="Musée de Préhistoire de Carnac et coll. Jouan"/>
    <m/>
    <m/>
    <m/>
    <m/>
    <m/>
    <m/>
    <m/>
    <m/>
    <m/>
    <m/>
    <m/>
    <m/>
    <m/>
    <m/>
    <m/>
    <m/>
    <m/>
    <m/>
    <m/>
    <m/>
    <m/>
    <m/>
    <m/>
    <m/>
    <m/>
    <m/>
    <m/>
    <m/>
    <m/>
    <m/>
    <m/>
    <m/>
    <m/>
    <m/>
    <m/>
    <m/>
    <m/>
    <m/>
    <m/>
    <m/>
    <m/>
    <m/>
    <m/>
    <m/>
    <m/>
    <m/>
    <m/>
    <m/>
    <m/>
    <s v="2"/>
    <s v="BFa 3 récent"/>
    <m/>
    <m/>
    <m/>
    <m/>
    <s v="Lock-ring"/>
    <m/>
    <m/>
    <m/>
    <m/>
    <m/>
    <m/>
    <m/>
    <m/>
    <m/>
    <m/>
    <x v="4"/>
    <m/>
  </r>
  <r>
    <x v="6"/>
    <s v="Corpus principal"/>
    <n v="4"/>
    <n v="6264"/>
    <x v="6"/>
    <s v="Bangor"/>
    <s v="Keriero"/>
    <s v="Fragment"/>
    <s v="Tôle"/>
    <x v="69"/>
    <x v="5"/>
    <s v="Habillage - Parure - Soin du corps"/>
    <m/>
    <m/>
    <m/>
    <s v="décorée, collée à n°422"/>
    <m/>
    <m/>
    <m/>
    <m/>
    <m/>
    <m/>
    <m/>
    <m/>
    <m/>
    <m/>
    <s v="Morbihan"/>
    <s v="Bretagne"/>
    <s v="entre 1995 et 1999"/>
    <n v="231057"/>
    <n v="6710836"/>
    <s v="Musée de Préhistoire de Carnac et coll. Jouan"/>
    <m/>
    <m/>
    <m/>
    <m/>
    <m/>
    <m/>
    <m/>
    <m/>
    <m/>
    <m/>
    <m/>
    <m/>
    <m/>
    <m/>
    <m/>
    <m/>
    <m/>
    <m/>
    <m/>
    <m/>
    <m/>
    <m/>
    <m/>
    <m/>
    <m/>
    <m/>
    <m/>
    <m/>
    <m/>
    <m/>
    <m/>
    <m/>
    <m/>
    <m/>
    <m/>
    <m/>
    <m/>
    <m/>
    <m/>
    <m/>
    <m/>
    <m/>
    <m/>
    <m/>
    <m/>
    <m/>
    <m/>
    <m/>
    <m/>
    <s v="2"/>
    <s v="BFa 3 récent"/>
    <m/>
    <m/>
    <m/>
    <m/>
    <s v="Lock-ring"/>
    <m/>
    <m/>
    <m/>
    <m/>
    <m/>
    <m/>
    <m/>
    <m/>
    <m/>
    <m/>
    <x v="4"/>
    <m/>
  </r>
  <r>
    <x v="6"/>
    <s v="Corpus principal"/>
    <n v="4"/>
    <n v="6283"/>
    <x v="6"/>
    <s v="Bangor"/>
    <s v="Keriero"/>
    <s v="Entier"/>
    <s v="Perle"/>
    <x v="47"/>
    <x v="2"/>
    <s v="Habillage - Parure - Soin du corps"/>
    <m/>
    <m/>
    <m/>
    <s v="collé à 367"/>
    <m/>
    <m/>
    <m/>
    <m/>
    <m/>
    <m/>
    <m/>
    <m/>
    <m/>
    <m/>
    <s v="Morbihan"/>
    <s v="Bretagne"/>
    <s v="entre 1995 et 1999"/>
    <n v="231057"/>
    <n v="6710836"/>
    <s v="Musée de Préhistoire de Carnac et coll. Jouan"/>
    <m/>
    <m/>
    <m/>
    <m/>
    <m/>
    <m/>
    <m/>
    <m/>
    <m/>
    <m/>
    <m/>
    <m/>
    <m/>
    <m/>
    <m/>
    <m/>
    <m/>
    <m/>
    <m/>
    <m/>
    <m/>
    <m/>
    <m/>
    <m/>
    <m/>
    <m/>
    <m/>
    <m/>
    <m/>
    <m/>
    <m/>
    <m/>
    <m/>
    <m/>
    <m/>
    <m/>
    <m/>
    <m/>
    <m/>
    <m/>
    <m/>
    <m/>
    <m/>
    <m/>
    <m/>
    <m/>
    <m/>
    <m/>
    <m/>
    <s v="2"/>
    <s v="BFa 3 récent"/>
    <m/>
    <m/>
    <m/>
    <m/>
    <m/>
    <m/>
    <m/>
    <s v="Discoïde"/>
    <m/>
    <m/>
    <m/>
    <m/>
    <m/>
    <m/>
    <m/>
    <x v="4"/>
    <m/>
  </r>
  <r>
    <x v="6"/>
    <s v="Corpus principal"/>
    <n v="4"/>
    <n v="317"/>
    <x v="6"/>
    <s v="Bangor"/>
    <s v="Keriero"/>
    <s v="Fragment"/>
    <s v="Perle spiralée (?)"/>
    <x v="16"/>
    <x v="2"/>
    <s v="Habillage - Parure - Soin du corps"/>
    <s v="317a.jpg"/>
    <s v="01.1.490"/>
    <n v="1.48"/>
    <s v="largeur max de la tige :4,4_x000a_1 tige plate formant une spirale"/>
    <m/>
    <m/>
    <m/>
    <m/>
    <n v="23.6"/>
    <n v="15.4"/>
    <n v="0.6"/>
    <m/>
    <m/>
    <m/>
    <s v="Morbihan"/>
    <s v="Bretagne"/>
    <s v="entre 1995 et 1999"/>
    <n v="231057"/>
    <n v="6710836"/>
    <s v="Musée de Préhistoire de Carnac et coll. Jouan"/>
    <m/>
    <m/>
    <m/>
    <m/>
    <m/>
    <m/>
    <m/>
    <m/>
    <m/>
    <m/>
    <m/>
    <m/>
    <m/>
    <m/>
    <m/>
    <m/>
    <m/>
    <m/>
    <m/>
    <m/>
    <m/>
    <m/>
    <m/>
    <m/>
    <m/>
    <m/>
    <m/>
    <m/>
    <m/>
    <m/>
    <m/>
    <m/>
    <m/>
    <m/>
    <m/>
    <m/>
    <m/>
    <m/>
    <m/>
    <m/>
    <m/>
    <m/>
    <m/>
    <m/>
    <m/>
    <m/>
    <m/>
    <m/>
    <m/>
    <s v="2"/>
    <s v="BFa 3 récent"/>
    <m/>
    <m/>
    <m/>
    <m/>
    <m/>
    <m/>
    <m/>
    <s v="Elément hélicoïdaux"/>
    <m/>
    <m/>
    <m/>
    <m/>
    <m/>
    <m/>
    <m/>
    <x v="4"/>
    <m/>
  </r>
  <r>
    <x v="7"/>
    <s v="Corpus principal"/>
    <n v="3"/>
    <n v="4588"/>
    <x v="7"/>
    <s v="Belz"/>
    <s v="Îlot du Nihen/Niheu"/>
    <s v="Quasi-complet"/>
    <s v="Agrafe de ceinture"/>
    <x v="70"/>
    <x v="4"/>
    <s v="Habillage - Parure - Soin du corps"/>
    <s v="Sans titre.wmf"/>
    <s v="75365.74"/>
    <n v="8.6"/>
    <m/>
    <m/>
    <m/>
    <m/>
    <m/>
    <m/>
    <m/>
    <m/>
    <m/>
    <m/>
    <m/>
    <s v="Morbihan"/>
    <s v="Bretagne"/>
    <s v="1884"/>
    <n v="236999"/>
    <n v="6750103"/>
    <s v="M.A.N."/>
    <m/>
    <m/>
    <m/>
    <s v="Briard, 1961, p. 58, n° 38"/>
    <s v="DSC_2417.JPG"/>
    <m/>
    <m/>
    <m/>
    <m/>
    <m/>
    <m/>
    <m/>
    <m/>
    <m/>
    <m/>
    <m/>
    <m/>
    <m/>
    <m/>
    <m/>
    <m/>
    <m/>
    <m/>
    <m/>
    <m/>
    <m/>
    <m/>
    <m/>
    <m/>
    <m/>
    <m/>
    <m/>
    <m/>
    <m/>
    <m/>
    <m/>
    <m/>
    <m/>
    <m/>
    <s v="Sous-type de Saint-Ouen"/>
    <m/>
    <m/>
    <m/>
    <m/>
    <m/>
    <m/>
    <m/>
    <m/>
    <m/>
    <s v="3"/>
    <s v="BFa 3 récent"/>
    <m/>
    <m/>
    <m/>
    <m/>
    <m/>
    <m/>
    <m/>
    <m/>
    <m/>
    <m/>
    <m/>
    <m/>
    <m/>
    <m/>
    <m/>
    <x v="4"/>
    <m/>
  </r>
  <r>
    <x v="7"/>
    <s v="Corpus principal"/>
    <n v="3"/>
    <n v="4616"/>
    <x v="7"/>
    <s v="Belz"/>
    <s v="Îlot du Nihen/Niheu"/>
    <s v="Fragment"/>
    <s v="Bracelet (?)"/>
    <x v="20"/>
    <x v="0"/>
    <s v="Habillage - Parure - Soin du corps"/>
    <s v="Sans titre.wmf"/>
    <s v="75365.145"/>
    <n v="2.6"/>
    <m/>
    <m/>
    <m/>
    <m/>
    <m/>
    <m/>
    <m/>
    <m/>
    <m/>
    <m/>
    <m/>
    <s v="Morbihan"/>
    <s v="Bretagne"/>
    <s v="1884"/>
    <n v="236999"/>
    <n v="6750103"/>
    <s v="M.A.N."/>
    <m/>
    <m/>
    <m/>
    <s v="Briard, 1961, p. 60, n° 64"/>
    <s v="DSC_2706.jpg"/>
    <m/>
    <m/>
    <m/>
    <m/>
    <m/>
    <m/>
    <m/>
    <m/>
    <m/>
    <m/>
    <m/>
    <m/>
    <m/>
    <m/>
    <m/>
    <m/>
    <m/>
    <m/>
    <m/>
    <m/>
    <m/>
    <m/>
    <m/>
    <m/>
    <s v="Non renseigné"/>
    <m/>
    <s v="Plano-convexe"/>
    <s v="Pleine grèle"/>
    <s v="Indifférenciées plein"/>
    <m/>
    <m/>
    <m/>
    <m/>
    <m/>
    <m/>
    <m/>
    <m/>
    <m/>
    <m/>
    <m/>
    <m/>
    <m/>
    <m/>
    <m/>
    <s v="3"/>
    <s v="BFa 3 récent"/>
    <m/>
    <m/>
    <m/>
    <m/>
    <m/>
    <m/>
    <m/>
    <m/>
    <m/>
    <m/>
    <m/>
    <m/>
    <m/>
    <m/>
    <m/>
    <x v="4"/>
    <m/>
  </r>
  <r>
    <x v="7"/>
    <s v="Corpus principal"/>
    <n v="3"/>
    <n v="4622"/>
    <x v="7"/>
    <s v="Belz"/>
    <s v="Îlot du Nihen/Niheu"/>
    <s v="Fragment"/>
    <s v="Bracelet"/>
    <x v="51"/>
    <x v="0"/>
    <s v="Habillage - Parure - Soin du corps"/>
    <s v="Sans titre.wmf"/>
    <s v="75365.117"/>
    <n v="5.9"/>
    <m/>
    <m/>
    <m/>
    <m/>
    <m/>
    <m/>
    <m/>
    <m/>
    <m/>
    <m/>
    <m/>
    <s v="Morbihan"/>
    <s v="Bretagne"/>
    <s v="1884"/>
    <n v="236999"/>
    <n v="6750103"/>
    <s v="M.A.N."/>
    <m/>
    <m/>
    <m/>
    <s v="Briard, 1961, p. 61, n° 70"/>
    <s v="DSC_2630.jpg"/>
    <m/>
    <m/>
    <m/>
    <m/>
    <m/>
    <m/>
    <m/>
    <m/>
    <m/>
    <m/>
    <m/>
    <m/>
    <m/>
    <m/>
    <m/>
    <m/>
    <m/>
    <m/>
    <m/>
    <m/>
    <m/>
    <m/>
    <m/>
    <m/>
    <s v="Non renseigné"/>
    <m/>
    <s v="Ovalaire"/>
    <s v="Pleine grèle"/>
    <s v="Mougon"/>
    <m/>
    <m/>
    <m/>
    <m/>
    <m/>
    <m/>
    <m/>
    <m/>
    <m/>
    <m/>
    <m/>
    <m/>
    <m/>
    <m/>
    <m/>
    <s v="3"/>
    <s v="BFa 3 récent"/>
    <m/>
    <m/>
    <m/>
    <m/>
    <m/>
    <m/>
    <m/>
    <m/>
    <m/>
    <m/>
    <m/>
    <m/>
    <m/>
    <m/>
    <m/>
    <x v="4"/>
    <m/>
  </r>
  <r>
    <x v="7"/>
    <s v="Corpus principal"/>
    <n v="3"/>
    <n v="4624"/>
    <x v="7"/>
    <s v="Belz"/>
    <s v="Îlot du Nihen/Niheu"/>
    <s v="Fragment"/>
    <s v="Bracelet"/>
    <x v="51"/>
    <x v="0"/>
    <s v="Habillage - Parure - Soin du corps"/>
    <s v="Sans titre.wmf"/>
    <s v="75365.115"/>
    <n v="2.8"/>
    <m/>
    <m/>
    <m/>
    <m/>
    <m/>
    <m/>
    <m/>
    <m/>
    <m/>
    <m/>
    <m/>
    <s v="Morbihan"/>
    <s v="Bretagne"/>
    <s v="1884"/>
    <n v="236999"/>
    <n v="6750103"/>
    <s v="M.A.N."/>
    <m/>
    <m/>
    <m/>
    <s v="Briard, 1961, p. 61, n° 72"/>
    <s v="DSC_2622.jpg"/>
    <m/>
    <m/>
    <m/>
    <m/>
    <m/>
    <m/>
    <m/>
    <m/>
    <m/>
    <m/>
    <m/>
    <m/>
    <m/>
    <m/>
    <m/>
    <m/>
    <m/>
    <m/>
    <m/>
    <m/>
    <m/>
    <m/>
    <m/>
    <m/>
    <s v="Non renseigné"/>
    <m/>
    <s v="Ovalaire"/>
    <s v="Pleine grèle"/>
    <s v="Mougon"/>
    <m/>
    <m/>
    <m/>
    <m/>
    <m/>
    <m/>
    <m/>
    <m/>
    <m/>
    <m/>
    <m/>
    <m/>
    <m/>
    <m/>
    <m/>
    <s v="3"/>
    <s v="BFa 3 récent"/>
    <m/>
    <m/>
    <m/>
    <m/>
    <m/>
    <m/>
    <m/>
    <m/>
    <m/>
    <m/>
    <m/>
    <m/>
    <m/>
    <m/>
    <m/>
    <x v="4"/>
    <m/>
  </r>
  <r>
    <x v="7"/>
    <s v="Corpus principal"/>
    <n v="3"/>
    <n v="4634"/>
    <x v="7"/>
    <s v="Belz"/>
    <s v="Îlot du Nihen/Niheu"/>
    <s v="Fragment"/>
    <s v="Bracelet"/>
    <x v="23"/>
    <x v="0"/>
    <s v="Habillage - Parure - Soin du corps"/>
    <s v="Sans titre.wmf"/>
    <s v="75365.121"/>
    <n v="4.2"/>
    <m/>
    <m/>
    <m/>
    <m/>
    <m/>
    <m/>
    <m/>
    <m/>
    <m/>
    <m/>
    <m/>
    <s v="Morbihan"/>
    <s v="Bretagne"/>
    <s v="1884"/>
    <n v="236999"/>
    <n v="6750103"/>
    <s v="M.A.N."/>
    <m/>
    <m/>
    <m/>
    <s v="Briard, 1961, p. 61, n° 82"/>
    <s v="DSC_2646.jpg"/>
    <m/>
    <m/>
    <m/>
    <m/>
    <m/>
    <m/>
    <m/>
    <m/>
    <m/>
    <m/>
    <m/>
    <m/>
    <m/>
    <m/>
    <m/>
    <m/>
    <m/>
    <m/>
    <m/>
    <m/>
    <m/>
    <m/>
    <m/>
    <m/>
    <s v="Forme ouverte"/>
    <m/>
    <s v="Circulaire"/>
    <s v="Pleine grèle"/>
    <s v="Homburg-Balingen assimilé - plein- grêle"/>
    <m/>
    <m/>
    <m/>
    <m/>
    <m/>
    <m/>
    <m/>
    <m/>
    <m/>
    <m/>
    <m/>
    <m/>
    <m/>
    <m/>
    <m/>
    <s v="3"/>
    <s v="BFa 3 récent"/>
    <m/>
    <m/>
    <m/>
    <m/>
    <m/>
    <m/>
    <m/>
    <m/>
    <m/>
    <m/>
    <m/>
    <m/>
    <m/>
    <m/>
    <m/>
    <x v="4"/>
    <m/>
  </r>
  <r>
    <x v="7"/>
    <s v="Corpus principal"/>
    <n v="3"/>
    <n v="4590"/>
    <x v="7"/>
    <s v="Belz"/>
    <s v="Îlot du Nihen/Niheu"/>
    <s v="Fragment"/>
    <s v="Bracelet"/>
    <x v="25"/>
    <x v="0"/>
    <s v="Habillage - Parure - Soin du corps"/>
    <s v="Sans titre.wmf"/>
    <s v="75365.113"/>
    <n v="23.4"/>
    <m/>
    <m/>
    <m/>
    <m/>
    <m/>
    <m/>
    <m/>
    <m/>
    <s v="Non-fini"/>
    <m/>
    <m/>
    <s v="Morbihan"/>
    <s v="Bretagne"/>
    <s v="1884"/>
    <n v="236999"/>
    <n v="6750103"/>
    <s v="M.A.N."/>
    <m/>
    <m/>
    <m/>
    <s v="Briard, 1961, p. 59, n° 40"/>
    <s v="DSC_2613.jpg"/>
    <m/>
    <m/>
    <m/>
    <m/>
    <m/>
    <m/>
    <m/>
    <m/>
    <m/>
    <m/>
    <m/>
    <m/>
    <m/>
    <m/>
    <m/>
    <m/>
    <m/>
    <m/>
    <m/>
    <m/>
    <m/>
    <m/>
    <m/>
    <m/>
    <s v="Forme ouverte"/>
    <m/>
    <s v="Concave"/>
    <s v="Concave"/>
    <s v="Atlantique creux-concave décors"/>
    <m/>
    <m/>
    <m/>
    <m/>
    <m/>
    <m/>
    <m/>
    <m/>
    <m/>
    <m/>
    <m/>
    <m/>
    <m/>
    <m/>
    <m/>
    <s v="3"/>
    <s v="BFa 3 récent"/>
    <m/>
    <m/>
    <m/>
    <m/>
    <m/>
    <m/>
    <m/>
    <m/>
    <m/>
    <m/>
    <m/>
    <m/>
    <m/>
    <m/>
    <m/>
    <x v="4"/>
    <m/>
  </r>
  <r>
    <x v="7"/>
    <s v="Corpus principal"/>
    <n v="3"/>
    <n v="4594"/>
    <x v="7"/>
    <s v="Belz"/>
    <s v="Îlot du Nihen/Niheu"/>
    <s v="Fragment"/>
    <s v="Bracelet"/>
    <x v="28"/>
    <x v="0"/>
    <s v="Habillage - Parure - Soin du corps"/>
    <s v="Sans titre.wmf"/>
    <s v="75365.118"/>
    <n v="69"/>
    <m/>
    <m/>
    <m/>
    <m/>
    <m/>
    <m/>
    <m/>
    <m/>
    <m/>
    <m/>
    <m/>
    <s v="Morbihan"/>
    <s v="Bretagne"/>
    <s v="1884"/>
    <n v="236999"/>
    <n v="6750103"/>
    <s v="M.A.N."/>
    <m/>
    <m/>
    <m/>
    <s v="Briard, 1961, p. 59, n° 44"/>
    <s v="DSC_2633.jpg"/>
    <m/>
    <m/>
    <m/>
    <m/>
    <m/>
    <m/>
    <m/>
    <m/>
    <m/>
    <m/>
    <m/>
    <m/>
    <m/>
    <m/>
    <m/>
    <m/>
    <m/>
    <m/>
    <m/>
    <m/>
    <m/>
    <m/>
    <m/>
    <m/>
    <s v="Non renseigné"/>
    <m/>
    <s v="Plano-convexe"/>
    <s v="Pleine massive"/>
    <s v="tige lisse pleine"/>
    <m/>
    <m/>
    <m/>
    <m/>
    <m/>
    <m/>
    <m/>
    <m/>
    <m/>
    <m/>
    <m/>
    <m/>
    <m/>
    <m/>
    <m/>
    <s v="3"/>
    <s v="BFa 3 récent"/>
    <m/>
    <m/>
    <m/>
    <m/>
    <m/>
    <m/>
    <m/>
    <m/>
    <m/>
    <m/>
    <m/>
    <m/>
    <m/>
    <m/>
    <m/>
    <x v="4"/>
    <m/>
  </r>
  <r>
    <x v="7"/>
    <s v="Corpus principal"/>
    <n v="3"/>
    <n v="4612"/>
    <x v="7"/>
    <s v="Belz"/>
    <s v="Îlot du Nihen/Niheu"/>
    <s v="Fragment"/>
    <s v="Bracelet"/>
    <x v="28"/>
    <x v="0"/>
    <s v="Habillage - Parure - Soin du corps"/>
    <s v="DSC_2661.jpg"/>
    <s v="75365.125"/>
    <n v="5.3"/>
    <m/>
    <m/>
    <m/>
    <m/>
    <m/>
    <m/>
    <m/>
    <m/>
    <m/>
    <m/>
    <m/>
    <s v="Morbihan"/>
    <s v="Bretagne"/>
    <s v="1884"/>
    <n v="236999"/>
    <n v="6750103"/>
    <s v="M.A.N."/>
    <m/>
    <m/>
    <m/>
    <m/>
    <m/>
    <m/>
    <m/>
    <m/>
    <m/>
    <m/>
    <m/>
    <m/>
    <m/>
    <m/>
    <m/>
    <m/>
    <m/>
    <m/>
    <m/>
    <m/>
    <m/>
    <m/>
    <m/>
    <m/>
    <m/>
    <m/>
    <m/>
    <m/>
    <m/>
    <s v="Non renseigné"/>
    <m/>
    <s v="Circulaire"/>
    <s v="Pleine grèle"/>
    <s v="tige lisse pleine"/>
    <m/>
    <m/>
    <m/>
    <m/>
    <m/>
    <m/>
    <m/>
    <m/>
    <m/>
    <m/>
    <m/>
    <m/>
    <m/>
    <m/>
    <m/>
    <s v="3"/>
    <s v="BFa 3 récent"/>
    <m/>
    <m/>
    <m/>
    <m/>
    <m/>
    <m/>
    <m/>
    <m/>
    <m/>
    <m/>
    <m/>
    <m/>
    <m/>
    <m/>
    <m/>
    <x v="4"/>
    <m/>
  </r>
  <r>
    <x v="7"/>
    <s v="Corpus principal"/>
    <n v="3"/>
    <n v="4614"/>
    <x v="7"/>
    <s v="Belz"/>
    <s v="Îlot du Nihen/Niheu"/>
    <s v="Fragment"/>
    <s v="Bracelet"/>
    <x v="28"/>
    <x v="0"/>
    <s v="Habillage - Parure - Soin du corps"/>
    <s v="Sans titre.wmf"/>
    <s v="75365.131"/>
    <n v="5.9"/>
    <m/>
    <m/>
    <m/>
    <m/>
    <m/>
    <m/>
    <m/>
    <m/>
    <m/>
    <m/>
    <m/>
    <s v="Morbihan"/>
    <s v="Bretagne"/>
    <s v="1884"/>
    <n v="236999"/>
    <n v="6750103"/>
    <s v="M.A.N."/>
    <m/>
    <m/>
    <m/>
    <s v="Briard, 1961, p. 60, n° 62"/>
    <s v="DSC_2679.jpg"/>
    <m/>
    <m/>
    <m/>
    <m/>
    <m/>
    <m/>
    <m/>
    <m/>
    <m/>
    <m/>
    <m/>
    <m/>
    <m/>
    <m/>
    <m/>
    <m/>
    <m/>
    <m/>
    <m/>
    <m/>
    <m/>
    <m/>
    <m/>
    <m/>
    <s v="Non renseigné"/>
    <m/>
    <s v="Ovalaire"/>
    <s v="Pleine grèle"/>
    <s v="tige lisse pleine"/>
    <m/>
    <m/>
    <m/>
    <m/>
    <m/>
    <m/>
    <m/>
    <m/>
    <m/>
    <m/>
    <m/>
    <m/>
    <m/>
    <m/>
    <m/>
    <s v="3"/>
    <s v="BFa 3 récent"/>
    <m/>
    <m/>
    <m/>
    <m/>
    <m/>
    <m/>
    <m/>
    <m/>
    <m/>
    <m/>
    <m/>
    <m/>
    <m/>
    <m/>
    <m/>
    <x v="4"/>
    <m/>
  </r>
  <r>
    <x v="7"/>
    <s v="Corpus principal"/>
    <n v="3"/>
    <n v="4617"/>
    <x v="7"/>
    <s v="Belz"/>
    <s v="Îlot du Nihen/Niheu"/>
    <s v="Fragment"/>
    <s v="Bracelet (?)"/>
    <x v="28"/>
    <x v="0"/>
    <s v="Habillage - Parure - Soin du corps"/>
    <s v="Sans titre.wmf"/>
    <s v="75365.147"/>
    <n v="0.7"/>
    <m/>
    <m/>
    <m/>
    <m/>
    <m/>
    <m/>
    <m/>
    <m/>
    <m/>
    <m/>
    <m/>
    <s v="Morbihan"/>
    <s v="Bretagne"/>
    <s v="1884"/>
    <n v="236999"/>
    <n v="6750103"/>
    <s v="M.A.N."/>
    <m/>
    <m/>
    <m/>
    <s v="Briard, 1961, p. 60, n° 65"/>
    <s v="DSC_2708.jpg"/>
    <m/>
    <m/>
    <m/>
    <m/>
    <m/>
    <m/>
    <m/>
    <m/>
    <m/>
    <m/>
    <m/>
    <m/>
    <m/>
    <m/>
    <m/>
    <m/>
    <m/>
    <m/>
    <m/>
    <m/>
    <m/>
    <m/>
    <m/>
    <m/>
    <s v="Non renseigné"/>
    <m/>
    <s v="Circulaire"/>
    <s v="Pleine grèle"/>
    <s v="tige lisse pleine"/>
    <m/>
    <m/>
    <m/>
    <m/>
    <m/>
    <m/>
    <m/>
    <m/>
    <m/>
    <m/>
    <m/>
    <m/>
    <m/>
    <m/>
    <m/>
    <s v="3"/>
    <s v="BFa 3 récent"/>
    <m/>
    <m/>
    <m/>
    <m/>
    <m/>
    <m/>
    <m/>
    <m/>
    <m/>
    <m/>
    <m/>
    <m/>
    <m/>
    <m/>
    <m/>
    <x v="4"/>
    <m/>
  </r>
  <r>
    <x v="7"/>
    <s v="Corpus principal"/>
    <n v="3"/>
    <n v="4620"/>
    <x v="7"/>
    <s v="Belz"/>
    <s v="Îlot du Nihen/Niheu"/>
    <s v="Fragment"/>
    <s v="Bracelet"/>
    <x v="30"/>
    <x v="0"/>
    <s v="Habillage - Parure - Soin du corps"/>
    <s v="Sans titre.wmf"/>
    <m/>
    <n v="4.3"/>
    <m/>
    <m/>
    <m/>
    <m/>
    <m/>
    <m/>
    <m/>
    <m/>
    <m/>
    <m/>
    <m/>
    <s v="Morbihan"/>
    <s v="Bretagne"/>
    <s v="1884"/>
    <n v="236999"/>
    <n v="6750103"/>
    <s v="M.A.N."/>
    <m/>
    <m/>
    <m/>
    <s v="Briard, 1961, p. 61, n° 68"/>
    <s v="DSC_2581.jpg"/>
    <m/>
    <m/>
    <m/>
    <m/>
    <m/>
    <s v="75365.108"/>
    <m/>
    <m/>
    <m/>
    <m/>
    <m/>
    <m/>
    <m/>
    <m/>
    <m/>
    <m/>
    <m/>
    <m/>
    <m/>
    <m/>
    <m/>
    <m/>
    <m/>
    <m/>
    <s v="Non renseigné"/>
    <m/>
    <s v="Circulaire"/>
    <s v="Pleine grèle"/>
    <s v="Atlantique plein décor particuliers"/>
    <m/>
    <m/>
    <m/>
    <m/>
    <m/>
    <m/>
    <m/>
    <m/>
    <m/>
    <m/>
    <m/>
    <m/>
    <m/>
    <m/>
    <m/>
    <s v="3"/>
    <s v="BFa 3 récent"/>
    <m/>
    <m/>
    <m/>
    <m/>
    <m/>
    <m/>
    <m/>
    <m/>
    <m/>
    <m/>
    <m/>
    <m/>
    <m/>
    <m/>
    <m/>
    <x v="4"/>
    <m/>
  </r>
  <r>
    <x v="7"/>
    <s v="Corpus principal"/>
    <n v="3"/>
    <n v="4593"/>
    <x v="7"/>
    <s v="Belz"/>
    <s v="Îlot du Nihen/Niheu"/>
    <s v="Fragment"/>
    <s v="Bracelet"/>
    <x v="5"/>
    <x v="0"/>
    <s v="Habillage - Parure - Soin du corps"/>
    <s v="Sans titre.wmf"/>
    <s v="75365.105"/>
    <n v="31.4"/>
    <m/>
    <m/>
    <m/>
    <m/>
    <m/>
    <m/>
    <m/>
    <m/>
    <m/>
    <m/>
    <m/>
    <s v="Morbihan"/>
    <s v="Bretagne"/>
    <s v="1884"/>
    <n v="236999"/>
    <n v="6750103"/>
    <s v="M.A.N."/>
    <m/>
    <m/>
    <m/>
    <s v="Briard, 1961, p. 59, n° 43"/>
    <s v="DSC_2570.jpg"/>
    <m/>
    <m/>
    <m/>
    <m/>
    <m/>
    <m/>
    <m/>
    <m/>
    <m/>
    <m/>
    <m/>
    <m/>
    <m/>
    <m/>
    <m/>
    <m/>
    <m/>
    <m/>
    <m/>
    <m/>
    <m/>
    <m/>
    <m/>
    <m/>
    <s v="Forme ouverte"/>
    <m/>
    <s v="Ovalaire"/>
    <s v="Pleine massive"/>
    <s v="Atlantique lisse"/>
    <m/>
    <m/>
    <m/>
    <m/>
    <m/>
    <m/>
    <m/>
    <m/>
    <m/>
    <m/>
    <m/>
    <m/>
    <m/>
    <m/>
    <m/>
    <s v="3"/>
    <s v="BFa 3 récent"/>
    <m/>
    <m/>
    <m/>
    <m/>
    <m/>
    <m/>
    <m/>
    <m/>
    <m/>
    <m/>
    <m/>
    <m/>
    <m/>
    <m/>
    <m/>
    <x v="4"/>
    <m/>
  </r>
  <r>
    <x v="7"/>
    <s v="Corpus principal"/>
    <n v="3"/>
    <n v="4613"/>
    <x v="7"/>
    <s v="Belz"/>
    <s v="Îlot du Nihen/Niheu"/>
    <s v="Fragment"/>
    <s v="Bracelet"/>
    <x v="5"/>
    <x v="0"/>
    <s v="Habillage - Parure - Soin du corps"/>
    <s v="Sans titre.wmf"/>
    <s v="75365.104"/>
    <n v="9.4"/>
    <m/>
    <m/>
    <m/>
    <m/>
    <m/>
    <m/>
    <m/>
    <m/>
    <m/>
    <m/>
    <m/>
    <s v="Morbihan"/>
    <s v="Bretagne"/>
    <s v="1884"/>
    <n v="236999"/>
    <n v="6750103"/>
    <s v="M.A.N."/>
    <m/>
    <m/>
    <m/>
    <s v="Briard, 1961, p. 60, n° 61"/>
    <s v="DSC_2566.jpg"/>
    <m/>
    <m/>
    <m/>
    <m/>
    <m/>
    <m/>
    <m/>
    <m/>
    <m/>
    <m/>
    <m/>
    <m/>
    <m/>
    <m/>
    <m/>
    <m/>
    <m/>
    <m/>
    <m/>
    <m/>
    <m/>
    <m/>
    <m/>
    <m/>
    <s v="Forme ouverte"/>
    <m/>
    <s v="Plano-convexe"/>
    <s v="Pleine grèle"/>
    <s v="Atlantique lisse"/>
    <m/>
    <m/>
    <m/>
    <m/>
    <m/>
    <m/>
    <m/>
    <m/>
    <m/>
    <m/>
    <m/>
    <m/>
    <m/>
    <m/>
    <m/>
    <s v="3"/>
    <s v="BFa 3 récent"/>
    <m/>
    <m/>
    <m/>
    <m/>
    <m/>
    <m/>
    <m/>
    <m/>
    <m/>
    <m/>
    <m/>
    <m/>
    <m/>
    <m/>
    <m/>
    <x v="4"/>
    <m/>
  </r>
  <r>
    <x v="7"/>
    <s v="Corpus principal"/>
    <n v="3"/>
    <n v="4635"/>
    <x v="7"/>
    <s v="Belz"/>
    <s v="Îlot du Nihen/Niheu"/>
    <s v="Fragment"/>
    <s v="Bracelet"/>
    <x v="5"/>
    <x v="0"/>
    <s v="Habillage - Parure - Soin du corps"/>
    <s v="DSC_2577.JPG"/>
    <s v="75365.107"/>
    <n v="2.8"/>
    <m/>
    <m/>
    <m/>
    <m/>
    <m/>
    <m/>
    <m/>
    <m/>
    <s v="Non-fini"/>
    <m/>
    <m/>
    <s v="Morbihan"/>
    <s v="Bretagne"/>
    <s v="1884"/>
    <n v="236999"/>
    <n v="6750103"/>
    <s v="M.A.N."/>
    <m/>
    <m/>
    <m/>
    <m/>
    <m/>
    <m/>
    <m/>
    <m/>
    <m/>
    <m/>
    <m/>
    <m/>
    <m/>
    <m/>
    <m/>
    <m/>
    <m/>
    <m/>
    <m/>
    <m/>
    <m/>
    <m/>
    <m/>
    <m/>
    <m/>
    <m/>
    <m/>
    <m/>
    <m/>
    <s v="Forme ouverte"/>
    <m/>
    <s v="Ovalaire"/>
    <s v="Pleine grèle"/>
    <s v="Atlantique lisse"/>
    <m/>
    <m/>
    <m/>
    <m/>
    <m/>
    <m/>
    <m/>
    <m/>
    <m/>
    <m/>
    <m/>
    <m/>
    <m/>
    <m/>
    <m/>
    <s v="3"/>
    <s v="BFa 3 récent"/>
    <m/>
    <m/>
    <m/>
    <m/>
    <m/>
    <m/>
    <m/>
    <m/>
    <m/>
    <m/>
    <m/>
    <m/>
    <m/>
    <m/>
    <m/>
    <x v="4"/>
    <m/>
  </r>
  <r>
    <x v="7"/>
    <s v="Corpus principal"/>
    <n v="3"/>
    <n v="4636"/>
    <x v="7"/>
    <s v="Belz"/>
    <s v="Îlot du Nihen/Niheu"/>
    <s v="Fragment"/>
    <s v="Bracelet"/>
    <x v="5"/>
    <x v="0"/>
    <s v="Habillage - Parure - Soin du corps"/>
    <s v="Sans titre.wmf"/>
    <s v="75365.123"/>
    <n v="5.9"/>
    <m/>
    <m/>
    <m/>
    <m/>
    <m/>
    <m/>
    <m/>
    <m/>
    <m/>
    <m/>
    <m/>
    <s v="Morbihan"/>
    <s v="Bretagne"/>
    <s v="1884"/>
    <n v="236999"/>
    <n v="6750103"/>
    <s v="M.A.N."/>
    <m/>
    <m/>
    <m/>
    <s v="Briard, 1961, p. 63, n° 87"/>
    <s v="DSC_2653.jpg"/>
    <m/>
    <m/>
    <m/>
    <m/>
    <m/>
    <m/>
    <m/>
    <m/>
    <m/>
    <m/>
    <m/>
    <m/>
    <m/>
    <m/>
    <m/>
    <m/>
    <m/>
    <m/>
    <m/>
    <m/>
    <m/>
    <m/>
    <m/>
    <m/>
    <s v="Forme ouverte"/>
    <m/>
    <s v="Ovalaire"/>
    <s v="Pleine grèle"/>
    <s v="Atlantique lisse"/>
    <m/>
    <m/>
    <m/>
    <m/>
    <m/>
    <m/>
    <m/>
    <m/>
    <m/>
    <m/>
    <m/>
    <m/>
    <m/>
    <m/>
    <m/>
    <s v="3"/>
    <s v="BFa 3 récent"/>
    <m/>
    <m/>
    <m/>
    <m/>
    <m/>
    <m/>
    <m/>
    <m/>
    <m/>
    <m/>
    <m/>
    <m/>
    <m/>
    <m/>
    <m/>
    <x v="4"/>
    <m/>
  </r>
  <r>
    <x v="7"/>
    <s v="Corpus principal"/>
    <n v="3"/>
    <n v="4591"/>
    <x v="7"/>
    <s v="Belz"/>
    <s v="Îlot du Nihen/Niheu"/>
    <s v="Fragment"/>
    <s v="Bracelet"/>
    <x v="37"/>
    <x v="0"/>
    <s v="Habillage - Parure - Soin du corps"/>
    <s v="Sans titre.wmf"/>
    <s v="75365.110"/>
    <n v="22.7"/>
    <m/>
    <m/>
    <m/>
    <m/>
    <m/>
    <m/>
    <m/>
    <m/>
    <s v="Non-fini"/>
    <m/>
    <m/>
    <s v="Morbihan"/>
    <s v="Bretagne"/>
    <s v="1884"/>
    <n v="236999"/>
    <n v="6750103"/>
    <s v="M.A.N."/>
    <m/>
    <m/>
    <m/>
    <s v="Briard, 1961, p. 59, n° 41"/>
    <s v="DSC_2589.jpg"/>
    <m/>
    <m/>
    <m/>
    <m/>
    <m/>
    <m/>
    <m/>
    <m/>
    <m/>
    <m/>
    <m/>
    <m/>
    <m/>
    <m/>
    <m/>
    <m/>
    <m/>
    <m/>
    <m/>
    <m/>
    <m/>
    <m/>
    <m/>
    <m/>
    <s v="Forme ouverte"/>
    <m/>
    <s v="Concave"/>
    <s v="Concave"/>
    <s v="Jenzat"/>
    <m/>
    <m/>
    <m/>
    <m/>
    <m/>
    <m/>
    <m/>
    <m/>
    <m/>
    <m/>
    <m/>
    <m/>
    <m/>
    <m/>
    <m/>
    <s v="3"/>
    <s v="BFa 3 récent"/>
    <m/>
    <m/>
    <m/>
    <m/>
    <m/>
    <m/>
    <m/>
    <m/>
    <m/>
    <m/>
    <m/>
    <m/>
    <m/>
    <m/>
    <m/>
    <x v="4"/>
    <m/>
  </r>
  <r>
    <x v="7"/>
    <s v="Corpus principal"/>
    <n v="3"/>
    <n v="15670"/>
    <x v="7"/>
    <s v="Belz"/>
    <s v="Îlot du Nihen/Niheu"/>
    <s v="Fragment"/>
    <s v="Bracelet"/>
    <x v="37"/>
    <x v="0"/>
    <s v="Habillage - Parure - Soin du corps"/>
    <s v="DSC_2346.jpg"/>
    <s v="75365.56"/>
    <n v="6.5"/>
    <m/>
    <m/>
    <m/>
    <m/>
    <m/>
    <m/>
    <m/>
    <m/>
    <m/>
    <m/>
    <m/>
    <s v="Morbihan"/>
    <s v="Bretagne"/>
    <s v="1884"/>
    <n v="236999"/>
    <n v="6750103"/>
    <s v="M.A.N."/>
    <m/>
    <m/>
    <m/>
    <m/>
    <m/>
    <m/>
    <m/>
    <m/>
    <m/>
    <m/>
    <m/>
    <m/>
    <m/>
    <m/>
    <m/>
    <m/>
    <m/>
    <m/>
    <m/>
    <m/>
    <m/>
    <m/>
    <m/>
    <m/>
    <m/>
    <m/>
    <m/>
    <m/>
    <m/>
    <m/>
    <m/>
    <m/>
    <m/>
    <m/>
    <m/>
    <m/>
    <m/>
    <m/>
    <m/>
    <m/>
    <m/>
    <m/>
    <m/>
    <m/>
    <m/>
    <m/>
    <m/>
    <m/>
    <m/>
    <s v="3"/>
    <s v="BFa 3 récent"/>
    <m/>
    <m/>
    <m/>
    <m/>
    <m/>
    <m/>
    <m/>
    <m/>
    <m/>
    <m/>
    <m/>
    <m/>
    <m/>
    <m/>
    <m/>
    <x v="4"/>
    <m/>
  </r>
  <r>
    <x v="7"/>
    <s v="Corpus principal"/>
    <n v="3"/>
    <n v="15703"/>
    <x v="7"/>
    <s v="Belz"/>
    <s v="Îlot du Nihen/Niheu"/>
    <s v="Fragment"/>
    <s v="Bracelet"/>
    <x v="37"/>
    <x v="0"/>
    <s v="Habillage - Parure - Soin du corps"/>
    <s v="DSC_2639.jpg"/>
    <s v="75365.119"/>
    <n v="2.8"/>
    <m/>
    <m/>
    <m/>
    <m/>
    <m/>
    <m/>
    <m/>
    <m/>
    <m/>
    <m/>
    <s v="vern"/>
    <s v="Morbihan"/>
    <s v="Bretagne"/>
    <s v="1884"/>
    <n v="236999"/>
    <n v="6750103"/>
    <s v="M.A.N."/>
    <m/>
    <m/>
    <m/>
    <m/>
    <m/>
    <m/>
    <m/>
    <m/>
    <m/>
    <m/>
    <m/>
    <m/>
    <m/>
    <m/>
    <m/>
    <m/>
    <m/>
    <m/>
    <m/>
    <m/>
    <m/>
    <m/>
    <m/>
    <m/>
    <m/>
    <m/>
    <m/>
    <m/>
    <m/>
    <s v="Forme ouverte"/>
    <m/>
    <s v="Concave"/>
    <s v="Concave"/>
    <s v="Jenzat"/>
    <m/>
    <m/>
    <m/>
    <m/>
    <m/>
    <m/>
    <m/>
    <m/>
    <m/>
    <m/>
    <m/>
    <m/>
    <m/>
    <m/>
    <m/>
    <s v="3"/>
    <s v="BFa 3 récent"/>
    <m/>
    <m/>
    <m/>
    <m/>
    <m/>
    <m/>
    <m/>
    <m/>
    <m/>
    <m/>
    <m/>
    <m/>
    <m/>
    <m/>
    <m/>
    <x v="4"/>
    <m/>
  </r>
  <r>
    <x v="7"/>
    <s v="Corpus principal"/>
    <n v="3"/>
    <n v="4592"/>
    <x v="7"/>
    <s v="Belz"/>
    <s v="Îlot du Nihen/Niheu"/>
    <s v="Fragment"/>
    <s v="Bracelet"/>
    <x v="71"/>
    <x v="0"/>
    <s v="Habillage - Parure - Soin du corps"/>
    <s v="Sans titre.wmf"/>
    <s v="75365.112"/>
    <n v="20.5"/>
    <m/>
    <m/>
    <m/>
    <m/>
    <m/>
    <m/>
    <m/>
    <m/>
    <m/>
    <m/>
    <m/>
    <s v="Morbihan"/>
    <s v="Bretagne"/>
    <s v="1884"/>
    <n v="236999"/>
    <n v="6750103"/>
    <s v="M.A.N."/>
    <m/>
    <m/>
    <m/>
    <s v="Briard, 1961, p. 59, n° 42"/>
    <s v="DSC_2606.jpg"/>
    <m/>
    <m/>
    <m/>
    <m/>
    <m/>
    <m/>
    <m/>
    <m/>
    <m/>
    <m/>
    <m/>
    <m/>
    <m/>
    <m/>
    <m/>
    <m/>
    <m/>
    <m/>
    <m/>
    <m/>
    <m/>
    <m/>
    <m/>
    <m/>
    <s v="Forme ouverte"/>
    <m/>
    <s v="Circulaire"/>
    <s v="Pleine massive"/>
    <s v="Lyzel_x000a_Homburg-Balingen virgule"/>
    <m/>
    <m/>
    <m/>
    <m/>
    <m/>
    <m/>
    <m/>
    <m/>
    <m/>
    <m/>
    <m/>
    <m/>
    <m/>
    <m/>
    <m/>
    <s v="3"/>
    <s v="BFa 3 récent"/>
    <m/>
    <m/>
    <m/>
    <m/>
    <m/>
    <m/>
    <m/>
    <m/>
    <m/>
    <m/>
    <m/>
    <m/>
    <m/>
    <m/>
    <m/>
    <x v="4"/>
    <m/>
  </r>
  <r>
    <x v="7"/>
    <s v="Corpus principal"/>
    <n v="3"/>
    <n v="4618"/>
    <x v="7"/>
    <s v="Belz"/>
    <s v="Îlot du Nihen/Niheu"/>
    <s v="Fragment"/>
    <s v="Bracelet"/>
    <x v="15"/>
    <x v="0"/>
    <s v="Habillage - Parure - Soin du corps"/>
    <s v="Sans titre.wmf"/>
    <s v="75365.109"/>
    <n v="4"/>
    <m/>
    <m/>
    <m/>
    <m/>
    <m/>
    <m/>
    <m/>
    <m/>
    <m/>
    <m/>
    <m/>
    <s v="Morbihan"/>
    <s v="Bretagne"/>
    <s v="1884"/>
    <n v="236999"/>
    <n v="6750103"/>
    <s v="M.A.N."/>
    <m/>
    <m/>
    <m/>
    <s v="Briard, 1961, p. 61, n° 66"/>
    <s v="DSC_2585.jpg"/>
    <m/>
    <m/>
    <m/>
    <m/>
    <m/>
    <m/>
    <m/>
    <m/>
    <m/>
    <m/>
    <m/>
    <m/>
    <m/>
    <m/>
    <m/>
    <m/>
    <m/>
    <m/>
    <m/>
    <m/>
    <m/>
    <m/>
    <m/>
    <m/>
    <s v="Forme ouverte"/>
    <m/>
    <s v="Lenticulaire"/>
    <s v="Pleine grèle"/>
    <s v="Vénat"/>
    <m/>
    <m/>
    <m/>
    <m/>
    <m/>
    <m/>
    <m/>
    <m/>
    <m/>
    <m/>
    <m/>
    <m/>
    <m/>
    <m/>
    <m/>
    <s v="3"/>
    <s v="BFa 3 récent"/>
    <m/>
    <m/>
    <m/>
    <m/>
    <m/>
    <m/>
    <m/>
    <m/>
    <m/>
    <m/>
    <m/>
    <m/>
    <m/>
    <m/>
    <m/>
    <x v="4"/>
    <m/>
  </r>
  <r>
    <x v="7"/>
    <s v="Corpus principal"/>
    <n v="3"/>
    <n v="4619"/>
    <x v="7"/>
    <s v="Belz"/>
    <s v="Îlot du Nihen/Niheu"/>
    <s v="Fragment"/>
    <s v="Bracelet"/>
    <x v="15"/>
    <x v="0"/>
    <s v="Habillage - Parure - Soin du corps"/>
    <s v="Sans titre.wmf"/>
    <s v="75365.120 et 122"/>
    <n v="5.6"/>
    <s v="cassure fraiche"/>
    <m/>
    <m/>
    <m/>
    <m/>
    <m/>
    <m/>
    <m/>
    <m/>
    <m/>
    <m/>
    <s v="Morbihan"/>
    <s v="Bretagne"/>
    <s v="1884"/>
    <n v="236999"/>
    <n v="6750103"/>
    <s v="M.A.N."/>
    <m/>
    <m/>
    <m/>
    <s v="Briard, 1961, p. 61, n° 67 et 60"/>
    <s v="DSC_2651.jpg"/>
    <m/>
    <m/>
    <m/>
    <m/>
    <m/>
    <m/>
    <m/>
    <m/>
    <m/>
    <m/>
    <m/>
    <m/>
    <m/>
    <m/>
    <m/>
    <m/>
    <m/>
    <m/>
    <m/>
    <m/>
    <m/>
    <m/>
    <m/>
    <m/>
    <s v="Non renseigné"/>
    <m/>
    <s v="Plano-convexe"/>
    <s v="Pleine grèle"/>
    <s v="Vénat"/>
    <m/>
    <m/>
    <m/>
    <m/>
    <m/>
    <m/>
    <m/>
    <m/>
    <m/>
    <m/>
    <m/>
    <m/>
    <m/>
    <m/>
    <m/>
    <s v="3"/>
    <s v="BFa 3 récent"/>
    <m/>
    <m/>
    <m/>
    <m/>
    <m/>
    <m/>
    <m/>
    <m/>
    <m/>
    <m/>
    <m/>
    <m/>
    <m/>
    <m/>
    <m/>
    <x v="4"/>
    <m/>
  </r>
  <r>
    <x v="7"/>
    <s v="Corpus principal"/>
    <n v="3"/>
    <n v="4623"/>
    <x v="7"/>
    <s v="Belz"/>
    <s v="Îlot du Nihen/Niheu"/>
    <s v="Fragment"/>
    <s v="Bracelet"/>
    <x v="15"/>
    <x v="0"/>
    <s v="Habillage - Parure - Soin du corps"/>
    <s v="Sans titre.wmf"/>
    <s v="75365.124"/>
    <n v="3"/>
    <m/>
    <m/>
    <m/>
    <m/>
    <m/>
    <m/>
    <m/>
    <m/>
    <m/>
    <m/>
    <m/>
    <s v="Morbihan"/>
    <s v="Bretagne"/>
    <s v="1884"/>
    <n v="236999"/>
    <n v="6750103"/>
    <s v="M.A.N."/>
    <m/>
    <m/>
    <m/>
    <s v="Briard, 1961, p. 61, n° 71"/>
    <s v="DSC_2659.jpg"/>
    <m/>
    <m/>
    <m/>
    <m/>
    <m/>
    <m/>
    <m/>
    <m/>
    <m/>
    <m/>
    <m/>
    <m/>
    <m/>
    <m/>
    <m/>
    <m/>
    <m/>
    <m/>
    <m/>
    <m/>
    <m/>
    <m/>
    <m/>
    <m/>
    <s v="Forme ouverte"/>
    <m/>
    <s v="Plano-convexe"/>
    <s v="Pleine grèle"/>
    <s v="Vénat"/>
    <m/>
    <m/>
    <m/>
    <m/>
    <m/>
    <m/>
    <m/>
    <m/>
    <m/>
    <m/>
    <m/>
    <m/>
    <m/>
    <m/>
    <m/>
    <s v="3"/>
    <s v="BFa 3 récent"/>
    <m/>
    <m/>
    <m/>
    <m/>
    <m/>
    <m/>
    <m/>
    <m/>
    <m/>
    <m/>
    <m/>
    <m/>
    <m/>
    <m/>
    <m/>
    <x v="4"/>
    <m/>
  </r>
  <r>
    <x v="7"/>
    <s v="Corpus principal"/>
    <n v="3"/>
    <n v="4595"/>
    <x v="7"/>
    <s v="Belz"/>
    <s v="Îlot du Nihen/Niheu"/>
    <s v="Fragment"/>
    <s v="Bracelet"/>
    <x v="64"/>
    <x v="0"/>
    <s v="Habillage - Parure - Soin du corps"/>
    <s v="Sans titre.wmf"/>
    <s v="75365.111"/>
    <n v="12.6"/>
    <s v="Kergaradec 1"/>
    <m/>
    <m/>
    <m/>
    <m/>
    <m/>
    <m/>
    <m/>
    <m/>
    <m/>
    <m/>
    <s v="Morbihan"/>
    <s v="Bretagne"/>
    <s v="1884"/>
    <n v="236999"/>
    <n v="6750103"/>
    <s v="M.A.N."/>
    <m/>
    <m/>
    <m/>
    <s v="Briard, 1961, p. 59, n° 45"/>
    <s v="DSC_2598.jpg"/>
    <m/>
    <m/>
    <m/>
    <m/>
    <m/>
    <m/>
    <m/>
    <m/>
    <m/>
    <m/>
    <m/>
    <m/>
    <m/>
    <m/>
    <m/>
    <m/>
    <m/>
    <m/>
    <m/>
    <m/>
    <m/>
    <m/>
    <m/>
    <m/>
    <s v="Forme ouverte"/>
    <m/>
    <s v="Concave à bords ext."/>
    <s v="Rubannée"/>
    <s v="Kergaradec"/>
    <m/>
    <m/>
    <m/>
    <m/>
    <m/>
    <m/>
    <m/>
    <m/>
    <m/>
    <m/>
    <m/>
    <m/>
    <m/>
    <m/>
    <m/>
    <s v="3"/>
    <s v="BFa 3 récent"/>
    <m/>
    <m/>
    <m/>
    <m/>
    <m/>
    <m/>
    <m/>
    <m/>
    <m/>
    <m/>
    <m/>
    <m/>
    <m/>
    <m/>
    <m/>
    <x v="4"/>
    <m/>
  </r>
  <r>
    <x v="7"/>
    <s v="Corpus principal"/>
    <n v="3"/>
    <n v="4621"/>
    <x v="7"/>
    <s v="Belz"/>
    <s v="Îlot du Nihen/Niheu"/>
    <s v="Fragment"/>
    <s v="Bracelet"/>
    <x v="42"/>
    <x v="0"/>
    <s v="Habillage - Parure - Soin du corps"/>
    <s v="Sans titre.wmf"/>
    <s v="75365.114"/>
    <n v="5.2"/>
    <m/>
    <m/>
    <m/>
    <m/>
    <m/>
    <m/>
    <m/>
    <m/>
    <m/>
    <m/>
    <m/>
    <s v="Morbihan"/>
    <s v="Bretagne"/>
    <s v="1884"/>
    <n v="236999"/>
    <n v="6750103"/>
    <s v="M.A.N."/>
    <m/>
    <m/>
    <m/>
    <s v="Briard, 1961, p. 61, n° 69"/>
    <s v="DSC_2618.jpg"/>
    <m/>
    <m/>
    <m/>
    <m/>
    <m/>
    <m/>
    <m/>
    <m/>
    <m/>
    <m/>
    <m/>
    <m/>
    <m/>
    <m/>
    <m/>
    <m/>
    <m/>
    <m/>
    <m/>
    <m/>
    <m/>
    <m/>
    <m/>
    <m/>
    <s v="Non renseigné"/>
    <m/>
    <s v="Faible concavité à bords int. ourlés"/>
    <s v="Concave"/>
    <s v="Tige lisse concave"/>
    <m/>
    <m/>
    <m/>
    <m/>
    <m/>
    <m/>
    <m/>
    <m/>
    <m/>
    <m/>
    <m/>
    <m/>
    <m/>
    <m/>
    <m/>
    <s v="3"/>
    <s v="BFa 3 récent"/>
    <m/>
    <m/>
    <m/>
    <m/>
    <m/>
    <m/>
    <m/>
    <m/>
    <m/>
    <m/>
    <m/>
    <m/>
    <m/>
    <m/>
    <m/>
    <x v="4"/>
    <m/>
  </r>
  <r>
    <x v="7"/>
    <s v="Corpus principal"/>
    <n v="3"/>
    <n v="4577"/>
    <x v="7"/>
    <s v="Belz"/>
    <s v="Îlot du Nihen/Niheu"/>
    <s v="Fragment"/>
    <s v="Epingle"/>
    <x v="68"/>
    <x v="1"/>
    <s v="Habillage - Parure - Soin du corps"/>
    <s v="Sans titre.wmf"/>
    <s v="75365.116"/>
    <n v="4"/>
    <m/>
    <m/>
    <m/>
    <m/>
    <m/>
    <m/>
    <m/>
    <m/>
    <m/>
    <m/>
    <m/>
    <s v="Morbihan"/>
    <s v="Bretagne"/>
    <s v="1884"/>
    <n v="236999"/>
    <n v="6750103"/>
    <s v="M.A.N."/>
    <m/>
    <m/>
    <m/>
    <s v="Briard, 1961, p. 58, n° 28"/>
    <s v="DSC_2626.jpg"/>
    <m/>
    <m/>
    <m/>
    <m/>
    <m/>
    <m/>
    <m/>
    <m/>
    <m/>
    <m/>
    <m/>
    <m/>
    <m/>
    <m/>
    <m/>
    <m/>
    <m/>
    <m/>
    <m/>
    <m/>
    <m/>
    <m/>
    <m/>
    <m/>
    <m/>
    <m/>
    <m/>
    <m/>
    <m/>
    <m/>
    <m/>
    <s v="Vasiforme - Type de Belz"/>
    <m/>
    <m/>
    <m/>
    <m/>
    <m/>
    <m/>
    <m/>
    <m/>
    <m/>
    <m/>
    <m/>
    <m/>
    <s v="3"/>
    <s v="BFa 3 récent"/>
    <m/>
    <m/>
    <m/>
    <m/>
    <m/>
    <m/>
    <m/>
    <m/>
    <m/>
    <m/>
    <m/>
    <m/>
    <m/>
    <m/>
    <m/>
    <x v="4"/>
    <m/>
  </r>
  <r>
    <x v="7"/>
    <s v="Corpus principal"/>
    <n v="3"/>
    <n v="4602"/>
    <x v="7"/>
    <s v="Belz"/>
    <s v="Îlot du Nihen/Niheu"/>
    <s v="Fragment"/>
    <s v="Ornement pénannulaire - lock ring"/>
    <x v="69"/>
    <x v="5"/>
    <s v="Habillage - Parure - Soin du corps"/>
    <s v="Sans titre.wmf"/>
    <s v="75365.72"/>
    <n v="1.2"/>
    <m/>
    <m/>
    <m/>
    <m/>
    <m/>
    <m/>
    <m/>
    <m/>
    <m/>
    <m/>
    <m/>
    <s v="Morbihan"/>
    <s v="Bretagne"/>
    <s v="1884"/>
    <n v="236999"/>
    <n v="6750103"/>
    <s v="M.A.N."/>
    <m/>
    <m/>
    <m/>
    <s v="Briard, 1961, p. 60, n° 52, 53"/>
    <s v="DSC_2403.JPG"/>
    <m/>
    <m/>
    <m/>
    <m/>
    <m/>
    <m/>
    <m/>
    <m/>
    <m/>
    <m/>
    <m/>
    <m/>
    <m/>
    <m/>
    <m/>
    <m/>
    <m/>
    <m/>
    <m/>
    <m/>
    <m/>
    <m/>
    <m/>
    <m/>
    <m/>
    <m/>
    <m/>
    <m/>
    <m/>
    <m/>
    <m/>
    <m/>
    <m/>
    <m/>
    <m/>
    <m/>
    <m/>
    <m/>
    <m/>
    <m/>
    <m/>
    <m/>
    <m/>
    <m/>
    <s v="3"/>
    <s v="BFa 3 récent"/>
    <m/>
    <m/>
    <m/>
    <m/>
    <s v="Lock-ring"/>
    <m/>
    <m/>
    <m/>
    <m/>
    <m/>
    <m/>
    <m/>
    <m/>
    <m/>
    <m/>
    <x v="4"/>
    <m/>
  </r>
  <r>
    <x v="7"/>
    <s v="Corpus principal"/>
    <n v="3"/>
    <n v="4649"/>
    <x v="7"/>
    <s v="Belz"/>
    <s v="Îlot du Nihen/Niheu"/>
    <s v="Entier"/>
    <s v="Perle"/>
    <x v="72"/>
    <x v="2"/>
    <s v="Habillage - Parure - Soin du corps"/>
    <s v="Sans titre.wmf"/>
    <s v="75365.106"/>
    <n v="8.8000000000000007"/>
    <m/>
    <m/>
    <m/>
    <m/>
    <m/>
    <m/>
    <m/>
    <m/>
    <m/>
    <m/>
    <m/>
    <s v="Morbihan"/>
    <s v="Bretagne"/>
    <s v="1884"/>
    <n v="236999"/>
    <n v="6750103"/>
    <s v="M.A.N."/>
    <m/>
    <m/>
    <m/>
    <s v="Briard, 1961, p. 62, n° 88"/>
    <s v="DSC_2574.jpg"/>
    <m/>
    <m/>
    <m/>
    <m/>
    <m/>
    <m/>
    <m/>
    <m/>
    <m/>
    <m/>
    <m/>
    <m/>
    <m/>
    <m/>
    <m/>
    <m/>
    <m/>
    <m/>
    <m/>
    <m/>
    <m/>
    <m/>
    <m/>
    <m/>
    <m/>
    <m/>
    <m/>
    <m/>
    <m/>
    <m/>
    <m/>
    <m/>
    <m/>
    <m/>
    <m/>
    <m/>
    <m/>
    <m/>
    <m/>
    <m/>
    <m/>
    <m/>
    <m/>
    <m/>
    <s v="3"/>
    <s v="BFa 3 récent"/>
    <m/>
    <m/>
    <m/>
    <m/>
    <m/>
    <m/>
    <m/>
    <s v="Globulaire fort calibre"/>
    <m/>
    <m/>
    <m/>
    <m/>
    <m/>
    <m/>
    <m/>
    <x v="4"/>
    <m/>
  </r>
  <r>
    <x v="7"/>
    <s v="Corpus principal"/>
    <n v="3"/>
    <n v="4670"/>
    <x v="7"/>
    <s v="Belz"/>
    <s v="Îlot du Nihen/Niheu"/>
    <s v="Entier"/>
    <s v="Perle"/>
    <x v="72"/>
    <x v="2"/>
    <s v="Habillage - Parure - Soin du corps"/>
    <m/>
    <s v="75365.177"/>
    <n v="10"/>
    <m/>
    <m/>
    <m/>
    <m/>
    <m/>
    <m/>
    <m/>
    <m/>
    <m/>
    <m/>
    <m/>
    <s v="Morbihan"/>
    <s v="Bretagne"/>
    <s v="1884"/>
    <n v="236999"/>
    <n v="6750103"/>
    <s v="M.A.N."/>
    <m/>
    <m/>
    <m/>
    <s v="Briard, 1961, p. 62, n° 88"/>
    <s v="DSC_2727.jpg"/>
    <m/>
    <m/>
    <m/>
    <m/>
    <m/>
    <m/>
    <m/>
    <m/>
    <m/>
    <m/>
    <m/>
    <m/>
    <m/>
    <m/>
    <m/>
    <m/>
    <m/>
    <m/>
    <m/>
    <m/>
    <m/>
    <m/>
    <m/>
    <m/>
    <m/>
    <m/>
    <m/>
    <m/>
    <m/>
    <m/>
    <m/>
    <m/>
    <m/>
    <m/>
    <m/>
    <m/>
    <m/>
    <m/>
    <m/>
    <m/>
    <m/>
    <m/>
    <m/>
    <m/>
    <s v="3"/>
    <s v="BFa 3 récent"/>
    <m/>
    <m/>
    <m/>
    <m/>
    <m/>
    <m/>
    <m/>
    <s v="Globulaire fort calibre"/>
    <m/>
    <m/>
    <m/>
    <m/>
    <m/>
    <m/>
    <m/>
    <x v="4"/>
    <m/>
  </r>
  <r>
    <x v="7"/>
    <s v="Corpus principal"/>
    <n v="3"/>
    <n v="4671"/>
    <x v="7"/>
    <s v="Belz"/>
    <s v="Îlot du Nihen/Niheu"/>
    <s v="Entier"/>
    <s v="Perle"/>
    <x v="72"/>
    <x v="2"/>
    <s v="Habillage - Parure - Soin du corps"/>
    <m/>
    <s v="75365.178"/>
    <n v="8.4"/>
    <m/>
    <m/>
    <m/>
    <m/>
    <m/>
    <m/>
    <m/>
    <m/>
    <m/>
    <m/>
    <m/>
    <s v="Morbihan"/>
    <s v="Bretagne"/>
    <s v="1884"/>
    <n v="236999"/>
    <n v="6750103"/>
    <s v="M.A.N."/>
    <m/>
    <m/>
    <m/>
    <s v="Briard, 1961, p. 62, n° 88"/>
    <s v="DSC_2727.jpg"/>
    <m/>
    <m/>
    <m/>
    <m/>
    <m/>
    <m/>
    <m/>
    <m/>
    <m/>
    <m/>
    <m/>
    <m/>
    <m/>
    <m/>
    <m/>
    <m/>
    <m/>
    <m/>
    <m/>
    <m/>
    <m/>
    <m/>
    <m/>
    <m/>
    <m/>
    <m/>
    <m/>
    <m/>
    <m/>
    <m/>
    <m/>
    <m/>
    <m/>
    <m/>
    <m/>
    <m/>
    <m/>
    <m/>
    <m/>
    <m/>
    <m/>
    <m/>
    <m/>
    <m/>
    <s v="3"/>
    <s v="BFa 3 récent"/>
    <m/>
    <m/>
    <m/>
    <m/>
    <m/>
    <m/>
    <m/>
    <s v="Globulaire fort calibre"/>
    <m/>
    <m/>
    <m/>
    <m/>
    <m/>
    <m/>
    <m/>
    <x v="4"/>
    <m/>
  </r>
  <r>
    <x v="7"/>
    <s v="Corpus principal"/>
    <n v="3"/>
    <n v="4672"/>
    <x v="7"/>
    <s v="Belz"/>
    <s v="Îlot du Nihen/Niheu"/>
    <s v="Entier"/>
    <s v="Perle"/>
    <x v="72"/>
    <x v="2"/>
    <s v="Habillage - Parure - Soin du corps"/>
    <m/>
    <s v="75365.179"/>
    <n v="8.6"/>
    <m/>
    <m/>
    <m/>
    <m/>
    <m/>
    <m/>
    <m/>
    <m/>
    <m/>
    <m/>
    <m/>
    <s v="Morbihan"/>
    <s v="Bretagne"/>
    <s v="1884"/>
    <n v="236999"/>
    <n v="6750103"/>
    <s v="M.A.N."/>
    <m/>
    <m/>
    <m/>
    <s v="Briard, 1961, p. 62, n° 88"/>
    <s v="DSC_2727.jpg"/>
    <m/>
    <m/>
    <m/>
    <m/>
    <m/>
    <m/>
    <m/>
    <m/>
    <m/>
    <m/>
    <m/>
    <m/>
    <m/>
    <m/>
    <m/>
    <m/>
    <m/>
    <m/>
    <m/>
    <m/>
    <m/>
    <m/>
    <m/>
    <m/>
    <m/>
    <m/>
    <m/>
    <m/>
    <m/>
    <m/>
    <m/>
    <m/>
    <m/>
    <m/>
    <m/>
    <m/>
    <m/>
    <m/>
    <m/>
    <m/>
    <m/>
    <m/>
    <m/>
    <m/>
    <s v="3"/>
    <s v="BFa 3 récent"/>
    <m/>
    <m/>
    <m/>
    <m/>
    <m/>
    <m/>
    <m/>
    <s v="Globulaire fort calibre"/>
    <m/>
    <m/>
    <m/>
    <m/>
    <m/>
    <m/>
    <m/>
    <x v="4"/>
    <m/>
  </r>
  <r>
    <x v="7"/>
    <s v="Corpus principal"/>
    <n v="3"/>
    <n v="4673"/>
    <x v="7"/>
    <s v="Belz"/>
    <s v="Îlot du Nihen/Niheu"/>
    <s v="Entier"/>
    <s v="Perle"/>
    <x v="72"/>
    <x v="2"/>
    <s v="Habillage - Parure - Soin du corps"/>
    <m/>
    <s v="75365.180"/>
    <n v="7.1"/>
    <m/>
    <m/>
    <m/>
    <m/>
    <m/>
    <m/>
    <m/>
    <m/>
    <m/>
    <m/>
    <m/>
    <s v="Morbihan"/>
    <s v="Bretagne"/>
    <s v="1884"/>
    <n v="236999"/>
    <n v="6750103"/>
    <s v="M.A.N."/>
    <m/>
    <m/>
    <m/>
    <s v="Briard, 1961, p. 62, n° 88"/>
    <s v="DSC_2729.jpg"/>
    <m/>
    <m/>
    <m/>
    <m/>
    <m/>
    <m/>
    <m/>
    <m/>
    <m/>
    <m/>
    <m/>
    <m/>
    <m/>
    <m/>
    <m/>
    <m/>
    <m/>
    <m/>
    <m/>
    <m/>
    <m/>
    <m/>
    <m/>
    <m/>
    <m/>
    <m/>
    <m/>
    <m/>
    <m/>
    <m/>
    <m/>
    <m/>
    <m/>
    <m/>
    <m/>
    <m/>
    <m/>
    <m/>
    <m/>
    <m/>
    <m/>
    <m/>
    <m/>
    <m/>
    <s v="3"/>
    <s v="BFa 3 récent"/>
    <m/>
    <m/>
    <m/>
    <m/>
    <m/>
    <m/>
    <m/>
    <s v="Globulaire fort calibre"/>
    <m/>
    <m/>
    <m/>
    <m/>
    <m/>
    <m/>
    <m/>
    <x v="4"/>
    <m/>
  </r>
  <r>
    <x v="7"/>
    <s v="Corpus principal"/>
    <n v="3"/>
    <n v="4674"/>
    <x v="7"/>
    <s v="Belz"/>
    <s v="Îlot du Nihen/Niheu"/>
    <s v="Entier"/>
    <s v="Perle"/>
    <x v="72"/>
    <x v="2"/>
    <s v="Habillage - Parure - Soin du corps"/>
    <m/>
    <s v="75365.181"/>
    <n v="12.1"/>
    <m/>
    <m/>
    <m/>
    <m/>
    <m/>
    <m/>
    <m/>
    <m/>
    <m/>
    <m/>
    <m/>
    <s v="Morbihan"/>
    <s v="Bretagne"/>
    <s v="1884"/>
    <n v="236999"/>
    <n v="6750103"/>
    <s v="M.A.N."/>
    <m/>
    <m/>
    <m/>
    <s v="Briard, 1961, p. 62, n° 88"/>
    <s v="DSC_2729.jpg"/>
    <m/>
    <m/>
    <m/>
    <m/>
    <m/>
    <m/>
    <m/>
    <m/>
    <m/>
    <m/>
    <m/>
    <m/>
    <m/>
    <m/>
    <m/>
    <m/>
    <m/>
    <m/>
    <m/>
    <m/>
    <m/>
    <m/>
    <m/>
    <m/>
    <m/>
    <m/>
    <m/>
    <m/>
    <m/>
    <m/>
    <m/>
    <m/>
    <m/>
    <m/>
    <m/>
    <m/>
    <m/>
    <m/>
    <m/>
    <m/>
    <m/>
    <m/>
    <m/>
    <m/>
    <s v="3"/>
    <s v="BFa 3 récent"/>
    <m/>
    <m/>
    <m/>
    <m/>
    <m/>
    <m/>
    <m/>
    <s v="Globulaire fort calibre"/>
    <m/>
    <m/>
    <m/>
    <m/>
    <m/>
    <m/>
    <m/>
    <x v="4"/>
    <m/>
  </r>
  <r>
    <x v="7"/>
    <s v="Corpus principal"/>
    <n v="3"/>
    <n v="4675"/>
    <x v="7"/>
    <s v="Belz"/>
    <s v="Îlot du Nihen/Niheu"/>
    <s v="Entier"/>
    <s v="Perle"/>
    <x v="72"/>
    <x v="2"/>
    <s v="Habillage - Parure - Soin du corps"/>
    <m/>
    <s v="75365.182"/>
    <n v="9.9"/>
    <m/>
    <m/>
    <m/>
    <m/>
    <m/>
    <m/>
    <m/>
    <m/>
    <m/>
    <m/>
    <m/>
    <s v="Morbihan"/>
    <s v="Bretagne"/>
    <s v="1884"/>
    <n v="236999"/>
    <n v="6750103"/>
    <s v="M.A.N."/>
    <m/>
    <m/>
    <m/>
    <s v="Briard, 1961, p. 62, n° 88"/>
    <s v="DSC_2729.jpg"/>
    <m/>
    <m/>
    <m/>
    <m/>
    <m/>
    <m/>
    <m/>
    <m/>
    <m/>
    <m/>
    <m/>
    <m/>
    <m/>
    <m/>
    <m/>
    <m/>
    <m/>
    <m/>
    <m/>
    <m/>
    <m/>
    <m/>
    <m/>
    <m/>
    <m/>
    <m/>
    <m/>
    <m/>
    <m/>
    <m/>
    <m/>
    <m/>
    <m/>
    <m/>
    <m/>
    <m/>
    <m/>
    <m/>
    <m/>
    <m/>
    <m/>
    <m/>
    <m/>
    <m/>
    <s v="3"/>
    <s v="BFa 3 récent"/>
    <m/>
    <m/>
    <m/>
    <m/>
    <m/>
    <m/>
    <m/>
    <s v="Globulaire fort calibre"/>
    <m/>
    <m/>
    <m/>
    <m/>
    <m/>
    <m/>
    <m/>
    <x v="4"/>
    <m/>
  </r>
  <r>
    <x v="7"/>
    <s v="Corpus principal"/>
    <n v="3"/>
    <n v="4676"/>
    <x v="7"/>
    <s v="Belz"/>
    <s v="Îlot du Nihen/Niheu"/>
    <s v="Quasi-complet"/>
    <s v="Perle"/>
    <x v="72"/>
    <x v="2"/>
    <s v="Habillage - Parure - Soin du corps"/>
    <m/>
    <s v="75365.183"/>
    <n v="6.7"/>
    <m/>
    <m/>
    <m/>
    <m/>
    <m/>
    <m/>
    <m/>
    <m/>
    <m/>
    <m/>
    <m/>
    <s v="Morbihan"/>
    <s v="Bretagne"/>
    <s v="1884"/>
    <n v="236999"/>
    <n v="6750103"/>
    <s v="M.A.N."/>
    <m/>
    <m/>
    <m/>
    <s v="Briard, 1961, p. 62, n° 88"/>
    <s v="DSC_2731.jpg"/>
    <m/>
    <m/>
    <m/>
    <m/>
    <m/>
    <m/>
    <m/>
    <m/>
    <m/>
    <m/>
    <m/>
    <m/>
    <m/>
    <m/>
    <m/>
    <m/>
    <m/>
    <m/>
    <m/>
    <m/>
    <m/>
    <m/>
    <m/>
    <m/>
    <m/>
    <m/>
    <m/>
    <m/>
    <m/>
    <m/>
    <m/>
    <m/>
    <m/>
    <m/>
    <m/>
    <m/>
    <m/>
    <m/>
    <m/>
    <m/>
    <m/>
    <m/>
    <m/>
    <m/>
    <s v="3"/>
    <s v="BFa 3 récent"/>
    <m/>
    <m/>
    <m/>
    <m/>
    <m/>
    <m/>
    <m/>
    <s v="Globulaire fort calibre"/>
    <m/>
    <m/>
    <m/>
    <m/>
    <m/>
    <m/>
    <m/>
    <x v="4"/>
    <m/>
  </r>
  <r>
    <x v="7"/>
    <s v="Corpus principal"/>
    <n v="3"/>
    <n v="4677"/>
    <x v="7"/>
    <s v="Belz"/>
    <s v="Îlot du Nihen/Niheu"/>
    <s v="Entier"/>
    <s v="Perle"/>
    <x v="72"/>
    <x v="2"/>
    <s v="Habillage - Parure - Soin du corps"/>
    <m/>
    <s v="75365.184"/>
    <n v="9.5"/>
    <m/>
    <m/>
    <m/>
    <m/>
    <m/>
    <m/>
    <m/>
    <m/>
    <m/>
    <m/>
    <m/>
    <s v="Morbihan"/>
    <s v="Bretagne"/>
    <s v="1884"/>
    <n v="236999"/>
    <n v="6750103"/>
    <s v="M.A.N."/>
    <m/>
    <m/>
    <m/>
    <s v="Briard, 1961, p. 62, n° 88"/>
    <s v="DSC_2731.jpg"/>
    <m/>
    <m/>
    <m/>
    <m/>
    <m/>
    <m/>
    <m/>
    <m/>
    <m/>
    <m/>
    <m/>
    <m/>
    <m/>
    <m/>
    <m/>
    <m/>
    <m/>
    <m/>
    <m/>
    <m/>
    <m/>
    <m/>
    <m/>
    <m/>
    <m/>
    <m/>
    <m/>
    <m/>
    <m/>
    <m/>
    <m/>
    <m/>
    <m/>
    <m/>
    <m/>
    <m/>
    <m/>
    <m/>
    <m/>
    <m/>
    <m/>
    <m/>
    <m/>
    <m/>
    <s v="3"/>
    <s v="BFa 3 récent"/>
    <m/>
    <m/>
    <m/>
    <m/>
    <m/>
    <m/>
    <m/>
    <s v="Globulaire fort calibre"/>
    <m/>
    <m/>
    <m/>
    <m/>
    <m/>
    <m/>
    <m/>
    <x v="4"/>
    <m/>
  </r>
  <r>
    <x v="7"/>
    <s v="Corpus principal"/>
    <n v="3"/>
    <n v="4678"/>
    <x v="7"/>
    <s v="Belz"/>
    <s v="Îlot du Nihen/Niheu"/>
    <s v="Entier"/>
    <s v="Perle"/>
    <x v="72"/>
    <x v="2"/>
    <s v="Habillage - Parure - Soin du corps"/>
    <m/>
    <s v="75365.185"/>
    <n v="8.6999999999999993"/>
    <m/>
    <m/>
    <m/>
    <m/>
    <m/>
    <m/>
    <m/>
    <m/>
    <m/>
    <m/>
    <m/>
    <s v="Morbihan"/>
    <s v="Bretagne"/>
    <s v="1884"/>
    <n v="236999"/>
    <n v="6750103"/>
    <s v="M.A.N."/>
    <m/>
    <m/>
    <m/>
    <s v="Briard, 1961, p. 62, n° 88"/>
    <s v="DSC_2731.jpg"/>
    <m/>
    <m/>
    <m/>
    <m/>
    <m/>
    <m/>
    <m/>
    <m/>
    <m/>
    <m/>
    <m/>
    <m/>
    <m/>
    <m/>
    <m/>
    <m/>
    <m/>
    <m/>
    <m/>
    <m/>
    <m/>
    <m/>
    <m/>
    <m/>
    <m/>
    <m/>
    <m/>
    <m/>
    <m/>
    <m/>
    <m/>
    <m/>
    <m/>
    <m/>
    <m/>
    <m/>
    <m/>
    <m/>
    <m/>
    <m/>
    <m/>
    <m/>
    <m/>
    <m/>
    <s v="3"/>
    <s v="BFa 3 récent"/>
    <m/>
    <m/>
    <m/>
    <m/>
    <m/>
    <m/>
    <m/>
    <s v="Globulaire fort calibre"/>
    <m/>
    <m/>
    <m/>
    <m/>
    <m/>
    <m/>
    <m/>
    <x v="4"/>
    <m/>
  </r>
  <r>
    <x v="7"/>
    <s v="Corpus principal"/>
    <n v="3"/>
    <n v="4679"/>
    <x v="7"/>
    <s v="Belz"/>
    <s v="Îlot du Nihen/Niheu"/>
    <s v="Entier"/>
    <s v="Perle"/>
    <x v="72"/>
    <x v="2"/>
    <s v="Habillage - Parure - Soin du corps"/>
    <m/>
    <s v="75365.186"/>
    <n v="8.5"/>
    <m/>
    <m/>
    <m/>
    <m/>
    <m/>
    <m/>
    <m/>
    <m/>
    <m/>
    <m/>
    <m/>
    <s v="Morbihan"/>
    <s v="Bretagne"/>
    <s v="1884"/>
    <n v="236999"/>
    <n v="6750103"/>
    <s v="M.A.N."/>
    <m/>
    <m/>
    <m/>
    <s v="Briard, 1961, p. 62, n° 88"/>
    <s v="DSC_2733.jpg"/>
    <m/>
    <m/>
    <m/>
    <m/>
    <m/>
    <m/>
    <m/>
    <m/>
    <m/>
    <m/>
    <m/>
    <m/>
    <m/>
    <m/>
    <m/>
    <m/>
    <m/>
    <m/>
    <m/>
    <m/>
    <m/>
    <m/>
    <m/>
    <m/>
    <m/>
    <m/>
    <m/>
    <m/>
    <m/>
    <m/>
    <m/>
    <m/>
    <m/>
    <m/>
    <m/>
    <m/>
    <m/>
    <m/>
    <m/>
    <m/>
    <m/>
    <m/>
    <m/>
    <m/>
    <s v="3"/>
    <s v="BFa 3 récent"/>
    <m/>
    <m/>
    <m/>
    <m/>
    <m/>
    <m/>
    <m/>
    <s v="Globulaire fort calibre"/>
    <m/>
    <m/>
    <m/>
    <m/>
    <m/>
    <m/>
    <m/>
    <x v="4"/>
    <m/>
  </r>
  <r>
    <x v="7"/>
    <s v="Corpus principal"/>
    <n v="3"/>
    <n v="4680"/>
    <x v="7"/>
    <s v="Belz"/>
    <s v="Îlot du Nihen/Niheu"/>
    <s v="Entier"/>
    <s v="Perle"/>
    <x v="72"/>
    <x v="2"/>
    <s v="Habillage - Parure - Soin du corps"/>
    <m/>
    <s v="75365.187"/>
    <n v="8.1999999999999993"/>
    <m/>
    <m/>
    <m/>
    <m/>
    <m/>
    <m/>
    <m/>
    <m/>
    <m/>
    <m/>
    <m/>
    <s v="Morbihan"/>
    <s v="Bretagne"/>
    <s v="1884"/>
    <n v="236999"/>
    <n v="6750103"/>
    <s v="M.A.N."/>
    <m/>
    <m/>
    <m/>
    <s v="Briard, 1961, p. 62, n° 88"/>
    <s v="DSC_2733.jpg"/>
    <m/>
    <m/>
    <m/>
    <m/>
    <m/>
    <m/>
    <m/>
    <m/>
    <m/>
    <m/>
    <m/>
    <m/>
    <m/>
    <m/>
    <m/>
    <m/>
    <m/>
    <m/>
    <m/>
    <m/>
    <m/>
    <m/>
    <m/>
    <m/>
    <m/>
    <m/>
    <m/>
    <m/>
    <m/>
    <m/>
    <m/>
    <m/>
    <m/>
    <m/>
    <m/>
    <m/>
    <m/>
    <m/>
    <m/>
    <m/>
    <m/>
    <m/>
    <m/>
    <m/>
    <s v="3"/>
    <s v="BFa 3 récent"/>
    <m/>
    <m/>
    <m/>
    <m/>
    <m/>
    <m/>
    <m/>
    <s v="Globulaire fort calibre"/>
    <m/>
    <m/>
    <m/>
    <m/>
    <m/>
    <m/>
    <m/>
    <x v="4"/>
    <m/>
  </r>
  <r>
    <x v="7"/>
    <s v="Corpus principal"/>
    <n v="3"/>
    <n v="4681"/>
    <x v="7"/>
    <s v="Belz"/>
    <s v="Îlot du Nihen/Niheu"/>
    <s v="Entier"/>
    <s v="Perle"/>
    <x v="72"/>
    <x v="2"/>
    <s v="Habillage - Parure - Soin du corps"/>
    <m/>
    <s v="75365.188"/>
    <n v="8.3000000000000007"/>
    <m/>
    <m/>
    <m/>
    <m/>
    <m/>
    <m/>
    <m/>
    <m/>
    <m/>
    <m/>
    <m/>
    <s v="Morbihan"/>
    <s v="Bretagne"/>
    <s v="1884"/>
    <n v="236999"/>
    <n v="6750103"/>
    <s v="M.A.N."/>
    <m/>
    <m/>
    <m/>
    <m/>
    <s v="DSC_2733.jpg"/>
    <m/>
    <m/>
    <m/>
    <m/>
    <m/>
    <m/>
    <m/>
    <m/>
    <m/>
    <m/>
    <m/>
    <m/>
    <m/>
    <m/>
    <m/>
    <m/>
    <m/>
    <m/>
    <m/>
    <m/>
    <m/>
    <m/>
    <m/>
    <m/>
    <m/>
    <m/>
    <m/>
    <m/>
    <m/>
    <m/>
    <m/>
    <m/>
    <m/>
    <m/>
    <m/>
    <m/>
    <m/>
    <m/>
    <m/>
    <m/>
    <m/>
    <m/>
    <m/>
    <m/>
    <s v="3"/>
    <s v="BFa 3 récent"/>
    <m/>
    <m/>
    <m/>
    <m/>
    <m/>
    <m/>
    <m/>
    <s v="Globulaire fort calibre"/>
    <m/>
    <m/>
    <m/>
    <m/>
    <m/>
    <m/>
    <m/>
    <x v="4"/>
    <m/>
  </r>
  <r>
    <x v="7"/>
    <s v="Corpus principal"/>
    <n v="3"/>
    <n v="15700"/>
    <x v="7"/>
    <s v="Belz"/>
    <s v="Îlot du Nihen/Niheu"/>
    <s v="Fragment"/>
    <s v="Perle"/>
    <x v="72"/>
    <x v="2"/>
    <s v="Habillage - Parure - Soin du corps"/>
    <s v="DSC_2736.jpg"/>
    <s v="75365.189"/>
    <n v="6"/>
    <m/>
    <m/>
    <m/>
    <m/>
    <m/>
    <m/>
    <m/>
    <m/>
    <m/>
    <m/>
    <m/>
    <s v="Morbihan"/>
    <s v="Bretagne"/>
    <s v="1884"/>
    <n v="236999"/>
    <n v="6750103"/>
    <s v="M.A.N."/>
    <m/>
    <m/>
    <m/>
    <m/>
    <m/>
    <m/>
    <m/>
    <m/>
    <m/>
    <m/>
    <m/>
    <m/>
    <m/>
    <m/>
    <m/>
    <m/>
    <m/>
    <m/>
    <m/>
    <m/>
    <m/>
    <m/>
    <m/>
    <m/>
    <m/>
    <m/>
    <m/>
    <m/>
    <m/>
    <m/>
    <m/>
    <m/>
    <m/>
    <m/>
    <m/>
    <m/>
    <m/>
    <m/>
    <m/>
    <m/>
    <m/>
    <m/>
    <m/>
    <m/>
    <m/>
    <m/>
    <m/>
    <m/>
    <m/>
    <s v="3"/>
    <s v="BFa 3 récent"/>
    <m/>
    <m/>
    <m/>
    <m/>
    <m/>
    <m/>
    <m/>
    <s v="Globulaire fort calibre"/>
    <m/>
    <m/>
    <m/>
    <m/>
    <m/>
    <m/>
    <m/>
    <x v="4"/>
    <m/>
  </r>
  <r>
    <x v="7"/>
    <s v="Corpus principal"/>
    <n v="3"/>
    <n v="15701"/>
    <x v="7"/>
    <s v="Belz"/>
    <s v="Îlot du Nihen/Niheu"/>
    <s v="Fragment"/>
    <s v="Perle"/>
    <x v="72"/>
    <x v="2"/>
    <s v="Habillage - Parure - Soin du corps"/>
    <s v="DSC_2736.jpg"/>
    <s v="75365.190"/>
    <n v="9"/>
    <m/>
    <m/>
    <m/>
    <m/>
    <m/>
    <m/>
    <m/>
    <m/>
    <m/>
    <m/>
    <m/>
    <s v="Morbihan"/>
    <s v="Bretagne"/>
    <s v="1884"/>
    <n v="236999"/>
    <n v="6750103"/>
    <s v="M.A.N."/>
    <m/>
    <m/>
    <m/>
    <m/>
    <m/>
    <m/>
    <m/>
    <m/>
    <m/>
    <m/>
    <m/>
    <m/>
    <m/>
    <m/>
    <m/>
    <m/>
    <m/>
    <m/>
    <m/>
    <m/>
    <m/>
    <m/>
    <m/>
    <m/>
    <m/>
    <m/>
    <m/>
    <m/>
    <m/>
    <m/>
    <m/>
    <m/>
    <m/>
    <m/>
    <m/>
    <m/>
    <m/>
    <m/>
    <m/>
    <m/>
    <m/>
    <m/>
    <m/>
    <m/>
    <m/>
    <m/>
    <m/>
    <m/>
    <m/>
    <s v="3"/>
    <s v="BFa 3 récent"/>
    <m/>
    <m/>
    <m/>
    <m/>
    <m/>
    <m/>
    <m/>
    <s v="Globulaire fort calibre"/>
    <m/>
    <m/>
    <m/>
    <m/>
    <m/>
    <m/>
    <m/>
    <x v="4"/>
    <m/>
  </r>
  <r>
    <x v="7"/>
    <s v="Corpus principal"/>
    <n v="3"/>
    <n v="15702"/>
    <x v="7"/>
    <s v="Belz"/>
    <s v="Îlot du Nihen/Niheu"/>
    <s v="Fragment"/>
    <s v="Perle"/>
    <x v="72"/>
    <x v="2"/>
    <s v="Habillage - Parure - Soin du corps"/>
    <s v="DSC_2736.jpg"/>
    <s v="75365.191"/>
    <n v="7.7"/>
    <m/>
    <m/>
    <m/>
    <m/>
    <m/>
    <m/>
    <m/>
    <m/>
    <m/>
    <m/>
    <m/>
    <s v="Morbihan"/>
    <s v="Bretagne"/>
    <s v="1884"/>
    <n v="236999"/>
    <n v="6750103"/>
    <s v="M.A.N."/>
    <m/>
    <m/>
    <m/>
    <m/>
    <m/>
    <m/>
    <m/>
    <m/>
    <m/>
    <m/>
    <m/>
    <m/>
    <m/>
    <m/>
    <m/>
    <m/>
    <m/>
    <m/>
    <m/>
    <m/>
    <m/>
    <m/>
    <m/>
    <m/>
    <m/>
    <m/>
    <m/>
    <m/>
    <m/>
    <m/>
    <m/>
    <m/>
    <m/>
    <m/>
    <m/>
    <m/>
    <m/>
    <m/>
    <m/>
    <m/>
    <m/>
    <m/>
    <m/>
    <m/>
    <m/>
    <m/>
    <m/>
    <m/>
    <m/>
    <s v="3"/>
    <s v="BFa 3 récent"/>
    <m/>
    <m/>
    <m/>
    <m/>
    <m/>
    <m/>
    <m/>
    <s v="Globulaire fort calibre"/>
    <m/>
    <m/>
    <m/>
    <m/>
    <m/>
    <m/>
    <m/>
    <x v="4"/>
    <m/>
  </r>
  <r>
    <x v="7"/>
    <s v="Corpus principal"/>
    <n v="3"/>
    <n v="4651"/>
    <x v="7"/>
    <s v="Belz"/>
    <s v="Îlot du Nihen/Niheu"/>
    <s v="Fragment"/>
    <s v="Perle"/>
    <x v="47"/>
    <x v="2"/>
    <s v="Habillage - Parure - Soin du corps"/>
    <s v="DSC_2486.jpg"/>
    <s v="75365.88"/>
    <n v="0.8"/>
    <m/>
    <m/>
    <m/>
    <m/>
    <m/>
    <m/>
    <m/>
    <m/>
    <m/>
    <m/>
    <m/>
    <s v="Morbihan"/>
    <s v="Bretagne"/>
    <s v="1884"/>
    <n v="236999"/>
    <n v="6750103"/>
    <s v="M.A.N."/>
    <m/>
    <m/>
    <m/>
    <s v="Briard, 1961, p. 62, n° 88"/>
    <m/>
    <m/>
    <m/>
    <m/>
    <m/>
    <m/>
    <m/>
    <m/>
    <m/>
    <m/>
    <m/>
    <m/>
    <m/>
    <m/>
    <m/>
    <m/>
    <m/>
    <m/>
    <m/>
    <m/>
    <m/>
    <m/>
    <m/>
    <m/>
    <m/>
    <m/>
    <m/>
    <m/>
    <m/>
    <m/>
    <m/>
    <m/>
    <m/>
    <m/>
    <m/>
    <m/>
    <m/>
    <m/>
    <m/>
    <m/>
    <m/>
    <m/>
    <m/>
    <m/>
    <m/>
    <s v="3"/>
    <s v="BFa 3 récent"/>
    <m/>
    <m/>
    <m/>
    <m/>
    <m/>
    <m/>
    <m/>
    <s v="Discoïde"/>
    <m/>
    <m/>
    <m/>
    <m/>
    <m/>
    <m/>
    <m/>
    <x v="4"/>
    <m/>
  </r>
  <r>
    <x v="7"/>
    <s v="Corpus principal"/>
    <n v="3"/>
    <n v="4652"/>
    <x v="7"/>
    <s v="Belz"/>
    <s v="Îlot du Nihen/Niheu"/>
    <s v="Entier"/>
    <s v="Perle"/>
    <x v="47"/>
    <x v="2"/>
    <s v="Habillage - Parure - Soin du corps"/>
    <m/>
    <s v="75365.150"/>
    <n v="1.3"/>
    <m/>
    <m/>
    <m/>
    <m/>
    <m/>
    <m/>
    <m/>
    <m/>
    <m/>
    <m/>
    <m/>
    <s v="Morbihan"/>
    <s v="Bretagne"/>
    <s v="1884"/>
    <n v="236999"/>
    <n v="6750103"/>
    <s v="M.A.N."/>
    <m/>
    <m/>
    <m/>
    <s v="Briard, 1961, p. 62, n° 88"/>
    <s v="DSC_2712.jpg"/>
    <m/>
    <m/>
    <m/>
    <m/>
    <m/>
    <m/>
    <m/>
    <m/>
    <m/>
    <m/>
    <m/>
    <m/>
    <m/>
    <m/>
    <m/>
    <m/>
    <m/>
    <m/>
    <m/>
    <m/>
    <m/>
    <m/>
    <m/>
    <m/>
    <m/>
    <m/>
    <m/>
    <m/>
    <m/>
    <m/>
    <m/>
    <m/>
    <m/>
    <m/>
    <m/>
    <m/>
    <m/>
    <m/>
    <m/>
    <m/>
    <m/>
    <m/>
    <m/>
    <m/>
    <s v="3"/>
    <s v="BFa 3 récent"/>
    <m/>
    <m/>
    <m/>
    <m/>
    <m/>
    <m/>
    <m/>
    <s v="Discoïde"/>
    <m/>
    <m/>
    <m/>
    <m/>
    <m/>
    <m/>
    <m/>
    <x v="4"/>
    <m/>
  </r>
  <r>
    <x v="7"/>
    <s v="Corpus principal"/>
    <n v="3"/>
    <n v="4653"/>
    <x v="7"/>
    <s v="Belz"/>
    <s v="Îlot du Nihen/Niheu"/>
    <s v="Entier"/>
    <s v="Perle"/>
    <x v="47"/>
    <x v="2"/>
    <s v="Habillage - Parure - Soin du corps"/>
    <m/>
    <s v="75365.151"/>
    <n v="1.6"/>
    <m/>
    <m/>
    <m/>
    <m/>
    <m/>
    <m/>
    <m/>
    <m/>
    <m/>
    <m/>
    <m/>
    <s v="Morbihan"/>
    <s v="Bretagne"/>
    <s v="1884"/>
    <n v="236999"/>
    <n v="6750103"/>
    <s v="M.A.N."/>
    <m/>
    <m/>
    <m/>
    <s v="Briard, 1961, p. 62, n° 88"/>
    <s v="DSC_2712.jpg"/>
    <m/>
    <m/>
    <m/>
    <m/>
    <m/>
    <m/>
    <m/>
    <m/>
    <m/>
    <m/>
    <m/>
    <m/>
    <m/>
    <m/>
    <m/>
    <m/>
    <m/>
    <m/>
    <m/>
    <m/>
    <m/>
    <m/>
    <m/>
    <m/>
    <m/>
    <m/>
    <m/>
    <m/>
    <m/>
    <m/>
    <m/>
    <m/>
    <m/>
    <m/>
    <m/>
    <m/>
    <m/>
    <m/>
    <m/>
    <m/>
    <m/>
    <m/>
    <m/>
    <m/>
    <s v="3"/>
    <s v="BFa 3 récent"/>
    <m/>
    <m/>
    <m/>
    <m/>
    <m/>
    <m/>
    <m/>
    <s v="Discoïde"/>
    <m/>
    <m/>
    <m/>
    <m/>
    <m/>
    <m/>
    <m/>
    <x v="4"/>
    <m/>
  </r>
  <r>
    <x v="7"/>
    <s v="Corpus principal"/>
    <n v="3"/>
    <n v="4654"/>
    <x v="7"/>
    <s v="Belz"/>
    <s v="Îlot du Nihen/Niheu"/>
    <s v="Entier"/>
    <s v="Perle"/>
    <x v="47"/>
    <x v="2"/>
    <s v="Habillage - Parure - Soin du corps"/>
    <m/>
    <s v="75365.152"/>
    <n v="1.1000000000000001"/>
    <m/>
    <m/>
    <m/>
    <m/>
    <m/>
    <m/>
    <m/>
    <m/>
    <m/>
    <m/>
    <m/>
    <s v="Morbihan"/>
    <s v="Bretagne"/>
    <s v="1884"/>
    <n v="236999"/>
    <n v="6750103"/>
    <s v="M.A.N."/>
    <m/>
    <m/>
    <m/>
    <s v="Briard, 1961, p. 62, n° 88"/>
    <s v="DSC_2712.jpg"/>
    <m/>
    <m/>
    <m/>
    <m/>
    <m/>
    <m/>
    <m/>
    <m/>
    <m/>
    <m/>
    <m/>
    <m/>
    <m/>
    <m/>
    <m/>
    <m/>
    <m/>
    <m/>
    <m/>
    <m/>
    <m/>
    <m/>
    <m/>
    <m/>
    <m/>
    <m/>
    <m/>
    <m/>
    <m/>
    <m/>
    <m/>
    <m/>
    <m/>
    <m/>
    <m/>
    <m/>
    <m/>
    <m/>
    <m/>
    <m/>
    <m/>
    <m/>
    <m/>
    <m/>
    <s v="3"/>
    <s v="BFa 3 récent"/>
    <m/>
    <m/>
    <m/>
    <m/>
    <m/>
    <m/>
    <m/>
    <s v="Discoïde"/>
    <m/>
    <m/>
    <m/>
    <m/>
    <m/>
    <m/>
    <m/>
    <x v="4"/>
    <m/>
  </r>
  <r>
    <x v="7"/>
    <s v="Corpus principal"/>
    <n v="3"/>
    <n v="4655"/>
    <x v="7"/>
    <s v="Belz"/>
    <s v="Îlot du Nihen/Niheu"/>
    <s v="Entier"/>
    <s v="Perle"/>
    <x v="47"/>
    <x v="2"/>
    <s v="Habillage - Parure - Soin du corps"/>
    <m/>
    <s v="75365.153"/>
    <n v="2.9"/>
    <m/>
    <m/>
    <m/>
    <m/>
    <m/>
    <m/>
    <m/>
    <m/>
    <m/>
    <m/>
    <m/>
    <s v="Morbihan"/>
    <s v="Bretagne"/>
    <s v="1884"/>
    <n v="236999"/>
    <n v="6750103"/>
    <s v="M.A.N."/>
    <m/>
    <m/>
    <m/>
    <s v="Briard, 1961, p. 62, n° 88"/>
    <s v="DSC_2712.jpg"/>
    <m/>
    <m/>
    <m/>
    <m/>
    <m/>
    <m/>
    <m/>
    <m/>
    <m/>
    <m/>
    <m/>
    <m/>
    <m/>
    <m/>
    <m/>
    <m/>
    <m/>
    <m/>
    <m/>
    <m/>
    <m/>
    <m/>
    <m/>
    <m/>
    <m/>
    <m/>
    <m/>
    <m/>
    <m/>
    <m/>
    <m/>
    <m/>
    <m/>
    <m/>
    <m/>
    <m/>
    <m/>
    <m/>
    <m/>
    <m/>
    <m/>
    <m/>
    <m/>
    <m/>
    <s v="3"/>
    <s v="BFa 3 récent"/>
    <m/>
    <m/>
    <m/>
    <m/>
    <m/>
    <m/>
    <m/>
    <s v="Discoïde"/>
    <m/>
    <m/>
    <m/>
    <m/>
    <m/>
    <m/>
    <m/>
    <x v="4"/>
    <m/>
  </r>
  <r>
    <x v="7"/>
    <s v="Corpus principal"/>
    <n v="3"/>
    <n v="4656"/>
    <x v="7"/>
    <s v="Belz"/>
    <s v="Îlot du Nihen/Niheu"/>
    <s v="Entier"/>
    <s v="Perle"/>
    <x v="47"/>
    <x v="2"/>
    <s v="Habillage - Parure - Soin du corps"/>
    <m/>
    <s v="75365.154"/>
    <n v="1.8"/>
    <m/>
    <m/>
    <m/>
    <m/>
    <m/>
    <m/>
    <m/>
    <m/>
    <m/>
    <m/>
    <m/>
    <s v="Morbihan"/>
    <s v="Bretagne"/>
    <s v="1884"/>
    <n v="236999"/>
    <n v="6750103"/>
    <s v="M.A.N."/>
    <m/>
    <m/>
    <m/>
    <s v="Briard, 1961, p. 62, n° 88"/>
    <s v="DSC_2715.jpg"/>
    <m/>
    <m/>
    <m/>
    <m/>
    <m/>
    <m/>
    <m/>
    <m/>
    <m/>
    <m/>
    <m/>
    <m/>
    <m/>
    <m/>
    <m/>
    <m/>
    <m/>
    <m/>
    <m/>
    <m/>
    <m/>
    <m/>
    <m/>
    <m/>
    <m/>
    <m/>
    <m/>
    <m/>
    <m/>
    <m/>
    <m/>
    <m/>
    <m/>
    <m/>
    <m/>
    <m/>
    <m/>
    <m/>
    <m/>
    <m/>
    <m/>
    <m/>
    <m/>
    <m/>
    <s v="3"/>
    <s v="BFa 3 récent"/>
    <m/>
    <m/>
    <m/>
    <m/>
    <m/>
    <m/>
    <m/>
    <s v="Discoïde"/>
    <m/>
    <m/>
    <m/>
    <m/>
    <m/>
    <m/>
    <m/>
    <x v="4"/>
    <m/>
  </r>
  <r>
    <x v="7"/>
    <s v="Corpus principal"/>
    <n v="3"/>
    <n v="4657"/>
    <x v="7"/>
    <s v="Belz"/>
    <s v="Îlot du Nihen/Niheu"/>
    <s v="Entier"/>
    <s v="Perle"/>
    <x v="47"/>
    <x v="2"/>
    <s v="Habillage - Parure - Soin du corps"/>
    <m/>
    <s v="75365.155"/>
    <n v="1.4"/>
    <m/>
    <m/>
    <m/>
    <m/>
    <m/>
    <m/>
    <m/>
    <m/>
    <m/>
    <m/>
    <m/>
    <s v="Morbihan"/>
    <s v="Bretagne"/>
    <s v="1884"/>
    <n v="236999"/>
    <n v="6750103"/>
    <s v="M.A.N."/>
    <m/>
    <m/>
    <m/>
    <s v="Briard, 1961, p. 62, n° 88"/>
    <s v="DSC_2715.jpg"/>
    <m/>
    <m/>
    <m/>
    <m/>
    <m/>
    <m/>
    <m/>
    <m/>
    <m/>
    <m/>
    <m/>
    <m/>
    <m/>
    <m/>
    <m/>
    <m/>
    <m/>
    <m/>
    <m/>
    <m/>
    <m/>
    <m/>
    <m/>
    <m/>
    <m/>
    <m/>
    <m/>
    <m/>
    <m/>
    <m/>
    <m/>
    <m/>
    <m/>
    <m/>
    <m/>
    <m/>
    <m/>
    <m/>
    <m/>
    <m/>
    <m/>
    <m/>
    <m/>
    <m/>
    <s v="3"/>
    <s v="BFa 3 récent"/>
    <m/>
    <m/>
    <m/>
    <m/>
    <m/>
    <m/>
    <m/>
    <s v="Discoïde"/>
    <m/>
    <m/>
    <m/>
    <m/>
    <m/>
    <m/>
    <m/>
    <x v="4"/>
    <m/>
  </r>
  <r>
    <x v="7"/>
    <s v="Corpus principal"/>
    <n v="3"/>
    <n v="4658"/>
    <x v="7"/>
    <s v="Belz"/>
    <s v="Îlot du Nihen/Niheu"/>
    <s v="Entier"/>
    <s v="Perle"/>
    <x v="47"/>
    <x v="2"/>
    <s v="Habillage - Parure - Soin du corps"/>
    <m/>
    <s v="75365.156"/>
    <n v="1.4"/>
    <m/>
    <m/>
    <m/>
    <m/>
    <m/>
    <m/>
    <m/>
    <m/>
    <m/>
    <m/>
    <m/>
    <s v="Morbihan"/>
    <s v="Bretagne"/>
    <s v="1884"/>
    <n v="236999"/>
    <n v="6750103"/>
    <s v="M.A.N."/>
    <m/>
    <m/>
    <m/>
    <s v="Briard, 1961, p. 62, n° 88"/>
    <s v="DSC_2715.jpg"/>
    <m/>
    <m/>
    <m/>
    <m/>
    <m/>
    <m/>
    <m/>
    <m/>
    <m/>
    <m/>
    <m/>
    <m/>
    <m/>
    <m/>
    <m/>
    <m/>
    <m/>
    <m/>
    <m/>
    <m/>
    <m/>
    <m/>
    <m/>
    <m/>
    <m/>
    <m/>
    <m/>
    <m/>
    <m/>
    <m/>
    <m/>
    <m/>
    <m/>
    <m/>
    <m/>
    <m/>
    <m/>
    <m/>
    <m/>
    <m/>
    <m/>
    <m/>
    <m/>
    <m/>
    <s v="3"/>
    <s v="BFa 3 récent"/>
    <m/>
    <m/>
    <m/>
    <m/>
    <m/>
    <m/>
    <m/>
    <s v="Discoïde"/>
    <m/>
    <m/>
    <m/>
    <m/>
    <m/>
    <m/>
    <m/>
    <x v="4"/>
    <m/>
  </r>
  <r>
    <x v="7"/>
    <s v="Corpus principal"/>
    <n v="3"/>
    <n v="4659"/>
    <x v="7"/>
    <s v="Belz"/>
    <s v="Îlot du Nihen/Niheu"/>
    <s v="Entier"/>
    <s v="Perle"/>
    <x v="47"/>
    <x v="2"/>
    <s v="Habillage - Parure - Soin du corps"/>
    <m/>
    <s v="75365.157"/>
    <n v="2.2000000000000002"/>
    <m/>
    <m/>
    <m/>
    <m/>
    <m/>
    <m/>
    <m/>
    <m/>
    <m/>
    <m/>
    <m/>
    <s v="Morbihan"/>
    <s v="Bretagne"/>
    <s v="1884"/>
    <n v="236999"/>
    <n v="6750103"/>
    <s v="M.A.N."/>
    <m/>
    <m/>
    <m/>
    <s v="Briard, 1961, p. 62, n° 88"/>
    <s v="DSC_2717.jpg"/>
    <m/>
    <m/>
    <m/>
    <m/>
    <m/>
    <m/>
    <m/>
    <m/>
    <m/>
    <m/>
    <m/>
    <m/>
    <m/>
    <m/>
    <m/>
    <m/>
    <m/>
    <m/>
    <m/>
    <m/>
    <m/>
    <m/>
    <m/>
    <m/>
    <m/>
    <m/>
    <m/>
    <m/>
    <m/>
    <m/>
    <m/>
    <m/>
    <m/>
    <m/>
    <m/>
    <m/>
    <m/>
    <m/>
    <m/>
    <m/>
    <m/>
    <m/>
    <m/>
    <m/>
    <s v="3"/>
    <s v="BFa 3 récent"/>
    <m/>
    <m/>
    <m/>
    <m/>
    <m/>
    <m/>
    <m/>
    <s v="Discoïde"/>
    <m/>
    <m/>
    <m/>
    <m/>
    <m/>
    <m/>
    <m/>
    <x v="4"/>
    <m/>
  </r>
  <r>
    <x v="7"/>
    <s v="Corpus principal"/>
    <n v="3"/>
    <n v="4660"/>
    <x v="7"/>
    <s v="Belz"/>
    <s v="Îlot du Nihen/Niheu"/>
    <s v="Entier"/>
    <s v="Perle"/>
    <x v="47"/>
    <x v="2"/>
    <s v="Habillage - Parure - Soin du corps"/>
    <m/>
    <s v="75365.158"/>
    <n v="1.4"/>
    <m/>
    <m/>
    <m/>
    <m/>
    <m/>
    <m/>
    <m/>
    <m/>
    <m/>
    <m/>
    <m/>
    <s v="Morbihan"/>
    <s v="Bretagne"/>
    <s v="1884"/>
    <n v="236999"/>
    <n v="6750103"/>
    <s v="M.A.N."/>
    <m/>
    <m/>
    <m/>
    <s v="Briard, 1961, p. 62, n° 88"/>
    <s v="DSC_2721.jpg"/>
    <m/>
    <m/>
    <m/>
    <m/>
    <m/>
    <m/>
    <m/>
    <m/>
    <m/>
    <m/>
    <m/>
    <m/>
    <m/>
    <m/>
    <m/>
    <m/>
    <m/>
    <m/>
    <m/>
    <m/>
    <m/>
    <m/>
    <m/>
    <m/>
    <m/>
    <m/>
    <m/>
    <m/>
    <m/>
    <m/>
    <m/>
    <m/>
    <m/>
    <m/>
    <m/>
    <m/>
    <m/>
    <m/>
    <m/>
    <m/>
    <m/>
    <m/>
    <m/>
    <m/>
    <s v="3"/>
    <s v="BFa 3 récent"/>
    <m/>
    <m/>
    <m/>
    <m/>
    <m/>
    <m/>
    <m/>
    <s v="Discoïde"/>
    <m/>
    <m/>
    <m/>
    <m/>
    <m/>
    <m/>
    <m/>
    <x v="4"/>
    <m/>
  </r>
  <r>
    <x v="7"/>
    <s v="Corpus principal"/>
    <n v="3"/>
    <n v="4661"/>
    <x v="7"/>
    <s v="Belz"/>
    <s v="Îlot du Nihen/Niheu"/>
    <s v="Entier"/>
    <s v="Perle"/>
    <x v="47"/>
    <x v="2"/>
    <s v="Habillage - Parure - Soin du corps"/>
    <m/>
    <s v="75365.159"/>
    <n v="1.3"/>
    <m/>
    <m/>
    <m/>
    <m/>
    <m/>
    <m/>
    <m/>
    <m/>
    <m/>
    <m/>
    <m/>
    <s v="Morbihan"/>
    <s v="Bretagne"/>
    <s v="1884"/>
    <n v="236999"/>
    <n v="6750103"/>
    <s v="M.A.N."/>
    <m/>
    <m/>
    <m/>
    <s v="Briard, 1961, p. 62, n° 88"/>
    <s v="DSC_2721.jpg"/>
    <m/>
    <m/>
    <m/>
    <m/>
    <m/>
    <m/>
    <m/>
    <m/>
    <m/>
    <m/>
    <m/>
    <m/>
    <m/>
    <m/>
    <m/>
    <m/>
    <m/>
    <m/>
    <m/>
    <m/>
    <m/>
    <m/>
    <m/>
    <m/>
    <m/>
    <m/>
    <m/>
    <m/>
    <m/>
    <m/>
    <m/>
    <m/>
    <m/>
    <m/>
    <m/>
    <m/>
    <m/>
    <m/>
    <m/>
    <m/>
    <m/>
    <m/>
    <m/>
    <m/>
    <s v="3"/>
    <s v="BFa 3 récent"/>
    <m/>
    <m/>
    <m/>
    <m/>
    <m/>
    <m/>
    <m/>
    <s v="Discoïde"/>
    <m/>
    <m/>
    <m/>
    <m/>
    <m/>
    <m/>
    <m/>
    <x v="4"/>
    <m/>
  </r>
  <r>
    <x v="7"/>
    <s v="Corpus principal"/>
    <n v="3"/>
    <n v="4662"/>
    <x v="7"/>
    <s v="Belz"/>
    <s v="Îlot du Nihen/Niheu"/>
    <s v="Entier"/>
    <s v="Perle"/>
    <x v="47"/>
    <x v="2"/>
    <s v="Habillage - Parure - Soin du corps"/>
    <m/>
    <s v="75365.160"/>
    <n v="1.5"/>
    <m/>
    <m/>
    <m/>
    <m/>
    <m/>
    <m/>
    <m/>
    <m/>
    <m/>
    <m/>
    <m/>
    <s v="Morbihan"/>
    <s v="Bretagne"/>
    <s v="1884"/>
    <n v="236999"/>
    <n v="6750103"/>
    <s v="M.A.N."/>
    <m/>
    <m/>
    <m/>
    <s v="Briard, 1961, p. 62, n° 88"/>
    <s v="DSC_2721.jpg"/>
    <m/>
    <m/>
    <m/>
    <m/>
    <m/>
    <m/>
    <m/>
    <m/>
    <m/>
    <m/>
    <m/>
    <m/>
    <m/>
    <m/>
    <m/>
    <m/>
    <m/>
    <m/>
    <m/>
    <m/>
    <m/>
    <m/>
    <m/>
    <m/>
    <m/>
    <m/>
    <m/>
    <m/>
    <m/>
    <m/>
    <m/>
    <m/>
    <m/>
    <m/>
    <m/>
    <m/>
    <m/>
    <m/>
    <m/>
    <m/>
    <m/>
    <m/>
    <m/>
    <m/>
    <s v="3"/>
    <s v="BFa 3 récent"/>
    <m/>
    <m/>
    <m/>
    <m/>
    <m/>
    <m/>
    <m/>
    <s v="Discoïde"/>
    <m/>
    <m/>
    <m/>
    <m/>
    <m/>
    <m/>
    <m/>
    <x v="4"/>
    <m/>
  </r>
  <r>
    <x v="7"/>
    <s v="Corpus principal"/>
    <n v="3"/>
    <n v="4663"/>
    <x v="7"/>
    <s v="Belz"/>
    <s v="Îlot du Nihen/Niheu"/>
    <s v="Entier"/>
    <s v="Perle"/>
    <x v="47"/>
    <x v="2"/>
    <s v="Habillage - Parure - Soin du corps"/>
    <m/>
    <s v="75365.161"/>
    <n v="3.9"/>
    <m/>
    <m/>
    <m/>
    <m/>
    <m/>
    <m/>
    <m/>
    <m/>
    <m/>
    <m/>
    <m/>
    <s v="Morbihan"/>
    <s v="Bretagne"/>
    <s v="1884"/>
    <n v="236999"/>
    <n v="6750103"/>
    <s v="M.A.N."/>
    <m/>
    <m/>
    <m/>
    <s v="Briard, 1961, p. 62, n° 88"/>
    <s v="DSC_2721.jpg"/>
    <m/>
    <m/>
    <m/>
    <m/>
    <m/>
    <m/>
    <m/>
    <m/>
    <m/>
    <m/>
    <m/>
    <m/>
    <m/>
    <m/>
    <m/>
    <m/>
    <m/>
    <m/>
    <m/>
    <m/>
    <m/>
    <m/>
    <m/>
    <m/>
    <m/>
    <m/>
    <m/>
    <m/>
    <m/>
    <m/>
    <m/>
    <m/>
    <m/>
    <m/>
    <m/>
    <m/>
    <m/>
    <m/>
    <m/>
    <m/>
    <m/>
    <m/>
    <m/>
    <m/>
    <s v="3"/>
    <s v="BFa 3 récent"/>
    <m/>
    <m/>
    <m/>
    <m/>
    <m/>
    <m/>
    <m/>
    <s v="Discoïde"/>
    <m/>
    <m/>
    <m/>
    <m/>
    <m/>
    <m/>
    <m/>
    <x v="4"/>
    <m/>
  </r>
  <r>
    <x v="7"/>
    <s v="Corpus principal"/>
    <n v="3"/>
    <n v="4664"/>
    <x v="7"/>
    <s v="Belz"/>
    <s v="Îlot du Nihen/Niheu"/>
    <s v="Entier"/>
    <s v="Perle"/>
    <x v="47"/>
    <x v="2"/>
    <s v="Habillage - Parure - Soin du corps"/>
    <m/>
    <s v="75365.162"/>
    <n v="2.4"/>
    <m/>
    <m/>
    <m/>
    <m/>
    <m/>
    <m/>
    <m/>
    <m/>
    <m/>
    <m/>
    <m/>
    <s v="Morbihan"/>
    <s v="Bretagne"/>
    <s v="1884"/>
    <n v="236999"/>
    <n v="6750103"/>
    <s v="M.A.N."/>
    <m/>
    <m/>
    <m/>
    <s v="Briard, 1961, p. 62, n° 88"/>
    <s v="DSC_2723.jpg"/>
    <m/>
    <m/>
    <m/>
    <m/>
    <m/>
    <m/>
    <m/>
    <m/>
    <m/>
    <m/>
    <m/>
    <m/>
    <m/>
    <m/>
    <m/>
    <m/>
    <m/>
    <m/>
    <m/>
    <m/>
    <m/>
    <m/>
    <m/>
    <m/>
    <m/>
    <m/>
    <m/>
    <m/>
    <m/>
    <m/>
    <m/>
    <m/>
    <m/>
    <m/>
    <m/>
    <m/>
    <m/>
    <m/>
    <m/>
    <m/>
    <m/>
    <m/>
    <m/>
    <m/>
    <s v="3"/>
    <s v="BFa 3 récent"/>
    <m/>
    <m/>
    <m/>
    <m/>
    <m/>
    <m/>
    <m/>
    <s v="Discoïde"/>
    <m/>
    <m/>
    <m/>
    <m/>
    <m/>
    <m/>
    <m/>
    <x v="4"/>
    <m/>
  </r>
  <r>
    <x v="7"/>
    <s v="Corpus principal"/>
    <n v="3"/>
    <n v="4665"/>
    <x v="7"/>
    <s v="Belz"/>
    <s v="Îlot du Nihen/Niheu"/>
    <s v="Entier"/>
    <s v="Perle"/>
    <x v="47"/>
    <x v="2"/>
    <s v="Habillage - Parure - Soin du corps"/>
    <m/>
    <s v="75365.163"/>
    <n v="3.1"/>
    <m/>
    <m/>
    <m/>
    <m/>
    <m/>
    <m/>
    <m/>
    <m/>
    <m/>
    <m/>
    <m/>
    <s v="Morbihan"/>
    <s v="Bretagne"/>
    <s v="1884"/>
    <n v="236999"/>
    <n v="6750103"/>
    <s v="M.A.N."/>
    <m/>
    <m/>
    <m/>
    <s v="Briard, 1961, p. 62, n° 88"/>
    <s v="DSC_2723.jpg"/>
    <m/>
    <m/>
    <m/>
    <m/>
    <m/>
    <m/>
    <m/>
    <m/>
    <m/>
    <m/>
    <m/>
    <m/>
    <m/>
    <m/>
    <m/>
    <m/>
    <m/>
    <m/>
    <m/>
    <m/>
    <m/>
    <m/>
    <m/>
    <m/>
    <m/>
    <m/>
    <m/>
    <m/>
    <m/>
    <m/>
    <m/>
    <m/>
    <m/>
    <m/>
    <m/>
    <m/>
    <m/>
    <m/>
    <m/>
    <m/>
    <m/>
    <m/>
    <m/>
    <m/>
    <s v="3"/>
    <s v="BFa 3 récent"/>
    <m/>
    <m/>
    <m/>
    <m/>
    <m/>
    <m/>
    <m/>
    <s v="Discoïde"/>
    <m/>
    <m/>
    <m/>
    <m/>
    <m/>
    <m/>
    <m/>
    <x v="4"/>
    <m/>
  </r>
  <r>
    <x v="7"/>
    <s v="Corpus principal"/>
    <n v="3"/>
    <n v="4666"/>
    <x v="7"/>
    <s v="Belz"/>
    <s v="Îlot du Nihen/Niheu"/>
    <s v="Entier"/>
    <s v="Perle"/>
    <x v="47"/>
    <x v="2"/>
    <s v="Habillage - Parure - Soin du corps"/>
    <m/>
    <s v="75365.164"/>
    <n v="1.2"/>
    <m/>
    <m/>
    <m/>
    <m/>
    <m/>
    <m/>
    <m/>
    <m/>
    <m/>
    <m/>
    <m/>
    <s v="Morbihan"/>
    <s v="Bretagne"/>
    <s v="1884"/>
    <n v="236999"/>
    <n v="6750103"/>
    <s v="M.A.N."/>
    <m/>
    <m/>
    <m/>
    <s v="Briard, 1961, p. 62, n° 88"/>
    <s v="DSC_2723.jpg"/>
    <m/>
    <m/>
    <m/>
    <m/>
    <m/>
    <m/>
    <m/>
    <m/>
    <m/>
    <m/>
    <m/>
    <m/>
    <m/>
    <m/>
    <m/>
    <m/>
    <m/>
    <m/>
    <m/>
    <m/>
    <m/>
    <m/>
    <m/>
    <m/>
    <m/>
    <m/>
    <m/>
    <m/>
    <m/>
    <m/>
    <m/>
    <m/>
    <m/>
    <m/>
    <m/>
    <m/>
    <m/>
    <m/>
    <m/>
    <m/>
    <m/>
    <m/>
    <m/>
    <m/>
    <s v="3"/>
    <s v="BFa 3 récent"/>
    <m/>
    <m/>
    <m/>
    <m/>
    <m/>
    <m/>
    <m/>
    <s v="Discoïde"/>
    <m/>
    <m/>
    <m/>
    <m/>
    <m/>
    <m/>
    <m/>
    <x v="4"/>
    <m/>
  </r>
  <r>
    <x v="7"/>
    <s v="Corpus principal"/>
    <n v="3"/>
    <n v="4667"/>
    <x v="7"/>
    <s v="Belz"/>
    <s v="Îlot du Nihen/Niheu"/>
    <s v="Entier"/>
    <s v="Perle"/>
    <x v="47"/>
    <x v="2"/>
    <s v="Habillage - Parure - Soin du corps"/>
    <m/>
    <s v="75365.165"/>
    <n v="1.3"/>
    <m/>
    <m/>
    <m/>
    <m/>
    <m/>
    <m/>
    <m/>
    <m/>
    <m/>
    <m/>
    <m/>
    <s v="Morbihan"/>
    <s v="Bretagne"/>
    <s v="1884"/>
    <n v="236999"/>
    <n v="6750103"/>
    <s v="M.A.N."/>
    <m/>
    <m/>
    <m/>
    <s v="Briard, 1961, p. 62, n° 88"/>
    <s v="DSC_2723.jpg"/>
    <m/>
    <m/>
    <m/>
    <m/>
    <m/>
    <m/>
    <m/>
    <m/>
    <m/>
    <m/>
    <m/>
    <m/>
    <m/>
    <m/>
    <m/>
    <m/>
    <m/>
    <m/>
    <m/>
    <m/>
    <m/>
    <m/>
    <m/>
    <m/>
    <m/>
    <m/>
    <m/>
    <m/>
    <m/>
    <m/>
    <m/>
    <m/>
    <m/>
    <m/>
    <m/>
    <m/>
    <m/>
    <m/>
    <m/>
    <m/>
    <m/>
    <m/>
    <m/>
    <m/>
    <s v="3"/>
    <s v="BFa 3 récent"/>
    <m/>
    <m/>
    <m/>
    <m/>
    <m/>
    <m/>
    <m/>
    <s v="Discoïde"/>
    <m/>
    <m/>
    <m/>
    <m/>
    <m/>
    <m/>
    <m/>
    <x v="4"/>
    <m/>
  </r>
  <r>
    <x v="7"/>
    <s v="Corpus principal"/>
    <n v="3"/>
    <n v="4668"/>
    <x v="7"/>
    <s v="Belz"/>
    <s v="Îlot du Nihen/Niheu"/>
    <s v="Entier"/>
    <s v="Perle"/>
    <x v="47"/>
    <x v="2"/>
    <s v="Habillage - Parure - Soin du corps"/>
    <m/>
    <s v="75365.166"/>
    <n v="1.3"/>
    <m/>
    <m/>
    <m/>
    <m/>
    <m/>
    <m/>
    <m/>
    <m/>
    <m/>
    <m/>
    <m/>
    <s v="Morbihan"/>
    <s v="Bretagne"/>
    <s v="1884"/>
    <n v="236999"/>
    <n v="6750103"/>
    <s v="M.A.N."/>
    <m/>
    <m/>
    <m/>
    <s v="Briard, 1961, p. 62, n° 88"/>
    <s v="DSC_2726.jpg"/>
    <m/>
    <m/>
    <m/>
    <m/>
    <m/>
    <m/>
    <m/>
    <m/>
    <m/>
    <m/>
    <m/>
    <m/>
    <m/>
    <m/>
    <m/>
    <m/>
    <m/>
    <m/>
    <m/>
    <m/>
    <m/>
    <m/>
    <m/>
    <m/>
    <m/>
    <m/>
    <m/>
    <m/>
    <m/>
    <m/>
    <m/>
    <m/>
    <m/>
    <m/>
    <m/>
    <m/>
    <m/>
    <m/>
    <m/>
    <m/>
    <m/>
    <m/>
    <m/>
    <m/>
    <s v="3"/>
    <s v="BFa 3 récent"/>
    <m/>
    <m/>
    <m/>
    <m/>
    <m/>
    <m/>
    <m/>
    <s v="Discoïde"/>
    <m/>
    <m/>
    <m/>
    <m/>
    <m/>
    <m/>
    <m/>
    <x v="4"/>
    <m/>
  </r>
  <r>
    <x v="7"/>
    <s v="Corpus principal"/>
    <n v="3"/>
    <n v="4641"/>
    <x v="7"/>
    <s v="Belz"/>
    <s v="Îlot du Nihen/Niheu"/>
    <s v="Fragment"/>
    <s v="perle (?)"/>
    <x v="16"/>
    <x v="2"/>
    <s v="Habillage - Parure - Soin du corps"/>
    <s v="Sans titre.wmf"/>
    <s v="75365.174"/>
    <n v="1.4"/>
    <m/>
    <m/>
    <m/>
    <m/>
    <m/>
    <m/>
    <m/>
    <m/>
    <m/>
    <m/>
    <m/>
    <s v="Morbihan"/>
    <s v="Bretagne"/>
    <s v="1884"/>
    <n v="236999"/>
    <n v="6750103"/>
    <s v="M.A.N."/>
    <m/>
    <m/>
    <m/>
    <s v="Briard, 1961, p. 62, n° 88"/>
    <s v="DSC_2753.jpg"/>
    <m/>
    <m/>
    <m/>
    <m/>
    <m/>
    <s v="Tube spiralé"/>
    <m/>
    <m/>
    <m/>
    <m/>
    <m/>
    <m/>
    <m/>
    <m/>
    <m/>
    <m/>
    <m/>
    <m/>
    <m/>
    <m/>
    <m/>
    <m/>
    <m/>
    <m/>
    <m/>
    <m/>
    <m/>
    <m/>
    <m/>
    <m/>
    <m/>
    <m/>
    <m/>
    <m/>
    <m/>
    <m/>
    <m/>
    <m/>
    <m/>
    <m/>
    <m/>
    <m/>
    <m/>
    <m/>
    <s v="3"/>
    <s v="BFa 3 récent"/>
    <m/>
    <m/>
    <m/>
    <m/>
    <m/>
    <m/>
    <m/>
    <s v="Elément hélicoïdaux"/>
    <m/>
    <m/>
    <m/>
    <m/>
    <m/>
    <m/>
    <m/>
    <x v="4"/>
    <m/>
  </r>
  <r>
    <x v="7"/>
    <s v="Corpus principal"/>
    <n v="3"/>
    <n v="4642"/>
    <x v="7"/>
    <s v="Belz"/>
    <s v="Îlot du Nihen/Niheu"/>
    <s v="Entier"/>
    <s v="Perle"/>
    <x v="16"/>
    <x v="2"/>
    <s v="Habillage - Parure - Soin du corps"/>
    <s v="Sans titre.wmf"/>
    <s v="75365.169"/>
    <n v="2.2000000000000002"/>
    <m/>
    <m/>
    <m/>
    <m/>
    <m/>
    <m/>
    <m/>
    <m/>
    <m/>
    <m/>
    <m/>
    <s v="Morbihan"/>
    <s v="Bretagne"/>
    <s v="1884"/>
    <n v="236999"/>
    <n v="6750103"/>
    <s v="M.A.N."/>
    <m/>
    <m/>
    <m/>
    <s v="Briard, 1961, p. 62, n° 88"/>
    <s v="DSC_2740.jpg"/>
    <m/>
    <m/>
    <m/>
    <m/>
    <m/>
    <m/>
    <m/>
    <m/>
    <m/>
    <m/>
    <m/>
    <m/>
    <m/>
    <m/>
    <m/>
    <m/>
    <m/>
    <m/>
    <m/>
    <m/>
    <m/>
    <m/>
    <m/>
    <m/>
    <m/>
    <m/>
    <m/>
    <m/>
    <m/>
    <m/>
    <m/>
    <m/>
    <m/>
    <m/>
    <m/>
    <m/>
    <m/>
    <m/>
    <m/>
    <m/>
    <m/>
    <m/>
    <m/>
    <m/>
    <s v="3"/>
    <s v="BFa 3 récent"/>
    <m/>
    <m/>
    <m/>
    <m/>
    <m/>
    <m/>
    <m/>
    <s v="Elément hélicoïdaux"/>
    <m/>
    <m/>
    <m/>
    <m/>
    <m/>
    <m/>
    <m/>
    <x v="4"/>
    <m/>
  </r>
  <r>
    <x v="7"/>
    <s v="Corpus principal"/>
    <n v="3"/>
    <n v="4643"/>
    <x v="7"/>
    <s v="Belz"/>
    <s v="Îlot du Nihen/Niheu"/>
    <s v="Entier"/>
    <s v="Perle"/>
    <x v="16"/>
    <x v="2"/>
    <s v="Habillage - Parure - Soin du corps"/>
    <s v="Sans titre.wmf"/>
    <s v="75365.168"/>
    <n v="2.1"/>
    <m/>
    <m/>
    <m/>
    <m/>
    <m/>
    <m/>
    <m/>
    <m/>
    <m/>
    <m/>
    <m/>
    <s v="Morbihan"/>
    <s v="Bretagne"/>
    <s v="1884"/>
    <n v="236999"/>
    <n v="6750103"/>
    <s v="M.A.N."/>
    <m/>
    <m/>
    <m/>
    <s v="Briard, 1961, p. 62, n° 88"/>
    <s v="DSC_2738.jpg"/>
    <m/>
    <m/>
    <m/>
    <m/>
    <m/>
    <m/>
    <m/>
    <m/>
    <m/>
    <m/>
    <m/>
    <m/>
    <m/>
    <m/>
    <m/>
    <m/>
    <m/>
    <m/>
    <m/>
    <m/>
    <m/>
    <m/>
    <m/>
    <m/>
    <m/>
    <m/>
    <m/>
    <m/>
    <m/>
    <m/>
    <m/>
    <m/>
    <m/>
    <m/>
    <m/>
    <m/>
    <m/>
    <m/>
    <m/>
    <m/>
    <m/>
    <m/>
    <m/>
    <m/>
    <s v="3"/>
    <s v="BFa 3 récent"/>
    <m/>
    <m/>
    <m/>
    <m/>
    <m/>
    <m/>
    <m/>
    <s v="Elément hélicoïdaux"/>
    <m/>
    <m/>
    <m/>
    <m/>
    <m/>
    <m/>
    <m/>
    <x v="4"/>
    <m/>
  </r>
  <r>
    <x v="7"/>
    <s v="Corpus principal"/>
    <n v="3"/>
    <n v="4645"/>
    <x v="7"/>
    <s v="Belz"/>
    <s v="Îlot du Nihen/Niheu"/>
    <s v="Entier"/>
    <s v="perle (?)"/>
    <x v="16"/>
    <x v="2"/>
    <s v="Habillage - Parure - Soin du corps"/>
    <s v="Sans titre.wmf"/>
    <s v="75365.175"/>
    <n v="0.9"/>
    <m/>
    <m/>
    <m/>
    <m/>
    <m/>
    <m/>
    <m/>
    <m/>
    <m/>
    <m/>
    <m/>
    <s v="Morbihan"/>
    <s v="Bretagne"/>
    <s v="1884"/>
    <n v="236999"/>
    <n v="6750103"/>
    <s v="M.A.N."/>
    <m/>
    <m/>
    <m/>
    <s v="Briard, 1961, p. 62, n° 88"/>
    <s v="DSC_2753.jpg"/>
    <m/>
    <m/>
    <m/>
    <m/>
    <m/>
    <s v="Tube spiralé"/>
    <m/>
    <m/>
    <m/>
    <m/>
    <m/>
    <m/>
    <m/>
    <m/>
    <m/>
    <m/>
    <m/>
    <m/>
    <m/>
    <m/>
    <m/>
    <m/>
    <m/>
    <m/>
    <m/>
    <m/>
    <m/>
    <m/>
    <m/>
    <m/>
    <m/>
    <m/>
    <m/>
    <m/>
    <m/>
    <m/>
    <m/>
    <m/>
    <m/>
    <m/>
    <m/>
    <m/>
    <m/>
    <m/>
    <s v="3"/>
    <s v="BFa 3 récent"/>
    <m/>
    <m/>
    <m/>
    <m/>
    <m/>
    <m/>
    <m/>
    <s v="Elément hélicoïdaux"/>
    <m/>
    <m/>
    <m/>
    <m/>
    <m/>
    <m/>
    <m/>
    <x v="4"/>
    <m/>
  </r>
  <r>
    <x v="7"/>
    <s v="Corpus principal"/>
    <n v="3"/>
    <n v="4646"/>
    <x v="7"/>
    <s v="Belz"/>
    <s v="Îlot du Nihen/Niheu"/>
    <s v="Entier"/>
    <s v="perle (?)"/>
    <x v="16"/>
    <x v="2"/>
    <s v="Habillage - Parure - Soin du corps"/>
    <s v="Sans titre.wmf"/>
    <s v="75365.176"/>
    <n v="0.5"/>
    <m/>
    <m/>
    <m/>
    <m/>
    <m/>
    <m/>
    <m/>
    <m/>
    <m/>
    <m/>
    <m/>
    <s v="Morbihan"/>
    <s v="Bretagne"/>
    <s v="1884"/>
    <n v="236999"/>
    <n v="6750103"/>
    <s v="M.A.N."/>
    <m/>
    <m/>
    <m/>
    <s v="Briard, 1961, p. 62, n° 88"/>
    <s v="DSC_2753.jpg"/>
    <m/>
    <m/>
    <m/>
    <m/>
    <m/>
    <s v="Tube spiralé"/>
    <m/>
    <m/>
    <m/>
    <m/>
    <m/>
    <m/>
    <m/>
    <m/>
    <m/>
    <m/>
    <m/>
    <m/>
    <m/>
    <m/>
    <m/>
    <m/>
    <m/>
    <m/>
    <m/>
    <m/>
    <m/>
    <m/>
    <m/>
    <m/>
    <m/>
    <m/>
    <m/>
    <m/>
    <m/>
    <m/>
    <m/>
    <m/>
    <m/>
    <m/>
    <m/>
    <m/>
    <m/>
    <m/>
    <s v="3"/>
    <s v="BFa 3 récent"/>
    <m/>
    <m/>
    <m/>
    <m/>
    <m/>
    <m/>
    <m/>
    <s v="Elément hélicoïdaux"/>
    <m/>
    <m/>
    <m/>
    <m/>
    <m/>
    <m/>
    <m/>
    <x v="4"/>
    <m/>
  </r>
  <r>
    <x v="7"/>
    <s v="Corpus principal"/>
    <n v="3"/>
    <n v="4647"/>
    <x v="7"/>
    <s v="Belz"/>
    <s v="Îlot du Nihen/Niheu"/>
    <s v="Entier"/>
    <s v="Perle"/>
    <x v="16"/>
    <x v="2"/>
    <s v="Habillage - Parure - Soin du corps"/>
    <s v="Sans titre.wmf"/>
    <s v="75365.173"/>
    <n v="2.6"/>
    <m/>
    <m/>
    <m/>
    <m/>
    <m/>
    <m/>
    <m/>
    <m/>
    <m/>
    <m/>
    <m/>
    <s v="Morbihan"/>
    <s v="Bretagne"/>
    <s v="1884"/>
    <n v="236999"/>
    <n v="6750103"/>
    <s v="M.A.N."/>
    <m/>
    <m/>
    <m/>
    <s v="Briard, 1961, p. 62, n° 88"/>
    <s v="DSC_2751.jpg"/>
    <m/>
    <m/>
    <m/>
    <m/>
    <m/>
    <m/>
    <m/>
    <m/>
    <m/>
    <m/>
    <m/>
    <m/>
    <m/>
    <m/>
    <m/>
    <m/>
    <m/>
    <m/>
    <m/>
    <m/>
    <m/>
    <m/>
    <m/>
    <m/>
    <m/>
    <m/>
    <m/>
    <m/>
    <m/>
    <m/>
    <m/>
    <m/>
    <m/>
    <m/>
    <m/>
    <m/>
    <m/>
    <m/>
    <m/>
    <m/>
    <m/>
    <m/>
    <m/>
    <m/>
    <s v="3"/>
    <s v="BFa 3 récent"/>
    <m/>
    <m/>
    <m/>
    <m/>
    <m/>
    <m/>
    <m/>
    <s v="Elément hélicoïdaux"/>
    <m/>
    <m/>
    <m/>
    <m/>
    <m/>
    <m/>
    <m/>
    <x v="4"/>
    <m/>
  </r>
  <r>
    <x v="7"/>
    <s v="Corpus principal"/>
    <n v="3"/>
    <n v="4648"/>
    <x v="7"/>
    <s v="Belz"/>
    <s v="Îlot du Nihen/Niheu"/>
    <s v="Entier"/>
    <s v="Perle"/>
    <x v="73"/>
    <x v="2"/>
    <s v="Habillage - Parure - Soin du corps"/>
    <s v="Sans titre.wmf"/>
    <s v="75365.170"/>
    <n v="1.9"/>
    <m/>
    <m/>
    <m/>
    <m/>
    <m/>
    <m/>
    <m/>
    <m/>
    <m/>
    <m/>
    <m/>
    <s v="Morbihan"/>
    <s v="Bretagne"/>
    <s v="1884"/>
    <n v="236999"/>
    <n v="6750103"/>
    <s v="M.A.N."/>
    <m/>
    <m/>
    <m/>
    <s v="Briard, 1961, p. 62, n° 88"/>
    <s v="DSC_2742.jpg"/>
    <m/>
    <m/>
    <m/>
    <m/>
    <m/>
    <m/>
    <m/>
    <m/>
    <m/>
    <m/>
    <m/>
    <m/>
    <m/>
    <m/>
    <m/>
    <m/>
    <m/>
    <m/>
    <m/>
    <m/>
    <m/>
    <m/>
    <m/>
    <m/>
    <m/>
    <m/>
    <m/>
    <m/>
    <m/>
    <m/>
    <m/>
    <m/>
    <m/>
    <m/>
    <m/>
    <m/>
    <m/>
    <m/>
    <m/>
    <m/>
    <m/>
    <m/>
    <m/>
    <m/>
    <s v="3"/>
    <s v="BFa 3 récent"/>
    <m/>
    <m/>
    <m/>
    <m/>
    <m/>
    <m/>
    <m/>
    <s v="Tubulaire cotelée"/>
    <m/>
    <m/>
    <m/>
    <m/>
    <m/>
    <m/>
    <m/>
    <x v="4"/>
    <m/>
  </r>
  <r>
    <x v="7"/>
    <s v="Corpus principal"/>
    <n v="3"/>
    <n v="4650"/>
    <x v="7"/>
    <s v="Belz"/>
    <s v="Îlot du Nihen/Niheu"/>
    <s v="Fragment"/>
    <s v="Perle"/>
    <x v="73"/>
    <x v="2"/>
    <s v="Habillage - Parure - Soin du corps"/>
    <s v="DSC_2472.jpg"/>
    <s v="75365.84"/>
    <n v="0.8"/>
    <m/>
    <m/>
    <m/>
    <m/>
    <m/>
    <m/>
    <m/>
    <m/>
    <m/>
    <m/>
    <m/>
    <s v="Morbihan"/>
    <s v="Bretagne"/>
    <s v="1884"/>
    <n v="236999"/>
    <n v="6750103"/>
    <s v="M.A.N."/>
    <m/>
    <m/>
    <m/>
    <s v="Briard, 1961, p. 62, n° 88"/>
    <m/>
    <m/>
    <m/>
    <m/>
    <m/>
    <m/>
    <m/>
    <m/>
    <m/>
    <m/>
    <m/>
    <m/>
    <m/>
    <m/>
    <m/>
    <m/>
    <m/>
    <m/>
    <m/>
    <m/>
    <m/>
    <m/>
    <m/>
    <m/>
    <m/>
    <m/>
    <m/>
    <m/>
    <m/>
    <m/>
    <m/>
    <m/>
    <m/>
    <m/>
    <m/>
    <m/>
    <m/>
    <m/>
    <m/>
    <m/>
    <m/>
    <m/>
    <m/>
    <m/>
    <m/>
    <s v="3"/>
    <s v="BFa 3 récent"/>
    <m/>
    <m/>
    <m/>
    <m/>
    <m/>
    <m/>
    <m/>
    <s v="Tubulaire cotelée"/>
    <m/>
    <m/>
    <m/>
    <m/>
    <m/>
    <m/>
    <m/>
    <x v="4"/>
    <m/>
  </r>
  <r>
    <x v="7"/>
    <s v="Corpus principal"/>
    <n v="3"/>
    <n v="4669"/>
    <x v="7"/>
    <s v="Belz"/>
    <s v="Îlot du Nihen/Niheu"/>
    <s v="Entier"/>
    <s v="Perle"/>
    <x v="73"/>
    <x v="2"/>
    <s v="Habillage - Parure - Soin du corps"/>
    <m/>
    <s v="75365.167"/>
    <n v="1.5"/>
    <m/>
    <m/>
    <m/>
    <m/>
    <m/>
    <m/>
    <m/>
    <m/>
    <m/>
    <m/>
    <m/>
    <s v="Morbihan"/>
    <s v="Bretagne"/>
    <s v="1884"/>
    <n v="236999"/>
    <n v="6750103"/>
    <s v="M.A.N."/>
    <m/>
    <m/>
    <m/>
    <s v="Briard, 1961, p. 62, n° 88"/>
    <s v="DSC_2725.jpg"/>
    <m/>
    <m/>
    <m/>
    <m/>
    <m/>
    <m/>
    <m/>
    <m/>
    <m/>
    <m/>
    <m/>
    <m/>
    <m/>
    <m/>
    <m/>
    <m/>
    <m/>
    <m/>
    <m/>
    <m/>
    <m/>
    <m/>
    <m/>
    <m/>
    <m/>
    <m/>
    <m/>
    <m/>
    <m/>
    <m/>
    <m/>
    <m/>
    <m/>
    <m/>
    <m/>
    <m/>
    <m/>
    <m/>
    <m/>
    <m/>
    <m/>
    <m/>
    <m/>
    <m/>
    <s v="3"/>
    <s v="BFa 3 récent"/>
    <m/>
    <m/>
    <m/>
    <m/>
    <m/>
    <m/>
    <m/>
    <s v="Tubulaire cotelée"/>
    <m/>
    <m/>
    <m/>
    <m/>
    <m/>
    <m/>
    <m/>
    <x v="4"/>
    <m/>
  </r>
  <r>
    <x v="8"/>
    <s v="Corpus principal"/>
    <n v="2"/>
    <n v="18615"/>
    <x v="8"/>
    <s v="Bezancourt"/>
    <s v="Forêt de Lyons"/>
    <s v="Inconnu"/>
    <s v="torque (?)"/>
    <x v="74"/>
    <x v="6"/>
    <s v="Habillage - Parure - Soin du corps"/>
    <m/>
    <m/>
    <m/>
    <m/>
    <m/>
    <m/>
    <m/>
    <m/>
    <m/>
    <m/>
    <m/>
    <m/>
    <m/>
    <m/>
    <s v="Seine-Maritime"/>
    <s v="Haute-Normandie"/>
    <s v="&lt;1872"/>
    <n v="598320"/>
    <n v="6929119"/>
    <m/>
    <m/>
    <m/>
    <m/>
    <m/>
    <m/>
    <m/>
    <m/>
    <m/>
    <m/>
    <m/>
    <m/>
    <m/>
    <m/>
    <m/>
    <m/>
    <m/>
    <m/>
    <m/>
    <m/>
    <m/>
    <m/>
    <m/>
    <m/>
    <m/>
    <m/>
    <m/>
    <m/>
    <m/>
    <m/>
    <m/>
    <m/>
    <m/>
    <m/>
    <m/>
    <m/>
    <m/>
    <m/>
    <m/>
    <m/>
    <m/>
    <m/>
    <m/>
    <m/>
    <m/>
    <m/>
    <m/>
    <m/>
    <m/>
    <m/>
    <s v="4"/>
    <s v="BFa 3 "/>
    <m/>
    <m/>
    <m/>
    <m/>
    <m/>
    <m/>
    <m/>
    <m/>
    <m/>
    <m/>
    <m/>
    <m/>
    <m/>
    <m/>
    <m/>
    <x v="0"/>
    <m/>
  </r>
  <r>
    <x v="9"/>
    <s v="Corpus principal"/>
    <n v="1"/>
    <n v="16482"/>
    <x v="9"/>
    <s v="Boigneville"/>
    <m/>
    <s v="Entier"/>
    <s v="Bracelet"/>
    <x v="20"/>
    <x v="0"/>
    <s v="Habillage - Parure - Soin du corps"/>
    <s v="Sans titre.wmf"/>
    <m/>
    <n v="51"/>
    <m/>
    <m/>
    <m/>
    <m/>
    <m/>
    <m/>
    <m/>
    <m/>
    <m/>
    <m/>
    <m/>
    <s v="Essonne"/>
    <s v="Île-de-France"/>
    <s v="&lt;1899"/>
    <n v="653479"/>
    <n v="6804067"/>
    <s v="Musée de Berlin (?)"/>
    <s v="dia max 78"/>
    <m/>
    <m/>
    <m/>
    <m/>
    <m/>
    <m/>
    <m/>
    <m/>
    <m/>
    <m/>
    <m/>
    <m/>
    <m/>
    <m/>
    <m/>
    <m/>
    <m/>
    <m/>
    <m/>
    <m/>
    <m/>
    <m/>
    <m/>
    <m/>
    <m/>
    <m/>
    <m/>
    <m/>
    <s v="Forme ouverte"/>
    <m/>
    <s v="Circulaire"/>
    <s v="Pleine massive"/>
    <s v="Indifférenciées plein"/>
    <m/>
    <m/>
    <m/>
    <m/>
    <m/>
    <m/>
    <m/>
    <m/>
    <m/>
    <m/>
    <m/>
    <m/>
    <m/>
    <m/>
    <m/>
    <s v="4"/>
    <s v="BFa 3 "/>
    <m/>
    <m/>
    <m/>
    <m/>
    <m/>
    <m/>
    <m/>
    <m/>
    <m/>
    <m/>
    <m/>
    <m/>
    <m/>
    <m/>
    <m/>
    <x v="0"/>
    <m/>
  </r>
  <r>
    <x v="10"/>
    <s v="Corpus principal"/>
    <n v="3"/>
    <n v="15311"/>
    <x v="10"/>
    <s v="Boissy-aux-Cailles"/>
    <s v="La cave-aux-Moines"/>
    <s v="Quasi-complet"/>
    <s v="Bracelet"/>
    <x v="75"/>
    <x v="0"/>
    <s v="Habillage - Parure - Soin du corps"/>
    <s v="DSC_0677.jpg"/>
    <m/>
    <n v="14.3"/>
    <m/>
    <m/>
    <m/>
    <m/>
    <m/>
    <m/>
    <m/>
    <m/>
    <m/>
    <m/>
    <m/>
    <s v="Seine-et-Marne"/>
    <s v="Île-de-France"/>
    <s v="1932"/>
    <n v="661425"/>
    <n v="6801816"/>
    <s v="Musée de Préhistoire d'Île de France, Nemours,  Coll. Givernaud à Boulancourt (Seine-et-Marne) et Petit à Saint-Maurice-sur-Aveyron (Loiret) ; coll. chachignon"/>
    <m/>
    <m/>
    <m/>
    <m/>
    <m/>
    <m/>
    <m/>
    <m/>
    <m/>
    <m/>
    <m/>
    <m/>
    <m/>
    <m/>
    <m/>
    <m/>
    <m/>
    <m/>
    <m/>
    <m/>
    <m/>
    <m/>
    <m/>
    <m/>
    <m/>
    <m/>
    <m/>
    <m/>
    <m/>
    <s v="Forme ouverte"/>
    <m/>
    <s v="Ovalaire"/>
    <s v="Pleine grèle"/>
    <s v="Effillées plein"/>
    <m/>
    <m/>
    <m/>
    <m/>
    <m/>
    <m/>
    <m/>
    <m/>
    <m/>
    <m/>
    <m/>
    <m/>
    <m/>
    <m/>
    <m/>
    <s v="2"/>
    <s v="BFa 3 "/>
    <m/>
    <m/>
    <m/>
    <m/>
    <m/>
    <m/>
    <m/>
    <m/>
    <m/>
    <m/>
    <m/>
    <m/>
    <m/>
    <m/>
    <m/>
    <x v="0"/>
    <m/>
  </r>
  <r>
    <x v="10"/>
    <s v="Corpus principal"/>
    <n v="3"/>
    <n v="6231"/>
    <x v="10"/>
    <s v="Boissy-aux-Cailles"/>
    <s v="La cave-aux-Moines"/>
    <s v="Entier"/>
    <s v="Bracelet"/>
    <x v="76"/>
    <x v="0"/>
    <s v="Habillage - Parure - Soin du corps"/>
    <s v="DSC_0703.jpg"/>
    <m/>
    <n v="52.3"/>
    <m/>
    <m/>
    <m/>
    <m/>
    <m/>
    <m/>
    <m/>
    <m/>
    <m/>
    <m/>
    <m/>
    <s v="Seine-et-Marne"/>
    <s v="Île-de-France"/>
    <s v="1932"/>
    <n v="661425"/>
    <n v="6801816"/>
    <s v="Musée de Préhistoire d'Île de France, Nemours,  Coll. Givernaud à Boulancourt (Seine-et-Marne) et Petit à Saint-Maurice-sur-Aveyron (Loiret) ; coll. chachignon"/>
    <m/>
    <m/>
    <m/>
    <m/>
    <s v="Sans titre.wmf"/>
    <m/>
    <m/>
    <m/>
    <m/>
    <m/>
    <m/>
    <m/>
    <m/>
    <m/>
    <m/>
    <m/>
    <m/>
    <m/>
    <m/>
    <m/>
    <m/>
    <m/>
    <m/>
    <m/>
    <m/>
    <m/>
    <m/>
    <m/>
    <m/>
    <s v="Forme fermée"/>
    <m/>
    <s v="Ovalaire"/>
    <s v="Pleine massive"/>
    <s v="Homburg-Balingen particulier_x000a_Forme fermée"/>
    <m/>
    <m/>
    <m/>
    <m/>
    <m/>
    <m/>
    <m/>
    <m/>
    <m/>
    <m/>
    <m/>
    <m/>
    <m/>
    <m/>
    <m/>
    <s v="2"/>
    <s v="BFa 3 "/>
    <m/>
    <m/>
    <m/>
    <m/>
    <m/>
    <m/>
    <m/>
    <m/>
    <m/>
    <m/>
    <m/>
    <m/>
    <m/>
    <m/>
    <m/>
    <x v="0"/>
    <m/>
  </r>
  <r>
    <x v="10"/>
    <s v="Corpus principal"/>
    <n v="3"/>
    <n v="6233"/>
    <x v="10"/>
    <s v="Boissy-aux-Cailles"/>
    <s v="La cave-aux-Moines"/>
    <s v="Entier"/>
    <s v="Bracelet"/>
    <x v="76"/>
    <x v="0"/>
    <s v="Habillage - Parure - Soin du corps"/>
    <s v="DSC_0700.jpg"/>
    <m/>
    <n v="48.8"/>
    <m/>
    <m/>
    <m/>
    <m/>
    <m/>
    <m/>
    <m/>
    <m/>
    <m/>
    <m/>
    <m/>
    <s v="Seine-et-Marne"/>
    <s v="Île-de-France"/>
    <s v="1932"/>
    <n v="661425"/>
    <n v="6801816"/>
    <s v="Musée de Préhistoire d'Île de France, Nemours,  Coll. Givernaud à Boulancourt (Seine-et-Marne) et Petit à Saint-Maurice-sur-Aveyron (Loiret) ; coll. chachignon"/>
    <m/>
    <m/>
    <m/>
    <m/>
    <s v="Sans titre.wmf"/>
    <m/>
    <m/>
    <m/>
    <m/>
    <m/>
    <m/>
    <m/>
    <m/>
    <m/>
    <m/>
    <m/>
    <m/>
    <m/>
    <m/>
    <m/>
    <m/>
    <m/>
    <m/>
    <m/>
    <m/>
    <m/>
    <m/>
    <m/>
    <m/>
    <s v="Forme fermée"/>
    <m/>
    <s v="Ovalaire"/>
    <s v="Pleine massive"/>
    <s v="Homburg-Balingen particulier_x000a_Forme fermée"/>
    <m/>
    <m/>
    <m/>
    <m/>
    <m/>
    <m/>
    <m/>
    <m/>
    <m/>
    <m/>
    <m/>
    <m/>
    <m/>
    <m/>
    <m/>
    <s v="2"/>
    <s v="BFa 3 "/>
    <m/>
    <m/>
    <m/>
    <m/>
    <m/>
    <m/>
    <m/>
    <m/>
    <m/>
    <m/>
    <m/>
    <m/>
    <m/>
    <m/>
    <m/>
    <x v="0"/>
    <m/>
  </r>
  <r>
    <x v="10"/>
    <s v="Corpus principal"/>
    <n v="3"/>
    <n v="6234"/>
    <x v="10"/>
    <s v="Boissy-aux-Cailles"/>
    <s v="La cave-aux-Moines"/>
    <s v="Entier"/>
    <s v="Bracelet"/>
    <x v="76"/>
    <x v="0"/>
    <s v="Habillage - Parure - Soin du corps"/>
    <s v="DSC_0699.jpg"/>
    <m/>
    <n v="56.6"/>
    <m/>
    <m/>
    <m/>
    <m/>
    <m/>
    <m/>
    <m/>
    <m/>
    <m/>
    <m/>
    <m/>
    <s v="Seine-et-Marne"/>
    <s v="Île-de-France"/>
    <s v="1932"/>
    <n v="661425"/>
    <n v="6801816"/>
    <s v="Musée de Préhistoire d'Île de France, Nemours,  Coll. Givernaud à Boulancourt (Seine-et-Marne) et Petit à Saint-Maurice-sur-Aveyron (Loiret) ; coll. chachignon"/>
    <m/>
    <m/>
    <m/>
    <m/>
    <s v="Sans titre.wmf"/>
    <m/>
    <m/>
    <m/>
    <m/>
    <m/>
    <m/>
    <m/>
    <m/>
    <m/>
    <m/>
    <m/>
    <m/>
    <m/>
    <m/>
    <m/>
    <m/>
    <m/>
    <m/>
    <m/>
    <m/>
    <m/>
    <m/>
    <m/>
    <m/>
    <s v="Forme fermée"/>
    <m/>
    <s v="Ovalaire"/>
    <s v="Pleine massive"/>
    <s v="Homburg-Balingen particulier_x000a_Forme fermée"/>
    <m/>
    <m/>
    <m/>
    <m/>
    <m/>
    <m/>
    <m/>
    <m/>
    <m/>
    <m/>
    <m/>
    <m/>
    <m/>
    <m/>
    <m/>
    <s v="2"/>
    <s v="BFa 3 "/>
    <m/>
    <m/>
    <m/>
    <m/>
    <m/>
    <m/>
    <m/>
    <m/>
    <m/>
    <m/>
    <m/>
    <m/>
    <m/>
    <m/>
    <m/>
    <x v="0"/>
    <m/>
  </r>
  <r>
    <x v="10"/>
    <s v="Corpus principal"/>
    <n v="3"/>
    <n v="16486"/>
    <x v="10"/>
    <s v="Boissy-aux-Cailles"/>
    <s v="La cave-aux-Moines"/>
    <s v="Entier"/>
    <s v="Bracelet"/>
    <x v="76"/>
    <x v="0"/>
    <s v="Habillage - Parure - Soin du corps"/>
    <s v="Sans titre.wmf"/>
    <m/>
    <m/>
    <m/>
    <m/>
    <m/>
    <m/>
    <m/>
    <m/>
    <m/>
    <m/>
    <m/>
    <m/>
    <m/>
    <s v="Seine-et-Marne"/>
    <s v="Île-de-France"/>
    <s v="1932"/>
    <n v="661425"/>
    <n v="6801816"/>
    <s v="Musée de Préhistoire d'Île de France, Nemours,  Coll. Givernaud à Boulancourt (Seine-et-Marne) et Petit à Saint-Maurice-sur-Aveyron (Loiret) ; coll. chachignon"/>
    <m/>
    <m/>
    <m/>
    <m/>
    <m/>
    <m/>
    <m/>
    <m/>
    <m/>
    <m/>
    <m/>
    <m/>
    <m/>
    <m/>
    <m/>
    <m/>
    <m/>
    <m/>
    <m/>
    <m/>
    <m/>
    <m/>
    <m/>
    <m/>
    <m/>
    <m/>
    <m/>
    <m/>
    <m/>
    <m/>
    <m/>
    <m/>
    <m/>
    <s v="Homburg-Balingen particulier_x000a_Forme fermée"/>
    <m/>
    <m/>
    <m/>
    <m/>
    <m/>
    <m/>
    <m/>
    <m/>
    <m/>
    <m/>
    <m/>
    <m/>
    <m/>
    <m/>
    <m/>
    <s v="2"/>
    <s v="BFa 3 "/>
    <m/>
    <m/>
    <m/>
    <m/>
    <m/>
    <m/>
    <m/>
    <m/>
    <m/>
    <m/>
    <m/>
    <m/>
    <m/>
    <m/>
    <m/>
    <x v="0"/>
    <m/>
  </r>
  <r>
    <x v="10"/>
    <s v="Corpus principal"/>
    <n v="3"/>
    <n v="6228"/>
    <x v="10"/>
    <s v="Boissy-aux-Cailles"/>
    <s v="La cave-aux-Moines"/>
    <s v="Entier"/>
    <s v="Bracelet"/>
    <x v="3"/>
    <x v="0"/>
    <s v="Habillage - Parure - Soin du corps"/>
    <s v="DSC_0697.jpg"/>
    <m/>
    <n v="35.299999999999997"/>
    <m/>
    <m/>
    <m/>
    <m/>
    <m/>
    <m/>
    <m/>
    <m/>
    <m/>
    <m/>
    <m/>
    <s v="Seine-et-Marne"/>
    <s v="Île-de-France"/>
    <s v="1932"/>
    <n v="661425"/>
    <n v="6801816"/>
    <s v="Musée de Préhistoire d'Île de France, Nemours,  Coll. Givernaud à Boulancourt (Seine-et-Marne) et Petit à Saint-Maurice-sur-Aveyron (Loiret) ; coll. chachignon"/>
    <m/>
    <m/>
    <m/>
    <m/>
    <s v="Sans titre.wmf"/>
    <m/>
    <m/>
    <m/>
    <m/>
    <m/>
    <m/>
    <m/>
    <m/>
    <m/>
    <m/>
    <m/>
    <m/>
    <m/>
    <m/>
    <m/>
    <m/>
    <m/>
    <m/>
    <m/>
    <m/>
    <m/>
    <m/>
    <m/>
    <m/>
    <s v="Forme ouverte"/>
    <m/>
    <s v="Ovalaire"/>
    <s v="Pleine massive"/>
    <s v="Homburg-Balingen plein"/>
    <m/>
    <m/>
    <m/>
    <m/>
    <m/>
    <m/>
    <m/>
    <m/>
    <m/>
    <m/>
    <m/>
    <m/>
    <m/>
    <m/>
    <m/>
    <s v="2"/>
    <s v="BFa 3 "/>
    <m/>
    <m/>
    <m/>
    <m/>
    <m/>
    <m/>
    <m/>
    <m/>
    <m/>
    <m/>
    <m/>
    <m/>
    <m/>
    <m/>
    <m/>
    <x v="0"/>
    <m/>
  </r>
  <r>
    <x v="10"/>
    <s v="Corpus principal"/>
    <n v="3"/>
    <n v="6229"/>
    <x v="10"/>
    <s v="Boissy-aux-Cailles"/>
    <s v="La cave-aux-Moines"/>
    <s v="Entier"/>
    <s v="Bracelet"/>
    <x v="3"/>
    <x v="0"/>
    <s v="Habillage - Parure - Soin du corps"/>
    <s v="Sans titre.wmf"/>
    <m/>
    <m/>
    <m/>
    <m/>
    <m/>
    <m/>
    <m/>
    <m/>
    <m/>
    <m/>
    <m/>
    <m/>
    <m/>
    <s v="Seine-et-Marne"/>
    <s v="Île-de-France"/>
    <s v="1932"/>
    <n v="661425"/>
    <n v="6801816"/>
    <s v="Musée de Préhistoire d'Île de France, Nemours,  Coll. Givernaud à Boulancourt (Seine-et-Marne) et Petit à Saint-Maurice-sur-Aveyron (Loiret) ; coll. chachignon"/>
    <m/>
    <m/>
    <m/>
    <m/>
    <m/>
    <m/>
    <m/>
    <m/>
    <m/>
    <m/>
    <m/>
    <m/>
    <m/>
    <m/>
    <m/>
    <m/>
    <m/>
    <m/>
    <m/>
    <m/>
    <m/>
    <m/>
    <m/>
    <m/>
    <m/>
    <m/>
    <m/>
    <m/>
    <m/>
    <s v="Forme ouverte"/>
    <m/>
    <s v="Ovalaire"/>
    <s v="Pleine massive"/>
    <s v="Homburg-Balingen plein"/>
    <m/>
    <m/>
    <m/>
    <m/>
    <m/>
    <m/>
    <m/>
    <m/>
    <m/>
    <m/>
    <m/>
    <m/>
    <m/>
    <m/>
    <m/>
    <s v="2"/>
    <s v="BFa 3 "/>
    <m/>
    <m/>
    <m/>
    <m/>
    <m/>
    <m/>
    <m/>
    <m/>
    <m/>
    <m/>
    <m/>
    <m/>
    <m/>
    <m/>
    <m/>
    <x v="0"/>
    <m/>
  </r>
  <r>
    <x v="10"/>
    <s v="Corpus principal"/>
    <n v="3"/>
    <n v="15304"/>
    <x v="10"/>
    <s v="Boissy-aux-Cailles"/>
    <s v="La cave-aux-Moines"/>
    <s v="Entier et fragmenté"/>
    <s v="Bracelet"/>
    <x v="23"/>
    <x v="0"/>
    <s v="Habillage - Parure - Soin du corps"/>
    <s v="DSC_0648.jpg"/>
    <m/>
    <n v="35.200000000000003"/>
    <s v="hombourg plein"/>
    <m/>
    <m/>
    <m/>
    <m/>
    <m/>
    <m/>
    <m/>
    <m/>
    <m/>
    <m/>
    <s v="Seine-et-Marne"/>
    <s v="Île-de-France"/>
    <s v="1932"/>
    <n v="661425"/>
    <n v="6801816"/>
    <s v="Musée de Préhistoire d'Île de France, Nemours,  Coll. Givernaud à Boulancourt (Seine-et-Marne) et Petit à Saint-Maurice-sur-Aveyron (Loiret) ; coll. chachignon"/>
    <m/>
    <m/>
    <m/>
    <m/>
    <m/>
    <m/>
    <m/>
    <m/>
    <m/>
    <m/>
    <m/>
    <m/>
    <m/>
    <m/>
    <m/>
    <m/>
    <m/>
    <m/>
    <m/>
    <m/>
    <m/>
    <m/>
    <m/>
    <m/>
    <m/>
    <m/>
    <m/>
    <m/>
    <m/>
    <s v="Forme ouverte"/>
    <m/>
    <s v="Ovalaire"/>
    <s v="Pleine grèle"/>
    <s v="Homburg-Balingen assimilé - plein- grêle"/>
    <m/>
    <m/>
    <m/>
    <m/>
    <m/>
    <m/>
    <m/>
    <m/>
    <m/>
    <m/>
    <m/>
    <m/>
    <m/>
    <m/>
    <m/>
    <s v="2"/>
    <s v="BFa 3 "/>
    <m/>
    <m/>
    <m/>
    <m/>
    <m/>
    <m/>
    <m/>
    <m/>
    <m/>
    <m/>
    <m/>
    <m/>
    <m/>
    <m/>
    <m/>
    <x v="0"/>
    <m/>
  </r>
  <r>
    <x v="10"/>
    <s v="Corpus principal"/>
    <n v="3"/>
    <n v="15305"/>
    <x v="10"/>
    <s v="Boissy-aux-Cailles"/>
    <s v="La cave-aux-Moines"/>
    <s v="Fragment"/>
    <s v="Bracelet"/>
    <x v="23"/>
    <x v="0"/>
    <s v="Habillage - Parure - Soin du corps"/>
    <s v="DSC_0649.jpg"/>
    <m/>
    <n v="12.2"/>
    <m/>
    <m/>
    <m/>
    <m/>
    <m/>
    <m/>
    <m/>
    <m/>
    <m/>
    <m/>
    <s v="Hombourg Ballingen"/>
    <s v="Seine-et-Marne"/>
    <s v="Île-de-France"/>
    <s v="1932"/>
    <n v="661425"/>
    <n v="6801816"/>
    <s v="Musée de Préhistoire d'Île de France, Nemours,  Coll. Givernaud à Boulancourt (Seine-et-Marne) et Petit à Saint-Maurice-sur-Aveyron (Loiret) ; coll. chachignon"/>
    <m/>
    <m/>
    <m/>
    <m/>
    <m/>
    <m/>
    <m/>
    <m/>
    <m/>
    <m/>
    <m/>
    <m/>
    <m/>
    <m/>
    <m/>
    <m/>
    <m/>
    <m/>
    <m/>
    <m/>
    <m/>
    <m/>
    <m/>
    <m/>
    <m/>
    <m/>
    <m/>
    <m/>
    <m/>
    <s v="Forme ouverte"/>
    <m/>
    <s v="Ovalaire"/>
    <s v="Pleine grèle"/>
    <s v="Homburg-Balingen assimilé - plein- grêle"/>
    <m/>
    <m/>
    <m/>
    <m/>
    <m/>
    <m/>
    <m/>
    <m/>
    <m/>
    <m/>
    <m/>
    <m/>
    <m/>
    <m/>
    <m/>
    <s v="2"/>
    <s v="BFa 3 "/>
    <m/>
    <m/>
    <m/>
    <m/>
    <m/>
    <m/>
    <m/>
    <m/>
    <m/>
    <m/>
    <m/>
    <m/>
    <m/>
    <m/>
    <m/>
    <x v="0"/>
    <m/>
  </r>
  <r>
    <x v="10"/>
    <s v="Corpus principal"/>
    <n v="3"/>
    <n v="15307"/>
    <x v="10"/>
    <s v="Boissy-aux-Cailles"/>
    <s v="La cave-aux-Moines"/>
    <s v="Fragment"/>
    <s v="Bracelet (?)"/>
    <x v="56"/>
    <x v="0"/>
    <s v="Habillage - Parure - Soin du corps"/>
    <s v="DSC_0660.jpg"/>
    <m/>
    <n v="4.5999999999999996"/>
    <m/>
    <m/>
    <m/>
    <m/>
    <m/>
    <m/>
    <m/>
    <m/>
    <m/>
    <m/>
    <s v="tige plate (bracelet?)"/>
    <s v="Seine-et-Marne"/>
    <s v="Île-de-France"/>
    <s v="1932"/>
    <n v="661425"/>
    <n v="6801816"/>
    <s v="Musée de Préhistoire d'Île de France, Nemours,  Coll. Givernaud à Boulancourt (Seine-et-Marne) et Petit à Saint-Maurice-sur-Aveyron (Loiret) ; coll. chachignon"/>
    <m/>
    <m/>
    <m/>
    <m/>
    <m/>
    <m/>
    <m/>
    <m/>
    <m/>
    <m/>
    <m/>
    <m/>
    <m/>
    <m/>
    <m/>
    <m/>
    <m/>
    <m/>
    <m/>
    <m/>
    <m/>
    <m/>
    <m/>
    <m/>
    <m/>
    <m/>
    <m/>
    <m/>
    <m/>
    <s v="Non renseigné"/>
    <m/>
    <s v="Ovalaire"/>
    <s v="Pleine grèle"/>
    <s v="Tige lisse ruban"/>
    <m/>
    <m/>
    <m/>
    <m/>
    <m/>
    <m/>
    <m/>
    <m/>
    <m/>
    <m/>
    <m/>
    <m/>
    <m/>
    <m/>
    <m/>
    <s v="2"/>
    <s v="BFa 3 "/>
    <m/>
    <m/>
    <m/>
    <m/>
    <m/>
    <m/>
    <m/>
    <m/>
    <m/>
    <m/>
    <m/>
    <m/>
    <m/>
    <m/>
    <m/>
    <x v="0"/>
    <m/>
  </r>
  <r>
    <x v="10"/>
    <s v="Corpus principal"/>
    <n v="3"/>
    <n v="16483"/>
    <x v="10"/>
    <s v="Boissy-aux-Cailles"/>
    <s v="La cave-aux-Moines"/>
    <s v="Entier"/>
    <s v="Bracelet"/>
    <x v="13"/>
    <x v="0"/>
    <s v="Habillage - Parure - Soin du corps"/>
    <m/>
    <m/>
    <m/>
    <m/>
    <m/>
    <m/>
    <m/>
    <m/>
    <m/>
    <m/>
    <m/>
    <m/>
    <m/>
    <m/>
    <s v="Seine-et-Marne"/>
    <s v="Île-de-France"/>
    <s v="1932"/>
    <n v="661425"/>
    <n v="6801816"/>
    <s v="Musée de Préhistoire d'Île de France, Nemours,  Coll. Givernaud à Boulancourt (Seine-et-Marne) et Petit à Saint-Maurice-sur-Aveyron (Loiret) ; coll. chachignon"/>
    <m/>
    <m/>
    <m/>
    <m/>
    <m/>
    <m/>
    <m/>
    <m/>
    <m/>
    <m/>
    <m/>
    <m/>
    <m/>
    <m/>
    <m/>
    <m/>
    <m/>
    <m/>
    <m/>
    <m/>
    <m/>
    <m/>
    <m/>
    <m/>
    <m/>
    <m/>
    <m/>
    <m/>
    <m/>
    <s v="Inconnu"/>
    <m/>
    <s v="Inconnue"/>
    <s v="Inconnue"/>
    <s v="Non renseigné"/>
    <m/>
    <m/>
    <m/>
    <m/>
    <m/>
    <m/>
    <m/>
    <m/>
    <m/>
    <m/>
    <m/>
    <m/>
    <m/>
    <m/>
    <m/>
    <s v="2"/>
    <s v="BFa 3 "/>
    <m/>
    <m/>
    <m/>
    <m/>
    <m/>
    <m/>
    <m/>
    <m/>
    <m/>
    <m/>
    <m/>
    <m/>
    <m/>
    <m/>
    <m/>
    <x v="0"/>
    <m/>
  </r>
  <r>
    <x v="10"/>
    <s v="Corpus principal"/>
    <n v="3"/>
    <n v="16484"/>
    <x v="10"/>
    <s v="Boissy-aux-Cailles"/>
    <s v="La cave-aux-Moines"/>
    <s v="Entier"/>
    <s v="Bracelet"/>
    <x v="13"/>
    <x v="0"/>
    <s v="Habillage - Parure - Soin du corps"/>
    <m/>
    <m/>
    <m/>
    <m/>
    <m/>
    <m/>
    <m/>
    <m/>
    <m/>
    <m/>
    <m/>
    <m/>
    <m/>
    <m/>
    <s v="Seine-et-Marne"/>
    <s v="Île-de-France"/>
    <s v="1932"/>
    <n v="661425"/>
    <n v="6801816"/>
    <s v="Musée de Préhistoire d'Île de France, Nemours,  Coll. Givernaud à Boulancourt (Seine-et-Marne) et Petit à Saint-Maurice-sur-Aveyron (Loiret) ; coll. chachignon"/>
    <m/>
    <m/>
    <m/>
    <m/>
    <m/>
    <m/>
    <m/>
    <m/>
    <m/>
    <m/>
    <m/>
    <m/>
    <m/>
    <m/>
    <m/>
    <m/>
    <m/>
    <m/>
    <m/>
    <m/>
    <m/>
    <m/>
    <m/>
    <m/>
    <m/>
    <m/>
    <m/>
    <m/>
    <m/>
    <s v="Inconnu"/>
    <m/>
    <s v="Inconnue"/>
    <s v="Inconnue"/>
    <s v="Non renseigné"/>
    <m/>
    <m/>
    <m/>
    <m/>
    <m/>
    <m/>
    <m/>
    <m/>
    <m/>
    <m/>
    <m/>
    <m/>
    <m/>
    <m/>
    <m/>
    <s v="2"/>
    <s v="BFa 3 "/>
    <m/>
    <m/>
    <m/>
    <m/>
    <m/>
    <m/>
    <m/>
    <m/>
    <m/>
    <m/>
    <m/>
    <m/>
    <m/>
    <m/>
    <m/>
    <x v="0"/>
    <m/>
  </r>
  <r>
    <x v="10"/>
    <s v="Corpus principal"/>
    <n v="3"/>
    <n v="16485"/>
    <x v="10"/>
    <s v="Boissy-aux-Cailles"/>
    <s v="La cave-aux-Moines"/>
    <s v="Entier"/>
    <s v="Bracelet"/>
    <x v="13"/>
    <x v="0"/>
    <s v="Habillage - Parure - Soin du corps"/>
    <m/>
    <m/>
    <m/>
    <m/>
    <m/>
    <m/>
    <m/>
    <m/>
    <m/>
    <m/>
    <m/>
    <m/>
    <m/>
    <m/>
    <s v="Seine-et-Marne"/>
    <s v="Île-de-France"/>
    <s v="1932"/>
    <n v="661425"/>
    <n v="6801816"/>
    <s v="Musée de Préhistoire d'Île de France, Nemours,  Coll. Givernaud à Boulancourt (Seine-et-Marne) et Petit à Saint-Maurice-sur-Aveyron (Loiret) ; coll. chachignon"/>
    <m/>
    <m/>
    <m/>
    <m/>
    <m/>
    <m/>
    <m/>
    <m/>
    <m/>
    <m/>
    <m/>
    <m/>
    <m/>
    <m/>
    <m/>
    <m/>
    <m/>
    <m/>
    <m/>
    <m/>
    <m/>
    <m/>
    <m/>
    <m/>
    <m/>
    <m/>
    <m/>
    <m/>
    <m/>
    <s v="Inconnu"/>
    <m/>
    <s v="Inconnue"/>
    <s v="Inconnue"/>
    <s v="Non renseigné"/>
    <m/>
    <m/>
    <m/>
    <m/>
    <m/>
    <m/>
    <m/>
    <m/>
    <m/>
    <m/>
    <m/>
    <m/>
    <m/>
    <m/>
    <m/>
    <s v="2"/>
    <s v="BFa 3 "/>
    <m/>
    <m/>
    <m/>
    <m/>
    <m/>
    <m/>
    <m/>
    <m/>
    <m/>
    <m/>
    <m/>
    <m/>
    <m/>
    <m/>
    <m/>
    <x v="0"/>
    <m/>
  </r>
  <r>
    <x v="11"/>
    <s v="Corpus principal"/>
    <n v="5"/>
    <n v="4205"/>
    <x v="11"/>
    <s v="Cerisy-la-Salle"/>
    <s v="La Roche Bottin"/>
    <s v="Fragment"/>
    <s v="Bracelet"/>
    <x v="51"/>
    <x v="0"/>
    <s v="Habillage - Parure - Soin du corps"/>
    <s v="Sans titre.wmf"/>
    <m/>
    <n v="4"/>
    <m/>
    <m/>
    <m/>
    <m/>
    <m/>
    <m/>
    <m/>
    <m/>
    <m/>
    <m/>
    <m/>
    <s v="Manche"/>
    <s v="Basse-Normandie"/>
    <s v="1993"/>
    <n v="388518"/>
    <n v="6889469"/>
    <s v="Musée Gérard Baron Bayeux"/>
    <m/>
    <m/>
    <m/>
    <s v="Verney, Desloges, 2000, fig. 6 , n° 168"/>
    <m/>
    <m/>
    <m/>
    <m/>
    <m/>
    <m/>
    <m/>
    <m/>
    <m/>
    <m/>
    <m/>
    <m/>
    <m/>
    <m/>
    <m/>
    <m/>
    <m/>
    <m/>
    <m/>
    <m/>
    <m/>
    <m/>
    <m/>
    <m/>
    <m/>
    <s v="Forme ouverte"/>
    <m/>
    <s v="Variable"/>
    <s v="Pleine grèle"/>
    <s v="Mougon"/>
    <m/>
    <m/>
    <m/>
    <m/>
    <m/>
    <m/>
    <m/>
    <m/>
    <m/>
    <m/>
    <m/>
    <m/>
    <m/>
    <m/>
    <m/>
    <s v="1"/>
    <s v="BFa 3 récent"/>
    <m/>
    <m/>
    <m/>
    <m/>
    <m/>
    <m/>
    <m/>
    <m/>
    <m/>
    <m/>
    <m/>
    <m/>
    <m/>
    <m/>
    <m/>
    <x v="2"/>
    <m/>
  </r>
  <r>
    <x v="11"/>
    <s v="Corpus principal"/>
    <n v="5"/>
    <n v="4201"/>
    <x v="11"/>
    <s v="Cerisy-la-Salle"/>
    <s v="La Roche Bottin"/>
    <s v="Fragment"/>
    <s v="Bracelet"/>
    <x v="2"/>
    <x v="0"/>
    <s v="Habillage - Parure - Soin du corps"/>
    <s v="Sans titre.wmf"/>
    <m/>
    <n v="33"/>
    <m/>
    <m/>
    <m/>
    <m/>
    <m/>
    <m/>
    <m/>
    <m/>
    <m/>
    <m/>
    <m/>
    <s v="Manche"/>
    <s v="Basse-Normandie"/>
    <s v="1993"/>
    <n v="388518"/>
    <n v="6889469"/>
    <s v="Musée Gérard Baron Bayeux"/>
    <m/>
    <m/>
    <m/>
    <s v="Verney, Desloges, 2000, fig. 6 , n° 164"/>
    <m/>
    <m/>
    <m/>
    <m/>
    <m/>
    <m/>
    <m/>
    <m/>
    <m/>
    <m/>
    <m/>
    <m/>
    <m/>
    <m/>
    <m/>
    <m/>
    <m/>
    <m/>
    <m/>
    <m/>
    <m/>
    <m/>
    <m/>
    <m/>
    <m/>
    <s v="Forme ouverte"/>
    <m/>
    <s v="Circulaire"/>
    <s v="Creuse"/>
    <s v="Homburg-Balingen creux"/>
    <m/>
    <m/>
    <m/>
    <m/>
    <m/>
    <m/>
    <m/>
    <m/>
    <m/>
    <m/>
    <m/>
    <m/>
    <m/>
    <m/>
    <m/>
    <s v="1"/>
    <s v="BFa 3 récent"/>
    <m/>
    <m/>
    <m/>
    <m/>
    <m/>
    <m/>
    <m/>
    <m/>
    <m/>
    <m/>
    <m/>
    <m/>
    <m/>
    <m/>
    <m/>
    <x v="2"/>
    <m/>
  </r>
  <r>
    <x v="11"/>
    <s v="Corpus principal"/>
    <n v="5"/>
    <n v="4202"/>
    <x v="11"/>
    <s v="Cerisy-la-Salle"/>
    <s v="La Roche Bottin"/>
    <s v="Fragment"/>
    <s v="Bracelet"/>
    <x v="2"/>
    <x v="0"/>
    <s v="Habillage - Parure - Soin du corps"/>
    <s v="Sans titre.wmf"/>
    <m/>
    <n v="4"/>
    <m/>
    <m/>
    <m/>
    <m/>
    <m/>
    <m/>
    <m/>
    <m/>
    <m/>
    <m/>
    <m/>
    <s v="Manche"/>
    <s v="Basse-Normandie"/>
    <s v="1993"/>
    <n v="388518"/>
    <n v="6889469"/>
    <s v="Musée Gérard Baron Bayeux"/>
    <m/>
    <m/>
    <m/>
    <s v="Verney, Desloges, 2000, fig. 6 , n° 165"/>
    <m/>
    <m/>
    <m/>
    <m/>
    <m/>
    <m/>
    <m/>
    <m/>
    <m/>
    <m/>
    <m/>
    <m/>
    <m/>
    <m/>
    <m/>
    <m/>
    <m/>
    <m/>
    <m/>
    <m/>
    <m/>
    <m/>
    <m/>
    <m/>
    <m/>
    <s v="Forme ouverte"/>
    <m/>
    <s v="Concave"/>
    <s v="Creuse"/>
    <s v="Homburg-Balingen creux"/>
    <m/>
    <m/>
    <m/>
    <m/>
    <m/>
    <m/>
    <m/>
    <m/>
    <m/>
    <m/>
    <m/>
    <m/>
    <m/>
    <m/>
    <m/>
    <s v="1"/>
    <s v="BFa 3 récent"/>
    <m/>
    <m/>
    <m/>
    <m/>
    <m/>
    <m/>
    <m/>
    <m/>
    <m/>
    <m/>
    <m/>
    <m/>
    <m/>
    <m/>
    <m/>
    <x v="2"/>
    <m/>
  </r>
  <r>
    <x v="11"/>
    <s v="Corpus principal"/>
    <n v="5"/>
    <n v="4207"/>
    <x v="11"/>
    <s v="Cerisy-la-Salle"/>
    <s v="La Roche Bottin"/>
    <s v="Fragment"/>
    <s v="Bracelet"/>
    <x v="77"/>
    <x v="0"/>
    <s v="Habillage - Parure - Soin du corps"/>
    <s v="Sans titre.wmf"/>
    <m/>
    <n v="2"/>
    <s v="vénat dans planche des rasoirs"/>
    <m/>
    <m/>
    <m/>
    <m/>
    <m/>
    <m/>
    <m/>
    <m/>
    <m/>
    <m/>
    <s v="Manche"/>
    <s v="Basse-Normandie"/>
    <s v="1993"/>
    <n v="388518"/>
    <n v="6889469"/>
    <s v="Musée Gérard Baron Bayeux"/>
    <m/>
    <m/>
    <m/>
    <s v="Verney, Desloges, 2000, fig. 6 , n° 170"/>
    <m/>
    <m/>
    <m/>
    <m/>
    <m/>
    <m/>
    <m/>
    <m/>
    <m/>
    <m/>
    <m/>
    <m/>
    <m/>
    <m/>
    <m/>
    <m/>
    <m/>
    <m/>
    <m/>
    <m/>
    <m/>
    <m/>
    <m/>
    <m/>
    <m/>
    <s v="Forme ouverte"/>
    <m/>
    <s v="Plate à nervures ext."/>
    <s v="Rubannée"/>
    <s v="Tige ruban nervures"/>
    <m/>
    <m/>
    <m/>
    <m/>
    <m/>
    <m/>
    <m/>
    <m/>
    <m/>
    <m/>
    <m/>
    <m/>
    <m/>
    <m/>
    <m/>
    <s v="1"/>
    <s v="BFa 3 récent"/>
    <m/>
    <m/>
    <m/>
    <m/>
    <m/>
    <m/>
    <m/>
    <m/>
    <m/>
    <m/>
    <m/>
    <m/>
    <m/>
    <m/>
    <m/>
    <x v="2"/>
    <m/>
  </r>
  <r>
    <x v="11"/>
    <s v="Corpus principal"/>
    <n v="5"/>
    <n v="4236"/>
    <x v="11"/>
    <s v="Cerisy-la-Salle"/>
    <s v="La Roche Bottin"/>
    <s v="Fragment"/>
    <s v="Bracelet"/>
    <x v="4"/>
    <x v="0"/>
    <s v="Habillage - Parure - Soin du corps"/>
    <s v="Sans titre.wmf"/>
    <m/>
    <n v="1"/>
    <m/>
    <m/>
    <m/>
    <m/>
    <m/>
    <m/>
    <m/>
    <m/>
    <m/>
    <m/>
    <m/>
    <s v="Manche"/>
    <s v="Basse-Normandie"/>
    <s v="1993"/>
    <n v="388518"/>
    <n v="6889469"/>
    <s v="Musée Gérard Baron Bayeux"/>
    <m/>
    <m/>
    <m/>
    <s v="Verney, Desloges, 2000, fig. 6 , n° 199"/>
    <m/>
    <m/>
    <m/>
    <m/>
    <m/>
    <m/>
    <m/>
    <m/>
    <m/>
    <m/>
    <m/>
    <m/>
    <m/>
    <m/>
    <m/>
    <m/>
    <m/>
    <m/>
    <m/>
    <m/>
    <m/>
    <m/>
    <m/>
    <m/>
    <m/>
    <s v="Non renseigné"/>
    <m/>
    <s v="Concave"/>
    <s v="Creuse"/>
    <s v="Tige lisse creux"/>
    <m/>
    <m/>
    <m/>
    <m/>
    <m/>
    <m/>
    <m/>
    <m/>
    <m/>
    <m/>
    <m/>
    <m/>
    <m/>
    <m/>
    <m/>
    <s v="1"/>
    <s v="BFa 3 récent"/>
    <m/>
    <m/>
    <m/>
    <m/>
    <m/>
    <m/>
    <m/>
    <m/>
    <m/>
    <m/>
    <m/>
    <m/>
    <m/>
    <m/>
    <m/>
    <x v="2"/>
    <m/>
  </r>
  <r>
    <x v="11"/>
    <s v="Corpus principal"/>
    <n v="5"/>
    <n v="4203"/>
    <x v="11"/>
    <s v="Cerisy-la-Salle"/>
    <s v="La Roche Bottin"/>
    <s v="Fragment"/>
    <s v="Bracelet"/>
    <x v="78"/>
    <x v="0"/>
    <s v="Habillage - Parure - Soin du corps"/>
    <s v="Sans titre.wmf"/>
    <m/>
    <n v="8"/>
    <m/>
    <m/>
    <m/>
    <m/>
    <m/>
    <m/>
    <m/>
    <m/>
    <m/>
    <m/>
    <m/>
    <s v="Manche"/>
    <s v="Basse-Normandie"/>
    <s v="1993"/>
    <n v="388518"/>
    <n v="6889469"/>
    <s v="Musée Gérard Baron Bayeux"/>
    <m/>
    <m/>
    <m/>
    <s v="Verney, Desloges, 2000, fig. 6 , n° 166"/>
    <m/>
    <m/>
    <m/>
    <m/>
    <m/>
    <m/>
    <m/>
    <m/>
    <m/>
    <m/>
    <m/>
    <m/>
    <m/>
    <m/>
    <m/>
    <m/>
    <m/>
    <m/>
    <m/>
    <m/>
    <m/>
    <m/>
    <m/>
    <m/>
    <m/>
    <s v="Forme ouverte"/>
    <m/>
    <s v="Concave"/>
    <s v="Creuse"/>
    <s v="Atlantique tige cotelée"/>
    <m/>
    <m/>
    <m/>
    <m/>
    <m/>
    <m/>
    <m/>
    <m/>
    <m/>
    <m/>
    <m/>
    <m/>
    <m/>
    <m/>
    <m/>
    <s v="1"/>
    <s v="BFa 3 récent"/>
    <m/>
    <m/>
    <m/>
    <m/>
    <m/>
    <m/>
    <m/>
    <m/>
    <m/>
    <m/>
    <m/>
    <m/>
    <m/>
    <m/>
    <m/>
    <x v="2"/>
    <m/>
  </r>
  <r>
    <x v="11"/>
    <s v="Corpus principal"/>
    <n v="5"/>
    <n v="4218"/>
    <x v="11"/>
    <s v="Cerisy-la-Salle"/>
    <s v="La Roche Bottin"/>
    <s v="Fragment"/>
    <s v="Bracelet"/>
    <x v="26"/>
    <x v="0"/>
    <s v="Habillage - Parure - Soin du corps"/>
    <s v="Sans titre.wmf"/>
    <m/>
    <n v="0.5"/>
    <m/>
    <m/>
    <m/>
    <m/>
    <m/>
    <m/>
    <m/>
    <m/>
    <m/>
    <m/>
    <m/>
    <s v="Manche"/>
    <s v="Basse-Normandie"/>
    <s v="1993"/>
    <n v="388518"/>
    <n v="6889469"/>
    <s v="Musée Gérard Baron Bayeux"/>
    <m/>
    <m/>
    <m/>
    <s v="Verney, Desloges, 2000, fig. 6 , n° 181"/>
    <m/>
    <m/>
    <m/>
    <m/>
    <m/>
    <m/>
    <m/>
    <m/>
    <m/>
    <m/>
    <m/>
    <m/>
    <m/>
    <m/>
    <m/>
    <m/>
    <m/>
    <m/>
    <m/>
    <m/>
    <m/>
    <m/>
    <m/>
    <m/>
    <m/>
    <s v="Non renseigné"/>
    <m/>
    <s v="Torsadée"/>
    <s v="Filiforme"/>
    <s v="Torsadé à crochet"/>
    <m/>
    <m/>
    <m/>
    <m/>
    <m/>
    <m/>
    <m/>
    <m/>
    <m/>
    <m/>
    <m/>
    <m/>
    <m/>
    <m/>
    <m/>
    <s v="1"/>
    <s v="BFa 3 récent"/>
    <m/>
    <m/>
    <m/>
    <m/>
    <m/>
    <m/>
    <m/>
    <m/>
    <m/>
    <m/>
    <m/>
    <m/>
    <m/>
    <m/>
    <m/>
    <x v="2"/>
    <m/>
  </r>
  <r>
    <x v="11"/>
    <s v="Corpus principal"/>
    <n v="5"/>
    <n v="4219"/>
    <x v="11"/>
    <s v="Cerisy-la-Salle"/>
    <s v="La Roche Bottin"/>
    <s v="Fragment"/>
    <s v="Bracelet"/>
    <x v="26"/>
    <x v="0"/>
    <s v="Habillage - Parure - Soin du corps"/>
    <s v="Sans titre.wmf"/>
    <m/>
    <n v="0.5"/>
    <m/>
    <m/>
    <m/>
    <m/>
    <m/>
    <m/>
    <m/>
    <m/>
    <m/>
    <m/>
    <m/>
    <s v="Manche"/>
    <s v="Basse-Normandie"/>
    <s v="1993"/>
    <n v="388518"/>
    <n v="6889469"/>
    <s v="Musée Gérard Baron Bayeux"/>
    <m/>
    <m/>
    <m/>
    <s v="Verney, Desloges, 2000, fig. 6 , n° 182"/>
    <m/>
    <m/>
    <m/>
    <m/>
    <m/>
    <m/>
    <m/>
    <m/>
    <m/>
    <m/>
    <m/>
    <m/>
    <m/>
    <m/>
    <m/>
    <m/>
    <m/>
    <m/>
    <m/>
    <m/>
    <m/>
    <m/>
    <m/>
    <m/>
    <m/>
    <s v="Non renseigné"/>
    <m/>
    <s v="Torsadée"/>
    <s v="Filiforme"/>
    <s v="Torsadé à crochet"/>
    <m/>
    <m/>
    <m/>
    <m/>
    <m/>
    <m/>
    <m/>
    <m/>
    <m/>
    <m/>
    <m/>
    <m/>
    <m/>
    <m/>
    <m/>
    <s v="1"/>
    <s v="BFa 3 récent"/>
    <m/>
    <m/>
    <m/>
    <m/>
    <m/>
    <m/>
    <m/>
    <m/>
    <m/>
    <m/>
    <m/>
    <m/>
    <m/>
    <m/>
    <m/>
    <x v="2"/>
    <m/>
  </r>
  <r>
    <x v="11"/>
    <s v="Corpus principal"/>
    <n v="5"/>
    <n v="4235"/>
    <x v="11"/>
    <s v="Cerisy-la-Salle"/>
    <s v="La Roche Bottin"/>
    <s v="Fragment"/>
    <s v="Bracelet"/>
    <x v="56"/>
    <x v="0"/>
    <s v="Habillage - Parure - Soin du corps"/>
    <s v="Sans titre.wmf"/>
    <m/>
    <n v="3"/>
    <m/>
    <m/>
    <m/>
    <m/>
    <m/>
    <m/>
    <m/>
    <m/>
    <m/>
    <m/>
    <m/>
    <s v="Manche"/>
    <s v="Basse-Normandie"/>
    <s v="1993"/>
    <n v="388518"/>
    <n v="6889469"/>
    <s v="Musée Gérard Baron Bayeux"/>
    <m/>
    <m/>
    <m/>
    <s v="Verney, Desloges, 2000, fig. 6 , n° 198"/>
    <m/>
    <m/>
    <m/>
    <m/>
    <m/>
    <m/>
    <m/>
    <m/>
    <m/>
    <m/>
    <m/>
    <m/>
    <m/>
    <m/>
    <m/>
    <m/>
    <m/>
    <m/>
    <m/>
    <m/>
    <m/>
    <m/>
    <m/>
    <m/>
    <m/>
    <s v="Non renseigné"/>
    <m/>
    <s v="Plate"/>
    <s v="Rubannée"/>
    <s v="Tige lisse ruban"/>
    <m/>
    <m/>
    <m/>
    <m/>
    <m/>
    <m/>
    <m/>
    <m/>
    <m/>
    <m/>
    <m/>
    <m/>
    <m/>
    <m/>
    <m/>
    <s v="1"/>
    <s v="BFa 3 récent"/>
    <m/>
    <m/>
    <m/>
    <m/>
    <m/>
    <m/>
    <m/>
    <m/>
    <m/>
    <m/>
    <m/>
    <m/>
    <m/>
    <m/>
    <m/>
    <x v="2"/>
    <m/>
  </r>
  <r>
    <x v="11"/>
    <s v="Corpus principal"/>
    <n v="5"/>
    <n v="4214"/>
    <x v="11"/>
    <s v="Cerisy-la-Salle"/>
    <s v="La Roche Bottin"/>
    <s v="Fragment"/>
    <s v="Bracelet"/>
    <x v="28"/>
    <x v="0"/>
    <s v="Habillage - Parure - Soin du corps"/>
    <s v="Sans titre.wmf"/>
    <m/>
    <n v="2"/>
    <m/>
    <m/>
    <m/>
    <m/>
    <m/>
    <m/>
    <m/>
    <m/>
    <m/>
    <m/>
    <m/>
    <s v="Manche"/>
    <s v="Basse-Normandie"/>
    <s v="1993"/>
    <n v="388518"/>
    <n v="6889469"/>
    <s v="Musée Gérard Baron Bayeux"/>
    <m/>
    <m/>
    <m/>
    <s v="Verney, Desloges, 2000, fig. 6 , n° 177"/>
    <m/>
    <m/>
    <m/>
    <m/>
    <m/>
    <m/>
    <m/>
    <m/>
    <m/>
    <m/>
    <m/>
    <m/>
    <m/>
    <m/>
    <m/>
    <m/>
    <m/>
    <m/>
    <m/>
    <m/>
    <m/>
    <m/>
    <m/>
    <m/>
    <m/>
    <s v="Non renseigné"/>
    <m/>
    <s v="Plano-convexe"/>
    <s v="Pleine grèle"/>
    <s v="tige lisse pleine"/>
    <m/>
    <m/>
    <m/>
    <m/>
    <m/>
    <m/>
    <m/>
    <m/>
    <m/>
    <m/>
    <m/>
    <m/>
    <m/>
    <m/>
    <m/>
    <s v="1"/>
    <s v="BFa 3 récent"/>
    <m/>
    <m/>
    <m/>
    <m/>
    <m/>
    <m/>
    <m/>
    <m/>
    <m/>
    <m/>
    <m/>
    <m/>
    <m/>
    <m/>
    <m/>
    <x v="2"/>
    <m/>
  </r>
  <r>
    <x v="11"/>
    <s v="Corpus principal"/>
    <n v="5"/>
    <n v="4215"/>
    <x v="11"/>
    <s v="Cerisy-la-Salle"/>
    <s v="La Roche Bottin"/>
    <s v="Fragment"/>
    <s v="Bracelet"/>
    <x v="28"/>
    <x v="0"/>
    <s v="Habillage - Parure - Soin du corps"/>
    <s v="Sans titre.wmf"/>
    <m/>
    <n v="2"/>
    <m/>
    <m/>
    <m/>
    <m/>
    <m/>
    <m/>
    <m/>
    <m/>
    <m/>
    <m/>
    <m/>
    <s v="Manche"/>
    <s v="Basse-Normandie"/>
    <s v="1993"/>
    <n v="388518"/>
    <n v="6889469"/>
    <s v="Musée Gérard Baron Bayeux"/>
    <m/>
    <m/>
    <m/>
    <s v="Verney, Desloges, 2000, fig. 6 , n° 178"/>
    <m/>
    <m/>
    <m/>
    <m/>
    <m/>
    <m/>
    <m/>
    <m/>
    <m/>
    <m/>
    <m/>
    <m/>
    <m/>
    <m/>
    <m/>
    <m/>
    <m/>
    <m/>
    <m/>
    <m/>
    <m/>
    <m/>
    <m/>
    <m/>
    <m/>
    <s v="Non renseigné"/>
    <m/>
    <s v="Plano-convexe"/>
    <s v="Pleine grèle"/>
    <s v="tige lisse pleine"/>
    <m/>
    <m/>
    <m/>
    <m/>
    <m/>
    <m/>
    <m/>
    <m/>
    <m/>
    <m/>
    <m/>
    <m/>
    <m/>
    <m/>
    <m/>
    <s v="1"/>
    <s v="BFa 3 récent"/>
    <m/>
    <m/>
    <m/>
    <m/>
    <m/>
    <m/>
    <m/>
    <m/>
    <m/>
    <m/>
    <m/>
    <m/>
    <m/>
    <m/>
    <m/>
    <x v="2"/>
    <m/>
  </r>
  <r>
    <x v="11"/>
    <s v="Corpus principal"/>
    <n v="5"/>
    <n v="4220"/>
    <x v="11"/>
    <s v="Cerisy-la-Salle"/>
    <s v="La Roche Bottin"/>
    <s v="Fragment"/>
    <s v="Bracelet"/>
    <x v="28"/>
    <x v="0"/>
    <s v="Habillage - Parure - Soin du corps"/>
    <s v="Sans titre.wmf"/>
    <m/>
    <n v="5"/>
    <m/>
    <m/>
    <m/>
    <m/>
    <m/>
    <m/>
    <m/>
    <m/>
    <m/>
    <m/>
    <m/>
    <s v="Manche"/>
    <s v="Basse-Normandie"/>
    <s v="1993"/>
    <n v="388518"/>
    <n v="6889469"/>
    <s v="Musée Gérard Baron Bayeux"/>
    <m/>
    <m/>
    <m/>
    <s v="Verney, Desloges, 2000, fig. 6 , n° 183"/>
    <m/>
    <m/>
    <m/>
    <m/>
    <m/>
    <m/>
    <m/>
    <m/>
    <m/>
    <m/>
    <m/>
    <m/>
    <m/>
    <m/>
    <m/>
    <m/>
    <m/>
    <m/>
    <m/>
    <m/>
    <m/>
    <m/>
    <m/>
    <m/>
    <m/>
    <s v="Non renseigné"/>
    <m/>
    <s v="Circulaire"/>
    <s v="Pleine grèle"/>
    <s v="tige lisse pleine"/>
    <m/>
    <m/>
    <m/>
    <m/>
    <m/>
    <m/>
    <m/>
    <m/>
    <m/>
    <m/>
    <m/>
    <m/>
    <m/>
    <m/>
    <m/>
    <s v="1"/>
    <s v="BFa 3 récent"/>
    <m/>
    <m/>
    <m/>
    <m/>
    <m/>
    <m/>
    <m/>
    <m/>
    <m/>
    <m/>
    <m/>
    <m/>
    <m/>
    <m/>
    <m/>
    <x v="2"/>
    <m/>
  </r>
  <r>
    <x v="11"/>
    <s v="Corpus principal"/>
    <n v="5"/>
    <n v="4221"/>
    <x v="11"/>
    <s v="Cerisy-la-Salle"/>
    <s v="La Roche Bottin"/>
    <s v="Fragment"/>
    <s v="Bracelet"/>
    <x v="28"/>
    <x v="0"/>
    <s v="Habillage - Parure - Soin du corps"/>
    <s v="Sans titre.wmf"/>
    <m/>
    <n v="3"/>
    <m/>
    <m/>
    <m/>
    <m/>
    <m/>
    <m/>
    <m/>
    <m/>
    <m/>
    <m/>
    <m/>
    <s v="Manche"/>
    <s v="Basse-Normandie"/>
    <s v="1993"/>
    <n v="388518"/>
    <n v="6889469"/>
    <s v="Musée Gérard Baron Bayeux"/>
    <m/>
    <m/>
    <m/>
    <s v="Verney, Desloges, 2000, fig. 6 , n° 184"/>
    <m/>
    <m/>
    <m/>
    <m/>
    <m/>
    <m/>
    <m/>
    <m/>
    <m/>
    <m/>
    <m/>
    <m/>
    <m/>
    <m/>
    <m/>
    <m/>
    <m/>
    <m/>
    <m/>
    <m/>
    <m/>
    <m/>
    <m/>
    <m/>
    <m/>
    <s v="Non renseigné"/>
    <m/>
    <s v="Circulaire"/>
    <s v="Pleine grèle"/>
    <s v="tige lisse pleine"/>
    <m/>
    <m/>
    <m/>
    <m/>
    <m/>
    <m/>
    <m/>
    <m/>
    <m/>
    <m/>
    <m/>
    <m/>
    <m/>
    <m/>
    <m/>
    <s v="1"/>
    <s v="BFa 3 récent"/>
    <m/>
    <m/>
    <m/>
    <m/>
    <m/>
    <m/>
    <m/>
    <m/>
    <m/>
    <m/>
    <m/>
    <m/>
    <m/>
    <m/>
    <m/>
    <x v="2"/>
    <m/>
  </r>
  <r>
    <x v="11"/>
    <s v="Corpus principal"/>
    <n v="5"/>
    <n v="4222"/>
    <x v="11"/>
    <s v="Cerisy-la-Salle"/>
    <s v="La Roche Bottin"/>
    <s v="Fragment"/>
    <s v="Bracelet"/>
    <x v="28"/>
    <x v="0"/>
    <s v="Habillage - Parure - Soin du corps"/>
    <s v="Sans titre.wmf"/>
    <m/>
    <n v="2"/>
    <m/>
    <m/>
    <m/>
    <m/>
    <m/>
    <m/>
    <m/>
    <m/>
    <m/>
    <m/>
    <m/>
    <s v="Manche"/>
    <s v="Basse-Normandie"/>
    <s v="1993"/>
    <n v="388518"/>
    <n v="6889469"/>
    <s v="Musée Gérard Baron Bayeux"/>
    <m/>
    <m/>
    <m/>
    <s v="Verney, Desloges, 2000, fig. 6 , n° 185"/>
    <m/>
    <m/>
    <m/>
    <m/>
    <m/>
    <m/>
    <m/>
    <m/>
    <m/>
    <m/>
    <m/>
    <m/>
    <m/>
    <m/>
    <m/>
    <m/>
    <m/>
    <m/>
    <m/>
    <m/>
    <m/>
    <m/>
    <m/>
    <m/>
    <m/>
    <s v="Non renseigné"/>
    <m/>
    <s v="Circulaire"/>
    <s v="Pleine grèle"/>
    <s v="tige lisse pleine"/>
    <m/>
    <m/>
    <m/>
    <m/>
    <m/>
    <m/>
    <m/>
    <m/>
    <m/>
    <m/>
    <m/>
    <m/>
    <m/>
    <m/>
    <m/>
    <s v="1"/>
    <s v="BFa 3 récent"/>
    <m/>
    <m/>
    <m/>
    <m/>
    <m/>
    <m/>
    <m/>
    <m/>
    <m/>
    <m/>
    <m/>
    <m/>
    <m/>
    <m/>
    <m/>
    <x v="2"/>
    <m/>
  </r>
  <r>
    <x v="11"/>
    <s v="Corpus principal"/>
    <n v="5"/>
    <n v="4223"/>
    <x v="11"/>
    <s v="Cerisy-la-Salle"/>
    <s v="La Roche Bottin"/>
    <s v="Fragment"/>
    <s v="Bracelet"/>
    <x v="28"/>
    <x v="0"/>
    <s v="Habillage - Parure - Soin du corps"/>
    <s v="Sans titre.wmf"/>
    <m/>
    <n v="4"/>
    <m/>
    <m/>
    <m/>
    <m/>
    <m/>
    <m/>
    <m/>
    <m/>
    <m/>
    <m/>
    <m/>
    <s v="Manche"/>
    <s v="Basse-Normandie"/>
    <s v="1993"/>
    <n v="388518"/>
    <n v="6889469"/>
    <s v="Musée Gérard Baron Bayeux"/>
    <m/>
    <m/>
    <m/>
    <s v="Verney, Desloges, 2000, fig. 6 , n° 186"/>
    <m/>
    <m/>
    <m/>
    <m/>
    <m/>
    <m/>
    <m/>
    <m/>
    <m/>
    <m/>
    <m/>
    <m/>
    <m/>
    <m/>
    <m/>
    <m/>
    <m/>
    <m/>
    <m/>
    <m/>
    <m/>
    <m/>
    <m/>
    <m/>
    <m/>
    <s v="Non renseigné"/>
    <m/>
    <s v="Circulaire"/>
    <s v="Pleine grèle"/>
    <s v="tige lisse pleine"/>
    <m/>
    <m/>
    <m/>
    <m/>
    <m/>
    <m/>
    <m/>
    <m/>
    <m/>
    <m/>
    <m/>
    <m/>
    <m/>
    <m/>
    <m/>
    <s v="1"/>
    <s v="BFa 3 récent"/>
    <m/>
    <m/>
    <m/>
    <m/>
    <m/>
    <m/>
    <m/>
    <m/>
    <m/>
    <m/>
    <m/>
    <m/>
    <m/>
    <m/>
    <m/>
    <x v="2"/>
    <m/>
  </r>
  <r>
    <x v="11"/>
    <s v="Corpus principal"/>
    <n v="5"/>
    <n v="4224"/>
    <x v="11"/>
    <s v="Cerisy-la-Salle"/>
    <s v="La Roche Bottin"/>
    <s v="Fragment"/>
    <s v="Bracelet"/>
    <x v="28"/>
    <x v="0"/>
    <s v="Habillage - Parure - Soin du corps"/>
    <s v="Sans titre.wmf"/>
    <m/>
    <n v="6"/>
    <m/>
    <m/>
    <m/>
    <m/>
    <m/>
    <m/>
    <m/>
    <m/>
    <m/>
    <m/>
    <m/>
    <s v="Manche"/>
    <s v="Basse-Normandie"/>
    <s v="1993"/>
    <n v="388518"/>
    <n v="6889469"/>
    <s v="Musée Gérard Baron Bayeux"/>
    <m/>
    <m/>
    <m/>
    <s v="Verney, Desloges, 2000, fig. 6 , n° 187"/>
    <m/>
    <m/>
    <m/>
    <m/>
    <m/>
    <m/>
    <m/>
    <m/>
    <m/>
    <m/>
    <m/>
    <m/>
    <m/>
    <m/>
    <m/>
    <m/>
    <m/>
    <m/>
    <m/>
    <m/>
    <m/>
    <m/>
    <m/>
    <m/>
    <m/>
    <s v="Non renseigné"/>
    <m/>
    <s v="Circulaire"/>
    <s v="Pleine grèle"/>
    <s v="tige lisse pleine"/>
    <m/>
    <m/>
    <m/>
    <m/>
    <m/>
    <m/>
    <m/>
    <m/>
    <m/>
    <m/>
    <m/>
    <m/>
    <m/>
    <m/>
    <m/>
    <s v="1"/>
    <s v="BFa 3 récent"/>
    <m/>
    <m/>
    <m/>
    <m/>
    <m/>
    <m/>
    <m/>
    <m/>
    <m/>
    <m/>
    <m/>
    <m/>
    <m/>
    <m/>
    <m/>
    <x v="2"/>
    <m/>
  </r>
  <r>
    <x v="11"/>
    <s v="Corpus principal"/>
    <n v="5"/>
    <n v="4225"/>
    <x v="11"/>
    <s v="Cerisy-la-Salle"/>
    <s v="La Roche Bottin"/>
    <s v="Fragment"/>
    <s v="Bracelet"/>
    <x v="28"/>
    <x v="0"/>
    <s v="Habillage - Parure - Soin du corps"/>
    <s v="Sans titre.wmf"/>
    <m/>
    <n v="4"/>
    <m/>
    <m/>
    <m/>
    <m/>
    <m/>
    <m/>
    <m/>
    <m/>
    <m/>
    <m/>
    <m/>
    <s v="Manche"/>
    <s v="Basse-Normandie"/>
    <s v="1993"/>
    <n v="388518"/>
    <n v="6889469"/>
    <s v="Musée Gérard Baron Bayeux"/>
    <m/>
    <m/>
    <m/>
    <s v="Verney, Desloges, 2000, fig. 6 , n° 188"/>
    <m/>
    <m/>
    <m/>
    <m/>
    <m/>
    <m/>
    <m/>
    <m/>
    <m/>
    <m/>
    <m/>
    <m/>
    <m/>
    <m/>
    <m/>
    <m/>
    <m/>
    <m/>
    <m/>
    <m/>
    <m/>
    <m/>
    <m/>
    <m/>
    <m/>
    <s v="Non renseigné"/>
    <m/>
    <s v="Ovalaire"/>
    <s v="Pleine grèle"/>
    <s v="tige lisse pleine"/>
    <m/>
    <m/>
    <m/>
    <m/>
    <m/>
    <m/>
    <m/>
    <m/>
    <m/>
    <m/>
    <m/>
    <m/>
    <m/>
    <m/>
    <m/>
    <s v="1"/>
    <s v="BFa 3 récent"/>
    <m/>
    <m/>
    <m/>
    <m/>
    <m/>
    <m/>
    <m/>
    <m/>
    <m/>
    <m/>
    <m/>
    <m/>
    <m/>
    <m/>
    <m/>
    <x v="2"/>
    <m/>
  </r>
  <r>
    <x v="11"/>
    <s v="Corpus principal"/>
    <n v="5"/>
    <n v="4226"/>
    <x v="11"/>
    <s v="Cerisy-la-Salle"/>
    <s v="La Roche Bottin"/>
    <s v="Fragment"/>
    <s v="Bracelet"/>
    <x v="28"/>
    <x v="0"/>
    <s v="Habillage - Parure - Soin du corps"/>
    <s v="Sans titre.wmf"/>
    <m/>
    <n v="2"/>
    <m/>
    <m/>
    <m/>
    <m/>
    <m/>
    <m/>
    <m/>
    <m/>
    <m/>
    <m/>
    <m/>
    <s v="Manche"/>
    <s v="Basse-Normandie"/>
    <s v="1993"/>
    <n v="388518"/>
    <n v="6889469"/>
    <s v="Musée Gérard Baron Bayeux"/>
    <m/>
    <m/>
    <m/>
    <s v="Verney, Desloges, 2000, fig. 6 , n° 189"/>
    <m/>
    <m/>
    <m/>
    <m/>
    <m/>
    <m/>
    <m/>
    <m/>
    <m/>
    <m/>
    <m/>
    <m/>
    <m/>
    <m/>
    <m/>
    <m/>
    <m/>
    <m/>
    <m/>
    <m/>
    <m/>
    <m/>
    <m/>
    <m/>
    <m/>
    <s v="Non renseigné"/>
    <m/>
    <s v="Ovalaire"/>
    <s v="Pleine grèle"/>
    <s v="tige lisse pleine"/>
    <m/>
    <m/>
    <m/>
    <m/>
    <m/>
    <m/>
    <m/>
    <m/>
    <m/>
    <m/>
    <m/>
    <m/>
    <m/>
    <m/>
    <m/>
    <s v="1"/>
    <s v="BFa 3 récent"/>
    <m/>
    <m/>
    <m/>
    <m/>
    <m/>
    <m/>
    <m/>
    <m/>
    <m/>
    <m/>
    <m/>
    <m/>
    <m/>
    <m/>
    <m/>
    <x v="2"/>
    <m/>
  </r>
  <r>
    <x v="11"/>
    <s v="Corpus principal"/>
    <n v="5"/>
    <n v="4227"/>
    <x v="11"/>
    <s v="Cerisy-la-Salle"/>
    <s v="La Roche Bottin"/>
    <s v="Fragment"/>
    <s v="Bracelet"/>
    <x v="28"/>
    <x v="0"/>
    <s v="Habillage - Parure - Soin du corps"/>
    <s v="Sans titre.wmf"/>
    <m/>
    <n v="3"/>
    <m/>
    <m/>
    <m/>
    <m/>
    <m/>
    <m/>
    <m/>
    <m/>
    <m/>
    <m/>
    <m/>
    <s v="Manche"/>
    <s v="Basse-Normandie"/>
    <s v="1993"/>
    <n v="388518"/>
    <n v="6889469"/>
    <s v="Musée Gérard Baron Bayeux"/>
    <m/>
    <m/>
    <m/>
    <s v="Verney, Desloges, 2000, fig. 6 , n° 190"/>
    <m/>
    <m/>
    <m/>
    <m/>
    <m/>
    <m/>
    <m/>
    <m/>
    <m/>
    <m/>
    <m/>
    <m/>
    <m/>
    <m/>
    <m/>
    <m/>
    <m/>
    <m/>
    <m/>
    <m/>
    <m/>
    <m/>
    <m/>
    <m/>
    <m/>
    <s v="Non renseigné"/>
    <m/>
    <s v="Circulaire"/>
    <s v="Pleine grèle"/>
    <s v="tige lisse pleine"/>
    <m/>
    <m/>
    <m/>
    <m/>
    <m/>
    <m/>
    <m/>
    <m/>
    <m/>
    <m/>
    <m/>
    <m/>
    <m/>
    <m/>
    <m/>
    <s v="1"/>
    <s v="BFa 3 récent"/>
    <m/>
    <m/>
    <m/>
    <m/>
    <m/>
    <m/>
    <m/>
    <m/>
    <m/>
    <m/>
    <m/>
    <m/>
    <m/>
    <m/>
    <m/>
    <x v="2"/>
    <m/>
  </r>
  <r>
    <x v="11"/>
    <s v="Corpus principal"/>
    <n v="5"/>
    <n v="4228"/>
    <x v="11"/>
    <s v="Cerisy-la-Salle"/>
    <s v="La Roche Bottin"/>
    <s v="Fragment"/>
    <s v="Bracelet"/>
    <x v="28"/>
    <x v="0"/>
    <s v="Habillage - Parure - Soin du corps"/>
    <s v="Sans titre.wmf"/>
    <m/>
    <n v="2"/>
    <m/>
    <m/>
    <m/>
    <m/>
    <m/>
    <m/>
    <m/>
    <m/>
    <m/>
    <m/>
    <m/>
    <s v="Manche"/>
    <s v="Basse-Normandie"/>
    <s v="1993"/>
    <n v="388518"/>
    <n v="6889469"/>
    <s v="Musée Gérard Baron Bayeux"/>
    <m/>
    <m/>
    <m/>
    <s v="Verney, Desloges, 2000, fig. 6 , n° 191"/>
    <m/>
    <m/>
    <m/>
    <m/>
    <m/>
    <m/>
    <m/>
    <m/>
    <m/>
    <m/>
    <m/>
    <m/>
    <m/>
    <m/>
    <m/>
    <m/>
    <m/>
    <m/>
    <m/>
    <m/>
    <m/>
    <m/>
    <m/>
    <m/>
    <m/>
    <s v="Non renseigné"/>
    <m/>
    <s v="Circulaire"/>
    <s v="Pleine grèle"/>
    <s v="tige lisse pleine"/>
    <m/>
    <m/>
    <m/>
    <m/>
    <m/>
    <m/>
    <m/>
    <m/>
    <m/>
    <m/>
    <m/>
    <m/>
    <m/>
    <m/>
    <m/>
    <s v="1"/>
    <s v="BFa 3 récent"/>
    <m/>
    <m/>
    <m/>
    <m/>
    <m/>
    <m/>
    <m/>
    <m/>
    <m/>
    <m/>
    <m/>
    <m/>
    <m/>
    <m/>
    <m/>
    <x v="2"/>
    <m/>
  </r>
  <r>
    <x v="11"/>
    <s v="Corpus principal"/>
    <n v="5"/>
    <n v="4229"/>
    <x v="11"/>
    <s v="Cerisy-la-Salle"/>
    <s v="La Roche Bottin"/>
    <s v="Fragment"/>
    <s v="Bracelet"/>
    <x v="28"/>
    <x v="0"/>
    <s v="Habillage - Parure - Soin du corps"/>
    <s v="Sans titre.wmf"/>
    <m/>
    <n v="2"/>
    <m/>
    <m/>
    <m/>
    <m/>
    <m/>
    <m/>
    <m/>
    <m/>
    <m/>
    <m/>
    <m/>
    <s v="Manche"/>
    <s v="Basse-Normandie"/>
    <s v="1993"/>
    <n v="388518"/>
    <n v="6889469"/>
    <s v="Musée Gérard Baron Bayeux"/>
    <m/>
    <m/>
    <m/>
    <s v="Verney, Desloges, 2000, fig. 6 , n° 192"/>
    <m/>
    <m/>
    <m/>
    <m/>
    <m/>
    <m/>
    <m/>
    <m/>
    <m/>
    <m/>
    <m/>
    <m/>
    <m/>
    <m/>
    <m/>
    <m/>
    <m/>
    <m/>
    <m/>
    <m/>
    <m/>
    <m/>
    <m/>
    <m/>
    <m/>
    <s v="Non renseigné"/>
    <m/>
    <s v="Circulaire"/>
    <s v="Pleine grèle"/>
    <s v="tige lisse pleine"/>
    <m/>
    <m/>
    <m/>
    <m/>
    <m/>
    <m/>
    <m/>
    <m/>
    <m/>
    <m/>
    <m/>
    <m/>
    <m/>
    <m/>
    <m/>
    <s v="1"/>
    <s v="BFa 3 récent"/>
    <m/>
    <m/>
    <m/>
    <m/>
    <m/>
    <m/>
    <m/>
    <m/>
    <m/>
    <m/>
    <m/>
    <m/>
    <m/>
    <m/>
    <m/>
    <x v="2"/>
    <m/>
  </r>
  <r>
    <x v="11"/>
    <s v="Corpus principal"/>
    <n v="5"/>
    <n v="4230"/>
    <x v="11"/>
    <s v="Cerisy-la-Salle"/>
    <s v="La Roche Bottin"/>
    <s v="Fragment"/>
    <s v="Bracelet"/>
    <x v="28"/>
    <x v="0"/>
    <s v="Habillage - Parure - Soin du corps"/>
    <s v="Sans titre.wmf"/>
    <m/>
    <n v="3"/>
    <m/>
    <m/>
    <m/>
    <m/>
    <m/>
    <m/>
    <m/>
    <m/>
    <s v="Non-fini"/>
    <m/>
    <m/>
    <s v="Manche"/>
    <s v="Basse-Normandie"/>
    <s v="1993"/>
    <n v="388518"/>
    <n v="6889469"/>
    <s v="Musée Gérard Baron Bayeux"/>
    <m/>
    <m/>
    <m/>
    <s v="Verney, Desloges, 2000, fig. 6 , n° 193"/>
    <m/>
    <m/>
    <m/>
    <m/>
    <m/>
    <m/>
    <m/>
    <m/>
    <m/>
    <m/>
    <m/>
    <m/>
    <m/>
    <m/>
    <m/>
    <m/>
    <m/>
    <m/>
    <m/>
    <m/>
    <m/>
    <m/>
    <m/>
    <m/>
    <m/>
    <s v="Non renseigné"/>
    <m/>
    <s v="Circulaire"/>
    <s v="Pleine grèle"/>
    <s v="tige lisse pleine"/>
    <m/>
    <m/>
    <m/>
    <m/>
    <m/>
    <m/>
    <m/>
    <m/>
    <m/>
    <m/>
    <m/>
    <m/>
    <m/>
    <m/>
    <m/>
    <s v="1"/>
    <s v="BFa 3 récent"/>
    <m/>
    <m/>
    <m/>
    <m/>
    <m/>
    <m/>
    <m/>
    <m/>
    <m/>
    <m/>
    <m/>
    <m/>
    <m/>
    <m/>
    <m/>
    <x v="2"/>
    <m/>
  </r>
  <r>
    <x v="11"/>
    <s v="Corpus principal"/>
    <n v="5"/>
    <n v="4217"/>
    <x v="11"/>
    <s v="Cerisy-la-Salle"/>
    <s v="La Roche Bottin"/>
    <s v="Fragment"/>
    <s v="Bracelet"/>
    <x v="30"/>
    <x v="0"/>
    <s v="Habillage - Parure - Soin du corps"/>
    <s v="Sans titre.wmf"/>
    <m/>
    <n v="8"/>
    <m/>
    <m/>
    <m/>
    <m/>
    <m/>
    <m/>
    <m/>
    <m/>
    <m/>
    <m/>
    <m/>
    <s v="Manche"/>
    <s v="Basse-Normandie"/>
    <s v="1993"/>
    <n v="388518"/>
    <n v="6889469"/>
    <s v="Musée Gérard Baron Bayeux"/>
    <m/>
    <m/>
    <m/>
    <s v="Verney, Desloges, 2000, fig. 6 , n° 180"/>
    <m/>
    <m/>
    <m/>
    <m/>
    <m/>
    <m/>
    <m/>
    <m/>
    <m/>
    <m/>
    <m/>
    <m/>
    <m/>
    <m/>
    <m/>
    <m/>
    <m/>
    <m/>
    <m/>
    <m/>
    <m/>
    <m/>
    <m/>
    <m/>
    <m/>
    <s v="Non renseigné"/>
    <m/>
    <s v="Lenticulaire"/>
    <s v="Pleine grèle"/>
    <s v="Atlantique plein décor particuliers"/>
    <m/>
    <m/>
    <m/>
    <m/>
    <m/>
    <m/>
    <m/>
    <m/>
    <m/>
    <m/>
    <m/>
    <m/>
    <m/>
    <m/>
    <m/>
    <s v="1"/>
    <s v="BFa 3 récent"/>
    <m/>
    <m/>
    <m/>
    <m/>
    <m/>
    <m/>
    <m/>
    <m/>
    <m/>
    <m/>
    <m/>
    <m/>
    <m/>
    <m/>
    <m/>
    <x v="2"/>
    <m/>
  </r>
  <r>
    <x v="11"/>
    <s v="Corpus principal"/>
    <n v="5"/>
    <n v="4204"/>
    <x v="11"/>
    <s v="Cerisy-la-Salle"/>
    <s v="La Roche Bottin"/>
    <s v="Fragment"/>
    <s v="Bracelet"/>
    <x v="11"/>
    <x v="0"/>
    <s v="Habillage - Parure - Soin du corps"/>
    <s v="Sans titre.wmf"/>
    <m/>
    <n v="9"/>
    <m/>
    <m/>
    <m/>
    <m/>
    <m/>
    <m/>
    <m/>
    <m/>
    <s v="Non-fini"/>
    <m/>
    <m/>
    <s v="Manche"/>
    <s v="Basse-Normandie"/>
    <s v="1993"/>
    <n v="388518"/>
    <n v="6889469"/>
    <s v="Musée Gérard Baron Bayeux"/>
    <m/>
    <m/>
    <m/>
    <s v="Verney, Desloges, 2000, fig. 6 , n° 167"/>
    <m/>
    <m/>
    <m/>
    <m/>
    <m/>
    <m/>
    <m/>
    <m/>
    <m/>
    <m/>
    <m/>
    <m/>
    <m/>
    <m/>
    <m/>
    <m/>
    <m/>
    <m/>
    <m/>
    <m/>
    <m/>
    <m/>
    <m/>
    <m/>
    <m/>
    <s v="Forme ouverte"/>
    <m/>
    <s v="Torsadée"/>
    <s v="Pleine grèle"/>
    <s v="Tige torsadée - Autre"/>
    <m/>
    <m/>
    <m/>
    <m/>
    <m/>
    <m/>
    <m/>
    <m/>
    <m/>
    <m/>
    <m/>
    <m/>
    <m/>
    <m/>
    <m/>
    <s v="1"/>
    <s v="BFa 3 récent"/>
    <m/>
    <m/>
    <m/>
    <m/>
    <m/>
    <m/>
    <m/>
    <m/>
    <m/>
    <m/>
    <m/>
    <m/>
    <m/>
    <m/>
    <m/>
    <x v="2"/>
    <m/>
  </r>
  <r>
    <x v="11"/>
    <s v="Corpus principal"/>
    <n v="5"/>
    <n v="4208"/>
    <x v="11"/>
    <s v="Cerisy-la-Salle"/>
    <s v="La Roche Bottin"/>
    <s v="Fragment"/>
    <s v="Bracelet"/>
    <x v="5"/>
    <x v="0"/>
    <s v="Habillage - Parure - Soin du corps"/>
    <s v="Sans titre.wmf"/>
    <m/>
    <n v="29"/>
    <m/>
    <m/>
    <m/>
    <m/>
    <m/>
    <m/>
    <m/>
    <m/>
    <m/>
    <m/>
    <m/>
    <s v="Manche"/>
    <s v="Basse-Normandie"/>
    <s v="1993"/>
    <n v="388518"/>
    <n v="6889469"/>
    <s v="Musée Gérard Baron Bayeux"/>
    <m/>
    <m/>
    <m/>
    <s v="Verney, Desloges, 2000, fig. 6 , n° 171"/>
    <m/>
    <m/>
    <m/>
    <m/>
    <m/>
    <m/>
    <m/>
    <m/>
    <m/>
    <m/>
    <m/>
    <m/>
    <m/>
    <m/>
    <m/>
    <m/>
    <m/>
    <m/>
    <m/>
    <m/>
    <m/>
    <m/>
    <m/>
    <m/>
    <m/>
    <s v="Forme ouverte"/>
    <m/>
    <s v="Circulaire"/>
    <s v="Pleine massive"/>
    <s v="Atlantique lisse"/>
    <m/>
    <m/>
    <m/>
    <m/>
    <m/>
    <m/>
    <m/>
    <m/>
    <m/>
    <m/>
    <m/>
    <m/>
    <m/>
    <m/>
    <m/>
    <s v="1"/>
    <s v="BFa 3 récent"/>
    <m/>
    <m/>
    <m/>
    <m/>
    <m/>
    <m/>
    <m/>
    <m/>
    <m/>
    <m/>
    <m/>
    <m/>
    <m/>
    <m/>
    <m/>
    <x v="2"/>
    <m/>
  </r>
  <r>
    <x v="11"/>
    <s v="Corpus principal"/>
    <n v="5"/>
    <n v="4209"/>
    <x v="11"/>
    <s v="Cerisy-la-Salle"/>
    <s v="La Roche Bottin"/>
    <s v="Fragment"/>
    <s v="Bracelet"/>
    <x v="5"/>
    <x v="0"/>
    <s v="Habillage - Parure - Soin du corps"/>
    <s v="Sans titre.wmf"/>
    <m/>
    <n v="2"/>
    <m/>
    <m/>
    <m/>
    <m/>
    <m/>
    <m/>
    <m/>
    <m/>
    <m/>
    <m/>
    <m/>
    <s v="Manche"/>
    <s v="Basse-Normandie"/>
    <s v="1993"/>
    <n v="388518"/>
    <n v="6889469"/>
    <s v="Musée Gérard Baron Bayeux"/>
    <m/>
    <m/>
    <m/>
    <s v="Verney, Desloges, 2000, fig. 6 , n° 172"/>
    <m/>
    <m/>
    <m/>
    <m/>
    <m/>
    <m/>
    <m/>
    <m/>
    <m/>
    <m/>
    <m/>
    <m/>
    <m/>
    <m/>
    <m/>
    <m/>
    <m/>
    <m/>
    <m/>
    <m/>
    <m/>
    <m/>
    <m/>
    <m/>
    <m/>
    <s v="Forme ouverte"/>
    <m/>
    <s v="Ovalaire"/>
    <s v="Pleine grèle"/>
    <s v="Atlantique lisse"/>
    <m/>
    <m/>
    <m/>
    <m/>
    <m/>
    <m/>
    <m/>
    <m/>
    <m/>
    <m/>
    <m/>
    <m/>
    <m/>
    <m/>
    <m/>
    <s v="1"/>
    <s v="BFa 3 récent"/>
    <m/>
    <m/>
    <m/>
    <m/>
    <m/>
    <m/>
    <m/>
    <m/>
    <m/>
    <m/>
    <m/>
    <m/>
    <m/>
    <m/>
    <m/>
    <x v="2"/>
    <m/>
  </r>
  <r>
    <x v="11"/>
    <s v="Corpus principal"/>
    <n v="5"/>
    <n v="4210"/>
    <x v="11"/>
    <s v="Cerisy-la-Salle"/>
    <s v="La Roche Bottin"/>
    <s v="Fragment"/>
    <s v="Bracelet"/>
    <x v="5"/>
    <x v="0"/>
    <s v="Habillage - Parure - Soin du corps"/>
    <s v="Sans titre.wmf"/>
    <m/>
    <n v="5"/>
    <m/>
    <m/>
    <m/>
    <m/>
    <m/>
    <m/>
    <m/>
    <m/>
    <m/>
    <m/>
    <m/>
    <s v="Manche"/>
    <s v="Basse-Normandie"/>
    <s v="1993"/>
    <n v="388518"/>
    <n v="6889469"/>
    <s v="Musée Gérard Baron Bayeux"/>
    <m/>
    <m/>
    <m/>
    <s v="Verney, Desloges, 2000, fig. 6 , n° 173"/>
    <m/>
    <m/>
    <m/>
    <m/>
    <m/>
    <m/>
    <m/>
    <m/>
    <m/>
    <m/>
    <m/>
    <m/>
    <m/>
    <m/>
    <m/>
    <m/>
    <m/>
    <m/>
    <m/>
    <m/>
    <m/>
    <m/>
    <m/>
    <m/>
    <m/>
    <s v="Forme ouverte"/>
    <m/>
    <s v="Ovalaire"/>
    <s v="Pleine grèle"/>
    <s v="Atlantique lisse"/>
    <m/>
    <m/>
    <m/>
    <m/>
    <m/>
    <m/>
    <m/>
    <m/>
    <m/>
    <m/>
    <m/>
    <m/>
    <m/>
    <m/>
    <m/>
    <s v="1"/>
    <s v="BFa 3 récent"/>
    <m/>
    <m/>
    <m/>
    <m/>
    <m/>
    <m/>
    <m/>
    <m/>
    <m/>
    <m/>
    <m/>
    <m/>
    <m/>
    <m/>
    <m/>
    <x v="2"/>
    <m/>
  </r>
  <r>
    <x v="11"/>
    <s v="Corpus principal"/>
    <n v="5"/>
    <n v="4211"/>
    <x v="11"/>
    <s v="Cerisy-la-Salle"/>
    <s v="La Roche Bottin"/>
    <s v="Fragment"/>
    <s v="Bracelet"/>
    <x v="5"/>
    <x v="0"/>
    <s v="Habillage - Parure - Soin du corps"/>
    <s v="Sans titre.wmf"/>
    <m/>
    <n v="2"/>
    <m/>
    <m/>
    <m/>
    <m/>
    <m/>
    <m/>
    <m/>
    <m/>
    <m/>
    <m/>
    <m/>
    <s v="Manche"/>
    <s v="Basse-Normandie"/>
    <s v="1993"/>
    <n v="388518"/>
    <n v="6889469"/>
    <s v="Musée Gérard Baron Bayeux"/>
    <m/>
    <m/>
    <m/>
    <s v="Verney, Desloges, 2000, fig. 6 , n° 174"/>
    <m/>
    <m/>
    <m/>
    <m/>
    <m/>
    <m/>
    <m/>
    <m/>
    <m/>
    <m/>
    <m/>
    <m/>
    <m/>
    <m/>
    <m/>
    <m/>
    <m/>
    <m/>
    <m/>
    <m/>
    <m/>
    <m/>
    <m/>
    <m/>
    <m/>
    <s v="Forme ouverte"/>
    <m/>
    <s v="Plano-convexe"/>
    <s v="Pleine grèle"/>
    <s v="Atlantique lisse"/>
    <m/>
    <m/>
    <m/>
    <m/>
    <m/>
    <m/>
    <m/>
    <m/>
    <m/>
    <m/>
    <m/>
    <m/>
    <m/>
    <m/>
    <m/>
    <s v="1"/>
    <s v="BFa 3 récent"/>
    <m/>
    <m/>
    <m/>
    <m/>
    <m/>
    <m/>
    <m/>
    <m/>
    <m/>
    <m/>
    <m/>
    <m/>
    <m/>
    <m/>
    <m/>
    <x v="2"/>
    <m/>
  </r>
  <r>
    <x v="11"/>
    <s v="Corpus principal"/>
    <n v="5"/>
    <n v="4212"/>
    <x v="11"/>
    <s v="Cerisy-la-Salle"/>
    <s v="La Roche Bottin"/>
    <s v="Fragment"/>
    <s v="Bracelet"/>
    <x v="5"/>
    <x v="0"/>
    <s v="Habillage - Parure - Soin du corps"/>
    <s v="Sans titre.wmf"/>
    <m/>
    <n v="2"/>
    <m/>
    <m/>
    <m/>
    <m/>
    <m/>
    <m/>
    <m/>
    <m/>
    <m/>
    <m/>
    <m/>
    <s v="Manche"/>
    <s v="Basse-Normandie"/>
    <s v="1993"/>
    <n v="388518"/>
    <n v="6889469"/>
    <s v="Musée Gérard Baron Bayeux"/>
    <m/>
    <m/>
    <m/>
    <s v="Verney, Desloges, 2000, fig. 6 , n° 175"/>
    <m/>
    <m/>
    <m/>
    <m/>
    <m/>
    <m/>
    <m/>
    <m/>
    <m/>
    <m/>
    <m/>
    <m/>
    <m/>
    <m/>
    <m/>
    <m/>
    <m/>
    <m/>
    <m/>
    <m/>
    <m/>
    <m/>
    <m/>
    <m/>
    <m/>
    <s v="Forme ouverte"/>
    <m/>
    <s v="Circulaire"/>
    <s v="Pleine grèle"/>
    <s v="Atlantique lisse"/>
    <m/>
    <m/>
    <m/>
    <m/>
    <m/>
    <m/>
    <m/>
    <m/>
    <m/>
    <m/>
    <m/>
    <m/>
    <m/>
    <m/>
    <m/>
    <s v="1"/>
    <s v="BFa 3 récent"/>
    <m/>
    <m/>
    <m/>
    <m/>
    <m/>
    <m/>
    <m/>
    <m/>
    <m/>
    <m/>
    <m/>
    <m/>
    <m/>
    <m/>
    <m/>
    <x v="2"/>
    <m/>
  </r>
  <r>
    <x v="11"/>
    <s v="Corpus principal"/>
    <n v="5"/>
    <n v="4213"/>
    <x v="11"/>
    <s v="Cerisy-la-Salle"/>
    <s v="La Roche Bottin"/>
    <s v="Fragment"/>
    <s v="Bracelet"/>
    <x v="5"/>
    <x v="0"/>
    <s v="Habillage - Parure - Soin du corps"/>
    <s v="Sans titre.wmf"/>
    <m/>
    <n v="6"/>
    <m/>
    <m/>
    <m/>
    <m/>
    <m/>
    <m/>
    <m/>
    <m/>
    <m/>
    <m/>
    <m/>
    <s v="Manche"/>
    <s v="Basse-Normandie"/>
    <s v="1993"/>
    <n v="388518"/>
    <n v="6889469"/>
    <s v="Musée Gérard Baron Bayeux"/>
    <m/>
    <m/>
    <m/>
    <s v="Verney, Desloges, 2000, fig. 6 , n° 176"/>
    <m/>
    <m/>
    <m/>
    <m/>
    <m/>
    <m/>
    <m/>
    <m/>
    <m/>
    <m/>
    <m/>
    <m/>
    <m/>
    <m/>
    <m/>
    <m/>
    <m/>
    <m/>
    <m/>
    <m/>
    <m/>
    <m/>
    <m/>
    <m/>
    <m/>
    <s v="Forme ouverte"/>
    <m/>
    <s v="Circulaire"/>
    <s v="Pleine grèle"/>
    <s v="Atlantique lisse"/>
    <m/>
    <m/>
    <m/>
    <m/>
    <m/>
    <m/>
    <m/>
    <m/>
    <m/>
    <m/>
    <m/>
    <m/>
    <m/>
    <m/>
    <m/>
    <s v="1"/>
    <s v="BFa 3 récent"/>
    <m/>
    <m/>
    <m/>
    <m/>
    <m/>
    <m/>
    <m/>
    <m/>
    <m/>
    <m/>
    <m/>
    <m/>
    <m/>
    <m/>
    <m/>
    <x v="2"/>
    <m/>
  </r>
  <r>
    <x v="11"/>
    <s v="Corpus principal"/>
    <n v="5"/>
    <n v="4206"/>
    <x v="11"/>
    <s v="Cerisy-la-Salle"/>
    <s v="La Roche Bottin"/>
    <s v="Fragment"/>
    <s v="Bracelet"/>
    <x v="14"/>
    <x v="0"/>
    <s v="Habillage - Parure - Soin du corps"/>
    <s v="Sans titre.wmf"/>
    <m/>
    <n v="2"/>
    <m/>
    <m/>
    <m/>
    <m/>
    <m/>
    <m/>
    <m/>
    <m/>
    <m/>
    <m/>
    <m/>
    <s v="Manche"/>
    <s v="Basse-Normandie"/>
    <s v="1993"/>
    <n v="388518"/>
    <n v="6889469"/>
    <s v="Musée Gérard Baron Bayeux"/>
    <m/>
    <m/>
    <m/>
    <s v="Verney, Desloges, 2000, fig. 6 , n° 169"/>
    <m/>
    <m/>
    <m/>
    <m/>
    <m/>
    <m/>
    <m/>
    <m/>
    <m/>
    <m/>
    <m/>
    <m/>
    <m/>
    <m/>
    <m/>
    <m/>
    <m/>
    <m/>
    <m/>
    <m/>
    <m/>
    <m/>
    <m/>
    <m/>
    <m/>
    <s v="Forme ouverte"/>
    <m/>
    <s v="Faible concavité à bords int. ourlés"/>
    <s v="Concave"/>
    <s v="Thiais"/>
    <m/>
    <m/>
    <m/>
    <m/>
    <m/>
    <m/>
    <m/>
    <m/>
    <m/>
    <m/>
    <m/>
    <m/>
    <m/>
    <m/>
    <m/>
    <s v="1"/>
    <s v="BFa 3 récent"/>
    <m/>
    <m/>
    <m/>
    <m/>
    <m/>
    <m/>
    <m/>
    <m/>
    <m/>
    <m/>
    <m/>
    <m/>
    <m/>
    <m/>
    <m/>
    <x v="2"/>
    <m/>
  </r>
  <r>
    <x v="11"/>
    <s v="Corpus principal"/>
    <n v="5"/>
    <n v="4216"/>
    <x v="11"/>
    <s v="Cerisy-la-Salle"/>
    <s v="La Roche Bottin"/>
    <s v="Fragment"/>
    <s v="Bracelet"/>
    <x v="15"/>
    <x v="0"/>
    <s v="Habillage - Parure - Soin du corps"/>
    <s v="Sans titre.wmf"/>
    <m/>
    <n v="3"/>
    <m/>
    <m/>
    <m/>
    <m/>
    <m/>
    <m/>
    <m/>
    <m/>
    <m/>
    <m/>
    <m/>
    <s v="Manche"/>
    <s v="Basse-Normandie"/>
    <s v="1993"/>
    <n v="388518"/>
    <n v="6889469"/>
    <s v="Musée Gérard Baron Bayeux"/>
    <m/>
    <m/>
    <m/>
    <s v="Verney, Desloges, 2000, fig. 6 , n° 179"/>
    <m/>
    <m/>
    <m/>
    <m/>
    <m/>
    <m/>
    <m/>
    <m/>
    <m/>
    <m/>
    <m/>
    <m/>
    <m/>
    <m/>
    <m/>
    <m/>
    <m/>
    <m/>
    <m/>
    <m/>
    <m/>
    <m/>
    <m/>
    <m/>
    <m/>
    <s v="Non renseigné"/>
    <m/>
    <s v="Plano-convexe"/>
    <s v="Pleine grèle"/>
    <s v="Vénat"/>
    <m/>
    <m/>
    <m/>
    <m/>
    <m/>
    <m/>
    <m/>
    <m/>
    <m/>
    <m/>
    <m/>
    <m/>
    <m/>
    <m/>
    <m/>
    <s v="1"/>
    <s v="BFa 3 récent"/>
    <m/>
    <m/>
    <m/>
    <m/>
    <m/>
    <m/>
    <m/>
    <m/>
    <m/>
    <m/>
    <m/>
    <m/>
    <m/>
    <m/>
    <m/>
    <x v="2"/>
    <m/>
  </r>
  <r>
    <x v="11"/>
    <s v="Corpus principal"/>
    <n v="5"/>
    <n v="4231"/>
    <x v="11"/>
    <s v="Cerisy-la-Salle"/>
    <s v="La Roche Bottin"/>
    <s v="Fragment"/>
    <s v="Bracelet"/>
    <x v="42"/>
    <x v="0"/>
    <s v="Habillage - Parure - Soin du corps"/>
    <s v="Sans titre.wmf"/>
    <m/>
    <n v="13"/>
    <m/>
    <m/>
    <m/>
    <m/>
    <m/>
    <m/>
    <m/>
    <m/>
    <m/>
    <m/>
    <m/>
    <s v="Manche"/>
    <s v="Basse-Normandie"/>
    <s v="1993"/>
    <n v="388518"/>
    <n v="6889469"/>
    <s v="Musée Gérard Baron Bayeux"/>
    <m/>
    <m/>
    <m/>
    <s v="Verney, Desloges, 2000, fig. 6 , n° 194"/>
    <m/>
    <m/>
    <m/>
    <m/>
    <m/>
    <m/>
    <m/>
    <m/>
    <m/>
    <m/>
    <m/>
    <m/>
    <m/>
    <m/>
    <m/>
    <m/>
    <m/>
    <m/>
    <m/>
    <m/>
    <m/>
    <m/>
    <m/>
    <m/>
    <m/>
    <s v="Non renseigné"/>
    <m/>
    <s v="Faible concavité à bords int. ourlés"/>
    <s v="Concave"/>
    <s v="Tige lisse concave"/>
    <m/>
    <m/>
    <m/>
    <m/>
    <m/>
    <m/>
    <m/>
    <m/>
    <m/>
    <m/>
    <m/>
    <m/>
    <m/>
    <m/>
    <m/>
    <s v="1"/>
    <s v="BFa 3 récent"/>
    <m/>
    <m/>
    <m/>
    <m/>
    <m/>
    <m/>
    <m/>
    <m/>
    <m/>
    <m/>
    <m/>
    <m/>
    <m/>
    <m/>
    <m/>
    <x v="2"/>
    <m/>
  </r>
  <r>
    <x v="11"/>
    <s v="Corpus principal"/>
    <n v="5"/>
    <n v="4232"/>
    <x v="11"/>
    <s v="Cerisy-la-Salle"/>
    <s v="La Roche Bottin"/>
    <s v="Fragment"/>
    <s v="Bracelet"/>
    <x v="42"/>
    <x v="0"/>
    <s v="Habillage - Parure - Soin du corps"/>
    <s v="Sans titre.wmf"/>
    <m/>
    <n v="3"/>
    <m/>
    <m/>
    <m/>
    <m/>
    <m/>
    <m/>
    <m/>
    <m/>
    <m/>
    <m/>
    <m/>
    <s v="Manche"/>
    <s v="Basse-Normandie"/>
    <s v="1993"/>
    <n v="388518"/>
    <n v="6889469"/>
    <s v="Musée Gérard Baron Bayeux"/>
    <m/>
    <m/>
    <m/>
    <s v="Verney, Desloges, 2000, fig. 6 , n° 195"/>
    <m/>
    <m/>
    <m/>
    <m/>
    <m/>
    <m/>
    <m/>
    <m/>
    <m/>
    <m/>
    <m/>
    <m/>
    <m/>
    <m/>
    <m/>
    <m/>
    <m/>
    <m/>
    <m/>
    <m/>
    <m/>
    <m/>
    <m/>
    <m/>
    <m/>
    <s v="Non renseigné"/>
    <m/>
    <s v="Faible concavité à bords int. ourlés"/>
    <s v="Concave"/>
    <s v="Tige lisse concave"/>
    <m/>
    <m/>
    <m/>
    <m/>
    <m/>
    <m/>
    <m/>
    <m/>
    <m/>
    <m/>
    <m/>
    <m/>
    <m/>
    <m/>
    <m/>
    <s v="1"/>
    <s v="BFa 3 récent"/>
    <m/>
    <m/>
    <m/>
    <m/>
    <m/>
    <m/>
    <m/>
    <m/>
    <m/>
    <m/>
    <m/>
    <m/>
    <m/>
    <m/>
    <m/>
    <x v="2"/>
    <m/>
  </r>
  <r>
    <x v="11"/>
    <s v="Corpus principal"/>
    <n v="5"/>
    <n v="4233"/>
    <x v="11"/>
    <s v="Cerisy-la-Salle"/>
    <s v="La Roche Bottin"/>
    <s v="Fragment"/>
    <s v="Bracelet"/>
    <x v="42"/>
    <x v="0"/>
    <s v="Habillage - Parure - Soin du corps"/>
    <s v="Sans titre.wmf"/>
    <m/>
    <n v="4"/>
    <m/>
    <m/>
    <m/>
    <m/>
    <m/>
    <m/>
    <m/>
    <m/>
    <m/>
    <m/>
    <m/>
    <s v="Manche"/>
    <s v="Basse-Normandie"/>
    <s v="1993"/>
    <n v="388518"/>
    <n v="6889469"/>
    <s v="Musée Gérard Baron Bayeux"/>
    <m/>
    <m/>
    <m/>
    <s v="Verney, Desloges, 2000, fig. 6 , n° 196"/>
    <m/>
    <m/>
    <m/>
    <m/>
    <m/>
    <m/>
    <m/>
    <m/>
    <m/>
    <m/>
    <m/>
    <m/>
    <m/>
    <m/>
    <m/>
    <m/>
    <m/>
    <m/>
    <m/>
    <m/>
    <m/>
    <m/>
    <m/>
    <m/>
    <m/>
    <s v="Non renseigné"/>
    <m/>
    <s v="Faible concavité"/>
    <s v="Concave"/>
    <s v="Tige lisse concave"/>
    <m/>
    <m/>
    <m/>
    <m/>
    <m/>
    <m/>
    <m/>
    <m/>
    <m/>
    <m/>
    <m/>
    <m/>
    <m/>
    <m/>
    <m/>
    <s v="1"/>
    <s v="BFa 3 récent"/>
    <m/>
    <m/>
    <m/>
    <m/>
    <m/>
    <m/>
    <m/>
    <m/>
    <m/>
    <m/>
    <m/>
    <m/>
    <m/>
    <m/>
    <m/>
    <x v="2"/>
    <m/>
  </r>
  <r>
    <x v="11"/>
    <s v="Corpus principal"/>
    <n v="5"/>
    <n v="4234"/>
    <x v="11"/>
    <s v="Cerisy-la-Salle"/>
    <s v="La Roche Bottin"/>
    <s v="Fragment"/>
    <s v="Bracelet"/>
    <x v="42"/>
    <x v="0"/>
    <s v="Habillage - Parure - Soin du corps"/>
    <s v="Sans titre.wmf"/>
    <m/>
    <n v="1"/>
    <m/>
    <m/>
    <m/>
    <m/>
    <m/>
    <m/>
    <m/>
    <m/>
    <m/>
    <m/>
    <m/>
    <s v="Manche"/>
    <s v="Basse-Normandie"/>
    <s v="1993"/>
    <n v="388518"/>
    <n v="6889469"/>
    <s v="Musée Gérard Baron Bayeux"/>
    <m/>
    <m/>
    <m/>
    <s v="Verney, Desloges, 2000, fig. 6 , n° 197"/>
    <m/>
    <m/>
    <m/>
    <m/>
    <m/>
    <m/>
    <m/>
    <m/>
    <m/>
    <m/>
    <m/>
    <m/>
    <m/>
    <m/>
    <m/>
    <m/>
    <m/>
    <m/>
    <m/>
    <m/>
    <m/>
    <m/>
    <m/>
    <m/>
    <m/>
    <s v="Non renseigné"/>
    <m/>
    <s v="Faible concavité"/>
    <s v="Concave"/>
    <s v="Tige lisse concave"/>
    <m/>
    <m/>
    <m/>
    <m/>
    <m/>
    <m/>
    <m/>
    <m/>
    <m/>
    <m/>
    <m/>
    <m/>
    <m/>
    <m/>
    <m/>
    <s v="1"/>
    <s v="BFa 3 récent"/>
    <m/>
    <m/>
    <m/>
    <m/>
    <m/>
    <m/>
    <m/>
    <m/>
    <m/>
    <m/>
    <m/>
    <m/>
    <m/>
    <m/>
    <m/>
    <x v="2"/>
    <m/>
  </r>
  <r>
    <x v="11"/>
    <s v="Corpus principal"/>
    <n v="5"/>
    <n v="4269"/>
    <x v="11"/>
    <s v="Cerisy-la-Salle"/>
    <s v="La Roche Bottin"/>
    <s v="Fragment"/>
    <s v="Epingle"/>
    <x v="79"/>
    <x v="1"/>
    <s v="Habillage - Parure - Soin du corps"/>
    <s v="Sans titre.wmf"/>
    <m/>
    <n v="3"/>
    <m/>
    <m/>
    <m/>
    <m/>
    <m/>
    <m/>
    <m/>
    <m/>
    <m/>
    <m/>
    <m/>
    <s v="Manche"/>
    <s v="Basse-Normandie"/>
    <s v="1993"/>
    <n v="388518"/>
    <n v="6889469"/>
    <s v="Musée Gérard Baron Bayeux"/>
    <m/>
    <m/>
    <m/>
    <s v="Verney, Desloges, 2000, fig. 7 , n° 232"/>
    <m/>
    <m/>
    <m/>
    <m/>
    <m/>
    <m/>
    <m/>
    <m/>
    <m/>
    <m/>
    <m/>
    <m/>
    <m/>
    <m/>
    <m/>
    <m/>
    <m/>
    <m/>
    <m/>
    <m/>
    <m/>
    <m/>
    <m/>
    <m/>
    <m/>
    <m/>
    <m/>
    <m/>
    <m/>
    <m/>
    <m/>
    <m/>
    <s v="A tête évasée"/>
    <m/>
    <m/>
    <m/>
    <m/>
    <m/>
    <m/>
    <m/>
    <m/>
    <m/>
    <m/>
    <m/>
    <m/>
    <s v="1"/>
    <s v="BFa 3 récent"/>
    <m/>
    <m/>
    <m/>
    <m/>
    <m/>
    <m/>
    <m/>
    <m/>
    <m/>
    <m/>
    <m/>
    <m/>
    <m/>
    <m/>
    <m/>
    <x v="2"/>
    <m/>
  </r>
  <r>
    <x v="11"/>
    <s v="Corpus principal"/>
    <n v="5"/>
    <n v="4298"/>
    <x v="11"/>
    <s v="Cerisy-la-Salle"/>
    <s v="La Roche Bottin"/>
    <s v="Fragment"/>
    <s v="Ornement pénannulaire - lock ring"/>
    <x v="69"/>
    <x v="5"/>
    <s v="Habillage - Parure - Soin du corps"/>
    <s v="Sans titre.wmf"/>
    <m/>
    <n v="1"/>
    <m/>
    <m/>
    <m/>
    <m/>
    <m/>
    <m/>
    <m/>
    <m/>
    <m/>
    <m/>
    <s v="keriero"/>
    <s v="Manche"/>
    <s v="Basse-Normandie"/>
    <s v="1993"/>
    <n v="388518"/>
    <n v="6889469"/>
    <s v="Musée Gérard Baron Bayeux"/>
    <m/>
    <m/>
    <m/>
    <s v="Verney, Desloges, 2000, fig. 7 , n° 261"/>
    <m/>
    <m/>
    <m/>
    <m/>
    <m/>
    <m/>
    <m/>
    <m/>
    <m/>
    <m/>
    <m/>
    <m/>
    <m/>
    <m/>
    <m/>
    <m/>
    <m/>
    <m/>
    <m/>
    <m/>
    <m/>
    <m/>
    <m/>
    <m/>
    <m/>
    <m/>
    <m/>
    <m/>
    <m/>
    <m/>
    <m/>
    <m/>
    <m/>
    <m/>
    <m/>
    <m/>
    <m/>
    <m/>
    <m/>
    <m/>
    <m/>
    <m/>
    <m/>
    <m/>
    <m/>
    <s v="1"/>
    <s v="BFa 3 récent"/>
    <m/>
    <m/>
    <m/>
    <m/>
    <s v="Lock-ring"/>
    <m/>
    <m/>
    <m/>
    <m/>
    <m/>
    <m/>
    <m/>
    <m/>
    <m/>
    <m/>
    <x v="2"/>
    <m/>
  </r>
  <r>
    <x v="11"/>
    <s v="Corpus principal"/>
    <n v="5"/>
    <n v="4267"/>
    <x v="11"/>
    <s v="Cerisy-la-Salle"/>
    <s v="La Roche Bottin"/>
    <s v="Entier"/>
    <s v="Perle"/>
    <x v="80"/>
    <x v="2"/>
    <s v="Habillage - Parure - Soin du corps"/>
    <s v="Sans titre.wmf"/>
    <m/>
    <n v="0.5"/>
    <m/>
    <m/>
    <m/>
    <m/>
    <m/>
    <m/>
    <m/>
    <m/>
    <m/>
    <m/>
    <m/>
    <s v="Manche"/>
    <s v="Basse-Normandie"/>
    <s v="1993"/>
    <n v="388518"/>
    <n v="6889469"/>
    <s v="Musée Gérard Baron Bayeux"/>
    <m/>
    <m/>
    <m/>
    <s v="Verney, Desloges, 2000, fig. 7 , n° 230"/>
    <m/>
    <m/>
    <m/>
    <m/>
    <m/>
    <m/>
    <m/>
    <m/>
    <m/>
    <m/>
    <m/>
    <m/>
    <m/>
    <m/>
    <m/>
    <m/>
    <m/>
    <m/>
    <m/>
    <m/>
    <m/>
    <m/>
    <m/>
    <m/>
    <m/>
    <m/>
    <m/>
    <m/>
    <m/>
    <m/>
    <m/>
    <m/>
    <m/>
    <m/>
    <m/>
    <m/>
    <m/>
    <m/>
    <m/>
    <m/>
    <m/>
    <m/>
    <m/>
    <m/>
    <m/>
    <s v="1"/>
    <s v="BFa 3 récent"/>
    <m/>
    <m/>
    <m/>
    <m/>
    <m/>
    <m/>
    <m/>
    <s v="Biconique"/>
    <m/>
    <m/>
    <m/>
    <m/>
    <m/>
    <m/>
    <m/>
    <x v="2"/>
    <m/>
  </r>
  <r>
    <x v="11"/>
    <s v="Corpus principal"/>
    <n v="5"/>
    <n v="4242"/>
    <x v="11"/>
    <s v="Cerisy-la-Salle"/>
    <s v="La Roche Bottin"/>
    <s v="Entier"/>
    <s v="Perle"/>
    <x v="47"/>
    <x v="2"/>
    <s v="Habillage - Parure - Soin du corps"/>
    <s v="Sans titre.wmf"/>
    <m/>
    <n v="4"/>
    <m/>
    <m/>
    <m/>
    <m/>
    <m/>
    <m/>
    <m/>
    <m/>
    <s v="Non-fini"/>
    <m/>
    <m/>
    <s v="Manche"/>
    <s v="Basse-Normandie"/>
    <s v="1993"/>
    <n v="388518"/>
    <n v="6889469"/>
    <s v="Musée Gérard Baron Bayeux"/>
    <m/>
    <m/>
    <m/>
    <s v="Verney, Desloges, 2000, fig. 6 , n° 205"/>
    <m/>
    <m/>
    <m/>
    <m/>
    <m/>
    <m/>
    <m/>
    <m/>
    <m/>
    <m/>
    <m/>
    <m/>
    <m/>
    <m/>
    <m/>
    <m/>
    <m/>
    <m/>
    <m/>
    <m/>
    <m/>
    <m/>
    <m/>
    <m/>
    <m/>
    <m/>
    <m/>
    <m/>
    <m/>
    <m/>
    <m/>
    <m/>
    <m/>
    <m/>
    <m/>
    <m/>
    <m/>
    <m/>
    <m/>
    <m/>
    <m/>
    <m/>
    <m/>
    <m/>
    <m/>
    <s v="1"/>
    <s v="BFa 3 récent"/>
    <m/>
    <m/>
    <m/>
    <m/>
    <m/>
    <m/>
    <m/>
    <s v="Discoïde"/>
    <m/>
    <m/>
    <m/>
    <m/>
    <m/>
    <m/>
    <m/>
    <x v="2"/>
    <m/>
  </r>
  <r>
    <x v="11"/>
    <s v="Corpus principal"/>
    <n v="5"/>
    <n v="4268"/>
    <x v="11"/>
    <s v="Cerisy-la-Salle"/>
    <s v="La Roche Bottin"/>
    <s v="Entier"/>
    <s v="Perle"/>
    <x v="47"/>
    <x v="2"/>
    <s v="Habillage - Parure - Soin du corps"/>
    <s v="Sans titre.wmf"/>
    <m/>
    <n v="0.5"/>
    <m/>
    <m/>
    <m/>
    <m/>
    <m/>
    <m/>
    <m/>
    <m/>
    <m/>
    <m/>
    <m/>
    <s v="Manche"/>
    <s v="Basse-Normandie"/>
    <s v="1993"/>
    <n v="388518"/>
    <n v="6889469"/>
    <s v="Musée Gérard Baron Bayeux"/>
    <m/>
    <m/>
    <m/>
    <s v="Verney, Desloges, 2000, fig. 7 , n° 231"/>
    <m/>
    <m/>
    <m/>
    <m/>
    <m/>
    <m/>
    <m/>
    <m/>
    <m/>
    <m/>
    <m/>
    <m/>
    <m/>
    <m/>
    <m/>
    <m/>
    <m/>
    <m/>
    <m/>
    <m/>
    <m/>
    <m/>
    <m/>
    <m/>
    <m/>
    <m/>
    <m/>
    <m/>
    <m/>
    <m/>
    <m/>
    <m/>
    <m/>
    <m/>
    <m/>
    <m/>
    <m/>
    <m/>
    <m/>
    <m/>
    <m/>
    <m/>
    <m/>
    <m/>
    <m/>
    <s v="1"/>
    <s v="BFa 3 récent"/>
    <m/>
    <m/>
    <m/>
    <m/>
    <m/>
    <m/>
    <m/>
    <s v="Discoïde"/>
    <m/>
    <m/>
    <m/>
    <m/>
    <m/>
    <m/>
    <m/>
    <x v="2"/>
    <m/>
  </r>
  <r>
    <x v="11"/>
    <s v="Corpus principal"/>
    <n v="5"/>
    <n v="4263"/>
    <x v="11"/>
    <s v="Cerisy-la-Salle"/>
    <s v="La Roche Bottin"/>
    <s v="Entier"/>
    <s v="Perle"/>
    <x v="16"/>
    <x v="2"/>
    <s v="Habillage - Parure - Soin du corps"/>
    <s v="Sans titre.wmf"/>
    <m/>
    <n v="2"/>
    <m/>
    <m/>
    <m/>
    <m/>
    <m/>
    <m/>
    <m/>
    <m/>
    <m/>
    <m/>
    <m/>
    <s v="Manche"/>
    <s v="Basse-Normandie"/>
    <s v="1993"/>
    <n v="388518"/>
    <n v="6889469"/>
    <s v="Musée Gérard Baron Bayeux"/>
    <m/>
    <m/>
    <m/>
    <s v="Verney, Desloges, 2000, fig. 7 , n° 226"/>
    <m/>
    <m/>
    <m/>
    <m/>
    <m/>
    <m/>
    <m/>
    <m/>
    <m/>
    <m/>
    <m/>
    <m/>
    <m/>
    <m/>
    <m/>
    <m/>
    <m/>
    <m/>
    <m/>
    <m/>
    <m/>
    <m/>
    <m/>
    <m/>
    <m/>
    <m/>
    <m/>
    <m/>
    <m/>
    <m/>
    <m/>
    <m/>
    <m/>
    <m/>
    <m/>
    <m/>
    <m/>
    <m/>
    <m/>
    <m/>
    <m/>
    <m/>
    <m/>
    <m/>
    <m/>
    <s v="1"/>
    <s v="BFa 3 récent"/>
    <m/>
    <m/>
    <m/>
    <m/>
    <m/>
    <m/>
    <m/>
    <s v="Elément hélicoïdaux"/>
    <m/>
    <m/>
    <m/>
    <m/>
    <m/>
    <m/>
    <m/>
    <x v="2"/>
    <m/>
  </r>
  <r>
    <x v="11"/>
    <s v="Corpus principal"/>
    <n v="5"/>
    <n v="4264"/>
    <x v="11"/>
    <s v="Cerisy-la-Salle"/>
    <s v="La Roche Bottin"/>
    <s v="Entier"/>
    <s v="Perle"/>
    <x v="16"/>
    <x v="2"/>
    <s v="Habillage - Parure - Soin du corps"/>
    <s v="Sans titre.wmf"/>
    <m/>
    <n v="0.1"/>
    <m/>
    <m/>
    <m/>
    <m/>
    <m/>
    <m/>
    <m/>
    <m/>
    <m/>
    <m/>
    <m/>
    <s v="Manche"/>
    <s v="Basse-Normandie"/>
    <s v="1993"/>
    <n v="388518"/>
    <n v="6889469"/>
    <s v="Musée Gérard Baron Bayeux"/>
    <m/>
    <m/>
    <m/>
    <s v="Verney, Desloges, 2000, fig. 7 , n° 227"/>
    <m/>
    <m/>
    <m/>
    <m/>
    <m/>
    <m/>
    <m/>
    <m/>
    <m/>
    <m/>
    <m/>
    <m/>
    <m/>
    <m/>
    <m/>
    <m/>
    <m/>
    <m/>
    <m/>
    <m/>
    <m/>
    <m/>
    <m/>
    <m/>
    <m/>
    <m/>
    <m/>
    <m/>
    <m/>
    <m/>
    <m/>
    <m/>
    <m/>
    <m/>
    <m/>
    <m/>
    <m/>
    <m/>
    <m/>
    <m/>
    <m/>
    <m/>
    <m/>
    <m/>
    <m/>
    <s v="1"/>
    <s v="BFa 3 récent"/>
    <m/>
    <m/>
    <m/>
    <m/>
    <m/>
    <m/>
    <m/>
    <s v="Elément hélicoïdaux"/>
    <m/>
    <m/>
    <m/>
    <m/>
    <m/>
    <m/>
    <m/>
    <x v="2"/>
    <m/>
  </r>
  <r>
    <x v="11"/>
    <s v="Corpus principal"/>
    <n v="5"/>
    <n v="4265"/>
    <x v="11"/>
    <s v="Cerisy-la-Salle"/>
    <s v="La Roche Bottin"/>
    <s v="Entier"/>
    <s v="Perle"/>
    <x v="16"/>
    <x v="2"/>
    <s v="Habillage - Parure - Soin du corps"/>
    <s v="Sans titre.wmf"/>
    <m/>
    <n v="1"/>
    <m/>
    <m/>
    <m/>
    <m/>
    <m/>
    <m/>
    <m/>
    <m/>
    <m/>
    <m/>
    <m/>
    <s v="Manche"/>
    <s v="Basse-Normandie"/>
    <s v="1993"/>
    <n v="388518"/>
    <n v="6889469"/>
    <s v="Musée Gérard Baron Bayeux"/>
    <m/>
    <m/>
    <m/>
    <s v="Verney, Desloges, 2000, fig. 7 , n° 228"/>
    <m/>
    <m/>
    <m/>
    <m/>
    <m/>
    <m/>
    <m/>
    <m/>
    <m/>
    <m/>
    <m/>
    <m/>
    <m/>
    <m/>
    <m/>
    <m/>
    <m/>
    <m/>
    <m/>
    <m/>
    <m/>
    <m/>
    <m/>
    <m/>
    <m/>
    <m/>
    <m/>
    <m/>
    <m/>
    <m/>
    <m/>
    <m/>
    <m/>
    <m/>
    <m/>
    <m/>
    <m/>
    <m/>
    <m/>
    <m/>
    <m/>
    <m/>
    <m/>
    <m/>
    <m/>
    <s v="1"/>
    <s v="BFa 3 récent"/>
    <m/>
    <m/>
    <m/>
    <m/>
    <m/>
    <m/>
    <m/>
    <s v="Elément hélicoïdaux"/>
    <m/>
    <m/>
    <m/>
    <m/>
    <m/>
    <m/>
    <m/>
    <x v="2"/>
    <m/>
  </r>
  <r>
    <x v="11"/>
    <s v="Corpus principal"/>
    <n v="5"/>
    <n v="4266"/>
    <x v="11"/>
    <s v="Cerisy-la-Salle"/>
    <s v="La Roche Bottin"/>
    <s v="Entier"/>
    <s v="Perle"/>
    <x v="48"/>
    <x v="2"/>
    <s v="Habillage - Parure - Soin du corps"/>
    <s v="Sans titre.wmf"/>
    <m/>
    <n v="1"/>
    <m/>
    <m/>
    <m/>
    <m/>
    <m/>
    <m/>
    <m/>
    <m/>
    <m/>
    <m/>
    <m/>
    <s v="Manche"/>
    <s v="Basse-Normandie"/>
    <s v="1993"/>
    <n v="388518"/>
    <n v="6889469"/>
    <s v="Musée Gérard Baron Bayeux"/>
    <m/>
    <m/>
    <m/>
    <s v="Verney, Desloges, 2000, fig. 7 , n° 229"/>
    <m/>
    <m/>
    <m/>
    <m/>
    <m/>
    <m/>
    <m/>
    <m/>
    <m/>
    <m/>
    <m/>
    <m/>
    <m/>
    <m/>
    <m/>
    <m/>
    <m/>
    <m/>
    <m/>
    <m/>
    <m/>
    <m/>
    <m/>
    <m/>
    <m/>
    <m/>
    <m/>
    <m/>
    <m/>
    <m/>
    <m/>
    <m/>
    <m/>
    <m/>
    <m/>
    <m/>
    <m/>
    <m/>
    <m/>
    <m/>
    <m/>
    <m/>
    <m/>
    <m/>
    <m/>
    <s v="1"/>
    <s v="BFa 3 récent"/>
    <m/>
    <m/>
    <m/>
    <m/>
    <m/>
    <m/>
    <m/>
    <s v="Tubulaire enroulée"/>
    <m/>
    <m/>
    <m/>
    <m/>
    <m/>
    <m/>
    <m/>
    <x v="2"/>
    <m/>
  </r>
  <r>
    <x v="12"/>
    <s v="Corpus principal"/>
    <n v="5"/>
    <n v="10547"/>
    <x v="12"/>
    <s v="Chabris"/>
    <s v="Les Iles"/>
    <s v="Entier"/>
    <s v="Bracelet"/>
    <x v="2"/>
    <x v="0"/>
    <s v="Habillage - Parure - Soin du corps"/>
    <s v="Sans titre.wmf"/>
    <m/>
    <m/>
    <m/>
    <m/>
    <m/>
    <m/>
    <m/>
    <m/>
    <m/>
    <m/>
    <m/>
    <m/>
    <m/>
    <s v="Indre"/>
    <s v="Centre-Val de Loire"/>
    <s v="1979"/>
    <n v="595218"/>
    <n v="6687082"/>
    <s v="musée archéologique d'Argentomagus - Saint-Marcel"/>
    <m/>
    <m/>
    <m/>
    <m/>
    <m/>
    <m/>
    <m/>
    <m/>
    <m/>
    <m/>
    <m/>
    <m/>
    <m/>
    <m/>
    <m/>
    <m/>
    <m/>
    <m/>
    <m/>
    <m/>
    <m/>
    <m/>
    <m/>
    <m/>
    <m/>
    <m/>
    <m/>
    <m/>
    <m/>
    <s v="Forme ouverte"/>
    <m/>
    <s v="Circulaire"/>
    <s v="Creuse"/>
    <s v="Homburg-Balingen creux"/>
    <m/>
    <m/>
    <m/>
    <m/>
    <m/>
    <m/>
    <m/>
    <m/>
    <m/>
    <m/>
    <m/>
    <m/>
    <m/>
    <m/>
    <m/>
    <s v="1"/>
    <s v="BFa 3 récent"/>
    <m/>
    <m/>
    <m/>
    <m/>
    <m/>
    <m/>
    <m/>
    <m/>
    <m/>
    <m/>
    <m/>
    <m/>
    <m/>
    <m/>
    <m/>
    <x v="3"/>
    <m/>
  </r>
  <r>
    <x v="12"/>
    <s v="Corpus principal"/>
    <n v="5"/>
    <n v="10554"/>
    <x v="12"/>
    <s v="Chabris"/>
    <s v="Les Iles"/>
    <s v="Fragment"/>
    <s v="Bracelet"/>
    <x v="81"/>
    <x v="0"/>
    <s v="Habillage - Parure - Soin du corps"/>
    <s v="Sans titre.wmf"/>
    <m/>
    <m/>
    <m/>
    <m/>
    <m/>
    <m/>
    <m/>
    <m/>
    <m/>
    <m/>
    <m/>
    <m/>
    <m/>
    <s v="Indre"/>
    <s v="Centre-Val de Loire"/>
    <s v="1979"/>
    <n v="595218"/>
    <n v="6687082"/>
    <s v="musée archéologique d'Argentomagus - Saint-Marcel"/>
    <m/>
    <m/>
    <m/>
    <m/>
    <m/>
    <m/>
    <m/>
    <m/>
    <m/>
    <m/>
    <m/>
    <m/>
    <m/>
    <m/>
    <m/>
    <m/>
    <m/>
    <m/>
    <m/>
    <m/>
    <m/>
    <m/>
    <m/>
    <m/>
    <m/>
    <m/>
    <m/>
    <m/>
    <s v="Non renseigné"/>
    <s v="Non renseigné"/>
    <s v="Autre"/>
    <s v="Concave"/>
    <s v="Concave"/>
    <s v="Corcelettes"/>
    <m/>
    <m/>
    <m/>
    <m/>
    <m/>
    <m/>
    <m/>
    <m/>
    <m/>
    <m/>
    <m/>
    <m/>
    <m/>
    <m/>
    <m/>
    <s v="1"/>
    <s v="BFa 3 récent"/>
    <m/>
    <m/>
    <m/>
    <m/>
    <m/>
    <m/>
    <m/>
    <m/>
    <m/>
    <m/>
    <m/>
    <m/>
    <m/>
    <m/>
    <m/>
    <x v="3"/>
    <m/>
  </r>
  <r>
    <x v="12"/>
    <s v="Corpus principal"/>
    <n v="5"/>
    <n v="10548"/>
    <x v="12"/>
    <s v="Chabris"/>
    <s v="Les Iles"/>
    <s v="Fragment"/>
    <s v="Bracelet"/>
    <x v="14"/>
    <x v="0"/>
    <s v="Habillage - Parure - Soin du corps"/>
    <s v="Sans titre.wmf"/>
    <m/>
    <m/>
    <m/>
    <m/>
    <m/>
    <m/>
    <m/>
    <m/>
    <m/>
    <m/>
    <m/>
    <m/>
    <m/>
    <s v="Indre"/>
    <s v="Centre-Val de Loire"/>
    <s v="1979"/>
    <n v="595218"/>
    <n v="6687082"/>
    <s v="musée archéologique d'Argentomagus - Saint-Marcel"/>
    <m/>
    <m/>
    <m/>
    <m/>
    <m/>
    <m/>
    <m/>
    <m/>
    <m/>
    <m/>
    <m/>
    <m/>
    <m/>
    <m/>
    <m/>
    <m/>
    <m/>
    <m/>
    <m/>
    <m/>
    <m/>
    <m/>
    <m/>
    <m/>
    <m/>
    <m/>
    <m/>
    <m/>
    <m/>
    <s v="Forme ouverte"/>
    <m/>
    <s v="Faible concavité à bords int. ourlés"/>
    <s v="Concave"/>
    <s v="Thiais"/>
    <m/>
    <m/>
    <m/>
    <m/>
    <m/>
    <m/>
    <m/>
    <m/>
    <m/>
    <m/>
    <m/>
    <m/>
    <m/>
    <m/>
    <m/>
    <s v="1"/>
    <s v="BFa 3 récent"/>
    <m/>
    <m/>
    <m/>
    <m/>
    <m/>
    <m/>
    <m/>
    <m/>
    <m/>
    <m/>
    <m/>
    <m/>
    <m/>
    <m/>
    <m/>
    <x v="3"/>
    <m/>
  </r>
  <r>
    <x v="12"/>
    <s v="Corpus principal"/>
    <n v="5"/>
    <n v="10555"/>
    <x v="12"/>
    <s v="Chabris"/>
    <s v="Les Iles"/>
    <s v="Fragment"/>
    <s v="Bracelet"/>
    <x v="82"/>
    <x v="0"/>
    <s v="Habillage - Parure - Soin du corps"/>
    <s v="Sans titre.wmf"/>
    <m/>
    <m/>
    <s v="type Nierenringe mit halbrundem Verschlubknoten)_x000a_Tackenber, 1971, carte 43, liste 120)"/>
    <m/>
    <m/>
    <m/>
    <m/>
    <m/>
    <m/>
    <m/>
    <m/>
    <m/>
    <m/>
    <s v="Indre"/>
    <s v="Centre-Val de Loire"/>
    <s v="1979"/>
    <n v="595218"/>
    <n v="6687082"/>
    <s v="musée archéologique d'Argentomagus - Saint-Marcel"/>
    <m/>
    <m/>
    <m/>
    <m/>
    <m/>
    <m/>
    <m/>
    <m/>
    <m/>
    <m/>
    <m/>
    <m/>
    <m/>
    <m/>
    <m/>
    <m/>
    <m/>
    <m/>
    <m/>
    <m/>
    <m/>
    <m/>
    <m/>
    <m/>
    <m/>
    <m/>
    <m/>
    <m/>
    <s v="Non renseigné"/>
    <s v="Non renseigné"/>
    <m/>
    <s v="Plano-convexe"/>
    <s v="Pleine grèle"/>
    <s v="Unicum"/>
    <m/>
    <m/>
    <m/>
    <m/>
    <m/>
    <m/>
    <m/>
    <m/>
    <m/>
    <m/>
    <m/>
    <m/>
    <m/>
    <m/>
    <m/>
    <s v="1"/>
    <s v="BFa 3 récent"/>
    <m/>
    <m/>
    <m/>
    <m/>
    <m/>
    <m/>
    <m/>
    <m/>
    <m/>
    <m/>
    <m/>
    <m/>
    <m/>
    <m/>
    <m/>
    <x v="3"/>
    <m/>
  </r>
  <r>
    <x v="13"/>
    <s v="Corpus principal"/>
    <n v="3"/>
    <n v="5279"/>
    <x v="13"/>
    <s v="Chailloué 1"/>
    <s v="Bois Maheu II"/>
    <s v="Fragment"/>
    <s v="Bracelet"/>
    <x v="3"/>
    <x v="0"/>
    <s v="Habillage - Parure - Soin du corps"/>
    <s v="Sans titre.pct"/>
    <s v="90.144.52"/>
    <n v="4.8"/>
    <m/>
    <m/>
    <m/>
    <m/>
    <m/>
    <m/>
    <m/>
    <m/>
    <m/>
    <m/>
    <m/>
    <s v="Orne"/>
    <s v="Basse-Normandie"/>
    <s v="1916"/>
    <n v="494314"/>
    <n v="6842909"/>
    <s v="Musée de Sainte-Gauburge, Saint-Cyr-la-Rosière"/>
    <m/>
    <m/>
    <m/>
    <m/>
    <m/>
    <m/>
    <m/>
    <m/>
    <m/>
    <m/>
    <m/>
    <m/>
    <m/>
    <m/>
    <m/>
    <m/>
    <m/>
    <m/>
    <m/>
    <m/>
    <m/>
    <m/>
    <m/>
    <m/>
    <m/>
    <m/>
    <m/>
    <m/>
    <m/>
    <s v="Forme ouverte"/>
    <m/>
    <s v="Circulaire"/>
    <s v="Pleine massive"/>
    <s v="Homburg-Balingen plein"/>
    <m/>
    <m/>
    <m/>
    <m/>
    <m/>
    <m/>
    <m/>
    <m/>
    <m/>
    <m/>
    <m/>
    <m/>
    <m/>
    <m/>
    <m/>
    <s v="3"/>
    <s v="BFa 3 "/>
    <m/>
    <m/>
    <m/>
    <m/>
    <m/>
    <m/>
    <m/>
    <m/>
    <m/>
    <m/>
    <m/>
    <m/>
    <m/>
    <m/>
    <m/>
    <x v="2"/>
    <m/>
  </r>
  <r>
    <x v="13"/>
    <s v="Corpus principal"/>
    <n v="3"/>
    <n v="5282"/>
    <x v="13"/>
    <s v="Chailloué 1"/>
    <s v="Bois Maheu II"/>
    <s v="Fragment"/>
    <s v="Bracelet (?)"/>
    <x v="28"/>
    <x v="0"/>
    <s v="Habillage - Parure - Soin du corps"/>
    <s v="Sans titre.pct"/>
    <s v="90.144.55"/>
    <n v="2.5"/>
    <m/>
    <m/>
    <m/>
    <m/>
    <m/>
    <m/>
    <m/>
    <m/>
    <m/>
    <m/>
    <m/>
    <s v="Orne"/>
    <s v="Basse-Normandie"/>
    <s v="1916"/>
    <n v="494314"/>
    <n v="6842909"/>
    <s v="Musée de Sainte-Gauburge, Saint-Cyr-la-Rosière"/>
    <m/>
    <m/>
    <m/>
    <m/>
    <m/>
    <m/>
    <m/>
    <m/>
    <m/>
    <m/>
    <m/>
    <m/>
    <m/>
    <m/>
    <m/>
    <m/>
    <m/>
    <m/>
    <m/>
    <m/>
    <m/>
    <m/>
    <m/>
    <m/>
    <m/>
    <m/>
    <m/>
    <m/>
    <m/>
    <s v="Non renseigné"/>
    <m/>
    <s v="Ovalaire"/>
    <s v="Pleine grèle"/>
    <s v="tige lisse pleine"/>
    <m/>
    <m/>
    <m/>
    <m/>
    <m/>
    <m/>
    <m/>
    <m/>
    <m/>
    <m/>
    <m/>
    <m/>
    <m/>
    <m/>
    <m/>
    <s v="3"/>
    <s v="BFa 3 "/>
    <m/>
    <m/>
    <m/>
    <m/>
    <m/>
    <m/>
    <m/>
    <m/>
    <m/>
    <m/>
    <m/>
    <m/>
    <m/>
    <m/>
    <m/>
    <x v="2"/>
    <m/>
  </r>
  <r>
    <x v="13"/>
    <s v="Corpus principal"/>
    <n v="3"/>
    <n v="5283"/>
    <x v="13"/>
    <s v="Chailloué 1"/>
    <s v="Bois Maheu II"/>
    <s v="Fragment"/>
    <s v="Bracelet"/>
    <x v="28"/>
    <x v="0"/>
    <s v="Habillage - Parure - Soin du corps"/>
    <s v="Sans titre.pct"/>
    <s v="90.144.56"/>
    <n v="9.1"/>
    <m/>
    <m/>
    <m/>
    <m/>
    <m/>
    <m/>
    <m/>
    <m/>
    <m/>
    <m/>
    <m/>
    <s v="Orne"/>
    <s v="Basse-Normandie"/>
    <s v="1916"/>
    <n v="494314"/>
    <n v="6842909"/>
    <s v="Musée de Sainte-Gauburge, Saint-Cyr-la-Rosière"/>
    <m/>
    <m/>
    <m/>
    <m/>
    <m/>
    <m/>
    <m/>
    <m/>
    <m/>
    <m/>
    <m/>
    <m/>
    <m/>
    <m/>
    <m/>
    <m/>
    <m/>
    <m/>
    <m/>
    <m/>
    <m/>
    <m/>
    <m/>
    <m/>
    <m/>
    <m/>
    <m/>
    <m/>
    <m/>
    <s v="Non renseigné"/>
    <m/>
    <s v="Ovalaire"/>
    <s v="Pleine grèle"/>
    <s v="tige lisse pleine"/>
    <m/>
    <m/>
    <m/>
    <m/>
    <m/>
    <m/>
    <m/>
    <m/>
    <m/>
    <m/>
    <m/>
    <m/>
    <m/>
    <m/>
    <m/>
    <s v="3"/>
    <s v="BFa 3 "/>
    <m/>
    <m/>
    <m/>
    <m/>
    <m/>
    <m/>
    <m/>
    <m/>
    <m/>
    <m/>
    <m/>
    <m/>
    <m/>
    <m/>
    <m/>
    <x v="2"/>
    <m/>
  </r>
  <r>
    <x v="13"/>
    <s v="Corpus principal"/>
    <n v="3"/>
    <n v="5284"/>
    <x v="13"/>
    <s v="Chailloué 1"/>
    <s v="Bois Maheu II"/>
    <s v="Fragment"/>
    <s v="Bracelet"/>
    <x v="28"/>
    <x v="0"/>
    <s v="Habillage - Parure - Soin du corps"/>
    <s v="Sans titre.pct"/>
    <s v="90.144.57"/>
    <n v="5.5"/>
    <m/>
    <m/>
    <m/>
    <m/>
    <m/>
    <m/>
    <m/>
    <m/>
    <m/>
    <m/>
    <m/>
    <s v="Orne"/>
    <s v="Basse-Normandie"/>
    <s v="1916"/>
    <n v="494314"/>
    <n v="6842909"/>
    <s v="Musée de Sainte-Gauburge, Saint-Cyr-la-Rosière"/>
    <m/>
    <m/>
    <m/>
    <m/>
    <m/>
    <m/>
    <m/>
    <m/>
    <m/>
    <m/>
    <m/>
    <m/>
    <m/>
    <m/>
    <m/>
    <m/>
    <m/>
    <m/>
    <m/>
    <m/>
    <m/>
    <m/>
    <m/>
    <m/>
    <m/>
    <m/>
    <m/>
    <m/>
    <m/>
    <s v="Non renseigné"/>
    <m/>
    <s v="Circulaire"/>
    <s v="Pleine grèle"/>
    <s v="tige lisse pleine"/>
    <m/>
    <m/>
    <m/>
    <m/>
    <m/>
    <m/>
    <m/>
    <m/>
    <m/>
    <m/>
    <m/>
    <m/>
    <m/>
    <m/>
    <m/>
    <s v="3"/>
    <s v="BFa 3 "/>
    <m/>
    <m/>
    <m/>
    <m/>
    <m/>
    <m/>
    <m/>
    <m/>
    <m/>
    <m/>
    <m/>
    <m/>
    <m/>
    <m/>
    <m/>
    <x v="2"/>
    <m/>
  </r>
  <r>
    <x v="13"/>
    <s v="Corpus principal"/>
    <n v="3"/>
    <n v="5285"/>
    <x v="13"/>
    <s v="Chailloué 1"/>
    <s v="Bois Maheu II"/>
    <s v="Fragment"/>
    <s v="Bracelet"/>
    <x v="28"/>
    <x v="0"/>
    <s v="Habillage - Parure - Soin du corps"/>
    <s v="Sans titre.pct"/>
    <s v="90.144.58"/>
    <n v="10.4"/>
    <s v="analyses - et marques de raclage"/>
    <m/>
    <m/>
    <m/>
    <m/>
    <m/>
    <m/>
    <m/>
    <m/>
    <m/>
    <m/>
    <s v="Orne"/>
    <s v="Basse-Normandie"/>
    <s v="1916"/>
    <n v="494314"/>
    <n v="6842909"/>
    <s v="Musée de Sainte-Gauburge, Saint-Cyr-la-Rosière"/>
    <m/>
    <m/>
    <m/>
    <m/>
    <m/>
    <m/>
    <m/>
    <m/>
    <m/>
    <m/>
    <m/>
    <m/>
    <m/>
    <m/>
    <m/>
    <m/>
    <m/>
    <m/>
    <m/>
    <m/>
    <m/>
    <m/>
    <m/>
    <m/>
    <m/>
    <m/>
    <m/>
    <m/>
    <m/>
    <s v="Non renseigné"/>
    <m/>
    <s v="Ovalaire"/>
    <s v="Pleine grèle"/>
    <s v="tige lisse pleine"/>
    <m/>
    <m/>
    <m/>
    <m/>
    <m/>
    <m/>
    <m/>
    <m/>
    <m/>
    <m/>
    <m/>
    <m/>
    <m/>
    <m/>
    <m/>
    <s v="3"/>
    <s v="BFa 3 "/>
    <m/>
    <m/>
    <m/>
    <m/>
    <m/>
    <m/>
    <m/>
    <m/>
    <m/>
    <m/>
    <m/>
    <m/>
    <m/>
    <m/>
    <m/>
    <x v="2"/>
    <m/>
  </r>
  <r>
    <x v="13"/>
    <s v="Corpus principal"/>
    <n v="3"/>
    <n v="5305"/>
    <x v="13"/>
    <s v="Chailloué 1"/>
    <s v="Bois Maheu II"/>
    <s v="Fragment"/>
    <s v="Bracelet"/>
    <x v="59"/>
    <x v="0"/>
    <s v="Habillage - Parure - Soin du corps"/>
    <s v="Sans titre.pct"/>
    <s v="90.144.50"/>
    <n v="4.2"/>
    <m/>
    <m/>
    <m/>
    <m/>
    <m/>
    <n v="40"/>
    <m/>
    <m/>
    <m/>
    <m/>
    <m/>
    <s v="Orne"/>
    <s v="Basse-Normandie"/>
    <s v="1916"/>
    <n v="494314"/>
    <n v="6842909"/>
    <s v="Musée de Sainte-Gauburge, Saint-Cyr-la-Rosière"/>
    <m/>
    <m/>
    <m/>
    <m/>
    <m/>
    <m/>
    <m/>
    <m/>
    <m/>
    <m/>
    <m/>
    <m/>
    <m/>
    <m/>
    <m/>
    <m/>
    <m/>
    <m/>
    <m/>
    <m/>
    <m/>
    <m/>
    <m/>
    <m/>
    <m/>
    <m/>
    <m/>
    <m/>
    <m/>
    <s v="Forme ouverte"/>
    <m/>
    <s v="Plate"/>
    <s v="Pleine grèle"/>
    <s v="Atlantique lisse ruban"/>
    <m/>
    <m/>
    <m/>
    <m/>
    <m/>
    <m/>
    <m/>
    <m/>
    <m/>
    <m/>
    <m/>
    <m/>
    <m/>
    <m/>
    <m/>
    <s v="3"/>
    <s v="BFa 3 "/>
    <m/>
    <m/>
    <m/>
    <m/>
    <m/>
    <m/>
    <m/>
    <m/>
    <m/>
    <m/>
    <m/>
    <m/>
    <m/>
    <m/>
    <m/>
    <x v="2"/>
    <m/>
  </r>
  <r>
    <x v="13"/>
    <s v="Corpus principal"/>
    <n v="3"/>
    <n v="5280"/>
    <x v="13"/>
    <s v="Chailloué 1"/>
    <s v="Bois Maheu II"/>
    <s v="Fragment"/>
    <s v="Bracelet"/>
    <x v="5"/>
    <x v="0"/>
    <s v="Habillage - Parure - Soin du corps"/>
    <s v="Sans titre.pct"/>
    <s v="90.144.54"/>
    <n v="3.3"/>
    <m/>
    <m/>
    <m/>
    <m/>
    <m/>
    <m/>
    <m/>
    <m/>
    <m/>
    <m/>
    <m/>
    <s v="Orne"/>
    <s v="Basse-Normandie"/>
    <s v="1916"/>
    <n v="494314"/>
    <n v="6842909"/>
    <s v="Musée de Sainte-Gauburge, Saint-Cyr-la-Rosière"/>
    <m/>
    <m/>
    <m/>
    <m/>
    <m/>
    <m/>
    <m/>
    <m/>
    <m/>
    <m/>
    <m/>
    <m/>
    <m/>
    <m/>
    <m/>
    <m/>
    <m/>
    <m/>
    <m/>
    <m/>
    <m/>
    <m/>
    <m/>
    <m/>
    <m/>
    <m/>
    <m/>
    <m/>
    <m/>
    <s v="Forme ouverte"/>
    <m/>
    <s v="Plano-convexe"/>
    <s v="Pleine grèle"/>
    <s v="Atlantique lisse"/>
    <m/>
    <m/>
    <m/>
    <m/>
    <m/>
    <m/>
    <m/>
    <m/>
    <m/>
    <m/>
    <m/>
    <m/>
    <m/>
    <m/>
    <m/>
    <s v="3"/>
    <s v="BFa 3 "/>
    <m/>
    <m/>
    <m/>
    <m/>
    <m/>
    <m/>
    <m/>
    <m/>
    <m/>
    <m/>
    <m/>
    <m/>
    <m/>
    <m/>
    <m/>
    <x v="2"/>
    <m/>
  </r>
  <r>
    <x v="13"/>
    <s v="Corpus principal"/>
    <n v="3"/>
    <n v="5281"/>
    <x v="13"/>
    <s v="Chailloué 1"/>
    <s v="Bois Maheu II"/>
    <s v="Fragment"/>
    <s v="Bracelet"/>
    <x v="5"/>
    <x v="0"/>
    <s v="Habillage - Parure - Soin du corps"/>
    <s v="Sans titre.pct"/>
    <s v="90.144.53"/>
    <n v="6.3"/>
    <m/>
    <m/>
    <m/>
    <m/>
    <m/>
    <m/>
    <m/>
    <m/>
    <m/>
    <m/>
    <m/>
    <s v="Orne"/>
    <s v="Basse-Normandie"/>
    <s v="1916"/>
    <n v="494314"/>
    <n v="6842909"/>
    <s v="Musée de Sainte-Gauburge, Saint-Cyr-la-Rosière"/>
    <m/>
    <m/>
    <m/>
    <m/>
    <m/>
    <m/>
    <m/>
    <m/>
    <m/>
    <m/>
    <m/>
    <m/>
    <m/>
    <m/>
    <m/>
    <m/>
    <m/>
    <m/>
    <m/>
    <m/>
    <m/>
    <m/>
    <m/>
    <m/>
    <m/>
    <m/>
    <m/>
    <m/>
    <m/>
    <s v="Forme ouverte"/>
    <m/>
    <s v="Ovalaire"/>
    <s v="Pleine grèle"/>
    <s v="Atlantique lisse"/>
    <m/>
    <m/>
    <m/>
    <m/>
    <m/>
    <m/>
    <m/>
    <m/>
    <m/>
    <m/>
    <m/>
    <m/>
    <m/>
    <m/>
    <m/>
    <s v="3"/>
    <s v="BFa 3 "/>
    <m/>
    <m/>
    <m/>
    <m/>
    <m/>
    <m/>
    <m/>
    <m/>
    <m/>
    <m/>
    <m/>
    <m/>
    <m/>
    <m/>
    <m/>
    <x v="2"/>
    <m/>
  </r>
  <r>
    <x v="13"/>
    <s v="Corpus principal"/>
    <n v="3"/>
    <n v="5278"/>
    <x v="13"/>
    <s v="Chailloué 1"/>
    <s v="Bois Maheu II"/>
    <s v="Fragment"/>
    <s v="Bracelet"/>
    <x v="42"/>
    <x v="0"/>
    <s v="Habillage - Parure - Soin du corps"/>
    <s v="Sans titre.pct"/>
    <s v="90.144.51"/>
    <n v="3.8"/>
    <m/>
    <m/>
    <m/>
    <m/>
    <m/>
    <n v="40"/>
    <m/>
    <m/>
    <m/>
    <m/>
    <m/>
    <s v="Orne"/>
    <s v="Basse-Normandie"/>
    <s v="1916"/>
    <n v="494314"/>
    <n v="6842909"/>
    <s v="Musée de Sainte-Gauburge, Saint-Cyr-la-Rosière"/>
    <m/>
    <m/>
    <m/>
    <m/>
    <m/>
    <m/>
    <m/>
    <m/>
    <m/>
    <m/>
    <m/>
    <m/>
    <m/>
    <m/>
    <m/>
    <m/>
    <m/>
    <m/>
    <m/>
    <m/>
    <m/>
    <m/>
    <m/>
    <m/>
    <m/>
    <m/>
    <m/>
    <m/>
    <m/>
    <s v="Non renseigné"/>
    <m/>
    <s v="Concave"/>
    <s v="Concave"/>
    <s v="Tige lisse concave"/>
    <m/>
    <m/>
    <m/>
    <m/>
    <m/>
    <m/>
    <m/>
    <m/>
    <m/>
    <m/>
    <m/>
    <m/>
    <m/>
    <m/>
    <m/>
    <s v="3"/>
    <s v="BFa 3 "/>
    <m/>
    <m/>
    <m/>
    <m/>
    <m/>
    <m/>
    <m/>
    <m/>
    <m/>
    <m/>
    <m/>
    <m/>
    <m/>
    <m/>
    <m/>
    <x v="2"/>
    <m/>
  </r>
  <r>
    <x v="14"/>
    <s v="Corpus principal"/>
    <n v="2"/>
    <n v="5307"/>
    <x v="14"/>
    <s v="Chailloué 3"/>
    <s v="Bois Maheu IV"/>
    <s v="Fragment"/>
    <s v="Bracelet"/>
    <x v="28"/>
    <x v="0"/>
    <s v="Habillage - Parure - Soin du corps"/>
    <s v="Sans titre.pct"/>
    <m/>
    <m/>
    <m/>
    <m/>
    <m/>
    <m/>
    <m/>
    <m/>
    <m/>
    <m/>
    <m/>
    <m/>
    <m/>
    <s v="Orne"/>
    <s v="Basse-Normandie"/>
    <s v="1927"/>
    <n v="494256"/>
    <n v="6842833"/>
    <s v="Musée de Sainte-Gaburge à Saint-Cyr-la-Rosière"/>
    <m/>
    <m/>
    <m/>
    <m/>
    <m/>
    <m/>
    <m/>
    <m/>
    <m/>
    <m/>
    <m/>
    <m/>
    <m/>
    <m/>
    <m/>
    <m/>
    <m/>
    <m/>
    <m/>
    <m/>
    <m/>
    <m/>
    <m/>
    <m/>
    <m/>
    <m/>
    <m/>
    <m/>
    <m/>
    <s v="Non renseigné"/>
    <m/>
    <s v="Ovalaire"/>
    <s v="Pleine grèle"/>
    <s v="tige lisse pleine"/>
    <m/>
    <m/>
    <m/>
    <m/>
    <m/>
    <m/>
    <m/>
    <m/>
    <m/>
    <m/>
    <m/>
    <m/>
    <m/>
    <m/>
    <m/>
    <s v="4"/>
    <s v="BFa 3 "/>
    <m/>
    <m/>
    <m/>
    <m/>
    <m/>
    <m/>
    <m/>
    <m/>
    <m/>
    <m/>
    <m/>
    <m/>
    <m/>
    <m/>
    <m/>
    <x v="2"/>
    <m/>
  </r>
  <r>
    <x v="15"/>
    <s v="Corpus principal"/>
    <n v="4"/>
    <n v="3923"/>
    <x v="15"/>
    <s v="Challans"/>
    <s v="Le Champ de la Villate"/>
    <s v="Fragment"/>
    <s v="Bracelet"/>
    <x v="83"/>
    <x v="0"/>
    <s v="Habillage - Parure - Soin du corps"/>
    <s v="Sans titre.wmf"/>
    <m/>
    <n v="21"/>
    <s v="rapelle le type de Pourrières"/>
    <m/>
    <m/>
    <m/>
    <m/>
    <m/>
    <m/>
    <m/>
    <m/>
    <m/>
    <m/>
    <s v="Vendée"/>
    <s v="Pays-de-la-Loire"/>
    <s v="1956"/>
    <n v="326369"/>
    <n v="6649199"/>
    <s v="Historial de Vendée"/>
    <m/>
    <m/>
    <m/>
    <s v="Verney, 1990, fig. 8, n° 26"/>
    <m/>
    <m/>
    <m/>
    <m/>
    <m/>
    <m/>
    <m/>
    <m/>
    <m/>
    <m/>
    <m/>
    <m/>
    <m/>
    <m/>
    <m/>
    <m/>
    <m/>
    <m/>
    <m/>
    <m/>
    <m/>
    <m/>
    <m/>
    <m/>
    <s v="Non renseigné"/>
    <s v="Non renseigné"/>
    <s v="Autre"/>
    <s v="Triangulaire"/>
    <s v="Rubannée"/>
    <s v="Tige triangulaire décor"/>
    <m/>
    <m/>
    <m/>
    <m/>
    <m/>
    <m/>
    <m/>
    <m/>
    <m/>
    <m/>
    <m/>
    <m/>
    <m/>
    <m/>
    <m/>
    <s v="2"/>
    <s v="BFa 3 récent"/>
    <m/>
    <m/>
    <m/>
    <m/>
    <m/>
    <m/>
    <m/>
    <m/>
    <m/>
    <m/>
    <m/>
    <m/>
    <m/>
    <m/>
    <m/>
    <x v="4"/>
    <m/>
  </r>
  <r>
    <x v="15"/>
    <s v="Corpus principal"/>
    <n v="4"/>
    <n v="3917"/>
    <x v="15"/>
    <s v="Challans"/>
    <s v="Le Champ de la Villate"/>
    <s v="Fragment"/>
    <s v="Bracelet"/>
    <x v="18"/>
    <x v="0"/>
    <s v="Habillage - Parure - Soin du corps"/>
    <s v="Sans titre.wmf"/>
    <m/>
    <n v="6"/>
    <m/>
    <m/>
    <m/>
    <m/>
    <m/>
    <m/>
    <m/>
    <m/>
    <m/>
    <m/>
    <m/>
    <s v="Vendée"/>
    <s v="Pays-de-la-Loire"/>
    <s v="1956"/>
    <n v="326369"/>
    <n v="6649199"/>
    <s v="Historial de Vendée"/>
    <m/>
    <m/>
    <m/>
    <s v="Verney, 1990, fig. 8, n° 20"/>
    <m/>
    <m/>
    <m/>
    <m/>
    <m/>
    <m/>
    <m/>
    <m/>
    <m/>
    <m/>
    <m/>
    <m/>
    <m/>
    <m/>
    <m/>
    <m/>
    <m/>
    <m/>
    <m/>
    <m/>
    <m/>
    <m/>
    <m/>
    <m/>
    <s v="Indifférenciées-effilées"/>
    <s v="Forme ouverte"/>
    <s v="Lisse"/>
    <s v="Plano-convexe"/>
    <s v="Pleine grèle"/>
    <s v="Effillées plein"/>
    <m/>
    <m/>
    <m/>
    <m/>
    <m/>
    <m/>
    <m/>
    <m/>
    <m/>
    <m/>
    <m/>
    <m/>
    <m/>
    <m/>
    <m/>
    <s v="2"/>
    <s v="BFa 3 récent"/>
    <m/>
    <m/>
    <m/>
    <m/>
    <m/>
    <m/>
    <m/>
    <m/>
    <m/>
    <m/>
    <m/>
    <m/>
    <m/>
    <m/>
    <m/>
    <x v="4"/>
    <m/>
  </r>
  <r>
    <x v="15"/>
    <s v="Corpus principal"/>
    <n v="4"/>
    <n v="3926"/>
    <x v="15"/>
    <s v="Challans"/>
    <s v="Le Champ de la Villate"/>
    <s v="Entier"/>
    <s v="Bracelet"/>
    <x v="0"/>
    <x v="0"/>
    <s v="Habillage - Parure - Soin du corps"/>
    <s v="Sans titre.wmf"/>
    <m/>
    <n v="97"/>
    <m/>
    <m/>
    <m/>
    <m/>
    <m/>
    <m/>
    <m/>
    <m/>
    <m/>
    <m/>
    <m/>
    <s v="Vendée"/>
    <s v="Pays-de-la-Loire"/>
    <s v="1956"/>
    <n v="326369"/>
    <n v="6649199"/>
    <s v="Historial de Vendée"/>
    <m/>
    <s v="oui"/>
    <m/>
    <s v="Verney, 1990, fig. 8, n° 29"/>
    <m/>
    <m/>
    <m/>
    <m/>
    <m/>
    <m/>
    <m/>
    <m/>
    <m/>
    <m/>
    <m/>
    <m/>
    <m/>
    <m/>
    <m/>
    <m/>
    <m/>
    <m/>
    <m/>
    <m/>
    <m/>
    <m/>
    <m/>
    <m/>
    <m/>
    <s v="Forme ouverte"/>
    <m/>
    <s v="Circulaire"/>
    <s v="Creuse"/>
    <s v="Indifférenciées creux"/>
    <m/>
    <m/>
    <m/>
    <m/>
    <m/>
    <m/>
    <m/>
    <m/>
    <m/>
    <m/>
    <m/>
    <m/>
    <m/>
    <m/>
    <m/>
    <s v="2"/>
    <s v="BFa 3 récent"/>
    <m/>
    <m/>
    <m/>
    <m/>
    <m/>
    <m/>
    <m/>
    <m/>
    <m/>
    <m/>
    <m/>
    <m/>
    <m/>
    <m/>
    <m/>
    <x v="4"/>
    <m/>
  </r>
  <r>
    <x v="15"/>
    <s v="Corpus principal"/>
    <n v="4"/>
    <n v="3920"/>
    <x v="15"/>
    <s v="Challans"/>
    <s v="Le Champ de la Villate"/>
    <s v="Fragment"/>
    <s v="Bracelet"/>
    <x v="51"/>
    <x v="0"/>
    <s v="Habillage - Parure - Soin du corps"/>
    <s v="Sans titre.wmf"/>
    <m/>
    <n v="9"/>
    <m/>
    <m/>
    <m/>
    <m/>
    <m/>
    <m/>
    <m/>
    <m/>
    <m/>
    <m/>
    <m/>
    <s v="Vendée"/>
    <s v="Pays-de-la-Loire"/>
    <s v="1956"/>
    <n v="326369"/>
    <n v="6649199"/>
    <s v="Historial de Vendée"/>
    <m/>
    <m/>
    <m/>
    <s v="Verney, 1990, fig. 8, n° 23"/>
    <m/>
    <m/>
    <m/>
    <m/>
    <m/>
    <m/>
    <m/>
    <m/>
    <m/>
    <m/>
    <m/>
    <m/>
    <m/>
    <m/>
    <m/>
    <m/>
    <m/>
    <m/>
    <m/>
    <m/>
    <m/>
    <m/>
    <m/>
    <m/>
    <s v="Non renseigné"/>
    <s v="Non renseigné"/>
    <s v="Côtes latérales"/>
    <s v="Plano-convexe"/>
    <s v="Pleine grèle"/>
    <s v="Mougon"/>
    <m/>
    <m/>
    <m/>
    <m/>
    <m/>
    <m/>
    <m/>
    <m/>
    <m/>
    <m/>
    <m/>
    <m/>
    <m/>
    <m/>
    <m/>
    <s v="2"/>
    <s v="BFa 3 récent"/>
    <m/>
    <m/>
    <m/>
    <m/>
    <m/>
    <m/>
    <m/>
    <m/>
    <m/>
    <m/>
    <m/>
    <m/>
    <m/>
    <m/>
    <m/>
    <x v="4"/>
    <m/>
  </r>
  <r>
    <x v="15"/>
    <s v="Corpus principal"/>
    <n v="4"/>
    <n v="3921"/>
    <x v="15"/>
    <s v="Challans"/>
    <s v="Le Champ de la Villate"/>
    <s v="Fragment"/>
    <s v="Bracelet"/>
    <x v="51"/>
    <x v="0"/>
    <s v="Habillage - Parure - Soin du corps"/>
    <s v="Sans titre.wmf"/>
    <m/>
    <n v="5"/>
    <m/>
    <m/>
    <m/>
    <m/>
    <m/>
    <m/>
    <m/>
    <m/>
    <m/>
    <m/>
    <m/>
    <s v="Vendée"/>
    <s v="Pays-de-la-Loire"/>
    <s v="1956"/>
    <n v="326369"/>
    <n v="6649199"/>
    <s v="Historial de Vendée"/>
    <m/>
    <m/>
    <m/>
    <s v="Verney, 1990, fig. 8, n° 24"/>
    <m/>
    <m/>
    <m/>
    <m/>
    <m/>
    <m/>
    <m/>
    <m/>
    <m/>
    <m/>
    <m/>
    <m/>
    <m/>
    <m/>
    <m/>
    <m/>
    <m/>
    <m/>
    <m/>
    <m/>
    <m/>
    <m/>
    <m/>
    <m/>
    <s v="Non renseigné"/>
    <s v="Non renseigné"/>
    <s v="Côtes latérales"/>
    <s v="Ovalaire"/>
    <s v="Pleine grèle"/>
    <s v="Mougon"/>
    <m/>
    <m/>
    <m/>
    <m/>
    <m/>
    <m/>
    <m/>
    <m/>
    <m/>
    <m/>
    <m/>
    <m/>
    <m/>
    <m/>
    <m/>
    <s v="2"/>
    <s v="BFa 3 récent"/>
    <m/>
    <m/>
    <m/>
    <m/>
    <m/>
    <m/>
    <m/>
    <m/>
    <m/>
    <m/>
    <m/>
    <m/>
    <m/>
    <m/>
    <m/>
    <x v="4"/>
    <m/>
  </r>
  <r>
    <x v="15"/>
    <s v="Corpus principal"/>
    <n v="4"/>
    <n v="3932"/>
    <x v="15"/>
    <s v="Challans"/>
    <s v="Le Champ de la Villate"/>
    <s v="Fragment"/>
    <s v="Bracelet"/>
    <x v="2"/>
    <x v="0"/>
    <s v="Habillage - Parure - Soin du corps"/>
    <s v="Sans titre.wmf"/>
    <m/>
    <n v="6"/>
    <m/>
    <m/>
    <m/>
    <m/>
    <m/>
    <m/>
    <m/>
    <m/>
    <m/>
    <m/>
    <m/>
    <s v="Vendée"/>
    <s v="Pays-de-la-Loire"/>
    <s v="1956"/>
    <n v="326369"/>
    <n v="6649199"/>
    <s v="Historial de Vendée"/>
    <m/>
    <m/>
    <m/>
    <s v="Verney, 1990, fig. 8, n° 32"/>
    <m/>
    <m/>
    <m/>
    <m/>
    <m/>
    <m/>
    <m/>
    <m/>
    <m/>
    <m/>
    <m/>
    <m/>
    <m/>
    <m/>
    <m/>
    <m/>
    <m/>
    <m/>
    <m/>
    <m/>
    <m/>
    <m/>
    <m/>
    <m/>
    <m/>
    <s v="Non renseigné"/>
    <m/>
    <s v="Concave"/>
    <s v="Creuse"/>
    <s v="Homburg-Balingen creux"/>
    <m/>
    <m/>
    <m/>
    <m/>
    <m/>
    <m/>
    <m/>
    <m/>
    <m/>
    <m/>
    <m/>
    <m/>
    <m/>
    <m/>
    <m/>
    <s v="2"/>
    <s v="BFa 3 récent"/>
    <m/>
    <m/>
    <m/>
    <m/>
    <m/>
    <m/>
    <m/>
    <m/>
    <m/>
    <m/>
    <m/>
    <m/>
    <m/>
    <m/>
    <m/>
    <x v="4"/>
    <m/>
  </r>
  <r>
    <x v="15"/>
    <s v="Corpus principal"/>
    <n v="4"/>
    <n v="3922"/>
    <x v="15"/>
    <s v="Challans"/>
    <s v="Le Champ de la Villate"/>
    <s v="Fragment"/>
    <s v="Bracelet"/>
    <x v="54"/>
    <x v="0"/>
    <s v="Habillage - Parure - Soin du corps"/>
    <s v="Sans titre.wmf"/>
    <m/>
    <n v="6"/>
    <m/>
    <m/>
    <m/>
    <m/>
    <m/>
    <m/>
    <m/>
    <m/>
    <m/>
    <m/>
    <m/>
    <s v="Vendée"/>
    <s v="Pays-de-la-Loire"/>
    <s v="1956"/>
    <n v="326369"/>
    <n v="6649199"/>
    <s v="Historial de Vendée"/>
    <m/>
    <m/>
    <m/>
    <s v="Verney, 1990, fig. 8, n° 25"/>
    <m/>
    <m/>
    <m/>
    <m/>
    <m/>
    <m/>
    <m/>
    <m/>
    <m/>
    <m/>
    <m/>
    <m/>
    <m/>
    <m/>
    <m/>
    <m/>
    <m/>
    <m/>
    <m/>
    <m/>
    <m/>
    <m/>
    <m/>
    <m/>
    <s v="Non renseigné"/>
    <s v="Non renseigné"/>
    <s v="Côtes longitudinales"/>
    <s v="Concave à bords ext."/>
    <s v="Rubannée"/>
    <s v="Ruban à bords externes surélevés"/>
    <m/>
    <m/>
    <m/>
    <m/>
    <m/>
    <m/>
    <m/>
    <m/>
    <m/>
    <m/>
    <m/>
    <m/>
    <m/>
    <m/>
    <m/>
    <s v="2"/>
    <s v="BFa 3 récent"/>
    <m/>
    <m/>
    <m/>
    <m/>
    <m/>
    <m/>
    <m/>
    <m/>
    <m/>
    <m/>
    <m/>
    <m/>
    <m/>
    <m/>
    <m/>
    <x v="4"/>
    <m/>
  </r>
  <r>
    <x v="15"/>
    <s v="Corpus principal"/>
    <n v="4"/>
    <n v="3930"/>
    <x v="15"/>
    <s v="Challans"/>
    <s v="Le Champ de la Villate"/>
    <s v="Fragment"/>
    <s v="Bracelet"/>
    <x v="4"/>
    <x v="0"/>
    <s v="Habillage - Parure - Soin du corps"/>
    <s v="Sans titre.wmf"/>
    <m/>
    <n v="10"/>
    <m/>
    <m/>
    <m/>
    <m/>
    <m/>
    <m/>
    <m/>
    <m/>
    <s v="Non-fini"/>
    <m/>
    <m/>
    <s v="Vendée"/>
    <s v="Pays-de-la-Loire"/>
    <s v="1956"/>
    <n v="326369"/>
    <n v="6649199"/>
    <s v="Historial de Vendée"/>
    <m/>
    <m/>
    <m/>
    <s v="Verney, 1990, fig. 8, n° 31"/>
    <m/>
    <m/>
    <m/>
    <m/>
    <m/>
    <m/>
    <m/>
    <m/>
    <m/>
    <m/>
    <m/>
    <m/>
    <m/>
    <m/>
    <m/>
    <m/>
    <m/>
    <m/>
    <m/>
    <m/>
    <m/>
    <m/>
    <m/>
    <m/>
    <m/>
    <s v="Non renseigné"/>
    <m/>
    <s v="Ovalaire"/>
    <s v="Creuse"/>
    <s v="Tige lisse creux"/>
    <m/>
    <m/>
    <m/>
    <m/>
    <m/>
    <m/>
    <m/>
    <m/>
    <m/>
    <m/>
    <m/>
    <m/>
    <m/>
    <m/>
    <m/>
    <s v="2"/>
    <s v="BFa 3 récent"/>
    <m/>
    <m/>
    <m/>
    <m/>
    <m/>
    <m/>
    <m/>
    <m/>
    <m/>
    <m/>
    <m/>
    <m/>
    <m/>
    <m/>
    <m/>
    <x v="4"/>
    <m/>
  </r>
  <r>
    <x v="15"/>
    <s v="Corpus principal"/>
    <n v="4"/>
    <n v="3940"/>
    <x v="15"/>
    <s v="Challans"/>
    <s v="Le Champ de la Villate"/>
    <s v="Fragment"/>
    <s v="Tige torsadée"/>
    <x v="26"/>
    <x v="0"/>
    <s v="Habillage - Parure - Soin du corps"/>
    <s v="Sans titre.wmf"/>
    <m/>
    <m/>
    <m/>
    <m/>
    <m/>
    <m/>
    <m/>
    <m/>
    <m/>
    <m/>
    <m/>
    <m/>
    <s v="perdu"/>
    <s v="Vendée"/>
    <s v="Pays-de-la-Loire"/>
    <s v="1956"/>
    <n v="326369"/>
    <n v="6649199"/>
    <s v="Historial de Vendée"/>
    <m/>
    <m/>
    <m/>
    <s v="Verney, 1990, fig. 8, n° 40"/>
    <m/>
    <m/>
    <m/>
    <m/>
    <m/>
    <m/>
    <s v="anneau ouvert torsaé"/>
    <m/>
    <m/>
    <m/>
    <m/>
    <m/>
    <m/>
    <m/>
    <m/>
    <m/>
    <m/>
    <m/>
    <m/>
    <m/>
    <m/>
    <m/>
    <m/>
    <m/>
    <m/>
    <m/>
    <m/>
    <m/>
    <m/>
    <m/>
    <m/>
    <m/>
    <m/>
    <m/>
    <m/>
    <m/>
    <m/>
    <m/>
    <m/>
    <m/>
    <m/>
    <m/>
    <m/>
    <m/>
    <m/>
    <s v="2"/>
    <s v="BFa 3 récent"/>
    <m/>
    <m/>
    <m/>
    <m/>
    <m/>
    <m/>
    <m/>
    <m/>
    <m/>
    <m/>
    <m/>
    <m/>
    <m/>
    <m/>
    <m/>
    <x v="4"/>
    <m/>
  </r>
  <r>
    <x v="15"/>
    <s v="Corpus principal"/>
    <n v="4"/>
    <n v="3933"/>
    <x v="15"/>
    <s v="Challans"/>
    <s v="Le Champ de la Villate"/>
    <s v="Fragment"/>
    <s v="Bracelet"/>
    <x v="27"/>
    <x v="0"/>
    <s v="Habillage - Parure - Soin du corps"/>
    <s v="Sans titre.wmf"/>
    <m/>
    <n v="127"/>
    <m/>
    <m/>
    <m/>
    <m/>
    <m/>
    <m/>
    <m/>
    <m/>
    <m/>
    <m/>
    <m/>
    <s v="Vendée"/>
    <s v="Pays-de-la-Loire"/>
    <s v="1956"/>
    <n v="326369"/>
    <n v="6649199"/>
    <s v="Historial de Vendée"/>
    <m/>
    <m/>
    <m/>
    <s v="Verney, 1990, fig. 8, n° 33"/>
    <m/>
    <m/>
    <m/>
    <m/>
    <m/>
    <m/>
    <m/>
    <m/>
    <m/>
    <m/>
    <m/>
    <m/>
    <m/>
    <m/>
    <m/>
    <m/>
    <m/>
    <m/>
    <m/>
    <m/>
    <m/>
    <m/>
    <m/>
    <m/>
    <m/>
    <s v="Non renseigné"/>
    <m/>
    <s v="Ovalaire"/>
    <s v="Creuse"/>
    <s v="Tige lisse creux"/>
    <m/>
    <m/>
    <m/>
    <m/>
    <m/>
    <m/>
    <m/>
    <m/>
    <m/>
    <m/>
    <m/>
    <m/>
    <m/>
    <m/>
    <m/>
    <s v="2"/>
    <s v="BFa 3 récent"/>
    <m/>
    <m/>
    <m/>
    <m/>
    <m/>
    <m/>
    <m/>
    <m/>
    <m/>
    <m/>
    <m/>
    <m/>
    <m/>
    <m/>
    <m/>
    <x v="4"/>
    <m/>
  </r>
  <r>
    <x v="15"/>
    <s v="Corpus principal"/>
    <n v="4"/>
    <n v="3910"/>
    <x v="15"/>
    <s v="Challans"/>
    <s v="Le Champ de la Villate"/>
    <s v="Fragment"/>
    <s v="Bracelet"/>
    <x v="28"/>
    <x v="0"/>
    <s v="Habillage - Parure - Soin du corps"/>
    <s v="Sans titre.wmf"/>
    <m/>
    <n v="15"/>
    <m/>
    <m/>
    <m/>
    <m/>
    <m/>
    <m/>
    <m/>
    <m/>
    <m/>
    <m/>
    <m/>
    <s v="Vendée"/>
    <s v="Pays-de-la-Loire"/>
    <s v="1956"/>
    <n v="326369"/>
    <n v="6649199"/>
    <s v="Historial de Vendée"/>
    <m/>
    <m/>
    <m/>
    <s v="Verney, 1990, fig. 8, n° 13"/>
    <m/>
    <m/>
    <m/>
    <m/>
    <m/>
    <m/>
    <m/>
    <m/>
    <m/>
    <m/>
    <m/>
    <m/>
    <m/>
    <m/>
    <m/>
    <m/>
    <m/>
    <m/>
    <m/>
    <m/>
    <m/>
    <m/>
    <m/>
    <m/>
    <s v="Non renseigné"/>
    <s v="Non renseigné"/>
    <s v="Lisse"/>
    <s v="Circulaire"/>
    <s v="Pleine massive"/>
    <s v="tige lisse pleine"/>
    <m/>
    <m/>
    <m/>
    <m/>
    <m/>
    <m/>
    <m/>
    <m/>
    <m/>
    <m/>
    <m/>
    <m/>
    <m/>
    <m/>
    <m/>
    <s v="2"/>
    <s v="BFa 3 récent"/>
    <m/>
    <m/>
    <m/>
    <m/>
    <m/>
    <m/>
    <m/>
    <m/>
    <m/>
    <m/>
    <m/>
    <m/>
    <m/>
    <m/>
    <m/>
    <x v="4"/>
    <m/>
  </r>
  <r>
    <x v="15"/>
    <s v="Corpus principal"/>
    <n v="4"/>
    <n v="3911"/>
    <x v="15"/>
    <s v="Challans"/>
    <s v="Le Champ de la Villate"/>
    <s v="Fragment"/>
    <s v="Bracelet"/>
    <x v="28"/>
    <x v="0"/>
    <s v="Habillage - Parure - Soin du corps"/>
    <s v="Sans titre.wmf"/>
    <m/>
    <n v="5"/>
    <m/>
    <m/>
    <m/>
    <m/>
    <m/>
    <m/>
    <m/>
    <m/>
    <m/>
    <m/>
    <m/>
    <s v="Vendée"/>
    <s v="Pays-de-la-Loire"/>
    <s v="1956"/>
    <n v="326369"/>
    <n v="6649199"/>
    <s v="Historial de Vendée"/>
    <m/>
    <m/>
    <m/>
    <s v="Verney, 1990, fig. 8, n° 14"/>
    <m/>
    <m/>
    <m/>
    <m/>
    <m/>
    <m/>
    <m/>
    <m/>
    <m/>
    <m/>
    <m/>
    <m/>
    <m/>
    <m/>
    <m/>
    <m/>
    <m/>
    <m/>
    <m/>
    <m/>
    <m/>
    <m/>
    <m/>
    <m/>
    <s v="Non renseigné"/>
    <s v="Non renseigné"/>
    <s v="Lisse"/>
    <s v="Ovalaire"/>
    <s v="Pleine massive"/>
    <s v="tige lisse pleine"/>
    <m/>
    <m/>
    <m/>
    <m/>
    <m/>
    <m/>
    <m/>
    <m/>
    <m/>
    <m/>
    <m/>
    <m/>
    <m/>
    <m/>
    <m/>
    <s v="2"/>
    <s v="BFa 3 récent"/>
    <m/>
    <m/>
    <m/>
    <m/>
    <m/>
    <m/>
    <m/>
    <m/>
    <m/>
    <m/>
    <m/>
    <m/>
    <m/>
    <m/>
    <m/>
    <x v="4"/>
    <m/>
  </r>
  <r>
    <x v="15"/>
    <s v="Corpus principal"/>
    <n v="4"/>
    <n v="3915"/>
    <x v="15"/>
    <s v="Challans"/>
    <s v="Le Champ de la Villate"/>
    <s v="Fragment"/>
    <s v="Bracelet"/>
    <x v="28"/>
    <x v="0"/>
    <s v="Habillage - Parure - Soin du corps"/>
    <s v="Sans titre.wmf"/>
    <m/>
    <n v="13"/>
    <m/>
    <m/>
    <m/>
    <m/>
    <m/>
    <m/>
    <m/>
    <m/>
    <m/>
    <m/>
    <m/>
    <s v="Vendée"/>
    <s v="Pays-de-la-Loire"/>
    <s v="1956"/>
    <n v="326369"/>
    <n v="6649199"/>
    <s v="Historial de Vendée"/>
    <m/>
    <m/>
    <m/>
    <s v="Verney, 1990, fig. 8, n° 18"/>
    <m/>
    <m/>
    <m/>
    <m/>
    <m/>
    <m/>
    <m/>
    <m/>
    <m/>
    <m/>
    <m/>
    <m/>
    <m/>
    <m/>
    <m/>
    <m/>
    <m/>
    <m/>
    <m/>
    <m/>
    <m/>
    <m/>
    <m/>
    <m/>
    <s v="Indifférenciées à renflements"/>
    <s v="Forme ouverte"/>
    <s v="Lisse"/>
    <s v="Plano-convexe"/>
    <s v="Pleine grèle"/>
    <s v="tige lisse pleine"/>
    <m/>
    <m/>
    <m/>
    <m/>
    <m/>
    <m/>
    <m/>
    <m/>
    <m/>
    <m/>
    <m/>
    <m/>
    <m/>
    <m/>
    <m/>
    <s v="2"/>
    <s v="BFa 3 récent"/>
    <m/>
    <m/>
    <m/>
    <m/>
    <m/>
    <m/>
    <m/>
    <m/>
    <m/>
    <m/>
    <m/>
    <m/>
    <m/>
    <m/>
    <m/>
    <x v="4"/>
    <m/>
  </r>
  <r>
    <x v="15"/>
    <s v="Corpus principal"/>
    <n v="4"/>
    <n v="3918"/>
    <x v="15"/>
    <s v="Challans"/>
    <s v="Le Champ de la Villate"/>
    <s v="Fragment"/>
    <s v="Bracelet"/>
    <x v="28"/>
    <x v="0"/>
    <s v="Habillage - Parure - Soin du corps"/>
    <s v="Sans titre.wmf"/>
    <m/>
    <n v="18"/>
    <m/>
    <m/>
    <m/>
    <m/>
    <m/>
    <m/>
    <m/>
    <m/>
    <m/>
    <m/>
    <m/>
    <s v="Vendée"/>
    <s v="Pays-de-la-Loire"/>
    <s v="1956"/>
    <n v="326369"/>
    <n v="6649199"/>
    <s v="Historial de Vendée"/>
    <m/>
    <m/>
    <m/>
    <s v="Verney, 1990, fig. 8, n° 21"/>
    <m/>
    <m/>
    <m/>
    <m/>
    <m/>
    <m/>
    <m/>
    <m/>
    <m/>
    <m/>
    <m/>
    <m/>
    <m/>
    <m/>
    <m/>
    <m/>
    <m/>
    <m/>
    <m/>
    <m/>
    <m/>
    <m/>
    <m/>
    <m/>
    <s v="Non renseigné"/>
    <s v="Non renseigné"/>
    <s v="Lisse"/>
    <s v="Plano-convexe"/>
    <s v="Pleine grèle"/>
    <s v="tige lisse pleine"/>
    <m/>
    <m/>
    <m/>
    <m/>
    <m/>
    <m/>
    <m/>
    <m/>
    <m/>
    <m/>
    <m/>
    <m/>
    <m/>
    <m/>
    <m/>
    <s v="2"/>
    <s v="BFa 3 récent"/>
    <m/>
    <m/>
    <m/>
    <m/>
    <m/>
    <m/>
    <m/>
    <m/>
    <m/>
    <m/>
    <m/>
    <m/>
    <m/>
    <m/>
    <m/>
    <x v="4"/>
    <m/>
  </r>
  <r>
    <x v="15"/>
    <s v="Corpus principal"/>
    <n v="4"/>
    <n v="3947"/>
    <x v="15"/>
    <s v="Challans"/>
    <s v="Le Champ de la Villate"/>
    <s v="Fragment"/>
    <s v="Bracelet"/>
    <x v="28"/>
    <x v="0"/>
    <s v="Habillage - Parure - Soin du corps"/>
    <s v="Sans titre.wmf"/>
    <m/>
    <n v="3"/>
    <m/>
    <m/>
    <m/>
    <m/>
    <m/>
    <m/>
    <m/>
    <m/>
    <m/>
    <m/>
    <m/>
    <s v="Vendée"/>
    <s v="Pays-de-la-Loire"/>
    <s v="1956"/>
    <n v="326369"/>
    <n v="6649199"/>
    <s v="Historial de Vendée"/>
    <m/>
    <m/>
    <m/>
    <s v="Verney, 1990, fig. 9, n° 2"/>
    <m/>
    <m/>
    <m/>
    <m/>
    <m/>
    <m/>
    <m/>
    <m/>
    <m/>
    <m/>
    <m/>
    <m/>
    <m/>
    <m/>
    <m/>
    <m/>
    <m/>
    <m/>
    <m/>
    <m/>
    <m/>
    <m/>
    <m/>
    <m/>
    <m/>
    <s v="Non renseigné"/>
    <m/>
    <s v="Ovalaire"/>
    <s v="Pleine grèle"/>
    <s v="tige lisse pleine"/>
    <m/>
    <m/>
    <m/>
    <m/>
    <m/>
    <m/>
    <m/>
    <m/>
    <m/>
    <m/>
    <m/>
    <m/>
    <m/>
    <m/>
    <m/>
    <s v="2"/>
    <s v="BFa 3 récent"/>
    <m/>
    <m/>
    <m/>
    <m/>
    <m/>
    <m/>
    <m/>
    <m/>
    <m/>
    <m/>
    <m/>
    <m/>
    <m/>
    <m/>
    <m/>
    <x v="4"/>
    <m/>
  </r>
  <r>
    <x v="15"/>
    <s v="Corpus principal"/>
    <n v="4"/>
    <n v="4007"/>
    <x v="15"/>
    <s v="Challans"/>
    <s v="Le Champ de la Villate"/>
    <s v="Fragment"/>
    <s v="Bracelet"/>
    <x v="28"/>
    <x v="0"/>
    <s v="Habillage - Parure - Soin du corps"/>
    <s v="Sans titre.wmf"/>
    <m/>
    <n v="1"/>
    <m/>
    <m/>
    <m/>
    <m/>
    <m/>
    <m/>
    <m/>
    <m/>
    <m/>
    <m/>
    <m/>
    <s v="Vendée"/>
    <s v="Pays-de-la-Loire"/>
    <s v="1956"/>
    <n v="326369"/>
    <n v="6649199"/>
    <s v="Historial de Vendée"/>
    <m/>
    <m/>
    <m/>
    <s v="Verney, 1990, fig. 9, n° 62"/>
    <m/>
    <m/>
    <m/>
    <m/>
    <m/>
    <m/>
    <m/>
    <m/>
    <m/>
    <m/>
    <m/>
    <m/>
    <m/>
    <m/>
    <m/>
    <m/>
    <m/>
    <m/>
    <m/>
    <m/>
    <m/>
    <m/>
    <m/>
    <m/>
    <m/>
    <s v="Forme ouverte"/>
    <m/>
    <s v="Circulaire"/>
    <s v="Pleine grèle"/>
    <s v="tige lisse pleine"/>
    <m/>
    <m/>
    <m/>
    <m/>
    <m/>
    <m/>
    <m/>
    <m/>
    <m/>
    <m/>
    <m/>
    <m/>
    <m/>
    <m/>
    <m/>
    <s v="2"/>
    <s v="BFa 3 récent"/>
    <m/>
    <m/>
    <m/>
    <m/>
    <m/>
    <m/>
    <m/>
    <m/>
    <m/>
    <m/>
    <m/>
    <m/>
    <m/>
    <m/>
    <m/>
    <x v="4"/>
    <m/>
  </r>
  <r>
    <x v="15"/>
    <s v="Corpus principal"/>
    <n v="4"/>
    <n v="4011"/>
    <x v="15"/>
    <s v="Challans"/>
    <s v="Le Champ de la Villate"/>
    <s v="Fragment"/>
    <s v="Bracelet"/>
    <x v="28"/>
    <x v="0"/>
    <s v="Habillage - Parure - Soin du corps"/>
    <s v="Sans titre.wmf"/>
    <m/>
    <n v="2"/>
    <m/>
    <m/>
    <m/>
    <m/>
    <m/>
    <m/>
    <m/>
    <m/>
    <m/>
    <m/>
    <m/>
    <s v="Vendée"/>
    <s v="Pays-de-la-Loire"/>
    <s v="1956"/>
    <n v="326369"/>
    <n v="6649199"/>
    <s v="Historial de Vendée"/>
    <m/>
    <m/>
    <m/>
    <s v="Verney, 1990, fig. 9, n° 66"/>
    <m/>
    <m/>
    <m/>
    <m/>
    <m/>
    <m/>
    <m/>
    <m/>
    <m/>
    <m/>
    <m/>
    <m/>
    <m/>
    <m/>
    <m/>
    <m/>
    <m/>
    <m/>
    <m/>
    <m/>
    <m/>
    <m/>
    <m/>
    <m/>
    <m/>
    <s v="Non renseigné"/>
    <m/>
    <s v="Plano-convexe"/>
    <s v="Pleine grèle"/>
    <s v="tige lisse pleine"/>
    <m/>
    <m/>
    <m/>
    <m/>
    <m/>
    <m/>
    <m/>
    <m/>
    <m/>
    <m/>
    <m/>
    <m/>
    <m/>
    <m/>
    <m/>
    <s v="2"/>
    <s v="BFa 3 récent"/>
    <m/>
    <m/>
    <m/>
    <m/>
    <m/>
    <m/>
    <m/>
    <m/>
    <m/>
    <m/>
    <m/>
    <m/>
    <m/>
    <m/>
    <m/>
    <x v="4"/>
    <m/>
  </r>
  <r>
    <x v="15"/>
    <s v="Corpus principal"/>
    <n v="4"/>
    <n v="3924"/>
    <x v="15"/>
    <s v="Challans"/>
    <s v="Le Champ de la Villate"/>
    <s v="Fragment"/>
    <s v="Bracelet"/>
    <x v="30"/>
    <x v="0"/>
    <s v="Habillage - Parure - Soin du corps"/>
    <s v="Sans titre.wmf"/>
    <m/>
    <n v="15"/>
    <m/>
    <m/>
    <m/>
    <m/>
    <m/>
    <m/>
    <m/>
    <m/>
    <m/>
    <m/>
    <m/>
    <s v="Vendée"/>
    <s v="Pays-de-la-Loire"/>
    <s v="1956"/>
    <n v="326369"/>
    <n v="6649199"/>
    <s v="Historial de Vendée"/>
    <m/>
    <m/>
    <m/>
    <s v="Verney, 1990, fig. 8, n° 27"/>
    <m/>
    <m/>
    <m/>
    <m/>
    <m/>
    <m/>
    <m/>
    <m/>
    <m/>
    <m/>
    <m/>
    <m/>
    <m/>
    <m/>
    <m/>
    <m/>
    <m/>
    <m/>
    <m/>
    <m/>
    <m/>
    <m/>
    <m/>
    <m/>
    <s v="à Cannelures"/>
    <s v="Forme ouverte"/>
    <s v="Autre"/>
    <s v="Plano-convexe"/>
    <s v="Pleine grèle"/>
    <s v="Atlantique plein décor particuliers"/>
    <m/>
    <m/>
    <m/>
    <m/>
    <m/>
    <m/>
    <m/>
    <m/>
    <m/>
    <m/>
    <m/>
    <m/>
    <m/>
    <m/>
    <m/>
    <s v="2"/>
    <s v="BFa 3 récent"/>
    <m/>
    <m/>
    <m/>
    <m/>
    <m/>
    <m/>
    <m/>
    <m/>
    <m/>
    <m/>
    <m/>
    <m/>
    <m/>
    <m/>
    <m/>
    <x v="4"/>
    <m/>
  </r>
  <r>
    <x v="15"/>
    <s v="Corpus principal"/>
    <n v="4"/>
    <n v="3896"/>
    <x v="15"/>
    <s v="Challans"/>
    <s v="Le Champ de la Villate"/>
    <s v="Fragment"/>
    <s v="Bracelet"/>
    <x v="5"/>
    <x v="0"/>
    <s v="Habillage - Parure - Soin du corps"/>
    <s v="Sans titre.wmf"/>
    <m/>
    <n v="13"/>
    <m/>
    <m/>
    <m/>
    <m/>
    <m/>
    <m/>
    <m/>
    <m/>
    <m/>
    <m/>
    <m/>
    <s v="Vendée"/>
    <s v="Pays-de-la-Loire"/>
    <s v="1956"/>
    <n v="326369"/>
    <n v="6649199"/>
    <s v="Historial de Vendée"/>
    <m/>
    <m/>
    <m/>
    <s v="Verney, 1990, fig. 8, n° 1"/>
    <m/>
    <m/>
    <m/>
    <m/>
    <m/>
    <m/>
    <m/>
    <m/>
    <m/>
    <m/>
    <m/>
    <m/>
    <m/>
    <m/>
    <m/>
    <m/>
    <m/>
    <m/>
    <m/>
    <m/>
    <m/>
    <m/>
    <m/>
    <m/>
    <s v="à tampons"/>
    <s v="Forme ouverte"/>
    <s v="Lisse"/>
    <s v="Circulaire"/>
    <s v="Pleine massive"/>
    <s v="Atlantique lisse"/>
    <m/>
    <m/>
    <m/>
    <m/>
    <m/>
    <m/>
    <m/>
    <m/>
    <m/>
    <m/>
    <m/>
    <m/>
    <m/>
    <m/>
    <m/>
    <s v="2"/>
    <s v="BFa 3 récent"/>
    <m/>
    <m/>
    <m/>
    <m/>
    <m/>
    <m/>
    <m/>
    <m/>
    <m/>
    <m/>
    <m/>
    <m/>
    <m/>
    <m/>
    <m/>
    <x v="4"/>
    <m/>
  </r>
  <r>
    <x v="15"/>
    <s v="Corpus principal"/>
    <n v="4"/>
    <n v="3897"/>
    <x v="15"/>
    <s v="Challans"/>
    <s v="Le Champ de la Villate"/>
    <s v="Fragment"/>
    <s v="Bracelet"/>
    <x v="5"/>
    <x v="0"/>
    <s v="Habillage - Parure - Soin du corps"/>
    <s v="Sans titre.wmf"/>
    <m/>
    <n v="11"/>
    <m/>
    <m/>
    <m/>
    <m/>
    <m/>
    <m/>
    <m/>
    <m/>
    <m/>
    <m/>
    <m/>
    <s v="Vendée"/>
    <s v="Pays-de-la-Loire"/>
    <s v="1956"/>
    <n v="326369"/>
    <n v="6649199"/>
    <s v="Historial de Vendée"/>
    <m/>
    <m/>
    <m/>
    <s v="Verney, 1990, fig. 8, n° 2"/>
    <m/>
    <m/>
    <m/>
    <m/>
    <m/>
    <m/>
    <m/>
    <m/>
    <m/>
    <m/>
    <m/>
    <m/>
    <m/>
    <m/>
    <m/>
    <m/>
    <m/>
    <m/>
    <m/>
    <m/>
    <m/>
    <m/>
    <m/>
    <m/>
    <s v="à tampons"/>
    <s v="Forme ouverte"/>
    <s v="Lisse"/>
    <s v="Circulaire"/>
    <s v="Pleine grèle"/>
    <s v="Atlantique lisse"/>
    <m/>
    <m/>
    <m/>
    <m/>
    <m/>
    <m/>
    <m/>
    <m/>
    <m/>
    <m/>
    <m/>
    <m/>
    <m/>
    <m/>
    <m/>
    <s v="2"/>
    <s v="BFa 3 récent"/>
    <m/>
    <m/>
    <m/>
    <m/>
    <m/>
    <m/>
    <m/>
    <m/>
    <m/>
    <m/>
    <m/>
    <m/>
    <m/>
    <m/>
    <m/>
    <x v="4"/>
    <m/>
  </r>
  <r>
    <x v="15"/>
    <s v="Corpus principal"/>
    <n v="4"/>
    <n v="3898"/>
    <x v="15"/>
    <s v="Challans"/>
    <s v="Le Champ de la Villate"/>
    <s v="Fragment"/>
    <s v="Bracelet"/>
    <x v="5"/>
    <x v="0"/>
    <s v="Habillage - Parure - Soin du corps"/>
    <s v="Sans titre.wmf"/>
    <m/>
    <n v="22"/>
    <m/>
    <m/>
    <m/>
    <m/>
    <m/>
    <m/>
    <m/>
    <m/>
    <m/>
    <m/>
    <m/>
    <s v="Vendée"/>
    <s v="Pays-de-la-Loire"/>
    <s v="1956"/>
    <n v="326369"/>
    <n v="6649199"/>
    <s v="Historial de Vendée"/>
    <m/>
    <m/>
    <m/>
    <s v="Verney, 1990, fig. 8, n° 3"/>
    <m/>
    <m/>
    <m/>
    <m/>
    <m/>
    <m/>
    <m/>
    <m/>
    <m/>
    <m/>
    <m/>
    <m/>
    <m/>
    <m/>
    <m/>
    <m/>
    <m/>
    <m/>
    <m/>
    <m/>
    <m/>
    <m/>
    <m/>
    <m/>
    <s v="à tampons"/>
    <s v="Forme ouverte"/>
    <s v="Lisse"/>
    <s v="Circulaire"/>
    <s v="Pleine massive"/>
    <s v="Atlantique lisse"/>
    <m/>
    <m/>
    <m/>
    <m/>
    <m/>
    <m/>
    <m/>
    <m/>
    <m/>
    <m/>
    <m/>
    <m/>
    <m/>
    <m/>
    <m/>
    <s v="2"/>
    <s v="BFa 3 récent"/>
    <m/>
    <m/>
    <m/>
    <m/>
    <m/>
    <m/>
    <m/>
    <m/>
    <m/>
    <m/>
    <m/>
    <m/>
    <m/>
    <m/>
    <m/>
    <x v="4"/>
    <m/>
  </r>
  <r>
    <x v="15"/>
    <s v="Corpus principal"/>
    <n v="4"/>
    <n v="3899"/>
    <x v="15"/>
    <s v="Challans"/>
    <s v="Le Champ de la Villate"/>
    <s v="Fragment"/>
    <s v="Bracelet"/>
    <x v="5"/>
    <x v="0"/>
    <s v="Habillage - Parure - Soin du corps"/>
    <s v="Sans titre.wmf"/>
    <m/>
    <n v="45"/>
    <m/>
    <m/>
    <m/>
    <m/>
    <m/>
    <m/>
    <m/>
    <m/>
    <m/>
    <m/>
    <m/>
    <s v="Vendée"/>
    <s v="Pays-de-la-Loire"/>
    <s v="1956"/>
    <n v="326369"/>
    <n v="6649199"/>
    <s v="Historial de Vendée"/>
    <m/>
    <m/>
    <m/>
    <s v="Verney, 1990, fig. 8, n° 4"/>
    <m/>
    <m/>
    <m/>
    <m/>
    <m/>
    <m/>
    <m/>
    <m/>
    <m/>
    <m/>
    <m/>
    <m/>
    <m/>
    <m/>
    <m/>
    <m/>
    <m/>
    <m/>
    <m/>
    <m/>
    <m/>
    <m/>
    <m/>
    <m/>
    <s v="à tampons"/>
    <s v="Forme ouverte"/>
    <s v="Lisse"/>
    <s v="Circulaire"/>
    <s v="Pleine massive"/>
    <s v="Atlantique lisse"/>
    <m/>
    <m/>
    <m/>
    <m/>
    <m/>
    <m/>
    <m/>
    <m/>
    <m/>
    <m/>
    <m/>
    <m/>
    <m/>
    <m/>
    <m/>
    <s v="2"/>
    <s v="BFa 3 récent"/>
    <m/>
    <m/>
    <m/>
    <m/>
    <m/>
    <m/>
    <m/>
    <m/>
    <m/>
    <m/>
    <m/>
    <m/>
    <m/>
    <m/>
    <m/>
    <x v="4"/>
    <m/>
  </r>
  <r>
    <x v="15"/>
    <s v="Corpus principal"/>
    <n v="4"/>
    <n v="3900"/>
    <x v="15"/>
    <s v="Challans"/>
    <s v="Le Champ de la Villate"/>
    <s v="Fragment"/>
    <s v="Bracelet"/>
    <x v="5"/>
    <x v="0"/>
    <s v="Habillage - Parure - Soin du corps"/>
    <s v="Sans titre.wmf"/>
    <m/>
    <n v="30"/>
    <m/>
    <m/>
    <m/>
    <m/>
    <m/>
    <m/>
    <m/>
    <m/>
    <m/>
    <m/>
    <m/>
    <s v="Vendée"/>
    <s v="Pays-de-la-Loire"/>
    <s v="1956"/>
    <n v="326369"/>
    <n v="6649199"/>
    <s v="Historial de Vendée"/>
    <m/>
    <m/>
    <m/>
    <s v="Verney, 1990, fig. 8, n° 5"/>
    <m/>
    <m/>
    <m/>
    <m/>
    <m/>
    <m/>
    <m/>
    <m/>
    <m/>
    <m/>
    <m/>
    <m/>
    <m/>
    <m/>
    <m/>
    <m/>
    <m/>
    <m/>
    <m/>
    <m/>
    <m/>
    <m/>
    <m/>
    <m/>
    <s v="à tampons"/>
    <s v="Forme ouverte"/>
    <s v="Lisse"/>
    <s v="Circulaire"/>
    <s v="Pleine massive"/>
    <s v="Atlantique lisse"/>
    <m/>
    <m/>
    <m/>
    <m/>
    <m/>
    <m/>
    <m/>
    <m/>
    <m/>
    <m/>
    <m/>
    <m/>
    <m/>
    <m/>
    <m/>
    <s v="2"/>
    <s v="BFa 3 récent"/>
    <m/>
    <m/>
    <m/>
    <m/>
    <m/>
    <m/>
    <m/>
    <m/>
    <m/>
    <m/>
    <m/>
    <m/>
    <m/>
    <m/>
    <m/>
    <x v="4"/>
    <m/>
  </r>
  <r>
    <x v="15"/>
    <s v="Corpus principal"/>
    <n v="4"/>
    <n v="3912"/>
    <x v="15"/>
    <s v="Challans"/>
    <s v="Le Champ de la Villate"/>
    <s v="Fragment"/>
    <s v="Bracelet"/>
    <x v="5"/>
    <x v="0"/>
    <s v="Habillage - Parure - Soin du corps"/>
    <s v="Sans titre.wmf"/>
    <m/>
    <n v="15"/>
    <m/>
    <m/>
    <m/>
    <m/>
    <m/>
    <m/>
    <m/>
    <m/>
    <m/>
    <m/>
    <m/>
    <s v="Vendée"/>
    <s v="Pays-de-la-Loire"/>
    <s v="1956"/>
    <n v="326369"/>
    <n v="6649199"/>
    <s v="Historial de Vendée"/>
    <m/>
    <m/>
    <m/>
    <s v="Verney, 1990, fig. 8, n° 15"/>
    <m/>
    <m/>
    <m/>
    <m/>
    <m/>
    <m/>
    <m/>
    <m/>
    <m/>
    <m/>
    <m/>
    <m/>
    <m/>
    <m/>
    <m/>
    <m/>
    <m/>
    <m/>
    <m/>
    <m/>
    <m/>
    <m/>
    <m/>
    <m/>
    <s v="à tampons"/>
    <s v="Forme ouverte"/>
    <s v="Lisse"/>
    <s v="Triangulaire"/>
    <s v="Pleine massive"/>
    <s v="Atlantique lisse"/>
    <m/>
    <m/>
    <m/>
    <m/>
    <m/>
    <m/>
    <m/>
    <m/>
    <m/>
    <m/>
    <m/>
    <m/>
    <m/>
    <m/>
    <m/>
    <s v="2"/>
    <s v="BFa 3 récent"/>
    <m/>
    <m/>
    <m/>
    <m/>
    <m/>
    <m/>
    <m/>
    <m/>
    <m/>
    <m/>
    <m/>
    <m/>
    <m/>
    <m/>
    <m/>
    <x v="4"/>
    <m/>
  </r>
  <r>
    <x v="15"/>
    <s v="Corpus principal"/>
    <n v="4"/>
    <n v="3913"/>
    <x v="15"/>
    <s v="Challans"/>
    <s v="Le Champ de la Villate"/>
    <s v="Fragment"/>
    <s v="Bracelet"/>
    <x v="5"/>
    <x v="0"/>
    <s v="Habillage - Parure - Soin du corps"/>
    <s v="Sans titre.wmf"/>
    <m/>
    <n v="7"/>
    <m/>
    <m/>
    <m/>
    <m/>
    <m/>
    <m/>
    <m/>
    <m/>
    <m/>
    <m/>
    <m/>
    <s v="Vendée"/>
    <s v="Pays-de-la-Loire"/>
    <s v="1956"/>
    <n v="326369"/>
    <n v="6649199"/>
    <s v="Historial de Vendée"/>
    <m/>
    <m/>
    <m/>
    <s v="Verney, 1990, fig. 8, n° 16"/>
    <m/>
    <m/>
    <m/>
    <m/>
    <m/>
    <m/>
    <m/>
    <m/>
    <m/>
    <m/>
    <m/>
    <m/>
    <m/>
    <m/>
    <m/>
    <m/>
    <m/>
    <m/>
    <m/>
    <m/>
    <m/>
    <m/>
    <m/>
    <m/>
    <s v="Indifférenciées à renflements"/>
    <s v="Forme ouverte"/>
    <s v="Lisse"/>
    <s v="Ovalaire"/>
    <s v="Pleine grèle"/>
    <s v="Atlantique lisse"/>
    <m/>
    <m/>
    <m/>
    <m/>
    <m/>
    <m/>
    <m/>
    <m/>
    <m/>
    <m/>
    <m/>
    <m/>
    <m/>
    <m/>
    <m/>
    <s v="2"/>
    <s v="BFa 3 récent"/>
    <m/>
    <m/>
    <m/>
    <m/>
    <m/>
    <m/>
    <m/>
    <m/>
    <m/>
    <m/>
    <m/>
    <m/>
    <m/>
    <m/>
    <m/>
    <x v="4"/>
    <m/>
  </r>
  <r>
    <x v="15"/>
    <s v="Corpus principal"/>
    <n v="4"/>
    <n v="3914"/>
    <x v="15"/>
    <s v="Challans"/>
    <s v="Le Champ de la Villate"/>
    <s v="Fragment"/>
    <s v="Bracelet"/>
    <x v="5"/>
    <x v="0"/>
    <s v="Habillage - Parure - Soin du corps"/>
    <s v="Sans titre.wmf"/>
    <m/>
    <n v="5"/>
    <m/>
    <m/>
    <m/>
    <m/>
    <m/>
    <m/>
    <m/>
    <m/>
    <m/>
    <m/>
    <m/>
    <s v="Vendée"/>
    <s v="Pays-de-la-Loire"/>
    <s v="1956"/>
    <n v="326369"/>
    <n v="6649199"/>
    <s v="Historial de Vendée"/>
    <m/>
    <m/>
    <m/>
    <s v="Verney, 1990, fig. 8, n° 17"/>
    <m/>
    <m/>
    <m/>
    <m/>
    <m/>
    <m/>
    <m/>
    <m/>
    <m/>
    <m/>
    <m/>
    <m/>
    <m/>
    <m/>
    <m/>
    <m/>
    <m/>
    <m/>
    <m/>
    <m/>
    <m/>
    <m/>
    <m/>
    <m/>
    <s v="Non renseigné"/>
    <s v="Non renseigné"/>
    <s v="Lisse"/>
    <s v="Circulaire"/>
    <s v="Pleine grèle"/>
    <s v="Atlantique lisse"/>
    <m/>
    <m/>
    <m/>
    <m/>
    <m/>
    <m/>
    <m/>
    <m/>
    <m/>
    <m/>
    <m/>
    <m/>
    <m/>
    <m/>
    <m/>
    <s v="2"/>
    <s v="BFa 3 récent"/>
    <m/>
    <m/>
    <m/>
    <m/>
    <m/>
    <m/>
    <m/>
    <m/>
    <m/>
    <m/>
    <m/>
    <m/>
    <m/>
    <m/>
    <m/>
    <x v="4"/>
    <m/>
  </r>
  <r>
    <x v="15"/>
    <s v="Corpus principal"/>
    <n v="4"/>
    <n v="3916"/>
    <x v="15"/>
    <s v="Challans"/>
    <s v="Le Champ de la Villate"/>
    <s v="Fragment"/>
    <s v="Bracelet"/>
    <x v="5"/>
    <x v="0"/>
    <s v="Habillage - Parure - Soin du corps"/>
    <s v="Sans titre.wmf"/>
    <m/>
    <n v="8"/>
    <m/>
    <m/>
    <m/>
    <m/>
    <m/>
    <m/>
    <m/>
    <m/>
    <m/>
    <m/>
    <m/>
    <s v="Vendée"/>
    <s v="Pays-de-la-Loire"/>
    <s v="1956"/>
    <n v="326369"/>
    <n v="6649199"/>
    <s v="Historial de Vendée"/>
    <m/>
    <m/>
    <m/>
    <s v="Verney, 1990, fig. 8, n° 19"/>
    <m/>
    <m/>
    <m/>
    <m/>
    <m/>
    <m/>
    <m/>
    <m/>
    <m/>
    <m/>
    <m/>
    <m/>
    <m/>
    <m/>
    <m/>
    <m/>
    <m/>
    <m/>
    <m/>
    <m/>
    <m/>
    <m/>
    <m/>
    <m/>
    <s v="Indifférenciées à renflements"/>
    <s v="Forme ouverte"/>
    <s v="Lisse"/>
    <s v="Plano-convexe"/>
    <s v="Pleine grèle"/>
    <s v="Atlantique lisse"/>
    <m/>
    <m/>
    <m/>
    <m/>
    <m/>
    <m/>
    <m/>
    <m/>
    <m/>
    <m/>
    <m/>
    <m/>
    <m/>
    <m/>
    <m/>
    <s v="2"/>
    <s v="BFa 3 récent"/>
    <m/>
    <m/>
    <m/>
    <m/>
    <m/>
    <m/>
    <m/>
    <m/>
    <m/>
    <m/>
    <m/>
    <m/>
    <m/>
    <m/>
    <m/>
    <x v="4"/>
    <m/>
  </r>
  <r>
    <x v="15"/>
    <s v="Corpus principal"/>
    <n v="4"/>
    <n v="3937"/>
    <x v="15"/>
    <s v="Challans"/>
    <s v="Le Champ de la Villate"/>
    <s v="Fragment"/>
    <s v="Bracelet"/>
    <x v="5"/>
    <x v="0"/>
    <s v="Habillage - Parure - Soin du corps"/>
    <s v="Sans titre.wmf"/>
    <m/>
    <n v="6"/>
    <m/>
    <m/>
    <m/>
    <m/>
    <m/>
    <m/>
    <m/>
    <m/>
    <m/>
    <s v="Spécifique"/>
    <m/>
    <s v="Vendée"/>
    <s v="Pays-de-la-Loire"/>
    <s v="1956"/>
    <n v="326369"/>
    <n v="6649199"/>
    <s v="Historial de Vendée"/>
    <m/>
    <m/>
    <m/>
    <s v="Verney, 1990, fig. 8, n° 37"/>
    <m/>
    <m/>
    <m/>
    <m/>
    <m/>
    <m/>
    <m/>
    <m/>
    <m/>
    <m/>
    <m/>
    <m/>
    <m/>
    <m/>
    <m/>
    <m/>
    <m/>
    <m/>
    <m/>
    <m/>
    <m/>
    <m/>
    <m/>
    <m/>
    <m/>
    <s v="Forme ouverte"/>
    <m/>
    <s v="Ovalaire"/>
    <s v="Pleine grèle"/>
    <s v="Atlantique lisse"/>
    <m/>
    <m/>
    <m/>
    <m/>
    <m/>
    <m/>
    <m/>
    <m/>
    <m/>
    <m/>
    <m/>
    <m/>
    <m/>
    <m/>
    <m/>
    <s v="2"/>
    <s v="BFa 3 récent"/>
    <m/>
    <m/>
    <m/>
    <m/>
    <m/>
    <m/>
    <m/>
    <m/>
    <m/>
    <m/>
    <m/>
    <m/>
    <m/>
    <m/>
    <m/>
    <x v="4"/>
    <m/>
  </r>
  <r>
    <x v="15"/>
    <s v="Corpus principal"/>
    <n v="4"/>
    <n v="3938"/>
    <x v="15"/>
    <s v="Challans"/>
    <s v="Le Champ de la Villate"/>
    <s v="Fragment"/>
    <s v="Bracelet"/>
    <x v="5"/>
    <x v="0"/>
    <s v="Habillage - Parure - Soin du corps"/>
    <s v="Sans titre.wmf"/>
    <m/>
    <n v="4"/>
    <m/>
    <m/>
    <m/>
    <m/>
    <m/>
    <m/>
    <m/>
    <m/>
    <m/>
    <s v="Spécifique"/>
    <m/>
    <s v="Vendée"/>
    <s v="Pays-de-la-Loire"/>
    <s v="1956"/>
    <n v="326369"/>
    <n v="6649199"/>
    <s v="Historial de Vendée"/>
    <m/>
    <m/>
    <m/>
    <s v="Verney, 1990, fig. 8, n° 38"/>
    <m/>
    <m/>
    <m/>
    <m/>
    <m/>
    <m/>
    <m/>
    <m/>
    <m/>
    <m/>
    <m/>
    <m/>
    <m/>
    <m/>
    <m/>
    <m/>
    <m/>
    <m/>
    <m/>
    <m/>
    <m/>
    <m/>
    <m/>
    <m/>
    <m/>
    <s v="Forme ouverte"/>
    <m/>
    <s v="Ovalaire"/>
    <s v="Pleine grèle"/>
    <s v="Atlantique lisse"/>
    <m/>
    <m/>
    <m/>
    <m/>
    <m/>
    <m/>
    <m/>
    <m/>
    <m/>
    <m/>
    <m/>
    <m/>
    <m/>
    <m/>
    <m/>
    <s v="2"/>
    <s v="BFa 3 récent"/>
    <m/>
    <m/>
    <m/>
    <m/>
    <m/>
    <m/>
    <m/>
    <m/>
    <m/>
    <m/>
    <m/>
    <m/>
    <m/>
    <m/>
    <m/>
    <x v="4"/>
    <m/>
  </r>
  <r>
    <x v="15"/>
    <s v="Corpus principal"/>
    <n v="4"/>
    <n v="3941"/>
    <x v="15"/>
    <s v="Challans"/>
    <s v="Le Champ de la Villate"/>
    <s v="Fragment"/>
    <s v="Bracelet"/>
    <x v="5"/>
    <x v="0"/>
    <s v="Habillage - Parure - Soin du corps"/>
    <s v="Sans titre.wmf"/>
    <m/>
    <n v="2"/>
    <m/>
    <m/>
    <m/>
    <m/>
    <m/>
    <m/>
    <m/>
    <m/>
    <m/>
    <m/>
    <m/>
    <s v="Vendée"/>
    <s v="Pays-de-la-Loire"/>
    <s v="1956"/>
    <n v="326369"/>
    <n v="6649199"/>
    <s v="Historial de Vendée"/>
    <m/>
    <m/>
    <m/>
    <s v="Verney, 1990, fig. 8, n° 41"/>
    <m/>
    <m/>
    <m/>
    <m/>
    <m/>
    <m/>
    <m/>
    <m/>
    <m/>
    <m/>
    <m/>
    <m/>
    <m/>
    <m/>
    <m/>
    <m/>
    <m/>
    <m/>
    <m/>
    <m/>
    <m/>
    <m/>
    <m/>
    <m/>
    <m/>
    <s v="Forme ouverte"/>
    <m/>
    <s v="Plano-convexe"/>
    <s v="Pleine grèle"/>
    <s v="Atlantique lisse"/>
    <m/>
    <m/>
    <m/>
    <m/>
    <m/>
    <m/>
    <m/>
    <m/>
    <m/>
    <m/>
    <m/>
    <m/>
    <m/>
    <m/>
    <m/>
    <s v="2"/>
    <s v="BFa 3 récent"/>
    <m/>
    <m/>
    <m/>
    <m/>
    <m/>
    <m/>
    <m/>
    <m/>
    <m/>
    <m/>
    <m/>
    <m/>
    <m/>
    <m/>
    <m/>
    <x v="4"/>
    <m/>
  </r>
  <r>
    <x v="15"/>
    <s v="Corpus principal"/>
    <n v="4"/>
    <n v="4013"/>
    <x v="15"/>
    <s v="Challans"/>
    <s v="Le Champ de la Villate"/>
    <s v="Fragment"/>
    <s v="Bracelet"/>
    <x v="5"/>
    <x v="0"/>
    <s v="Habillage - Parure - Soin du corps"/>
    <s v="Sans titre.wmf"/>
    <m/>
    <n v="15"/>
    <m/>
    <m/>
    <m/>
    <m/>
    <m/>
    <m/>
    <m/>
    <m/>
    <s v="Non-fini"/>
    <m/>
    <m/>
    <s v="Vendée"/>
    <s v="Pays-de-la-Loire"/>
    <s v="1956"/>
    <n v="326369"/>
    <n v="6649199"/>
    <s v="Historial de Vendée"/>
    <m/>
    <m/>
    <m/>
    <s v="Verney, 1990, fig. 9, n° 68"/>
    <m/>
    <m/>
    <m/>
    <m/>
    <m/>
    <m/>
    <m/>
    <m/>
    <m/>
    <m/>
    <m/>
    <m/>
    <m/>
    <m/>
    <m/>
    <m/>
    <m/>
    <m/>
    <m/>
    <m/>
    <m/>
    <m/>
    <m/>
    <m/>
    <m/>
    <s v="Forme ouverte"/>
    <m/>
    <s v="Circulaire"/>
    <s v="Pleine massive"/>
    <s v="Atlantique lisse"/>
    <m/>
    <m/>
    <m/>
    <m/>
    <m/>
    <m/>
    <m/>
    <m/>
    <m/>
    <m/>
    <m/>
    <m/>
    <m/>
    <m/>
    <m/>
    <s v="2"/>
    <s v="BFa 3 récent"/>
    <m/>
    <m/>
    <m/>
    <m/>
    <m/>
    <m/>
    <m/>
    <m/>
    <m/>
    <m/>
    <m/>
    <m/>
    <m/>
    <m/>
    <m/>
    <x v="4"/>
    <m/>
  </r>
  <r>
    <x v="15"/>
    <s v="Corpus principal"/>
    <n v="4"/>
    <n v="3909"/>
    <x v="15"/>
    <s v="Challans"/>
    <s v="Le Champ de la Villate"/>
    <s v="Fragment"/>
    <s v="Bracelet"/>
    <x v="34"/>
    <x v="0"/>
    <s v="Habillage - Parure - Soin du corps"/>
    <s v="Sans titre.wmf"/>
    <m/>
    <n v="33"/>
    <m/>
    <m/>
    <m/>
    <m/>
    <m/>
    <m/>
    <m/>
    <m/>
    <m/>
    <m/>
    <s v="Ploneour musée Penmarch"/>
    <s v="Vendée"/>
    <s v="Pays-de-la-Loire"/>
    <s v="1956"/>
    <n v="326369"/>
    <n v="6649199"/>
    <s v="Historial de Vendée"/>
    <m/>
    <m/>
    <m/>
    <s v="Verney, 1990, fig. 8, n° 12"/>
    <m/>
    <m/>
    <m/>
    <m/>
    <m/>
    <m/>
    <m/>
    <m/>
    <m/>
    <m/>
    <m/>
    <m/>
    <m/>
    <m/>
    <m/>
    <m/>
    <m/>
    <m/>
    <m/>
    <m/>
    <m/>
    <m/>
    <m/>
    <m/>
    <s v="à tampons"/>
    <s v="Forme ouverte"/>
    <s v="Autre"/>
    <s v="Circulaire"/>
    <s v="Pleine massive"/>
    <s v="Challans"/>
    <m/>
    <m/>
    <m/>
    <m/>
    <m/>
    <m/>
    <m/>
    <m/>
    <m/>
    <m/>
    <m/>
    <m/>
    <m/>
    <m/>
    <m/>
    <s v="2"/>
    <s v="BFa 3 récent"/>
    <m/>
    <m/>
    <m/>
    <m/>
    <m/>
    <m/>
    <m/>
    <m/>
    <m/>
    <m/>
    <m/>
    <m/>
    <m/>
    <m/>
    <m/>
    <x v="4"/>
    <m/>
  </r>
  <r>
    <x v="15"/>
    <s v="Corpus principal"/>
    <n v="4"/>
    <n v="3901"/>
    <x v="15"/>
    <s v="Challans"/>
    <s v="Le Champ de la Villate"/>
    <s v="Fragment"/>
    <s v="Bracelet"/>
    <x v="39"/>
    <x v="0"/>
    <s v="Habillage - Parure - Soin du corps"/>
    <s v="Sans titre.wmf"/>
    <m/>
    <n v="14"/>
    <m/>
    <m/>
    <m/>
    <m/>
    <m/>
    <m/>
    <m/>
    <m/>
    <m/>
    <m/>
    <m/>
    <s v="Vendée"/>
    <s v="Pays-de-la-Loire"/>
    <s v="1956"/>
    <n v="326369"/>
    <n v="6649199"/>
    <s v="Historial de Vendée"/>
    <m/>
    <m/>
    <m/>
    <s v="Verney, 1990, fig. 8, n° 6"/>
    <m/>
    <m/>
    <m/>
    <m/>
    <m/>
    <m/>
    <m/>
    <m/>
    <m/>
    <m/>
    <m/>
    <m/>
    <m/>
    <m/>
    <m/>
    <m/>
    <m/>
    <m/>
    <m/>
    <m/>
    <m/>
    <m/>
    <m/>
    <m/>
    <s v="à plusieurs bourrelets"/>
    <s v="Forme ouverte"/>
    <s v="Lisse"/>
    <s v="Plano-convexe"/>
    <s v="Pleine massive"/>
    <s v="Prairie de Mauves"/>
    <m/>
    <m/>
    <m/>
    <m/>
    <m/>
    <m/>
    <m/>
    <m/>
    <m/>
    <m/>
    <m/>
    <m/>
    <m/>
    <m/>
    <m/>
    <s v="2"/>
    <s v="BFa 3 récent"/>
    <m/>
    <m/>
    <m/>
    <m/>
    <m/>
    <m/>
    <m/>
    <m/>
    <m/>
    <m/>
    <m/>
    <m/>
    <m/>
    <m/>
    <m/>
    <x v="4"/>
    <m/>
  </r>
  <r>
    <x v="15"/>
    <s v="Corpus principal"/>
    <n v="4"/>
    <n v="3902"/>
    <x v="15"/>
    <s v="Challans"/>
    <s v="Le Champ de la Villate"/>
    <s v="Fragment"/>
    <s v="Bracelet"/>
    <x v="39"/>
    <x v="0"/>
    <s v="Habillage - Parure - Soin du corps"/>
    <s v="Sans titre.wmf"/>
    <m/>
    <n v="26"/>
    <m/>
    <m/>
    <m/>
    <m/>
    <m/>
    <m/>
    <m/>
    <m/>
    <m/>
    <m/>
    <m/>
    <s v="Vendée"/>
    <s v="Pays-de-la-Loire"/>
    <s v="1956"/>
    <n v="326369"/>
    <n v="6649199"/>
    <s v="Historial de Vendée"/>
    <m/>
    <m/>
    <m/>
    <s v="Verney, 1990, fig. 8, n° 7"/>
    <m/>
    <m/>
    <m/>
    <m/>
    <m/>
    <m/>
    <m/>
    <m/>
    <m/>
    <m/>
    <m/>
    <m/>
    <m/>
    <m/>
    <m/>
    <m/>
    <m/>
    <m/>
    <m/>
    <m/>
    <m/>
    <m/>
    <m/>
    <m/>
    <s v="à plusieurs bourrelets"/>
    <s v="Forme ouverte"/>
    <s v="Lisse"/>
    <s v="Ovalaire"/>
    <s v="Pleine massive"/>
    <s v="Prairie de Mauves"/>
    <m/>
    <m/>
    <m/>
    <m/>
    <m/>
    <m/>
    <m/>
    <m/>
    <m/>
    <m/>
    <m/>
    <m/>
    <m/>
    <m/>
    <m/>
    <s v="2"/>
    <s v="BFa 3 récent"/>
    <m/>
    <m/>
    <m/>
    <m/>
    <m/>
    <m/>
    <m/>
    <m/>
    <m/>
    <m/>
    <m/>
    <m/>
    <m/>
    <m/>
    <m/>
    <x v="4"/>
    <m/>
  </r>
  <r>
    <x v="15"/>
    <s v="Corpus principal"/>
    <n v="4"/>
    <n v="3903"/>
    <x v="15"/>
    <s v="Challans"/>
    <s v="Le Champ de la Villate"/>
    <s v="Entier"/>
    <s v="Bracelet"/>
    <x v="39"/>
    <x v="0"/>
    <s v="Habillage - Parure - Soin du corps"/>
    <s v="Sans titre.wmf"/>
    <m/>
    <n v="55"/>
    <m/>
    <m/>
    <m/>
    <m/>
    <m/>
    <m/>
    <m/>
    <m/>
    <m/>
    <m/>
    <m/>
    <s v="Vendée"/>
    <s v="Pays-de-la-Loire"/>
    <s v="1956"/>
    <n v="326369"/>
    <n v="6649199"/>
    <s v="Historial de Vendée"/>
    <m/>
    <s v="oui"/>
    <m/>
    <s v="Verney, 1990, fig. 8, n° 8"/>
    <m/>
    <m/>
    <m/>
    <m/>
    <m/>
    <m/>
    <m/>
    <m/>
    <m/>
    <m/>
    <m/>
    <m/>
    <m/>
    <m/>
    <m/>
    <m/>
    <m/>
    <m/>
    <m/>
    <m/>
    <m/>
    <m/>
    <m/>
    <m/>
    <s v="à plusieurs bourrelets"/>
    <s v="Forme ouverte"/>
    <s v="Lisse"/>
    <s v="Circulaire"/>
    <s v="Pleine massive"/>
    <s v="Prairie de Mauves"/>
    <m/>
    <m/>
    <m/>
    <m/>
    <m/>
    <m/>
    <m/>
    <m/>
    <m/>
    <m/>
    <m/>
    <m/>
    <m/>
    <m/>
    <m/>
    <s v="2"/>
    <s v="BFa 3 récent"/>
    <m/>
    <m/>
    <m/>
    <m/>
    <m/>
    <m/>
    <m/>
    <m/>
    <m/>
    <m/>
    <m/>
    <m/>
    <m/>
    <m/>
    <m/>
    <x v="4"/>
    <m/>
  </r>
  <r>
    <x v="15"/>
    <s v="Corpus principal"/>
    <n v="4"/>
    <n v="3905"/>
    <x v="15"/>
    <s v="Challans"/>
    <s v="Le Champ de la Villate"/>
    <s v="Entier"/>
    <s v="Bracelet"/>
    <x v="39"/>
    <x v="0"/>
    <s v="Habillage - Parure - Soin du corps"/>
    <s v="Sans titre.wmf"/>
    <m/>
    <n v="50"/>
    <m/>
    <m/>
    <m/>
    <m/>
    <m/>
    <m/>
    <m/>
    <m/>
    <m/>
    <m/>
    <m/>
    <s v="Vendée"/>
    <s v="Pays-de-la-Loire"/>
    <s v="1956"/>
    <n v="326369"/>
    <n v="6649199"/>
    <s v="Historial de Vendée"/>
    <m/>
    <s v="oui"/>
    <m/>
    <s v="Verney, 1990, fig. 8, n° 9"/>
    <m/>
    <m/>
    <m/>
    <m/>
    <m/>
    <m/>
    <m/>
    <m/>
    <m/>
    <m/>
    <m/>
    <m/>
    <m/>
    <m/>
    <m/>
    <m/>
    <m/>
    <m/>
    <m/>
    <m/>
    <m/>
    <m/>
    <m/>
    <m/>
    <s v="à plusieurs bourrelets"/>
    <s v="Forme ouverte"/>
    <s v="Lisse"/>
    <s v="Circulaire"/>
    <s v="Pleine massive"/>
    <s v="Prairie de Mauves"/>
    <m/>
    <m/>
    <m/>
    <m/>
    <m/>
    <m/>
    <m/>
    <m/>
    <m/>
    <m/>
    <m/>
    <m/>
    <m/>
    <m/>
    <m/>
    <s v="2"/>
    <s v="BFa 3 récent"/>
    <m/>
    <m/>
    <m/>
    <m/>
    <m/>
    <m/>
    <m/>
    <m/>
    <m/>
    <m/>
    <m/>
    <m/>
    <m/>
    <m/>
    <m/>
    <x v="4"/>
    <m/>
  </r>
  <r>
    <x v="15"/>
    <s v="Corpus principal"/>
    <n v="4"/>
    <n v="3907"/>
    <x v="15"/>
    <s v="Challans"/>
    <s v="Le Champ de la Villate"/>
    <s v="Fragment"/>
    <s v="Bracelet"/>
    <x v="39"/>
    <x v="0"/>
    <s v="Habillage - Parure - Soin du corps"/>
    <s v="Sans titre.wmf"/>
    <m/>
    <n v="69"/>
    <m/>
    <m/>
    <m/>
    <m/>
    <m/>
    <m/>
    <m/>
    <m/>
    <m/>
    <m/>
    <m/>
    <s v="Vendée"/>
    <s v="Pays-de-la-Loire"/>
    <s v="1956"/>
    <n v="326369"/>
    <n v="6649199"/>
    <s v="Historial de Vendée"/>
    <m/>
    <m/>
    <m/>
    <s v="Verney, 1990, fig. 8, n° 10"/>
    <m/>
    <m/>
    <m/>
    <m/>
    <m/>
    <m/>
    <m/>
    <m/>
    <m/>
    <m/>
    <m/>
    <m/>
    <m/>
    <m/>
    <m/>
    <m/>
    <m/>
    <m/>
    <m/>
    <m/>
    <m/>
    <m/>
    <m/>
    <m/>
    <s v="à plusieurs bourrelets"/>
    <s v="Forme ouverte"/>
    <s v="Lisse"/>
    <s v="Circulaire"/>
    <s v="Pleine massive"/>
    <s v="Prairie de Mauves"/>
    <m/>
    <m/>
    <m/>
    <m/>
    <m/>
    <m/>
    <m/>
    <m/>
    <m/>
    <m/>
    <m/>
    <m/>
    <m/>
    <m/>
    <m/>
    <s v="2"/>
    <s v="BFa 3 récent"/>
    <m/>
    <m/>
    <m/>
    <m/>
    <m/>
    <m/>
    <m/>
    <m/>
    <m/>
    <m/>
    <m/>
    <m/>
    <m/>
    <m/>
    <m/>
    <x v="4"/>
    <m/>
  </r>
  <r>
    <x v="15"/>
    <s v="Corpus principal"/>
    <n v="4"/>
    <n v="3908"/>
    <x v="15"/>
    <s v="Challans"/>
    <s v="Le Champ de la Villate"/>
    <s v="Entier"/>
    <s v="Bracelet"/>
    <x v="39"/>
    <x v="0"/>
    <s v="Habillage - Parure - Soin du corps"/>
    <s v="Sans titre.wmf"/>
    <m/>
    <n v="99"/>
    <m/>
    <m/>
    <m/>
    <m/>
    <m/>
    <m/>
    <m/>
    <m/>
    <m/>
    <m/>
    <m/>
    <s v="Vendée"/>
    <s v="Pays-de-la-Loire"/>
    <s v="1956"/>
    <n v="326369"/>
    <n v="6649199"/>
    <s v="Historial de Vendée"/>
    <m/>
    <m/>
    <m/>
    <s v="Verney, 1990, fig. 8, n° 11"/>
    <m/>
    <m/>
    <m/>
    <m/>
    <m/>
    <m/>
    <m/>
    <m/>
    <m/>
    <m/>
    <m/>
    <m/>
    <m/>
    <m/>
    <m/>
    <m/>
    <m/>
    <m/>
    <m/>
    <m/>
    <m/>
    <m/>
    <m/>
    <m/>
    <s v="à plusieurs bourrelets"/>
    <s v="Forme ouverte"/>
    <s v="Lisse"/>
    <s v="Circulaire"/>
    <s v="Pleine massive"/>
    <s v="Prairie de Mauves"/>
    <m/>
    <m/>
    <m/>
    <m/>
    <m/>
    <m/>
    <m/>
    <m/>
    <m/>
    <m/>
    <m/>
    <m/>
    <m/>
    <m/>
    <m/>
    <s v="2"/>
    <s v="BFa 3 récent"/>
    <m/>
    <m/>
    <m/>
    <m/>
    <m/>
    <m/>
    <m/>
    <m/>
    <m/>
    <m/>
    <m/>
    <m/>
    <m/>
    <m/>
    <m/>
    <x v="4"/>
    <m/>
  </r>
  <r>
    <x v="15"/>
    <s v="Corpus principal"/>
    <n v="4"/>
    <n v="3928"/>
    <x v="15"/>
    <s v="Challans"/>
    <s v="Le Champ de la Villate"/>
    <s v="Fragment"/>
    <s v="Bracelet"/>
    <x v="39"/>
    <x v="0"/>
    <s v="Habillage - Parure - Soin du corps"/>
    <s v="Sans titre.wmf"/>
    <m/>
    <n v="111"/>
    <m/>
    <m/>
    <m/>
    <m/>
    <m/>
    <m/>
    <m/>
    <m/>
    <m/>
    <m/>
    <m/>
    <s v="Vendée"/>
    <s v="Pays-de-la-Loire"/>
    <s v="1956"/>
    <n v="326369"/>
    <n v="6649199"/>
    <s v="Historial de Vendée"/>
    <m/>
    <s v="oui"/>
    <m/>
    <s v="Verney, 1990, fig. 8, n° 30"/>
    <m/>
    <m/>
    <m/>
    <m/>
    <m/>
    <m/>
    <m/>
    <m/>
    <m/>
    <m/>
    <m/>
    <m/>
    <m/>
    <m/>
    <m/>
    <m/>
    <m/>
    <m/>
    <m/>
    <m/>
    <m/>
    <m/>
    <m/>
    <m/>
    <m/>
    <s v="Forme ouverte"/>
    <m/>
    <s v="Ovalaire"/>
    <s v="Creuse"/>
    <s v="Prairie de Mauves"/>
    <m/>
    <m/>
    <m/>
    <m/>
    <m/>
    <m/>
    <m/>
    <m/>
    <m/>
    <m/>
    <m/>
    <m/>
    <m/>
    <m/>
    <m/>
    <s v="2"/>
    <s v="BFa 3 récent"/>
    <m/>
    <m/>
    <m/>
    <m/>
    <m/>
    <m/>
    <m/>
    <m/>
    <m/>
    <m/>
    <m/>
    <m/>
    <m/>
    <m/>
    <m/>
    <x v="4"/>
    <m/>
  </r>
  <r>
    <x v="15"/>
    <s v="Corpus principal"/>
    <n v="4"/>
    <n v="3919"/>
    <x v="15"/>
    <s v="Challans"/>
    <s v="Le Champ de la Villate"/>
    <s v="Fragment"/>
    <s v="Bracelet"/>
    <x v="15"/>
    <x v="0"/>
    <s v="Habillage - Parure - Soin du corps"/>
    <s v="Sans titre.wmf"/>
    <m/>
    <n v="4"/>
    <m/>
    <m/>
    <m/>
    <m/>
    <m/>
    <m/>
    <m/>
    <m/>
    <m/>
    <m/>
    <m/>
    <s v="Vendée"/>
    <s v="Pays-de-la-Loire"/>
    <s v="1956"/>
    <n v="326369"/>
    <n v="6649199"/>
    <s v="Historial de Vendée"/>
    <m/>
    <m/>
    <m/>
    <s v="Verney, 1990, fig. 8, n° 22"/>
    <m/>
    <m/>
    <m/>
    <m/>
    <m/>
    <m/>
    <m/>
    <m/>
    <m/>
    <m/>
    <m/>
    <m/>
    <m/>
    <m/>
    <m/>
    <m/>
    <m/>
    <m/>
    <m/>
    <m/>
    <m/>
    <m/>
    <m/>
    <m/>
    <s v="Non renseigné"/>
    <s v="Non renseigné"/>
    <s v="Triangles hachurés"/>
    <s v="Plano-convexe"/>
    <s v="Pleine grèle"/>
    <s v="Vénat"/>
    <m/>
    <m/>
    <m/>
    <m/>
    <m/>
    <m/>
    <m/>
    <m/>
    <m/>
    <m/>
    <m/>
    <m/>
    <m/>
    <m/>
    <m/>
    <s v="2"/>
    <s v="BFa 3 récent"/>
    <m/>
    <m/>
    <m/>
    <m/>
    <m/>
    <m/>
    <m/>
    <m/>
    <m/>
    <m/>
    <m/>
    <m/>
    <m/>
    <m/>
    <m/>
    <x v="4"/>
    <m/>
  </r>
  <r>
    <x v="15"/>
    <s v="Corpus principal"/>
    <n v="4"/>
    <n v="3925"/>
    <x v="15"/>
    <s v="Challans"/>
    <s v="Le Champ de la Villate"/>
    <s v="Fragment"/>
    <s v="Bracelet"/>
    <x v="15"/>
    <x v="0"/>
    <s v="Habillage - Parure - Soin du corps"/>
    <s v="Sans titre.wmf"/>
    <m/>
    <n v="8"/>
    <m/>
    <m/>
    <m/>
    <m/>
    <m/>
    <m/>
    <m/>
    <m/>
    <m/>
    <m/>
    <m/>
    <s v="Vendée"/>
    <s v="Pays-de-la-Loire"/>
    <s v="1956"/>
    <n v="326369"/>
    <n v="6649199"/>
    <s v="Historial de Vendée"/>
    <m/>
    <m/>
    <m/>
    <s v="Verney, 1990, fig. 8, n° 28"/>
    <m/>
    <m/>
    <m/>
    <m/>
    <m/>
    <m/>
    <m/>
    <m/>
    <m/>
    <m/>
    <m/>
    <m/>
    <m/>
    <m/>
    <m/>
    <m/>
    <m/>
    <m/>
    <m/>
    <m/>
    <m/>
    <m/>
    <m/>
    <m/>
    <s v="Non renseigné"/>
    <s v="Non renseigné"/>
    <s v="Triangles hachurés_x000a_Autre"/>
    <s v="Faible concavité"/>
    <s v="Concave"/>
    <s v="Vénat"/>
    <m/>
    <m/>
    <m/>
    <m/>
    <m/>
    <m/>
    <m/>
    <m/>
    <m/>
    <m/>
    <m/>
    <m/>
    <m/>
    <m/>
    <m/>
    <s v="2"/>
    <s v="BFa 3 récent"/>
    <m/>
    <m/>
    <m/>
    <m/>
    <m/>
    <m/>
    <m/>
    <m/>
    <m/>
    <m/>
    <m/>
    <m/>
    <m/>
    <m/>
    <m/>
    <x v="4"/>
    <m/>
  </r>
  <r>
    <x v="15"/>
    <s v="Corpus principal"/>
    <n v="4"/>
    <n v="3978"/>
    <x v="15"/>
    <s v="Challans"/>
    <s v="Le Champ de la Villate"/>
    <s v="Fragment"/>
    <s v="Epingle"/>
    <x v="84"/>
    <x v="1"/>
    <s v="Habillage - Parure - Soin du corps"/>
    <s v="Sans titre.wmf"/>
    <m/>
    <m/>
    <m/>
    <m/>
    <m/>
    <m/>
    <m/>
    <m/>
    <m/>
    <m/>
    <m/>
    <m/>
    <s v="perdu"/>
    <s v="Vendée"/>
    <s v="Pays-de-la-Loire"/>
    <s v="1956"/>
    <n v="326369"/>
    <n v="6649199"/>
    <s v="Historial de Vendée"/>
    <m/>
    <m/>
    <m/>
    <s v="Verney, 1990, fig. 9, n° 33"/>
    <m/>
    <m/>
    <m/>
    <m/>
    <m/>
    <m/>
    <m/>
    <m/>
    <m/>
    <m/>
    <m/>
    <m/>
    <m/>
    <m/>
    <m/>
    <m/>
    <m/>
    <m/>
    <m/>
    <m/>
    <m/>
    <m/>
    <m/>
    <m/>
    <m/>
    <m/>
    <m/>
    <m/>
    <m/>
    <m/>
    <m/>
    <m/>
    <s v="A tête bitronconique"/>
    <m/>
    <m/>
    <m/>
    <m/>
    <m/>
    <m/>
    <m/>
    <m/>
    <m/>
    <m/>
    <m/>
    <m/>
    <s v="2"/>
    <s v="BFa 3 récent"/>
    <m/>
    <m/>
    <m/>
    <m/>
    <m/>
    <m/>
    <m/>
    <m/>
    <m/>
    <m/>
    <m/>
    <m/>
    <m/>
    <m/>
    <m/>
    <x v="4"/>
    <m/>
  </r>
  <r>
    <x v="15"/>
    <s v="Corpus principal"/>
    <n v="4"/>
    <n v="3974"/>
    <x v="15"/>
    <s v="Challans"/>
    <s v="Le Champ de la Villate"/>
    <s v="Entier"/>
    <s v="Perle"/>
    <x v="47"/>
    <x v="2"/>
    <s v="Habillage - Parure - Soin du corps"/>
    <s v="Sans titre.wmf"/>
    <m/>
    <n v="2"/>
    <m/>
    <m/>
    <m/>
    <m/>
    <m/>
    <m/>
    <m/>
    <m/>
    <m/>
    <m/>
    <m/>
    <s v="Vendée"/>
    <s v="Pays-de-la-Loire"/>
    <s v="1956"/>
    <n v="326369"/>
    <n v="6649199"/>
    <s v="Historial de Vendée"/>
    <m/>
    <m/>
    <m/>
    <s v="Verney, 1990, fig. 9, n° 29"/>
    <m/>
    <m/>
    <m/>
    <m/>
    <m/>
    <m/>
    <m/>
    <m/>
    <m/>
    <m/>
    <m/>
    <m/>
    <m/>
    <m/>
    <m/>
    <m/>
    <m/>
    <m/>
    <m/>
    <m/>
    <m/>
    <m/>
    <m/>
    <m/>
    <m/>
    <m/>
    <m/>
    <m/>
    <m/>
    <m/>
    <m/>
    <m/>
    <m/>
    <m/>
    <m/>
    <m/>
    <m/>
    <m/>
    <m/>
    <m/>
    <m/>
    <m/>
    <m/>
    <m/>
    <m/>
    <s v="2"/>
    <s v="BFa 3 récent"/>
    <m/>
    <m/>
    <m/>
    <m/>
    <m/>
    <m/>
    <m/>
    <s v="Discoïde"/>
    <m/>
    <m/>
    <m/>
    <m/>
    <m/>
    <m/>
    <m/>
    <x v="4"/>
    <m/>
  </r>
  <r>
    <x v="15"/>
    <s v="Corpus principal"/>
    <n v="4"/>
    <n v="3975"/>
    <x v="15"/>
    <s v="Challans"/>
    <s v="Le Champ de la Villate"/>
    <s v="Entier"/>
    <s v="Perle"/>
    <x v="47"/>
    <x v="2"/>
    <s v="Habillage - Parure - Soin du corps"/>
    <s v="Sans titre.wmf"/>
    <m/>
    <n v="3"/>
    <m/>
    <m/>
    <m/>
    <m/>
    <m/>
    <m/>
    <m/>
    <m/>
    <m/>
    <m/>
    <m/>
    <s v="Vendée"/>
    <s v="Pays-de-la-Loire"/>
    <s v="1956"/>
    <n v="326369"/>
    <n v="6649199"/>
    <s v="Historial de Vendée"/>
    <m/>
    <m/>
    <m/>
    <s v="Verney, 1990, fig. 9, n° 30"/>
    <m/>
    <m/>
    <m/>
    <m/>
    <m/>
    <m/>
    <m/>
    <m/>
    <m/>
    <m/>
    <m/>
    <m/>
    <m/>
    <m/>
    <m/>
    <m/>
    <m/>
    <m/>
    <m/>
    <m/>
    <m/>
    <m/>
    <m/>
    <m/>
    <m/>
    <m/>
    <m/>
    <m/>
    <m/>
    <m/>
    <m/>
    <m/>
    <m/>
    <m/>
    <m/>
    <m/>
    <m/>
    <m/>
    <m/>
    <m/>
    <m/>
    <m/>
    <m/>
    <m/>
    <m/>
    <s v="2"/>
    <s v="BFa 3 récent"/>
    <m/>
    <m/>
    <m/>
    <m/>
    <m/>
    <m/>
    <m/>
    <s v="Discoïde"/>
    <m/>
    <m/>
    <m/>
    <m/>
    <m/>
    <m/>
    <m/>
    <x v="4"/>
    <m/>
  </r>
  <r>
    <x v="15"/>
    <s v="Corpus principal"/>
    <n v="4"/>
    <n v="3976"/>
    <x v="15"/>
    <s v="Challans"/>
    <s v="Le Champ de la Villate"/>
    <s v="Entier"/>
    <s v="Perle"/>
    <x v="47"/>
    <x v="2"/>
    <s v="Habillage - Parure - Soin du corps"/>
    <s v="Sans titre.wmf"/>
    <m/>
    <n v="4"/>
    <m/>
    <m/>
    <m/>
    <m/>
    <m/>
    <m/>
    <m/>
    <m/>
    <m/>
    <m/>
    <m/>
    <s v="Vendée"/>
    <s v="Pays-de-la-Loire"/>
    <s v="1956"/>
    <n v="326369"/>
    <n v="6649199"/>
    <s v="Historial de Vendée"/>
    <m/>
    <m/>
    <m/>
    <s v="Verney, 1990, fig. 9, n° 31"/>
    <m/>
    <m/>
    <m/>
    <m/>
    <m/>
    <m/>
    <m/>
    <m/>
    <m/>
    <m/>
    <m/>
    <m/>
    <m/>
    <m/>
    <m/>
    <m/>
    <m/>
    <m/>
    <m/>
    <m/>
    <m/>
    <m/>
    <m/>
    <m/>
    <m/>
    <m/>
    <m/>
    <m/>
    <m/>
    <m/>
    <m/>
    <m/>
    <m/>
    <m/>
    <m/>
    <m/>
    <m/>
    <m/>
    <m/>
    <m/>
    <m/>
    <m/>
    <m/>
    <m/>
    <m/>
    <s v="2"/>
    <s v="BFa 3 récent"/>
    <m/>
    <m/>
    <m/>
    <m/>
    <m/>
    <m/>
    <m/>
    <s v="Discoïde"/>
    <m/>
    <m/>
    <m/>
    <m/>
    <m/>
    <m/>
    <m/>
    <x v="4"/>
    <m/>
  </r>
  <r>
    <x v="15"/>
    <s v="Corpus principal"/>
    <n v="4"/>
    <n v="3977"/>
    <x v="15"/>
    <s v="Challans"/>
    <s v="Le Champ de la Villate"/>
    <s v="Entier"/>
    <s v="Perle"/>
    <x v="47"/>
    <x v="2"/>
    <s v="Habillage - Parure - Soin du corps"/>
    <s v="Sans titre.wmf"/>
    <m/>
    <n v="3"/>
    <m/>
    <m/>
    <m/>
    <m/>
    <m/>
    <m/>
    <m/>
    <m/>
    <m/>
    <m/>
    <m/>
    <s v="Vendée"/>
    <s v="Pays-de-la-Loire"/>
    <s v="1956"/>
    <n v="326369"/>
    <n v="6649199"/>
    <s v="Historial de Vendée"/>
    <m/>
    <m/>
    <m/>
    <s v="Verney, 1990, fig. 9, n° 32"/>
    <m/>
    <m/>
    <m/>
    <m/>
    <m/>
    <m/>
    <m/>
    <m/>
    <m/>
    <m/>
    <m/>
    <m/>
    <m/>
    <m/>
    <m/>
    <m/>
    <m/>
    <m/>
    <m/>
    <m/>
    <m/>
    <m/>
    <m/>
    <m/>
    <m/>
    <m/>
    <m/>
    <m/>
    <m/>
    <m/>
    <m/>
    <m/>
    <m/>
    <m/>
    <m/>
    <m/>
    <m/>
    <m/>
    <m/>
    <m/>
    <m/>
    <m/>
    <m/>
    <m/>
    <m/>
    <s v="2"/>
    <s v="BFa 3 récent"/>
    <m/>
    <m/>
    <m/>
    <m/>
    <m/>
    <m/>
    <m/>
    <s v="Discoïde"/>
    <m/>
    <m/>
    <m/>
    <m/>
    <m/>
    <m/>
    <m/>
    <x v="4"/>
    <m/>
  </r>
  <r>
    <x v="15"/>
    <s v="Corpus principal"/>
    <n v="4"/>
    <n v="3969"/>
    <x v="15"/>
    <s v="Challans"/>
    <s v="Le Champ de la Villate"/>
    <s v="Fragment"/>
    <s v="Perle"/>
    <x v="16"/>
    <x v="2"/>
    <s v="Habillage - Parure - Soin du corps"/>
    <s v="Sans titre.wmf"/>
    <m/>
    <m/>
    <m/>
    <m/>
    <m/>
    <m/>
    <m/>
    <m/>
    <m/>
    <m/>
    <m/>
    <m/>
    <s v="perdu"/>
    <s v="Vendée"/>
    <s v="Pays-de-la-Loire"/>
    <s v="1956"/>
    <n v="326369"/>
    <n v="6649199"/>
    <s v="Historial de Vendée"/>
    <m/>
    <m/>
    <m/>
    <s v="Verney, 1990, fig. 9, n° 24"/>
    <m/>
    <m/>
    <m/>
    <m/>
    <m/>
    <m/>
    <m/>
    <m/>
    <m/>
    <m/>
    <m/>
    <m/>
    <m/>
    <m/>
    <m/>
    <m/>
    <m/>
    <m/>
    <m/>
    <m/>
    <m/>
    <m/>
    <m/>
    <m/>
    <m/>
    <m/>
    <m/>
    <m/>
    <m/>
    <m/>
    <m/>
    <m/>
    <m/>
    <m/>
    <m/>
    <m/>
    <m/>
    <m/>
    <m/>
    <m/>
    <m/>
    <m/>
    <m/>
    <m/>
    <m/>
    <s v="2"/>
    <s v="BFa 3 récent"/>
    <m/>
    <m/>
    <m/>
    <m/>
    <m/>
    <m/>
    <m/>
    <s v="Elément hélicoïdaux"/>
    <m/>
    <m/>
    <m/>
    <m/>
    <m/>
    <m/>
    <m/>
    <x v="4"/>
    <m/>
  </r>
  <r>
    <x v="15"/>
    <s v="Corpus principal"/>
    <n v="4"/>
    <n v="3970"/>
    <x v="15"/>
    <s v="Challans"/>
    <s v="Le Champ de la Villate"/>
    <s v="Entier"/>
    <s v="Perle"/>
    <x v="16"/>
    <x v="2"/>
    <s v="Habillage - Parure - Soin du corps"/>
    <s v="Sans titre.wmf"/>
    <m/>
    <n v="2"/>
    <m/>
    <m/>
    <m/>
    <m/>
    <m/>
    <m/>
    <m/>
    <m/>
    <m/>
    <m/>
    <m/>
    <s v="Vendée"/>
    <s v="Pays-de-la-Loire"/>
    <s v="1956"/>
    <n v="326369"/>
    <n v="6649199"/>
    <s v="Historial de Vendée"/>
    <m/>
    <m/>
    <m/>
    <s v="Verney, 1990, fig. 9, n° 25"/>
    <m/>
    <m/>
    <m/>
    <m/>
    <m/>
    <m/>
    <m/>
    <m/>
    <m/>
    <m/>
    <m/>
    <m/>
    <m/>
    <m/>
    <m/>
    <m/>
    <m/>
    <m/>
    <m/>
    <m/>
    <m/>
    <m/>
    <m/>
    <m/>
    <m/>
    <m/>
    <m/>
    <m/>
    <m/>
    <m/>
    <m/>
    <m/>
    <m/>
    <m/>
    <m/>
    <m/>
    <m/>
    <m/>
    <m/>
    <m/>
    <m/>
    <m/>
    <m/>
    <m/>
    <m/>
    <s v="2"/>
    <s v="BFa 3 récent"/>
    <m/>
    <m/>
    <m/>
    <m/>
    <m/>
    <m/>
    <m/>
    <s v="Elément hélicoïdaux"/>
    <m/>
    <m/>
    <m/>
    <m/>
    <m/>
    <m/>
    <m/>
    <x v="4"/>
    <m/>
  </r>
  <r>
    <x v="15"/>
    <s v="Corpus principal"/>
    <n v="4"/>
    <n v="3971"/>
    <x v="15"/>
    <s v="Challans"/>
    <s v="Le Champ de la Villate"/>
    <s v="Entier"/>
    <s v="Perle"/>
    <x v="16"/>
    <x v="2"/>
    <s v="Habillage - Parure - Soin du corps"/>
    <s v="Sans titre.wmf"/>
    <m/>
    <n v="3"/>
    <m/>
    <m/>
    <m/>
    <m/>
    <m/>
    <m/>
    <m/>
    <m/>
    <m/>
    <m/>
    <m/>
    <s v="Vendée"/>
    <s v="Pays-de-la-Loire"/>
    <s v="1956"/>
    <n v="326369"/>
    <n v="6649199"/>
    <s v="Historial de Vendée"/>
    <m/>
    <m/>
    <m/>
    <s v="Verney, 1990, fig. 9, n° 26"/>
    <m/>
    <m/>
    <m/>
    <m/>
    <m/>
    <m/>
    <m/>
    <m/>
    <m/>
    <m/>
    <m/>
    <m/>
    <m/>
    <m/>
    <m/>
    <m/>
    <m/>
    <m/>
    <m/>
    <m/>
    <m/>
    <m/>
    <m/>
    <m/>
    <m/>
    <m/>
    <m/>
    <m/>
    <m/>
    <m/>
    <m/>
    <m/>
    <m/>
    <m/>
    <m/>
    <m/>
    <m/>
    <m/>
    <m/>
    <m/>
    <m/>
    <m/>
    <m/>
    <m/>
    <m/>
    <s v="2"/>
    <s v="BFa 3 récent"/>
    <m/>
    <m/>
    <m/>
    <m/>
    <m/>
    <m/>
    <m/>
    <s v="Elément hélicoïdaux"/>
    <m/>
    <m/>
    <m/>
    <m/>
    <m/>
    <m/>
    <m/>
    <x v="4"/>
    <m/>
  </r>
  <r>
    <x v="15"/>
    <s v="Corpus principal"/>
    <n v="4"/>
    <n v="3972"/>
    <x v="15"/>
    <s v="Challans"/>
    <s v="Le Champ de la Villate"/>
    <s v="Entier"/>
    <s v="Perle"/>
    <x v="16"/>
    <x v="2"/>
    <s v="Habillage - Parure - Soin du corps"/>
    <s v="Sans titre.wmf"/>
    <m/>
    <n v="2"/>
    <m/>
    <m/>
    <m/>
    <m/>
    <m/>
    <m/>
    <m/>
    <m/>
    <m/>
    <m/>
    <m/>
    <s v="Vendée"/>
    <s v="Pays-de-la-Loire"/>
    <s v="1956"/>
    <n v="326369"/>
    <n v="6649199"/>
    <s v="Historial de Vendée"/>
    <m/>
    <m/>
    <m/>
    <s v="Verney, 1990, fig. 9, n° 27"/>
    <m/>
    <m/>
    <m/>
    <m/>
    <m/>
    <m/>
    <m/>
    <m/>
    <m/>
    <m/>
    <m/>
    <m/>
    <m/>
    <m/>
    <m/>
    <m/>
    <m/>
    <m/>
    <m/>
    <m/>
    <m/>
    <m/>
    <m/>
    <m/>
    <m/>
    <m/>
    <m/>
    <m/>
    <m/>
    <m/>
    <m/>
    <m/>
    <m/>
    <m/>
    <m/>
    <m/>
    <m/>
    <m/>
    <m/>
    <m/>
    <m/>
    <m/>
    <m/>
    <m/>
    <m/>
    <s v="2"/>
    <s v="BFa 3 récent"/>
    <m/>
    <m/>
    <m/>
    <m/>
    <m/>
    <m/>
    <m/>
    <s v="Elément hélicoïdaux"/>
    <m/>
    <m/>
    <m/>
    <m/>
    <m/>
    <m/>
    <m/>
    <x v="4"/>
    <m/>
  </r>
  <r>
    <x v="15"/>
    <s v="Corpus principal"/>
    <n v="4"/>
    <n v="3973"/>
    <x v="15"/>
    <s v="Challans"/>
    <s v="Le Champ de la Villate"/>
    <s v="Entier"/>
    <s v="Perle"/>
    <x v="16"/>
    <x v="2"/>
    <s v="Habillage - Parure - Soin du corps"/>
    <s v="Sans titre.wmf"/>
    <m/>
    <n v="1"/>
    <m/>
    <m/>
    <m/>
    <m/>
    <m/>
    <m/>
    <m/>
    <m/>
    <m/>
    <m/>
    <m/>
    <s v="Vendée"/>
    <s v="Pays-de-la-Loire"/>
    <s v="1956"/>
    <n v="326369"/>
    <n v="6649199"/>
    <s v="Historial de Vendée"/>
    <m/>
    <m/>
    <m/>
    <s v="Verney, 1990, fig. 9, n° 28"/>
    <m/>
    <m/>
    <m/>
    <m/>
    <m/>
    <m/>
    <m/>
    <m/>
    <m/>
    <m/>
    <m/>
    <m/>
    <m/>
    <m/>
    <m/>
    <m/>
    <m/>
    <m/>
    <m/>
    <m/>
    <m/>
    <m/>
    <m/>
    <m/>
    <m/>
    <m/>
    <m/>
    <m/>
    <m/>
    <m/>
    <m/>
    <m/>
    <m/>
    <m/>
    <m/>
    <m/>
    <m/>
    <m/>
    <m/>
    <m/>
    <m/>
    <m/>
    <m/>
    <m/>
    <m/>
    <s v="2"/>
    <s v="BFa 3 récent"/>
    <m/>
    <m/>
    <m/>
    <m/>
    <m/>
    <m/>
    <m/>
    <s v="Elément hélicoïdaux"/>
    <m/>
    <m/>
    <m/>
    <m/>
    <m/>
    <m/>
    <m/>
    <x v="4"/>
    <m/>
  </r>
  <r>
    <x v="16"/>
    <s v="Corpus principal"/>
    <n v="3"/>
    <n v="12192"/>
    <x v="16"/>
    <s v="Chamery"/>
    <m/>
    <s v="Fragment"/>
    <s v="Bracelet"/>
    <x v="2"/>
    <x v="0"/>
    <s v="Habillage - Parure - Soin du corps"/>
    <s v="Sans titre.wmf"/>
    <m/>
    <m/>
    <m/>
    <m/>
    <m/>
    <m/>
    <m/>
    <m/>
    <m/>
    <m/>
    <m/>
    <m/>
    <m/>
    <s v="Marne"/>
    <s v="Champagne-Ardenne"/>
    <s v="1869"/>
    <n v="769685"/>
    <n v="6897325"/>
    <s v="Musée de Reims (détruit)"/>
    <m/>
    <m/>
    <m/>
    <m/>
    <m/>
    <m/>
    <m/>
    <m/>
    <m/>
    <m/>
    <m/>
    <m/>
    <m/>
    <m/>
    <m/>
    <m/>
    <m/>
    <m/>
    <m/>
    <m/>
    <m/>
    <m/>
    <m/>
    <m/>
    <m/>
    <m/>
    <m/>
    <m/>
    <m/>
    <s v="Forme ouverte"/>
    <m/>
    <s v="Non renseignée"/>
    <s v="Creuse"/>
    <s v="Homburg-Balingen creux"/>
    <m/>
    <m/>
    <m/>
    <m/>
    <m/>
    <m/>
    <m/>
    <m/>
    <m/>
    <m/>
    <m/>
    <m/>
    <m/>
    <m/>
    <m/>
    <s v="2"/>
    <s v="BFa 3 "/>
    <m/>
    <m/>
    <m/>
    <m/>
    <m/>
    <m/>
    <m/>
    <m/>
    <m/>
    <m/>
    <m/>
    <m/>
    <m/>
    <m/>
    <m/>
    <x v="0"/>
    <m/>
  </r>
  <r>
    <x v="16"/>
    <s v="Corpus principal"/>
    <n v="3"/>
    <n v="12184"/>
    <x v="16"/>
    <s v="Chamery"/>
    <m/>
    <s v="Fragment"/>
    <s v="Bracelet"/>
    <x v="23"/>
    <x v="0"/>
    <s v="Habillage - Parure - Soin du corps"/>
    <s v="Sans titre.wmf"/>
    <m/>
    <m/>
    <m/>
    <m/>
    <m/>
    <m/>
    <m/>
    <m/>
    <m/>
    <m/>
    <m/>
    <m/>
    <m/>
    <s v="Marne"/>
    <s v="Champagne-Ardenne"/>
    <s v="1869"/>
    <n v="769685"/>
    <n v="6897325"/>
    <s v="Musée de Reims (détruit)"/>
    <m/>
    <m/>
    <m/>
    <m/>
    <m/>
    <m/>
    <m/>
    <m/>
    <m/>
    <m/>
    <m/>
    <m/>
    <m/>
    <m/>
    <m/>
    <m/>
    <m/>
    <m/>
    <m/>
    <m/>
    <m/>
    <m/>
    <m/>
    <m/>
    <m/>
    <m/>
    <m/>
    <m/>
    <m/>
    <s v="Forme ouverte"/>
    <m/>
    <s v="Lenticulaire"/>
    <s v="Pleine grèle"/>
    <s v="Homburg-Balingen assimilé - plein- grêle"/>
    <m/>
    <m/>
    <m/>
    <m/>
    <m/>
    <m/>
    <m/>
    <m/>
    <m/>
    <m/>
    <m/>
    <m/>
    <m/>
    <m/>
    <m/>
    <s v="2"/>
    <s v="BFa 3 "/>
    <m/>
    <m/>
    <m/>
    <m/>
    <m/>
    <m/>
    <m/>
    <m/>
    <m/>
    <m/>
    <m/>
    <m/>
    <m/>
    <m/>
    <m/>
    <x v="0"/>
    <m/>
  </r>
  <r>
    <x v="16"/>
    <s v="Corpus principal"/>
    <n v="3"/>
    <n v="12185"/>
    <x v="16"/>
    <s v="Chamery"/>
    <m/>
    <s v="Fragment"/>
    <s v="Bracelet"/>
    <x v="23"/>
    <x v="0"/>
    <s v="Habillage - Parure - Soin du corps"/>
    <s v="Sans titre.wmf"/>
    <m/>
    <m/>
    <m/>
    <m/>
    <m/>
    <m/>
    <m/>
    <m/>
    <m/>
    <m/>
    <m/>
    <m/>
    <m/>
    <s v="Marne"/>
    <s v="Champagne-Ardenne"/>
    <s v="1869"/>
    <n v="769685"/>
    <n v="6897325"/>
    <s v="Musée de Reims (détruit)"/>
    <m/>
    <m/>
    <m/>
    <m/>
    <m/>
    <m/>
    <m/>
    <m/>
    <m/>
    <m/>
    <m/>
    <m/>
    <m/>
    <m/>
    <m/>
    <m/>
    <m/>
    <m/>
    <m/>
    <m/>
    <m/>
    <m/>
    <m/>
    <m/>
    <m/>
    <m/>
    <m/>
    <m/>
    <m/>
    <s v="Forme ouverte"/>
    <m/>
    <s v="Non renseignée"/>
    <s v="Pleine grèle"/>
    <s v="Homburg-Balingen assimilé - plein- grêle"/>
    <m/>
    <m/>
    <m/>
    <m/>
    <m/>
    <m/>
    <m/>
    <m/>
    <m/>
    <m/>
    <m/>
    <m/>
    <m/>
    <m/>
    <m/>
    <s v="2"/>
    <s v="BFa 3 "/>
    <m/>
    <m/>
    <m/>
    <m/>
    <m/>
    <m/>
    <m/>
    <m/>
    <m/>
    <m/>
    <m/>
    <m/>
    <m/>
    <m/>
    <m/>
    <x v="0"/>
    <m/>
  </r>
  <r>
    <x v="16"/>
    <s v="Corpus principal"/>
    <n v="3"/>
    <n v="12189"/>
    <x v="16"/>
    <s v="Chamery"/>
    <m/>
    <s v="Fragment"/>
    <s v="Bracelet"/>
    <x v="78"/>
    <x v="0"/>
    <s v="Habillage - Parure - Soin du corps"/>
    <s v="Sans titre.wmf"/>
    <m/>
    <m/>
    <m/>
    <m/>
    <m/>
    <m/>
    <m/>
    <m/>
    <m/>
    <m/>
    <m/>
    <m/>
    <m/>
    <s v="Marne"/>
    <s v="Champagne-Ardenne"/>
    <s v="1869"/>
    <n v="769685"/>
    <n v="6897325"/>
    <s v="Musée de Reims (détruit)"/>
    <m/>
    <m/>
    <m/>
    <m/>
    <m/>
    <m/>
    <m/>
    <m/>
    <m/>
    <m/>
    <m/>
    <m/>
    <m/>
    <m/>
    <m/>
    <m/>
    <m/>
    <m/>
    <m/>
    <m/>
    <m/>
    <m/>
    <m/>
    <m/>
    <m/>
    <m/>
    <m/>
    <m/>
    <m/>
    <s v="Non renseigné"/>
    <m/>
    <s v="Concave"/>
    <s v="Creuse"/>
    <s v="Atlantique tige cotelée"/>
    <m/>
    <m/>
    <m/>
    <m/>
    <m/>
    <m/>
    <m/>
    <m/>
    <m/>
    <m/>
    <m/>
    <m/>
    <m/>
    <m/>
    <m/>
    <s v="2"/>
    <s v="BFa 3 "/>
    <m/>
    <m/>
    <m/>
    <m/>
    <m/>
    <m/>
    <m/>
    <m/>
    <m/>
    <m/>
    <m/>
    <m/>
    <m/>
    <m/>
    <m/>
    <x v="0"/>
    <m/>
  </r>
  <r>
    <x v="16"/>
    <s v="Corpus principal"/>
    <n v="3"/>
    <n v="12182"/>
    <x v="16"/>
    <s v="Chamery"/>
    <m/>
    <s v="Fragment"/>
    <s v="Bracelet"/>
    <x v="26"/>
    <x v="0"/>
    <s v="Habillage - Parure - Soin du corps"/>
    <s v="Sans titre.wmf"/>
    <m/>
    <m/>
    <m/>
    <m/>
    <m/>
    <m/>
    <m/>
    <m/>
    <m/>
    <m/>
    <m/>
    <m/>
    <m/>
    <s v="Marne"/>
    <s v="Champagne-Ardenne"/>
    <s v="1869"/>
    <n v="769685"/>
    <n v="6897325"/>
    <s v="Musée de Reims (détruit)"/>
    <m/>
    <m/>
    <m/>
    <m/>
    <m/>
    <m/>
    <m/>
    <m/>
    <m/>
    <m/>
    <m/>
    <m/>
    <m/>
    <m/>
    <m/>
    <m/>
    <m/>
    <m/>
    <m/>
    <m/>
    <m/>
    <m/>
    <m/>
    <m/>
    <m/>
    <m/>
    <m/>
    <m/>
    <m/>
    <s v="Non renseigné"/>
    <m/>
    <s v="Circulaire"/>
    <s v="Pleine grèle"/>
    <s v="Torsadé à crochet"/>
    <m/>
    <m/>
    <m/>
    <m/>
    <m/>
    <m/>
    <m/>
    <m/>
    <m/>
    <m/>
    <m/>
    <m/>
    <m/>
    <m/>
    <m/>
    <s v="2"/>
    <s v="BFa 3 "/>
    <m/>
    <m/>
    <m/>
    <m/>
    <m/>
    <m/>
    <m/>
    <m/>
    <m/>
    <m/>
    <m/>
    <m/>
    <m/>
    <m/>
    <m/>
    <x v="0"/>
    <m/>
  </r>
  <r>
    <x v="16"/>
    <s v="Corpus principal"/>
    <n v="3"/>
    <n v="12193"/>
    <x v="16"/>
    <s v="Chamery"/>
    <m/>
    <s v="Fragment"/>
    <s v="Bracelet"/>
    <x v="58"/>
    <x v="0"/>
    <s v="Habillage - Parure - Soin du corps"/>
    <s v="Sans titre.wmf"/>
    <m/>
    <m/>
    <m/>
    <m/>
    <m/>
    <m/>
    <m/>
    <m/>
    <m/>
    <m/>
    <m/>
    <m/>
    <m/>
    <s v="Marne"/>
    <s v="Champagne-Ardenne"/>
    <s v="1869"/>
    <n v="769685"/>
    <n v="6897325"/>
    <s v="Musée de Reims (détruit)"/>
    <m/>
    <m/>
    <m/>
    <m/>
    <m/>
    <m/>
    <m/>
    <m/>
    <m/>
    <m/>
    <m/>
    <m/>
    <m/>
    <m/>
    <m/>
    <m/>
    <m/>
    <m/>
    <m/>
    <m/>
    <m/>
    <m/>
    <m/>
    <m/>
    <m/>
    <m/>
    <m/>
    <m/>
    <m/>
    <s v="Forme ouverte"/>
    <m/>
    <s v="Concave"/>
    <s v="Concave"/>
    <s v="Atlantique lisse concave"/>
    <m/>
    <m/>
    <m/>
    <m/>
    <m/>
    <m/>
    <m/>
    <m/>
    <m/>
    <m/>
    <m/>
    <m/>
    <m/>
    <m/>
    <m/>
    <s v="2"/>
    <s v="BFa 3 "/>
    <m/>
    <m/>
    <m/>
    <m/>
    <m/>
    <m/>
    <m/>
    <m/>
    <m/>
    <m/>
    <m/>
    <m/>
    <m/>
    <m/>
    <m/>
    <x v="0"/>
    <m/>
  </r>
  <r>
    <x v="16"/>
    <s v="Corpus principal"/>
    <n v="3"/>
    <n v="12198"/>
    <x v="16"/>
    <s v="Chamery"/>
    <m/>
    <s v="Fragment"/>
    <s v="Bracelet"/>
    <x v="59"/>
    <x v="0"/>
    <s v="Habillage - Parure - Soin du corps"/>
    <s v="Sans titre.wmf"/>
    <m/>
    <m/>
    <m/>
    <m/>
    <m/>
    <m/>
    <m/>
    <m/>
    <m/>
    <m/>
    <m/>
    <m/>
    <m/>
    <s v="Marne"/>
    <s v="Champagne-Ardenne"/>
    <s v="1869"/>
    <n v="769685"/>
    <n v="6897325"/>
    <s v="Musée de Reims (détruit)"/>
    <m/>
    <m/>
    <m/>
    <m/>
    <m/>
    <m/>
    <m/>
    <m/>
    <m/>
    <m/>
    <m/>
    <m/>
    <m/>
    <m/>
    <m/>
    <m/>
    <m/>
    <m/>
    <m/>
    <m/>
    <m/>
    <m/>
    <m/>
    <m/>
    <m/>
    <m/>
    <m/>
    <m/>
    <m/>
    <s v="Forme ouverte"/>
    <m/>
    <s v="Faible concavité"/>
    <s v="Concave"/>
    <s v="Atlantique lisse ruban"/>
    <m/>
    <m/>
    <m/>
    <m/>
    <m/>
    <m/>
    <m/>
    <m/>
    <m/>
    <m/>
    <m/>
    <m/>
    <m/>
    <m/>
    <m/>
    <s v="2"/>
    <s v="BFa 3 "/>
    <m/>
    <m/>
    <m/>
    <m/>
    <m/>
    <m/>
    <m/>
    <m/>
    <m/>
    <m/>
    <m/>
    <m/>
    <m/>
    <m/>
    <m/>
    <x v="0"/>
    <m/>
  </r>
  <r>
    <x v="16"/>
    <s v="Corpus principal"/>
    <n v="3"/>
    <n v="12199"/>
    <x v="16"/>
    <s v="Chamery"/>
    <m/>
    <s v="Fragment"/>
    <s v="Bracelet"/>
    <x v="59"/>
    <x v="0"/>
    <s v="Habillage - Parure - Soin du corps"/>
    <s v="Sans titre.wmf"/>
    <m/>
    <m/>
    <m/>
    <m/>
    <m/>
    <m/>
    <m/>
    <m/>
    <m/>
    <m/>
    <m/>
    <m/>
    <m/>
    <s v="Marne"/>
    <s v="Champagne-Ardenne"/>
    <s v="1869"/>
    <n v="769685"/>
    <n v="6897325"/>
    <s v="Musée de Reims (détruit)"/>
    <m/>
    <m/>
    <m/>
    <m/>
    <m/>
    <m/>
    <m/>
    <m/>
    <m/>
    <m/>
    <m/>
    <m/>
    <m/>
    <m/>
    <m/>
    <m/>
    <m/>
    <m/>
    <m/>
    <m/>
    <m/>
    <m/>
    <m/>
    <m/>
    <m/>
    <m/>
    <m/>
    <m/>
    <m/>
    <s v="Forme ouverte"/>
    <m/>
    <s v="Faible concavité"/>
    <s v="Concave"/>
    <s v="Atlantique lisse ruban"/>
    <m/>
    <m/>
    <m/>
    <m/>
    <m/>
    <m/>
    <m/>
    <m/>
    <m/>
    <m/>
    <m/>
    <m/>
    <m/>
    <m/>
    <m/>
    <s v="2"/>
    <s v="BFa 3 "/>
    <m/>
    <m/>
    <m/>
    <m/>
    <m/>
    <m/>
    <m/>
    <m/>
    <m/>
    <m/>
    <m/>
    <m/>
    <m/>
    <m/>
    <m/>
    <x v="0"/>
    <m/>
  </r>
  <r>
    <x v="16"/>
    <s v="Corpus principal"/>
    <n v="3"/>
    <n v="12186"/>
    <x v="16"/>
    <s v="Chamery"/>
    <m/>
    <s v="Fragment"/>
    <s v="Bracelet"/>
    <x v="5"/>
    <x v="0"/>
    <s v="Habillage - Parure - Soin du corps"/>
    <s v="Sans titre.wmf"/>
    <m/>
    <m/>
    <m/>
    <m/>
    <m/>
    <m/>
    <m/>
    <m/>
    <m/>
    <m/>
    <m/>
    <m/>
    <m/>
    <s v="Marne"/>
    <s v="Champagne-Ardenne"/>
    <s v="1869"/>
    <n v="769685"/>
    <n v="6897325"/>
    <s v="Musée de Reims (détruit)"/>
    <m/>
    <m/>
    <m/>
    <m/>
    <m/>
    <m/>
    <m/>
    <m/>
    <m/>
    <m/>
    <m/>
    <m/>
    <m/>
    <m/>
    <m/>
    <m/>
    <m/>
    <m/>
    <m/>
    <m/>
    <m/>
    <m/>
    <m/>
    <m/>
    <m/>
    <m/>
    <m/>
    <m/>
    <m/>
    <s v="Forme ouverte"/>
    <m/>
    <s v="Ovalaire"/>
    <s v="Pleine grèle"/>
    <s v="Atlantique lisse"/>
    <m/>
    <m/>
    <m/>
    <m/>
    <m/>
    <m/>
    <m/>
    <m/>
    <m/>
    <m/>
    <m/>
    <m/>
    <m/>
    <m/>
    <m/>
    <s v="2"/>
    <s v="BFa 3 "/>
    <m/>
    <m/>
    <m/>
    <m/>
    <m/>
    <m/>
    <m/>
    <m/>
    <m/>
    <m/>
    <m/>
    <m/>
    <m/>
    <m/>
    <m/>
    <x v="0"/>
    <m/>
  </r>
  <r>
    <x v="16"/>
    <s v="Corpus principal"/>
    <n v="3"/>
    <n v="12187"/>
    <x v="16"/>
    <s v="Chamery"/>
    <m/>
    <s v="Fragment"/>
    <s v="Bracelet"/>
    <x v="5"/>
    <x v="0"/>
    <s v="Habillage - Parure - Soin du corps"/>
    <s v="Sans titre.wmf"/>
    <m/>
    <m/>
    <m/>
    <m/>
    <m/>
    <m/>
    <m/>
    <m/>
    <m/>
    <m/>
    <m/>
    <m/>
    <m/>
    <s v="Marne"/>
    <s v="Champagne-Ardenne"/>
    <s v="1869"/>
    <n v="769685"/>
    <n v="6897325"/>
    <s v="Musée de Reims (détruit)"/>
    <m/>
    <m/>
    <m/>
    <m/>
    <m/>
    <m/>
    <m/>
    <m/>
    <m/>
    <m/>
    <m/>
    <m/>
    <m/>
    <m/>
    <m/>
    <m/>
    <m/>
    <m/>
    <m/>
    <m/>
    <m/>
    <m/>
    <m/>
    <m/>
    <m/>
    <m/>
    <m/>
    <m/>
    <m/>
    <s v="Forme ouverte"/>
    <m/>
    <s v="Circulaire"/>
    <s v="Pleine grèle"/>
    <s v="Atlantique lisse"/>
    <m/>
    <m/>
    <m/>
    <m/>
    <m/>
    <m/>
    <m/>
    <m/>
    <m/>
    <m/>
    <m/>
    <m/>
    <m/>
    <m/>
    <m/>
    <s v="2"/>
    <s v="BFa 3 "/>
    <m/>
    <m/>
    <m/>
    <m/>
    <m/>
    <m/>
    <m/>
    <m/>
    <m/>
    <m/>
    <m/>
    <m/>
    <m/>
    <m/>
    <m/>
    <x v="0"/>
    <m/>
  </r>
  <r>
    <x v="16"/>
    <s v="Corpus principal"/>
    <n v="3"/>
    <n v="12196"/>
    <x v="16"/>
    <s v="Chamery"/>
    <m/>
    <s v="Fragment"/>
    <s v="Bracelet"/>
    <x v="35"/>
    <x v="0"/>
    <s v="Habillage - Parure - Soin du corps"/>
    <s v="Sans titre.wmf"/>
    <m/>
    <m/>
    <m/>
    <m/>
    <m/>
    <m/>
    <m/>
    <m/>
    <m/>
    <m/>
    <m/>
    <m/>
    <s v="jersey ou compiegne"/>
    <s v="Marne"/>
    <s v="Champagne-Ardenne"/>
    <s v="1869"/>
    <n v="769685"/>
    <n v="6897325"/>
    <s v="Musée de Reims (détruit)"/>
    <m/>
    <m/>
    <m/>
    <m/>
    <m/>
    <m/>
    <m/>
    <m/>
    <m/>
    <m/>
    <m/>
    <m/>
    <m/>
    <m/>
    <m/>
    <m/>
    <m/>
    <m/>
    <m/>
    <m/>
    <m/>
    <m/>
    <m/>
    <m/>
    <m/>
    <m/>
    <m/>
    <m/>
    <m/>
    <s v="Forme ouverte"/>
    <m/>
    <s v="Plate"/>
    <s v="Pleine grèle"/>
    <s v="Chamery"/>
    <m/>
    <m/>
    <m/>
    <m/>
    <m/>
    <m/>
    <m/>
    <m/>
    <m/>
    <m/>
    <m/>
    <m/>
    <m/>
    <m/>
    <m/>
    <s v="2"/>
    <s v="BFa 3 "/>
    <m/>
    <m/>
    <m/>
    <m/>
    <m/>
    <m/>
    <m/>
    <m/>
    <m/>
    <m/>
    <m/>
    <m/>
    <m/>
    <m/>
    <m/>
    <x v="0"/>
    <m/>
  </r>
  <r>
    <x v="16"/>
    <s v="Corpus principal"/>
    <n v="3"/>
    <n v="12197"/>
    <x v="16"/>
    <s v="Chamery"/>
    <m/>
    <s v="Fragment"/>
    <s v="Bracelet"/>
    <x v="35"/>
    <x v="0"/>
    <s v="Habillage - Parure - Soin du corps"/>
    <s v="Sans titre.wmf"/>
    <m/>
    <m/>
    <m/>
    <m/>
    <m/>
    <m/>
    <m/>
    <m/>
    <m/>
    <m/>
    <m/>
    <m/>
    <s v="jersey ou compiegne"/>
    <s v="Marne"/>
    <s v="Champagne-Ardenne"/>
    <s v="1869"/>
    <n v="769685"/>
    <n v="6897325"/>
    <s v="Musée de Reims (détruit)"/>
    <m/>
    <m/>
    <m/>
    <m/>
    <m/>
    <m/>
    <m/>
    <m/>
    <m/>
    <m/>
    <m/>
    <m/>
    <m/>
    <m/>
    <m/>
    <m/>
    <m/>
    <m/>
    <m/>
    <m/>
    <m/>
    <m/>
    <m/>
    <m/>
    <m/>
    <m/>
    <m/>
    <m/>
    <m/>
    <s v="Forme ouverte"/>
    <m/>
    <s v="Plate"/>
    <s v="Pleine grèle"/>
    <s v="Chamery"/>
    <m/>
    <m/>
    <m/>
    <m/>
    <m/>
    <m/>
    <m/>
    <m/>
    <m/>
    <m/>
    <m/>
    <m/>
    <m/>
    <m/>
    <m/>
    <s v="2"/>
    <s v="BFa 3 "/>
    <m/>
    <m/>
    <m/>
    <m/>
    <m/>
    <m/>
    <m/>
    <m/>
    <m/>
    <m/>
    <m/>
    <m/>
    <m/>
    <m/>
    <m/>
    <x v="0"/>
    <m/>
  </r>
  <r>
    <x v="16"/>
    <s v="Corpus principal"/>
    <n v="3"/>
    <n v="12190"/>
    <x v="16"/>
    <s v="Chamery"/>
    <m/>
    <s v="Fragment"/>
    <s v="Bracelet"/>
    <x v="60"/>
    <x v="0"/>
    <s v="Habillage - Parure - Soin du corps"/>
    <s v="Sans titre.wmf"/>
    <m/>
    <m/>
    <m/>
    <m/>
    <m/>
    <m/>
    <m/>
    <m/>
    <m/>
    <m/>
    <m/>
    <m/>
    <m/>
    <s v="Marne"/>
    <s v="Champagne-Ardenne"/>
    <s v="1869"/>
    <n v="769685"/>
    <n v="6897325"/>
    <s v="Musée de Reims (détruit)"/>
    <m/>
    <m/>
    <m/>
    <m/>
    <m/>
    <m/>
    <m/>
    <m/>
    <m/>
    <m/>
    <m/>
    <m/>
    <m/>
    <m/>
    <m/>
    <m/>
    <m/>
    <m/>
    <m/>
    <m/>
    <m/>
    <m/>
    <m/>
    <m/>
    <m/>
    <m/>
    <m/>
    <m/>
    <m/>
    <s v="Non renseigné"/>
    <m/>
    <s v="Faible concavité"/>
    <s v="Rubannée"/>
    <s v="Graville"/>
    <m/>
    <m/>
    <m/>
    <m/>
    <m/>
    <m/>
    <m/>
    <m/>
    <m/>
    <m/>
    <m/>
    <m/>
    <m/>
    <m/>
    <m/>
    <s v="2"/>
    <s v="BFa 3 "/>
    <m/>
    <m/>
    <m/>
    <m/>
    <m/>
    <m/>
    <m/>
    <m/>
    <m/>
    <m/>
    <m/>
    <m/>
    <m/>
    <m/>
    <m/>
    <x v="0"/>
    <m/>
  </r>
  <r>
    <x v="16"/>
    <s v="Corpus principal"/>
    <n v="3"/>
    <n v="15647"/>
    <x v="16"/>
    <s v="Chamery"/>
    <m/>
    <s v="Fragment"/>
    <s v="Bracelet"/>
    <x v="13"/>
    <x v="0"/>
    <s v="Habillage - Parure - Soin du corps"/>
    <m/>
    <m/>
    <m/>
    <s v=" (d'après Doize 1959, p.536)  (similaire, au n° 52, p. 537)"/>
    <m/>
    <m/>
    <m/>
    <m/>
    <m/>
    <m/>
    <m/>
    <m/>
    <m/>
    <m/>
    <s v="Marne"/>
    <s v="Champagne-Ardenne"/>
    <s v="1869"/>
    <n v="769685"/>
    <n v="6897325"/>
    <s v="Musée de Reims (détruit)"/>
    <m/>
    <m/>
    <m/>
    <m/>
    <m/>
    <m/>
    <m/>
    <m/>
    <m/>
    <m/>
    <m/>
    <m/>
    <m/>
    <m/>
    <m/>
    <m/>
    <m/>
    <m/>
    <m/>
    <m/>
    <m/>
    <m/>
    <m/>
    <m/>
    <m/>
    <m/>
    <m/>
    <m/>
    <m/>
    <s v="Inconnu"/>
    <m/>
    <s v="Non renseignée"/>
    <s v="Non renseignée"/>
    <s v="Non renseigné"/>
    <m/>
    <m/>
    <m/>
    <m/>
    <m/>
    <m/>
    <m/>
    <m/>
    <m/>
    <m/>
    <m/>
    <m/>
    <m/>
    <m/>
    <m/>
    <s v="2"/>
    <s v="BFa 3 "/>
    <m/>
    <m/>
    <m/>
    <m/>
    <m/>
    <m/>
    <m/>
    <m/>
    <m/>
    <m/>
    <m/>
    <m/>
    <m/>
    <m/>
    <m/>
    <x v="0"/>
    <m/>
  </r>
  <r>
    <x v="16"/>
    <s v="Corpus principal"/>
    <n v="3"/>
    <n v="15648"/>
    <x v="16"/>
    <s v="Chamery"/>
    <m/>
    <s v="Fragment"/>
    <s v="Bracelet"/>
    <x v="13"/>
    <x v="0"/>
    <s v="Habillage - Parure - Soin du corps"/>
    <m/>
    <m/>
    <m/>
    <s v=" (d'après Doize 1959, p.536)  (similaire, au n° 53, p. 537)"/>
    <m/>
    <m/>
    <m/>
    <m/>
    <m/>
    <m/>
    <m/>
    <m/>
    <m/>
    <m/>
    <s v="Marne"/>
    <s v="Champagne-Ardenne"/>
    <s v="1869"/>
    <n v="769685"/>
    <n v="6897325"/>
    <s v="Musée de Reims (détruit)"/>
    <m/>
    <m/>
    <m/>
    <m/>
    <m/>
    <m/>
    <m/>
    <m/>
    <m/>
    <m/>
    <m/>
    <m/>
    <m/>
    <m/>
    <m/>
    <m/>
    <m/>
    <m/>
    <m/>
    <m/>
    <m/>
    <m/>
    <m/>
    <m/>
    <m/>
    <m/>
    <m/>
    <m/>
    <m/>
    <s v="Inconnu"/>
    <m/>
    <s v="Non renseignée"/>
    <s v="Non renseignée"/>
    <s v="Non renseigné"/>
    <m/>
    <m/>
    <m/>
    <m/>
    <m/>
    <m/>
    <m/>
    <m/>
    <m/>
    <m/>
    <m/>
    <m/>
    <m/>
    <m/>
    <m/>
    <s v="2"/>
    <s v="BFa 3 "/>
    <m/>
    <m/>
    <m/>
    <m/>
    <m/>
    <m/>
    <m/>
    <m/>
    <m/>
    <m/>
    <m/>
    <m/>
    <m/>
    <m/>
    <m/>
    <x v="0"/>
    <m/>
  </r>
  <r>
    <x v="16"/>
    <s v="Corpus principal"/>
    <n v="3"/>
    <n v="12194"/>
    <x v="16"/>
    <s v="Chamery"/>
    <m/>
    <s v="Fragment"/>
    <s v="Bracelet"/>
    <x v="14"/>
    <x v="0"/>
    <s v="Habillage - Parure - Soin du corps"/>
    <s v="Sans titre.wmf"/>
    <m/>
    <m/>
    <m/>
    <m/>
    <m/>
    <m/>
    <m/>
    <m/>
    <m/>
    <m/>
    <m/>
    <m/>
    <m/>
    <s v="Marne"/>
    <s v="Champagne-Ardenne"/>
    <s v="1869"/>
    <n v="769685"/>
    <n v="6897325"/>
    <s v="Musée de Reims (détruit)"/>
    <m/>
    <m/>
    <m/>
    <m/>
    <m/>
    <m/>
    <m/>
    <m/>
    <m/>
    <m/>
    <m/>
    <m/>
    <m/>
    <m/>
    <m/>
    <m/>
    <m/>
    <m/>
    <m/>
    <m/>
    <m/>
    <m/>
    <m/>
    <m/>
    <m/>
    <m/>
    <m/>
    <m/>
    <m/>
    <s v="Forme ouverte"/>
    <m/>
    <s v="Faible concavité à bords int. ourlés"/>
    <s v="Concave"/>
    <s v="Thiais"/>
    <m/>
    <m/>
    <m/>
    <m/>
    <m/>
    <m/>
    <m/>
    <m/>
    <m/>
    <m/>
    <m/>
    <m/>
    <m/>
    <m/>
    <m/>
    <s v="2"/>
    <s v="BFa 3 "/>
    <m/>
    <m/>
    <m/>
    <m/>
    <m/>
    <m/>
    <m/>
    <m/>
    <m/>
    <m/>
    <m/>
    <m/>
    <m/>
    <m/>
    <m/>
    <x v="0"/>
    <m/>
  </r>
  <r>
    <x v="16"/>
    <s v="Corpus principal"/>
    <n v="3"/>
    <n v="12195"/>
    <x v="16"/>
    <s v="Chamery"/>
    <m/>
    <s v="Fragment"/>
    <s v="Bracelet"/>
    <x v="14"/>
    <x v="0"/>
    <s v="Habillage - Parure - Soin du corps"/>
    <s v="Sans titre.wmf"/>
    <m/>
    <m/>
    <m/>
    <m/>
    <m/>
    <m/>
    <m/>
    <m/>
    <m/>
    <m/>
    <m/>
    <m/>
    <m/>
    <s v="Marne"/>
    <s v="Champagne-Ardenne"/>
    <s v="1869"/>
    <n v="769685"/>
    <n v="6897325"/>
    <s v="Musée de Reims (détruit)"/>
    <m/>
    <m/>
    <m/>
    <m/>
    <m/>
    <m/>
    <m/>
    <m/>
    <m/>
    <m/>
    <m/>
    <m/>
    <m/>
    <m/>
    <m/>
    <m/>
    <m/>
    <m/>
    <m/>
    <m/>
    <m/>
    <m/>
    <m/>
    <m/>
    <m/>
    <m/>
    <m/>
    <m/>
    <m/>
    <s v="Forme ouverte"/>
    <m/>
    <s v="Faible concavité à bords int. ourlés"/>
    <s v="Concave"/>
    <s v="Thiais"/>
    <m/>
    <m/>
    <m/>
    <m/>
    <m/>
    <m/>
    <m/>
    <m/>
    <m/>
    <m/>
    <m/>
    <m/>
    <m/>
    <m/>
    <m/>
    <s v="2"/>
    <s v="BFa 3 "/>
    <m/>
    <m/>
    <m/>
    <m/>
    <m/>
    <m/>
    <m/>
    <m/>
    <m/>
    <m/>
    <m/>
    <m/>
    <m/>
    <m/>
    <m/>
    <x v="0"/>
    <m/>
  </r>
  <r>
    <x v="16"/>
    <s v="Corpus principal"/>
    <n v="3"/>
    <n v="12231"/>
    <x v="16"/>
    <s v="Chamery"/>
    <m/>
    <s v="Fragment"/>
    <s v="Bracelet"/>
    <x v="14"/>
    <x v="0"/>
    <s v="Habillage - Parure - Soin du corps"/>
    <m/>
    <m/>
    <m/>
    <s v=" (d'après Doize 1959, p.536) tige à section  convexe vers l'extérieur, avec large anneau terminal (similaire, au n° 51, p. 537)"/>
    <m/>
    <m/>
    <m/>
    <m/>
    <m/>
    <m/>
    <m/>
    <m/>
    <m/>
    <m/>
    <s v="Marne"/>
    <s v="Champagne-Ardenne"/>
    <s v="1869"/>
    <n v="769685"/>
    <n v="6897325"/>
    <s v="Musée de Reims (détruit)"/>
    <m/>
    <m/>
    <m/>
    <m/>
    <m/>
    <m/>
    <m/>
    <m/>
    <m/>
    <m/>
    <m/>
    <m/>
    <m/>
    <m/>
    <m/>
    <m/>
    <m/>
    <m/>
    <m/>
    <m/>
    <m/>
    <m/>
    <m/>
    <m/>
    <m/>
    <m/>
    <m/>
    <m/>
    <m/>
    <s v="Forme ouverte"/>
    <m/>
    <s v="Faible concavité à bords int. ourlés"/>
    <s v="Concave"/>
    <s v="Thiais"/>
    <m/>
    <m/>
    <m/>
    <m/>
    <m/>
    <m/>
    <m/>
    <m/>
    <m/>
    <m/>
    <m/>
    <m/>
    <m/>
    <m/>
    <m/>
    <s v="2"/>
    <s v="BFa 3 "/>
    <m/>
    <m/>
    <m/>
    <m/>
    <m/>
    <m/>
    <m/>
    <m/>
    <m/>
    <m/>
    <m/>
    <m/>
    <m/>
    <m/>
    <m/>
    <x v="0"/>
    <m/>
  </r>
  <r>
    <x v="16"/>
    <s v="Corpus principal"/>
    <n v="3"/>
    <n v="12232"/>
    <x v="16"/>
    <s v="Chamery"/>
    <m/>
    <s v="Fragment"/>
    <s v="Bracelet"/>
    <x v="14"/>
    <x v="0"/>
    <s v="Habillage - Parure - Soin du corps"/>
    <m/>
    <m/>
    <m/>
    <s v=" (d'après Doize 1959, p.536) similaire au n° 54, p. 537"/>
    <m/>
    <m/>
    <m/>
    <m/>
    <m/>
    <m/>
    <m/>
    <m/>
    <m/>
    <m/>
    <s v="Marne"/>
    <s v="Champagne-Ardenne"/>
    <s v="1869"/>
    <n v="769685"/>
    <n v="6897325"/>
    <s v="Musée de Reims (détruit)"/>
    <m/>
    <m/>
    <m/>
    <m/>
    <m/>
    <m/>
    <m/>
    <m/>
    <m/>
    <m/>
    <m/>
    <m/>
    <m/>
    <m/>
    <m/>
    <m/>
    <m/>
    <m/>
    <m/>
    <m/>
    <m/>
    <m/>
    <m/>
    <m/>
    <m/>
    <m/>
    <m/>
    <m/>
    <m/>
    <s v="Forme ouverte"/>
    <m/>
    <s v="Faible concavité à bords int. ourlés"/>
    <s v="Concave"/>
    <s v="Thiais"/>
    <m/>
    <m/>
    <m/>
    <m/>
    <m/>
    <m/>
    <m/>
    <m/>
    <m/>
    <m/>
    <m/>
    <m/>
    <m/>
    <m/>
    <m/>
    <s v="2"/>
    <s v="BFa 3 "/>
    <m/>
    <m/>
    <m/>
    <m/>
    <m/>
    <m/>
    <m/>
    <m/>
    <m/>
    <m/>
    <m/>
    <m/>
    <m/>
    <m/>
    <m/>
    <x v="0"/>
    <m/>
  </r>
  <r>
    <x v="16"/>
    <s v="Corpus principal"/>
    <n v="3"/>
    <n v="12188"/>
    <x v="16"/>
    <s v="Chamery"/>
    <m/>
    <s v="Fragment"/>
    <s v="Bracelet"/>
    <x v="15"/>
    <x v="0"/>
    <s v="Habillage - Parure - Soin du corps"/>
    <s v="Sans titre.wmf"/>
    <m/>
    <m/>
    <m/>
    <m/>
    <m/>
    <m/>
    <m/>
    <m/>
    <m/>
    <m/>
    <m/>
    <m/>
    <m/>
    <s v="Marne"/>
    <s v="Champagne-Ardenne"/>
    <s v="1869"/>
    <n v="769685"/>
    <n v="6897325"/>
    <s v="Musée de Reims (détruit)"/>
    <m/>
    <m/>
    <m/>
    <m/>
    <m/>
    <m/>
    <m/>
    <m/>
    <m/>
    <m/>
    <m/>
    <m/>
    <m/>
    <m/>
    <m/>
    <m/>
    <m/>
    <m/>
    <m/>
    <m/>
    <m/>
    <m/>
    <m/>
    <m/>
    <m/>
    <m/>
    <m/>
    <m/>
    <m/>
    <s v="Forme ouverte"/>
    <m/>
    <s v="Circulaire"/>
    <s v="Pleine grèle"/>
    <s v="Vénat"/>
    <m/>
    <m/>
    <m/>
    <m/>
    <m/>
    <m/>
    <m/>
    <m/>
    <m/>
    <m/>
    <m/>
    <m/>
    <m/>
    <m/>
    <m/>
    <s v="2"/>
    <s v="BFa 3 "/>
    <m/>
    <m/>
    <m/>
    <m/>
    <m/>
    <m/>
    <m/>
    <m/>
    <m/>
    <m/>
    <m/>
    <m/>
    <m/>
    <m/>
    <m/>
    <x v="0"/>
    <m/>
  </r>
  <r>
    <x v="16"/>
    <s v="Corpus principal"/>
    <n v="3"/>
    <n v="12191"/>
    <x v="16"/>
    <s v="Chamery"/>
    <m/>
    <s v="Fragment"/>
    <s v="Bracelet"/>
    <x v="85"/>
    <x v="0"/>
    <s v="Habillage - Parure - Soin du corps"/>
    <s v="Sans titre.wmf"/>
    <m/>
    <m/>
    <m/>
    <m/>
    <m/>
    <m/>
    <m/>
    <m/>
    <m/>
    <m/>
    <m/>
    <m/>
    <m/>
    <s v="Marne"/>
    <s v="Champagne-Ardenne"/>
    <s v="1869"/>
    <n v="769685"/>
    <n v="6897325"/>
    <s v="Musée de Reims (détruit)"/>
    <m/>
    <m/>
    <m/>
    <m/>
    <m/>
    <m/>
    <m/>
    <m/>
    <m/>
    <m/>
    <m/>
    <m/>
    <m/>
    <m/>
    <m/>
    <m/>
    <m/>
    <m/>
    <m/>
    <m/>
    <m/>
    <m/>
    <m/>
    <m/>
    <m/>
    <m/>
    <m/>
    <m/>
    <m/>
    <s v="Non renseigné"/>
    <m/>
    <s v="Concave"/>
    <s v="Concave"/>
    <s v="Homburg-Balingen virgule"/>
    <m/>
    <m/>
    <m/>
    <m/>
    <m/>
    <m/>
    <m/>
    <m/>
    <m/>
    <m/>
    <m/>
    <m/>
    <m/>
    <m/>
    <m/>
    <s v="2"/>
    <s v="BFa 3 "/>
    <m/>
    <m/>
    <m/>
    <m/>
    <m/>
    <m/>
    <m/>
    <m/>
    <m/>
    <m/>
    <m/>
    <m/>
    <m/>
    <m/>
    <m/>
    <x v="0"/>
    <m/>
  </r>
  <r>
    <x v="16"/>
    <s v="Corpus principal"/>
    <n v="3"/>
    <n v="12183"/>
    <x v="16"/>
    <s v="Chamery"/>
    <m/>
    <s v="Fragment"/>
    <s v="Epingle"/>
    <x v="86"/>
    <x v="1"/>
    <s v="Habillage - Parure - Soin du corps"/>
    <s v="Sans titre.wmf"/>
    <m/>
    <m/>
    <m/>
    <m/>
    <m/>
    <m/>
    <m/>
    <m/>
    <m/>
    <m/>
    <s v="Non-fini"/>
    <m/>
    <m/>
    <s v="Marne"/>
    <s v="Champagne-Ardenne"/>
    <s v="1869"/>
    <n v="769685"/>
    <n v="6897325"/>
    <s v="Musée de Reims (détruit)"/>
    <m/>
    <m/>
    <m/>
    <m/>
    <m/>
    <m/>
    <m/>
    <m/>
    <m/>
    <m/>
    <m/>
    <m/>
    <m/>
    <m/>
    <m/>
    <m/>
    <m/>
    <m/>
    <m/>
    <m/>
    <m/>
    <m/>
    <m/>
    <m/>
    <m/>
    <m/>
    <m/>
    <m/>
    <m/>
    <m/>
    <m/>
    <m/>
    <m/>
    <m/>
    <m/>
    <m/>
    <s v="A tête discoïde"/>
    <m/>
    <m/>
    <m/>
    <m/>
    <m/>
    <m/>
    <m/>
    <m/>
    <m/>
    <m/>
    <m/>
    <m/>
    <s v="2"/>
    <s v="BFa 3 "/>
    <m/>
    <m/>
    <m/>
    <m/>
    <m/>
    <m/>
    <m/>
    <m/>
    <m/>
    <m/>
    <m/>
    <m/>
    <m/>
    <m/>
    <m/>
    <x v="0"/>
    <m/>
  </r>
  <r>
    <x v="16"/>
    <s v="Corpus principal"/>
    <n v="3"/>
    <n v="12179"/>
    <x v="16"/>
    <s v="Chamery"/>
    <m/>
    <s v="Fragment"/>
    <s v="Epingle"/>
    <x v="79"/>
    <x v="1"/>
    <s v="Habillage - Parure - Soin du corps"/>
    <s v="Sans titre.wmf"/>
    <m/>
    <m/>
    <m/>
    <m/>
    <m/>
    <m/>
    <m/>
    <m/>
    <m/>
    <m/>
    <m/>
    <m/>
    <m/>
    <s v="Marne"/>
    <s v="Champagne-Ardenne"/>
    <s v="1869"/>
    <n v="769685"/>
    <n v="6897325"/>
    <s v="Musée de Reims (détruit)"/>
    <m/>
    <m/>
    <m/>
    <m/>
    <m/>
    <m/>
    <m/>
    <m/>
    <m/>
    <m/>
    <m/>
    <m/>
    <m/>
    <m/>
    <m/>
    <m/>
    <m/>
    <m/>
    <m/>
    <m/>
    <m/>
    <m/>
    <m/>
    <m/>
    <m/>
    <m/>
    <m/>
    <m/>
    <m/>
    <m/>
    <m/>
    <m/>
    <m/>
    <m/>
    <m/>
    <m/>
    <s v="A tête évasée"/>
    <m/>
    <m/>
    <m/>
    <m/>
    <m/>
    <m/>
    <m/>
    <m/>
    <m/>
    <m/>
    <m/>
    <m/>
    <s v="2"/>
    <s v="BFa 3 "/>
    <m/>
    <m/>
    <m/>
    <m/>
    <m/>
    <m/>
    <m/>
    <m/>
    <m/>
    <m/>
    <m/>
    <m/>
    <m/>
    <m/>
    <m/>
    <x v="0"/>
    <m/>
  </r>
  <r>
    <x v="16"/>
    <s v="Corpus principal"/>
    <n v="3"/>
    <n v="12233"/>
    <x v="16"/>
    <s v="Chamery"/>
    <m/>
    <s v="Fragment"/>
    <s v="Epingle"/>
    <x v="66"/>
    <x v="1"/>
    <s v="Habillage - Parure - Soin du corps"/>
    <m/>
    <m/>
    <m/>
    <s v=" (d'après Doize 1959, p.536)_x000a_Proche sans doute du n° 62, pl. III_x000a_Clou à forte tête cylindrique et à pointe très courte"/>
    <m/>
    <m/>
    <m/>
    <m/>
    <m/>
    <m/>
    <m/>
    <m/>
    <m/>
    <m/>
    <s v="Marne"/>
    <s v="Champagne-Ardenne"/>
    <s v="1869"/>
    <n v="769685"/>
    <n v="6897325"/>
    <s v="Musée de Reims (détruit)"/>
    <m/>
    <m/>
    <m/>
    <m/>
    <m/>
    <m/>
    <m/>
    <m/>
    <m/>
    <m/>
    <m/>
    <m/>
    <m/>
    <m/>
    <m/>
    <m/>
    <m/>
    <m/>
    <m/>
    <m/>
    <m/>
    <m/>
    <m/>
    <m/>
    <m/>
    <m/>
    <m/>
    <m/>
    <m/>
    <m/>
    <m/>
    <m/>
    <m/>
    <m/>
    <m/>
    <m/>
    <s v="Non renseigné"/>
    <m/>
    <m/>
    <m/>
    <m/>
    <m/>
    <m/>
    <m/>
    <m/>
    <m/>
    <m/>
    <m/>
    <m/>
    <s v="2"/>
    <s v="BFa 3 "/>
    <m/>
    <m/>
    <m/>
    <m/>
    <m/>
    <m/>
    <m/>
    <m/>
    <m/>
    <m/>
    <m/>
    <m/>
    <m/>
    <m/>
    <m/>
    <x v="0"/>
    <m/>
  </r>
  <r>
    <x v="16"/>
    <s v="Corpus principal"/>
    <n v="3"/>
    <n v="12180"/>
    <x v="16"/>
    <s v="Chamery"/>
    <m/>
    <s v="Fragment"/>
    <s v="Epingle"/>
    <x v="87"/>
    <x v="1"/>
    <s v="Habillage - Parure - Soin du corps"/>
    <s v="Sans titre.wmf"/>
    <m/>
    <m/>
    <m/>
    <m/>
    <m/>
    <m/>
    <m/>
    <m/>
    <m/>
    <m/>
    <m/>
    <m/>
    <s v="Beck, 1980, pl. 36 (Conflans-sur-Seine)"/>
    <s v="Marne"/>
    <s v="Champagne-Ardenne"/>
    <s v="1869"/>
    <n v="769685"/>
    <n v="6897325"/>
    <s v="Musée de Reims (détruit)"/>
    <m/>
    <m/>
    <m/>
    <m/>
    <m/>
    <m/>
    <m/>
    <m/>
    <m/>
    <m/>
    <m/>
    <m/>
    <m/>
    <m/>
    <m/>
    <m/>
    <m/>
    <m/>
    <m/>
    <m/>
    <m/>
    <m/>
    <m/>
    <m/>
    <m/>
    <m/>
    <m/>
    <m/>
    <m/>
    <m/>
    <m/>
    <m/>
    <m/>
    <m/>
    <m/>
    <m/>
    <s v="Type Yonne"/>
    <m/>
    <m/>
    <m/>
    <m/>
    <m/>
    <m/>
    <m/>
    <m/>
    <m/>
    <m/>
    <m/>
    <m/>
    <s v="2"/>
    <s v="BFa 3 "/>
    <m/>
    <m/>
    <m/>
    <m/>
    <m/>
    <m/>
    <m/>
    <m/>
    <m/>
    <m/>
    <m/>
    <m/>
    <m/>
    <m/>
    <m/>
    <x v="0"/>
    <m/>
  </r>
  <r>
    <x v="17"/>
    <s v="Corpus principal"/>
    <n v="3"/>
    <n v="15272"/>
    <x v="17"/>
    <s v="Champlan"/>
    <s v="La Borne Foireuse"/>
    <s v="Inconnu"/>
    <s v="boucle avec ardillon (?)"/>
    <x v="88"/>
    <x v="7"/>
    <s v="Habillage - Parure - Soin du corps"/>
    <m/>
    <m/>
    <m/>
    <m/>
    <m/>
    <m/>
    <m/>
    <m/>
    <m/>
    <m/>
    <m/>
    <m/>
    <m/>
    <m/>
    <s v="Essonne"/>
    <s v="Île-de-France"/>
    <s v="2002"/>
    <n v="646908"/>
    <n v="6846342"/>
    <s v="Musée de Longjumeau"/>
    <s v="diamètre 22"/>
    <m/>
    <m/>
    <m/>
    <m/>
    <m/>
    <m/>
    <m/>
    <m/>
    <m/>
    <m/>
    <m/>
    <m/>
    <m/>
    <m/>
    <m/>
    <m/>
    <m/>
    <m/>
    <m/>
    <m/>
    <m/>
    <m/>
    <m/>
    <m/>
    <m/>
    <m/>
    <m/>
    <m/>
    <m/>
    <m/>
    <m/>
    <m/>
    <m/>
    <m/>
    <m/>
    <m/>
    <m/>
    <m/>
    <m/>
    <m/>
    <m/>
    <m/>
    <m/>
    <m/>
    <m/>
    <m/>
    <m/>
    <m/>
    <s v="2"/>
    <s v="BFa 3 "/>
    <m/>
    <m/>
    <m/>
    <m/>
    <m/>
    <m/>
    <m/>
    <m/>
    <m/>
    <m/>
    <m/>
    <m/>
    <m/>
    <m/>
    <m/>
    <x v="0"/>
    <m/>
  </r>
  <r>
    <x v="18"/>
    <s v="Corpus principal"/>
    <n v="2"/>
    <n v="10884"/>
    <x v="18"/>
    <s v="Chédigny"/>
    <s v="Code"/>
    <s v="Fragment"/>
    <s v="Bracelet"/>
    <x v="18"/>
    <x v="0"/>
    <s v="Habillage - Parure - Soin du corps"/>
    <s v="Sans titre.wmf"/>
    <s v="2006.003.0005"/>
    <n v="15"/>
    <m/>
    <m/>
    <m/>
    <m/>
    <m/>
    <m/>
    <m/>
    <m/>
    <m/>
    <m/>
    <m/>
    <s v="Indre-et-Loire"/>
    <s v="Centre-Val de Loire"/>
    <s v="1913"/>
    <n v="549536"/>
    <n v="6682435"/>
    <s v="Musée du Grand pressigny et  coll.  particulieres : Collection M. Renaud-Moreau, et collection Gautier"/>
    <m/>
    <m/>
    <m/>
    <m/>
    <m/>
    <m/>
    <m/>
    <m/>
    <m/>
    <m/>
    <m/>
    <m/>
    <m/>
    <m/>
    <m/>
    <m/>
    <m/>
    <m/>
    <m/>
    <m/>
    <m/>
    <m/>
    <m/>
    <m/>
    <m/>
    <m/>
    <m/>
    <m/>
    <m/>
    <s v="Forme ouverte"/>
    <m/>
    <s v="Plano-convexe"/>
    <s v="Pleine grèle"/>
    <s v="Effillées plein"/>
    <m/>
    <m/>
    <m/>
    <m/>
    <m/>
    <m/>
    <m/>
    <m/>
    <m/>
    <m/>
    <m/>
    <m/>
    <m/>
    <m/>
    <m/>
    <s v="4"/>
    <s v="BFa 3 "/>
    <m/>
    <m/>
    <m/>
    <m/>
    <m/>
    <m/>
    <m/>
    <m/>
    <m/>
    <m/>
    <m/>
    <m/>
    <m/>
    <m/>
    <m/>
    <x v="3"/>
    <m/>
  </r>
  <r>
    <x v="18"/>
    <s v="Corpus principal"/>
    <n v="2"/>
    <n v="14342"/>
    <x v="18"/>
    <s v="Chédigny"/>
    <s v="Code"/>
    <s v="Inconnu"/>
    <s v="Bracelet"/>
    <x v="89"/>
    <x v="0"/>
    <s v="Habillage - Parure - Soin du corps"/>
    <m/>
    <m/>
    <m/>
    <s v="creux_x000a_type Saint-Genouph"/>
    <m/>
    <m/>
    <m/>
    <m/>
    <m/>
    <m/>
    <m/>
    <m/>
    <m/>
    <s v="Type Saint-Genouph ? (Cordier, 2009, p. 258)"/>
    <s v="Indre-et-Loire"/>
    <s v="Centre-Val de Loire"/>
    <s v="1913"/>
    <n v="549536"/>
    <n v="6682435"/>
    <s v="Musée du Grand pressigny et  coll.  particulieres : Collection M. Renaud-Moreau, et collection Gautier"/>
    <m/>
    <m/>
    <m/>
    <m/>
    <m/>
    <m/>
    <m/>
    <m/>
    <m/>
    <m/>
    <m/>
    <m/>
    <m/>
    <m/>
    <m/>
    <m/>
    <m/>
    <m/>
    <m/>
    <m/>
    <m/>
    <m/>
    <m/>
    <m/>
    <m/>
    <m/>
    <m/>
    <m/>
    <m/>
    <s v="Forme ouverte"/>
    <m/>
    <s v="Non renseignée"/>
    <s v="Creuse"/>
    <s v="Réallon-Saint-Genouph"/>
    <m/>
    <m/>
    <m/>
    <m/>
    <m/>
    <m/>
    <m/>
    <m/>
    <m/>
    <m/>
    <m/>
    <m/>
    <m/>
    <m/>
    <m/>
    <s v="4"/>
    <s v="BFa 3 "/>
    <m/>
    <m/>
    <m/>
    <m/>
    <m/>
    <m/>
    <m/>
    <m/>
    <m/>
    <m/>
    <m/>
    <m/>
    <m/>
    <m/>
    <m/>
    <x v="3"/>
    <m/>
  </r>
  <r>
    <x v="18"/>
    <s v="Corpus principal"/>
    <n v="2"/>
    <n v="14343"/>
    <x v="18"/>
    <s v="Chédigny"/>
    <s v="Code"/>
    <s v="Inconnu"/>
    <s v="Bracelet"/>
    <x v="89"/>
    <x v="0"/>
    <s v="Habillage - Parure - Soin du corps"/>
    <m/>
    <m/>
    <m/>
    <s v="creux_x000a_"/>
    <m/>
    <m/>
    <m/>
    <m/>
    <m/>
    <m/>
    <m/>
    <m/>
    <m/>
    <s v="Type Saint-Genouph ? (Cordier, 2009, p. 258)"/>
    <s v="Indre-et-Loire"/>
    <s v="Centre-Val de Loire"/>
    <s v="1913"/>
    <n v="549536"/>
    <n v="6682435"/>
    <s v="Musée du Grand pressigny et  coll.  particulieres : Collection M. Renaud-Moreau, et collection Gautier"/>
    <m/>
    <m/>
    <m/>
    <m/>
    <m/>
    <m/>
    <m/>
    <m/>
    <m/>
    <m/>
    <m/>
    <m/>
    <m/>
    <m/>
    <m/>
    <m/>
    <m/>
    <m/>
    <m/>
    <m/>
    <m/>
    <m/>
    <m/>
    <m/>
    <m/>
    <m/>
    <m/>
    <m/>
    <m/>
    <s v="Forme ouverte"/>
    <m/>
    <s v="Non renseignée"/>
    <s v="Creuse"/>
    <s v="Réallon-Saint-Genouph"/>
    <m/>
    <m/>
    <m/>
    <m/>
    <m/>
    <m/>
    <m/>
    <m/>
    <m/>
    <m/>
    <m/>
    <m/>
    <m/>
    <m/>
    <m/>
    <s v="4"/>
    <s v="BFa 3 "/>
    <m/>
    <m/>
    <m/>
    <m/>
    <m/>
    <m/>
    <m/>
    <m/>
    <m/>
    <m/>
    <m/>
    <m/>
    <m/>
    <m/>
    <m/>
    <x v="3"/>
    <m/>
  </r>
  <r>
    <x v="18"/>
    <s v="Corpus principal"/>
    <n v="2"/>
    <n v="10883"/>
    <x v="18"/>
    <s v="Chédigny"/>
    <s v="Code"/>
    <s v="Entier"/>
    <s v="Bracelet"/>
    <x v="15"/>
    <x v="0"/>
    <s v="Habillage - Parure - Soin du corps"/>
    <s v="Sans titre.wmf"/>
    <m/>
    <m/>
    <m/>
    <m/>
    <m/>
    <m/>
    <m/>
    <m/>
    <m/>
    <m/>
    <m/>
    <m/>
    <m/>
    <s v="Indre-et-Loire"/>
    <s v="Centre-Val de Loire"/>
    <s v="1913"/>
    <n v="549536"/>
    <n v="6682435"/>
    <s v="Musée du Grand pressigny et  coll.  particulieres : Collection M. Renaud-Moreau, et collection Gautier"/>
    <m/>
    <m/>
    <m/>
    <m/>
    <m/>
    <m/>
    <m/>
    <m/>
    <m/>
    <m/>
    <m/>
    <m/>
    <m/>
    <m/>
    <m/>
    <m/>
    <m/>
    <m/>
    <m/>
    <m/>
    <m/>
    <m/>
    <m/>
    <m/>
    <m/>
    <m/>
    <m/>
    <m/>
    <m/>
    <s v="Forme ouverte"/>
    <m/>
    <s v="Circulaire"/>
    <s v="Pleine grèle"/>
    <s v="Vénat"/>
    <m/>
    <m/>
    <m/>
    <m/>
    <m/>
    <m/>
    <m/>
    <m/>
    <m/>
    <m/>
    <m/>
    <m/>
    <m/>
    <m/>
    <m/>
    <s v="4"/>
    <s v="BFa 3 "/>
    <m/>
    <m/>
    <m/>
    <m/>
    <m/>
    <m/>
    <m/>
    <m/>
    <m/>
    <m/>
    <m/>
    <m/>
    <m/>
    <m/>
    <m/>
    <x v="3"/>
    <m/>
  </r>
  <r>
    <x v="19"/>
    <s v="Corpus principal"/>
    <n v="2"/>
    <n v="6106"/>
    <x v="19"/>
    <s v="Choisy-le-Roi"/>
    <s v="Dépôt 2"/>
    <s v="Fragment"/>
    <s v="Bracelet"/>
    <x v="2"/>
    <x v="0"/>
    <s v="Habillage - Parure - Soin du corps"/>
    <s v="Sans titre.wmf"/>
    <m/>
    <n v="43"/>
    <s v="virgule"/>
    <m/>
    <m/>
    <m/>
    <m/>
    <m/>
    <m/>
    <m/>
    <m/>
    <m/>
    <m/>
    <s v="Val-de-Marne"/>
    <s v="Île-de-France"/>
    <s v="&lt;1920"/>
    <n v="656612"/>
    <n v="6852301"/>
    <s v="M.A.N (n° 65. 119, 65. 124 à 65.133)"/>
    <m/>
    <m/>
    <m/>
    <m/>
    <m/>
    <m/>
    <m/>
    <m/>
    <m/>
    <m/>
    <m/>
    <m/>
    <m/>
    <m/>
    <m/>
    <m/>
    <m/>
    <m/>
    <m/>
    <m/>
    <m/>
    <m/>
    <m/>
    <m/>
    <m/>
    <m/>
    <m/>
    <m/>
    <m/>
    <s v="Forme ouverte"/>
    <m/>
    <s v="Circulaire"/>
    <s v="Creuse"/>
    <s v="Homburg-Balingen creux"/>
    <m/>
    <m/>
    <m/>
    <m/>
    <m/>
    <m/>
    <m/>
    <m/>
    <m/>
    <m/>
    <m/>
    <m/>
    <m/>
    <m/>
    <m/>
    <s v="4"/>
    <s v="BFa 3 "/>
    <m/>
    <m/>
    <m/>
    <m/>
    <m/>
    <m/>
    <m/>
    <m/>
    <m/>
    <m/>
    <m/>
    <m/>
    <m/>
    <m/>
    <m/>
    <x v="0"/>
    <m/>
  </r>
  <r>
    <x v="19"/>
    <s v="Corpus principal"/>
    <n v="2"/>
    <n v="6105"/>
    <x v="19"/>
    <s v="Choisy-le-Roi"/>
    <s v="Dépôt 2"/>
    <s v="Fragment"/>
    <s v="Bracelet"/>
    <x v="3"/>
    <x v="0"/>
    <s v="Habillage - Parure - Soin du corps"/>
    <s v="Sans titre.wmf"/>
    <m/>
    <n v="103"/>
    <m/>
    <m/>
    <m/>
    <m/>
    <m/>
    <m/>
    <m/>
    <m/>
    <m/>
    <m/>
    <m/>
    <s v="Val-de-Marne"/>
    <s v="Île-de-France"/>
    <s v="&lt;1920"/>
    <n v="656612"/>
    <n v="6852301"/>
    <s v="M.A.N (n° 65. 119, 65. 124 à 65.133)"/>
    <m/>
    <m/>
    <m/>
    <m/>
    <m/>
    <m/>
    <m/>
    <m/>
    <m/>
    <m/>
    <m/>
    <m/>
    <m/>
    <m/>
    <m/>
    <m/>
    <m/>
    <m/>
    <m/>
    <m/>
    <m/>
    <m/>
    <m/>
    <m/>
    <m/>
    <m/>
    <m/>
    <m/>
    <m/>
    <s v="Forme ouverte"/>
    <m/>
    <s v="à méplats"/>
    <s v="Pleine massive"/>
    <s v="Homburg-Balingen plein"/>
    <m/>
    <m/>
    <m/>
    <m/>
    <m/>
    <m/>
    <m/>
    <m/>
    <m/>
    <m/>
    <m/>
    <m/>
    <m/>
    <m/>
    <m/>
    <s v="4"/>
    <s v="BFa 3 "/>
    <m/>
    <m/>
    <m/>
    <m/>
    <m/>
    <m/>
    <m/>
    <m/>
    <m/>
    <m/>
    <m/>
    <m/>
    <m/>
    <m/>
    <m/>
    <x v="0"/>
    <m/>
  </r>
  <r>
    <x v="19"/>
    <s v="Corpus principal"/>
    <n v="2"/>
    <n v="6102"/>
    <x v="19"/>
    <s v="Choisy-le-Roi"/>
    <s v="Dépôt 2"/>
    <s v="Fragment"/>
    <s v="Bracelet"/>
    <x v="7"/>
    <x v="0"/>
    <s v="Habillage - Parure - Soin du corps"/>
    <s v="Sans titre.wmf"/>
    <m/>
    <n v="56.4"/>
    <m/>
    <m/>
    <m/>
    <m/>
    <m/>
    <m/>
    <m/>
    <m/>
    <m/>
    <m/>
    <m/>
    <s v="Val-de-Marne"/>
    <s v="Île-de-France"/>
    <s v="&lt;1920"/>
    <n v="656612"/>
    <n v="6852301"/>
    <s v="M.A.N (n° 65. 119, 65. 124 à 65.133)"/>
    <m/>
    <m/>
    <m/>
    <m/>
    <m/>
    <m/>
    <m/>
    <m/>
    <m/>
    <m/>
    <m/>
    <m/>
    <m/>
    <m/>
    <m/>
    <m/>
    <m/>
    <m/>
    <m/>
    <m/>
    <m/>
    <m/>
    <m/>
    <m/>
    <m/>
    <m/>
    <m/>
    <m/>
    <m/>
    <s v="Forme ouverte"/>
    <m/>
    <s v="Oméga"/>
    <s v="Concave"/>
    <s v="Vaudrevange"/>
    <m/>
    <m/>
    <m/>
    <m/>
    <m/>
    <m/>
    <m/>
    <m/>
    <m/>
    <m/>
    <m/>
    <m/>
    <m/>
    <m/>
    <m/>
    <s v="4"/>
    <s v="BFa 3 "/>
    <m/>
    <m/>
    <m/>
    <m/>
    <m/>
    <m/>
    <m/>
    <m/>
    <m/>
    <m/>
    <m/>
    <m/>
    <m/>
    <m/>
    <m/>
    <x v="0"/>
    <m/>
  </r>
  <r>
    <x v="20"/>
    <s v="Corpus principal"/>
    <n v="3"/>
    <n v="10974"/>
    <x v="20"/>
    <s v="Choussy"/>
    <m/>
    <s v="Fragment"/>
    <s v="Bracelet (?)"/>
    <x v="18"/>
    <x v="0"/>
    <s v="Habillage - Parure - Soin du corps"/>
    <s v="Sans titre.wmf"/>
    <m/>
    <n v="15.6"/>
    <m/>
    <m/>
    <m/>
    <m/>
    <m/>
    <m/>
    <m/>
    <m/>
    <m/>
    <m/>
    <m/>
    <s v="Loir-et-Cher"/>
    <s v="Centre-Val de Loire"/>
    <s v="entre 1889 et 1890"/>
    <n v="575132"/>
    <n v="6698169"/>
    <s v="Musée d'archéologie nationale (Saint-Germain-en-Laye)"/>
    <m/>
    <m/>
    <m/>
    <m/>
    <m/>
    <m/>
    <m/>
    <m/>
    <m/>
    <m/>
    <m/>
    <m/>
    <m/>
    <m/>
    <m/>
    <m/>
    <m/>
    <m/>
    <m/>
    <m/>
    <m/>
    <m/>
    <m/>
    <m/>
    <m/>
    <m/>
    <m/>
    <m/>
    <m/>
    <s v="Forme ouverte"/>
    <m/>
    <s v="Circulaire"/>
    <s v="Pleine grèle"/>
    <s v="Effillées plein"/>
    <m/>
    <m/>
    <m/>
    <m/>
    <m/>
    <m/>
    <m/>
    <m/>
    <m/>
    <m/>
    <m/>
    <m/>
    <m/>
    <m/>
    <m/>
    <s v="3"/>
    <s v="BFa 3 "/>
    <m/>
    <m/>
    <m/>
    <m/>
    <m/>
    <m/>
    <m/>
    <m/>
    <m/>
    <m/>
    <m/>
    <m/>
    <m/>
    <m/>
    <m/>
    <x v="3"/>
    <m/>
  </r>
  <r>
    <x v="20"/>
    <s v="Corpus principal"/>
    <n v="3"/>
    <n v="10987"/>
    <x v="20"/>
    <s v="Choussy"/>
    <m/>
    <s v="Fragment"/>
    <s v="Bracelet"/>
    <x v="2"/>
    <x v="0"/>
    <s v="Habillage - Parure - Soin du corps"/>
    <s v="Sans titre.wmf"/>
    <m/>
    <n v="18.3"/>
    <m/>
    <m/>
    <m/>
    <m/>
    <m/>
    <m/>
    <m/>
    <m/>
    <m/>
    <m/>
    <m/>
    <s v="Loir-et-Cher"/>
    <s v="Centre-Val de Loire"/>
    <s v="entre 1889 et 1890"/>
    <n v="575132"/>
    <n v="6698169"/>
    <s v="Musée d'archéologie nationale (Saint-Germain-en-Laye)"/>
    <m/>
    <m/>
    <m/>
    <m/>
    <m/>
    <m/>
    <m/>
    <m/>
    <m/>
    <m/>
    <m/>
    <m/>
    <m/>
    <m/>
    <m/>
    <m/>
    <m/>
    <m/>
    <m/>
    <m/>
    <m/>
    <m/>
    <m/>
    <m/>
    <m/>
    <m/>
    <m/>
    <m/>
    <m/>
    <s v="Forme ouverte"/>
    <m/>
    <s v="à méplats"/>
    <s v="Creuse"/>
    <s v="Homburg-Balingen creux"/>
    <m/>
    <m/>
    <m/>
    <m/>
    <m/>
    <m/>
    <m/>
    <m/>
    <m/>
    <m/>
    <m/>
    <m/>
    <m/>
    <m/>
    <m/>
    <s v="3"/>
    <s v="BFa 3 "/>
    <m/>
    <m/>
    <m/>
    <m/>
    <m/>
    <m/>
    <m/>
    <m/>
    <m/>
    <m/>
    <m/>
    <m/>
    <m/>
    <m/>
    <m/>
    <x v="3"/>
    <m/>
  </r>
  <r>
    <x v="20"/>
    <s v="Corpus principal"/>
    <n v="3"/>
    <n v="10982"/>
    <x v="20"/>
    <s v="Choussy"/>
    <m/>
    <s v="Fragment"/>
    <s v="Bracelet"/>
    <x v="3"/>
    <x v="0"/>
    <s v="Habillage - Parure - Soin du corps"/>
    <s v="Sans titre.wmf"/>
    <m/>
    <n v="20"/>
    <m/>
    <m/>
    <m/>
    <m/>
    <m/>
    <m/>
    <m/>
    <m/>
    <m/>
    <m/>
    <m/>
    <s v="Loir-et-Cher"/>
    <s v="Centre-Val de Loire"/>
    <s v="entre 1889 et 1890"/>
    <n v="575132"/>
    <n v="6698169"/>
    <s v="Musée d'archéologie nationale (Saint-Germain-en-Laye)"/>
    <m/>
    <m/>
    <m/>
    <m/>
    <m/>
    <m/>
    <m/>
    <m/>
    <m/>
    <m/>
    <m/>
    <m/>
    <m/>
    <m/>
    <m/>
    <m/>
    <m/>
    <m/>
    <m/>
    <m/>
    <m/>
    <m/>
    <m/>
    <m/>
    <m/>
    <m/>
    <m/>
    <m/>
    <m/>
    <s v="Forme ouverte"/>
    <m/>
    <s v="Lenticulaire"/>
    <s v="Pleine massive"/>
    <s v="Homburg-Balingen plein"/>
    <m/>
    <m/>
    <m/>
    <m/>
    <m/>
    <m/>
    <m/>
    <m/>
    <m/>
    <m/>
    <m/>
    <m/>
    <m/>
    <m/>
    <m/>
    <s v="3"/>
    <s v="BFa 3 "/>
    <m/>
    <m/>
    <m/>
    <m/>
    <m/>
    <m/>
    <m/>
    <m/>
    <m/>
    <m/>
    <m/>
    <m/>
    <m/>
    <m/>
    <m/>
    <x v="3"/>
    <m/>
  </r>
  <r>
    <x v="20"/>
    <s v="Corpus principal"/>
    <n v="3"/>
    <n v="10983"/>
    <x v="20"/>
    <s v="Choussy"/>
    <m/>
    <s v="Fragment"/>
    <s v="Bracelet"/>
    <x v="23"/>
    <x v="0"/>
    <s v="Habillage - Parure - Soin du corps"/>
    <s v="Sans titre.wmf"/>
    <m/>
    <n v="11.5"/>
    <m/>
    <m/>
    <m/>
    <m/>
    <m/>
    <m/>
    <m/>
    <m/>
    <m/>
    <m/>
    <m/>
    <s v="Loir-et-Cher"/>
    <s v="Centre-Val de Loire"/>
    <s v="entre 1889 et 1890"/>
    <n v="575132"/>
    <n v="6698169"/>
    <s v="Musée d'archéologie nationale (Saint-Germain-en-Laye)"/>
    <m/>
    <m/>
    <m/>
    <m/>
    <m/>
    <m/>
    <m/>
    <m/>
    <m/>
    <m/>
    <m/>
    <m/>
    <m/>
    <m/>
    <m/>
    <m/>
    <m/>
    <m/>
    <m/>
    <m/>
    <m/>
    <m/>
    <m/>
    <m/>
    <m/>
    <m/>
    <m/>
    <m/>
    <m/>
    <s v="Non renseigné"/>
    <m/>
    <s v="Ovalaire"/>
    <s v="Pleine grèle"/>
    <s v="Homburg-Balingen assimilé - plein- grêle"/>
    <m/>
    <m/>
    <m/>
    <m/>
    <m/>
    <m/>
    <m/>
    <m/>
    <m/>
    <m/>
    <m/>
    <m/>
    <m/>
    <m/>
    <m/>
    <s v="3"/>
    <s v="BFa 3 "/>
    <m/>
    <m/>
    <m/>
    <m/>
    <m/>
    <m/>
    <m/>
    <m/>
    <m/>
    <m/>
    <m/>
    <m/>
    <m/>
    <m/>
    <m/>
    <x v="3"/>
    <m/>
  </r>
  <r>
    <x v="20"/>
    <s v="Corpus principal"/>
    <n v="3"/>
    <n v="10980"/>
    <x v="20"/>
    <s v="Choussy"/>
    <m/>
    <s v="Fragment"/>
    <s v="Bracelet"/>
    <x v="56"/>
    <x v="0"/>
    <s v="Habillage - Parure - Soin du corps"/>
    <s v="Sans titre.wmf"/>
    <m/>
    <n v="6.9"/>
    <m/>
    <m/>
    <m/>
    <m/>
    <m/>
    <m/>
    <m/>
    <m/>
    <m/>
    <m/>
    <m/>
    <s v="Loir-et-Cher"/>
    <s v="Centre-Val de Loire"/>
    <s v="entre 1889 et 1890"/>
    <n v="575132"/>
    <n v="6698169"/>
    <s v="Musée d'archéologie nationale (Saint-Germain-en-Laye)"/>
    <m/>
    <m/>
    <m/>
    <m/>
    <m/>
    <m/>
    <m/>
    <m/>
    <m/>
    <m/>
    <m/>
    <m/>
    <m/>
    <m/>
    <m/>
    <m/>
    <m/>
    <m/>
    <m/>
    <m/>
    <m/>
    <m/>
    <m/>
    <m/>
    <m/>
    <m/>
    <m/>
    <m/>
    <m/>
    <s v="Non renseigné"/>
    <m/>
    <s v="Plano-convexe"/>
    <s v="Pleine grèle"/>
    <s v="Tige lisse ruban"/>
    <m/>
    <m/>
    <m/>
    <m/>
    <m/>
    <m/>
    <m/>
    <m/>
    <m/>
    <m/>
    <m/>
    <m/>
    <m/>
    <m/>
    <m/>
    <s v="3"/>
    <s v="BFa 3 "/>
    <m/>
    <m/>
    <m/>
    <m/>
    <m/>
    <m/>
    <m/>
    <m/>
    <m/>
    <m/>
    <m/>
    <m/>
    <m/>
    <m/>
    <m/>
    <x v="3"/>
    <m/>
  </r>
  <r>
    <x v="20"/>
    <s v="Corpus principal"/>
    <n v="3"/>
    <n v="10978"/>
    <x v="20"/>
    <s v="Choussy"/>
    <m/>
    <s v="Fragment"/>
    <s v="Bracelet"/>
    <x v="28"/>
    <x v="0"/>
    <s v="Habillage - Parure - Soin du corps"/>
    <s v="Sans titre.wmf"/>
    <m/>
    <n v="7"/>
    <m/>
    <m/>
    <m/>
    <m/>
    <m/>
    <m/>
    <m/>
    <m/>
    <m/>
    <m/>
    <m/>
    <s v="Loir-et-Cher"/>
    <s v="Centre-Val de Loire"/>
    <s v="entre 1889 et 1890"/>
    <n v="575132"/>
    <n v="6698169"/>
    <s v="Musée d'archéologie nationale (Saint-Germain-en-Laye)"/>
    <m/>
    <m/>
    <m/>
    <m/>
    <m/>
    <m/>
    <m/>
    <m/>
    <m/>
    <m/>
    <m/>
    <m/>
    <m/>
    <m/>
    <m/>
    <m/>
    <m/>
    <m/>
    <m/>
    <m/>
    <m/>
    <m/>
    <m/>
    <m/>
    <m/>
    <m/>
    <m/>
    <m/>
    <m/>
    <s v="Forme ouverte"/>
    <m/>
    <s v="Circulaire"/>
    <s v="Pleine grèle"/>
    <s v="tige lisse pleine"/>
    <m/>
    <m/>
    <m/>
    <m/>
    <m/>
    <m/>
    <m/>
    <m/>
    <m/>
    <m/>
    <m/>
    <m/>
    <m/>
    <m/>
    <m/>
    <s v="3"/>
    <s v="BFa 3 "/>
    <m/>
    <m/>
    <m/>
    <m/>
    <m/>
    <m/>
    <m/>
    <m/>
    <m/>
    <m/>
    <m/>
    <m/>
    <m/>
    <m/>
    <m/>
    <x v="3"/>
    <m/>
  </r>
  <r>
    <x v="20"/>
    <s v="Corpus principal"/>
    <n v="3"/>
    <n v="10967"/>
    <x v="20"/>
    <s v="Choussy"/>
    <m/>
    <s v="Fragment"/>
    <s v="Bracelet"/>
    <x v="30"/>
    <x v="0"/>
    <s v="Habillage - Parure - Soin du corps"/>
    <s v="Sans titre.wmf"/>
    <m/>
    <n v="3.1"/>
    <m/>
    <m/>
    <m/>
    <m/>
    <m/>
    <m/>
    <m/>
    <m/>
    <m/>
    <m/>
    <m/>
    <s v="Loir-et-Cher"/>
    <s v="Centre-Val de Loire"/>
    <s v="entre 1889 et 1890"/>
    <n v="575132"/>
    <n v="6698169"/>
    <s v="Musée d'archéologie nationale (Saint-Germain-en-Laye)"/>
    <m/>
    <m/>
    <m/>
    <m/>
    <m/>
    <m/>
    <m/>
    <m/>
    <m/>
    <m/>
    <m/>
    <m/>
    <m/>
    <m/>
    <m/>
    <m/>
    <m/>
    <m/>
    <m/>
    <m/>
    <m/>
    <m/>
    <m/>
    <m/>
    <m/>
    <m/>
    <m/>
    <m/>
    <m/>
    <s v="Non renseigné"/>
    <m/>
    <s v="Faible concavité à bords int. ourlés"/>
    <s v="Pleine grèle"/>
    <s v="Atlantique plein décor particuliers"/>
    <m/>
    <m/>
    <m/>
    <m/>
    <m/>
    <m/>
    <m/>
    <m/>
    <m/>
    <m/>
    <m/>
    <m/>
    <m/>
    <m/>
    <m/>
    <s v="3"/>
    <s v="BFa 3 "/>
    <m/>
    <m/>
    <m/>
    <m/>
    <m/>
    <m/>
    <m/>
    <m/>
    <m/>
    <m/>
    <m/>
    <m/>
    <m/>
    <m/>
    <m/>
    <x v="3"/>
    <m/>
  </r>
  <r>
    <x v="20"/>
    <s v="Corpus principal"/>
    <n v="3"/>
    <n v="10968"/>
    <x v="20"/>
    <s v="Choussy"/>
    <m/>
    <s v="Fragment"/>
    <s v="Bracelet"/>
    <x v="30"/>
    <x v="0"/>
    <s v="Habillage - Parure - Soin du corps"/>
    <s v="Sans titre.wmf"/>
    <m/>
    <n v="4.4000000000000004"/>
    <m/>
    <m/>
    <m/>
    <m/>
    <m/>
    <m/>
    <m/>
    <m/>
    <m/>
    <m/>
    <m/>
    <s v="Loir-et-Cher"/>
    <s v="Centre-Val de Loire"/>
    <s v="entre 1889 et 1890"/>
    <n v="575132"/>
    <n v="6698169"/>
    <s v="Musée d'archéologie nationale (Saint-Germain-en-Laye)"/>
    <m/>
    <m/>
    <m/>
    <m/>
    <m/>
    <m/>
    <m/>
    <m/>
    <m/>
    <m/>
    <m/>
    <m/>
    <m/>
    <m/>
    <m/>
    <m/>
    <m/>
    <m/>
    <m/>
    <m/>
    <m/>
    <m/>
    <m/>
    <m/>
    <m/>
    <m/>
    <m/>
    <m/>
    <m/>
    <s v="Forme ouverte"/>
    <m/>
    <s v="Concave à bords int._x000a_Faible concavité à bords int. ourlés"/>
    <s v="Pleine grèle"/>
    <s v="Atlantique plein décor particuliers"/>
    <m/>
    <m/>
    <m/>
    <m/>
    <m/>
    <m/>
    <m/>
    <m/>
    <m/>
    <m/>
    <m/>
    <m/>
    <m/>
    <m/>
    <m/>
    <s v="3"/>
    <s v="BFa 3 "/>
    <m/>
    <m/>
    <m/>
    <m/>
    <m/>
    <m/>
    <m/>
    <m/>
    <m/>
    <m/>
    <m/>
    <m/>
    <m/>
    <m/>
    <m/>
    <x v="3"/>
    <m/>
  </r>
  <r>
    <x v="20"/>
    <s v="Corpus principal"/>
    <n v="3"/>
    <n v="10981"/>
    <x v="20"/>
    <s v="Choussy"/>
    <m/>
    <s v="Fragment"/>
    <s v="Bracelet"/>
    <x v="59"/>
    <x v="0"/>
    <s v="Habillage - Parure - Soin du corps"/>
    <s v="Sans titre.wmf"/>
    <m/>
    <n v="6.1"/>
    <m/>
    <m/>
    <m/>
    <m/>
    <m/>
    <m/>
    <m/>
    <m/>
    <m/>
    <m/>
    <m/>
    <s v="Loir-et-Cher"/>
    <s v="Centre-Val de Loire"/>
    <s v="entre 1889 et 1890"/>
    <n v="575132"/>
    <n v="6698169"/>
    <s v="Musée d'archéologie nationale (Saint-Germain-en-Laye)"/>
    <m/>
    <m/>
    <m/>
    <m/>
    <m/>
    <m/>
    <m/>
    <m/>
    <m/>
    <m/>
    <m/>
    <m/>
    <m/>
    <m/>
    <m/>
    <m/>
    <m/>
    <m/>
    <m/>
    <m/>
    <m/>
    <m/>
    <m/>
    <m/>
    <m/>
    <m/>
    <m/>
    <m/>
    <m/>
    <s v="Forme ouverte"/>
    <m/>
    <s v="Plate"/>
    <s v="Rubannée"/>
    <s v="Atlantique lisse ruban"/>
    <m/>
    <m/>
    <m/>
    <m/>
    <m/>
    <m/>
    <m/>
    <m/>
    <m/>
    <m/>
    <m/>
    <m/>
    <m/>
    <m/>
    <m/>
    <s v="3"/>
    <s v="BFa 3 "/>
    <m/>
    <m/>
    <m/>
    <m/>
    <m/>
    <m/>
    <m/>
    <m/>
    <m/>
    <m/>
    <m/>
    <m/>
    <m/>
    <m/>
    <m/>
    <x v="3"/>
    <m/>
  </r>
  <r>
    <x v="20"/>
    <s v="Corpus principal"/>
    <n v="3"/>
    <n v="10985"/>
    <x v="20"/>
    <s v="Choussy"/>
    <m/>
    <s v="Fragment"/>
    <s v="Bracelet"/>
    <x v="32"/>
    <x v="0"/>
    <s v="Habillage - Parure - Soin du corps"/>
    <s v="Sans titre.wmf"/>
    <m/>
    <n v="7.8"/>
    <s v="Patine très usée et différente des autres objets du dépôt."/>
    <m/>
    <m/>
    <m/>
    <m/>
    <m/>
    <m/>
    <m/>
    <m/>
    <m/>
    <m/>
    <s v="Loir-et-Cher"/>
    <s v="Centre-Val de Loire"/>
    <s v="entre 1889 et 1890"/>
    <n v="575132"/>
    <n v="6698169"/>
    <s v="Musée d'archéologie nationale (Saint-Germain-en-Laye)"/>
    <m/>
    <m/>
    <m/>
    <m/>
    <s v="_DSC3488.jpg"/>
    <m/>
    <m/>
    <m/>
    <m/>
    <m/>
    <m/>
    <m/>
    <m/>
    <m/>
    <m/>
    <m/>
    <m/>
    <m/>
    <m/>
    <m/>
    <m/>
    <m/>
    <m/>
    <m/>
    <m/>
    <m/>
    <m/>
    <m/>
    <m/>
    <s v="Forme ouverte"/>
    <m/>
    <s v="Triangulaire"/>
    <s v="Pleine massive"/>
    <s v="Atlantique lisse triangulaire"/>
    <m/>
    <m/>
    <m/>
    <m/>
    <m/>
    <m/>
    <m/>
    <m/>
    <m/>
    <m/>
    <m/>
    <m/>
    <m/>
    <m/>
    <m/>
    <s v="3"/>
    <s v="BFa 3 "/>
    <m/>
    <m/>
    <m/>
    <m/>
    <m/>
    <m/>
    <m/>
    <m/>
    <m/>
    <m/>
    <m/>
    <m/>
    <m/>
    <m/>
    <m/>
    <x v="3"/>
    <m/>
  </r>
  <r>
    <x v="20"/>
    <s v="Corpus principal"/>
    <n v="3"/>
    <n v="10975"/>
    <x v="20"/>
    <s v="Choussy"/>
    <m/>
    <s v="Fragment"/>
    <s v="Bracelet"/>
    <x v="5"/>
    <x v="0"/>
    <s v="Habillage - Parure - Soin du corps"/>
    <s v="Sans titre.wmf"/>
    <m/>
    <n v="6.8"/>
    <m/>
    <m/>
    <m/>
    <m/>
    <m/>
    <m/>
    <m/>
    <m/>
    <m/>
    <m/>
    <m/>
    <s v="Loir-et-Cher"/>
    <s v="Centre-Val de Loire"/>
    <s v="entre 1889 et 1890"/>
    <n v="575132"/>
    <n v="6698169"/>
    <s v="Musée d'archéologie nationale (Saint-Germain-en-Laye)"/>
    <m/>
    <m/>
    <m/>
    <m/>
    <m/>
    <m/>
    <m/>
    <m/>
    <m/>
    <m/>
    <m/>
    <m/>
    <m/>
    <m/>
    <m/>
    <m/>
    <m/>
    <m/>
    <m/>
    <m/>
    <m/>
    <m/>
    <m/>
    <m/>
    <m/>
    <m/>
    <m/>
    <m/>
    <m/>
    <s v="Forme ouverte"/>
    <m/>
    <s v="Circulaire"/>
    <s v="Pleine grèle"/>
    <s v="Atlantique lisse"/>
    <m/>
    <m/>
    <m/>
    <m/>
    <m/>
    <m/>
    <m/>
    <m/>
    <m/>
    <m/>
    <m/>
    <m/>
    <m/>
    <m/>
    <m/>
    <s v="3"/>
    <s v="BFa 3 "/>
    <m/>
    <m/>
    <m/>
    <m/>
    <m/>
    <m/>
    <m/>
    <m/>
    <m/>
    <m/>
    <m/>
    <m/>
    <m/>
    <m/>
    <m/>
    <x v="3"/>
    <m/>
  </r>
  <r>
    <x v="20"/>
    <s v="Corpus principal"/>
    <n v="3"/>
    <n v="10976"/>
    <x v="20"/>
    <s v="Choussy"/>
    <m/>
    <s v="Fragment"/>
    <s v="Bracelet"/>
    <x v="5"/>
    <x v="0"/>
    <s v="Habillage - Parure - Soin du corps"/>
    <s v="Sans titre.wmf"/>
    <m/>
    <n v="7.3"/>
    <m/>
    <m/>
    <m/>
    <m/>
    <m/>
    <m/>
    <m/>
    <m/>
    <m/>
    <m/>
    <m/>
    <s v="Loir-et-Cher"/>
    <s v="Centre-Val de Loire"/>
    <s v="entre 1889 et 1890"/>
    <n v="575132"/>
    <n v="6698169"/>
    <s v="Musée d'archéologie nationale (Saint-Germain-en-Laye)"/>
    <m/>
    <m/>
    <m/>
    <m/>
    <m/>
    <m/>
    <m/>
    <m/>
    <m/>
    <m/>
    <m/>
    <m/>
    <m/>
    <m/>
    <m/>
    <m/>
    <m/>
    <m/>
    <m/>
    <m/>
    <m/>
    <m/>
    <m/>
    <m/>
    <m/>
    <m/>
    <m/>
    <m/>
    <m/>
    <s v="Forme ouverte"/>
    <m/>
    <s v="Circulaire"/>
    <s v="Pleine grèle"/>
    <s v="Atlantique lisse"/>
    <m/>
    <m/>
    <m/>
    <m/>
    <m/>
    <m/>
    <m/>
    <m/>
    <m/>
    <m/>
    <m/>
    <m/>
    <m/>
    <m/>
    <m/>
    <s v="3"/>
    <s v="BFa 3 "/>
    <m/>
    <m/>
    <m/>
    <m/>
    <m/>
    <m/>
    <m/>
    <m/>
    <m/>
    <m/>
    <m/>
    <m/>
    <m/>
    <m/>
    <m/>
    <x v="3"/>
    <m/>
  </r>
  <r>
    <x v="20"/>
    <s v="Corpus principal"/>
    <n v="3"/>
    <n v="10977"/>
    <x v="20"/>
    <s v="Choussy"/>
    <m/>
    <s v="Fragment"/>
    <s v="Bracelet"/>
    <x v="5"/>
    <x v="0"/>
    <s v="Habillage - Parure - Soin du corps"/>
    <s v="Sans titre.wmf"/>
    <m/>
    <n v="6.7"/>
    <m/>
    <m/>
    <m/>
    <m/>
    <m/>
    <m/>
    <m/>
    <m/>
    <m/>
    <m/>
    <m/>
    <s v="Loir-et-Cher"/>
    <s v="Centre-Val de Loire"/>
    <s v="entre 1889 et 1890"/>
    <n v="575132"/>
    <n v="6698169"/>
    <s v="Musée d'archéologie nationale (Saint-Germain-en-Laye)"/>
    <m/>
    <m/>
    <m/>
    <m/>
    <m/>
    <m/>
    <m/>
    <m/>
    <m/>
    <m/>
    <m/>
    <m/>
    <m/>
    <m/>
    <m/>
    <m/>
    <m/>
    <m/>
    <m/>
    <m/>
    <m/>
    <m/>
    <m/>
    <m/>
    <m/>
    <m/>
    <m/>
    <m/>
    <m/>
    <s v="Forme ouverte"/>
    <m/>
    <s v="Circulaire"/>
    <s v="Pleine grèle"/>
    <s v="Atlantique lisse"/>
    <m/>
    <m/>
    <m/>
    <m/>
    <m/>
    <m/>
    <m/>
    <m/>
    <m/>
    <m/>
    <m/>
    <m/>
    <m/>
    <m/>
    <m/>
    <s v="3"/>
    <s v="BFa 3 "/>
    <m/>
    <m/>
    <m/>
    <m/>
    <m/>
    <m/>
    <m/>
    <m/>
    <m/>
    <m/>
    <m/>
    <m/>
    <m/>
    <m/>
    <m/>
    <x v="3"/>
    <m/>
  </r>
  <r>
    <x v="20"/>
    <s v="Corpus principal"/>
    <n v="3"/>
    <n v="10984"/>
    <x v="20"/>
    <s v="Choussy"/>
    <m/>
    <s v="Fragment"/>
    <s v="Bracelet"/>
    <x v="5"/>
    <x v="0"/>
    <s v="Habillage - Parure - Soin du corps"/>
    <s v="Sans titre.wmf"/>
    <m/>
    <n v="4.3"/>
    <m/>
    <m/>
    <m/>
    <m/>
    <m/>
    <m/>
    <m/>
    <m/>
    <m/>
    <m/>
    <m/>
    <s v="Loir-et-Cher"/>
    <s v="Centre-Val de Loire"/>
    <s v="entre 1889 et 1890"/>
    <n v="575132"/>
    <n v="6698169"/>
    <s v="Musée d'archéologie nationale (Saint-Germain-en-Laye)"/>
    <m/>
    <m/>
    <m/>
    <m/>
    <m/>
    <m/>
    <m/>
    <m/>
    <m/>
    <m/>
    <m/>
    <m/>
    <m/>
    <m/>
    <m/>
    <m/>
    <m/>
    <m/>
    <m/>
    <m/>
    <m/>
    <m/>
    <m/>
    <m/>
    <m/>
    <m/>
    <m/>
    <m/>
    <m/>
    <s v="Forme ouverte"/>
    <m/>
    <s v="Plano-convexe"/>
    <s v="Pleine grèle"/>
    <s v="Atlantique lisse"/>
    <m/>
    <m/>
    <m/>
    <m/>
    <m/>
    <m/>
    <m/>
    <m/>
    <m/>
    <m/>
    <m/>
    <m/>
    <m/>
    <m/>
    <m/>
    <s v="3"/>
    <s v="BFa 3 "/>
    <m/>
    <m/>
    <m/>
    <m/>
    <m/>
    <m/>
    <m/>
    <m/>
    <m/>
    <m/>
    <m/>
    <m/>
    <m/>
    <m/>
    <m/>
    <x v="3"/>
    <m/>
  </r>
  <r>
    <x v="20"/>
    <s v="Corpus principal"/>
    <n v="3"/>
    <n v="10973"/>
    <x v="20"/>
    <s v="Choussy"/>
    <m/>
    <s v="Fragment"/>
    <s v="Bracelet"/>
    <x v="37"/>
    <x v="0"/>
    <s v="Habillage - Parure - Soin du corps"/>
    <s v="Sans titre.wmf"/>
    <m/>
    <n v="14"/>
    <m/>
    <m/>
    <m/>
    <m/>
    <m/>
    <m/>
    <m/>
    <m/>
    <m/>
    <m/>
    <s v="Notre dame D'or (Cordier, 2009, fig. 264, n° 18)_x000a_Azay-le-Rideau (Cordier, 2009, fig. 188, n° 18)_x000a_Le Vern"/>
    <s v="Loir-et-Cher"/>
    <s v="Centre-Val de Loire"/>
    <s v="entre 1889 et 1890"/>
    <n v="575132"/>
    <n v="6698169"/>
    <s v="Musée d'archéologie nationale (Saint-Germain-en-Laye)"/>
    <m/>
    <m/>
    <m/>
    <m/>
    <m/>
    <m/>
    <m/>
    <m/>
    <m/>
    <m/>
    <m/>
    <m/>
    <m/>
    <m/>
    <m/>
    <m/>
    <m/>
    <m/>
    <m/>
    <m/>
    <m/>
    <m/>
    <m/>
    <m/>
    <m/>
    <m/>
    <m/>
    <m/>
    <m/>
    <s v="Forme ouverte"/>
    <m/>
    <s v="Concave"/>
    <s v="Concave"/>
    <s v="Jenzat"/>
    <m/>
    <m/>
    <m/>
    <m/>
    <m/>
    <m/>
    <m/>
    <m/>
    <m/>
    <m/>
    <m/>
    <m/>
    <m/>
    <m/>
    <m/>
    <s v="3"/>
    <s v="BFa 3 "/>
    <m/>
    <m/>
    <m/>
    <m/>
    <m/>
    <m/>
    <m/>
    <m/>
    <m/>
    <m/>
    <m/>
    <m/>
    <m/>
    <m/>
    <m/>
    <x v="3"/>
    <m/>
  </r>
  <r>
    <x v="20"/>
    <s v="Corpus principal"/>
    <n v="3"/>
    <n v="15739"/>
    <x v="20"/>
    <s v="Choussy"/>
    <m/>
    <s v="Fragment"/>
    <s v="Bracelet"/>
    <x v="37"/>
    <x v="0"/>
    <s v="Habillage - Parure - Soin du corps"/>
    <s v="Sans titre.wmf"/>
    <m/>
    <n v="14.1"/>
    <m/>
    <m/>
    <m/>
    <m/>
    <m/>
    <m/>
    <m/>
    <m/>
    <m/>
    <m/>
    <m/>
    <s v="Loir-et-Cher"/>
    <s v="Centre-Val de Loire"/>
    <s v="entre 1889 et 1890"/>
    <n v="575132"/>
    <n v="6698169"/>
    <s v="Musée d'archéologie nationale (Saint-Germain-en-Laye)"/>
    <m/>
    <m/>
    <m/>
    <m/>
    <m/>
    <m/>
    <m/>
    <m/>
    <m/>
    <m/>
    <m/>
    <m/>
    <m/>
    <m/>
    <m/>
    <m/>
    <m/>
    <m/>
    <m/>
    <m/>
    <m/>
    <m/>
    <m/>
    <m/>
    <m/>
    <m/>
    <m/>
    <m/>
    <m/>
    <s v="Forme ouverte"/>
    <m/>
    <s v="Concave"/>
    <s v="Concave"/>
    <s v="Jenzat"/>
    <m/>
    <m/>
    <m/>
    <m/>
    <m/>
    <m/>
    <m/>
    <m/>
    <m/>
    <m/>
    <m/>
    <m/>
    <m/>
    <m/>
    <m/>
    <s v="3"/>
    <s v="BFa 3 "/>
    <m/>
    <m/>
    <m/>
    <m/>
    <m/>
    <m/>
    <m/>
    <m/>
    <m/>
    <m/>
    <m/>
    <m/>
    <m/>
    <m/>
    <m/>
    <x v="3"/>
    <m/>
  </r>
  <r>
    <x v="20"/>
    <s v="Corpus principal"/>
    <n v="3"/>
    <n v="10972"/>
    <x v="20"/>
    <s v="Choussy"/>
    <m/>
    <s v="Fragment"/>
    <s v="Bracelet"/>
    <x v="60"/>
    <x v="0"/>
    <s v="Habillage - Parure - Soin du corps"/>
    <s v="Sans titre.wmf"/>
    <m/>
    <n v="12.1"/>
    <m/>
    <m/>
    <m/>
    <m/>
    <m/>
    <m/>
    <m/>
    <m/>
    <m/>
    <m/>
    <m/>
    <s v="Loir-et-Cher"/>
    <s v="Centre-Val de Loire"/>
    <s v="entre 1889 et 1890"/>
    <n v="575132"/>
    <n v="6698169"/>
    <s v="Musée d'archéologie nationale (Saint-Germain-en-Laye)"/>
    <m/>
    <m/>
    <m/>
    <m/>
    <m/>
    <m/>
    <m/>
    <m/>
    <m/>
    <m/>
    <m/>
    <m/>
    <m/>
    <m/>
    <m/>
    <m/>
    <m/>
    <m/>
    <m/>
    <m/>
    <m/>
    <m/>
    <m/>
    <m/>
    <m/>
    <m/>
    <m/>
    <m/>
    <m/>
    <s v="Forme ouverte"/>
    <m/>
    <s v="Triangulaire"/>
    <s v="Rubannée"/>
    <s v="Graville"/>
    <m/>
    <m/>
    <m/>
    <m/>
    <m/>
    <m/>
    <m/>
    <m/>
    <m/>
    <m/>
    <m/>
    <m/>
    <m/>
    <m/>
    <m/>
    <s v="3"/>
    <s v="BFa 3 "/>
    <m/>
    <m/>
    <m/>
    <m/>
    <m/>
    <m/>
    <m/>
    <m/>
    <m/>
    <m/>
    <m/>
    <m/>
    <m/>
    <m/>
    <m/>
    <x v="3"/>
    <m/>
  </r>
  <r>
    <x v="20"/>
    <s v="Corpus principal"/>
    <n v="3"/>
    <n v="10989"/>
    <x v="20"/>
    <s v="Choussy"/>
    <m/>
    <s v="Fragment"/>
    <s v="Bracelet"/>
    <x v="40"/>
    <x v="0"/>
    <s v="Habillage - Parure - Soin du corps"/>
    <s v="Sans titre.wmf"/>
    <m/>
    <n v="25.2"/>
    <m/>
    <m/>
    <m/>
    <m/>
    <m/>
    <m/>
    <m/>
    <m/>
    <m/>
    <m/>
    <m/>
    <s v="Loir-et-Cher"/>
    <s v="Centre-Val de Loire"/>
    <s v="entre 1889 et 1890"/>
    <n v="575132"/>
    <n v="6698169"/>
    <s v="Musée d'archéologie nationale (Saint-Germain-en-Laye)"/>
    <m/>
    <m/>
    <m/>
    <m/>
    <m/>
    <m/>
    <m/>
    <m/>
    <m/>
    <m/>
    <m/>
    <m/>
    <m/>
    <m/>
    <m/>
    <m/>
    <m/>
    <m/>
    <m/>
    <m/>
    <m/>
    <m/>
    <m/>
    <m/>
    <m/>
    <m/>
    <m/>
    <m/>
    <s v="Autre"/>
    <s v="Forme ouverte"/>
    <m/>
    <s v="Oméga"/>
    <s v="Concave"/>
    <s v="Vaudrevange"/>
    <m/>
    <m/>
    <m/>
    <m/>
    <m/>
    <m/>
    <m/>
    <m/>
    <m/>
    <m/>
    <m/>
    <m/>
    <m/>
    <m/>
    <m/>
    <s v="3"/>
    <s v="BFa 3 "/>
    <m/>
    <m/>
    <m/>
    <m/>
    <m/>
    <m/>
    <m/>
    <m/>
    <m/>
    <m/>
    <m/>
    <m/>
    <m/>
    <m/>
    <m/>
    <x v="3"/>
    <m/>
  </r>
  <r>
    <x v="20"/>
    <s v="Corpus principal"/>
    <n v="3"/>
    <n v="10991"/>
    <x v="20"/>
    <s v="Choussy"/>
    <m/>
    <s v="Fragment"/>
    <s v="Bracelet"/>
    <x v="40"/>
    <x v="0"/>
    <s v="Habillage - Parure - Soin du corps"/>
    <s v="Sans titre.wmf"/>
    <m/>
    <n v="4.5999999999999996"/>
    <m/>
    <m/>
    <m/>
    <m/>
    <m/>
    <m/>
    <m/>
    <m/>
    <m/>
    <m/>
    <m/>
    <s v="Loir-et-Cher"/>
    <s v="Centre-Val de Loire"/>
    <s v="entre 1889 et 1890"/>
    <n v="575132"/>
    <n v="6698169"/>
    <s v="Musée d'archéologie nationale (Saint-Germain-en-Laye)"/>
    <m/>
    <m/>
    <m/>
    <m/>
    <m/>
    <m/>
    <m/>
    <m/>
    <m/>
    <m/>
    <m/>
    <m/>
    <m/>
    <m/>
    <m/>
    <m/>
    <m/>
    <m/>
    <m/>
    <m/>
    <m/>
    <m/>
    <m/>
    <m/>
    <m/>
    <m/>
    <m/>
    <m/>
    <s v="Autre"/>
    <s v="Forme ouverte"/>
    <m/>
    <s v="Oméga"/>
    <s v="Concave"/>
    <s v="Vaudrevange"/>
    <m/>
    <m/>
    <m/>
    <m/>
    <m/>
    <m/>
    <m/>
    <m/>
    <m/>
    <m/>
    <m/>
    <m/>
    <m/>
    <m/>
    <m/>
    <s v="3"/>
    <s v="BFa 3 "/>
    <m/>
    <m/>
    <m/>
    <m/>
    <m/>
    <m/>
    <m/>
    <m/>
    <m/>
    <m/>
    <m/>
    <m/>
    <m/>
    <m/>
    <m/>
    <x v="3"/>
    <m/>
  </r>
  <r>
    <x v="20"/>
    <s v="Corpus principal"/>
    <n v="3"/>
    <n v="10992"/>
    <x v="20"/>
    <s v="Choussy"/>
    <m/>
    <s v="Fragment"/>
    <s v="Bracelet"/>
    <x v="40"/>
    <x v="0"/>
    <s v="Habillage - Parure - Soin du corps"/>
    <s v="Sans titre.wmf"/>
    <m/>
    <n v="1.7"/>
    <s v="Vaudrevanges"/>
    <m/>
    <m/>
    <m/>
    <m/>
    <m/>
    <m/>
    <m/>
    <m/>
    <m/>
    <s v="Vaudrevanges"/>
    <s v="Loir-et-Cher"/>
    <s v="Centre-Val de Loire"/>
    <s v="entre 1889 et 1890"/>
    <n v="575132"/>
    <n v="6698169"/>
    <s v="Musée d'archéologie nationale (Saint-Germain-en-Laye)"/>
    <m/>
    <m/>
    <m/>
    <m/>
    <m/>
    <m/>
    <m/>
    <m/>
    <m/>
    <m/>
    <m/>
    <m/>
    <m/>
    <m/>
    <m/>
    <m/>
    <m/>
    <m/>
    <m/>
    <m/>
    <m/>
    <m/>
    <m/>
    <m/>
    <m/>
    <m/>
    <m/>
    <m/>
    <s v="Autre"/>
    <s v="Forme ouverte"/>
    <m/>
    <s v="Oméga"/>
    <s v="Concave"/>
    <s v="Vaudrevange"/>
    <m/>
    <m/>
    <m/>
    <m/>
    <m/>
    <m/>
    <m/>
    <m/>
    <m/>
    <m/>
    <m/>
    <m/>
    <m/>
    <m/>
    <m/>
    <s v="3"/>
    <s v="BFa 3 "/>
    <m/>
    <m/>
    <m/>
    <m/>
    <m/>
    <m/>
    <m/>
    <m/>
    <m/>
    <m/>
    <m/>
    <m/>
    <m/>
    <m/>
    <m/>
    <x v="3"/>
    <m/>
  </r>
  <r>
    <x v="20"/>
    <s v="Corpus principal"/>
    <n v="3"/>
    <n v="10990"/>
    <x v="20"/>
    <s v="Choussy"/>
    <m/>
    <s v="Fragment"/>
    <s v="Bracelet"/>
    <x v="7"/>
    <x v="0"/>
    <s v="Habillage - Parure - Soin du corps"/>
    <s v="Sans titre.wmf"/>
    <m/>
    <n v="28.7"/>
    <m/>
    <m/>
    <m/>
    <m/>
    <m/>
    <m/>
    <m/>
    <m/>
    <m/>
    <m/>
    <m/>
    <s v="Loir-et-Cher"/>
    <s v="Centre-Val de Loire"/>
    <s v="entre 1889 et 1890"/>
    <n v="575132"/>
    <n v="6698169"/>
    <s v="Musée d'archéologie nationale (Saint-Germain-en-Laye)"/>
    <m/>
    <m/>
    <m/>
    <m/>
    <m/>
    <m/>
    <m/>
    <m/>
    <m/>
    <m/>
    <m/>
    <m/>
    <m/>
    <m/>
    <m/>
    <m/>
    <m/>
    <m/>
    <m/>
    <m/>
    <m/>
    <m/>
    <m/>
    <m/>
    <m/>
    <m/>
    <m/>
    <m/>
    <s v="Autre"/>
    <s v="Forme ouverte"/>
    <m/>
    <s v="Oméga"/>
    <s v="Concave"/>
    <s v="Vaudrevange"/>
    <m/>
    <m/>
    <m/>
    <m/>
    <m/>
    <m/>
    <m/>
    <m/>
    <m/>
    <m/>
    <m/>
    <m/>
    <m/>
    <m/>
    <m/>
    <s v="3"/>
    <s v="BFa 3 "/>
    <m/>
    <m/>
    <m/>
    <m/>
    <m/>
    <m/>
    <m/>
    <m/>
    <m/>
    <m/>
    <m/>
    <m/>
    <m/>
    <m/>
    <m/>
    <x v="3"/>
    <m/>
  </r>
  <r>
    <x v="20"/>
    <s v="Corpus principal"/>
    <n v="3"/>
    <n v="10956"/>
    <x v="20"/>
    <s v="Choussy"/>
    <m/>
    <s v="Fragment"/>
    <s v="Bracelet"/>
    <x v="15"/>
    <x v="0"/>
    <s v="Habillage - Parure - Soin du corps"/>
    <s v="Sans titre.wmf"/>
    <m/>
    <n v="9.3000000000000007"/>
    <m/>
    <m/>
    <m/>
    <m/>
    <m/>
    <m/>
    <m/>
    <m/>
    <m/>
    <m/>
    <m/>
    <s v="Loir-et-Cher"/>
    <s v="Centre-Val de Loire"/>
    <s v="entre 1889 et 1890"/>
    <n v="575132"/>
    <n v="6698169"/>
    <s v="Musée d'archéologie nationale (Saint-Germain-en-Laye)"/>
    <m/>
    <m/>
    <m/>
    <m/>
    <m/>
    <m/>
    <m/>
    <m/>
    <m/>
    <m/>
    <m/>
    <m/>
    <m/>
    <m/>
    <m/>
    <m/>
    <m/>
    <m/>
    <m/>
    <m/>
    <m/>
    <m/>
    <m/>
    <m/>
    <m/>
    <m/>
    <m/>
    <m/>
    <m/>
    <s v="Non renseigné"/>
    <m/>
    <s v="Lenticulaire"/>
    <s v="Pleine grèle"/>
    <s v="Vénat"/>
    <m/>
    <m/>
    <m/>
    <m/>
    <m/>
    <m/>
    <m/>
    <m/>
    <m/>
    <m/>
    <m/>
    <m/>
    <m/>
    <m/>
    <m/>
    <s v="3"/>
    <s v="BFa 3 "/>
    <m/>
    <m/>
    <m/>
    <m/>
    <m/>
    <m/>
    <m/>
    <m/>
    <m/>
    <m/>
    <m/>
    <m/>
    <m/>
    <m/>
    <m/>
    <x v="3"/>
    <m/>
  </r>
  <r>
    <x v="20"/>
    <s v="Corpus principal"/>
    <n v="3"/>
    <n v="10957"/>
    <x v="20"/>
    <s v="Choussy"/>
    <m/>
    <s v="Fragment"/>
    <s v="Bracelet"/>
    <x v="15"/>
    <x v="0"/>
    <s v="Habillage - Parure - Soin du corps"/>
    <s v="Sans titre.wmf"/>
    <m/>
    <n v="10.4"/>
    <m/>
    <m/>
    <m/>
    <m/>
    <m/>
    <m/>
    <m/>
    <m/>
    <m/>
    <m/>
    <s v="keriero 176"/>
    <s v="Loir-et-Cher"/>
    <s v="Centre-Val de Loire"/>
    <s v="entre 1889 et 1890"/>
    <n v="575132"/>
    <n v="6698169"/>
    <s v="Musée d'archéologie nationale (Saint-Germain-en-Laye)"/>
    <m/>
    <m/>
    <m/>
    <m/>
    <m/>
    <m/>
    <m/>
    <m/>
    <m/>
    <m/>
    <m/>
    <m/>
    <m/>
    <m/>
    <m/>
    <m/>
    <m/>
    <m/>
    <m/>
    <m/>
    <m/>
    <m/>
    <m/>
    <m/>
    <m/>
    <m/>
    <m/>
    <m/>
    <m/>
    <s v="Non renseigné"/>
    <m/>
    <s v="Plate"/>
    <s v="Pleine grèle"/>
    <s v="Vénat"/>
    <m/>
    <m/>
    <m/>
    <m/>
    <m/>
    <m/>
    <m/>
    <m/>
    <m/>
    <m/>
    <m/>
    <m/>
    <m/>
    <m/>
    <m/>
    <s v="3"/>
    <s v="BFa 3 "/>
    <m/>
    <m/>
    <m/>
    <m/>
    <m/>
    <m/>
    <m/>
    <m/>
    <m/>
    <m/>
    <m/>
    <m/>
    <m/>
    <m/>
    <m/>
    <x v="3"/>
    <m/>
  </r>
  <r>
    <x v="20"/>
    <s v="Corpus principal"/>
    <n v="3"/>
    <n v="10958"/>
    <x v="20"/>
    <s v="Choussy"/>
    <m/>
    <s v="Fragment"/>
    <s v="Bracelet"/>
    <x v="15"/>
    <x v="0"/>
    <s v="Habillage - Parure - Soin du corps"/>
    <s v="Sans titre.wmf"/>
    <m/>
    <n v="11"/>
    <m/>
    <m/>
    <m/>
    <m/>
    <m/>
    <m/>
    <m/>
    <m/>
    <m/>
    <m/>
    <m/>
    <s v="Loir-et-Cher"/>
    <s v="Centre-Val de Loire"/>
    <s v="entre 1889 et 1890"/>
    <n v="575132"/>
    <n v="6698169"/>
    <s v="Musée d'archéologie nationale (Saint-Germain-en-Laye)"/>
    <m/>
    <m/>
    <m/>
    <m/>
    <m/>
    <m/>
    <m/>
    <m/>
    <m/>
    <m/>
    <m/>
    <m/>
    <m/>
    <m/>
    <m/>
    <m/>
    <m/>
    <m/>
    <m/>
    <m/>
    <m/>
    <m/>
    <m/>
    <m/>
    <m/>
    <m/>
    <m/>
    <m/>
    <m/>
    <s v="Forme ouverte"/>
    <m/>
    <s v="Plano-convexe"/>
    <s v="Pleine grèle"/>
    <s v="Vénat"/>
    <m/>
    <m/>
    <m/>
    <m/>
    <m/>
    <m/>
    <m/>
    <m/>
    <m/>
    <m/>
    <m/>
    <m/>
    <m/>
    <m/>
    <m/>
    <s v="3"/>
    <s v="BFa 3 "/>
    <m/>
    <m/>
    <m/>
    <m/>
    <m/>
    <m/>
    <m/>
    <m/>
    <m/>
    <m/>
    <m/>
    <m/>
    <m/>
    <m/>
    <m/>
    <x v="3"/>
    <m/>
  </r>
  <r>
    <x v="20"/>
    <s v="Corpus principal"/>
    <n v="3"/>
    <n v="10959"/>
    <x v="20"/>
    <s v="Choussy"/>
    <m/>
    <s v="Fragment"/>
    <s v="Bracelet"/>
    <x v="15"/>
    <x v="0"/>
    <s v="Habillage - Parure - Soin du corps"/>
    <s v="Sans titre.wmf"/>
    <m/>
    <n v="5.3"/>
    <m/>
    <m/>
    <m/>
    <m/>
    <m/>
    <m/>
    <m/>
    <m/>
    <m/>
    <m/>
    <m/>
    <s v="Loir-et-Cher"/>
    <s v="Centre-Val de Loire"/>
    <s v="entre 1889 et 1890"/>
    <n v="575132"/>
    <n v="6698169"/>
    <s v="Musée d'archéologie nationale (Saint-Germain-en-Laye)"/>
    <m/>
    <m/>
    <m/>
    <m/>
    <m/>
    <m/>
    <m/>
    <m/>
    <m/>
    <m/>
    <m/>
    <m/>
    <m/>
    <m/>
    <m/>
    <m/>
    <m/>
    <m/>
    <m/>
    <m/>
    <m/>
    <m/>
    <m/>
    <m/>
    <m/>
    <m/>
    <m/>
    <m/>
    <m/>
    <s v="Forme ouverte"/>
    <m/>
    <s v="Lenticulaire"/>
    <s v="Pleine grèle"/>
    <s v="Vénat"/>
    <m/>
    <m/>
    <m/>
    <m/>
    <m/>
    <m/>
    <m/>
    <m/>
    <m/>
    <m/>
    <m/>
    <m/>
    <m/>
    <m/>
    <m/>
    <s v="3"/>
    <s v="BFa 3 "/>
    <m/>
    <m/>
    <m/>
    <m/>
    <m/>
    <m/>
    <m/>
    <m/>
    <m/>
    <m/>
    <m/>
    <m/>
    <m/>
    <m/>
    <m/>
    <x v="3"/>
    <m/>
  </r>
  <r>
    <x v="20"/>
    <s v="Corpus principal"/>
    <n v="3"/>
    <n v="10960"/>
    <x v="20"/>
    <s v="Choussy"/>
    <m/>
    <s v="Fragment"/>
    <s v="Bracelet"/>
    <x v="15"/>
    <x v="0"/>
    <s v="Habillage - Parure - Soin du corps"/>
    <s v="Sans titre.wmf"/>
    <m/>
    <n v="8.6"/>
    <m/>
    <m/>
    <m/>
    <m/>
    <m/>
    <m/>
    <m/>
    <m/>
    <m/>
    <m/>
    <m/>
    <s v="Loir-et-Cher"/>
    <s v="Centre-Val de Loire"/>
    <s v="entre 1889 et 1890"/>
    <n v="575132"/>
    <n v="6698169"/>
    <s v="Musée d'archéologie nationale (Saint-Germain-en-Laye)"/>
    <m/>
    <m/>
    <m/>
    <m/>
    <m/>
    <m/>
    <m/>
    <m/>
    <m/>
    <m/>
    <m/>
    <m/>
    <m/>
    <m/>
    <m/>
    <m/>
    <m/>
    <m/>
    <m/>
    <m/>
    <m/>
    <m/>
    <m/>
    <m/>
    <m/>
    <m/>
    <m/>
    <m/>
    <m/>
    <s v="Forme ouverte"/>
    <m/>
    <s v="Lenticulaire"/>
    <s v="Pleine grèle"/>
    <s v="Vénat"/>
    <m/>
    <m/>
    <m/>
    <m/>
    <m/>
    <m/>
    <m/>
    <m/>
    <m/>
    <m/>
    <m/>
    <m/>
    <m/>
    <m/>
    <m/>
    <s v="3"/>
    <s v="BFa 3 "/>
    <m/>
    <m/>
    <m/>
    <m/>
    <m/>
    <m/>
    <m/>
    <m/>
    <m/>
    <m/>
    <m/>
    <m/>
    <m/>
    <m/>
    <m/>
    <x v="3"/>
    <m/>
  </r>
  <r>
    <x v="20"/>
    <s v="Corpus principal"/>
    <n v="3"/>
    <n v="10961"/>
    <x v="20"/>
    <s v="Choussy"/>
    <m/>
    <s v="Fragment"/>
    <s v="Bracelet"/>
    <x v="15"/>
    <x v="0"/>
    <s v="Habillage - Parure - Soin du corps"/>
    <s v="Sans titre.wmf"/>
    <m/>
    <n v="4.2"/>
    <m/>
    <m/>
    <m/>
    <m/>
    <m/>
    <m/>
    <m/>
    <m/>
    <m/>
    <m/>
    <m/>
    <s v="Loir-et-Cher"/>
    <s v="Centre-Val de Loire"/>
    <s v="entre 1889 et 1890"/>
    <n v="575132"/>
    <n v="6698169"/>
    <s v="Musée d'archéologie nationale (Saint-Germain-en-Laye)"/>
    <m/>
    <m/>
    <m/>
    <m/>
    <m/>
    <m/>
    <m/>
    <m/>
    <m/>
    <m/>
    <m/>
    <m/>
    <m/>
    <m/>
    <m/>
    <m/>
    <m/>
    <m/>
    <m/>
    <m/>
    <m/>
    <m/>
    <m/>
    <m/>
    <m/>
    <m/>
    <m/>
    <m/>
    <m/>
    <s v="Forme ouverte"/>
    <m/>
    <s v="Lenticulaire"/>
    <s v="Pleine grèle"/>
    <s v="Vénat"/>
    <m/>
    <m/>
    <m/>
    <m/>
    <m/>
    <m/>
    <m/>
    <m/>
    <m/>
    <m/>
    <m/>
    <m/>
    <m/>
    <m/>
    <m/>
    <s v="3"/>
    <s v="BFa 3 "/>
    <m/>
    <m/>
    <m/>
    <m/>
    <m/>
    <m/>
    <m/>
    <m/>
    <m/>
    <m/>
    <m/>
    <m/>
    <m/>
    <m/>
    <m/>
    <x v="3"/>
    <m/>
  </r>
  <r>
    <x v="20"/>
    <s v="Corpus principal"/>
    <n v="3"/>
    <n v="10962"/>
    <x v="20"/>
    <s v="Choussy"/>
    <m/>
    <s v="Fragment"/>
    <s v="Bracelet"/>
    <x v="15"/>
    <x v="0"/>
    <s v="Habillage - Parure - Soin du corps"/>
    <s v="Sans titre.wmf"/>
    <m/>
    <n v="9.1999999999999993"/>
    <m/>
    <m/>
    <m/>
    <m/>
    <m/>
    <m/>
    <m/>
    <m/>
    <m/>
    <m/>
    <m/>
    <s v="Loir-et-Cher"/>
    <s v="Centre-Val de Loire"/>
    <s v="entre 1889 et 1890"/>
    <n v="575132"/>
    <n v="6698169"/>
    <s v="Musée d'archéologie nationale (Saint-Germain-en-Laye)"/>
    <m/>
    <m/>
    <m/>
    <m/>
    <m/>
    <m/>
    <m/>
    <m/>
    <m/>
    <m/>
    <m/>
    <m/>
    <m/>
    <m/>
    <m/>
    <m/>
    <m/>
    <m/>
    <m/>
    <m/>
    <m/>
    <m/>
    <m/>
    <m/>
    <m/>
    <m/>
    <m/>
    <m/>
    <m/>
    <s v="Forme ouverte"/>
    <m/>
    <s v="Plano-convexe"/>
    <s v="Pleine grèle"/>
    <s v="Vénat"/>
    <m/>
    <m/>
    <m/>
    <m/>
    <m/>
    <m/>
    <m/>
    <m/>
    <m/>
    <m/>
    <m/>
    <m/>
    <m/>
    <m/>
    <m/>
    <s v="3"/>
    <s v="BFa 3 "/>
    <m/>
    <m/>
    <m/>
    <m/>
    <m/>
    <m/>
    <m/>
    <m/>
    <m/>
    <m/>
    <m/>
    <m/>
    <m/>
    <m/>
    <m/>
    <x v="3"/>
    <m/>
  </r>
  <r>
    <x v="20"/>
    <s v="Corpus principal"/>
    <n v="3"/>
    <n v="10963"/>
    <x v="20"/>
    <s v="Choussy"/>
    <m/>
    <s v="Fragment"/>
    <s v="Bracelet"/>
    <x v="15"/>
    <x v="0"/>
    <s v="Habillage - Parure - Soin du corps"/>
    <s v="Sans titre.wmf"/>
    <m/>
    <n v="9.5"/>
    <m/>
    <m/>
    <m/>
    <m/>
    <m/>
    <m/>
    <m/>
    <m/>
    <m/>
    <m/>
    <m/>
    <s v="Loir-et-Cher"/>
    <s v="Centre-Val de Loire"/>
    <s v="entre 1889 et 1890"/>
    <n v="575132"/>
    <n v="6698169"/>
    <s v="Musée d'archéologie nationale (Saint-Germain-en-Laye)"/>
    <m/>
    <m/>
    <m/>
    <m/>
    <m/>
    <m/>
    <m/>
    <m/>
    <m/>
    <m/>
    <m/>
    <m/>
    <m/>
    <m/>
    <m/>
    <m/>
    <m/>
    <m/>
    <m/>
    <m/>
    <m/>
    <m/>
    <m/>
    <m/>
    <m/>
    <m/>
    <m/>
    <m/>
    <m/>
    <s v="Forme ouverte"/>
    <m/>
    <s v="Plano-convexe"/>
    <s v="Pleine grèle"/>
    <s v="Vénat"/>
    <m/>
    <m/>
    <m/>
    <m/>
    <m/>
    <m/>
    <m/>
    <m/>
    <m/>
    <m/>
    <m/>
    <m/>
    <m/>
    <m/>
    <m/>
    <s v="3"/>
    <s v="BFa 3 "/>
    <m/>
    <m/>
    <m/>
    <m/>
    <m/>
    <m/>
    <m/>
    <m/>
    <m/>
    <m/>
    <m/>
    <m/>
    <m/>
    <m/>
    <m/>
    <x v="3"/>
    <m/>
  </r>
  <r>
    <x v="20"/>
    <s v="Corpus principal"/>
    <n v="3"/>
    <n v="10964"/>
    <x v="20"/>
    <s v="Choussy"/>
    <m/>
    <s v="Fragment"/>
    <s v="Bracelet"/>
    <x v="15"/>
    <x v="0"/>
    <s v="Habillage - Parure - Soin du corps"/>
    <s v="Sans titre.wmf"/>
    <m/>
    <n v="7"/>
    <m/>
    <m/>
    <m/>
    <m/>
    <m/>
    <m/>
    <m/>
    <m/>
    <m/>
    <m/>
    <m/>
    <s v="Loir-et-Cher"/>
    <s v="Centre-Val de Loire"/>
    <s v="entre 1889 et 1890"/>
    <n v="575132"/>
    <n v="6698169"/>
    <s v="Musée d'archéologie nationale (Saint-Germain-en-Laye)"/>
    <m/>
    <m/>
    <m/>
    <m/>
    <m/>
    <m/>
    <m/>
    <m/>
    <m/>
    <m/>
    <m/>
    <m/>
    <m/>
    <m/>
    <m/>
    <m/>
    <m/>
    <m/>
    <m/>
    <m/>
    <m/>
    <m/>
    <m/>
    <m/>
    <m/>
    <m/>
    <m/>
    <m/>
    <m/>
    <s v="Forme ouverte"/>
    <m/>
    <s v="Plano-convexe"/>
    <s v="Pleine grèle"/>
    <s v="Vénat"/>
    <m/>
    <m/>
    <m/>
    <m/>
    <m/>
    <m/>
    <m/>
    <m/>
    <m/>
    <m/>
    <m/>
    <m/>
    <m/>
    <m/>
    <m/>
    <s v="3"/>
    <s v="BFa 3 "/>
    <m/>
    <m/>
    <m/>
    <m/>
    <m/>
    <m/>
    <m/>
    <m/>
    <m/>
    <m/>
    <m/>
    <m/>
    <m/>
    <m/>
    <m/>
    <x v="3"/>
    <m/>
  </r>
  <r>
    <x v="20"/>
    <s v="Corpus principal"/>
    <n v="3"/>
    <n v="10965"/>
    <x v="20"/>
    <s v="Choussy"/>
    <m/>
    <s v="Fragment"/>
    <s v="Bracelet"/>
    <x v="15"/>
    <x v="0"/>
    <s v="Habillage - Parure - Soin du corps"/>
    <s v="Sans titre.wmf"/>
    <m/>
    <n v="8.1"/>
    <m/>
    <m/>
    <m/>
    <m/>
    <m/>
    <m/>
    <m/>
    <m/>
    <m/>
    <m/>
    <m/>
    <s v="Loir-et-Cher"/>
    <s v="Centre-Val de Loire"/>
    <s v="entre 1889 et 1890"/>
    <n v="575132"/>
    <n v="6698169"/>
    <s v="Musée d'archéologie nationale (Saint-Germain-en-Laye)"/>
    <m/>
    <m/>
    <m/>
    <m/>
    <m/>
    <m/>
    <m/>
    <m/>
    <m/>
    <m/>
    <m/>
    <m/>
    <m/>
    <m/>
    <m/>
    <m/>
    <m/>
    <m/>
    <m/>
    <m/>
    <m/>
    <m/>
    <m/>
    <m/>
    <m/>
    <m/>
    <m/>
    <m/>
    <m/>
    <s v="Forme ouverte"/>
    <m/>
    <s v="Plano-convexe"/>
    <s v="Pleine grèle"/>
    <s v="Vénat"/>
    <m/>
    <m/>
    <m/>
    <m/>
    <m/>
    <m/>
    <m/>
    <m/>
    <m/>
    <m/>
    <m/>
    <m/>
    <m/>
    <m/>
    <m/>
    <s v="3"/>
    <s v="BFa 3 "/>
    <m/>
    <m/>
    <m/>
    <m/>
    <m/>
    <m/>
    <m/>
    <m/>
    <m/>
    <m/>
    <m/>
    <m/>
    <m/>
    <m/>
    <m/>
    <x v="3"/>
    <m/>
  </r>
  <r>
    <x v="20"/>
    <s v="Corpus principal"/>
    <n v="3"/>
    <n v="10966"/>
    <x v="20"/>
    <s v="Choussy"/>
    <m/>
    <s v="Fragment"/>
    <s v="Bracelet"/>
    <x v="15"/>
    <x v="0"/>
    <s v="Habillage - Parure - Soin du corps"/>
    <s v="Sans titre.wmf"/>
    <m/>
    <n v="7.5"/>
    <m/>
    <m/>
    <m/>
    <m/>
    <m/>
    <m/>
    <m/>
    <m/>
    <m/>
    <m/>
    <m/>
    <s v="Loir-et-Cher"/>
    <s v="Centre-Val de Loire"/>
    <s v="entre 1889 et 1890"/>
    <n v="575132"/>
    <n v="6698169"/>
    <s v="Musée d'archéologie nationale (Saint-Germain-en-Laye)"/>
    <m/>
    <m/>
    <m/>
    <m/>
    <m/>
    <m/>
    <m/>
    <m/>
    <m/>
    <m/>
    <m/>
    <m/>
    <m/>
    <m/>
    <m/>
    <m/>
    <m/>
    <m/>
    <m/>
    <m/>
    <m/>
    <m/>
    <m/>
    <m/>
    <m/>
    <m/>
    <m/>
    <m/>
    <m/>
    <s v="Forme ouverte"/>
    <m/>
    <s v="Plano-convexe"/>
    <s v="Pleine grèle"/>
    <s v="Vénat"/>
    <m/>
    <m/>
    <m/>
    <m/>
    <m/>
    <m/>
    <m/>
    <m/>
    <m/>
    <m/>
    <m/>
    <m/>
    <m/>
    <m/>
    <m/>
    <s v="3"/>
    <s v="BFa 3 "/>
    <m/>
    <m/>
    <m/>
    <m/>
    <m/>
    <m/>
    <m/>
    <m/>
    <m/>
    <m/>
    <m/>
    <m/>
    <m/>
    <m/>
    <m/>
    <x v="3"/>
    <m/>
  </r>
  <r>
    <x v="20"/>
    <s v="Corpus principal"/>
    <n v="3"/>
    <n v="10969"/>
    <x v="20"/>
    <s v="Choussy"/>
    <m/>
    <s v="Fragment"/>
    <s v="Bracelet"/>
    <x v="15"/>
    <x v="0"/>
    <s v="Habillage - Parure - Soin du corps"/>
    <s v="Sans titre.wmf"/>
    <m/>
    <n v="5.7"/>
    <m/>
    <m/>
    <m/>
    <m/>
    <m/>
    <m/>
    <m/>
    <m/>
    <m/>
    <m/>
    <m/>
    <s v="Loir-et-Cher"/>
    <s v="Centre-Val de Loire"/>
    <s v="entre 1889 et 1890"/>
    <n v="575132"/>
    <n v="6698169"/>
    <s v="Musée d'archéologie nationale (Saint-Germain-en-Laye)"/>
    <m/>
    <m/>
    <m/>
    <m/>
    <m/>
    <m/>
    <m/>
    <m/>
    <m/>
    <m/>
    <m/>
    <m/>
    <m/>
    <m/>
    <m/>
    <m/>
    <m/>
    <m/>
    <m/>
    <m/>
    <m/>
    <m/>
    <m/>
    <m/>
    <m/>
    <m/>
    <m/>
    <m/>
    <m/>
    <s v="Forme ouverte"/>
    <m/>
    <s v="Losangique"/>
    <s v="Pleine grèle"/>
    <s v="Vénat"/>
    <m/>
    <m/>
    <m/>
    <m/>
    <m/>
    <m/>
    <m/>
    <m/>
    <m/>
    <m/>
    <m/>
    <m/>
    <m/>
    <m/>
    <m/>
    <s v="3"/>
    <s v="BFa 3 "/>
    <m/>
    <m/>
    <m/>
    <m/>
    <m/>
    <m/>
    <m/>
    <m/>
    <m/>
    <m/>
    <m/>
    <m/>
    <m/>
    <m/>
    <m/>
    <x v="3"/>
    <m/>
  </r>
  <r>
    <x v="20"/>
    <s v="Corpus principal"/>
    <n v="3"/>
    <n v="10970"/>
    <x v="20"/>
    <s v="Choussy"/>
    <m/>
    <s v="Fragment"/>
    <s v="Bracelet"/>
    <x v="15"/>
    <x v="0"/>
    <s v="Habillage - Parure - Soin du corps"/>
    <s v="Sans titre.wmf"/>
    <m/>
    <n v="6.1"/>
    <m/>
    <m/>
    <m/>
    <m/>
    <m/>
    <m/>
    <m/>
    <m/>
    <m/>
    <m/>
    <m/>
    <s v="Loir-et-Cher"/>
    <s v="Centre-Val de Loire"/>
    <s v="entre 1889 et 1890"/>
    <n v="575132"/>
    <n v="6698169"/>
    <s v="Musée d'archéologie nationale (Saint-Germain-en-Laye)"/>
    <m/>
    <m/>
    <m/>
    <m/>
    <m/>
    <m/>
    <m/>
    <m/>
    <m/>
    <m/>
    <m/>
    <m/>
    <m/>
    <m/>
    <m/>
    <m/>
    <m/>
    <m/>
    <m/>
    <m/>
    <m/>
    <m/>
    <m/>
    <m/>
    <m/>
    <m/>
    <m/>
    <m/>
    <m/>
    <s v="Forme ouverte"/>
    <m/>
    <s v="Plano-convexe"/>
    <s v="Pleine grèle"/>
    <s v="Vénat"/>
    <m/>
    <m/>
    <m/>
    <m/>
    <m/>
    <m/>
    <m/>
    <m/>
    <m/>
    <m/>
    <m/>
    <m/>
    <m/>
    <m/>
    <m/>
    <s v="3"/>
    <s v="BFa 3 "/>
    <m/>
    <m/>
    <m/>
    <m/>
    <m/>
    <m/>
    <m/>
    <m/>
    <m/>
    <m/>
    <m/>
    <m/>
    <m/>
    <m/>
    <m/>
    <x v="3"/>
    <m/>
  </r>
  <r>
    <x v="20"/>
    <s v="Corpus principal"/>
    <n v="3"/>
    <n v="10988"/>
    <x v="20"/>
    <s v="Choussy"/>
    <m/>
    <s v="Fragment"/>
    <s v="Bracelet"/>
    <x v="15"/>
    <x v="0"/>
    <s v="Habillage - Parure - Soin du corps"/>
    <s v="Sans titre.wmf"/>
    <m/>
    <n v="24.2"/>
    <s v="ébauche bracelet de type Vénat (?)"/>
    <m/>
    <m/>
    <m/>
    <m/>
    <m/>
    <m/>
    <m/>
    <s v="Non-fini"/>
    <m/>
    <m/>
    <s v="Loir-et-Cher"/>
    <s v="Centre-Val de Loire"/>
    <s v="entre 1889 et 1890"/>
    <n v="575132"/>
    <n v="6698169"/>
    <s v="Musée d'archéologie nationale (Saint-Germain-en-Laye)"/>
    <m/>
    <m/>
    <m/>
    <m/>
    <m/>
    <m/>
    <m/>
    <m/>
    <m/>
    <m/>
    <m/>
    <m/>
    <m/>
    <m/>
    <m/>
    <m/>
    <m/>
    <m/>
    <m/>
    <m/>
    <m/>
    <m/>
    <m/>
    <m/>
    <m/>
    <m/>
    <m/>
    <m/>
    <m/>
    <s v="Forme ouverte"/>
    <m/>
    <s v="Ovalaire"/>
    <s v="Pleine grèle"/>
    <s v="Vénat"/>
    <m/>
    <m/>
    <m/>
    <m/>
    <m/>
    <m/>
    <m/>
    <m/>
    <m/>
    <m/>
    <m/>
    <m/>
    <m/>
    <m/>
    <m/>
    <s v="3"/>
    <s v="BFa 3 "/>
    <m/>
    <m/>
    <m/>
    <m/>
    <m/>
    <m/>
    <m/>
    <m/>
    <m/>
    <m/>
    <m/>
    <m/>
    <m/>
    <m/>
    <m/>
    <x v="3"/>
    <m/>
  </r>
  <r>
    <x v="20"/>
    <s v="Corpus principal"/>
    <n v="3"/>
    <n v="10971"/>
    <x v="20"/>
    <s v="Choussy"/>
    <m/>
    <s v="Fragment"/>
    <s v="Bracelet"/>
    <x v="85"/>
    <x v="0"/>
    <s v="Habillage - Parure - Soin du corps"/>
    <s v="Sans titre.wmf"/>
    <m/>
    <n v="20.100000000000001"/>
    <s v="virgule"/>
    <m/>
    <m/>
    <m/>
    <m/>
    <m/>
    <m/>
    <m/>
    <m/>
    <m/>
    <m/>
    <s v="Loir-et-Cher"/>
    <s v="Centre-Val de Loire"/>
    <s v="entre 1889 et 1890"/>
    <n v="575132"/>
    <n v="6698169"/>
    <s v="Musée d'archéologie nationale (Saint-Germain-en-Laye)"/>
    <m/>
    <m/>
    <m/>
    <m/>
    <s v="_DSC3490.jpg"/>
    <m/>
    <m/>
    <m/>
    <m/>
    <m/>
    <m/>
    <m/>
    <m/>
    <m/>
    <m/>
    <m/>
    <m/>
    <m/>
    <m/>
    <m/>
    <m/>
    <m/>
    <m/>
    <m/>
    <m/>
    <m/>
    <m/>
    <m/>
    <m/>
    <s v="Forme ouverte"/>
    <m/>
    <s v="Concave"/>
    <s v="Concave"/>
    <s v="Atlantique creux-concave décors_x000a_Homburg-Balingen virgule"/>
    <m/>
    <m/>
    <m/>
    <m/>
    <m/>
    <m/>
    <m/>
    <m/>
    <m/>
    <m/>
    <m/>
    <m/>
    <m/>
    <m/>
    <m/>
    <s v="3"/>
    <s v="BFa 3 "/>
    <m/>
    <m/>
    <m/>
    <m/>
    <m/>
    <m/>
    <m/>
    <m/>
    <m/>
    <m/>
    <m/>
    <m/>
    <m/>
    <m/>
    <m/>
    <x v="3"/>
    <m/>
  </r>
  <r>
    <x v="20"/>
    <s v="Corpus principal"/>
    <n v="3"/>
    <n v="10986"/>
    <x v="20"/>
    <s v="Choussy"/>
    <m/>
    <s v="Fragment"/>
    <s v="Bracelet"/>
    <x v="42"/>
    <x v="0"/>
    <s v="Habillage - Parure - Soin du corps"/>
    <s v="Sans titre.wmf"/>
    <m/>
    <n v="14.6"/>
    <m/>
    <m/>
    <m/>
    <m/>
    <m/>
    <m/>
    <m/>
    <m/>
    <m/>
    <m/>
    <m/>
    <s v="Loir-et-Cher"/>
    <s v="Centre-Val de Loire"/>
    <s v="entre 1889 et 1890"/>
    <n v="575132"/>
    <n v="6698169"/>
    <s v="Musée d'archéologie nationale (Saint-Germain-en-Laye)"/>
    <m/>
    <m/>
    <m/>
    <m/>
    <m/>
    <m/>
    <m/>
    <m/>
    <m/>
    <m/>
    <m/>
    <m/>
    <m/>
    <m/>
    <m/>
    <m/>
    <m/>
    <m/>
    <m/>
    <m/>
    <m/>
    <m/>
    <m/>
    <m/>
    <m/>
    <m/>
    <m/>
    <m/>
    <m/>
    <s v="Non renseigné"/>
    <m/>
    <s v="Faible concavité à bords int. ourlés"/>
    <s v="Concave"/>
    <s v="Tige lisse concave"/>
    <m/>
    <m/>
    <m/>
    <m/>
    <m/>
    <m/>
    <m/>
    <m/>
    <m/>
    <m/>
    <m/>
    <m/>
    <m/>
    <m/>
    <m/>
    <s v="3"/>
    <s v="BFa 3 "/>
    <m/>
    <m/>
    <m/>
    <m/>
    <m/>
    <m/>
    <m/>
    <m/>
    <m/>
    <m/>
    <m/>
    <m/>
    <m/>
    <m/>
    <m/>
    <x v="3"/>
    <m/>
  </r>
  <r>
    <x v="20"/>
    <s v="Corpus principal"/>
    <n v="3"/>
    <n v="10944"/>
    <x v="20"/>
    <s v="Choussy"/>
    <m/>
    <s v="Entier"/>
    <s v="Epingle"/>
    <x v="84"/>
    <x v="1"/>
    <s v="Habillage - Parure - Soin du corps"/>
    <s v="Sans titre.wmf"/>
    <m/>
    <n v="5.7"/>
    <m/>
    <m/>
    <m/>
    <m/>
    <m/>
    <m/>
    <m/>
    <m/>
    <m/>
    <m/>
    <m/>
    <s v="Loir-et-Cher"/>
    <s v="Centre-Val de Loire"/>
    <s v="entre 1889 et 1890"/>
    <n v="575132"/>
    <n v="6698169"/>
    <s v="Musée d'archéologie nationale (Saint-Germain-en-Laye)"/>
    <m/>
    <m/>
    <m/>
    <m/>
    <m/>
    <m/>
    <m/>
    <m/>
    <m/>
    <m/>
    <m/>
    <m/>
    <m/>
    <m/>
    <m/>
    <m/>
    <m/>
    <m/>
    <m/>
    <m/>
    <m/>
    <m/>
    <m/>
    <m/>
    <m/>
    <m/>
    <m/>
    <m/>
    <m/>
    <m/>
    <m/>
    <m/>
    <m/>
    <m/>
    <m/>
    <m/>
    <s v="A tête bitronconique"/>
    <m/>
    <m/>
    <m/>
    <m/>
    <m/>
    <m/>
    <m/>
    <m/>
    <m/>
    <m/>
    <m/>
    <m/>
    <s v="3"/>
    <s v="BFa 3 "/>
    <m/>
    <m/>
    <m/>
    <m/>
    <m/>
    <m/>
    <m/>
    <m/>
    <m/>
    <m/>
    <m/>
    <m/>
    <m/>
    <m/>
    <m/>
    <x v="3"/>
    <m/>
  </r>
  <r>
    <x v="20"/>
    <s v="Corpus principal"/>
    <n v="3"/>
    <n v="10946"/>
    <x v="20"/>
    <s v="Choussy"/>
    <m/>
    <s v="Entier"/>
    <s v="Epingle"/>
    <x v="44"/>
    <x v="1"/>
    <s v="Habillage - Parure - Soin du corps"/>
    <s v="Sans titre.wmf"/>
    <m/>
    <n v="1.1000000000000001"/>
    <m/>
    <m/>
    <m/>
    <m/>
    <m/>
    <m/>
    <m/>
    <m/>
    <m/>
    <m/>
    <m/>
    <s v="Loir-et-Cher"/>
    <s v="Centre-Val de Loire"/>
    <s v="entre 1889 et 1890"/>
    <n v="575132"/>
    <n v="6698169"/>
    <s v="Musée d'archéologie nationale (Saint-Germain-en-Laye)"/>
    <m/>
    <m/>
    <m/>
    <m/>
    <m/>
    <m/>
    <m/>
    <m/>
    <m/>
    <m/>
    <m/>
    <m/>
    <m/>
    <m/>
    <m/>
    <m/>
    <m/>
    <m/>
    <m/>
    <m/>
    <m/>
    <m/>
    <m/>
    <m/>
    <m/>
    <m/>
    <m/>
    <m/>
    <m/>
    <m/>
    <m/>
    <m/>
    <m/>
    <m/>
    <m/>
    <m/>
    <s v="A tête en bobine"/>
    <m/>
    <m/>
    <m/>
    <m/>
    <m/>
    <m/>
    <m/>
    <m/>
    <m/>
    <m/>
    <m/>
    <m/>
    <s v="3"/>
    <s v="BFa 3 "/>
    <m/>
    <m/>
    <m/>
    <m/>
    <m/>
    <m/>
    <m/>
    <m/>
    <m/>
    <m/>
    <m/>
    <m/>
    <m/>
    <m/>
    <m/>
    <x v="3"/>
    <m/>
  </r>
  <r>
    <x v="20"/>
    <s v="Corpus principal"/>
    <n v="3"/>
    <n v="10945"/>
    <x v="20"/>
    <s v="Choussy"/>
    <m/>
    <s v="Entier"/>
    <s v="Epingle"/>
    <x v="45"/>
    <x v="1"/>
    <s v="Habillage - Parure - Soin du corps"/>
    <s v="Sans titre.wmf"/>
    <m/>
    <n v="1.6"/>
    <m/>
    <m/>
    <m/>
    <m/>
    <m/>
    <m/>
    <m/>
    <m/>
    <m/>
    <m/>
    <m/>
    <s v="Loir-et-Cher"/>
    <s v="Centre-Val de Loire"/>
    <s v="entre 1889 et 1890"/>
    <n v="575132"/>
    <n v="6698169"/>
    <s v="Musée d'archéologie nationale (Saint-Germain-en-Laye)"/>
    <m/>
    <m/>
    <m/>
    <m/>
    <m/>
    <m/>
    <m/>
    <m/>
    <m/>
    <m/>
    <m/>
    <m/>
    <m/>
    <m/>
    <m/>
    <m/>
    <m/>
    <m/>
    <m/>
    <m/>
    <m/>
    <m/>
    <m/>
    <m/>
    <m/>
    <m/>
    <m/>
    <m/>
    <m/>
    <m/>
    <m/>
    <m/>
    <m/>
    <m/>
    <m/>
    <m/>
    <s v="A tête en clou"/>
    <m/>
    <m/>
    <m/>
    <m/>
    <m/>
    <m/>
    <m/>
    <m/>
    <m/>
    <m/>
    <m/>
    <m/>
    <s v="3"/>
    <s v="BFa 3 "/>
    <m/>
    <m/>
    <m/>
    <m/>
    <m/>
    <m/>
    <m/>
    <m/>
    <m/>
    <m/>
    <m/>
    <m/>
    <m/>
    <m/>
    <m/>
    <x v="3"/>
    <m/>
  </r>
  <r>
    <x v="20"/>
    <s v="Corpus principal"/>
    <n v="3"/>
    <n v="10955"/>
    <x v="20"/>
    <s v="Choussy"/>
    <m/>
    <s v="Fragment"/>
    <s v="Epingle"/>
    <x v="90"/>
    <x v="1"/>
    <s v="Habillage - Parure - Soin du corps"/>
    <s v="Sans titre.wmf"/>
    <m/>
    <n v="6.1"/>
    <m/>
    <m/>
    <m/>
    <m/>
    <m/>
    <m/>
    <m/>
    <m/>
    <m/>
    <m/>
    <m/>
    <s v="Loir-et-Cher"/>
    <s v="Centre-Val de Loire"/>
    <s v="entre 1889 et 1890"/>
    <n v="575132"/>
    <n v="6698169"/>
    <s v="Musée d'archéologie nationale (Saint-Germain-en-Laye)"/>
    <m/>
    <m/>
    <m/>
    <m/>
    <m/>
    <m/>
    <m/>
    <m/>
    <m/>
    <m/>
    <m/>
    <m/>
    <m/>
    <m/>
    <m/>
    <m/>
    <m/>
    <m/>
    <m/>
    <m/>
    <m/>
    <m/>
    <m/>
    <m/>
    <m/>
    <m/>
    <m/>
    <m/>
    <m/>
    <m/>
    <m/>
    <m/>
    <m/>
    <m/>
    <m/>
    <m/>
    <s v="Indéterminé"/>
    <m/>
    <m/>
    <m/>
    <m/>
    <m/>
    <m/>
    <m/>
    <m/>
    <m/>
    <m/>
    <m/>
    <m/>
    <s v="3"/>
    <s v="BFa 3 "/>
    <m/>
    <m/>
    <m/>
    <m/>
    <m/>
    <m/>
    <m/>
    <m/>
    <m/>
    <m/>
    <m/>
    <m/>
    <m/>
    <m/>
    <m/>
    <x v="3"/>
    <m/>
  </r>
  <r>
    <x v="20"/>
    <s v="Corpus principal"/>
    <n v="3"/>
    <n v="11003"/>
    <x v="20"/>
    <s v="Choussy"/>
    <m/>
    <s v="Entier"/>
    <s v="Ornement pénannulaire - lock ring"/>
    <x v="69"/>
    <x v="5"/>
    <s v="Habillage - Parure - Soin du corps"/>
    <s v="Sans titre.wmf"/>
    <m/>
    <n v="13.3"/>
    <m/>
    <m/>
    <m/>
    <m/>
    <m/>
    <m/>
    <m/>
    <m/>
    <m/>
    <m/>
    <s v="Ornements pénannulaire_x000a_Cordier, 2009p. 2067_x000a_Favret, 1928 fig.1 _x000a_Jessup 1970, fig. 46_x000a_Proudfoot 1955_x000a_Eogen 1969_x000a_Longworth 1967_x000a_Coles (1959-1960_x000a_Eans, 1882_x000a_Poisson 1927 (parure)_x000a_Taylor (Polyvalent)_x000a_Bilio ds Cordier"/>
    <s v="Loir-et-Cher"/>
    <s v="Centre-Val de Loire"/>
    <s v="entre 1889 et 1890"/>
    <n v="575132"/>
    <n v="6698169"/>
    <s v="Musée d'archéologie nationale (Saint-Germain-en-Laye)"/>
    <m/>
    <m/>
    <m/>
    <m/>
    <m/>
    <m/>
    <m/>
    <m/>
    <m/>
    <m/>
    <m/>
    <m/>
    <m/>
    <m/>
    <m/>
    <m/>
    <m/>
    <m/>
    <m/>
    <m/>
    <m/>
    <m/>
    <m/>
    <m/>
    <m/>
    <m/>
    <m/>
    <m/>
    <m/>
    <m/>
    <m/>
    <m/>
    <m/>
    <m/>
    <m/>
    <m/>
    <m/>
    <m/>
    <m/>
    <m/>
    <m/>
    <m/>
    <m/>
    <m/>
    <m/>
    <m/>
    <m/>
    <m/>
    <m/>
    <s v="3"/>
    <s v="BFa 3 "/>
    <m/>
    <m/>
    <m/>
    <m/>
    <s v="Lock-ring"/>
    <m/>
    <m/>
    <m/>
    <m/>
    <m/>
    <m/>
    <m/>
    <m/>
    <m/>
    <m/>
    <x v="3"/>
    <m/>
  </r>
  <r>
    <x v="21"/>
    <s v="Corpus principal"/>
    <n v="3"/>
    <n v="6116"/>
    <x v="21"/>
    <s v="Civry-la-Forêt"/>
    <s v="La Bonneville"/>
    <s v="Fragment"/>
    <s v="Bracelet"/>
    <x v="91"/>
    <x v="0"/>
    <s v="Habillage - Parure - Soin du corps"/>
    <s v="Sans titre.wmf"/>
    <m/>
    <m/>
    <m/>
    <m/>
    <m/>
    <m/>
    <m/>
    <m/>
    <m/>
    <m/>
    <m/>
    <m/>
    <m/>
    <s v="Yvelines"/>
    <s v="Île-de-France"/>
    <s v="1895"/>
    <n v="597111"/>
    <n v="6862020"/>
    <s v="Musée d'Essen (n° 30-1925)"/>
    <m/>
    <m/>
    <m/>
    <m/>
    <m/>
    <m/>
    <m/>
    <m/>
    <m/>
    <m/>
    <m/>
    <m/>
    <m/>
    <m/>
    <m/>
    <m/>
    <m/>
    <m/>
    <m/>
    <m/>
    <m/>
    <m/>
    <m/>
    <m/>
    <m/>
    <m/>
    <m/>
    <m/>
    <m/>
    <s v="Forme ouverte"/>
    <m/>
    <s v="Ovalaire"/>
    <s v="Pleine massive"/>
    <s v="Homburg-Balingen virgule_x000a_Homburg-Balingen plein forme grêle"/>
    <m/>
    <m/>
    <m/>
    <m/>
    <m/>
    <m/>
    <m/>
    <m/>
    <m/>
    <m/>
    <m/>
    <m/>
    <m/>
    <m/>
    <m/>
    <s v="2"/>
    <s v="BFa 3 "/>
    <m/>
    <m/>
    <m/>
    <m/>
    <m/>
    <m/>
    <m/>
    <m/>
    <m/>
    <m/>
    <m/>
    <m/>
    <m/>
    <m/>
    <m/>
    <x v="0"/>
    <m/>
  </r>
  <r>
    <x v="21"/>
    <s v="Corpus principal"/>
    <n v="3"/>
    <n v="6124"/>
    <x v="21"/>
    <s v="Civry-la-Forêt"/>
    <s v="La Bonneville"/>
    <s v="Fragment"/>
    <s v="Bracelet"/>
    <x v="55"/>
    <x v="0"/>
    <s v="Habillage - Parure - Soin du corps"/>
    <s v="Sans titre.wmf"/>
    <m/>
    <m/>
    <m/>
    <m/>
    <m/>
    <m/>
    <m/>
    <m/>
    <m/>
    <m/>
    <m/>
    <m/>
    <m/>
    <s v="Yvelines"/>
    <s v="Île-de-France"/>
    <s v="1895"/>
    <n v="597111"/>
    <n v="6862020"/>
    <s v="Musée d'Essen (n° 30-1925)"/>
    <m/>
    <m/>
    <m/>
    <m/>
    <m/>
    <m/>
    <m/>
    <m/>
    <m/>
    <m/>
    <m/>
    <m/>
    <m/>
    <m/>
    <m/>
    <m/>
    <m/>
    <m/>
    <m/>
    <m/>
    <m/>
    <m/>
    <m/>
    <m/>
    <m/>
    <m/>
    <m/>
    <m/>
    <m/>
    <s v="Non renseigné"/>
    <m/>
    <s v="Ovalaire"/>
    <s v="Pleine grèle"/>
    <s v="Atlantique tige cotelée"/>
    <m/>
    <m/>
    <m/>
    <m/>
    <m/>
    <m/>
    <m/>
    <m/>
    <m/>
    <m/>
    <m/>
    <m/>
    <m/>
    <m/>
    <m/>
    <s v="2"/>
    <s v="BFa 3 "/>
    <m/>
    <m/>
    <m/>
    <m/>
    <m/>
    <m/>
    <m/>
    <m/>
    <m/>
    <m/>
    <m/>
    <m/>
    <m/>
    <m/>
    <m/>
    <x v="0"/>
    <m/>
  </r>
  <r>
    <x v="21"/>
    <s v="Corpus principal"/>
    <n v="3"/>
    <n v="6122"/>
    <x v="21"/>
    <s v="Civry-la-Forêt"/>
    <s v="La Bonneville"/>
    <s v="Fragment"/>
    <s v="Bracelet"/>
    <x v="57"/>
    <x v="0"/>
    <s v="Habillage - Parure - Soin du corps"/>
    <s v="Sans titre.wmf"/>
    <m/>
    <m/>
    <m/>
    <m/>
    <m/>
    <m/>
    <m/>
    <m/>
    <m/>
    <m/>
    <m/>
    <m/>
    <m/>
    <s v="Yvelines"/>
    <s v="Île-de-France"/>
    <s v="1895"/>
    <n v="597111"/>
    <n v="6862020"/>
    <s v="Musée d'Essen (n° 30-1925)"/>
    <m/>
    <m/>
    <m/>
    <m/>
    <m/>
    <m/>
    <m/>
    <m/>
    <m/>
    <m/>
    <m/>
    <m/>
    <m/>
    <m/>
    <m/>
    <m/>
    <m/>
    <m/>
    <m/>
    <m/>
    <m/>
    <m/>
    <m/>
    <m/>
    <m/>
    <m/>
    <m/>
    <m/>
    <m/>
    <s v="Non renseigné"/>
    <m/>
    <s v="Triangulaire"/>
    <s v="Pleine grèle"/>
    <s v="Tige lisse pleine triangulaire"/>
    <m/>
    <m/>
    <m/>
    <m/>
    <m/>
    <m/>
    <m/>
    <m/>
    <m/>
    <m/>
    <m/>
    <m/>
    <m/>
    <m/>
    <m/>
    <s v="2"/>
    <s v="BFa 3 "/>
    <m/>
    <m/>
    <m/>
    <m/>
    <m/>
    <m/>
    <m/>
    <m/>
    <m/>
    <m/>
    <m/>
    <m/>
    <m/>
    <m/>
    <m/>
    <x v="0"/>
    <m/>
  </r>
  <r>
    <x v="21"/>
    <s v="Corpus principal"/>
    <n v="3"/>
    <n v="6127"/>
    <x v="21"/>
    <s v="Civry-la-Forêt"/>
    <s v="La Bonneville"/>
    <s v="Fragment"/>
    <s v="Bracelet"/>
    <x v="30"/>
    <x v="0"/>
    <s v="Habillage - Parure - Soin du corps"/>
    <s v="Sans titre.wmf"/>
    <m/>
    <m/>
    <m/>
    <m/>
    <m/>
    <m/>
    <m/>
    <m/>
    <m/>
    <m/>
    <m/>
    <m/>
    <m/>
    <s v="Yvelines"/>
    <s v="Île-de-France"/>
    <s v="1895"/>
    <n v="597111"/>
    <n v="6862020"/>
    <s v="Musée d'Essen (n° 30-1925)"/>
    <m/>
    <m/>
    <m/>
    <m/>
    <m/>
    <m/>
    <m/>
    <m/>
    <m/>
    <m/>
    <m/>
    <m/>
    <m/>
    <m/>
    <m/>
    <m/>
    <m/>
    <m/>
    <m/>
    <m/>
    <m/>
    <m/>
    <m/>
    <m/>
    <m/>
    <m/>
    <m/>
    <m/>
    <m/>
    <s v="Forme ouverte"/>
    <m/>
    <s v="Ovalaire"/>
    <s v="Pleine massive"/>
    <s v="Atlantique plein décor particuliers"/>
    <m/>
    <m/>
    <m/>
    <m/>
    <m/>
    <m/>
    <m/>
    <m/>
    <m/>
    <m/>
    <m/>
    <m/>
    <m/>
    <m/>
    <m/>
    <s v="2"/>
    <s v="BFa 3 "/>
    <m/>
    <m/>
    <m/>
    <m/>
    <m/>
    <m/>
    <m/>
    <m/>
    <m/>
    <m/>
    <m/>
    <m/>
    <m/>
    <m/>
    <m/>
    <x v="0"/>
    <m/>
  </r>
  <r>
    <x v="21"/>
    <s v="Corpus principal"/>
    <n v="3"/>
    <n v="6115"/>
    <x v="21"/>
    <s v="Civry-la-Forêt"/>
    <s v="La Bonneville"/>
    <s v="Fragment"/>
    <s v="Bracelet"/>
    <x v="59"/>
    <x v="0"/>
    <s v="Habillage - Parure - Soin du corps"/>
    <s v="Sans titre.wmf"/>
    <m/>
    <m/>
    <m/>
    <m/>
    <m/>
    <m/>
    <m/>
    <m/>
    <m/>
    <m/>
    <m/>
    <m/>
    <m/>
    <s v="Yvelines"/>
    <s v="Île-de-France"/>
    <s v="1895"/>
    <n v="597111"/>
    <n v="6862020"/>
    <s v="Musée d'Essen (n° 30-1925)"/>
    <m/>
    <m/>
    <m/>
    <m/>
    <m/>
    <m/>
    <m/>
    <m/>
    <m/>
    <m/>
    <m/>
    <m/>
    <m/>
    <m/>
    <m/>
    <m/>
    <m/>
    <m/>
    <m/>
    <m/>
    <m/>
    <m/>
    <m/>
    <m/>
    <m/>
    <m/>
    <m/>
    <m/>
    <m/>
    <s v="Forme ouverte"/>
    <m/>
    <s v="Faible concavité à bords int. ourlés"/>
    <s v="Concave"/>
    <s v="Atlantique lisse ruban"/>
    <m/>
    <m/>
    <m/>
    <m/>
    <m/>
    <m/>
    <m/>
    <m/>
    <m/>
    <m/>
    <m/>
    <m/>
    <m/>
    <m/>
    <m/>
    <s v="2"/>
    <s v="BFa 3 "/>
    <m/>
    <m/>
    <m/>
    <m/>
    <m/>
    <m/>
    <m/>
    <m/>
    <m/>
    <m/>
    <m/>
    <m/>
    <m/>
    <m/>
    <m/>
    <x v="0"/>
    <m/>
  </r>
  <r>
    <x v="21"/>
    <s v="Corpus principal"/>
    <n v="3"/>
    <n v="6126"/>
    <x v="21"/>
    <s v="Civry-la-Forêt"/>
    <s v="La Bonneville"/>
    <s v="Fragment"/>
    <s v="Bracelet"/>
    <x v="32"/>
    <x v="0"/>
    <s v="Habillage - Parure - Soin du corps"/>
    <s v="Sans titre.wmf"/>
    <m/>
    <m/>
    <m/>
    <m/>
    <m/>
    <m/>
    <m/>
    <m/>
    <m/>
    <m/>
    <m/>
    <m/>
    <m/>
    <s v="Yvelines"/>
    <s v="Île-de-France"/>
    <s v="1895"/>
    <n v="597111"/>
    <n v="6862020"/>
    <s v="Musée d'Essen (n° 30-1925)"/>
    <m/>
    <m/>
    <m/>
    <m/>
    <m/>
    <m/>
    <m/>
    <m/>
    <m/>
    <m/>
    <m/>
    <m/>
    <m/>
    <m/>
    <m/>
    <m/>
    <m/>
    <m/>
    <m/>
    <m/>
    <m/>
    <m/>
    <m/>
    <m/>
    <m/>
    <m/>
    <m/>
    <m/>
    <m/>
    <s v="Forme ouverte"/>
    <m/>
    <s v="Triangulaire"/>
    <s v="Pleine grèle"/>
    <s v="Atlantique lisse triangulaire"/>
    <m/>
    <m/>
    <m/>
    <m/>
    <m/>
    <m/>
    <m/>
    <m/>
    <m/>
    <m/>
    <m/>
    <m/>
    <m/>
    <m/>
    <m/>
    <s v="2"/>
    <s v="BFa 3 "/>
    <m/>
    <m/>
    <m/>
    <m/>
    <m/>
    <m/>
    <m/>
    <m/>
    <m/>
    <m/>
    <m/>
    <m/>
    <m/>
    <m/>
    <m/>
    <x v="0"/>
    <m/>
  </r>
  <r>
    <x v="21"/>
    <s v="Corpus principal"/>
    <n v="3"/>
    <n v="16533"/>
    <x v="21"/>
    <s v="Civry-la-Forêt"/>
    <s v="La Bonneville"/>
    <s v="Fragment"/>
    <s v="Bracelet"/>
    <x v="5"/>
    <x v="0"/>
    <s v="Habillage - Parure - Soin du corps"/>
    <s v="Sans titre.wmf"/>
    <m/>
    <m/>
    <m/>
    <m/>
    <m/>
    <m/>
    <m/>
    <m/>
    <m/>
    <m/>
    <m/>
    <m/>
    <m/>
    <s v="Yvelines"/>
    <s v="Île-de-France"/>
    <s v="1895"/>
    <n v="597111"/>
    <n v="6862020"/>
    <s v="Musée d'Essen (n° 30-1925)"/>
    <m/>
    <m/>
    <m/>
    <s v="Forrer, 1896, fig. 21"/>
    <s v="Sans titre.wmf"/>
    <m/>
    <m/>
    <m/>
    <m/>
    <m/>
    <m/>
    <m/>
    <m/>
    <m/>
    <m/>
    <m/>
    <m/>
    <m/>
    <m/>
    <m/>
    <m/>
    <m/>
    <m/>
    <m/>
    <m/>
    <m/>
    <m/>
    <m/>
    <m/>
    <s v="Forme ouverte"/>
    <m/>
    <s v="Plano-convexe"/>
    <s v="Pleine grèle"/>
    <s v="Atlantique lisse"/>
    <m/>
    <m/>
    <m/>
    <m/>
    <m/>
    <m/>
    <m/>
    <m/>
    <m/>
    <m/>
    <m/>
    <m/>
    <m/>
    <m/>
    <m/>
    <s v="2"/>
    <s v="BFa 3 "/>
    <m/>
    <m/>
    <m/>
    <m/>
    <m/>
    <m/>
    <m/>
    <m/>
    <m/>
    <m/>
    <m/>
    <m/>
    <m/>
    <m/>
    <m/>
    <x v="0"/>
    <m/>
  </r>
  <r>
    <x v="21"/>
    <s v="Corpus principal"/>
    <n v="3"/>
    <n v="6123"/>
    <x v="21"/>
    <s v="Civry-la-Forêt"/>
    <s v="La Bonneville"/>
    <s v="Fragment"/>
    <s v="Bracelet"/>
    <x v="60"/>
    <x v="0"/>
    <s v="Habillage - Parure - Soin du corps"/>
    <s v="Sans titre.wmf"/>
    <m/>
    <m/>
    <m/>
    <m/>
    <m/>
    <m/>
    <m/>
    <m/>
    <m/>
    <m/>
    <m/>
    <m/>
    <m/>
    <s v="Yvelines"/>
    <s v="Île-de-France"/>
    <s v="1895"/>
    <n v="597111"/>
    <n v="6862020"/>
    <s v="Musée d'Essen (n° 30-1925)"/>
    <m/>
    <m/>
    <m/>
    <m/>
    <m/>
    <m/>
    <m/>
    <m/>
    <m/>
    <m/>
    <m/>
    <m/>
    <m/>
    <m/>
    <m/>
    <m/>
    <m/>
    <m/>
    <m/>
    <m/>
    <m/>
    <m/>
    <m/>
    <m/>
    <m/>
    <m/>
    <m/>
    <m/>
    <m/>
    <s v="Forme ouverte"/>
    <m/>
    <s v="Plate"/>
    <s v="Rubannée"/>
    <s v="Graville"/>
    <m/>
    <m/>
    <m/>
    <m/>
    <m/>
    <m/>
    <m/>
    <m/>
    <m/>
    <m/>
    <m/>
    <m/>
    <m/>
    <m/>
    <m/>
    <s v="2"/>
    <s v="BFa 3 "/>
    <m/>
    <m/>
    <m/>
    <m/>
    <m/>
    <m/>
    <m/>
    <m/>
    <m/>
    <m/>
    <m/>
    <m/>
    <m/>
    <m/>
    <m/>
    <x v="0"/>
    <m/>
  </r>
  <r>
    <x v="21"/>
    <s v="Corpus principal"/>
    <n v="3"/>
    <n v="6114"/>
    <x v="21"/>
    <s v="Civry-la-Forêt"/>
    <s v="La Bonneville"/>
    <s v="Entier"/>
    <s v="Bracelet"/>
    <x v="14"/>
    <x v="0"/>
    <s v="Habillage - Parure - Soin du corps"/>
    <s v="Sans titre.wmf"/>
    <m/>
    <m/>
    <m/>
    <m/>
    <m/>
    <m/>
    <m/>
    <m/>
    <m/>
    <m/>
    <m/>
    <m/>
    <m/>
    <s v="Yvelines"/>
    <s v="Île-de-France"/>
    <s v="1895"/>
    <n v="597111"/>
    <n v="6862020"/>
    <s v="Musée d'Essen (n° 30-1925)"/>
    <m/>
    <m/>
    <m/>
    <m/>
    <m/>
    <m/>
    <m/>
    <m/>
    <m/>
    <m/>
    <m/>
    <m/>
    <m/>
    <m/>
    <m/>
    <m/>
    <m/>
    <m/>
    <m/>
    <m/>
    <m/>
    <m/>
    <m/>
    <m/>
    <m/>
    <m/>
    <m/>
    <m/>
    <m/>
    <s v="Forme ouverte"/>
    <m/>
    <s v="Faible concavité à bords int. ourlés"/>
    <s v="Concave"/>
    <s v="Thiais"/>
    <m/>
    <m/>
    <m/>
    <m/>
    <m/>
    <m/>
    <m/>
    <m/>
    <m/>
    <m/>
    <m/>
    <m/>
    <m/>
    <m/>
    <m/>
    <s v="2"/>
    <s v="BFa 3 "/>
    <m/>
    <m/>
    <m/>
    <m/>
    <m/>
    <m/>
    <m/>
    <m/>
    <m/>
    <m/>
    <m/>
    <m/>
    <m/>
    <m/>
    <m/>
    <x v="0"/>
    <m/>
  </r>
  <r>
    <x v="21"/>
    <s v="Corpus principal"/>
    <n v="3"/>
    <n v="6143"/>
    <x v="21"/>
    <s v="Civry-la-Forêt"/>
    <s v="La Bonneville"/>
    <s v="Fragment"/>
    <s v="Bracelet"/>
    <x v="40"/>
    <x v="0"/>
    <s v="Habillage - Parure - Soin du corps"/>
    <s v="Sans titre.wmf"/>
    <m/>
    <m/>
    <m/>
    <m/>
    <m/>
    <m/>
    <m/>
    <m/>
    <m/>
    <m/>
    <m/>
    <m/>
    <m/>
    <s v="Yvelines"/>
    <s v="Île-de-France"/>
    <s v="1895"/>
    <n v="597111"/>
    <n v="6862020"/>
    <s v="Musée d'Essen (n° 30-1925)"/>
    <m/>
    <m/>
    <m/>
    <m/>
    <m/>
    <m/>
    <m/>
    <m/>
    <m/>
    <m/>
    <m/>
    <m/>
    <m/>
    <m/>
    <m/>
    <m/>
    <m/>
    <m/>
    <m/>
    <m/>
    <m/>
    <m/>
    <m/>
    <m/>
    <m/>
    <m/>
    <m/>
    <m/>
    <m/>
    <s v="Forme ouverte"/>
    <m/>
    <s v="Oméga"/>
    <s v="Concave"/>
    <s v="Vaudrevange"/>
    <m/>
    <m/>
    <m/>
    <m/>
    <m/>
    <m/>
    <m/>
    <m/>
    <m/>
    <m/>
    <m/>
    <m/>
    <m/>
    <m/>
    <m/>
    <s v="2"/>
    <s v="BFa 3 "/>
    <m/>
    <m/>
    <m/>
    <m/>
    <m/>
    <m/>
    <m/>
    <m/>
    <m/>
    <m/>
    <m/>
    <m/>
    <m/>
    <m/>
    <m/>
    <x v="0"/>
    <m/>
  </r>
  <r>
    <x v="21"/>
    <s v="Corpus principal"/>
    <n v="3"/>
    <n v="6134"/>
    <x v="21"/>
    <s v="Civry-la-Forêt"/>
    <s v="La Bonneville"/>
    <s v="Fragment"/>
    <s v="Bracelet"/>
    <x v="62"/>
    <x v="0"/>
    <s v="Habillage - Parure - Soin du corps"/>
    <s v="Sans titre.wmf"/>
    <m/>
    <m/>
    <m/>
    <m/>
    <m/>
    <m/>
    <m/>
    <m/>
    <m/>
    <m/>
    <m/>
    <m/>
    <m/>
    <s v="Yvelines"/>
    <s v="Île-de-France"/>
    <s v="1895"/>
    <n v="597111"/>
    <n v="6862020"/>
    <s v="Musée d'Essen (n° 30-1925)"/>
    <m/>
    <m/>
    <m/>
    <m/>
    <m/>
    <m/>
    <m/>
    <m/>
    <m/>
    <m/>
    <m/>
    <m/>
    <m/>
    <m/>
    <m/>
    <m/>
    <m/>
    <m/>
    <m/>
    <m/>
    <m/>
    <m/>
    <m/>
    <m/>
    <m/>
    <m/>
    <m/>
    <m/>
    <m/>
    <s v="Forme ouverte"/>
    <m/>
    <s v="Circulaire"/>
    <s v="Pleine massive"/>
    <s v="Autres à oeillets"/>
    <m/>
    <m/>
    <m/>
    <m/>
    <m/>
    <m/>
    <m/>
    <m/>
    <m/>
    <m/>
    <m/>
    <m/>
    <m/>
    <m/>
    <m/>
    <s v="2"/>
    <s v="BFa 3 "/>
    <m/>
    <m/>
    <m/>
    <m/>
    <m/>
    <m/>
    <m/>
    <m/>
    <m/>
    <m/>
    <m/>
    <m/>
    <m/>
    <m/>
    <m/>
    <x v="0"/>
    <m/>
  </r>
  <r>
    <x v="21"/>
    <s v="Corpus principal"/>
    <n v="3"/>
    <n v="6163"/>
    <x v="21"/>
    <s v="Civry-la-Forêt"/>
    <s v="La Bonneville"/>
    <s v="Fragment"/>
    <s v="bracelet (?) "/>
    <x v="42"/>
    <x v="0"/>
    <s v="Habillage - Parure - Soin du corps"/>
    <s v="Sans titre.wmf"/>
    <m/>
    <m/>
    <m/>
    <m/>
    <m/>
    <m/>
    <m/>
    <m/>
    <m/>
    <m/>
    <m/>
    <m/>
    <m/>
    <s v="Yvelines"/>
    <s v="Île-de-France"/>
    <s v="1895"/>
    <n v="597111"/>
    <n v="6862020"/>
    <s v="Musée d'Essen (n° 30-1925)"/>
    <m/>
    <m/>
    <m/>
    <m/>
    <m/>
    <m/>
    <m/>
    <m/>
    <m/>
    <m/>
    <m/>
    <m/>
    <m/>
    <m/>
    <m/>
    <m/>
    <m/>
    <m/>
    <m/>
    <m/>
    <m/>
    <m/>
    <m/>
    <m/>
    <m/>
    <m/>
    <m/>
    <m/>
    <m/>
    <s v="Forme ouverte"/>
    <m/>
    <s v="Faible concavité à bords int. ourlés"/>
    <s v="Concave"/>
    <s v="Tige lisse concave"/>
    <m/>
    <m/>
    <m/>
    <m/>
    <m/>
    <m/>
    <m/>
    <m/>
    <m/>
    <m/>
    <m/>
    <m/>
    <m/>
    <m/>
    <m/>
    <s v="2"/>
    <s v="BFa 3 "/>
    <m/>
    <m/>
    <m/>
    <m/>
    <m/>
    <m/>
    <m/>
    <m/>
    <m/>
    <m/>
    <m/>
    <m/>
    <m/>
    <m/>
    <m/>
    <x v="0"/>
    <m/>
  </r>
  <r>
    <x v="22"/>
    <s v="Corpus principal"/>
    <n v="4"/>
    <n v="12996"/>
    <x v="22"/>
    <s v="Compiègne 1"/>
    <s v="Les Rossignols/Carrefour de la Petite Patte-d'Oie"/>
    <s v="Fragment"/>
    <s v="Bracelet"/>
    <x v="2"/>
    <x v="0"/>
    <s v="Habillage - Parure - Soin du corps"/>
    <s v="Sans titre.wmf"/>
    <m/>
    <n v="35.9"/>
    <m/>
    <m/>
    <m/>
    <m/>
    <m/>
    <m/>
    <m/>
    <m/>
    <m/>
    <m/>
    <s v="homburg"/>
    <s v="Oise"/>
    <s v="Picardie"/>
    <s v="1994 et 1997"/>
    <n v="688426"/>
    <n v="6920797"/>
    <s v="Musée Vivenel, Compiègne"/>
    <m/>
    <m/>
    <m/>
    <m/>
    <m/>
    <m/>
    <m/>
    <m/>
    <m/>
    <m/>
    <m/>
    <m/>
    <m/>
    <m/>
    <m/>
    <m/>
    <m/>
    <m/>
    <m/>
    <m/>
    <m/>
    <m/>
    <m/>
    <m/>
    <m/>
    <m/>
    <m/>
    <m/>
    <m/>
    <s v="Forme ouverte"/>
    <m/>
    <s v="à méplats"/>
    <s v="Creuse"/>
    <s v="Homburg-Balingen creux"/>
    <m/>
    <m/>
    <m/>
    <m/>
    <m/>
    <m/>
    <m/>
    <m/>
    <m/>
    <m/>
    <m/>
    <m/>
    <m/>
    <m/>
    <m/>
    <s v="2"/>
    <s v="BFa 3 "/>
    <m/>
    <m/>
    <m/>
    <m/>
    <m/>
    <m/>
    <m/>
    <m/>
    <m/>
    <m/>
    <m/>
    <m/>
    <m/>
    <m/>
    <m/>
    <x v="0"/>
    <m/>
  </r>
  <r>
    <x v="22"/>
    <s v="Corpus principal"/>
    <n v="4"/>
    <n v="12969"/>
    <x v="22"/>
    <s v="Compiègne 1"/>
    <s v="Les Rossignols/Carrefour de la Petite Patte-d'Oie"/>
    <s v="Fragment"/>
    <s v="Bracelet"/>
    <x v="3"/>
    <x v="0"/>
    <s v="Habillage - Parure - Soin du corps"/>
    <s v="Sans titre.wmf"/>
    <m/>
    <n v="16.3"/>
    <m/>
    <m/>
    <m/>
    <m/>
    <m/>
    <m/>
    <m/>
    <m/>
    <m/>
    <m/>
    <m/>
    <s v="Oise"/>
    <s v="Picardie"/>
    <s v="1994 et 1997"/>
    <n v="688426"/>
    <n v="6920797"/>
    <s v="Musée Vivenel, Compiègne"/>
    <m/>
    <m/>
    <m/>
    <m/>
    <m/>
    <m/>
    <m/>
    <m/>
    <m/>
    <m/>
    <m/>
    <m/>
    <m/>
    <m/>
    <m/>
    <m/>
    <m/>
    <m/>
    <m/>
    <m/>
    <m/>
    <m/>
    <m/>
    <m/>
    <m/>
    <m/>
    <m/>
    <m/>
    <m/>
    <s v="Forme ouverte"/>
    <m/>
    <s v="Circulaire"/>
    <s v="Pleine grèle"/>
    <s v="Homburg-Balingen plein"/>
    <m/>
    <m/>
    <m/>
    <m/>
    <m/>
    <m/>
    <m/>
    <m/>
    <m/>
    <m/>
    <m/>
    <m/>
    <m/>
    <m/>
    <m/>
    <s v="2"/>
    <s v="BFa 3 "/>
    <m/>
    <m/>
    <m/>
    <m/>
    <m/>
    <m/>
    <m/>
    <m/>
    <m/>
    <m/>
    <m/>
    <m/>
    <m/>
    <m/>
    <m/>
    <x v="0"/>
    <m/>
  </r>
  <r>
    <x v="22"/>
    <s v="Corpus principal"/>
    <n v="4"/>
    <n v="12972"/>
    <x v="22"/>
    <s v="Compiègne 1"/>
    <s v="Les Rossignols/Carrefour de la Petite Patte-d'Oie"/>
    <s v="Fragment"/>
    <s v="Bracelet"/>
    <x v="23"/>
    <x v="0"/>
    <s v="Habillage - Parure - Soin du corps"/>
    <s v="Sans titre.wmf"/>
    <m/>
    <n v="17.3"/>
    <m/>
    <m/>
    <m/>
    <m/>
    <m/>
    <m/>
    <m/>
    <m/>
    <m/>
    <m/>
    <m/>
    <s v="Oise"/>
    <s v="Picardie"/>
    <s v="1994 et 1997"/>
    <n v="688426"/>
    <n v="6920797"/>
    <s v="Musée Vivenel, Compiègne"/>
    <m/>
    <m/>
    <m/>
    <m/>
    <m/>
    <m/>
    <m/>
    <m/>
    <m/>
    <m/>
    <m/>
    <m/>
    <m/>
    <m/>
    <m/>
    <m/>
    <m/>
    <m/>
    <m/>
    <m/>
    <m/>
    <m/>
    <m/>
    <m/>
    <m/>
    <m/>
    <m/>
    <m/>
    <m/>
    <s v="Forme ouverte"/>
    <m/>
    <s v="Ovalaire"/>
    <s v="Pleine grèle"/>
    <s v="Homburg-Balingen assimilé - plein- grêle"/>
    <m/>
    <m/>
    <m/>
    <m/>
    <m/>
    <m/>
    <m/>
    <m/>
    <m/>
    <m/>
    <m/>
    <m/>
    <m/>
    <m/>
    <m/>
    <s v="2"/>
    <s v="BFa 3 "/>
    <m/>
    <m/>
    <m/>
    <m/>
    <m/>
    <m/>
    <m/>
    <m/>
    <m/>
    <m/>
    <m/>
    <m/>
    <m/>
    <m/>
    <m/>
    <x v="0"/>
    <m/>
  </r>
  <r>
    <x v="22"/>
    <s v="Corpus principal"/>
    <n v="4"/>
    <n v="12977"/>
    <x v="22"/>
    <s v="Compiègne 1"/>
    <s v="Les Rossignols/Carrefour de la Petite Patte-d'Oie"/>
    <s v="Fragment"/>
    <s v="Bracelet"/>
    <x v="23"/>
    <x v="0"/>
    <s v="Habillage - Parure - Soin du corps"/>
    <s v="Sans titre.wmf"/>
    <m/>
    <n v="8.6"/>
    <m/>
    <m/>
    <m/>
    <m/>
    <m/>
    <m/>
    <m/>
    <m/>
    <m/>
    <m/>
    <m/>
    <s v="Oise"/>
    <s v="Picardie"/>
    <s v="1994 et 1997"/>
    <n v="688426"/>
    <n v="6920797"/>
    <s v="Musée Vivenel, Compiègne"/>
    <m/>
    <m/>
    <m/>
    <m/>
    <m/>
    <m/>
    <m/>
    <m/>
    <m/>
    <m/>
    <m/>
    <m/>
    <m/>
    <m/>
    <m/>
    <m/>
    <m/>
    <m/>
    <m/>
    <m/>
    <m/>
    <m/>
    <m/>
    <m/>
    <m/>
    <m/>
    <m/>
    <m/>
    <m/>
    <s v="Forme ouverte"/>
    <m/>
    <s v="Lenticulaire"/>
    <s v="Pleine grèle"/>
    <s v="Homburg-Balingen assimilé - plein- grêle"/>
    <m/>
    <m/>
    <m/>
    <m/>
    <m/>
    <m/>
    <m/>
    <m/>
    <m/>
    <m/>
    <m/>
    <m/>
    <m/>
    <m/>
    <m/>
    <s v="2"/>
    <s v="BFa 3 "/>
    <m/>
    <m/>
    <m/>
    <m/>
    <m/>
    <m/>
    <m/>
    <m/>
    <m/>
    <m/>
    <m/>
    <m/>
    <m/>
    <m/>
    <m/>
    <x v="0"/>
    <m/>
  </r>
  <r>
    <x v="22"/>
    <s v="Corpus principal"/>
    <n v="4"/>
    <n v="12990"/>
    <x v="22"/>
    <s v="Compiègne 1"/>
    <s v="Les Rossignols/Carrefour de la Petite Patte-d'Oie"/>
    <s v="Fragment"/>
    <s v="Bracelet"/>
    <x v="53"/>
    <x v="0"/>
    <s v="Habillage - Parure - Soin du corps"/>
    <s v="Sans titre.wmf"/>
    <m/>
    <n v="2.8"/>
    <m/>
    <m/>
    <m/>
    <m/>
    <m/>
    <m/>
    <m/>
    <m/>
    <m/>
    <m/>
    <m/>
    <s v="Oise"/>
    <s v="Picardie"/>
    <s v="1994 et 1997"/>
    <n v="688426"/>
    <n v="6920797"/>
    <s v="Musée Vivenel, Compiègne"/>
    <m/>
    <m/>
    <m/>
    <m/>
    <m/>
    <m/>
    <m/>
    <m/>
    <m/>
    <m/>
    <m/>
    <m/>
    <m/>
    <m/>
    <m/>
    <m/>
    <m/>
    <m/>
    <m/>
    <m/>
    <m/>
    <m/>
    <m/>
    <m/>
    <m/>
    <m/>
    <m/>
    <m/>
    <m/>
    <s v="Non renseigné"/>
    <m/>
    <s v="Plate à nervures ext."/>
    <s v="Pleine grèle"/>
    <s v="tige pleine à bourrelet médian"/>
    <m/>
    <m/>
    <m/>
    <m/>
    <m/>
    <m/>
    <m/>
    <m/>
    <m/>
    <m/>
    <m/>
    <m/>
    <m/>
    <m/>
    <m/>
    <s v="2"/>
    <s v="BFa 3 "/>
    <m/>
    <m/>
    <m/>
    <m/>
    <m/>
    <m/>
    <m/>
    <m/>
    <m/>
    <m/>
    <m/>
    <m/>
    <m/>
    <m/>
    <m/>
    <x v="0"/>
    <m/>
  </r>
  <r>
    <x v="22"/>
    <s v="Corpus principal"/>
    <n v="4"/>
    <n v="12997"/>
    <x v="22"/>
    <s v="Compiègne 1"/>
    <s v="Les Rossignols/Carrefour de la Petite Patte-d'Oie"/>
    <s v="Fragment"/>
    <s v="Bracelet"/>
    <x v="92"/>
    <x v="0"/>
    <s v="Habillage - Parure - Soin du corps"/>
    <s v="Sans titre.wmf"/>
    <m/>
    <n v="24.1"/>
    <m/>
    <m/>
    <m/>
    <m/>
    <m/>
    <m/>
    <m/>
    <m/>
    <m/>
    <m/>
    <m/>
    <s v="Oise"/>
    <s v="Picardie"/>
    <s v="1994 et 1997"/>
    <n v="688426"/>
    <n v="6920797"/>
    <s v="Musée Vivenel, Compiègne"/>
    <m/>
    <m/>
    <m/>
    <m/>
    <m/>
    <m/>
    <m/>
    <m/>
    <m/>
    <m/>
    <m/>
    <m/>
    <m/>
    <m/>
    <m/>
    <m/>
    <m/>
    <m/>
    <m/>
    <m/>
    <m/>
    <m/>
    <m/>
    <m/>
    <m/>
    <m/>
    <m/>
    <m/>
    <m/>
    <s v="Forme ouverte"/>
    <m/>
    <s v="Triangulaire"/>
    <s v="Creuse"/>
    <s v="Creux lisse - section triangulaire"/>
    <m/>
    <m/>
    <m/>
    <m/>
    <m/>
    <m/>
    <m/>
    <m/>
    <m/>
    <m/>
    <m/>
    <m/>
    <m/>
    <m/>
    <m/>
    <s v="2"/>
    <s v="BFa 3 "/>
    <m/>
    <m/>
    <m/>
    <m/>
    <m/>
    <m/>
    <m/>
    <m/>
    <m/>
    <m/>
    <m/>
    <m/>
    <m/>
    <m/>
    <m/>
    <x v="0"/>
    <m/>
  </r>
  <r>
    <x v="22"/>
    <s v="Corpus principal"/>
    <n v="4"/>
    <n v="12986"/>
    <x v="22"/>
    <s v="Compiègne 1"/>
    <s v="Les Rossignols/Carrefour de la Petite Patte-d'Oie"/>
    <s v="Fragment"/>
    <s v="Bracelet"/>
    <x v="25"/>
    <x v="0"/>
    <s v="Habillage - Parure - Soin du corps"/>
    <s v="Sans titre.wmf"/>
    <m/>
    <n v="17.5"/>
    <m/>
    <m/>
    <m/>
    <m/>
    <m/>
    <m/>
    <m/>
    <m/>
    <m/>
    <m/>
    <m/>
    <s v="Oise"/>
    <s v="Picardie"/>
    <s v="1994 et 1997"/>
    <n v="688426"/>
    <n v="6920797"/>
    <s v="Musée Vivenel, Compiègne"/>
    <m/>
    <m/>
    <m/>
    <m/>
    <m/>
    <m/>
    <m/>
    <m/>
    <m/>
    <m/>
    <m/>
    <m/>
    <m/>
    <m/>
    <m/>
    <m/>
    <m/>
    <m/>
    <m/>
    <m/>
    <m/>
    <m/>
    <m/>
    <m/>
    <m/>
    <m/>
    <m/>
    <m/>
    <m/>
    <s v="Non renseigné"/>
    <m/>
    <s v="Faible concavité à bords int. ourlés"/>
    <s v="Concave"/>
    <s v="Atlantique creux-concave décors"/>
    <m/>
    <m/>
    <m/>
    <m/>
    <m/>
    <m/>
    <m/>
    <m/>
    <m/>
    <m/>
    <m/>
    <m/>
    <m/>
    <m/>
    <m/>
    <s v="2"/>
    <s v="BFa 3 "/>
    <m/>
    <m/>
    <m/>
    <m/>
    <m/>
    <m/>
    <m/>
    <m/>
    <m/>
    <m/>
    <m/>
    <m/>
    <m/>
    <m/>
    <m/>
    <x v="0"/>
    <m/>
  </r>
  <r>
    <x v="22"/>
    <s v="Corpus principal"/>
    <n v="4"/>
    <n v="12995"/>
    <x v="22"/>
    <s v="Compiègne 1"/>
    <s v="Les Rossignols/Carrefour de la Petite Patte-d'Oie"/>
    <s v="Fragment"/>
    <s v="Bracelet"/>
    <x v="25"/>
    <x v="0"/>
    <s v="Habillage - Parure - Soin du corps"/>
    <s v="Sans titre.wmf"/>
    <m/>
    <n v="20.6"/>
    <m/>
    <m/>
    <m/>
    <m/>
    <m/>
    <m/>
    <m/>
    <m/>
    <m/>
    <m/>
    <m/>
    <s v="Oise"/>
    <s v="Picardie"/>
    <s v="1994 et 1997"/>
    <n v="688426"/>
    <n v="6920797"/>
    <s v="Musée Vivenel, Compiègne"/>
    <m/>
    <m/>
    <m/>
    <m/>
    <m/>
    <m/>
    <m/>
    <m/>
    <m/>
    <m/>
    <m/>
    <m/>
    <m/>
    <m/>
    <m/>
    <m/>
    <m/>
    <m/>
    <m/>
    <m/>
    <m/>
    <m/>
    <m/>
    <m/>
    <m/>
    <m/>
    <m/>
    <m/>
    <m/>
    <s v="Forme ouverte"/>
    <m/>
    <s v="Ovalaire"/>
    <s v="Creuse"/>
    <s v="Atlantique creux-concave décors"/>
    <m/>
    <m/>
    <m/>
    <m/>
    <m/>
    <m/>
    <m/>
    <m/>
    <m/>
    <m/>
    <m/>
    <m/>
    <m/>
    <m/>
    <m/>
    <s v="2"/>
    <s v="BFa 3 "/>
    <m/>
    <m/>
    <m/>
    <m/>
    <m/>
    <m/>
    <m/>
    <m/>
    <m/>
    <m/>
    <m/>
    <m/>
    <m/>
    <m/>
    <m/>
    <x v="0"/>
    <m/>
  </r>
  <r>
    <x v="22"/>
    <s v="Corpus principal"/>
    <n v="4"/>
    <n v="12964"/>
    <x v="22"/>
    <s v="Compiègne 1"/>
    <s v="Les Rossignols/Carrefour de la Petite Patte-d'Oie"/>
    <s v="Fragment"/>
    <s v="Bracelet ?"/>
    <x v="26"/>
    <x v="0"/>
    <s v="Habillage - Parure - Soin du corps"/>
    <s v="Sans titre.wmf"/>
    <m/>
    <n v="1.8"/>
    <m/>
    <m/>
    <m/>
    <m/>
    <m/>
    <m/>
    <m/>
    <m/>
    <m/>
    <m/>
    <m/>
    <s v="Oise"/>
    <s v="Picardie"/>
    <s v="1994 et 1997"/>
    <n v="688426"/>
    <n v="6920797"/>
    <s v="Musée Vivenel, Compiègne"/>
    <m/>
    <m/>
    <m/>
    <m/>
    <m/>
    <m/>
    <m/>
    <m/>
    <m/>
    <m/>
    <m/>
    <m/>
    <m/>
    <m/>
    <m/>
    <m/>
    <m/>
    <m/>
    <m/>
    <m/>
    <m/>
    <m/>
    <m/>
    <m/>
    <m/>
    <m/>
    <m/>
    <m/>
    <m/>
    <s v="Forme ouverte"/>
    <m/>
    <s v="Torsadée"/>
    <s v="Filiforme"/>
    <s v="Torsadé à crochet"/>
    <m/>
    <m/>
    <m/>
    <m/>
    <m/>
    <m/>
    <m/>
    <m/>
    <m/>
    <m/>
    <m/>
    <m/>
    <m/>
    <m/>
    <m/>
    <s v="2"/>
    <s v="BFa 3 "/>
    <m/>
    <m/>
    <m/>
    <m/>
    <m/>
    <m/>
    <m/>
    <m/>
    <m/>
    <m/>
    <m/>
    <m/>
    <m/>
    <m/>
    <m/>
    <x v="0"/>
    <m/>
  </r>
  <r>
    <x v="22"/>
    <s v="Corpus principal"/>
    <n v="4"/>
    <n v="12966"/>
    <x v="22"/>
    <s v="Compiègne 1"/>
    <s v="Les Rossignols/Carrefour de la Petite Patte-d'Oie"/>
    <s v="Fragment"/>
    <s v="Tige torsadée"/>
    <x v="26"/>
    <x v="0"/>
    <s v="Habillage - Parure - Soin du corps"/>
    <s v="Sans titre.wmf"/>
    <m/>
    <n v="1.7"/>
    <m/>
    <m/>
    <m/>
    <m/>
    <m/>
    <m/>
    <m/>
    <m/>
    <m/>
    <m/>
    <m/>
    <s v="Oise"/>
    <s v="Picardie"/>
    <s v="1994 et 1997"/>
    <n v="688426"/>
    <n v="6920797"/>
    <s v="Musée Vivenel, Compiègne"/>
    <m/>
    <m/>
    <m/>
    <m/>
    <m/>
    <m/>
    <m/>
    <m/>
    <m/>
    <m/>
    <m/>
    <m/>
    <m/>
    <m/>
    <m/>
    <m/>
    <m/>
    <m/>
    <m/>
    <m/>
    <m/>
    <m/>
    <m/>
    <m/>
    <m/>
    <m/>
    <m/>
    <m/>
    <m/>
    <m/>
    <m/>
    <m/>
    <m/>
    <m/>
    <m/>
    <m/>
    <m/>
    <m/>
    <m/>
    <m/>
    <m/>
    <m/>
    <m/>
    <m/>
    <m/>
    <m/>
    <m/>
    <m/>
    <m/>
    <s v="2"/>
    <s v="BFa 3 "/>
    <m/>
    <m/>
    <m/>
    <m/>
    <m/>
    <m/>
    <m/>
    <m/>
    <m/>
    <m/>
    <m/>
    <m/>
    <m/>
    <m/>
    <m/>
    <x v="0"/>
    <m/>
  </r>
  <r>
    <x v="22"/>
    <s v="Corpus principal"/>
    <n v="4"/>
    <n v="12998"/>
    <x v="22"/>
    <s v="Compiègne 1"/>
    <s v="Les Rossignols/Carrefour de la Petite Patte-d'Oie"/>
    <s v="Fragment"/>
    <s v="Bracelet"/>
    <x v="27"/>
    <x v="0"/>
    <s v="Habillage - Parure - Soin du corps"/>
    <s v="Sans titre.wmf"/>
    <m/>
    <n v="21.3"/>
    <m/>
    <m/>
    <m/>
    <m/>
    <m/>
    <m/>
    <m/>
    <m/>
    <m/>
    <m/>
    <m/>
    <s v="Oise"/>
    <s v="Picardie"/>
    <s v="1994 et 1997"/>
    <n v="688426"/>
    <n v="6920797"/>
    <s v="Musée Vivenel, Compiègne"/>
    <m/>
    <m/>
    <m/>
    <m/>
    <m/>
    <m/>
    <m/>
    <m/>
    <m/>
    <m/>
    <m/>
    <m/>
    <m/>
    <m/>
    <m/>
    <m/>
    <m/>
    <m/>
    <m/>
    <m/>
    <m/>
    <m/>
    <m/>
    <m/>
    <m/>
    <m/>
    <m/>
    <m/>
    <m/>
    <s v="Non renseigné"/>
    <m/>
    <s v="Ovalaire"/>
    <s v="Creuse"/>
    <s v="Tige lisse creux large"/>
    <m/>
    <m/>
    <m/>
    <m/>
    <m/>
    <m/>
    <m/>
    <m/>
    <m/>
    <m/>
    <m/>
    <m/>
    <m/>
    <m/>
    <m/>
    <s v="2"/>
    <s v="BFa 3 "/>
    <m/>
    <m/>
    <m/>
    <m/>
    <m/>
    <m/>
    <m/>
    <m/>
    <m/>
    <m/>
    <m/>
    <m/>
    <m/>
    <m/>
    <m/>
    <x v="0"/>
    <m/>
  </r>
  <r>
    <x v="22"/>
    <s v="Corpus principal"/>
    <n v="4"/>
    <n v="12965"/>
    <x v="22"/>
    <s v="Compiègne 1"/>
    <s v="Les Rossignols/Carrefour de la Petite Patte-d'Oie"/>
    <s v="Fragment"/>
    <s v="Bracelet"/>
    <x v="28"/>
    <x v="0"/>
    <s v="Habillage - Parure - Soin du corps"/>
    <s v="Sans titre.wmf"/>
    <m/>
    <n v="1.1000000000000001"/>
    <m/>
    <m/>
    <m/>
    <m/>
    <m/>
    <m/>
    <m/>
    <m/>
    <m/>
    <m/>
    <m/>
    <s v="Oise"/>
    <s v="Picardie"/>
    <s v="1994 et 1997"/>
    <n v="688426"/>
    <n v="6920797"/>
    <s v="Musée Vivenel, Compiègne"/>
    <m/>
    <m/>
    <m/>
    <m/>
    <m/>
    <m/>
    <m/>
    <m/>
    <m/>
    <m/>
    <m/>
    <m/>
    <m/>
    <m/>
    <m/>
    <m/>
    <m/>
    <m/>
    <m/>
    <m/>
    <m/>
    <m/>
    <m/>
    <m/>
    <m/>
    <m/>
    <m/>
    <m/>
    <m/>
    <s v="Forme ouverte"/>
    <m/>
    <s v="Circulaire"/>
    <s v="Pleine grèle"/>
    <s v="tige lisse pleine"/>
    <m/>
    <m/>
    <m/>
    <m/>
    <m/>
    <m/>
    <m/>
    <m/>
    <m/>
    <m/>
    <m/>
    <m/>
    <m/>
    <m/>
    <m/>
    <s v="2"/>
    <s v="BFa 3 "/>
    <m/>
    <m/>
    <m/>
    <m/>
    <m/>
    <m/>
    <m/>
    <m/>
    <m/>
    <m/>
    <m/>
    <m/>
    <m/>
    <m/>
    <m/>
    <x v="0"/>
    <m/>
  </r>
  <r>
    <x v="22"/>
    <s v="Corpus principal"/>
    <n v="4"/>
    <n v="12971"/>
    <x v="22"/>
    <s v="Compiègne 1"/>
    <s v="Les Rossignols/Carrefour de la Petite Patte-d'Oie"/>
    <s v="Fragment"/>
    <s v="Bracelet"/>
    <x v="28"/>
    <x v="0"/>
    <s v="Habillage - Parure - Soin du corps"/>
    <s v="Sans titre.wmf"/>
    <m/>
    <n v="6.5"/>
    <m/>
    <m/>
    <m/>
    <m/>
    <m/>
    <m/>
    <m/>
    <m/>
    <m/>
    <m/>
    <m/>
    <s v="Oise"/>
    <s v="Picardie"/>
    <s v="1994 et 1997"/>
    <n v="688426"/>
    <n v="6920797"/>
    <s v="Musée Vivenel, Compiègne"/>
    <m/>
    <m/>
    <m/>
    <m/>
    <m/>
    <m/>
    <m/>
    <m/>
    <m/>
    <m/>
    <m/>
    <m/>
    <m/>
    <m/>
    <m/>
    <m/>
    <m/>
    <m/>
    <m/>
    <m/>
    <m/>
    <m/>
    <m/>
    <m/>
    <m/>
    <m/>
    <m/>
    <m/>
    <m/>
    <s v="Non renseigné"/>
    <m/>
    <s v="Ovalaire"/>
    <s v="Pleine grèle"/>
    <s v="tige lisse pleine"/>
    <m/>
    <m/>
    <m/>
    <m/>
    <m/>
    <m/>
    <m/>
    <m/>
    <m/>
    <m/>
    <m/>
    <m/>
    <m/>
    <m/>
    <m/>
    <s v="2"/>
    <s v="BFa 3 "/>
    <m/>
    <m/>
    <m/>
    <m/>
    <m/>
    <m/>
    <m/>
    <m/>
    <m/>
    <m/>
    <m/>
    <m/>
    <m/>
    <m/>
    <m/>
    <x v="0"/>
    <m/>
  </r>
  <r>
    <x v="22"/>
    <s v="Corpus principal"/>
    <n v="4"/>
    <n v="12975"/>
    <x v="22"/>
    <s v="Compiègne 1"/>
    <s v="Les Rossignols/Carrefour de la Petite Patte-d'Oie"/>
    <s v="Fragment"/>
    <s v="Bracelet"/>
    <x v="28"/>
    <x v="0"/>
    <s v="Habillage - Parure - Soin du corps"/>
    <s v="Sans titre.wmf"/>
    <m/>
    <n v="4.4000000000000004"/>
    <m/>
    <m/>
    <m/>
    <m/>
    <m/>
    <m/>
    <m/>
    <m/>
    <m/>
    <m/>
    <m/>
    <s v="Oise"/>
    <s v="Picardie"/>
    <s v="1994 et 1997"/>
    <n v="688426"/>
    <n v="6920797"/>
    <s v="Musée Vivenel, Compiègne"/>
    <m/>
    <m/>
    <m/>
    <m/>
    <m/>
    <m/>
    <m/>
    <m/>
    <m/>
    <m/>
    <m/>
    <m/>
    <m/>
    <m/>
    <m/>
    <m/>
    <m/>
    <m/>
    <m/>
    <m/>
    <m/>
    <m/>
    <m/>
    <m/>
    <m/>
    <m/>
    <m/>
    <m/>
    <m/>
    <s v="Non renseigné"/>
    <m/>
    <s v="Ovalaire"/>
    <s v="Pleine grèle"/>
    <s v="tige lisse pleine"/>
    <m/>
    <m/>
    <m/>
    <m/>
    <m/>
    <m/>
    <m/>
    <m/>
    <m/>
    <m/>
    <m/>
    <m/>
    <m/>
    <m/>
    <m/>
    <s v="2"/>
    <s v="BFa 3 "/>
    <m/>
    <m/>
    <m/>
    <m/>
    <m/>
    <m/>
    <m/>
    <m/>
    <m/>
    <m/>
    <m/>
    <m/>
    <m/>
    <m/>
    <m/>
    <x v="0"/>
    <m/>
  </r>
  <r>
    <x v="22"/>
    <s v="Corpus principal"/>
    <n v="4"/>
    <n v="12976"/>
    <x v="22"/>
    <s v="Compiègne 1"/>
    <s v="Les Rossignols/Carrefour de la Petite Patte-d'Oie"/>
    <s v="Fragment"/>
    <s v="Bracelet"/>
    <x v="28"/>
    <x v="0"/>
    <s v="Habillage - Parure - Soin du corps"/>
    <s v="Sans titre.wmf"/>
    <m/>
    <n v="8.8000000000000007"/>
    <m/>
    <m/>
    <m/>
    <m/>
    <m/>
    <m/>
    <m/>
    <m/>
    <m/>
    <m/>
    <m/>
    <s v="Oise"/>
    <s v="Picardie"/>
    <s v="1994 et 1997"/>
    <n v="688426"/>
    <n v="6920797"/>
    <s v="Musée Vivenel, Compiègne"/>
    <m/>
    <m/>
    <m/>
    <m/>
    <m/>
    <m/>
    <m/>
    <m/>
    <m/>
    <m/>
    <m/>
    <m/>
    <m/>
    <m/>
    <m/>
    <m/>
    <m/>
    <m/>
    <m/>
    <m/>
    <m/>
    <m/>
    <m/>
    <m/>
    <m/>
    <m/>
    <m/>
    <m/>
    <m/>
    <s v="Non renseigné"/>
    <m/>
    <s v="Ovalaire"/>
    <s v="Pleine grèle"/>
    <s v="tige lisse pleine"/>
    <m/>
    <m/>
    <m/>
    <m/>
    <m/>
    <m/>
    <m/>
    <m/>
    <m/>
    <m/>
    <m/>
    <m/>
    <m/>
    <m/>
    <m/>
    <s v="2"/>
    <s v="BFa 3 "/>
    <m/>
    <m/>
    <m/>
    <m/>
    <m/>
    <m/>
    <m/>
    <m/>
    <m/>
    <m/>
    <m/>
    <m/>
    <m/>
    <m/>
    <m/>
    <x v="0"/>
    <m/>
  </r>
  <r>
    <x v="22"/>
    <s v="Corpus principal"/>
    <n v="4"/>
    <n v="13123"/>
    <x v="22"/>
    <s v="Compiègne 1"/>
    <s v="Les Rossignols/Carrefour de la Petite Patte-d'Oie"/>
    <s v="Fragment"/>
    <s v="Bracelet"/>
    <x v="28"/>
    <x v="0"/>
    <s v="Habillage - Parure - Soin du corps"/>
    <s v="Sans titre.wmf"/>
    <m/>
    <n v="12"/>
    <m/>
    <m/>
    <m/>
    <m/>
    <m/>
    <m/>
    <m/>
    <m/>
    <m/>
    <m/>
    <m/>
    <s v="Oise"/>
    <s v="Picardie"/>
    <s v="1994 et 1997"/>
    <n v="688426"/>
    <n v="6920797"/>
    <s v="Musée Vivenel, Compiègne"/>
    <m/>
    <m/>
    <m/>
    <m/>
    <m/>
    <m/>
    <m/>
    <m/>
    <m/>
    <m/>
    <m/>
    <m/>
    <m/>
    <m/>
    <m/>
    <m/>
    <m/>
    <m/>
    <m/>
    <m/>
    <m/>
    <m/>
    <m/>
    <m/>
    <m/>
    <m/>
    <m/>
    <m/>
    <m/>
    <s v="Non renseigné"/>
    <m/>
    <s v="Ovalaire"/>
    <s v="Pleine grèle"/>
    <s v="tige lisse pleine"/>
    <m/>
    <m/>
    <m/>
    <m/>
    <m/>
    <m/>
    <m/>
    <m/>
    <m/>
    <m/>
    <m/>
    <m/>
    <m/>
    <m/>
    <m/>
    <s v="2"/>
    <s v="BFa 3 "/>
    <m/>
    <m/>
    <m/>
    <m/>
    <m/>
    <m/>
    <m/>
    <m/>
    <m/>
    <m/>
    <m/>
    <m/>
    <m/>
    <m/>
    <m/>
    <x v="0"/>
    <m/>
  </r>
  <r>
    <x v="22"/>
    <s v="Corpus principal"/>
    <n v="4"/>
    <n v="12973"/>
    <x v="22"/>
    <s v="Compiègne 1"/>
    <s v="Les Rossignols/Carrefour de la Petite Patte-d'Oie"/>
    <s v="Fragment"/>
    <s v="Bracelet"/>
    <x v="30"/>
    <x v="0"/>
    <s v="Habillage - Parure - Soin du corps"/>
    <s v="Sans titre.wmf"/>
    <m/>
    <n v="13.5"/>
    <m/>
    <m/>
    <m/>
    <m/>
    <m/>
    <m/>
    <m/>
    <m/>
    <m/>
    <m/>
    <m/>
    <s v="Oise"/>
    <s v="Picardie"/>
    <s v="1994 et 1997"/>
    <n v="688426"/>
    <n v="6920797"/>
    <s v="Musée Vivenel, Compiègne"/>
    <m/>
    <m/>
    <m/>
    <m/>
    <m/>
    <m/>
    <m/>
    <m/>
    <m/>
    <m/>
    <m/>
    <m/>
    <m/>
    <m/>
    <m/>
    <m/>
    <m/>
    <m/>
    <m/>
    <m/>
    <m/>
    <m/>
    <m/>
    <m/>
    <m/>
    <m/>
    <m/>
    <m/>
    <m/>
    <s v="Non renseigné"/>
    <m/>
    <s v="Ovalaire"/>
    <s v="Pleine grèle"/>
    <s v="Atlantique plein décor particuliers"/>
    <m/>
    <m/>
    <m/>
    <m/>
    <m/>
    <m/>
    <m/>
    <m/>
    <m/>
    <m/>
    <m/>
    <m/>
    <m/>
    <m/>
    <m/>
    <s v="2"/>
    <s v="BFa 3 "/>
    <m/>
    <m/>
    <m/>
    <m/>
    <m/>
    <m/>
    <m/>
    <m/>
    <m/>
    <m/>
    <m/>
    <m/>
    <m/>
    <m/>
    <m/>
    <x v="0"/>
    <m/>
  </r>
  <r>
    <x v="22"/>
    <s v="Corpus principal"/>
    <n v="4"/>
    <n v="12974"/>
    <x v="22"/>
    <s v="Compiègne 1"/>
    <s v="Les Rossignols/Carrefour de la Petite Patte-d'Oie"/>
    <s v="Fragment"/>
    <s v="Bracelet"/>
    <x v="30"/>
    <x v="0"/>
    <s v="Habillage - Parure - Soin du corps"/>
    <s v="Sans titre.wmf"/>
    <m/>
    <n v="17.8"/>
    <m/>
    <m/>
    <m/>
    <m/>
    <m/>
    <m/>
    <m/>
    <m/>
    <m/>
    <m/>
    <m/>
    <s v="Oise"/>
    <s v="Picardie"/>
    <s v="1994 et 1997"/>
    <n v="688426"/>
    <n v="6920797"/>
    <s v="Musée Vivenel, Compiègne"/>
    <m/>
    <m/>
    <m/>
    <m/>
    <m/>
    <m/>
    <m/>
    <m/>
    <m/>
    <m/>
    <m/>
    <m/>
    <m/>
    <m/>
    <m/>
    <m/>
    <m/>
    <m/>
    <m/>
    <m/>
    <m/>
    <m/>
    <m/>
    <m/>
    <m/>
    <m/>
    <m/>
    <m/>
    <m/>
    <s v="Forme ouverte"/>
    <m/>
    <s v="Ovalaire"/>
    <s v="Pleine grèle"/>
    <s v="Atlantique plein décor particuliers"/>
    <m/>
    <m/>
    <m/>
    <m/>
    <m/>
    <m/>
    <m/>
    <m/>
    <m/>
    <m/>
    <m/>
    <m/>
    <m/>
    <m/>
    <m/>
    <s v="2"/>
    <s v="BFa 3 "/>
    <m/>
    <m/>
    <m/>
    <m/>
    <m/>
    <m/>
    <m/>
    <m/>
    <m/>
    <m/>
    <m/>
    <m/>
    <m/>
    <m/>
    <m/>
    <x v="0"/>
    <m/>
  </r>
  <r>
    <x v="22"/>
    <s v="Corpus principal"/>
    <n v="4"/>
    <n v="12968"/>
    <x v="22"/>
    <s v="Compiègne 1"/>
    <s v="Les Rossignols/Carrefour de la Petite Patte-d'Oie"/>
    <s v="Fragment"/>
    <s v="Bracelet"/>
    <x v="5"/>
    <x v="0"/>
    <s v="Habillage - Parure - Soin du corps"/>
    <s v="Sans titre.wmf"/>
    <m/>
    <n v="18"/>
    <m/>
    <m/>
    <m/>
    <m/>
    <m/>
    <m/>
    <m/>
    <m/>
    <m/>
    <m/>
    <m/>
    <s v="Oise"/>
    <s v="Picardie"/>
    <s v="1994 et 1997"/>
    <n v="688426"/>
    <n v="6920797"/>
    <s v="Musée Vivenel, Compiègne"/>
    <m/>
    <m/>
    <m/>
    <m/>
    <m/>
    <m/>
    <m/>
    <m/>
    <m/>
    <m/>
    <m/>
    <m/>
    <m/>
    <m/>
    <m/>
    <m/>
    <m/>
    <m/>
    <m/>
    <m/>
    <m/>
    <m/>
    <m/>
    <m/>
    <m/>
    <m/>
    <m/>
    <m/>
    <m/>
    <s v="Forme ouverte"/>
    <m/>
    <s v="Circulaire"/>
    <s v="Pleine massive"/>
    <s v="Atlantique lisse"/>
    <m/>
    <m/>
    <m/>
    <m/>
    <m/>
    <m/>
    <m/>
    <m/>
    <m/>
    <m/>
    <m/>
    <m/>
    <m/>
    <m/>
    <m/>
    <s v="2"/>
    <s v="BFa 3 "/>
    <m/>
    <m/>
    <m/>
    <m/>
    <m/>
    <m/>
    <m/>
    <m/>
    <m/>
    <m/>
    <m/>
    <m/>
    <m/>
    <m/>
    <m/>
    <x v="0"/>
    <m/>
  </r>
  <r>
    <x v="22"/>
    <s v="Corpus principal"/>
    <n v="4"/>
    <n v="12991"/>
    <x v="22"/>
    <s v="Compiègne 1"/>
    <s v="Les Rossignols/Carrefour de la Petite Patte-d'Oie"/>
    <s v="Fragment"/>
    <s v="Bracelet"/>
    <x v="5"/>
    <x v="0"/>
    <s v="Habillage - Parure - Soin du corps"/>
    <s v="Sans titre.wmf"/>
    <m/>
    <n v="2.7"/>
    <m/>
    <m/>
    <m/>
    <m/>
    <m/>
    <m/>
    <m/>
    <m/>
    <m/>
    <m/>
    <m/>
    <s v="Oise"/>
    <s v="Picardie"/>
    <s v="1994 et 1997"/>
    <n v="688426"/>
    <n v="6920797"/>
    <s v="Musée Vivenel, Compiègne"/>
    <m/>
    <m/>
    <m/>
    <m/>
    <m/>
    <m/>
    <m/>
    <m/>
    <m/>
    <m/>
    <m/>
    <m/>
    <m/>
    <m/>
    <m/>
    <m/>
    <m/>
    <m/>
    <m/>
    <m/>
    <m/>
    <m/>
    <m/>
    <m/>
    <m/>
    <m/>
    <m/>
    <m/>
    <m/>
    <s v="Forme ouverte"/>
    <m/>
    <s v="Plano-convexe"/>
    <s v="Pleine grèle"/>
    <s v="Atlantique lisse"/>
    <m/>
    <m/>
    <m/>
    <m/>
    <m/>
    <m/>
    <m/>
    <m/>
    <m/>
    <m/>
    <m/>
    <m/>
    <m/>
    <m/>
    <m/>
    <s v="2"/>
    <s v="BFa 3 "/>
    <m/>
    <m/>
    <m/>
    <m/>
    <m/>
    <m/>
    <m/>
    <m/>
    <m/>
    <m/>
    <m/>
    <m/>
    <m/>
    <m/>
    <m/>
    <x v="0"/>
    <m/>
  </r>
  <r>
    <x v="22"/>
    <s v="Corpus principal"/>
    <n v="4"/>
    <n v="12970"/>
    <x v="22"/>
    <s v="Compiègne 1"/>
    <s v="Les Rossignols/Carrefour de la Petite Patte-d'Oie"/>
    <s v="Fragment"/>
    <s v="Bracelet"/>
    <x v="33"/>
    <x v="0"/>
    <s v="Habillage - Parure - Soin du corps"/>
    <s v="Sans titre.wmf"/>
    <m/>
    <n v="5.5"/>
    <m/>
    <m/>
    <m/>
    <m/>
    <m/>
    <m/>
    <m/>
    <m/>
    <m/>
    <m/>
    <m/>
    <s v="Oise"/>
    <s v="Picardie"/>
    <s v="1994 et 1997"/>
    <n v="688426"/>
    <n v="6920797"/>
    <s v="Musée Vivenel, Compiègne"/>
    <m/>
    <m/>
    <m/>
    <m/>
    <m/>
    <m/>
    <m/>
    <m/>
    <m/>
    <m/>
    <m/>
    <m/>
    <m/>
    <m/>
    <m/>
    <m/>
    <m/>
    <m/>
    <m/>
    <m/>
    <m/>
    <m/>
    <m/>
    <m/>
    <m/>
    <m/>
    <m/>
    <m/>
    <m/>
    <s v="Non renseigné"/>
    <m/>
    <s v="Variable"/>
    <s v="Pleine grèle"/>
    <s v="Kergal"/>
    <m/>
    <m/>
    <m/>
    <m/>
    <m/>
    <m/>
    <m/>
    <m/>
    <m/>
    <m/>
    <m/>
    <m/>
    <m/>
    <m/>
    <m/>
    <s v="2"/>
    <s v="BFa 3 "/>
    <m/>
    <m/>
    <m/>
    <m/>
    <m/>
    <m/>
    <m/>
    <m/>
    <m/>
    <m/>
    <m/>
    <m/>
    <m/>
    <m/>
    <m/>
    <x v="0"/>
    <m/>
  </r>
  <r>
    <x v="22"/>
    <s v="Corpus principal"/>
    <n v="4"/>
    <n v="12987"/>
    <x v="22"/>
    <s v="Compiègne 1"/>
    <s v="Les Rossignols/Carrefour de la Petite Patte-d'Oie"/>
    <s v="Fragment"/>
    <s v="Bracelet"/>
    <x v="35"/>
    <x v="0"/>
    <s v="Habillage - Parure - Soin du corps"/>
    <s v="Sans titre.wmf"/>
    <m/>
    <n v="5.6"/>
    <m/>
    <m/>
    <m/>
    <m/>
    <m/>
    <m/>
    <m/>
    <m/>
    <m/>
    <m/>
    <m/>
    <s v="Oise"/>
    <s v="Picardie"/>
    <s v="1994 et 1997"/>
    <n v="688426"/>
    <n v="6920797"/>
    <s v="Musée Vivenel, Compiègne"/>
    <m/>
    <m/>
    <m/>
    <m/>
    <m/>
    <m/>
    <m/>
    <m/>
    <m/>
    <m/>
    <m/>
    <m/>
    <m/>
    <m/>
    <m/>
    <m/>
    <m/>
    <m/>
    <m/>
    <m/>
    <m/>
    <m/>
    <m/>
    <m/>
    <m/>
    <m/>
    <m/>
    <m/>
    <m/>
    <s v="Forme ouverte"/>
    <m/>
    <s v="Concave à bords ext."/>
    <s v="Rubannée"/>
    <s v="Chamery"/>
    <m/>
    <m/>
    <m/>
    <m/>
    <m/>
    <m/>
    <m/>
    <m/>
    <m/>
    <m/>
    <m/>
    <m/>
    <m/>
    <m/>
    <m/>
    <s v="2"/>
    <s v="BFa 3 "/>
    <m/>
    <m/>
    <m/>
    <m/>
    <m/>
    <m/>
    <m/>
    <m/>
    <m/>
    <m/>
    <m/>
    <m/>
    <m/>
    <m/>
    <m/>
    <x v="0"/>
    <m/>
  </r>
  <r>
    <x v="22"/>
    <s v="Corpus principal"/>
    <n v="4"/>
    <n v="12967"/>
    <x v="22"/>
    <s v="Compiègne 1"/>
    <s v="Les Rossignols/Carrefour de la Petite Patte-d'Oie"/>
    <s v="Fragment"/>
    <s v="Bracelet"/>
    <x v="12"/>
    <x v="0"/>
    <s v="Habillage - Parure - Soin du corps"/>
    <s v="Sans titre.wmf"/>
    <m/>
    <n v="20.399999999999999"/>
    <m/>
    <m/>
    <m/>
    <m/>
    <m/>
    <m/>
    <m/>
    <m/>
    <m/>
    <m/>
    <m/>
    <s v="Oise"/>
    <s v="Picardie"/>
    <s v="1994 et 1997"/>
    <n v="688426"/>
    <n v="6920797"/>
    <s v="Musée Vivenel, Compiègne"/>
    <m/>
    <m/>
    <m/>
    <m/>
    <m/>
    <m/>
    <m/>
    <m/>
    <m/>
    <m/>
    <m/>
    <m/>
    <m/>
    <m/>
    <m/>
    <m/>
    <m/>
    <m/>
    <m/>
    <m/>
    <m/>
    <m/>
    <m/>
    <m/>
    <m/>
    <m/>
    <m/>
    <m/>
    <m/>
    <s v="Forme ouverte"/>
    <m/>
    <s v="Plano-convexe"/>
    <s v="Pleine massive"/>
    <s v="Lyzel"/>
    <m/>
    <m/>
    <m/>
    <m/>
    <m/>
    <m/>
    <m/>
    <m/>
    <m/>
    <m/>
    <m/>
    <m/>
    <m/>
    <m/>
    <m/>
    <s v="2"/>
    <s v="BFa 3 "/>
    <m/>
    <m/>
    <m/>
    <m/>
    <m/>
    <m/>
    <m/>
    <m/>
    <m/>
    <m/>
    <m/>
    <m/>
    <m/>
    <m/>
    <m/>
    <x v="0"/>
    <m/>
  </r>
  <r>
    <x v="22"/>
    <s v="Corpus principal"/>
    <n v="4"/>
    <n v="12992"/>
    <x v="22"/>
    <s v="Compiègne 1"/>
    <s v="Les Rossignols/Carrefour de la Petite Patte-d'Oie"/>
    <s v="Fragment"/>
    <s v="Bracelet"/>
    <x v="60"/>
    <x v="0"/>
    <s v="Habillage - Parure - Soin du corps"/>
    <s v="Sans titre.wmf"/>
    <m/>
    <n v="5.5"/>
    <m/>
    <m/>
    <m/>
    <m/>
    <m/>
    <m/>
    <m/>
    <m/>
    <m/>
    <m/>
    <m/>
    <s v="Oise"/>
    <s v="Picardie"/>
    <s v="1994 et 1997"/>
    <n v="688426"/>
    <n v="6920797"/>
    <s v="Musée Vivenel, Compiègne"/>
    <m/>
    <m/>
    <m/>
    <m/>
    <m/>
    <m/>
    <m/>
    <m/>
    <m/>
    <m/>
    <m/>
    <m/>
    <m/>
    <m/>
    <m/>
    <m/>
    <m/>
    <m/>
    <m/>
    <m/>
    <m/>
    <m/>
    <m/>
    <m/>
    <m/>
    <m/>
    <m/>
    <m/>
    <m/>
    <s v="Forme ouverte"/>
    <m/>
    <s v="Triangulaire"/>
    <s v="Rubannée"/>
    <s v="Graville"/>
    <m/>
    <m/>
    <m/>
    <m/>
    <m/>
    <m/>
    <m/>
    <m/>
    <m/>
    <m/>
    <m/>
    <m/>
    <m/>
    <m/>
    <m/>
    <s v="2"/>
    <s v="BFa 3 "/>
    <m/>
    <m/>
    <m/>
    <m/>
    <m/>
    <m/>
    <m/>
    <m/>
    <m/>
    <m/>
    <m/>
    <m/>
    <m/>
    <m/>
    <m/>
    <x v="0"/>
    <m/>
  </r>
  <r>
    <x v="22"/>
    <s v="Corpus principal"/>
    <n v="4"/>
    <n v="12993"/>
    <x v="22"/>
    <s v="Compiègne 1"/>
    <s v="Les Rossignols/Carrefour de la Petite Patte-d'Oie"/>
    <s v="Fragment"/>
    <s v="Bracelet"/>
    <x v="60"/>
    <x v="0"/>
    <s v="Habillage - Parure - Soin du corps"/>
    <s v="Sans titre.wmf"/>
    <m/>
    <n v="10.6"/>
    <m/>
    <m/>
    <m/>
    <m/>
    <m/>
    <m/>
    <m/>
    <m/>
    <m/>
    <m/>
    <m/>
    <s v="Oise"/>
    <s v="Picardie"/>
    <s v="1994 et 1997"/>
    <n v="688426"/>
    <n v="6920797"/>
    <s v="Musée Vivenel, Compiègne"/>
    <m/>
    <m/>
    <m/>
    <m/>
    <m/>
    <m/>
    <m/>
    <m/>
    <m/>
    <m/>
    <m/>
    <m/>
    <m/>
    <m/>
    <m/>
    <m/>
    <m/>
    <m/>
    <m/>
    <m/>
    <m/>
    <m/>
    <m/>
    <m/>
    <m/>
    <m/>
    <m/>
    <m/>
    <m/>
    <s v="Forme ouverte"/>
    <m/>
    <s v="Plate"/>
    <s v="Rubannée"/>
    <s v="Graville"/>
    <m/>
    <m/>
    <m/>
    <m/>
    <m/>
    <m/>
    <m/>
    <m/>
    <m/>
    <m/>
    <m/>
    <m/>
    <m/>
    <m/>
    <m/>
    <s v="2"/>
    <s v="BFa 3 "/>
    <m/>
    <m/>
    <m/>
    <m/>
    <m/>
    <m/>
    <m/>
    <m/>
    <m/>
    <m/>
    <m/>
    <m/>
    <m/>
    <m/>
    <m/>
    <x v="0"/>
    <m/>
  </r>
  <r>
    <x v="22"/>
    <s v="Corpus principal"/>
    <n v="4"/>
    <n v="12994"/>
    <x v="22"/>
    <s v="Compiègne 1"/>
    <s v="Les Rossignols/Carrefour de la Petite Patte-d'Oie"/>
    <s v="Fragment"/>
    <s v="Bracelet"/>
    <x v="60"/>
    <x v="0"/>
    <s v="Habillage - Parure - Soin du corps"/>
    <s v="Sans titre.wmf"/>
    <m/>
    <n v="0.4"/>
    <m/>
    <m/>
    <m/>
    <m/>
    <m/>
    <m/>
    <m/>
    <m/>
    <m/>
    <m/>
    <m/>
    <s v="Oise"/>
    <s v="Picardie"/>
    <s v="1994 et 1997"/>
    <n v="688426"/>
    <n v="6920797"/>
    <s v="Musée Vivenel, Compiègne"/>
    <m/>
    <m/>
    <m/>
    <m/>
    <m/>
    <m/>
    <m/>
    <m/>
    <m/>
    <m/>
    <m/>
    <m/>
    <m/>
    <m/>
    <m/>
    <m/>
    <m/>
    <m/>
    <m/>
    <m/>
    <m/>
    <m/>
    <m/>
    <m/>
    <m/>
    <m/>
    <m/>
    <m/>
    <m/>
    <s v="Forme ouverte"/>
    <m/>
    <s v="Plate"/>
    <s v="Rubannée"/>
    <s v="Graville"/>
    <m/>
    <m/>
    <m/>
    <m/>
    <m/>
    <m/>
    <m/>
    <m/>
    <m/>
    <m/>
    <m/>
    <m/>
    <m/>
    <m/>
    <m/>
    <s v="2"/>
    <s v="BFa 3 "/>
    <m/>
    <m/>
    <m/>
    <m/>
    <m/>
    <m/>
    <m/>
    <m/>
    <m/>
    <m/>
    <m/>
    <m/>
    <m/>
    <m/>
    <m/>
    <x v="0"/>
    <m/>
  </r>
  <r>
    <x v="22"/>
    <s v="Corpus principal"/>
    <n v="4"/>
    <n v="12978"/>
    <x v="22"/>
    <s v="Compiègne 1"/>
    <s v="Les Rossignols/Carrefour de la Petite Patte-d'Oie"/>
    <s v="Fragment"/>
    <s v="Bracelet"/>
    <x v="14"/>
    <x v="0"/>
    <s v="Habillage - Parure - Soin du corps"/>
    <s v="Sans titre.wmf"/>
    <m/>
    <n v="6.2"/>
    <m/>
    <m/>
    <m/>
    <m/>
    <m/>
    <m/>
    <m/>
    <m/>
    <m/>
    <m/>
    <m/>
    <s v="Oise"/>
    <s v="Picardie"/>
    <s v="1994 et 1997"/>
    <n v="688426"/>
    <n v="6920797"/>
    <s v="Musée Vivenel, Compiègne"/>
    <m/>
    <m/>
    <m/>
    <m/>
    <m/>
    <m/>
    <m/>
    <m/>
    <m/>
    <m/>
    <m/>
    <m/>
    <m/>
    <m/>
    <m/>
    <m/>
    <m/>
    <m/>
    <m/>
    <m/>
    <m/>
    <m/>
    <m/>
    <m/>
    <m/>
    <m/>
    <m/>
    <m/>
    <m/>
    <s v="Forme ouverte"/>
    <m/>
    <s v="Faible concavité à bords int. ourlés"/>
    <s v="Concave"/>
    <s v="Thiais"/>
    <m/>
    <m/>
    <m/>
    <m/>
    <m/>
    <m/>
    <m/>
    <m/>
    <m/>
    <m/>
    <m/>
    <m/>
    <m/>
    <m/>
    <m/>
    <s v="2"/>
    <s v="BFa 3 "/>
    <m/>
    <m/>
    <m/>
    <m/>
    <m/>
    <m/>
    <m/>
    <m/>
    <m/>
    <m/>
    <m/>
    <m/>
    <m/>
    <m/>
    <m/>
    <x v="0"/>
    <m/>
  </r>
  <r>
    <x v="22"/>
    <s v="Corpus principal"/>
    <n v="4"/>
    <n v="12979"/>
    <x v="22"/>
    <s v="Compiègne 1"/>
    <s v="Les Rossignols/Carrefour de la Petite Patte-d'Oie"/>
    <s v="Fragment"/>
    <s v="Bracelet"/>
    <x v="14"/>
    <x v="0"/>
    <s v="Habillage - Parure - Soin du corps"/>
    <s v="Sans titre.wmf"/>
    <m/>
    <n v="8.5"/>
    <m/>
    <m/>
    <m/>
    <m/>
    <m/>
    <m/>
    <m/>
    <m/>
    <m/>
    <m/>
    <m/>
    <s v="Oise"/>
    <s v="Picardie"/>
    <s v="1994 et 1997"/>
    <n v="688426"/>
    <n v="6920797"/>
    <s v="Musée Vivenel, Compiègne"/>
    <m/>
    <m/>
    <m/>
    <m/>
    <m/>
    <m/>
    <m/>
    <m/>
    <m/>
    <m/>
    <m/>
    <m/>
    <m/>
    <m/>
    <m/>
    <m/>
    <m/>
    <m/>
    <m/>
    <m/>
    <m/>
    <m/>
    <m/>
    <m/>
    <m/>
    <m/>
    <m/>
    <m/>
    <m/>
    <s v="Forme ouverte"/>
    <m/>
    <s v="Faible concavité à bords int. ourlés"/>
    <s v="Concave"/>
    <s v="Thiais"/>
    <m/>
    <m/>
    <m/>
    <m/>
    <m/>
    <m/>
    <m/>
    <m/>
    <m/>
    <m/>
    <m/>
    <m/>
    <m/>
    <m/>
    <m/>
    <s v="2"/>
    <s v="BFa 3 "/>
    <m/>
    <m/>
    <m/>
    <m/>
    <m/>
    <m/>
    <m/>
    <m/>
    <m/>
    <m/>
    <m/>
    <m/>
    <m/>
    <m/>
    <m/>
    <x v="0"/>
    <m/>
  </r>
  <r>
    <x v="22"/>
    <s v="Corpus principal"/>
    <n v="4"/>
    <n v="12980"/>
    <x v="22"/>
    <s v="Compiègne 1"/>
    <s v="Les Rossignols/Carrefour de la Petite Patte-d'Oie"/>
    <s v="Fragment"/>
    <s v="Bracelet"/>
    <x v="14"/>
    <x v="0"/>
    <s v="Habillage - Parure - Soin du corps"/>
    <s v="Sans titre.wmf"/>
    <m/>
    <n v="3.4"/>
    <m/>
    <m/>
    <m/>
    <m/>
    <m/>
    <m/>
    <m/>
    <m/>
    <m/>
    <m/>
    <m/>
    <s v="Oise"/>
    <s v="Picardie"/>
    <s v="1994 et 1997"/>
    <n v="688426"/>
    <n v="6920797"/>
    <s v="Musée Vivenel, Compiègne"/>
    <m/>
    <m/>
    <m/>
    <m/>
    <m/>
    <m/>
    <m/>
    <m/>
    <m/>
    <m/>
    <m/>
    <m/>
    <m/>
    <m/>
    <m/>
    <m/>
    <m/>
    <m/>
    <m/>
    <m/>
    <m/>
    <m/>
    <m/>
    <m/>
    <m/>
    <m/>
    <m/>
    <m/>
    <m/>
    <s v="Forme ouverte"/>
    <m/>
    <s v="Faible concavité à bords int. ourlés"/>
    <s v="Concave"/>
    <s v="Thiais"/>
    <m/>
    <m/>
    <m/>
    <m/>
    <m/>
    <m/>
    <m/>
    <m/>
    <m/>
    <m/>
    <m/>
    <m/>
    <m/>
    <m/>
    <m/>
    <s v="2"/>
    <s v="BFa 3 "/>
    <m/>
    <m/>
    <m/>
    <m/>
    <m/>
    <m/>
    <m/>
    <m/>
    <m/>
    <m/>
    <m/>
    <m/>
    <m/>
    <m/>
    <m/>
    <x v="0"/>
    <m/>
  </r>
  <r>
    <x v="22"/>
    <s v="Corpus principal"/>
    <n v="4"/>
    <n v="12981"/>
    <x v="22"/>
    <s v="Compiègne 1"/>
    <s v="Les Rossignols/Carrefour de la Petite Patte-d'Oie"/>
    <s v="Fragment"/>
    <s v="Bracelet"/>
    <x v="14"/>
    <x v="0"/>
    <s v="Habillage - Parure - Soin du corps"/>
    <s v="Sans titre.wmf"/>
    <m/>
    <n v="2.2000000000000002"/>
    <m/>
    <m/>
    <m/>
    <m/>
    <m/>
    <m/>
    <m/>
    <m/>
    <m/>
    <m/>
    <m/>
    <s v="Oise"/>
    <s v="Picardie"/>
    <s v="1994 et 1997"/>
    <n v="688426"/>
    <n v="6920797"/>
    <s v="Musée Vivenel, Compiègne"/>
    <m/>
    <m/>
    <m/>
    <m/>
    <m/>
    <m/>
    <m/>
    <m/>
    <m/>
    <m/>
    <m/>
    <m/>
    <m/>
    <m/>
    <m/>
    <m/>
    <m/>
    <m/>
    <m/>
    <m/>
    <m/>
    <m/>
    <m/>
    <m/>
    <m/>
    <m/>
    <m/>
    <m/>
    <m/>
    <s v="Forme ouverte"/>
    <m/>
    <s v="Faible concavité à bords int. ourlés"/>
    <s v="Concave"/>
    <s v="Thiais"/>
    <m/>
    <m/>
    <m/>
    <m/>
    <m/>
    <m/>
    <m/>
    <m/>
    <m/>
    <m/>
    <m/>
    <m/>
    <m/>
    <m/>
    <m/>
    <s v="2"/>
    <s v="BFa 3 "/>
    <m/>
    <m/>
    <m/>
    <m/>
    <m/>
    <m/>
    <m/>
    <m/>
    <m/>
    <m/>
    <m/>
    <m/>
    <m/>
    <m/>
    <m/>
    <x v="0"/>
    <m/>
  </r>
  <r>
    <x v="22"/>
    <s v="Corpus principal"/>
    <n v="4"/>
    <n v="12982"/>
    <x v="22"/>
    <s v="Compiègne 1"/>
    <s v="Les Rossignols/Carrefour de la Petite Patte-d'Oie"/>
    <s v="Fragment"/>
    <s v="Bracelet"/>
    <x v="14"/>
    <x v="0"/>
    <s v="Habillage - Parure - Soin du corps"/>
    <s v="Sans titre.wmf"/>
    <m/>
    <n v="5.8"/>
    <m/>
    <m/>
    <m/>
    <m/>
    <m/>
    <m/>
    <m/>
    <m/>
    <m/>
    <m/>
    <m/>
    <s v="Oise"/>
    <s v="Picardie"/>
    <s v="1994 et 1997"/>
    <n v="688426"/>
    <n v="6920797"/>
    <s v="Musée Vivenel, Compiègne"/>
    <m/>
    <m/>
    <m/>
    <m/>
    <m/>
    <m/>
    <m/>
    <m/>
    <m/>
    <m/>
    <m/>
    <m/>
    <m/>
    <m/>
    <m/>
    <m/>
    <m/>
    <m/>
    <m/>
    <m/>
    <m/>
    <m/>
    <m/>
    <m/>
    <m/>
    <m/>
    <m/>
    <m/>
    <m/>
    <s v="Forme ouverte"/>
    <m/>
    <s v="Faible concavité à bords int. ourlés"/>
    <s v="Concave"/>
    <s v="Thiais"/>
    <m/>
    <m/>
    <m/>
    <m/>
    <m/>
    <m/>
    <m/>
    <m/>
    <m/>
    <m/>
    <m/>
    <m/>
    <m/>
    <m/>
    <m/>
    <s v="2"/>
    <s v="BFa 3 "/>
    <m/>
    <m/>
    <m/>
    <m/>
    <m/>
    <m/>
    <m/>
    <m/>
    <m/>
    <m/>
    <m/>
    <m/>
    <m/>
    <m/>
    <m/>
    <x v="0"/>
    <m/>
  </r>
  <r>
    <x v="22"/>
    <s v="Corpus principal"/>
    <n v="4"/>
    <n v="12999"/>
    <x v="22"/>
    <s v="Compiègne 1"/>
    <s v="Les Rossignols/Carrefour de la Petite Patte-d'Oie"/>
    <s v="Fragment"/>
    <s v="Bracelet"/>
    <x v="40"/>
    <x v="0"/>
    <s v="Habillage - Parure - Soin du corps"/>
    <s v="Sans titre.wmf"/>
    <m/>
    <n v="6.4"/>
    <m/>
    <m/>
    <m/>
    <m/>
    <m/>
    <m/>
    <m/>
    <m/>
    <m/>
    <m/>
    <m/>
    <s v="Oise"/>
    <s v="Picardie"/>
    <s v="1994 et 1997"/>
    <n v="688426"/>
    <n v="6920797"/>
    <s v="Musée Vivenel, Compiègne"/>
    <m/>
    <m/>
    <m/>
    <m/>
    <m/>
    <m/>
    <m/>
    <m/>
    <m/>
    <m/>
    <m/>
    <m/>
    <m/>
    <m/>
    <m/>
    <m/>
    <m/>
    <m/>
    <m/>
    <m/>
    <m/>
    <m/>
    <m/>
    <m/>
    <m/>
    <m/>
    <m/>
    <m/>
    <s v="Autre"/>
    <s v="Forme ouverte"/>
    <m/>
    <s v="Oméga"/>
    <s v="Concave"/>
    <s v="Vaudrevange"/>
    <m/>
    <m/>
    <m/>
    <m/>
    <m/>
    <m/>
    <m/>
    <m/>
    <m/>
    <m/>
    <m/>
    <m/>
    <m/>
    <m/>
    <m/>
    <s v="2"/>
    <s v="BFa 3 "/>
    <m/>
    <m/>
    <m/>
    <m/>
    <m/>
    <m/>
    <m/>
    <m/>
    <m/>
    <m/>
    <m/>
    <m/>
    <m/>
    <m/>
    <m/>
    <x v="0"/>
    <m/>
  </r>
  <r>
    <x v="22"/>
    <s v="Corpus principal"/>
    <n v="4"/>
    <n v="13024"/>
    <x v="22"/>
    <s v="Compiègne 1"/>
    <s v="Les Rossignols/Carrefour de la Petite Patte-d'Oie"/>
    <s v="Fragment"/>
    <s v="Bracelet"/>
    <x v="40"/>
    <x v="0"/>
    <s v="Habillage - Parure - Soin du corps"/>
    <s v="Sans titre.wmf"/>
    <m/>
    <n v="6.2"/>
    <s v="vaudrevanges?"/>
    <m/>
    <m/>
    <m/>
    <m/>
    <m/>
    <m/>
    <m/>
    <m/>
    <m/>
    <s v="vaudrevanges?"/>
    <s v="Oise"/>
    <s v="Picardie"/>
    <s v="1994 et 1997"/>
    <n v="688426"/>
    <n v="6920797"/>
    <s v="Musée Vivenel, Compiègne"/>
    <m/>
    <m/>
    <m/>
    <m/>
    <m/>
    <m/>
    <m/>
    <m/>
    <m/>
    <m/>
    <m/>
    <m/>
    <m/>
    <m/>
    <m/>
    <m/>
    <m/>
    <m/>
    <m/>
    <m/>
    <m/>
    <m/>
    <m/>
    <m/>
    <m/>
    <m/>
    <m/>
    <m/>
    <s v="Autre"/>
    <s v="Forme ouverte"/>
    <m/>
    <s v="Oméga"/>
    <s v="Concave"/>
    <s v="Vaudrevange"/>
    <m/>
    <m/>
    <m/>
    <m/>
    <m/>
    <m/>
    <m/>
    <m/>
    <m/>
    <m/>
    <m/>
    <m/>
    <m/>
    <m/>
    <m/>
    <s v="2"/>
    <s v="BFa 3 "/>
    <m/>
    <m/>
    <m/>
    <m/>
    <m/>
    <m/>
    <m/>
    <m/>
    <m/>
    <m/>
    <m/>
    <m/>
    <m/>
    <m/>
    <m/>
    <x v="0"/>
    <m/>
  </r>
  <r>
    <x v="22"/>
    <s v="Corpus principal"/>
    <n v="4"/>
    <n v="12983"/>
    <x v="22"/>
    <s v="Compiègne 1"/>
    <s v="Les Rossignols/Carrefour de la Petite Patte-d'Oie"/>
    <s v="Fragment"/>
    <s v="Bracelet"/>
    <x v="42"/>
    <x v="0"/>
    <s v="Habillage - Parure - Soin du corps"/>
    <s v="Sans titre.wmf"/>
    <m/>
    <n v="6.7"/>
    <m/>
    <m/>
    <m/>
    <m/>
    <m/>
    <m/>
    <m/>
    <m/>
    <m/>
    <m/>
    <m/>
    <s v="Oise"/>
    <s v="Picardie"/>
    <s v="1994 et 1997"/>
    <n v="688426"/>
    <n v="6920797"/>
    <s v="Musée Vivenel, Compiègne"/>
    <m/>
    <m/>
    <m/>
    <m/>
    <m/>
    <m/>
    <m/>
    <m/>
    <m/>
    <m/>
    <m/>
    <m/>
    <m/>
    <m/>
    <m/>
    <m/>
    <m/>
    <m/>
    <m/>
    <m/>
    <m/>
    <m/>
    <m/>
    <m/>
    <m/>
    <m/>
    <m/>
    <m/>
    <m/>
    <s v="Non renseigné"/>
    <m/>
    <s v="Faible concavité à bords int. ourlés"/>
    <s v="Concave"/>
    <s v="Tige lisse concave"/>
    <m/>
    <m/>
    <m/>
    <m/>
    <m/>
    <m/>
    <m/>
    <m/>
    <m/>
    <m/>
    <m/>
    <m/>
    <m/>
    <m/>
    <m/>
    <s v="2"/>
    <s v="BFa 3 "/>
    <m/>
    <m/>
    <m/>
    <m/>
    <m/>
    <m/>
    <m/>
    <m/>
    <m/>
    <m/>
    <m/>
    <m/>
    <m/>
    <m/>
    <m/>
    <x v="0"/>
    <m/>
  </r>
  <r>
    <x v="22"/>
    <s v="Corpus principal"/>
    <n v="4"/>
    <n v="12984"/>
    <x v="22"/>
    <s v="Compiègne 1"/>
    <s v="Les Rossignols/Carrefour de la Petite Patte-d'Oie"/>
    <s v="Fragment"/>
    <s v="Bracelet"/>
    <x v="42"/>
    <x v="0"/>
    <s v="Habillage - Parure - Soin du corps"/>
    <s v="Sans titre.wmf"/>
    <m/>
    <n v="6.8"/>
    <m/>
    <m/>
    <m/>
    <m/>
    <m/>
    <m/>
    <m/>
    <m/>
    <m/>
    <m/>
    <m/>
    <s v="Oise"/>
    <s v="Picardie"/>
    <s v="1994 et 1997"/>
    <n v="688426"/>
    <n v="6920797"/>
    <s v="Musée Vivenel, Compiègne"/>
    <m/>
    <m/>
    <m/>
    <m/>
    <m/>
    <m/>
    <m/>
    <m/>
    <m/>
    <m/>
    <m/>
    <m/>
    <m/>
    <m/>
    <m/>
    <m/>
    <m/>
    <m/>
    <m/>
    <m/>
    <m/>
    <m/>
    <m/>
    <m/>
    <m/>
    <m/>
    <m/>
    <m/>
    <m/>
    <s v="Non renseigné"/>
    <m/>
    <s v="Faible concavité à bords int. ourlés"/>
    <s v="Concave"/>
    <s v="Tige lisse concave"/>
    <m/>
    <m/>
    <m/>
    <m/>
    <m/>
    <m/>
    <m/>
    <m/>
    <m/>
    <m/>
    <m/>
    <m/>
    <m/>
    <m/>
    <m/>
    <s v="2"/>
    <s v="BFa 3 "/>
    <m/>
    <m/>
    <m/>
    <m/>
    <m/>
    <m/>
    <m/>
    <m/>
    <m/>
    <m/>
    <m/>
    <m/>
    <m/>
    <m/>
    <m/>
    <x v="0"/>
    <m/>
  </r>
  <r>
    <x v="22"/>
    <s v="Corpus principal"/>
    <n v="4"/>
    <n v="12985"/>
    <x v="22"/>
    <s v="Compiègne 1"/>
    <s v="Les Rossignols/Carrefour de la Petite Patte-d'Oie"/>
    <s v="Fragment"/>
    <s v="Bracelet"/>
    <x v="42"/>
    <x v="0"/>
    <s v="Habillage - Parure - Soin du corps"/>
    <s v="Sans titre.wmf"/>
    <m/>
    <n v="10.9"/>
    <m/>
    <m/>
    <m/>
    <m/>
    <m/>
    <m/>
    <m/>
    <m/>
    <m/>
    <m/>
    <m/>
    <s v="Oise"/>
    <s v="Picardie"/>
    <s v="1994 et 1997"/>
    <n v="688426"/>
    <n v="6920797"/>
    <s v="Musée Vivenel, Compiègne"/>
    <m/>
    <m/>
    <m/>
    <m/>
    <m/>
    <m/>
    <m/>
    <m/>
    <m/>
    <m/>
    <m/>
    <m/>
    <m/>
    <m/>
    <m/>
    <m/>
    <m/>
    <m/>
    <m/>
    <m/>
    <m/>
    <m/>
    <m/>
    <m/>
    <m/>
    <m/>
    <m/>
    <m/>
    <m/>
    <s v="Non renseigné"/>
    <m/>
    <s v="Faible concavité à bords int. ourlés"/>
    <s v="Concave"/>
    <s v="Tige lisse concave"/>
    <m/>
    <m/>
    <m/>
    <m/>
    <m/>
    <m/>
    <m/>
    <m/>
    <m/>
    <m/>
    <m/>
    <m/>
    <m/>
    <m/>
    <m/>
    <s v="2"/>
    <s v="BFa 3 "/>
    <m/>
    <m/>
    <m/>
    <m/>
    <m/>
    <m/>
    <m/>
    <m/>
    <m/>
    <m/>
    <m/>
    <m/>
    <m/>
    <m/>
    <m/>
    <x v="0"/>
    <m/>
  </r>
  <r>
    <x v="22"/>
    <s v="Corpus principal"/>
    <n v="4"/>
    <n v="12988"/>
    <x v="22"/>
    <s v="Compiègne 1"/>
    <s v="Les Rossignols/Carrefour de la Petite Patte-d'Oie"/>
    <s v="Fragment"/>
    <s v="Bracelet"/>
    <x v="42"/>
    <x v="0"/>
    <s v="Habillage - Parure - Soin du corps"/>
    <s v="Sans titre.wmf"/>
    <m/>
    <n v="6.2"/>
    <m/>
    <m/>
    <m/>
    <m/>
    <m/>
    <m/>
    <m/>
    <m/>
    <m/>
    <m/>
    <m/>
    <s v="Oise"/>
    <s v="Picardie"/>
    <s v="1994 et 1997"/>
    <n v="688426"/>
    <n v="6920797"/>
    <s v="Musée Vivenel, Compiègne"/>
    <m/>
    <m/>
    <m/>
    <m/>
    <m/>
    <m/>
    <m/>
    <m/>
    <m/>
    <m/>
    <m/>
    <m/>
    <m/>
    <m/>
    <m/>
    <m/>
    <m/>
    <m/>
    <m/>
    <m/>
    <m/>
    <m/>
    <m/>
    <m/>
    <m/>
    <m/>
    <m/>
    <m/>
    <m/>
    <s v="Non renseigné"/>
    <m/>
    <s v="Faible concavité à bords int. ourlés"/>
    <s v="Concave"/>
    <s v="Tige lisse concave"/>
    <m/>
    <m/>
    <m/>
    <m/>
    <m/>
    <m/>
    <m/>
    <m/>
    <m/>
    <m/>
    <m/>
    <m/>
    <m/>
    <m/>
    <m/>
    <s v="2"/>
    <s v="BFa 3 "/>
    <m/>
    <m/>
    <m/>
    <m/>
    <m/>
    <m/>
    <m/>
    <m/>
    <m/>
    <m/>
    <m/>
    <m/>
    <m/>
    <m/>
    <m/>
    <x v="0"/>
    <m/>
  </r>
  <r>
    <x v="22"/>
    <s v="Corpus principal"/>
    <n v="4"/>
    <n v="12989"/>
    <x v="22"/>
    <s v="Compiègne 1"/>
    <s v="Les Rossignols/Carrefour de la Petite Patte-d'Oie"/>
    <s v="Fragment"/>
    <s v="Bracelet"/>
    <x v="42"/>
    <x v="0"/>
    <s v="Habillage - Parure - Soin du corps"/>
    <s v="Sans titre.wmf"/>
    <m/>
    <n v="2.2000000000000002"/>
    <m/>
    <m/>
    <m/>
    <m/>
    <m/>
    <m/>
    <m/>
    <m/>
    <m/>
    <m/>
    <m/>
    <s v="Oise"/>
    <s v="Picardie"/>
    <s v="1994 et 1997"/>
    <n v="688426"/>
    <n v="6920797"/>
    <s v="Musée Vivenel, Compiègne"/>
    <m/>
    <m/>
    <m/>
    <m/>
    <m/>
    <m/>
    <m/>
    <m/>
    <m/>
    <m/>
    <m/>
    <m/>
    <m/>
    <m/>
    <m/>
    <m/>
    <m/>
    <m/>
    <m/>
    <m/>
    <m/>
    <m/>
    <m/>
    <m/>
    <m/>
    <m/>
    <m/>
    <m/>
    <m/>
    <s v="Non renseigné"/>
    <m/>
    <s v="Faible concavité à bords int. ourlés"/>
    <s v="Concave"/>
    <s v="Tige lisse concave"/>
    <m/>
    <m/>
    <m/>
    <m/>
    <m/>
    <m/>
    <m/>
    <m/>
    <m/>
    <m/>
    <m/>
    <m/>
    <m/>
    <m/>
    <m/>
    <s v="2"/>
    <s v="BFa 3 "/>
    <m/>
    <m/>
    <m/>
    <m/>
    <m/>
    <m/>
    <m/>
    <m/>
    <m/>
    <m/>
    <m/>
    <m/>
    <m/>
    <m/>
    <m/>
    <x v="0"/>
    <m/>
  </r>
  <r>
    <x v="23"/>
    <s v="Corpus principal"/>
    <n v="2"/>
    <n v="12043"/>
    <x v="23"/>
    <s v="Compiègne 3"/>
    <s v="Le Port Varin"/>
    <s v="Inconnu"/>
    <s v="Bracelet"/>
    <x v="13"/>
    <x v="0"/>
    <s v="Habillage - Parure - Soin du corps"/>
    <m/>
    <m/>
    <m/>
    <m/>
    <m/>
    <m/>
    <m/>
    <m/>
    <m/>
    <m/>
    <m/>
    <m/>
    <m/>
    <m/>
    <s v="Oise"/>
    <s v="Picardie"/>
    <s v="1912"/>
    <n v="684413"/>
    <n v="6921279"/>
    <s v="inconnue, anc. coll. Quenel"/>
    <m/>
    <m/>
    <m/>
    <m/>
    <m/>
    <m/>
    <m/>
    <m/>
    <m/>
    <m/>
    <m/>
    <m/>
    <m/>
    <m/>
    <m/>
    <m/>
    <m/>
    <m/>
    <m/>
    <m/>
    <m/>
    <m/>
    <m/>
    <m/>
    <m/>
    <m/>
    <m/>
    <m/>
    <m/>
    <s v="Non renseigné"/>
    <m/>
    <s v="Inconnue"/>
    <s v="Inconnue"/>
    <s v="Non renseigné"/>
    <m/>
    <m/>
    <m/>
    <m/>
    <m/>
    <m/>
    <m/>
    <m/>
    <m/>
    <m/>
    <m/>
    <m/>
    <m/>
    <m/>
    <m/>
    <s v="3"/>
    <s v="BFa 3 "/>
    <m/>
    <m/>
    <m/>
    <m/>
    <m/>
    <m/>
    <m/>
    <m/>
    <m/>
    <m/>
    <m/>
    <m/>
    <m/>
    <m/>
    <m/>
    <x v="0"/>
    <m/>
  </r>
  <r>
    <x v="24"/>
    <s v="Objets en or_x000a_Corpus principal"/>
    <n v="2"/>
    <n v="12085"/>
    <x v="24"/>
    <s v="Créhen"/>
    <m/>
    <s v="Entier"/>
    <s v="Bracelet"/>
    <x v="93"/>
    <x v="0"/>
    <s v="Habillage - Parure - Soin du corps"/>
    <s v="Sans titre.wmf"/>
    <s v="81184"/>
    <n v="63.1"/>
    <m/>
    <m/>
    <m/>
    <m/>
    <m/>
    <m/>
    <m/>
    <m/>
    <m/>
    <m/>
    <m/>
    <s v="Côtes-d'Armor"/>
    <s v="Bretagne"/>
    <s v="1869"/>
    <n v="315404"/>
    <n v="6839888"/>
    <s v="M.A.N"/>
    <m/>
    <m/>
    <m/>
    <m/>
    <m/>
    <m/>
    <m/>
    <m/>
    <m/>
    <m/>
    <m/>
    <m/>
    <m/>
    <m/>
    <m/>
    <m/>
    <m/>
    <m/>
    <m/>
    <m/>
    <m/>
    <m/>
    <m/>
    <m/>
    <m/>
    <m/>
    <m/>
    <m/>
    <m/>
    <s v="Forme ouverte"/>
    <m/>
    <s v="Faible concavité"/>
    <s v="Concave"/>
    <s v="En or"/>
    <m/>
    <m/>
    <m/>
    <m/>
    <m/>
    <m/>
    <m/>
    <m/>
    <m/>
    <m/>
    <m/>
    <m/>
    <m/>
    <m/>
    <m/>
    <s v="4"/>
    <s v="Objets en or"/>
    <m/>
    <m/>
    <m/>
    <m/>
    <m/>
    <m/>
    <m/>
    <m/>
    <m/>
    <m/>
    <m/>
    <m/>
    <m/>
    <m/>
    <m/>
    <x v="1"/>
    <m/>
  </r>
  <r>
    <x v="24"/>
    <s v="Objets en or_x000a_Corpus principal"/>
    <n v="2"/>
    <n v="12086"/>
    <x v="24"/>
    <s v="Créhen"/>
    <m/>
    <s v="Entier"/>
    <s v="Bracelet"/>
    <x v="93"/>
    <x v="0"/>
    <s v="Habillage - Parure - Soin du corps"/>
    <s v="Sans titre.wmf"/>
    <s v="81184"/>
    <n v="52.85"/>
    <m/>
    <m/>
    <m/>
    <m/>
    <m/>
    <m/>
    <m/>
    <m/>
    <m/>
    <m/>
    <m/>
    <s v="Côtes-d'Armor"/>
    <s v="Bretagne"/>
    <s v="1869"/>
    <n v="315404"/>
    <n v="6839888"/>
    <s v="M.A.N"/>
    <m/>
    <m/>
    <m/>
    <m/>
    <s v="Sans titre.wmf"/>
    <m/>
    <m/>
    <m/>
    <m/>
    <m/>
    <m/>
    <m/>
    <m/>
    <m/>
    <m/>
    <m/>
    <m/>
    <m/>
    <m/>
    <m/>
    <m/>
    <m/>
    <m/>
    <m/>
    <m/>
    <m/>
    <m/>
    <m/>
    <m/>
    <s v="Forme ouverte"/>
    <m/>
    <s v="Faible concavité à bords int. ourlés"/>
    <s v="Concave"/>
    <s v="En or"/>
    <m/>
    <m/>
    <m/>
    <m/>
    <m/>
    <m/>
    <m/>
    <m/>
    <m/>
    <m/>
    <m/>
    <m/>
    <m/>
    <m/>
    <m/>
    <s v="4"/>
    <s v="Objets en or"/>
    <m/>
    <m/>
    <m/>
    <m/>
    <m/>
    <m/>
    <m/>
    <m/>
    <m/>
    <m/>
    <m/>
    <m/>
    <m/>
    <m/>
    <m/>
    <x v="1"/>
    <m/>
  </r>
  <r>
    <x v="25"/>
    <s v="Corpus principal"/>
    <n v="2"/>
    <n v="13769"/>
    <x v="25"/>
    <s v="Cubzac-les-Ponts"/>
    <s v="Camp des Quatre Fils Aymon"/>
    <s v="Fragment"/>
    <s v="Bracelet"/>
    <x v="51"/>
    <x v="0"/>
    <s v="Habillage - Parure - Soin du corps"/>
    <s v="Sans titre.wmf"/>
    <m/>
    <m/>
    <m/>
    <m/>
    <m/>
    <m/>
    <m/>
    <m/>
    <m/>
    <m/>
    <m/>
    <m/>
    <m/>
    <s v="Gironde"/>
    <s v="Aquitaine"/>
    <s v="&lt;1867"/>
    <n v="427591"/>
    <n v="6435965"/>
    <s v="Musée d'Aquitaine à Bordeaux ; partiellement conservé"/>
    <m/>
    <m/>
    <m/>
    <s v="Coffyn, 1985, p. 108, fig. 50, n° 14 "/>
    <m/>
    <m/>
    <m/>
    <m/>
    <m/>
    <m/>
    <m/>
    <m/>
    <m/>
    <m/>
    <m/>
    <m/>
    <m/>
    <m/>
    <m/>
    <m/>
    <m/>
    <m/>
    <m/>
    <m/>
    <m/>
    <m/>
    <m/>
    <m/>
    <m/>
    <s v="Non renseigné"/>
    <m/>
    <s v="Variable"/>
    <s v="Pleine grèle"/>
    <s v="Mougon"/>
    <m/>
    <m/>
    <m/>
    <m/>
    <m/>
    <m/>
    <m/>
    <m/>
    <m/>
    <m/>
    <m/>
    <m/>
    <m/>
    <m/>
    <m/>
    <s v="4"/>
    <s v="BFa 3 "/>
    <m/>
    <m/>
    <m/>
    <m/>
    <m/>
    <m/>
    <m/>
    <m/>
    <m/>
    <m/>
    <m/>
    <m/>
    <m/>
    <m/>
    <m/>
    <x v="5"/>
    <m/>
  </r>
  <r>
    <x v="25"/>
    <s v="Corpus principal"/>
    <n v="2"/>
    <n v="10512"/>
    <x v="25"/>
    <s v="Cubzac-les-Ponts"/>
    <s v="Camp des Quatre Fils Aymon"/>
    <s v="Fragment"/>
    <s v="Bracelet"/>
    <x v="25"/>
    <x v="0"/>
    <s v="Habillage - Parure - Soin du corps"/>
    <s v="Sans titre.wmf"/>
    <m/>
    <n v="59.7"/>
    <m/>
    <m/>
    <m/>
    <m/>
    <m/>
    <n v="73"/>
    <m/>
    <m/>
    <m/>
    <m/>
    <s v="Réallon selon Roussot-Larroque, 2013, p. 37"/>
    <s v="Gironde"/>
    <s v="Aquitaine"/>
    <s v="&lt;1867"/>
    <n v="427591"/>
    <n v="6435965"/>
    <s v="Musée d'Aquitaine à Bordeaux ; partiellement conservé"/>
    <m/>
    <m/>
    <m/>
    <s v="Roussot-Larroque, 2013, fig. 2"/>
    <m/>
    <m/>
    <m/>
    <m/>
    <m/>
    <m/>
    <m/>
    <m/>
    <m/>
    <m/>
    <m/>
    <m/>
    <m/>
    <m/>
    <m/>
    <m/>
    <m/>
    <m/>
    <m/>
    <m/>
    <m/>
    <m/>
    <m/>
    <m/>
    <m/>
    <s v="Forme ouverte"/>
    <m/>
    <s v="Concave"/>
    <s v="Creuse"/>
    <s v="Atlantique creux-concave décors"/>
    <m/>
    <m/>
    <m/>
    <m/>
    <m/>
    <m/>
    <m/>
    <m/>
    <m/>
    <m/>
    <m/>
    <m/>
    <m/>
    <m/>
    <m/>
    <s v="4"/>
    <s v="BFa 3 "/>
    <m/>
    <m/>
    <m/>
    <m/>
    <m/>
    <m/>
    <m/>
    <m/>
    <m/>
    <m/>
    <m/>
    <m/>
    <m/>
    <m/>
    <m/>
    <x v="5"/>
    <m/>
  </r>
  <r>
    <x v="25"/>
    <s v="Corpus principal"/>
    <n v="2"/>
    <n v="10511"/>
    <x v="25"/>
    <s v="Cubzac-les-Ponts"/>
    <s v="Camp des Quatre Fils Aymon"/>
    <s v="Entier"/>
    <s v="Perle"/>
    <x v="47"/>
    <x v="2"/>
    <s v="Habillage - Parure - Soin du corps"/>
    <s v="Sans titre.wmf"/>
    <m/>
    <n v="3.2"/>
    <m/>
    <m/>
    <m/>
    <m/>
    <m/>
    <n v="9"/>
    <m/>
    <m/>
    <m/>
    <m/>
    <m/>
    <s v="Gironde"/>
    <s v="Aquitaine"/>
    <s v="&lt;1867"/>
    <n v="427591"/>
    <n v="6435965"/>
    <s v="Musée d'Aquitaine à Bordeaux ; partiellement conservé"/>
    <m/>
    <m/>
    <m/>
    <m/>
    <m/>
    <m/>
    <m/>
    <m/>
    <m/>
    <m/>
    <m/>
    <m/>
    <m/>
    <m/>
    <m/>
    <m/>
    <m/>
    <m/>
    <m/>
    <m/>
    <m/>
    <m/>
    <m/>
    <m/>
    <m/>
    <m/>
    <m/>
    <m/>
    <m/>
    <m/>
    <m/>
    <m/>
    <m/>
    <m/>
    <m/>
    <m/>
    <m/>
    <m/>
    <m/>
    <m/>
    <m/>
    <m/>
    <m/>
    <m/>
    <m/>
    <m/>
    <m/>
    <m/>
    <m/>
    <s v="4"/>
    <s v="BFa 3 "/>
    <m/>
    <m/>
    <m/>
    <m/>
    <m/>
    <m/>
    <m/>
    <s v="Discoïde"/>
    <m/>
    <m/>
    <m/>
    <m/>
    <m/>
    <m/>
    <m/>
    <x v="5"/>
    <m/>
  </r>
  <r>
    <x v="26"/>
    <s v="Corpus principal"/>
    <n v="3"/>
    <n v="5418"/>
    <x v="26"/>
    <s v="Déville-lès-Rouen"/>
    <s v="Bois Larchevêque - Cimetière"/>
    <s v="Fragment"/>
    <s v="Bracelet"/>
    <x v="2"/>
    <x v="0"/>
    <s v="Habillage - Parure - Soin du corps"/>
    <s v="Sans titre.pct"/>
    <m/>
    <n v="46.3"/>
    <m/>
    <m/>
    <m/>
    <m/>
    <m/>
    <m/>
    <m/>
    <m/>
    <m/>
    <m/>
    <m/>
    <s v="Seine-Maritime"/>
    <s v="Haute-Normandie"/>
    <s v="1880"/>
    <n v="559115"/>
    <n v="6931343"/>
    <s v="Rouen, Musée départemental des Antiquités "/>
    <m/>
    <m/>
    <m/>
    <s v="O'Connor B. 1980, fig. 63a n°10"/>
    <s v="DSC_1646.jpg"/>
    <m/>
    <m/>
    <m/>
    <m/>
    <m/>
    <m/>
    <m/>
    <m/>
    <m/>
    <m/>
    <m/>
    <m/>
    <m/>
    <m/>
    <m/>
    <m/>
    <m/>
    <m/>
    <m/>
    <m/>
    <m/>
    <m/>
    <m/>
    <m/>
    <s v="Forme ouverte"/>
    <m/>
    <s v="Ovalaire"/>
    <s v="Creuse"/>
    <s v="Homburg-Balingen creux"/>
    <m/>
    <m/>
    <m/>
    <m/>
    <m/>
    <m/>
    <m/>
    <m/>
    <m/>
    <m/>
    <m/>
    <m/>
    <m/>
    <m/>
    <m/>
    <s v="2"/>
    <s v="BFa 3 "/>
    <m/>
    <m/>
    <m/>
    <m/>
    <m/>
    <m/>
    <m/>
    <m/>
    <m/>
    <m/>
    <m/>
    <m/>
    <m/>
    <m/>
    <m/>
    <x v="0"/>
    <m/>
  </r>
  <r>
    <x v="26"/>
    <s v="Corpus principal"/>
    <n v="3"/>
    <n v="5362"/>
    <x v="26"/>
    <s v="Déville-lès-Rouen"/>
    <s v="Bois Larchevêque - Cimetière"/>
    <s v="Entier"/>
    <s v="Bracelet"/>
    <x v="3"/>
    <x v="0"/>
    <s v="Habillage - Parure - Soin du corps"/>
    <s v="Sans titre.pct"/>
    <m/>
    <n v="23.5"/>
    <m/>
    <m/>
    <m/>
    <m/>
    <m/>
    <m/>
    <m/>
    <m/>
    <m/>
    <m/>
    <m/>
    <s v="Seine-Maritime"/>
    <s v="Haute-Normandie"/>
    <s v="1880"/>
    <n v="559115"/>
    <n v="6931343"/>
    <s v="Rouen, Musée départemental des Antiquités "/>
    <m/>
    <m/>
    <m/>
    <s v="O'Connor B. 1980, fig. 63a n°9"/>
    <s v="DSC_1651.jpg"/>
    <m/>
    <m/>
    <m/>
    <m/>
    <m/>
    <m/>
    <m/>
    <m/>
    <m/>
    <m/>
    <m/>
    <m/>
    <m/>
    <m/>
    <m/>
    <m/>
    <m/>
    <m/>
    <m/>
    <m/>
    <m/>
    <m/>
    <m/>
    <m/>
    <s v="Forme ouverte"/>
    <m/>
    <s v="Circulaire"/>
    <s v="Pleine massive"/>
    <s v="Homburg-Balingen plein"/>
    <m/>
    <m/>
    <m/>
    <m/>
    <m/>
    <m/>
    <m/>
    <m/>
    <m/>
    <m/>
    <m/>
    <m/>
    <m/>
    <m/>
    <m/>
    <s v="2"/>
    <s v="BFa 3 "/>
    <m/>
    <m/>
    <m/>
    <m/>
    <m/>
    <m/>
    <m/>
    <m/>
    <m/>
    <m/>
    <m/>
    <m/>
    <m/>
    <m/>
    <m/>
    <x v="0"/>
    <m/>
  </r>
  <r>
    <x v="26"/>
    <s v="Corpus principal"/>
    <n v="3"/>
    <n v="5363"/>
    <x v="26"/>
    <s v="Déville-lès-Rouen"/>
    <s v="Bois Larchevêque - Cimetière"/>
    <s v="Fragment"/>
    <s v="Bracelet"/>
    <x v="3"/>
    <x v="0"/>
    <s v="Habillage - Parure - Soin du corps"/>
    <s v="Sans titre.pct"/>
    <m/>
    <n v="22.8"/>
    <m/>
    <m/>
    <m/>
    <m/>
    <m/>
    <m/>
    <m/>
    <m/>
    <m/>
    <m/>
    <m/>
    <s v="Seine-Maritime"/>
    <s v="Haute-Normandie"/>
    <s v="1880"/>
    <n v="559115"/>
    <n v="6931343"/>
    <s v="Rouen, Musée départemental des Antiquités "/>
    <m/>
    <m/>
    <m/>
    <s v="O'Connor B. 1980, fig. 63a n°11"/>
    <s v="DSC_1657.jpg"/>
    <m/>
    <m/>
    <m/>
    <m/>
    <m/>
    <m/>
    <m/>
    <m/>
    <m/>
    <m/>
    <m/>
    <m/>
    <m/>
    <m/>
    <m/>
    <m/>
    <m/>
    <m/>
    <m/>
    <m/>
    <m/>
    <m/>
    <m/>
    <m/>
    <s v="Forme ouverte"/>
    <m/>
    <s v="Plano-convexe"/>
    <s v="Pleine massive"/>
    <s v="Homburg-Balingen plein"/>
    <m/>
    <m/>
    <m/>
    <m/>
    <m/>
    <m/>
    <m/>
    <m/>
    <m/>
    <m/>
    <m/>
    <m/>
    <m/>
    <m/>
    <m/>
    <s v="2"/>
    <s v="BFa 3 "/>
    <m/>
    <m/>
    <m/>
    <m/>
    <m/>
    <m/>
    <m/>
    <m/>
    <m/>
    <m/>
    <m/>
    <m/>
    <m/>
    <m/>
    <m/>
    <x v="0"/>
    <m/>
  </r>
  <r>
    <x v="26"/>
    <s v="Corpus principal"/>
    <n v="3"/>
    <n v="5364"/>
    <x v="26"/>
    <s v="Déville-lès-Rouen"/>
    <s v="Bois Larchevêque - Cimetière"/>
    <s v="Entier"/>
    <s v="Bracelet"/>
    <x v="3"/>
    <x v="0"/>
    <s v="Habillage - Parure - Soin du corps"/>
    <s v="Sans titre.pct"/>
    <m/>
    <n v="66.5"/>
    <m/>
    <m/>
    <m/>
    <m/>
    <m/>
    <m/>
    <m/>
    <m/>
    <m/>
    <m/>
    <m/>
    <s v="Seine-Maritime"/>
    <s v="Haute-Normandie"/>
    <s v="1880"/>
    <n v="559115"/>
    <n v="6931343"/>
    <s v="Rouen, Musée départemental des Antiquités "/>
    <m/>
    <m/>
    <m/>
    <s v="Ensenat D. 1994, n°34"/>
    <s v="DSC_1642.jpg"/>
    <m/>
    <m/>
    <m/>
    <m/>
    <m/>
    <m/>
    <m/>
    <m/>
    <m/>
    <m/>
    <m/>
    <m/>
    <m/>
    <m/>
    <m/>
    <m/>
    <m/>
    <m/>
    <m/>
    <m/>
    <m/>
    <m/>
    <m/>
    <m/>
    <s v="Forme ouverte"/>
    <m/>
    <s v="Circulaire"/>
    <s v="Pleine massive"/>
    <s v="Homburg-Balingen plein"/>
    <m/>
    <m/>
    <m/>
    <m/>
    <m/>
    <m/>
    <m/>
    <m/>
    <m/>
    <m/>
    <m/>
    <m/>
    <m/>
    <m/>
    <m/>
    <s v="2"/>
    <s v="BFa 3 "/>
    <m/>
    <m/>
    <m/>
    <m/>
    <m/>
    <m/>
    <m/>
    <m/>
    <m/>
    <m/>
    <m/>
    <m/>
    <m/>
    <m/>
    <m/>
    <x v="0"/>
    <m/>
  </r>
  <r>
    <x v="26"/>
    <s v="Corpus principal"/>
    <n v="3"/>
    <n v="5366"/>
    <x v="26"/>
    <s v="Déville-lès-Rouen"/>
    <s v="Bois Larchevêque - Cimetière"/>
    <s v="Entier"/>
    <s v="Bracelet"/>
    <x v="3"/>
    <x v="0"/>
    <s v="Habillage - Parure - Soin du corps"/>
    <s v="Sans titre.pct"/>
    <m/>
    <n v="185"/>
    <m/>
    <m/>
    <m/>
    <m/>
    <m/>
    <m/>
    <m/>
    <m/>
    <m/>
    <m/>
    <m/>
    <s v="Seine-Maritime"/>
    <s v="Haute-Normandie"/>
    <s v="1880"/>
    <n v="559115"/>
    <n v="6931343"/>
    <s v="Rouen, Musée départemental des Antiquités "/>
    <m/>
    <m/>
    <m/>
    <s v="Ensenat D. 1994, n°33 "/>
    <s v="DSC_1639.jpg"/>
    <m/>
    <m/>
    <m/>
    <m/>
    <m/>
    <m/>
    <m/>
    <m/>
    <m/>
    <m/>
    <m/>
    <m/>
    <m/>
    <m/>
    <m/>
    <m/>
    <m/>
    <m/>
    <m/>
    <m/>
    <m/>
    <m/>
    <m/>
    <m/>
    <s v="Forme ouverte"/>
    <m/>
    <s v="Circulaire"/>
    <s v="Pleine massive"/>
    <s v="Homburg-Balingen plein"/>
    <m/>
    <m/>
    <m/>
    <m/>
    <m/>
    <m/>
    <m/>
    <m/>
    <m/>
    <m/>
    <m/>
    <m/>
    <m/>
    <m/>
    <m/>
    <s v="2"/>
    <s v="BFa 3 "/>
    <m/>
    <m/>
    <m/>
    <m/>
    <m/>
    <m/>
    <m/>
    <m/>
    <m/>
    <m/>
    <m/>
    <m/>
    <m/>
    <m/>
    <m/>
    <x v="0"/>
    <m/>
  </r>
  <r>
    <x v="26"/>
    <s v="Corpus principal"/>
    <n v="3"/>
    <n v="5359"/>
    <x v="26"/>
    <s v="Déville-lès-Rouen"/>
    <s v="Bois Larchevêque - Cimetière"/>
    <s v="Entier"/>
    <s v="Tige torsadée"/>
    <x v="26"/>
    <x v="0"/>
    <s v="Habillage - Parure - Soin du corps"/>
    <s v="Sans titre.pct"/>
    <m/>
    <n v="2.1"/>
    <m/>
    <m/>
    <m/>
    <m/>
    <m/>
    <m/>
    <m/>
    <m/>
    <m/>
    <m/>
    <m/>
    <s v="Seine-Maritime"/>
    <s v="Haute-Normandie"/>
    <s v="1880"/>
    <n v="559115"/>
    <n v="6931343"/>
    <s v="Rouen, Musée départemental des Antiquités "/>
    <m/>
    <m/>
    <m/>
    <m/>
    <s v="DSC_1700.jpg"/>
    <m/>
    <m/>
    <m/>
    <m/>
    <m/>
    <m/>
    <m/>
    <m/>
    <m/>
    <m/>
    <m/>
    <m/>
    <m/>
    <m/>
    <m/>
    <m/>
    <m/>
    <m/>
    <m/>
    <m/>
    <m/>
    <m/>
    <m/>
    <m/>
    <m/>
    <m/>
    <m/>
    <m/>
    <m/>
    <m/>
    <m/>
    <m/>
    <m/>
    <m/>
    <m/>
    <m/>
    <m/>
    <m/>
    <m/>
    <m/>
    <m/>
    <m/>
    <m/>
    <m/>
    <s v="2"/>
    <s v="BFa 3 "/>
    <m/>
    <m/>
    <m/>
    <m/>
    <m/>
    <m/>
    <m/>
    <m/>
    <m/>
    <m/>
    <m/>
    <m/>
    <m/>
    <m/>
    <m/>
    <x v="0"/>
    <m/>
  </r>
  <r>
    <x v="26"/>
    <s v="Corpus principal"/>
    <n v="3"/>
    <n v="5353"/>
    <x v="26"/>
    <s v="Déville-lès-Rouen"/>
    <s v="Bois Larchevêque - Cimetière"/>
    <s v="Fragment"/>
    <s v="Bracelet (?)"/>
    <x v="56"/>
    <x v="0"/>
    <s v="Habillage - Parure - Soin du corps"/>
    <s v="Sans titre.pct"/>
    <m/>
    <n v="5.7"/>
    <m/>
    <m/>
    <m/>
    <m/>
    <m/>
    <m/>
    <m/>
    <m/>
    <m/>
    <m/>
    <m/>
    <s v="Seine-Maritime"/>
    <s v="Haute-Normandie"/>
    <s v="1880"/>
    <n v="559115"/>
    <n v="6931343"/>
    <s v="Rouen, Musée départemental des Antiquités "/>
    <m/>
    <m/>
    <m/>
    <m/>
    <s v="DSC_1634.jpg"/>
    <m/>
    <m/>
    <m/>
    <m/>
    <m/>
    <m/>
    <m/>
    <m/>
    <m/>
    <m/>
    <m/>
    <m/>
    <m/>
    <m/>
    <m/>
    <m/>
    <m/>
    <m/>
    <m/>
    <m/>
    <m/>
    <m/>
    <m/>
    <s v="Non renseigné"/>
    <s v="Non renseigné"/>
    <m/>
    <s v="Faible concavité"/>
    <s v="Concave"/>
    <s v="Tige lisse ruban"/>
    <m/>
    <m/>
    <m/>
    <m/>
    <m/>
    <m/>
    <m/>
    <m/>
    <m/>
    <m/>
    <m/>
    <m/>
    <m/>
    <m/>
    <m/>
    <s v="2"/>
    <s v="BFa 3 "/>
    <m/>
    <m/>
    <m/>
    <m/>
    <m/>
    <m/>
    <m/>
    <m/>
    <m/>
    <m/>
    <m/>
    <m/>
    <m/>
    <m/>
    <m/>
    <x v="0"/>
    <m/>
  </r>
  <r>
    <x v="26"/>
    <s v="Corpus principal"/>
    <n v="3"/>
    <n v="5365"/>
    <x v="26"/>
    <s v="Déville-lès-Rouen"/>
    <s v="Bois Larchevêque - Cimetière"/>
    <s v="Quasi-complet"/>
    <s v="Bracelet"/>
    <x v="28"/>
    <x v="0"/>
    <s v="Habillage - Parure - Soin du corps"/>
    <s v="Sans titre.pct"/>
    <m/>
    <n v="58.2"/>
    <m/>
    <m/>
    <m/>
    <m/>
    <m/>
    <m/>
    <m/>
    <m/>
    <m/>
    <s v="Spécifique"/>
    <s v="homburg"/>
    <s v="Seine-Maritime"/>
    <s v="Haute-Normandie"/>
    <s v="1880"/>
    <n v="559115"/>
    <n v="6931343"/>
    <s v="Rouen, Musée départemental des Antiquités "/>
    <m/>
    <m/>
    <m/>
    <m/>
    <s v="DSC_1801.jpg"/>
    <m/>
    <m/>
    <m/>
    <m/>
    <m/>
    <m/>
    <m/>
    <m/>
    <m/>
    <m/>
    <m/>
    <m/>
    <m/>
    <m/>
    <m/>
    <m/>
    <m/>
    <m/>
    <m/>
    <m/>
    <m/>
    <m/>
    <m/>
    <s v="Indifférenciées-effilées"/>
    <s v="Forme ouverte"/>
    <m/>
    <s v="Circulaire"/>
    <s v="Pleine massive"/>
    <s v="tige lisse pleine"/>
    <m/>
    <m/>
    <m/>
    <m/>
    <m/>
    <m/>
    <m/>
    <m/>
    <m/>
    <m/>
    <m/>
    <m/>
    <m/>
    <m/>
    <m/>
    <s v="2"/>
    <s v="BFa 3 "/>
    <m/>
    <m/>
    <m/>
    <m/>
    <m/>
    <m/>
    <m/>
    <m/>
    <m/>
    <m/>
    <m/>
    <m/>
    <m/>
    <m/>
    <m/>
    <x v="0"/>
    <m/>
  </r>
  <r>
    <x v="26"/>
    <s v="Corpus principal"/>
    <n v="3"/>
    <n v="5367"/>
    <x v="26"/>
    <s v="Déville-lès-Rouen"/>
    <s v="Bois Larchevêque - Cimetière"/>
    <s v="Entier"/>
    <s v="Bracelet"/>
    <x v="94"/>
    <x v="0"/>
    <s v="Habillage - Parure - Soin du corps"/>
    <s v="Sans titre.pct"/>
    <m/>
    <n v="108"/>
    <m/>
    <m/>
    <m/>
    <m/>
    <m/>
    <m/>
    <m/>
    <m/>
    <m/>
    <m/>
    <m/>
    <s v="Seine-Maritime"/>
    <s v="Haute-Normandie"/>
    <s v="1880"/>
    <n v="559115"/>
    <n v="6931343"/>
    <s v="Rouen, Musée départemental des Antiquités "/>
    <m/>
    <m/>
    <m/>
    <s v="Ensenat D. 1994, n°40"/>
    <s v="DSC_1702.jpg"/>
    <m/>
    <m/>
    <m/>
    <m/>
    <m/>
    <m/>
    <m/>
    <m/>
    <m/>
    <m/>
    <m/>
    <m/>
    <m/>
    <m/>
    <m/>
    <m/>
    <m/>
    <m/>
    <m/>
    <m/>
    <m/>
    <m/>
    <m/>
    <s v="à rebords"/>
    <s v="Forme ouverte"/>
    <s v="Autre"/>
    <s v="Oméga"/>
    <s v="Concave"/>
    <s v="Rheinheim"/>
    <m/>
    <m/>
    <m/>
    <m/>
    <m/>
    <m/>
    <m/>
    <m/>
    <m/>
    <m/>
    <m/>
    <m/>
    <m/>
    <m/>
    <m/>
    <s v="2"/>
    <s v="BFa 3 "/>
    <m/>
    <m/>
    <m/>
    <m/>
    <m/>
    <m/>
    <m/>
    <m/>
    <m/>
    <m/>
    <m/>
    <m/>
    <m/>
    <m/>
    <m/>
    <x v="0"/>
    <m/>
  </r>
  <r>
    <x v="26"/>
    <s v="Corpus principal"/>
    <n v="3"/>
    <n v="15613"/>
    <x v="26"/>
    <s v="Déville-lès-Rouen"/>
    <s v="Bois Larchevêque - Cimetière"/>
    <s v="Fragment"/>
    <s v="Bracelet"/>
    <x v="7"/>
    <x v="0"/>
    <s v="Habillage - Parure - Soin du corps"/>
    <s v="DSC_2003.jpg"/>
    <m/>
    <n v="15"/>
    <m/>
    <m/>
    <m/>
    <m/>
    <m/>
    <m/>
    <m/>
    <m/>
    <m/>
    <m/>
    <s v="vaudrevanges"/>
    <s v="Seine-Maritime"/>
    <s v="Haute-Normandie"/>
    <s v="1880"/>
    <n v="559115"/>
    <n v="6931343"/>
    <s v="Rouen, Musée départemental des Antiquités "/>
    <m/>
    <m/>
    <m/>
    <m/>
    <m/>
    <m/>
    <m/>
    <m/>
    <m/>
    <m/>
    <m/>
    <m/>
    <m/>
    <m/>
    <m/>
    <m/>
    <m/>
    <m/>
    <m/>
    <m/>
    <m/>
    <m/>
    <m/>
    <m/>
    <m/>
    <m/>
    <m/>
    <m/>
    <s v="Autre"/>
    <s v="Forme ouverte"/>
    <m/>
    <s v="Oméga"/>
    <s v="Concave"/>
    <s v="Vaudrevange"/>
    <m/>
    <m/>
    <m/>
    <m/>
    <m/>
    <m/>
    <m/>
    <m/>
    <m/>
    <m/>
    <m/>
    <m/>
    <m/>
    <m/>
    <m/>
    <s v="2"/>
    <s v="BFa 3 "/>
    <m/>
    <m/>
    <m/>
    <m/>
    <m/>
    <m/>
    <m/>
    <m/>
    <m/>
    <m/>
    <m/>
    <m/>
    <m/>
    <m/>
    <m/>
    <x v="0"/>
    <m/>
  </r>
  <r>
    <x v="26"/>
    <s v="Corpus principal"/>
    <n v="3"/>
    <n v="13789"/>
    <x v="26"/>
    <s v="Déville-lès-Rouen"/>
    <s v="Bois Larchevêque - Cimetière"/>
    <s v="Entier"/>
    <s v="Perle"/>
    <x v="95"/>
    <x v="2"/>
    <s v="Habillage - Parure - Soin du corps"/>
    <m/>
    <m/>
    <m/>
    <s v="d'après Gouellain, 1879-1881"/>
    <m/>
    <m/>
    <m/>
    <m/>
    <m/>
    <m/>
    <m/>
    <m/>
    <m/>
    <m/>
    <s v="Seine-Maritime"/>
    <s v="Haute-Normandie"/>
    <s v="1880"/>
    <n v="559115"/>
    <n v="6931343"/>
    <s v="Rouen, Musée départemental des Antiquités "/>
    <m/>
    <m/>
    <m/>
    <m/>
    <m/>
    <m/>
    <m/>
    <m/>
    <m/>
    <m/>
    <m/>
    <m/>
    <m/>
    <m/>
    <m/>
    <m/>
    <m/>
    <m/>
    <m/>
    <m/>
    <m/>
    <m/>
    <m/>
    <m/>
    <m/>
    <m/>
    <m/>
    <m/>
    <m/>
    <m/>
    <m/>
    <m/>
    <m/>
    <m/>
    <m/>
    <m/>
    <m/>
    <m/>
    <m/>
    <m/>
    <m/>
    <m/>
    <m/>
    <m/>
    <m/>
    <m/>
    <m/>
    <m/>
    <m/>
    <s v="2"/>
    <s v="BFa 3 "/>
    <m/>
    <m/>
    <m/>
    <m/>
    <m/>
    <m/>
    <m/>
    <s v="Non renseignée"/>
    <m/>
    <m/>
    <m/>
    <m/>
    <m/>
    <m/>
    <m/>
    <x v="0"/>
    <m/>
  </r>
  <r>
    <x v="26"/>
    <s v="Corpus principal"/>
    <n v="3"/>
    <n v="5430"/>
    <x v="26"/>
    <s v="Déville-lès-Rouen"/>
    <s v="Bois Larchevêque - Cimetière"/>
    <s v="Entier"/>
    <s v="Perle"/>
    <x v="47"/>
    <x v="2"/>
    <s v="Habillage - Parure - Soin du corps"/>
    <s v="Sans titre.pct"/>
    <m/>
    <m/>
    <m/>
    <m/>
    <m/>
    <m/>
    <m/>
    <m/>
    <m/>
    <m/>
    <m/>
    <m/>
    <m/>
    <s v="Seine-Maritime"/>
    <s v="Haute-Normandie"/>
    <s v="1880"/>
    <n v="559115"/>
    <n v="6931343"/>
    <s v="Rouen, Musée départemental des Antiquités "/>
    <m/>
    <m/>
    <m/>
    <m/>
    <s v="DSC_1569.jpg"/>
    <m/>
    <m/>
    <m/>
    <m/>
    <m/>
    <m/>
    <m/>
    <m/>
    <m/>
    <m/>
    <m/>
    <m/>
    <m/>
    <m/>
    <m/>
    <m/>
    <m/>
    <m/>
    <m/>
    <m/>
    <m/>
    <m/>
    <m/>
    <m/>
    <m/>
    <m/>
    <m/>
    <m/>
    <m/>
    <m/>
    <m/>
    <m/>
    <m/>
    <m/>
    <m/>
    <m/>
    <m/>
    <m/>
    <m/>
    <m/>
    <m/>
    <m/>
    <m/>
    <m/>
    <s v="2"/>
    <s v="BFa 3 "/>
    <m/>
    <m/>
    <m/>
    <m/>
    <m/>
    <m/>
    <m/>
    <s v="Discoïde"/>
    <m/>
    <m/>
    <m/>
    <m/>
    <m/>
    <m/>
    <m/>
    <x v="0"/>
    <m/>
  </r>
  <r>
    <x v="26"/>
    <s v="Corpus principal"/>
    <n v="3"/>
    <n v="5431"/>
    <x v="26"/>
    <s v="Déville-lès-Rouen"/>
    <s v="Bois Larchevêque - Cimetière"/>
    <s v="Entier"/>
    <s v="Perle"/>
    <x v="47"/>
    <x v="2"/>
    <s v="Habillage - Parure - Soin du corps"/>
    <s v="Sans titre.pct"/>
    <m/>
    <m/>
    <m/>
    <m/>
    <m/>
    <m/>
    <m/>
    <m/>
    <m/>
    <m/>
    <m/>
    <m/>
    <m/>
    <s v="Seine-Maritime"/>
    <s v="Haute-Normandie"/>
    <s v="1880"/>
    <n v="559115"/>
    <n v="6931343"/>
    <s v="Rouen, Musée départemental des Antiquités "/>
    <m/>
    <m/>
    <m/>
    <m/>
    <s v="DSC_1569.jpg"/>
    <m/>
    <m/>
    <m/>
    <m/>
    <m/>
    <m/>
    <m/>
    <m/>
    <m/>
    <m/>
    <m/>
    <m/>
    <m/>
    <m/>
    <m/>
    <m/>
    <m/>
    <m/>
    <m/>
    <m/>
    <m/>
    <m/>
    <m/>
    <m/>
    <m/>
    <m/>
    <m/>
    <m/>
    <m/>
    <m/>
    <m/>
    <m/>
    <m/>
    <m/>
    <m/>
    <m/>
    <m/>
    <m/>
    <m/>
    <m/>
    <m/>
    <m/>
    <m/>
    <m/>
    <s v="2"/>
    <s v="BFa 3 "/>
    <m/>
    <m/>
    <m/>
    <m/>
    <m/>
    <m/>
    <m/>
    <s v="Discoïde"/>
    <m/>
    <m/>
    <m/>
    <m/>
    <m/>
    <m/>
    <m/>
    <x v="0"/>
    <m/>
  </r>
  <r>
    <x v="26"/>
    <s v="Corpus principal"/>
    <n v="3"/>
    <n v="5432"/>
    <x v="26"/>
    <s v="Déville-lès-Rouen"/>
    <s v="Bois Larchevêque - Cimetière"/>
    <s v="Entier"/>
    <s v="Perle"/>
    <x v="47"/>
    <x v="2"/>
    <s v="Habillage - Parure - Soin du corps"/>
    <s v="Sans titre.pct"/>
    <m/>
    <m/>
    <m/>
    <m/>
    <m/>
    <m/>
    <m/>
    <m/>
    <m/>
    <m/>
    <m/>
    <m/>
    <m/>
    <s v="Seine-Maritime"/>
    <s v="Haute-Normandie"/>
    <s v="1880"/>
    <n v="559115"/>
    <n v="6931343"/>
    <s v="Rouen, Musée départemental des Antiquités "/>
    <m/>
    <m/>
    <m/>
    <m/>
    <s v="DSC_1569.jpg"/>
    <m/>
    <m/>
    <m/>
    <m/>
    <m/>
    <m/>
    <m/>
    <m/>
    <m/>
    <m/>
    <m/>
    <m/>
    <m/>
    <m/>
    <m/>
    <m/>
    <m/>
    <m/>
    <m/>
    <m/>
    <m/>
    <m/>
    <m/>
    <m/>
    <m/>
    <m/>
    <m/>
    <m/>
    <m/>
    <m/>
    <m/>
    <m/>
    <m/>
    <m/>
    <m/>
    <m/>
    <m/>
    <m/>
    <m/>
    <m/>
    <m/>
    <m/>
    <m/>
    <m/>
    <s v="2"/>
    <s v="BFa 3 "/>
    <m/>
    <m/>
    <m/>
    <m/>
    <m/>
    <m/>
    <m/>
    <s v="Discoïde"/>
    <m/>
    <m/>
    <m/>
    <m/>
    <m/>
    <m/>
    <m/>
    <x v="0"/>
    <m/>
  </r>
  <r>
    <x v="26"/>
    <s v="Corpus principal"/>
    <n v="3"/>
    <n v="5433"/>
    <x v="26"/>
    <s v="Déville-lès-Rouen"/>
    <s v="Bois Larchevêque - Cimetière"/>
    <s v="Entier"/>
    <s v="Perle"/>
    <x v="47"/>
    <x v="2"/>
    <s v="Habillage - Parure - Soin du corps"/>
    <s v="Sans titre.pct"/>
    <m/>
    <m/>
    <m/>
    <m/>
    <m/>
    <m/>
    <m/>
    <m/>
    <m/>
    <m/>
    <m/>
    <m/>
    <m/>
    <s v="Seine-Maritime"/>
    <s v="Haute-Normandie"/>
    <s v="1880"/>
    <n v="559115"/>
    <n v="6931343"/>
    <s v="Rouen, Musée départemental des Antiquités "/>
    <m/>
    <m/>
    <m/>
    <m/>
    <s v="DSC_1569.jpg"/>
    <m/>
    <m/>
    <m/>
    <m/>
    <m/>
    <m/>
    <m/>
    <m/>
    <m/>
    <m/>
    <m/>
    <m/>
    <m/>
    <m/>
    <m/>
    <m/>
    <m/>
    <m/>
    <m/>
    <m/>
    <m/>
    <m/>
    <m/>
    <m/>
    <m/>
    <m/>
    <m/>
    <m/>
    <m/>
    <m/>
    <m/>
    <m/>
    <m/>
    <m/>
    <m/>
    <m/>
    <m/>
    <m/>
    <m/>
    <m/>
    <m/>
    <m/>
    <m/>
    <m/>
    <s v="2"/>
    <s v="BFa 3 "/>
    <m/>
    <m/>
    <m/>
    <m/>
    <m/>
    <m/>
    <m/>
    <s v="Discoïde"/>
    <m/>
    <m/>
    <m/>
    <m/>
    <m/>
    <m/>
    <m/>
    <x v="0"/>
    <m/>
  </r>
  <r>
    <x v="26"/>
    <s v="Corpus principal"/>
    <n v="3"/>
    <n v="5434"/>
    <x v="26"/>
    <s v="Déville-lès-Rouen"/>
    <s v="Bois Larchevêque - Cimetière"/>
    <s v="Entier"/>
    <s v="Perle"/>
    <x v="47"/>
    <x v="2"/>
    <s v="Habillage - Parure - Soin du corps"/>
    <s v="Sans titre.pct"/>
    <m/>
    <m/>
    <m/>
    <m/>
    <m/>
    <m/>
    <m/>
    <m/>
    <m/>
    <m/>
    <m/>
    <m/>
    <m/>
    <s v="Seine-Maritime"/>
    <s v="Haute-Normandie"/>
    <s v="1880"/>
    <n v="559115"/>
    <n v="6931343"/>
    <s v="Rouen, Musée départemental des Antiquités "/>
    <m/>
    <m/>
    <m/>
    <m/>
    <s v="DSC_1569.jpg"/>
    <m/>
    <m/>
    <m/>
    <m/>
    <m/>
    <m/>
    <m/>
    <m/>
    <m/>
    <m/>
    <m/>
    <m/>
    <m/>
    <m/>
    <m/>
    <m/>
    <m/>
    <m/>
    <m/>
    <m/>
    <m/>
    <m/>
    <m/>
    <m/>
    <m/>
    <m/>
    <m/>
    <m/>
    <m/>
    <m/>
    <m/>
    <m/>
    <m/>
    <m/>
    <m/>
    <m/>
    <m/>
    <m/>
    <m/>
    <m/>
    <m/>
    <m/>
    <m/>
    <m/>
    <s v="2"/>
    <s v="BFa 3 "/>
    <m/>
    <m/>
    <m/>
    <m/>
    <m/>
    <m/>
    <m/>
    <s v="Discoïde"/>
    <m/>
    <m/>
    <m/>
    <m/>
    <m/>
    <m/>
    <m/>
    <x v="0"/>
    <m/>
  </r>
  <r>
    <x v="26"/>
    <s v="Corpus principal"/>
    <n v="3"/>
    <n v="5435"/>
    <x v="26"/>
    <s v="Déville-lès-Rouen"/>
    <s v="Bois Larchevêque - Cimetière"/>
    <s v="Entier"/>
    <s v="Perle"/>
    <x v="47"/>
    <x v="2"/>
    <s v="Habillage - Parure - Soin du corps"/>
    <s v="Sans titre.pct"/>
    <m/>
    <m/>
    <m/>
    <m/>
    <m/>
    <m/>
    <m/>
    <m/>
    <m/>
    <m/>
    <m/>
    <m/>
    <m/>
    <s v="Seine-Maritime"/>
    <s v="Haute-Normandie"/>
    <s v="1880"/>
    <n v="559115"/>
    <n v="6931343"/>
    <s v="Rouen, Musée départemental des Antiquités "/>
    <m/>
    <m/>
    <m/>
    <m/>
    <s v="DSC_1569.jpg"/>
    <m/>
    <m/>
    <m/>
    <m/>
    <m/>
    <m/>
    <m/>
    <m/>
    <m/>
    <m/>
    <m/>
    <m/>
    <m/>
    <m/>
    <m/>
    <m/>
    <m/>
    <m/>
    <m/>
    <m/>
    <m/>
    <m/>
    <m/>
    <m/>
    <m/>
    <m/>
    <m/>
    <m/>
    <m/>
    <m/>
    <m/>
    <m/>
    <m/>
    <m/>
    <m/>
    <m/>
    <m/>
    <m/>
    <m/>
    <m/>
    <m/>
    <m/>
    <m/>
    <m/>
    <s v="2"/>
    <s v="BFa 3 "/>
    <m/>
    <m/>
    <m/>
    <m/>
    <m/>
    <m/>
    <m/>
    <s v="Discoïde"/>
    <m/>
    <m/>
    <m/>
    <m/>
    <m/>
    <m/>
    <m/>
    <x v="0"/>
    <m/>
  </r>
  <r>
    <x v="26"/>
    <s v="Corpus principal"/>
    <n v="3"/>
    <n v="5437"/>
    <x v="26"/>
    <s v="Déville-lès-Rouen"/>
    <s v="Bois Larchevêque - Cimetière"/>
    <s v="Entier"/>
    <s v="Perle"/>
    <x v="47"/>
    <x v="2"/>
    <s v="Habillage - Parure - Soin du corps"/>
    <s v="Sans titre.pct"/>
    <m/>
    <m/>
    <m/>
    <m/>
    <m/>
    <m/>
    <m/>
    <m/>
    <m/>
    <m/>
    <m/>
    <m/>
    <m/>
    <s v="Seine-Maritime"/>
    <s v="Haute-Normandie"/>
    <s v="1880"/>
    <n v="559115"/>
    <n v="6931343"/>
    <s v="Rouen, Musée départemental des Antiquités "/>
    <m/>
    <m/>
    <m/>
    <m/>
    <s v="DSC_1569.jpg"/>
    <m/>
    <m/>
    <m/>
    <m/>
    <m/>
    <m/>
    <m/>
    <m/>
    <m/>
    <m/>
    <m/>
    <m/>
    <m/>
    <m/>
    <m/>
    <m/>
    <m/>
    <m/>
    <m/>
    <m/>
    <m/>
    <m/>
    <m/>
    <m/>
    <m/>
    <m/>
    <m/>
    <m/>
    <m/>
    <m/>
    <m/>
    <m/>
    <m/>
    <m/>
    <m/>
    <m/>
    <m/>
    <m/>
    <m/>
    <m/>
    <m/>
    <m/>
    <m/>
    <m/>
    <s v="2"/>
    <s v="BFa 3 "/>
    <m/>
    <m/>
    <m/>
    <m/>
    <m/>
    <m/>
    <m/>
    <s v="Discoïde"/>
    <m/>
    <m/>
    <m/>
    <m/>
    <m/>
    <m/>
    <m/>
    <x v="0"/>
    <m/>
  </r>
  <r>
    <x v="26"/>
    <s v="Corpus principal"/>
    <n v="3"/>
    <n v="5379"/>
    <x v="26"/>
    <s v="Déville-lès-Rouen"/>
    <s v="Bois Larchevêque - Cimetière"/>
    <s v="Fragment"/>
    <s v="Perle spiralée"/>
    <x v="16"/>
    <x v="2"/>
    <s v="Habillage - Parure - Soin du corps"/>
    <s v="Sans titre.pct"/>
    <m/>
    <n v="3.2"/>
    <m/>
    <m/>
    <m/>
    <m/>
    <m/>
    <m/>
    <m/>
    <m/>
    <m/>
    <m/>
    <m/>
    <s v="Seine-Maritime"/>
    <s v="Haute-Normandie"/>
    <s v="1880"/>
    <n v="559115"/>
    <n v="6931343"/>
    <s v="Rouen, Musée départemental des Antiquités "/>
    <m/>
    <m/>
    <m/>
    <s v="Coutil L. 1899, pl. IIbis "/>
    <s v="DSC_1562.jpg"/>
    <m/>
    <m/>
    <m/>
    <m/>
    <m/>
    <m/>
    <m/>
    <m/>
    <m/>
    <m/>
    <m/>
    <m/>
    <m/>
    <m/>
    <m/>
    <m/>
    <m/>
    <m/>
    <m/>
    <m/>
    <m/>
    <m/>
    <m/>
    <m/>
    <m/>
    <m/>
    <m/>
    <m/>
    <m/>
    <m/>
    <m/>
    <m/>
    <m/>
    <m/>
    <m/>
    <m/>
    <m/>
    <m/>
    <m/>
    <m/>
    <m/>
    <m/>
    <m/>
    <m/>
    <s v="2"/>
    <s v="BFa 3 "/>
    <m/>
    <m/>
    <m/>
    <m/>
    <m/>
    <m/>
    <m/>
    <s v="Elément hélicoïdaux"/>
    <m/>
    <m/>
    <m/>
    <m/>
    <m/>
    <m/>
    <m/>
    <x v="0"/>
    <m/>
  </r>
  <r>
    <x v="26"/>
    <s v="Corpus principal"/>
    <n v="3"/>
    <n v="5425"/>
    <x v="26"/>
    <s v="Déville-lès-Rouen"/>
    <s v="Bois Larchevêque - Cimetière"/>
    <s v="Fragment"/>
    <s v="Perle spiralée"/>
    <x v="16"/>
    <x v="2"/>
    <s v="Habillage - Parure - Soin du corps"/>
    <s v="Sans titre.pct"/>
    <m/>
    <m/>
    <m/>
    <m/>
    <m/>
    <m/>
    <m/>
    <m/>
    <m/>
    <m/>
    <m/>
    <m/>
    <m/>
    <s v="Seine-Maritime"/>
    <s v="Haute-Normandie"/>
    <s v="1880"/>
    <n v="559115"/>
    <n v="6931343"/>
    <s v="Rouen, Musée départemental des Antiquités "/>
    <m/>
    <m/>
    <m/>
    <m/>
    <s v="DSC_1559.jpg"/>
    <m/>
    <m/>
    <m/>
    <m/>
    <m/>
    <m/>
    <m/>
    <m/>
    <m/>
    <m/>
    <m/>
    <m/>
    <m/>
    <m/>
    <m/>
    <m/>
    <m/>
    <m/>
    <m/>
    <m/>
    <m/>
    <m/>
    <m/>
    <m/>
    <m/>
    <m/>
    <m/>
    <m/>
    <m/>
    <m/>
    <m/>
    <m/>
    <m/>
    <m/>
    <m/>
    <m/>
    <m/>
    <m/>
    <m/>
    <m/>
    <m/>
    <m/>
    <m/>
    <m/>
    <s v="2"/>
    <s v="BFa 3 "/>
    <m/>
    <m/>
    <m/>
    <m/>
    <m/>
    <m/>
    <m/>
    <s v="Elément hélicoïdaux"/>
    <m/>
    <m/>
    <m/>
    <m/>
    <m/>
    <m/>
    <m/>
    <x v="0"/>
    <m/>
  </r>
  <r>
    <x v="26"/>
    <s v="Corpus principal"/>
    <n v="3"/>
    <n v="5426"/>
    <x v="26"/>
    <s v="Déville-lès-Rouen"/>
    <s v="Bois Larchevêque - Cimetière"/>
    <s v="Entier"/>
    <s v="Perle"/>
    <x v="96"/>
    <x v="2"/>
    <s v="Habillage - Parure - Soin du corps"/>
    <s v="Sans titre.pct"/>
    <m/>
    <m/>
    <m/>
    <m/>
    <m/>
    <m/>
    <m/>
    <m/>
    <m/>
    <m/>
    <m/>
    <m/>
    <m/>
    <s v="Seine-Maritime"/>
    <s v="Haute-Normandie"/>
    <s v="1880"/>
    <n v="559115"/>
    <n v="6931343"/>
    <s v="Rouen, Musée départemental des Antiquités "/>
    <m/>
    <m/>
    <m/>
    <m/>
    <s v="DSC_1569.jpg"/>
    <m/>
    <m/>
    <m/>
    <m/>
    <m/>
    <m/>
    <m/>
    <m/>
    <m/>
    <m/>
    <m/>
    <m/>
    <m/>
    <m/>
    <m/>
    <m/>
    <m/>
    <m/>
    <m/>
    <m/>
    <m/>
    <m/>
    <m/>
    <m/>
    <m/>
    <m/>
    <m/>
    <m/>
    <m/>
    <m/>
    <m/>
    <m/>
    <m/>
    <m/>
    <m/>
    <m/>
    <m/>
    <m/>
    <m/>
    <m/>
    <m/>
    <m/>
    <m/>
    <m/>
    <s v="2"/>
    <s v="BFa 3 "/>
    <m/>
    <m/>
    <m/>
    <m/>
    <m/>
    <m/>
    <m/>
    <s v="Plate/rondelle"/>
    <m/>
    <m/>
    <m/>
    <m/>
    <m/>
    <m/>
    <m/>
    <x v="0"/>
    <m/>
  </r>
  <r>
    <x v="26"/>
    <s v="Corpus principal"/>
    <n v="3"/>
    <n v="5427"/>
    <x v="26"/>
    <s v="Déville-lès-Rouen"/>
    <s v="Bois Larchevêque - Cimetière"/>
    <s v="Entier"/>
    <s v="Perle"/>
    <x v="96"/>
    <x v="2"/>
    <s v="Habillage - Parure - Soin du corps"/>
    <s v="Sans titre.pct"/>
    <m/>
    <m/>
    <m/>
    <m/>
    <m/>
    <m/>
    <m/>
    <m/>
    <m/>
    <m/>
    <m/>
    <m/>
    <m/>
    <s v="Seine-Maritime"/>
    <s v="Haute-Normandie"/>
    <s v="1880"/>
    <n v="559115"/>
    <n v="6931343"/>
    <s v="Rouen, Musée départemental des Antiquités "/>
    <m/>
    <m/>
    <m/>
    <m/>
    <s v="DSC_1569.jpg"/>
    <m/>
    <m/>
    <m/>
    <m/>
    <m/>
    <m/>
    <m/>
    <m/>
    <m/>
    <m/>
    <m/>
    <m/>
    <m/>
    <m/>
    <m/>
    <m/>
    <m/>
    <m/>
    <m/>
    <m/>
    <m/>
    <m/>
    <m/>
    <m/>
    <m/>
    <m/>
    <m/>
    <m/>
    <m/>
    <m/>
    <m/>
    <m/>
    <m/>
    <m/>
    <m/>
    <m/>
    <m/>
    <m/>
    <m/>
    <m/>
    <m/>
    <m/>
    <m/>
    <m/>
    <s v="2"/>
    <s v="BFa 3 "/>
    <m/>
    <m/>
    <m/>
    <m/>
    <m/>
    <m/>
    <m/>
    <s v="Plate/rondelle"/>
    <m/>
    <m/>
    <m/>
    <m/>
    <m/>
    <m/>
    <m/>
    <x v="0"/>
    <m/>
  </r>
  <r>
    <x v="26"/>
    <s v="Corpus principal"/>
    <n v="3"/>
    <n v="5428"/>
    <x v="26"/>
    <s v="Déville-lès-Rouen"/>
    <s v="Bois Larchevêque - Cimetière"/>
    <s v="Entier"/>
    <s v="Perle"/>
    <x v="96"/>
    <x v="2"/>
    <s v="Habillage - Parure - Soin du corps"/>
    <s v="Sans titre.pct"/>
    <m/>
    <m/>
    <m/>
    <m/>
    <m/>
    <m/>
    <m/>
    <m/>
    <m/>
    <m/>
    <m/>
    <m/>
    <m/>
    <s v="Seine-Maritime"/>
    <s v="Haute-Normandie"/>
    <s v="1880"/>
    <n v="559115"/>
    <n v="6931343"/>
    <s v="Rouen, Musée départemental des Antiquités "/>
    <m/>
    <m/>
    <m/>
    <m/>
    <s v="DSC_1569.jpg"/>
    <m/>
    <m/>
    <m/>
    <m/>
    <m/>
    <m/>
    <m/>
    <m/>
    <m/>
    <m/>
    <m/>
    <m/>
    <m/>
    <m/>
    <m/>
    <m/>
    <m/>
    <m/>
    <m/>
    <m/>
    <m/>
    <m/>
    <m/>
    <m/>
    <m/>
    <m/>
    <m/>
    <m/>
    <m/>
    <m/>
    <m/>
    <m/>
    <m/>
    <m/>
    <m/>
    <m/>
    <m/>
    <m/>
    <m/>
    <m/>
    <m/>
    <m/>
    <m/>
    <m/>
    <s v="2"/>
    <s v="BFa 3 "/>
    <m/>
    <m/>
    <m/>
    <m/>
    <m/>
    <m/>
    <m/>
    <s v="Plate/rondelle"/>
    <m/>
    <m/>
    <m/>
    <m/>
    <m/>
    <m/>
    <m/>
    <x v="0"/>
    <m/>
  </r>
  <r>
    <x v="26"/>
    <s v="Corpus principal"/>
    <n v="3"/>
    <n v="5429"/>
    <x v="26"/>
    <s v="Déville-lès-Rouen"/>
    <s v="Bois Larchevêque - Cimetière"/>
    <s v="Entier"/>
    <s v="Perle"/>
    <x v="96"/>
    <x v="2"/>
    <s v="Habillage - Parure - Soin du corps"/>
    <s v="Sans titre.pct"/>
    <m/>
    <m/>
    <m/>
    <m/>
    <m/>
    <m/>
    <m/>
    <m/>
    <m/>
    <m/>
    <m/>
    <m/>
    <m/>
    <s v="Seine-Maritime"/>
    <s v="Haute-Normandie"/>
    <s v="1880"/>
    <n v="559115"/>
    <n v="6931343"/>
    <s v="Rouen, Musée départemental des Antiquités "/>
    <m/>
    <m/>
    <m/>
    <m/>
    <s v="DSC_1569.jpg"/>
    <m/>
    <m/>
    <m/>
    <m/>
    <m/>
    <m/>
    <m/>
    <m/>
    <m/>
    <m/>
    <m/>
    <m/>
    <m/>
    <m/>
    <m/>
    <m/>
    <m/>
    <m/>
    <m/>
    <m/>
    <m/>
    <m/>
    <m/>
    <m/>
    <m/>
    <m/>
    <m/>
    <m/>
    <m/>
    <m/>
    <m/>
    <m/>
    <m/>
    <m/>
    <m/>
    <m/>
    <m/>
    <m/>
    <m/>
    <m/>
    <m/>
    <m/>
    <m/>
    <m/>
    <s v="2"/>
    <s v="BFa 3 "/>
    <m/>
    <m/>
    <m/>
    <m/>
    <m/>
    <m/>
    <m/>
    <s v="Plate/rondelle"/>
    <m/>
    <m/>
    <m/>
    <m/>
    <m/>
    <m/>
    <m/>
    <x v="0"/>
    <m/>
  </r>
  <r>
    <x v="26"/>
    <s v="Corpus principal"/>
    <n v="3"/>
    <n v="5436"/>
    <x v="26"/>
    <s v="Déville-lès-Rouen"/>
    <s v="Bois Larchevêque - Cimetière"/>
    <s v="Entier"/>
    <s v="Perle"/>
    <x v="96"/>
    <x v="2"/>
    <s v="Habillage - Parure - Soin du corps"/>
    <s v="Sans titre.pct"/>
    <m/>
    <m/>
    <m/>
    <m/>
    <m/>
    <m/>
    <m/>
    <m/>
    <m/>
    <m/>
    <m/>
    <m/>
    <m/>
    <s v="Seine-Maritime"/>
    <s v="Haute-Normandie"/>
    <s v="1880"/>
    <n v="559115"/>
    <n v="6931343"/>
    <s v="Rouen, Musée départemental des Antiquités "/>
    <m/>
    <m/>
    <m/>
    <m/>
    <s v="DSC_1569.jpg"/>
    <m/>
    <m/>
    <m/>
    <m/>
    <m/>
    <m/>
    <m/>
    <m/>
    <m/>
    <m/>
    <m/>
    <m/>
    <m/>
    <m/>
    <m/>
    <m/>
    <m/>
    <m/>
    <m/>
    <m/>
    <m/>
    <m/>
    <m/>
    <m/>
    <m/>
    <m/>
    <m/>
    <m/>
    <m/>
    <m/>
    <m/>
    <m/>
    <m/>
    <m/>
    <m/>
    <m/>
    <m/>
    <m/>
    <m/>
    <m/>
    <m/>
    <m/>
    <m/>
    <m/>
    <s v="2"/>
    <s v="BFa 3 "/>
    <m/>
    <m/>
    <m/>
    <m/>
    <m/>
    <m/>
    <m/>
    <s v="Plate/rondelle"/>
    <m/>
    <m/>
    <m/>
    <m/>
    <m/>
    <m/>
    <m/>
    <x v="0"/>
    <m/>
  </r>
  <r>
    <x v="26"/>
    <s v="Corpus principal"/>
    <n v="3"/>
    <n v="5422"/>
    <x v="26"/>
    <s v="Déville-lès-Rouen"/>
    <s v="Bois Larchevêque - Cimetière"/>
    <s v="Entier"/>
    <s v="Perle"/>
    <x v="73"/>
    <x v="2"/>
    <s v="Habillage - Parure - Soin du corps"/>
    <s v="Sans titre.pct"/>
    <m/>
    <n v="6"/>
    <m/>
    <m/>
    <m/>
    <m/>
    <m/>
    <m/>
    <m/>
    <m/>
    <m/>
    <m/>
    <m/>
    <s v="Seine-Maritime"/>
    <s v="Haute-Normandie"/>
    <s v="1880"/>
    <n v="559115"/>
    <n v="6931343"/>
    <s v="Rouen, Musée départemental des Antiquités "/>
    <m/>
    <m/>
    <m/>
    <s v="O'Connor B. 1980, fig. 63a n°8"/>
    <s v="DSC_1608.jpg"/>
    <m/>
    <m/>
    <m/>
    <m/>
    <m/>
    <m/>
    <m/>
    <m/>
    <m/>
    <m/>
    <m/>
    <m/>
    <m/>
    <m/>
    <m/>
    <m/>
    <m/>
    <m/>
    <m/>
    <m/>
    <m/>
    <m/>
    <m/>
    <m/>
    <m/>
    <m/>
    <m/>
    <m/>
    <m/>
    <m/>
    <m/>
    <m/>
    <m/>
    <m/>
    <m/>
    <m/>
    <m/>
    <m/>
    <m/>
    <m/>
    <m/>
    <m/>
    <m/>
    <m/>
    <s v="2"/>
    <s v="BFa 3 "/>
    <m/>
    <m/>
    <m/>
    <m/>
    <m/>
    <m/>
    <m/>
    <s v="Tubulaire cotelée"/>
    <m/>
    <m/>
    <m/>
    <m/>
    <m/>
    <m/>
    <m/>
    <x v="0"/>
    <m/>
  </r>
  <r>
    <x v="26"/>
    <s v="Corpus principal"/>
    <n v="3"/>
    <n v="5420"/>
    <x v="26"/>
    <s v="Déville-lès-Rouen"/>
    <s v="Bois Larchevêque - Cimetière"/>
    <s v="Entier"/>
    <s v="Torque"/>
    <x v="74"/>
    <x v="6"/>
    <s v="Habillage - Parure - Soin du corps"/>
    <s v="Sans titre.pct"/>
    <m/>
    <n v="59"/>
    <s v="L'association des perles et du torques est une mise en scène datant d'après la découverte. _x000a_En effet, les premières descriptions (Gouellain 1879-1881) mentionnent le fait que le diamètre des perles devaient permettre de les enfiler sur le torque. "/>
    <m/>
    <m/>
    <s v="à jonc torsadés ouvert et à extrémités en crochets (12 perles)"/>
    <m/>
    <m/>
    <m/>
    <m/>
    <m/>
    <m/>
    <s v="Fresné-la-Mère (Calvados)"/>
    <s v="Seine-Maritime"/>
    <s v="Haute-Normandie"/>
    <s v="1880"/>
    <n v="559115"/>
    <n v="6931343"/>
    <s v="Rouen, Musée départemental des Antiquités "/>
    <m/>
    <m/>
    <m/>
    <m/>
    <s v="DSC_1572.jpg"/>
    <m/>
    <m/>
    <m/>
    <m/>
    <m/>
    <m/>
    <m/>
    <m/>
    <m/>
    <m/>
    <m/>
    <m/>
    <m/>
    <m/>
    <m/>
    <m/>
    <m/>
    <m/>
    <m/>
    <m/>
    <m/>
    <m/>
    <m/>
    <m/>
    <m/>
    <m/>
    <m/>
    <m/>
    <m/>
    <m/>
    <m/>
    <m/>
    <m/>
    <m/>
    <m/>
    <m/>
    <m/>
    <m/>
    <m/>
    <m/>
    <m/>
    <m/>
    <m/>
    <m/>
    <s v="2"/>
    <s v="BFa 3 "/>
    <m/>
    <m/>
    <m/>
    <m/>
    <m/>
    <m/>
    <m/>
    <m/>
    <m/>
    <m/>
    <m/>
    <m/>
    <m/>
    <m/>
    <m/>
    <x v="0"/>
    <m/>
  </r>
  <r>
    <x v="27"/>
    <s v="Corpus principal"/>
    <n v="3"/>
    <n v="15193"/>
    <x v="27"/>
    <s v="Draveil"/>
    <s v="Chêne d'Antin"/>
    <s v="Fragment"/>
    <s v="Bracelet"/>
    <x v="91"/>
    <x v="0"/>
    <s v="Habillage - Parure - Soin du corps"/>
    <s v="DSC_0299.jpg"/>
    <m/>
    <n v="7.1"/>
    <m/>
    <m/>
    <m/>
    <m/>
    <m/>
    <m/>
    <m/>
    <m/>
    <m/>
    <m/>
    <m/>
    <s v="Essonne"/>
    <s v="Ile-de-France"/>
    <s v="&lt;2006"/>
    <n v="658022"/>
    <n v="6841490"/>
    <s v="Musée de Préhitoire d'Ile-de-France (Nemours)"/>
    <m/>
    <m/>
    <m/>
    <m/>
    <m/>
    <m/>
    <m/>
    <m/>
    <m/>
    <m/>
    <m/>
    <m/>
    <m/>
    <m/>
    <m/>
    <m/>
    <m/>
    <m/>
    <m/>
    <m/>
    <m/>
    <m/>
    <m/>
    <m/>
    <m/>
    <m/>
    <m/>
    <m/>
    <m/>
    <s v="Forme ouverte"/>
    <s v="Virgules"/>
    <s v="Circulaire"/>
    <s v="Pleine massive"/>
    <s v="Homburg-Balingen virgule_x000a_Homburg-Balingen plein forme grêle"/>
    <m/>
    <m/>
    <m/>
    <m/>
    <m/>
    <m/>
    <m/>
    <m/>
    <m/>
    <m/>
    <m/>
    <m/>
    <m/>
    <m/>
    <m/>
    <s v="3"/>
    <s v="BFa 3 "/>
    <m/>
    <m/>
    <m/>
    <m/>
    <m/>
    <m/>
    <m/>
    <m/>
    <m/>
    <m/>
    <m/>
    <m/>
    <m/>
    <m/>
    <m/>
    <x v="0"/>
    <m/>
  </r>
  <r>
    <x v="27"/>
    <s v="Corpus principal"/>
    <n v="3"/>
    <n v="15162"/>
    <x v="27"/>
    <s v="Draveil"/>
    <s v="Chêne d'Antin"/>
    <s v="Fragment"/>
    <s v="Bracelet"/>
    <x v="52"/>
    <x v="0"/>
    <s v="Habillage - Parure - Soin du corps"/>
    <s v="DSC_0166.jpg"/>
    <m/>
    <n v="7.2"/>
    <m/>
    <m/>
    <m/>
    <m/>
    <m/>
    <m/>
    <m/>
    <m/>
    <m/>
    <m/>
    <m/>
    <s v="Essonne"/>
    <s v="Ile-de-France"/>
    <s v="&lt;2006"/>
    <n v="658022"/>
    <n v="6841490"/>
    <s v="Musée de Préhitoire d'Ile-de-France (Nemours)"/>
    <m/>
    <m/>
    <m/>
    <m/>
    <m/>
    <m/>
    <m/>
    <m/>
    <m/>
    <m/>
    <m/>
    <m/>
    <m/>
    <m/>
    <m/>
    <m/>
    <m/>
    <m/>
    <m/>
    <m/>
    <m/>
    <m/>
    <m/>
    <m/>
    <m/>
    <m/>
    <m/>
    <m/>
    <m/>
    <s v="Forme ouverte"/>
    <m/>
    <s v="Ovalaire"/>
    <s v="Pleine massive"/>
    <s v="Atlantique tige cotelée"/>
    <m/>
    <m/>
    <m/>
    <m/>
    <m/>
    <m/>
    <m/>
    <m/>
    <m/>
    <m/>
    <m/>
    <m/>
    <m/>
    <m/>
    <m/>
    <s v="3"/>
    <s v="BFa 3 "/>
    <m/>
    <m/>
    <m/>
    <m/>
    <m/>
    <m/>
    <m/>
    <m/>
    <m/>
    <m/>
    <m/>
    <m/>
    <m/>
    <m/>
    <m/>
    <x v="0"/>
    <m/>
  </r>
  <r>
    <x v="27"/>
    <s v="Corpus principal"/>
    <n v="3"/>
    <n v="15194"/>
    <x v="27"/>
    <s v="Draveil"/>
    <s v="Chêne d'Antin"/>
    <s v="Fragment"/>
    <s v="Bracelet"/>
    <x v="52"/>
    <x v="0"/>
    <s v="Habillage - Parure - Soin du corps"/>
    <s v="DSC_0304.jpg"/>
    <m/>
    <n v="7.8"/>
    <m/>
    <m/>
    <m/>
    <m/>
    <m/>
    <m/>
    <m/>
    <m/>
    <m/>
    <m/>
    <m/>
    <s v="Essonne"/>
    <s v="Ile-de-France"/>
    <s v="&lt;2006"/>
    <n v="658022"/>
    <n v="6841490"/>
    <s v="Musée de Préhitoire d'Ile-de-France (Nemours)"/>
    <m/>
    <m/>
    <m/>
    <m/>
    <m/>
    <m/>
    <m/>
    <m/>
    <m/>
    <m/>
    <m/>
    <m/>
    <m/>
    <m/>
    <m/>
    <m/>
    <m/>
    <m/>
    <m/>
    <m/>
    <m/>
    <m/>
    <m/>
    <m/>
    <m/>
    <m/>
    <m/>
    <m/>
    <m/>
    <s v="Forme ouverte"/>
    <m/>
    <s v="Circulaire"/>
    <s v="Pleine massive"/>
    <s v="Atlantique tige cotelée"/>
    <m/>
    <m/>
    <m/>
    <m/>
    <m/>
    <m/>
    <m/>
    <m/>
    <m/>
    <m/>
    <m/>
    <m/>
    <m/>
    <m/>
    <m/>
    <s v="3"/>
    <s v="BFa 3 "/>
    <m/>
    <m/>
    <m/>
    <m/>
    <m/>
    <m/>
    <m/>
    <m/>
    <m/>
    <m/>
    <m/>
    <m/>
    <m/>
    <m/>
    <m/>
    <x v="0"/>
    <m/>
  </r>
  <r>
    <x v="27"/>
    <s v="Corpus principal"/>
    <n v="3"/>
    <n v="15131"/>
    <x v="27"/>
    <s v="Draveil"/>
    <s v="Chêne d'Antin"/>
    <s v="Fragment"/>
    <s v="Bracelet"/>
    <x v="24"/>
    <x v="0"/>
    <s v="Habillage - Parure - Soin du corps"/>
    <s v="DSC_0047.jpg"/>
    <m/>
    <n v="3.5"/>
    <m/>
    <m/>
    <m/>
    <m/>
    <m/>
    <m/>
    <m/>
    <m/>
    <m/>
    <m/>
    <m/>
    <s v="Essonne"/>
    <s v="Ile-de-France"/>
    <s v="&lt;2006"/>
    <n v="658022"/>
    <n v="6841490"/>
    <s v="Musée de Préhitoire d'Ile-de-France (Nemours)"/>
    <m/>
    <m/>
    <m/>
    <m/>
    <m/>
    <m/>
    <m/>
    <m/>
    <m/>
    <m/>
    <m/>
    <m/>
    <m/>
    <m/>
    <m/>
    <m/>
    <m/>
    <m/>
    <m/>
    <m/>
    <m/>
    <m/>
    <m/>
    <m/>
    <m/>
    <m/>
    <m/>
    <m/>
    <m/>
    <s v="Forme ouverte"/>
    <m/>
    <s v="Torsadée"/>
    <s v="Pleine grèle"/>
    <s v="Tige torsadée - Autre"/>
    <m/>
    <m/>
    <m/>
    <m/>
    <m/>
    <m/>
    <m/>
    <m/>
    <m/>
    <m/>
    <m/>
    <m/>
    <m/>
    <m/>
    <m/>
    <s v="3"/>
    <s v="BFa 3 "/>
    <m/>
    <m/>
    <m/>
    <m/>
    <m/>
    <m/>
    <m/>
    <m/>
    <m/>
    <m/>
    <m/>
    <m/>
    <m/>
    <m/>
    <m/>
    <x v="0"/>
    <m/>
  </r>
  <r>
    <x v="27"/>
    <s v="Corpus principal"/>
    <n v="3"/>
    <n v="15181"/>
    <x v="27"/>
    <s v="Draveil"/>
    <s v="Chêne d'Antin"/>
    <s v="Fragment"/>
    <s v="Bracelet"/>
    <x v="24"/>
    <x v="0"/>
    <s v="Habillage - Parure - Soin du corps"/>
    <s v="DSC_0247.jpg"/>
    <m/>
    <n v="5.0999999999999996"/>
    <m/>
    <m/>
    <m/>
    <m/>
    <m/>
    <m/>
    <m/>
    <m/>
    <m/>
    <m/>
    <m/>
    <s v="Essonne"/>
    <s v="Ile-de-France"/>
    <s v="&lt;2006"/>
    <n v="658022"/>
    <n v="6841490"/>
    <s v="Musée de Préhitoire d'Ile-de-France (Nemours)"/>
    <m/>
    <m/>
    <m/>
    <m/>
    <m/>
    <m/>
    <m/>
    <m/>
    <m/>
    <m/>
    <m/>
    <m/>
    <m/>
    <m/>
    <m/>
    <m/>
    <m/>
    <m/>
    <m/>
    <m/>
    <m/>
    <m/>
    <m/>
    <m/>
    <m/>
    <m/>
    <m/>
    <m/>
    <m/>
    <s v="Forme ouverte"/>
    <m/>
    <s v="Torsadée"/>
    <s v="Pleine grèle"/>
    <s v="Tige torsadée - Autre"/>
    <m/>
    <m/>
    <m/>
    <m/>
    <m/>
    <m/>
    <m/>
    <m/>
    <m/>
    <m/>
    <m/>
    <m/>
    <m/>
    <m/>
    <m/>
    <s v="3"/>
    <s v="BFa 3 "/>
    <m/>
    <m/>
    <m/>
    <m/>
    <m/>
    <m/>
    <m/>
    <m/>
    <m/>
    <m/>
    <m/>
    <m/>
    <m/>
    <m/>
    <m/>
    <x v="0"/>
    <m/>
  </r>
  <r>
    <x v="27"/>
    <s v="Corpus principal"/>
    <n v="3"/>
    <n v="15192"/>
    <x v="27"/>
    <s v="Draveil"/>
    <s v="Chêne d'Antin"/>
    <s v="Fragment"/>
    <s v="Bracelet"/>
    <x v="55"/>
    <x v="0"/>
    <s v="Habillage - Parure - Soin du corps"/>
    <s v="DSC_0296.jpg"/>
    <m/>
    <n v="12.5"/>
    <m/>
    <m/>
    <m/>
    <m/>
    <m/>
    <m/>
    <m/>
    <m/>
    <m/>
    <m/>
    <m/>
    <s v="Essonne"/>
    <s v="Ile-de-France"/>
    <s v="&lt;2006"/>
    <n v="658022"/>
    <n v="6841490"/>
    <s v="Musée de Préhitoire d'Ile-de-France (Nemours)"/>
    <m/>
    <m/>
    <m/>
    <m/>
    <m/>
    <m/>
    <m/>
    <m/>
    <m/>
    <m/>
    <m/>
    <m/>
    <m/>
    <m/>
    <m/>
    <m/>
    <m/>
    <m/>
    <m/>
    <m/>
    <m/>
    <m/>
    <m/>
    <m/>
    <m/>
    <m/>
    <m/>
    <m/>
    <m/>
    <s v="Non renseigné"/>
    <m/>
    <s v="Quadrangulaire"/>
    <s v="Pleine massive"/>
    <s v="Atlantique tige cotelée"/>
    <m/>
    <m/>
    <m/>
    <m/>
    <m/>
    <m/>
    <m/>
    <m/>
    <m/>
    <m/>
    <m/>
    <m/>
    <m/>
    <m/>
    <m/>
    <s v="3"/>
    <s v="BFa 3 "/>
    <m/>
    <m/>
    <m/>
    <m/>
    <m/>
    <m/>
    <m/>
    <m/>
    <m/>
    <m/>
    <m/>
    <m/>
    <m/>
    <m/>
    <m/>
    <x v="0"/>
    <m/>
  </r>
  <r>
    <x v="27"/>
    <s v="Corpus principal"/>
    <n v="3"/>
    <n v="15243"/>
    <x v="27"/>
    <s v="Draveil"/>
    <s v="Chêne d'Antin"/>
    <s v="Fragment"/>
    <s v="Bracelet"/>
    <x v="55"/>
    <x v="0"/>
    <s v="Habillage - Parure - Soin du corps"/>
    <s v="DSC_0565.jpg"/>
    <m/>
    <n v="24.2"/>
    <m/>
    <m/>
    <m/>
    <m/>
    <m/>
    <m/>
    <m/>
    <m/>
    <m/>
    <m/>
    <m/>
    <s v="Essonne"/>
    <s v="Ile-de-France"/>
    <s v="&lt;2006"/>
    <n v="658022"/>
    <n v="6841490"/>
    <s v="Musée de Préhitoire d'Ile-de-France (Nemours)"/>
    <m/>
    <m/>
    <m/>
    <m/>
    <m/>
    <m/>
    <m/>
    <m/>
    <m/>
    <m/>
    <m/>
    <m/>
    <m/>
    <m/>
    <m/>
    <m/>
    <m/>
    <m/>
    <m/>
    <m/>
    <m/>
    <m/>
    <m/>
    <m/>
    <m/>
    <m/>
    <m/>
    <m/>
    <m/>
    <s v="Non renseigné"/>
    <m/>
    <s v="Circulaire"/>
    <s v="Pleine massive"/>
    <s v="Atlantique tige cotelée"/>
    <m/>
    <m/>
    <m/>
    <m/>
    <m/>
    <m/>
    <m/>
    <m/>
    <m/>
    <m/>
    <m/>
    <m/>
    <m/>
    <m/>
    <m/>
    <s v="3"/>
    <s v="BFa 3 "/>
    <m/>
    <m/>
    <m/>
    <m/>
    <m/>
    <m/>
    <m/>
    <m/>
    <m/>
    <m/>
    <m/>
    <m/>
    <m/>
    <m/>
    <m/>
    <x v="0"/>
    <m/>
  </r>
  <r>
    <x v="27"/>
    <s v="Corpus principal"/>
    <n v="3"/>
    <n v="15141"/>
    <x v="27"/>
    <s v="Draveil"/>
    <s v="Chêne d'Antin"/>
    <s v="Fragment"/>
    <s v="Bracelet"/>
    <x v="26"/>
    <x v="0"/>
    <s v="Habillage - Parure - Soin du corps"/>
    <s v="DSC_0087.jpg"/>
    <m/>
    <n v="1"/>
    <m/>
    <m/>
    <m/>
    <m/>
    <m/>
    <m/>
    <m/>
    <m/>
    <m/>
    <m/>
    <m/>
    <s v="Essonne"/>
    <s v="Ile-de-France"/>
    <s v="&lt;2006"/>
    <n v="658022"/>
    <n v="6841490"/>
    <s v="Musée de Préhitoire d'Ile-de-France (Nemours)"/>
    <m/>
    <m/>
    <m/>
    <m/>
    <m/>
    <m/>
    <m/>
    <m/>
    <m/>
    <m/>
    <m/>
    <m/>
    <m/>
    <m/>
    <m/>
    <m/>
    <m/>
    <m/>
    <m/>
    <m/>
    <m/>
    <m/>
    <m/>
    <m/>
    <m/>
    <m/>
    <m/>
    <m/>
    <m/>
    <s v="Non renseigné"/>
    <m/>
    <s v="Torsadée"/>
    <s v="Filiforme"/>
    <s v="Torsadé à crochet"/>
    <m/>
    <m/>
    <m/>
    <m/>
    <m/>
    <m/>
    <m/>
    <m/>
    <m/>
    <m/>
    <m/>
    <m/>
    <m/>
    <m/>
    <m/>
    <s v="3"/>
    <s v="BFa 3 "/>
    <m/>
    <m/>
    <m/>
    <m/>
    <m/>
    <m/>
    <m/>
    <m/>
    <m/>
    <m/>
    <m/>
    <m/>
    <m/>
    <m/>
    <m/>
    <x v="0"/>
    <m/>
  </r>
  <r>
    <x v="27"/>
    <s v="Corpus principal"/>
    <n v="3"/>
    <n v="15142"/>
    <x v="27"/>
    <s v="Draveil"/>
    <s v="Chêne d'Antin"/>
    <s v="Fragment"/>
    <s v="Bracelet"/>
    <x v="26"/>
    <x v="0"/>
    <s v="Habillage - Parure - Soin du corps"/>
    <s v="DSC_0088.jpg"/>
    <m/>
    <n v="1.6"/>
    <s v="tige repliée (?)"/>
    <m/>
    <m/>
    <m/>
    <m/>
    <m/>
    <m/>
    <m/>
    <m/>
    <m/>
    <m/>
    <s v="Essonne"/>
    <s v="Ile-de-France"/>
    <s v="&lt;2006"/>
    <n v="658022"/>
    <n v="6841490"/>
    <s v="Musée de Préhitoire d'Ile-de-France (Nemours)"/>
    <m/>
    <m/>
    <m/>
    <m/>
    <m/>
    <m/>
    <m/>
    <m/>
    <m/>
    <m/>
    <m/>
    <m/>
    <m/>
    <m/>
    <m/>
    <m/>
    <m/>
    <m/>
    <m/>
    <m/>
    <m/>
    <m/>
    <m/>
    <m/>
    <m/>
    <m/>
    <m/>
    <m/>
    <m/>
    <s v="Forme fermée"/>
    <m/>
    <s v="Torsadée"/>
    <s v="Filiforme"/>
    <s v="Torsadé à crochet"/>
    <m/>
    <m/>
    <m/>
    <m/>
    <m/>
    <m/>
    <m/>
    <m/>
    <m/>
    <m/>
    <m/>
    <m/>
    <m/>
    <m/>
    <m/>
    <s v="3"/>
    <s v="BFa 3 "/>
    <m/>
    <m/>
    <m/>
    <m/>
    <m/>
    <m/>
    <m/>
    <m/>
    <m/>
    <m/>
    <m/>
    <m/>
    <m/>
    <m/>
    <m/>
    <x v="0"/>
    <m/>
  </r>
  <r>
    <x v="27"/>
    <s v="Corpus principal"/>
    <n v="3"/>
    <n v="15143"/>
    <x v="27"/>
    <s v="Draveil"/>
    <s v="Chêne d'Antin"/>
    <s v="Fragment"/>
    <s v="Bracelet_x000a_Bracelet"/>
    <x v="26"/>
    <x v="0"/>
    <s v="Habillage - Parure - Soin du corps"/>
    <s v="DSC_0092.jpg"/>
    <m/>
    <n v="0.7"/>
    <m/>
    <m/>
    <m/>
    <m/>
    <m/>
    <m/>
    <m/>
    <m/>
    <m/>
    <m/>
    <m/>
    <s v="Essonne"/>
    <s v="Ile-de-France"/>
    <s v="&lt;2006"/>
    <n v="658022"/>
    <n v="6841490"/>
    <s v="Musée de Préhitoire d'Ile-de-France (Nemours)"/>
    <m/>
    <m/>
    <m/>
    <m/>
    <m/>
    <m/>
    <m/>
    <m/>
    <m/>
    <m/>
    <m/>
    <m/>
    <m/>
    <m/>
    <m/>
    <m/>
    <m/>
    <m/>
    <m/>
    <m/>
    <m/>
    <m/>
    <m/>
    <m/>
    <m/>
    <m/>
    <m/>
    <m/>
    <m/>
    <s v="Systême de fermeture"/>
    <m/>
    <s v="Torsadée"/>
    <s v="Filiforme"/>
    <s v="Torsadé à crochet"/>
    <m/>
    <m/>
    <m/>
    <m/>
    <m/>
    <m/>
    <m/>
    <m/>
    <m/>
    <m/>
    <m/>
    <m/>
    <m/>
    <m/>
    <m/>
    <s v="3"/>
    <s v="BFa 3 "/>
    <m/>
    <m/>
    <m/>
    <m/>
    <m/>
    <m/>
    <m/>
    <m/>
    <m/>
    <m/>
    <m/>
    <m/>
    <m/>
    <m/>
    <m/>
    <x v="0"/>
    <m/>
  </r>
  <r>
    <x v="27"/>
    <s v="Corpus principal"/>
    <n v="3"/>
    <n v="15163"/>
    <x v="27"/>
    <s v="Draveil"/>
    <s v="Chêne d'Antin"/>
    <s v="Fragment"/>
    <s v="Bracelet"/>
    <x v="26"/>
    <x v="0"/>
    <s v="Habillage - Parure - Soin du corps"/>
    <s v="DSC_0170.jpg"/>
    <m/>
    <n v="1.7"/>
    <m/>
    <m/>
    <m/>
    <m/>
    <m/>
    <m/>
    <m/>
    <m/>
    <m/>
    <m/>
    <m/>
    <s v="Essonne"/>
    <s v="Ile-de-France"/>
    <s v="&lt;2006"/>
    <n v="658022"/>
    <n v="6841490"/>
    <s v="Musée de Préhitoire d'Ile-de-France (Nemours)"/>
    <m/>
    <m/>
    <m/>
    <m/>
    <m/>
    <m/>
    <m/>
    <m/>
    <m/>
    <m/>
    <m/>
    <m/>
    <m/>
    <m/>
    <m/>
    <m/>
    <m/>
    <m/>
    <m/>
    <m/>
    <m/>
    <m/>
    <m/>
    <m/>
    <m/>
    <m/>
    <m/>
    <m/>
    <m/>
    <s v="Non renseigné"/>
    <m/>
    <s v="Torsadée"/>
    <s v="Filiforme"/>
    <s v="Torsadé à crochet"/>
    <m/>
    <m/>
    <m/>
    <m/>
    <m/>
    <m/>
    <m/>
    <m/>
    <m/>
    <m/>
    <m/>
    <m/>
    <m/>
    <m/>
    <m/>
    <s v="3"/>
    <s v="BFa 3 "/>
    <m/>
    <m/>
    <m/>
    <m/>
    <m/>
    <m/>
    <m/>
    <m/>
    <m/>
    <m/>
    <m/>
    <m/>
    <m/>
    <m/>
    <m/>
    <x v="0"/>
    <m/>
  </r>
  <r>
    <x v="27"/>
    <s v="Corpus principal"/>
    <n v="3"/>
    <n v="15169"/>
    <x v="27"/>
    <s v="Draveil"/>
    <s v="Chêne d'Antin"/>
    <s v="Fragment"/>
    <s v="Bracelet"/>
    <x v="26"/>
    <x v="0"/>
    <s v="Habillage - Parure - Soin du corps"/>
    <s v="DSC_0188.jpg"/>
    <m/>
    <n v="0.5"/>
    <m/>
    <m/>
    <m/>
    <m/>
    <m/>
    <m/>
    <m/>
    <m/>
    <m/>
    <m/>
    <m/>
    <s v="Essonne"/>
    <s v="Ile-de-France"/>
    <s v="&lt;2006"/>
    <n v="658022"/>
    <n v="6841490"/>
    <s v="Musée de Préhitoire d'Ile-de-France (Nemours)"/>
    <m/>
    <m/>
    <m/>
    <m/>
    <m/>
    <m/>
    <m/>
    <m/>
    <m/>
    <m/>
    <m/>
    <m/>
    <m/>
    <m/>
    <m/>
    <m/>
    <m/>
    <m/>
    <m/>
    <m/>
    <m/>
    <m/>
    <m/>
    <m/>
    <m/>
    <m/>
    <m/>
    <m/>
    <m/>
    <s v="Non renseigné"/>
    <m/>
    <s v="Torsadée"/>
    <s v="Filiforme"/>
    <s v="Torsadé à crochet"/>
    <m/>
    <m/>
    <m/>
    <m/>
    <m/>
    <m/>
    <m/>
    <m/>
    <m/>
    <m/>
    <m/>
    <m/>
    <m/>
    <m/>
    <m/>
    <s v="3"/>
    <s v="BFa 3 "/>
    <m/>
    <m/>
    <m/>
    <m/>
    <m/>
    <m/>
    <m/>
    <m/>
    <m/>
    <m/>
    <m/>
    <m/>
    <m/>
    <m/>
    <m/>
    <x v="0"/>
    <m/>
  </r>
  <r>
    <x v="27"/>
    <s v="Corpus principal"/>
    <n v="3"/>
    <n v="15190"/>
    <x v="27"/>
    <s v="Draveil"/>
    <s v="Chêne d'Antin"/>
    <s v="Fragment"/>
    <s v="Bracelet"/>
    <x v="26"/>
    <x v="0"/>
    <s v="Habillage - Parure - Soin du corps"/>
    <s v="DSC_0288.jpg"/>
    <m/>
    <n v="1.1000000000000001"/>
    <m/>
    <m/>
    <m/>
    <m/>
    <m/>
    <m/>
    <m/>
    <m/>
    <m/>
    <m/>
    <m/>
    <s v="Essonne"/>
    <s v="Ile-de-France"/>
    <s v="&lt;2006"/>
    <n v="658022"/>
    <n v="6841490"/>
    <s v="Musée de Préhitoire d'Ile-de-France (Nemours)"/>
    <m/>
    <m/>
    <m/>
    <m/>
    <m/>
    <m/>
    <m/>
    <m/>
    <m/>
    <m/>
    <m/>
    <m/>
    <m/>
    <m/>
    <m/>
    <m/>
    <m/>
    <m/>
    <m/>
    <m/>
    <m/>
    <m/>
    <m/>
    <m/>
    <m/>
    <m/>
    <m/>
    <m/>
    <m/>
    <s v="Systême de fermeture"/>
    <m/>
    <s v="Torsadée"/>
    <s v="Filiforme"/>
    <s v="Torsadé à crochet"/>
    <m/>
    <m/>
    <m/>
    <m/>
    <m/>
    <m/>
    <m/>
    <m/>
    <m/>
    <m/>
    <m/>
    <m/>
    <m/>
    <m/>
    <m/>
    <s v="3"/>
    <s v="BFa 3 "/>
    <m/>
    <m/>
    <m/>
    <m/>
    <m/>
    <m/>
    <m/>
    <m/>
    <m/>
    <m/>
    <m/>
    <m/>
    <m/>
    <m/>
    <m/>
    <x v="0"/>
    <m/>
  </r>
  <r>
    <x v="27"/>
    <s v="Corpus principal"/>
    <n v="3"/>
    <n v="15198"/>
    <x v="27"/>
    <s v="Draveil"/>
    <s v="Chêne d'Antin"/>
    <s v="Fragment"/>
    <s v="Bracelet"/>
    <x v="26"/>
    <x v="0"/>
    <s v="Habillage - Parure - Soin du corps"/>
    <s v="DSC_0321.jpg"/>
    <m/>
    <n v="2.1"/>
    <m/>
    <m/>
    <m/>
    <m/>
    <m/>
    <m/>
    <m/>
    <m/>
    <m/>
    <m/>
    <m/>
    <s v="Essonne"/>
    <s v="Ile-de-France"/>
    <s v="&lt;2006"/>
    <n v="658022"/>
    <n v="6841490"/>
    <s v="Musée de Préhitoire d'Ile-de-France (Nemours)"/>
    <m/>
    <m/>
    <m/>
    <m/>
    <m/>
    <m/>
    <m/>
    <m/>
    <m/>
    <m/>
    <m/>
    <m/>
    <m/>
    <m/>
    <m/>
    <m/>
    <m/>
    <m/>
    <m/>
    <m/>
    <m/>
    <m/>
    <m/>
    <m/>
    <m/>
    <m/>
    <m/>
    <m/>
    <m/>
    <s v="Non renseigné"/>
    <m/>
    <s v="Torsadée"/>
    <s v="Pleine grèle"/>
    <s v="Torsadé à crochet"/>
    <m/>
    <m/>
    <m/>
    <m/>
    <m/>
    <m/>
    <m/>
    <m/>
    <m/>
    <m/>
    <m/>
    <m/>
    <m/>
    <m/>
    <m/>
    <s v="3"/>
    <s v="BFa 3 "/>
    <m/>
    <m/>
    <m/>
    <m/>
    <m/>
    <m/>
    <m/>
    <m/>
    <m/>
    <m/>
    <m/>
    <m/>
    <m/>
    <m/>
    <m/>
    <x v="0"/>
    <m/>
  </r>
  <r>
    <x v="27"/>
    <s v="Corpus principal"/>
    <n v="3"/>
    <n v="15195"/>
    <x v="27"/>
    <s v="Draveil"/>
    <s v="Chêne d'Antin"/>
    <s v="Fragment"/>
    <s v="Bracelet"/>
    <x v="56"/>
    <x v="0"/>
    <s v="Habillage - Parure - Soin du corps"/>
    <s v="DSC_0307.jpg"/>
    <m/>
    <n v="6.6"/>
    <m/>
    <m/>
    <m/>
    <m/>
    <m/>
    <m/>
    <m/>
    <m/>
    <m/>
    <m/>
    <m/>
    <s v="Essonne"/>
    <s v="Ile-de-France"/>
    <s v="&lt;2006"/>
    <n v="658022"/>
    <n v="6841490"/>
    <s v="Musée de Préhitoire d'Ile-de-France (Nemours)"/>
    <m/>
    <m/>
    <m/>
    <m/>
    <m/>
    <m/>
    <m/>
    <m/>
    <m/>
    <m/>
    <m/>
    <m/>
    <m/>
    <m/>
    <m/>
    <m/>
    <m/>
    <m/>
    <m/>
    <m/>
    <m/>
    <m/>
    <m/>
    <m/>
    <m/>
    <m/>
    <m/>
    <m/>
    <m/>
    <s v="Non renseigné"/>
    <m/>
    <s v="Triangulaire"/>
    <s v="Pleine grèle"/>
    <s v="Tige lisse ruban"/>
    <m/>
    <m/>
    <m/>
    <m/>
    <m/>
    <m/>
    <m/>
    <m/>
    <m/>
    <m/>
    <m/>
    <m/>
    <m/>
    <m/>
    <m/>
    <s v="3"/>
    <s v="BFa 3 "/>
    <m/>
    <m/>
    <m/>
    <m/>
    <m/>
    <m/>
    <m/>
    <m/>
    <m/>
    <m/>
    <m/>
    <m/>
    <m/>
    <m/>
    <m/>
    <x v="0"/>
    <m/>
  </r>
  <r>
    <x v="27"/>
    <s v="Corpus principal"/>
    <n v="3"/>
    <n v="15172"/>
    <x v="27"/>
    <s v="Draveil"/>
    <s v="Chêne d'Antin"/>
    <s v="Fragment"/>
    <s v="Bracelet"/>
    <x v="97"/>
    <x v="0"/>
    <s v="Habillage - Parure - Soin du corps"/>
    <s v="DSC_0205.jpg"/>
    <m/>
    <n v="6.5"/>
    <m/>
    <m/>
    <m/>
    <m/>
    <m/>
    <m/>
    <m/>
    <m/>
    <m/>
    <m/>
    <m/>
    <s v="Essonne"/>
    <s v="Ile-de-France"/>
    <s v="&lt;2006"/>
    <n v="658022"/>
    <n v="6841490"/>
    <s v="Musée de Préhitoire d'Ile-de-France (Nemours)"/>
    <m/>
    <m/>
    <m/>
    <m/>
    <m/>
    <m/>
    <m/>
    <m/>
    <m/>
    <m/>
    <m/>
    <m/>
    <m/>
    <m/>
    <m/>
    <m/>
    <m/>
    <m/>
    <m/>
    <m/>
    <m/>
    <m/>
    <m/>
    <m/>
    <m/>
    <m/>
    <m/>
    <m/>
    <m/>
    <s v="Non renseigné"/>
    <m/>
    <s v="Ovalaire"/>
    <s v="Pleine grèle"/>
    <s v="Atlantique plein décor particuliers"/>
    <m/>
    <m/>
    <m/>
    <m/>
    <m/>
    <m/>
    <m/>
    <m/>
    <m/>
    <m/>
    <m/>
    <m/>
    <m/>
    <m/>
    <m/>
    <s v="3"/>
    <s v="BFa 3 "/>
    <m/>
    <m/>
    <m/>
    <m/>
    <m/>
    <m/>
    <m/>
    <m/>
    <m/>
    <m/>
    <m/>
    <m/>
    <m/>
    <m/>
    <m/>
    <x v="0"/>
    <m/>
  </r>
  <r>
    <x v="27"/>
    <s v="Corpus principal"/>
    <n v="3"/>
    <n v="15159"/>
    <x v="27"/>
    <s v="Draveil"/>
    <s v="Chêne d'Antin"/>
    <s v="Fragment"/>
    <s v="Bracelet"/>
    <x v="30"/>
    <x v="0"/>
    <s v="Habillage - Parure - Soin du corps"/>
    <s v="DSC_0152.jpg"/>
    <m/>
    <n v="6.1"/>
    <m/>
    <m/>
    <m/>
    <m/>
    <m/>
    <m/>
    <m/>
    <m/>
    <m/>
    <m/>
    <m/>
    <s v="Essonne"/>
    <s v="Ile-de-France"/>
    <s v="&lt;2006"/>
    <n v="658022"/>
    <n v="6841490"/>
    <s v="Musée de Préhitoire d'Ile-de-France (Nemours)"/>
    <m/>
    <m/>
    <m/>
    <m/>
    <m/>
    <m/>
    <m/>
    <m/>
    <m/>
    <m/>
    <m/>
    <m/>
    <m/>
    <m/>
    <m/>
    <m/>
    <m/>
    <m/>
    <m/>
    <m/>
    <m/>
    <m/>
    <m/>
    <m/>
    <m/>
    <m/>
    <m/>
    <m/>
    <m/>
    <s v="Non renseigné"/>
    <m/>
    <s v="Circulaire"/>
    <s v="Pleine grèle"/>
    <s v="Atlantique plein décor particuliers"/>
    <m/>
    <m/>
    <m/>
    <m/>
    <m/>
    <m/>
    <m/>
    <m/>
    <m/>
    <m/>
    <m/>
    <m/>
    <m/>
    <m/>
    <m/>
    <s v="3"/>
    <s v="BFa 3 "/>
    <m/>
    <m/>
    <m/>
    <m/>
    <m/>
    <m/>
    <m/>
    <m/>
    <m/>
    <m/>
    <m/>
    <m/>
    <m/>
    <m/>
    <m/>
    <x v="0"/>
    <m/>
  </r>
  <r>
    <x v="27"/>
    <s v="Corpus principal"/>
    <n v="3"/>
    <n v="15177"/>
    <x v="27"/>
    <s v="Draveil"/>
    <s v="Chêne d'Antin"/>
    <s v="Fragment"/>
    <s v="Bracelet"/>
    <x v="31"/>
    <x v="0"/>
    <s v="Habillage - Parure - Soin du corps"/>
    <s v="DSC_0230.jpg"/>
    <m/>
    <n v="5.8"/>
    <m/>
    <m/>
    <m/>
    <m/>
    <m/>
    <m/>
    <m/>
    <m/>
    <m/>
    <m/>
    <m/>
    <s v="Essonne"/>
    <s v="Ile-de-France"/>
    <s v="&lt;2006"/>
    <n v="658022"/>
    <n v="6841490"/>
    <s v="Musée de Préhitoire d'Ile-de-France (Nemours)"/>
    <m/>
    <m/>
    <m/>
    <m/>
    <m/>
    <m/>
    <m/>
    <m/>
    <m/>
    <m/>
    <m/>
    <m/>
    <m/>
    <m/>
    <m/>
    <m/>
    <m/>
    <m/>
    <m/>
    <m/>
    <m/>
    <m/>
    <m/>
    <m/>
    <m/>
    <m/>
    <m/>
    <m/>
    <m/>
    <s v="Forme ouverte"/>
    <m/>
    <s v="Faible concavité"/>
    <s v="Concave"/>
    <s v="Atlantique lisse concave"/>
    <m/>
    <m/>
    <m/>
    <m/>
    <m/>
    <m/>
    <m/>
    <m/>
    <m/>
    <m/>
    <m/>
    <m/>
    <m/>
    <m/>
    <m/>
    <s v="3"/>
    <s v="BFa 3 "/>
    <m/>
    <m/>
    <m/>
    <m/>
    <m/>
    <m/>
    <m/>
    <m/>
    <m/>
    <m/>
    <m/>
    <m/>
    <m/>
    <m/>
    <m/>
    <x v="0"/>
    <m/>
  </r>
  <r>
    <x v="27"/>
    <s v="Corpus principal"/>
    <n v="3"/>
    <n v="15135"/>
    <x v="27"/>
    <s v="Draveil"/>
    <s v="Chêne d'Antin"/>
    <s v="Fragment"/>
    <s v="Bracelet"/>
    <x v="59"/>
    <x v="0"/>
    <s v="Habillage - Parure - Soin du corps"/>
    <s v="DSC_0063.jpg"/>
    <m/>
    <n v="3.2"/>
    <m/>
    <m/>
    <m/>
    <m/>
    <m/>
    <m/>
    <m/>
    <m/>
    <m/>
    <m/>
    <m/>
    <s v="Essonne"/>
    <s v="Ile-de-France"/>
    <s v="&lt;2006"/>
    <n v="658022"/>
    <n v="6841490"/>
    <s v="Musée de Préhitoire d'Ile-de-France (Nemours)"/>
    <m/>
    <m/>
    <m/>
    <m/>
    <m/>
    <m/>
    <m/>
    <m/>
    <m/>
    <m/>
    <m/>
    <m/>
    <m/>
    <m/>
    <m/>
    <m/>
    <m/>
    <m/>
    <m/>
    <m/>
    <m/>
    <m/>
    <m/>
    <m/>
    <m/>
    <m/>
    <m/>
    <m/>
    <m/>
    <s v="Forme ouverte"/>
    <m/>
    <s v="Plano-convexe"/>
    <s v="Pleine grèle"/>
    <s v="Atlantique lisse ruban"/>
    <m/>
    <m/>
    <m/>
    <m/>
    <m/>
    <m/>
    <m/>
    <m/>
    <m/>
    <m/>
    <m/>
    <m/>
    <m/>
    <m/>
    <m/>
    <s v="3"/>
    <s v="BFa 3 "/>
    <m/>
    <m/>
    <m/>
    <m/>
    <m/>
    <m/>
    <m/>
    <m/>
    <m/>
    <m/>
    <m/>
    <m/>
    <m/>
    <m/>
    <m/>
    <x v="0"/>
    <m/>
  </r>
  <r>
    <x v="27"/>
    <s v="Corpus principal"/>
    <n v="3"/>
    <n v="15124"/>
    <x v="27"/>
    <s v="Draveil"/>
    <s v="Chêne d'Antin"/>
    <s v="Fragment"/>
    <s v="Bracelet"/>
    <x v="5"/>
    <x v="0"/>
    <s v="Habillage - Parure - Soin du corps"/>
    <s v="DSC_0026.jpg"/>
    <m/>
    <n v="4.8"/>
    <m/>
    <m/>
    <m/>
    <m/>
    <m/>
    <m/>
    <m/>
    <m/>
    <m/>
    <m/>
    <m/>
    <s v="Essonne"/>
    <s v="Ile-de-France"/>
    <s v="&lt;2006"/>
    <n v="658022"/>
    <n v="6841490"/>
    <s v="Musée de Préhitoire d'Ile-de-France (Nemours)"/>
    <m/>
    <m/>
    <m/>
    <m/>
    <m/>
    <m/>
    <m/>
    <m/>
    <m/>
    <m/>
    <m/>
    <m/>
    <m/>
    <m/>
    <m/>
    <m/>
    <m/>
    <m/>
    <m/>
    <m/>
    <m/>
    <m/>
    <m/>
    <m/>
    <m/>
    <m/>
    <m/>
    <m/>
    <m/>
    <m/>
    <m/>
    <m/>
    <m/>
    <s v="Atlantique lisse"/>
    <m/>
    <m/>
    <m/>
    <m/>
    <m/>
    <m/>
    <m/>
    <m/>
    <m/>
    <m/>
    <m/>
    <m/>
    <m/>
    <m/>
    <m/>
    <s v="3"/>
    <s v="BFa 3 "/>
    <m/>
    <m/>
    <m/>
    <m/>
    <m/>
    <m/>
    <m/>
    <m/>
    <m/>
    <m/>
    <m/>
    <m/>
    <m/>
    <m/>
    <m/>
    <x v="0"/>
    <m/>
  </r>
  <r>
    <x v="27"/>
    <s v="Corpus principal"/>
    <n v="3"/>
    <n v="15137"/>
    <x v="27"/>
    <s v="Draveil"/>
    <s v="Chêne d'Antin"/>
    <s v="Fragment"/>
    <s v="Bracelet"/>
    <x v="5"/>
    <x v="0"/>
    <s v="Habillage - Parure - Soin du corps"/>
    <s v="DSC_0072.jpg"/>
    <m/>
    <n v="4.2"/>
    <m/>
    <m/>
    <m/>
    <m/>
    <m/>
    <m/>
    <m/>
    <m/>
    <m/>
    <s v="Dans douille"/>
    <m/>
    <s v="Essonne"/>
    <s v="Ile-de-France"/>
    <s v="&lt;2006"/>
    <n v="658022"/>
    <n v="6841490"/>
    <s v="Musée de Préhitoire d'Ile-de-France (Nemours)"/>
    <m/>
    <m/>
    <m/>
    <m/>
    <m/>
    <m/>
    <m/>
    <m/>
    <m/>
    <m/>
    <m/>
    <m/>
    <m/>
    <m/>
    <m/>
    <m/>
    <m/>
    <m/>
    <m/>
    <m/>
    <m/>
    <m/>
    <m/>
    <m/>
    <m/>
    <m/>
    <m/>
    <m/>
    <m/>
    <m/>
    <m/>
    <m/>
    <m/>
    <s v="Atlantique lisse"/>
    <m/>
    <m/>
    <m/>
    <m/>
    <m/>
    <m/>
    <m/>
    <m/>
    <m/>
    <m/>
    <m/>
    <m/>
    <m/>
    <m/>
    <m/>
    <s v="3"/>
    <s v="BFa 3 "/>
    <m/>
    <m/>
    <m/>
    <m/>
    <m/>
    <m/>
    <m/>
    <m/>
    <m/>
    <m/>
    <m/>
    <m/>
    <m/>
    <m/>
    <m/>
    <x v="0"/>
    <m/>
  </r>
  <r>
    <x v="27"/>
    <s v="Corpus principal"/>
    <n v="3"/>
    <n v="15160"/>
    <x v="27"/>
    <s v="Draveil"/>
    <s v="Chêne d'Antin"/>
    <s v="Fragment"/>
    <s v="Bracelet"/>
    <x v="5"/>
    <x v="0"/>
    <s v="Habillage - Parure - Soin du corps"/>
    <s v="DSC_0157.jpg"/>
    <m/>
    <n v="3.4"/>
    <m/>
    <m/>
    <m/>
    <m/>
    <m/>
    <m/>
    <m/>
    <m/>
    <m/>
    <m/>
    <m/>
    <s v="Essonne"/>
    <s v="Ile-de-France"/>
    <s v="&lt;2006"/>
    <n v="658022"/>
    <n v="6841490"/>
    <s v="Musée de Préhitoire d'Ile-de-France (Nemours)"/>
    <m/>
    <m/>
    <m/>
    <m/>
    <m/>
    <m/>
    <m/>
    <m/>
    <m/>
    <m/>
    <m/>
    <m/>
    <m/>
    <m/>
    <m/>
    <m/>
    <m/>
    <m/>
    <m/>
    <m/>
    <m/>
    <m/>
    <m/>
    <m/>
    <m/>
    <m/>
    <m/>
    <m/>
    <m/>
    <s v="Forme ouverte"/>
    <m/>
    <s v="Triangulaire"/>
    <s v="Pleine grèle"/>
    <s v="Atlantique lisse"/>
    <m/>
    <m/>
    <m/>
    <m/>
    <m/>
    <m/>
    <m/>
    <m/>
    <m/>
    <m/>
    <m/>
    <m/>
    <m/>
    <m/>
    <m/>
    <s v="3"/>
    <s v="BFa 3 "/>
    <m/>
    <m/>
    <m/>
    <m/>
    <m/>
    <m/>
    <m/>
    <m/>
    <m/>
    <m/>
    <m/>
    <m/>
    <m/>
    <m/>
    <m/>
    <x v="0"/>
    <m/>
  </r>
  <r>
    <x v="27"/>
    <s v="Corpus principal"/>
    <n v="3"/>
    <n v="15178"/>
    <x v="27"/>
    <s v="Draveil"/>
    <s v="Chêne d'Antin"/>
    <s v="Fragment"/>
    <s v="Bracelet"/>
    <x v="5"/>
    <x v="0"/>
    <s v="Habillage - Parure - Soin du corps"/>
    <s v="DSC_0234.jpg"/>
    <m/>
    <n v="3.3"/>
    <m/>
    <m/>
    <m/>
    <m/>
    <m/>
    <m/>
    <m/>
    <m/>
    <m/>
    <m/>
    <m/>
    <s v="Essonne"/>
    <s v="Ile-de-France"/>
    <s v="&lt;2006"/>
    <n v="658022"/>
    <n v="6841490"/>
    <s v="Musée de Préhitoire d'Ile-de-France (Nemours)"/>
    <m/>
    <m/>
    <m/>
    <m/>
    <m/>
    <m/>
    <m/>
    <m/>
    <m/>
    <m/>
    <m/>
    <m/>
    <m/>
    <m/>
    <m/>
    <m/>
    <m/>
    <m/>
    <m/>
    <m/>
    <m/>
    <m/>
    <m/>
    <m/>
    <m/>
    <m/>
    <m/>
    <m/>
    <m/>
    <s v="Forme ouverte"/>
    <m/>
    <s v="Circulaire"/>
    <s v="Pleine grèle"/>
    <s v="Atlantique lisse"/>
    <m/>
    <m/>
    <m/>
    <m/>
    <m/>
    <m/>
    <m/>
    <m/>
    <m/>
    <m/>
    <m/>
    <m/>
    <m/>
    <m/>
    <m/>
    <s v="3"/>
    <s v="BFa 3 "/>
    <m/>
    <m/>
    <m/>
    <m/>
    <m/>
    <m/>
    <m/>
    <m/>
    <m/>
    <m/>
    <m/>
    <m/>
    <m/>
    <m/>
    <m/>
    <x v="0"/>
    <m/>
  </r>
  <r>
    <x v="27"/>
    <s v="Corpus principal"/>
    <n v="3"/>
    <n v="15199"/>
    <x v="27"/>
    <s v="Draveil"/>
    <s v="Chêne d'Antin"/>
    <s v="Fragment"/>
    <s v="Bracelet"/>
    <x v="5"/>
    <x v="0"/>
    <s v="Habillage - Parure - Soin du corps"/>
    <s v="DSC_0325.jpg"/>
    <m/>
    <n v="5.3"/>
    <m/>
    <m/>
    <m/>
    <m/>
    <m/>
    <m/>
    <m/>
    <m/>
    <m/>
    <m/>
    <m/>
    <s v="Essonne"/>
    <s v="Ile-de-France"/>
    <s v="&lt;2006"/>
    <n v="658022"/>
    <n v="6841490"/>
    <s v="Musée de Préhitoire d'Ile-de-France (Nemours)"/>
    <m/>
    <m/>
    <m/>
    <m/>
    <m/>
    <m/>
    <m/>
    <m/>
    <m/>
    <m/>
    <m/>
    <m/>
    <m/>
    <m/>
    <m/>
    <m/>
    <m/>
    <m/>
    <m/>
    <m/>
    <m/>
    <m/>
    <m/>
    <m/>
    <m/>
    <m/>
    <m/>
    <m/>
    <m/>
    <s v="Forme ouverte"/>
    <m/>
    <s v="Circulaire"/>
    <s v="Pleine grèle"/>
    <s v="Atlantique lisse"/>
    <m/>
    <m/>
    <m/>
    <m/>
    <m/>
    <m/>
    <m/>
    <m/>
    <m/>
    <m/>
    <m/>
    <m/>
    <m/>
    <m/>
    <m/>
    <s v="3"/>
    <s v="BFa 3 "/>
    <m/>
    <m/>
    <m/>
    <m/>
    <m/>
    <m/>
    <m/>
    <m/>
    <m/>
    <m/>
    <m/>
    <m/>
    <m/>
    <m/>
    <m/>
    <x v="0"/>
    <m/>
  </r>
  <r>
    <x v="27"/>
    <s v="Corpus principal"/>
    <n v="3"/>
    <n v="15242"/>
    <x v="27"/>
    <s v="Draveil"/>
    <s v="Chêne d'Antin"/>
    <s v="Fragment"/>
    <s v="Bracelet"/>
    <x v="5"/>
    <x v="0"/>
    <s v="Habillage - Parure - Soin du corps"/>
    <s v="DSC_0560.jpg"/>
    <m/>
    <n v="16.899999999999999"/>
    <m/>
    <m/>
    <m/>
    <m/>
    <m/>
    <m/>
    <m/>
    <m/>
    <m/>
    <m/>
    <m/>
    <s v="Essonne"/>
    <s v="Ile-de-France"/>
    <s v="&lt;2006"/>
    <n v="658022"/>
    <n v="6841490"/>
    <s v="Musée de Préhitoire d'Ile-de-France (Nemours)"/>
    <m/>
    <m/>
    <m/>
    <m/>
    <m/>
    <m/>
    <m/>
    <m/>
    <m/>
    <m/>
    <m/>
    <m/>
    <m/>
    <m/>
    <m/>
    <m/>
    <m/>
    <m/>
    <m/>
    <m/>
    <m/>
    <m/>
    <m/>
    <m/>
    <m/>
    <m/>
    <m/>
    <m/>
    <m/>
    <s v="Forme ouverte"/>
    <m/>
    <s v="Circulaire"/>
    <s v="Pleine massive"/>
    <s v="Atlantique lisse"/>
    <m/>
    <m/>
    <m/>
    <m/>
    <m/>
    <m/>
    <m/>
    <m/>
    <m/>
    <m/>
    <m/>
    <m/>
    <m/>
    <m/>
    <m/>
    <s v="3"/>
    <s v="BFa 3 "/>
    <m/>
    <m/>
    <m/>
    <m/>
    <m/>
    <m/>
    <m/>
    <m/>
    <m/>
    <m/>
    <m/>
    <m/>
    <m/>
    <m/>
    <m/>
    <x v="0"/>
    <m/>
  </r>
  <r>
    <x v="27"/>
    <s v="Corpus principal"/>
    <n v="3"/>
    <n v="15196"/>
    <x v="27"/>
    <s v="Draveil"/>
    <s v="Chêne d'Antin"/>
    <s v="Fragment"/>
    <s v="Bracelet"/>
    <x v="33"/>
    <x v="0"/>
    <s v="Habillage - Parure - Soin du corps"/>
    <s v="DSC_0311.jpg"/>
    <m/>
    <n v="5.2"/>
    <m/>
    <m/>
    <m/>
    <m/>
    <m/>
    <m/>
    <m/>
    <m/>
    <m/>
    <m/>
    <m/>
    <s v="Essonne"/>
    <s v="Ile-de-France"/>
    <s v="&lt;2006"/>
    <n v="658022"/>
    <n v="6841490"/>
    <s v="Musée de Préhitoire d'Ile-de-France (Nemours)"/>
    <m/>
    <m/>
    <m/>
    <m/>
    <m/>
    <m/>
    <m/>
    <m/>
    <m/>
    <m/>
    <m/>
    <m/>
    <m/>
    <m/>
    <m/>
    <m/>
    <m/>
    <m/>
    <m/>
    <m/>
    <m/>
    <m/>
    <m/>
    <m/>
    <m/>
    <m/>
    <m/>
    <m/>
    <m/>
    <s v="Non renseigné"/>
    <m/>
    <s v="Variable"/>
    <s v="Pleine grèle"/>
    <s v="Kergal"/>
    <m/>
    <m/>
    <m/>
    <m/>
    <m/>
    <m/>
    <m/>
    <m/>
    <m/>
    <m/>
    <m/>
    <m/>
    <m/>
    <m/>
    <m/>
    <s v="3"/>
    <s v="BFa 3 "/>
    <m/>
    <m/>
    <m/>
    <m/>
    <m/>
    <m/>
    <m/>
    <m/>
    <m/>
    <m/>
    <m/>
    <m/>
    <m/>
    <m/>
    <m/>
    <x v="0"/>
    <m/>
  </r>
  <r>
    <x v="27"/>
    <s v="Corpus principal"/>
    <n v="3"/>
    <n v="15138"/>
    <x v="27"/>
    <s v="Draveil"/>
    <s v="Chêne d'Antin"/>
    <s v="Fragment"/>
    <s v="Bracelet"/>
    <x v="34"/>
    <x v="0"/>
    <s v="Habillage - Parure - Soin du corps"/>
    <s v="DSC_0076.jpg"/>
    <m/>
    <n v="3.3"/>
    <m/>
    <m/>
    <m/>
    <m/>
    <m/>
    <m/>
    <m/>
    <m/>
    <m/>
    <m/>
    <m/>
    <s v="Essonne"/>
    <s v="Ile-de-France"/>
    <s v="&lt;2006"/>
    <n v="658022"/>
    <n v="6841490"/>
    <s v="Musée de Préhitoire d'Ile-de-France (Nemours)"/>
    <m/>
    <m/>
    <m/>
    <m/>
    <m/>
    <m/>
    <m/>
    <m/>
    <m/>
    <m/>
    <m/>
    <m/>
    <m/>
    <m/>
    <m/>
    <m/>
    <m/>
    <m/>
    <m/>
    <m/>
    <m/>
    <m/>
    <m/>
    <m/>
    <m/>
    <m/>
    <m/>
    <m/>
    <m/>
    <s v="Forme ouverte"/>
    <m/>
    <s v="Circulaire"/>
    <s v="Pleine grèle"/>
    <m/>
    <m/>
    <m/>
    <m/>
    <m/>
    <m/>
    <m/>
    <m/>
    <m/>
    <m/>
    <m/>
    <m/>
    <m/>
    <m/>
    <m/>
    <m/>
    <s v="3"/>
    <s v="BFa 3 "/>
    <m/>
    <m/>
    <m/>
    <m/>
    <m/>
    <m/>
    <m/>
    <m/>
    <m/>
    <m/>
    <m/>
    <m/>
    <m/>
    <m/>
    <m/>
    <x v="0"/>
    <m/>
  </r>
  <r>
    <x v="27"/>
    <s v="Corpus principal"/>
    <n v="3"/>
    <n v="15147"/>
    <x v="27"/>
    <s v="Draveil"/>
    <s v="Chêne d'Antin"/>
    <s v="Fragment"/>
    <s v="Bracelet"/>
    <x v="60"/>
    <x v="0"/>
    <s v="Habillage - Parure - Soin du corps"/>
    <s v="DSC_0104.jpg"/>
    <m/>
    <n v="4.5"/>
    <m/>
    <m/>
    <m/>
    <m/>
    <m/>
    <m/>
    <m/>
    <m/>
    <m/>
    <m/>
    <m/>
    <s v="Essonne"/>
    <s v="Ile-de-France"/>
    <s v="&lt;2006"/>
    <n v="658022"/>
    <n v="6841490"/>
    <s v="Musée de Préhitoire d'Ile-de-France (Nemours)"/>
    <m/>
    <m/>
    <m/>
    <m/>
    <m/>
    <m/>
    <m/>
    <m/>
    <m/>
    <m/>
    <m/>
    <m/>
    <m/>
    <m/>
    <m/>
    <m/>
    <m/>
    <m/>
    <m/>
    <m/>
    <m/>
    <m/>
    <m/>
    <m/>
    <m/>
    <m/>
    <m/>
    <m/>
    <m/>
    <s v="Non renseigné"/>
    <m/>
    <s v="Triangulaire"/>
    <s v="Rubannée"/>
    <s v="Graville"/>
    <m/>
    <m/>
    <m/>
    <m/>
    <m/>
    <m/>
    <m/>
    <m/>
    <m/>
    <m/>
    <m/>
    <m/>
    <m/>
    <m/>
    <m/>
    <s v="3"/>
    <s v="BFa 3 "/>
    <m/>
    <m/>
    <m/>
    <m/>
    <m/>
    <m/>
    <m/>
    <m/>
    <m/>
    <m/>
    <m/>
    <m/>
    <m/>
    <m/>
    <m/>
    <x v="0"/>
    <m/>
  </r>
  <r>
    <x v="27"/>
    <s v="Corpus principal"/>
    <n v="3"/>
    <n v="15191"/>
    <x v="27"/>
    <s v="Draveil"/>
    <s v="Chêne d'Antin"/>
    <s v="Fragment"/>
    <s v="Bracelet"/>
    <x v="60"/>
    <x v="0"/>
    <s v="Habillage - Parure - Soin du corps"/>
    <s v="DSC_0292.jpg"/>
    <m/>
    <n v="1"/>
    <s v="décor et perforation"/>
    <m/>
    <m/>
    <m/>
    <m/>
    <m/>
    <m/>
    <m/>
    <m/>
    <m/>
    <m/>
    <s v="Essonne"/>
    <s v="Ile-de-France"/>
    <s v="&lt;2006"/>
    <n v="658022"/>
    <n v="6841490"/>
    <s v="Musée de Préhitoire d'Ile-de-France (Nemours)"/>
    <m/>
    <m/>
    <m/>
    <m/>
    <m/>
    <m/>
    <m/>
    <m/>
    <m/>
    <m/>
    <m/>
    <m/>
    <m/>
    <m/>
    <m/>
    <m/>
    <m/>
    <m/>
    <m/>
    <m/>
    <m/>
    <m/>
    <m/>
    <m/>
    <m/>
    <m/>
    <m/>
    <m/>
    <m/>
    <m/>
    <m/>
    <m/>
    <m/>
    <s v="Graville"/>
    <m/>
    <m/>
    <m/>
    <m/>
    <m/>
    <m/>
    <m/>
    <m/>
    <m/>
    <m/>
    <m/>
    <m/>
    <m/>
    <m/>
    <m/>
    <s v="3"/>
    <s v="BFa 3 "/>
    <m/>
    <m/>
    <m/>
    <m/>
    <m/>
    <m/>
    <m/>
    <m/>
    <m/>
    <m/>
    <m/>
    <m/>
    <m/>
    <m/>
    <m/>
    <x v="0"/>
    <m/>
  </r>
  <r>
    <x v="27"/>
    <s v="Corpus principal"/>
    <n v="3"/>
    <n v="15197"/>
    <x v="27"/>
    <s v="Draveil"/>
    <s v="Chêne d'Antin"/>
    <s v="Fragment"/>
    <s v="Bracelet"/>
    <x v="60"/>
    <x v="0"/>
    <s v="Habillage - Parure - Soin du corps"/>
    <s v="DSC_0314.jpg"/>
    <m/>
    <n v="5.3"/>
    <m/>
    <m/>
    <m/>
    <m/>
    <m/>
    <m/>
    <m/>
    <m/>
    <m/>
    <m/>
    <m/>
    <s v="Essonne"/>
    <s v="Ile-de-France"/>
    <s v="&lt;2006"/>
    <n v="658022"/>
    <n v="6841490"/>
    <s v="Musée de Préhitoire d'Ile-de-France (Nemours)"/>
    <m/>
    <m/>
    <m/>
    <m/>
    <m/>
    <m/>
    <m/>
    <m/>
    <m/>
    <m/>
    <m/>
    <m/>
    <m/>
    <m/>
    <m/>
    <m/>
    <m/>
    <m/>
    <m/>
    <m/>
    <m/>
    <m/>
    <m/>
    <m/>
    <m/>
    <m/>
    <m/>
    <m/>
    <m/>
    <s v="Non renseigné"/>
    <m/>
    <s v="Triangulaire"/>
    <s v="Rubannée"/>
    <s v="Graville"/>
    <m/>
    <m/>
    <m/>
    <m/>
    <m/>
    <m/>
    <m/>
    <m/>
    <m/>
    <m/>
    <m/>
    <m/>
    <m/>
    <m/>
    <m/>
    <s v="3"/>
    <s v="BFa 3 "/>
    <m/>
    <m/>
    <m/>
    <m/>
    <m/>
    <m/>
    <m/>
    <m/>
    <m/>
    <m/>
    <m/>
    <m/>
    <m/>
    <m/>
    <m/>
    <x v="0"/>
    <m/>
  </r>
  <r>
    <x v="27"/>
    <s v="Corpus principal"/>
    <n v="3"/>
    <n v="15202"/>
    <x v="27"/>
    <s v="Draveil"/>
    <s v="Chêne d'Antin"/>
    <s v="Fragment"/>
    <s v="Bracelet"/>
    <x v="60"/>
    <x v="0"/>
    <s v="Habillage - Parure - Soin du corps"/>
    <s v="DSC_0341.jpg"/>
    <m/>
    <n v="7.8"/>
    <m/>
    <m/>
    <m/>
    <m/>
    <m/>
    <m/>
    <m/>
    <m/>
    <m/>
    <m/>
    <m/>
    <s v="Essonne"/>
    <s v="Ile-de-France"/>
    <s v="&lt;2006"/>
    <n v="658022"/>
    <n v="6841490"/>
    <s v="Musée de Préhitoire d'Ile-de-France (Nemours)"/>
    <m/>
    <m/>
    <m/>
    <m/>
    <m/>
    <m/>
    <m/>
    <m/>
    <m/>
    <m/>
    <m/>
    <m/>
    <m/>
    <m/>
    <m/>
    <m/>
    <m/>
    <m/>
    <m/>
    <m/>
    <m/>
    <m/>
    <m/>
    <m/>
    <m/>
    <m/>
    <m/>
    <m/>
    <m/>
    <s v="Forme ouverte"/>
    <m/>
    <s v="Triangulaire"/>
    <s v="Rubannée"/>
    <s v="Graville"/>
    <m/>
    <m/>
    <m/>
    <m/>
    <m/>
    <m/>
    <m/>
    <m/>
    <m/>
    <m/>
    <m/>
    <m/>
    <m/>
    <m/>
    <m/>
    <s v="3"/>
    <s v="BFa 3 "/>
    <m/>
    <m/>
    <m/>
    <m/>
    <m/>
    <m/>
    <m/>
    <m/>
    <m/>
    <m/>
    <m/>
    <m/>
    <m/>
    <m/>
    <m/>
    <x v="0"/>
    <m/>
  </r>
  <r>
    <x v="27"/>
    <s v="Corpus principal"/>
    <n v="3"/>
    <n v="15128"/>
    <x v="27"/>
    <s v="Draveil"/>
    <s v="Chêne d'Antin"/>
    <s v="Fragment"/>
    <s v="Bracelet"/>
    <x v="14"/>
    <x v="0"/>
    <s v="Habillage - Parure - Soin du corps"/>
    <s v="DSC_0037.jpg"/>
    <m/>
    <n v="4.5"/>
    <m/>
    <m/>
    <m/>
    <m/>
    <m/>
    <m/>
    <m/>
    <m/>
    <m/>
    <m/>
    <m/>
    <s v="Essonne"/>
    <s v="Ile-de-France"/>
    <s v="&lt;2006"/>
    <n v="658022"/>
    <n v="6841490"/>
    <s v="Musée de Préhitoire d'Ile-de-France (Nemours)"/>
    <m/>
    <m/>
    <m/>
    <m/>
    <m/>
    <m/>
    <m/>
    <m/>
    <m/>
    <m/>
    <m/>
    <m/>
    <m/>
    <m/>
    <m/>
    <m/>
    <m/>
    <m/>
    <m/>
    <m/>
    <m/>
    <m/>
    <m/>
    <m/>
    <m/>
    <m/>
    <m/>
    <m/>
    <m/>
    <s v="Forme ouverte"/>
    <m/>
    <s v="Faible concavité à bords int. ourlés"/>
    <s v="Concave"/>
    <s v="Thiais"/>
    <m/>
    <m/>
    <m/>
    <m/>
    <m/>
    <m/>
    <m/>
    <m/>
    <m/>
    <m/>
    <m/>
    <m/>
    <m/>
    <m/>
    <m/>
    <s v="3"/>
    <s v="BFa 3 "/>
    <m/>
    <m/>
    <m/>
    <m/>
    <m/>
    <m/>
    <m/>
    <m/>
    <m/>
    <m/>
    <m/>
    <m/>
    <m/>
    <m/>
    <m/>
    <x v="0"/>
    <m/>
  </r>
  <r>
    <x v="27"/>
    <s v="Corpus principal"/>
    <n v="3"/>
    <n v="15144"/>
    <x v="27"/>
    <s v="Draveil"/>
    <s v="Chêne d'Antin"/>
    <s v="Fragment"/>
    <s v="Bracelet"/>
    <x v="14"/>
    <x v="0"/>
    <s v="Habillage - Parure - Soin du corps"/>
    <s v="DSC_0094.jpg"/>
    <m/>
    <n v="5.0999999999999996"/>
    <m/>
    <m/>
    <m/>
    <m/>
    <m/>
    <m/>
    <m/>
    <m/>
    <m/>
    <m/>
    <m/>
    <s v="Essonne"/>
    <s v="Ile-de-France"/>
    <s v="&lt;2006"/>
    <n v="658022"/>
    <n v="6841490"/>
    <s v="Musée de Préhitoire d'Ile-de-France (Nemours)"/>
    <m/>
    <m/>
    <m/>
    <m/>
    <m/>
    <m/>
    <m/>
    <m/>
    <m/>
    <m/>
    <m/>
    <m/>
    <m/>
    <m/>
    <m/>
    <m/>
    <m/>
    <m/>
    <m/>
    <m/>
    <m/>
    <m/>
    <m/>
    <m/>
    <m/>
    <m/>
    <m/>
    <m/>
    <m/>
    <s v="Forme ouverte"/>
    <m/>
    <s v="Faible concavité à bords int. ourlés"/>
    <s v="Concave"/>
    <s v="Thiais"/>
    <m/>
    <m/>
    <m/>
    <m/>
    <m/>
    <m/>
    <m/>
    <m/>
    <m/>
    <m/>
    <m/>
    <m/>
    <m/>
    <m/>
    <m/>
    <s v="3"/>
    <s v="BFa 3 "/>
    <m/>
    <m/>
    <m/>
    <m/>
    <m/>
    <m/>
    <m/>
    <m/>
    <m/>
    <m/>
    <m/>
    <m/>
    <m/>
    <m/>
    <m/>
    <x v="0"/>
    <m/>
  </r>
  <r>
    <x v="27"/>
    <s v="Corpus principal"/>
    <n v="3"/>
    <n v="15145"/>
    <x v="27"/>
    <s v="Draveil"/>
    <s v="Chêne d'Antin"/>
    <s v="Fragment"/>
    <s v="Bracelet"/>
    <x v="14"/>
    <x v="0"/>
    <s v="Habillage - Parure - Soin du corps"/>
    <s v="DSC_0098.jpg"/>
    <m/>
    <n v="4.9000000000000004"/>
    <m/>
    <m/>
    <m/>
    <m/>
    <m/>
    <m/>
    <m/>
    <m/>
    <m/>
    <m/>
    <m/>
    <s v="Essonne"/>
    <s v="Ile-de-France"/>
    <s v="&lt;2006"/>
    <n v="658022"/>
    <n v="6841490"/>
    <s v="Musée de Préhitoire d'Ile-de-France (Nemours)"/>
    <m/>
    <m/>
    <m/>
    <m/>
    <m/>
    <m/>
    <m/>
    <m/>
    <m/>
    <m/>
    <m/>
    <m/>
    <m/>
    <m/>
    <m/>
    <m/>
    <m/>
    <m/>
    <m/>
    <m/>
    <m/>
    <m/>
    <m/>
    <m/>
    <m/>
    <m/>
    <m/>
    <m/>
    <m/>
    <s v="Forme ouverte"/>
    <m/>
    <s v="Faible concavité à bords int. ourlés"/>
    <s v="Concave"/>
    <s v="Thiais"/>
    <m/>
    <m/>
    <m/>
    <m/>
    <m/>
    <m/>
    <m/>
    <m/>
    <m/>
    <m/>
    <m/>
    <m/>
    <m/>
    <m/>
    <m/>
    <s v="3"/>
    <s v="BFa 3 "/>
    <m/>
    <m/>
    <m/>
    <m/>
    <m/>
    <m/>
    <m/>
    <m/>
    <m/>
    <m/>
    <m/>
    <m/>
    <m/>
    <m/>
    <m/>
    <x v="0"/>
    <m/>
  </r>
  <r>
    <x v="27"/>
    <s v="Corpus principal"/>
    <n v="3"/>
    <n v="15173"/>
    <x v="27"/>
    <s v="Draveil"/>
    <s v="Chêne d'Antin"/>
    <s v="Fragment"/>
    <s v="Bracelet"/>
    <x v="14"/>
    <x v="0"/>
    <s v="Habillage - Parure - Soin du corps"/>
    <s v="DSC_0213.jpg"/>
    <m/>
    <n v="2.4"/>
    <m/>
    <m/>
    <m/>
    <m/>
    <m/>
    <m/>
    <m/>
    <m/>
    <m/>
    <m/>
    <m/>
    <s v="Essonne"/>
    <s v="Ile-de-France"/>
    <s v="&lt;2006"/>
    <n v="658022"/>
    <n v="6841490"/>
    <s v="Musée de Préhitoire d'Ile-de-France (Nemours)"/>
    <m/>
    <m/>
    <m/>
    <m/>
    <m/>
    <m/>
    <m/>
    <m/>
    <m/>
    <m/>
    <m/>
    <m/>
    <m/>
    <m/>
    <m/>
    <m/>
    <m/>
    <m/>
    <m/>
    <m/>
    <m/>
    <m/>
    <m/>
    <m/>
    <m/>
    <m/>
    <m/>
    <m/>
    <m/>
    <s v="Forme ouverte"/>
    <m/>
    <s v="Faible concavité à bords int. ourlés"/>
    <s v="Concave"/>
    <s v="Thiais"/>
    <m/>
    <m/>
    <m/>
    <m/>
    <m/>
    <m/>
    <m/>
    <m/>
    <m/>
    <m/>
    <m/>
    <m/>
    <m/>
    <m/>
    <m/>
    <s v="3"/>
    <s v="BFa 3 "/>
    <m/>
    <m/>
    <m/>
    <m/>
    <m/>
    <m/>
    <m/>
    <m/>
    <m/>
    <m/>
    <m/>
    <m/>
    <m/>
    <m/>
    <m/>
    <x v="0"/>
    <m/>
  </r>
  <r>
    <x v="27"/>
    <s v="Corpus principal"/>
    <n v="3"/>
    <n v="15174"/>
    <x v="27"/>
    <s v="Draveil"/>
    <s v="Chêne d'Antin"/>
    <s v="Fragment"/>
    <s v="Bracelet"/>
    <x v="14"/>
    <x v="0"/>
    <s v="Habillage - Parure - Soin du corps"/>
    <s v="DSC_0216.jpg"/>
    <m/>
    <n v="6.4"/>
    <m/>
    <m/>
    <m/>
    <m/>
    <m/>
    <m/>
    <m/>
    <m/>
    <m/>
    <m/>
    <m/>
    <s v="Essonne"/>
    <s v="Ile-de-France"/>
    <s v="&lt;2006"/>
    <n v="658022"/>
    <n v="6841490"/>
    <s v="Musée de Préhitoire d'Ile-de-France (Nemours)"/>
    <m/>
    <m/>
    <m/>
    <m/>
    <m/>
    <m/>
    <m/>
    <m/>
    <m/>
    <m/>
    <m/>
    <m/>
    <m/>
    <m/>
    <m/>
    <m/>
    <m/>
    <m/>
    <m/>
    <m/>
    <m/>
    <m/>
    <m/>
    <m/>
    <m/>
    <m/>
    <m/>
    <m/>
    <m/>
    <s v="Forme ouverte"/>
    <m/>
    <s v="Faible concavité à bords int. ourlés"/>
    <s v="Concave"/>
    <s v="Thiais"/>
    <m/>
    <m/>
    <m/>
    <m/>
    <m/>
    <m/>
    <m/>
    <m/>
    <m/>
    <m/>
    <m/>
    <m/>
    <m/>
    <m/>
    <m/>
    <s v="3"/>
    <s v="BFa 3 "/>
    <m/>
    <m/>
    <m/>
    <m/>
    <m/>
    <m/>
    <m/>
    <m/>
    <m/>
    <m/>
    <m/>
    <m/>
    <m/>
    <m/>
    <m/>
    <x v="0"/>
    <m/>
  </r>
  <r>
    <x v="27"/>
    <s v="Corpus principal"/>
    <n v="3"/>
    <n v="15189"/>
    <x v="27"/>
    <s v="Draveil"/>
    <s v="Chêne d'Antin"/>
    <s v="Fragment"/>
    <s v="Bracelet"/>
    <x v="14"/>
    <x v="0"/>
    <s v="Habillage - Parure - Soin du corps"/>
    <s v="DSC_0285.jpg"/>
    <m/>
    <n v="3.6"/>
    <m/>
    <m/>
    <m/>
    <m/>
    <m/>
    <m/>
    <m/>
    <m/>
    <m/>
    <m/>
    <m/>
    <s v="Essonne"/>
    <s v="Ile-de-France"/>
    <s v="&lt;2006"/>
    <n v="658022"/>
    <n v="6841490"/>
    <s v="Musée de Préhitoire d'Ile-de-France (Nemours)"/>
    <m/>
    <m/>
    <m/>
    <m/>
    <m/>
    <m/>
    <m/>
    <m/>
    <m/>
    <m/>
    <m/>
    <m/>
    <m/>
    <m/>
    <m/>
    <m/>
    <m/>
    <m/>
    <m/>
    <m/>
    <m/>
    <m/>
    <m/>
    <m/>
    <m/>
    <m/>
    <m/>
    <m/>
    <m/>
    <s v="Forme ouverte"/>
    <m/>
    <s v="Faible concavité à bords int. ourlés"/>
    <s v="Concave"/>
    <s v="Thiais"/>
    <m/>
    <m/>
    <m/>
    <m/>
    <m/>
    <m/>
    <m/>
    <m/>
    <m/>
    <m/>
    <m/>
    <m/>
    <m/>
    <m/>
    <m/>
    <s v="3"/>
    <s v="BFa 3 "/>
    <m/>
    <m/>
    <m/>
    <m/>
    <m/>
    <m/>
    <m/>
    <m/>
    <m/>
    <m/>
    <m/>
    <m/>
    <m/>
    <m/>
    <m/>
    <x v="0"/>
    <m/>
  </r>
  <r>
    <x v="27"/>
    <s v="Corpus principal"/>
    <n v="3"/>
    <n v="15200"/>
    <x v="27"/>
    <s v="Draveil"/>
    <s v="Chêne d'Antin"/>
    <s v="Fragment"/>
    <s v="Bracelet"/>
    <x v="14"/>
    <x v="0"/>
    <s v="Habillage - Parure - Soin du corps"/>
    <s v="DSC_0333.jpg"/>
    <m/>
    <n v="8.1"/>
    <m/>
    <m/>
    <m/>
    <m/>
    <m/>
    <m/>
    <m/>
    <m/>
    <m/>
    <m/>
    <m/>
    <s v="Essonne"/>
    <s v="Ile-de-France"/>
    <s v="&lt;2006"/>
    <n v="658022"/>
    <n v="6841490"/>
    <s v="Musée de Préhitoire d'Ile-de-France (Nemours)"/>
    <m/>
    <m/>
    <m/>
    <m/>
    <m/>
    <m/>
    <m/>
    <m/>
    <m/>
    <m/>
    <m/>
    <m/>
    <m/>
    <m/>
    <m/>
    <m/>
    <m/>
    <m/>
    <m/>
    <m/>
    <m/>
    <m/>
    <m/>
    <m/>
    <m/>
    <m/>
    <m/>
    <m/>
    <m/>
    <s v="Forme ouverte"/>
    <m/>
    <s v="Faible concavité à bords int. ourlés"/>
    <s v="Concave"/>
    <s v="Thiais"/>
    <m/>
    <m/>
    <m/>
    <m/>
    <m/>
    <m/>
    <m/>
    <m/>
    <m/>
    <m/>
    <m/>
    <m/>
    <m/>
    <m/>
    <m/>
    <s v="3"/>
    <s v="BFa 3 "/>
    <m/>
    <m/>
    <m/>
    <m/>
    <m/>
    <m/>
    <m/>
    <m/>
    <m/>
    <m/>
    <m/>
    <m/>
    <m/>
    <m/>
    <m/>
    <x v="0"/>
    <m/>
  </r>
  <r>
    <x v="27"/>
    <s v="Corpus principal"/>
    <n v="3"/>
    <n v="15132"/>
    <x v="27"/>
    <s v="Draveil"/>
    <s v="Chêne d'Antin"/>
    <s v="Fragment"/>
    <s v="Bracelet"/>
    <x v="42"/>
    <x v="0"/>
    <s v="Habillage - Parure - Soin du corps"/>
    <s v="DSC_0050.jpg"/>
    <m/>
    <n v="5.4"/>
    <m/>
    <m/>
    <m/>
    <m/>
    <m/>
    <m/>
    <m/>
    <m/>
    <m/>
    <m/>
    <m/>
    <s v="Essonne"/>
    <s v="Ile-de-France"/>
    <s v="&lt;2006"/>
    <n v="658022"/>
    <n v="6841490"/>
    <s v="Musée de Préhitoire d'Ile-de-France (Nemours)"/>
    <m/>
    <m/>
    <m/>
    <m/>
    <m/>
    <m/>
    <m/>
    <m/>
    <m/>
    <m/>
    <m/>
    <m/>
    <m/>
    <m/>
    <m/>
    <m/>
    <m/>
    <m/>
    <m/>
    <m/>
    <m/>
    <m/>
    <m/>
    <m/>
    <m/>
    <m/>
    <m/>
    <m/>
    <m/>
    <s v="Non renseigné"/>
    <m/>
    <s v="Faible concavité"/>
    <s v="Concave"/>
    <s v="Tige lisse concave"/>
    <m/>
    <m/>
    <m/>
    <m/>
    <m/>
    <m/>
    <m/>
    <m/>
    <m/>
    <m/>
    <m/>
    <m/>
    <m/>
    <m/>
    <m/>
    <s v="3"/>
    <s v="BFa 3 "/>
    <m/>
    <m/>
    <m/>
    <m/>
    <m/>
    <m/>
    <m/>
    <m/>
    <m/>
    <m/>
    <m/>
    <m/>
    <m/>
    <m/>
    <m/>
    <x v="0"/>
    <m/>
  </r>
  <r>
    <x v="27"/>
    <s v="Corpus principal"/>
    <n v="3"/>
    <n v="15148"/>
    <x v="27"/>
    <s v="Draveil"/>
    <s v="Chêne d'Antin"/>
    <s v="Fragment"/>
    <s v="Bracelet"/>
    <x v="42"/>
    <x v="0"/>
    <s v="Habillage - Parure - Soin du corps"/>
    <s v="DSC_0108.jpg"/>
    <m/>
    <n v="7.7"/>
    <m/>
    <m/>
    <m/>
    <m/>
    <m/>
    <m/>
    <m/>
    <m/>
    <m/>
    <m/>
    <m/>
    <s v="Essonne"/>
    <s v="Ile-de-France"/>
    <s v="&lt;2006"/>
    <n v="658022"/>
    <n v="6841490"/>
    <s v="Musée de Préhitoire d'Ile-de-France (Nemours)"/>
    <m/>
    <m/>
    <m/>
    <m/>
    <m/>
    <m/>
    <m/>
    <m/>
    <m/>
    <m/>
    <m/>
    <m/>
    <m/>
    <m/>
    <m/>
    <m/>
    <m/>
    <m/>
    <m/>
    <m/>
    <m/>
    <m/>
    <m/>
    <m/>
    <m/>
    <m/>
    <m/>
    <m/>
    <m/>
    <s v="Non renseigné"/>
    <m/>
    <s v="Faible concavité"/>
    <s v="Concave"/>
    <s v="Tige lisse concave"/>
    <m/>
    <m/>
    <m/>
    <m/>
    <m/>
    <m/>
    <m/>
    <m/>
    <m/>
    <m/>
    <m/>
    <m/>
    <m/>
    <m/>
    <m/>
    <s v="3"/>
    <s v="BFa 3 "/>
    <m/>
    <m/>
    <m/>
    <m/>
    <m/>
    <m/>
    <m/>
    <m/>
    <m/>
    <m/>
    <m/>
    <m/>
    <m/>
    <m/>
    <m/>
    <x v="0"/>
    <m/>
  </r>
  <r>
    <x v="27"/>
    <s v="Corpus principal"/>
    <n v="3"/>
    <n v="15153"/>
    <x v="27"/>
    <s v="Draveil"/>
    <s v="Chêne d'Antin"/>
    <s v="Fragment"/>
    <s v="Bracelet"/>
    <x v="42"/>
    <x v="0"/>
    <s v="Habillage - Parure - Soin du corps"/>
    <s v="DSC_0123.jpg"/>
    <m/>
    <n v="3.5"/>
    <m/>
    <m/>
    <m/>
    <m/>
    <m/>
    <m/>
    <m/>
    <m/>
    <m/>
    <m/>
    <m/>
    <s v="Essonne"/>
    <s v="Ile-de-France"/>
    <s v="&lt;2006"/>
    <n v="658022"/>
    <n v="6841490"/>
    <s v="Musée de Préhitoire d'Ile-de-France (Nemours)"/>
    <m/>
    <m/>
    <m/>
    <m/>
    <m/>
    <m/>
    <m/>
    <m/>
    <m/>
    <m/>
    <m/>
    <m/>
    <m/>
    <m/>
    <m/>
    <m/>
    <m/>
    <m/>
    <m/>
    <m/>
    <m/>
    <m/>
    <m/>
    <m/>
    <m/>
    <m/>
    <m/>
    <m/>
    <m/>
    <s v="Non renseigné"/>
    <m/>
    <s v="Faible concavité"/>
    <s v="Concave"/>
    <s v="Tige lisse concave"/>
    <m/>
    <m/>
    <m/>
    <m/>
    <m/>
    <m/>
    <m/>
    <m/>
    <m/>
    <m/>
    <m/>
    <m/>
    <m/>
    <m/>
    <m/>
    <s v="3"/>
    <s v="BFa 3 "/>
    <m/>
    <m/>
    <m/>
    <m/>
    <m/>
    <m/>
    <m/>
    <m/>
    <m/>
    <m/>
    <m/>
    <m/>
    <m/>
    <m/>
    <m/>
    <x v="0"/>
    <m/>
  </r>
  <r>
    <x v="27"/>
    <s v="Corpus principal"/>
    <n v="3"/>
    <n v="15179"/>
    <x v="27"/>
    <s v="Draveil"/>
    <s v="Chêne d'Antin"/>
    <s v="Fragment"/>
    <s v="Bracelet"/>
    <x v="42"/>
    <x v="0"/>
    <s v="Habillage - Parure - Soin du corps"/>
    <s v="DSC_0238.jpg"/>
    <m/>
    <n v="6"/>
    <m/>
    <m/>
    <m/>
    <m/>
    <m/>
    <m/>
    <m/>
    <m/>
    <m/>
    <m/>
    <m/>
    <s v="Essonne"/>
    <s v="Ile-de-France"/>
    <s v="&lt;2006"/>
    <n v="658022"/>
    <n v="6841490"/>
    <s v="Musée de Préhitoire d'Ile-de-France (Nemours)"/>
    <m/>
    <m/>
    <m/>
    <m/>
    <m/>
    <m/>
    <m/>
    <m/>
    <m/>
    <m/>
    <m/>
    <m/>
    <m/>
    <m/>
    <m/>
    <m/>
    <m/>
    <m/>
    <m/>
    <m/>
    <m/>
    <m/>
    <m/>
    <m/>
    <m/>
    <m/>
    <m/>
    <m/>
    <m/>
    <s v="Non renseigné"/>
    <m/>
    <s v="Faible concavité à bords int. ourlés"/>
    <s v="Concave"/>
    <s v="Tige lisse concave"/>
    <m/>
    <m/>
    <m/>
    <m/>
    <m/>
    <m/>
    <m/>
    <m/>
    <m/>
    <m/>
    <m/>
    <m/>
    <m/>
    <m/>
    <m/>
    <s v="3"/>
    <s v="BFa 3 "/>
    <m/>
    <m/>
    <m/>
    <m/>
    <m/>
    <m/>
    <m/>
    <m/>
    <m/>
    <m/>
    <m/>
    <m/>
    <m/>
    <m/>
    <m/>
    <x v="0"/>
    <m/>
  </r>
  <r>
    <x v="27"/>
    <s v="Corpus principal"/>
    <n v="3"/>
    <n v="15126"/>
    <x v="27"/>
    <s v="Draveil"/>
    <s v="Chêne d'Antin"/>
    <s v="Fragment"/>
    <s v="Epingle"/>
    <x v="67"/>
    <x v="1"/>
    <s v="Habillage - Parure - Soin du corps"/>
    <s v="DSC_0034.jpg"/>
    <m/>
    <n v="3.8"/>
    <m/>
    <m/>
    <m/>
    <m/>
    <m/>
    <m/>
    <m/>
    <m/>
    <m/>
    <s v="Dans douille_x000a_Spécifique"/>
    <m/>
    <s v="Essonne"/>
    <s v="Ile-de-France"/>
    <s v="&lt;2006"/>
    <n v="658022"/>
    <n v="6841490"/>
    <s v="Musée de Préhitoire d'Ile-de-France (Nemours)"/>
    <m/>
    <m/>
    <m/>
    <m/>
    <m/>
    <m/>
    <m/>
    <m/>
    <m/>
    <m/>
    <m/>
    <m/>
    <m/>
    <m/>
    <m/>
    <m/>
    <m/>
    <m/>
    <m/>
    <m/>
    <m/>
    <m/>
    <m/>
    <m/>
    <m/>
    <m/>
    <m/>
    <m/>
    <m/>
    <m/>
    <m/>
    <m/>
    <m/>
    <m/>
    <m/>
    <m/>
    <s v="A tête vasiforme - type globuleux"/>
    <m/>
    <m/>
    <m/>
    <m/>
    <m/>
    <m/>
    <m/>
    <m/>
    <m/>
    <m/>
    <m/>
    <m/>
    <s v="3"/>
    <s v="BFa 3 "/>
    <m/>
    <m/>
    <m/>
    <m/>
    <m/>
    <m/>
    <m/>
    <m/>
    <m/>
    <m/>
    <m/>
    <m/>
    <m/>
    <m/>
    <m/>
    <x v="0"/>
    <m/>
  </r>
  <r>
    <x v="27"/>
    <s v="Corpus principal"/>
    <n v="3"/>
    <n v="15161"/>
    <x v="27"/>
    <s v="Draveil"/>
    <s v="Chêne d'Antin"/>
    <s v="Entier"/>
    <s v="Perle"/>
    <x v="47"/>
    <x v="2"/>
    <s v="Habillage - Parure - Soin du corps"/>
    <s v="DSC_0163.jpg"/>
    <m/>
    <n v="1.4"/>
    <m/>
    <m/>
    <m/>
    <m/>
    <m/>
    <m/>
    <m/>
    <m/>
    <m/>
    <m/>
    <m/>
    <s v="Essonne"/>
    <s v="Ile-de-France"/>
    <s v="&lt;2006"/>
    <n v="658022"/>
    <n v="6841490"/>
    <s v="Musée de Préhitoire d'Ile-de-France (Nemours)"/>
    <m/>
    <m/>
    <m/>
    <m/>
    <m/>
    <m/>
    <m/>
    <m/>
    <m/>
    <m/>
    <m/>
    <m/>
    <m/>
    <m/>
    <m/>
    <m/>
    <m/>
    <m/>
    <m/>
    <m/>
    <m/>
    <m/>
    <m/>
    <m/>
    <m/>
    <m/>
    <m/>
    <m/>
    <m/>
    <m/>
    <m/>
    <m/>
    <m/>
    <m/>
    <m/>
    <m/>
    <m/>
    <m/>
    <m/>
    <m/>
    <m/>
    <m/>
    <m/>
    <m/>
    <m/>
    <m/>
    <m/>
    <m/>
    <m/>
    <s v="3"/>
    <s v="BFa 3 "/>
    <m/>
    <m/>
    <m/>
    <m/>
    <m/>
    <m/>
    <m/>
    <s v="Discoïde"/>
    <m/>
    <m/>
    <m/>
    <m/>
    <m/>
    <m/>
    <m/>
    <x v="0"/>
    <m/>
  </r>
  <r>
    <x v="27"/>
    <s v="Corpus principal"/>
    <n v="3"/>
    <n v="15201"/>
    <x v="27"/>
    <s v="Draveil"/>
    <s v="Chêne d'Antin"/>
    <s v="Fragment"/>
    <s v="Ridelle tubulaire/perle"/>
    <x v="73"/>
    <x v="2"/>
    <s v="Habillage - Parure - Soin du corps"/>
    <s v="DSC_0335.jpg"/>
    <m/>
    <n v="2.6"/>
    <m/>
    <m/>
    <m/>
    <m/>
    <m/>
    <m/>
    <m/>
    <m/>
    <m/>
    <m/>
    <m/>
    <s v="Essonne"/>
    <s v="Ile-de-France"/>
    <s v="&lt;2006"/>
    <n v="658022"/>
    <n v="6841490"/>
    <s v="Musée de Préhitoire d'Ile-de-France (Nemours)"/>
    <m/>
    <m/>
    <m/>
    <m/>
    <m/>
    <m/>
    <m/>
    <m/>
    <m/>
    <m/>
    <m/>
    <m/>
    <m/>
    <m/>
    <m/>
    <m/>
    <m/>
    <m/>
    <m/>
    <m/>
    <m/>
    <m/>
    <m/>
    <m/>
    <m/>
    <m/>
    <m/>
    <m/>
    <m/>
    <m/>
    <m/>
    <m/>
    <m/>
    <m/>
    <m/>
    <m/>
    <m/>
    <m/>
    <m/>
    <m/>
    <m/>
    <m/>
    <m/>
    <m/>
    <m/>
    <m/>
    <m/>
    <m/>
    <m/>
    <s v="3"/>
    <s v="BFa 3 "/>
    <m/>
    <m/>
    <m/>
    <m/>
    <m/>
    <m/>
    <m/>
    <s v="Tubulaire cotelée"/>
    <m/>
    <m/>
    <m/>
    <m/>
    <m/>
    <s v="Ridelles tubulaires"/>
    <m/>
    <x v="0"/>
    <m/>
  </r>
  <r>
    <x v="27"/>
    <s v="Corpus principal"/>
    <n v="3"/>
    <n v="15152"/>
    <x v="27"/>
    <s v="Draveil"/>
    <s v="Chêne d'Antin"/>
    <s v="Fragment"/>
    <s v="Spirale - épingle (?)"/>
    <x v="10"/>
    <x v="3"/>
    <s v="Habillage - Parure - Soin du corps"/>
    <s v="DSC_0120.jpg"/>
    <m/>
    <n v="0.9"/>
    <m/>
    <m/>
    <m/>
    <m/>
    <m/>
    <m/>
    <m/>
    <m/>
    <m/>
    <m/>
    <s v="_x000a_Spirale dépôt de depot van Echt-Susteren_x000a_"/>
    <s v="Essonne"/>
    <s v="Ile-de-France"/>
    <s v="&lt;2006"/>
    <n v="658022"/>
    <n v="6841490"/>
    <s v="Musée de Préhitoire d'Ile-de-France (Nemours)"/>
    <m/>
    <m/>
    <m/>
    <m/>
    <m/>
    <m/>
    <m/>
    <m/>
    <m/>
    <m/>
    <m/>
    <m/>
    <m/>
    <m/>
    <m/>
    <m/>
    <m/>
    <m/>
    <m/>
    <m/>
    <m/>
    <m/>
    <m/>
    <m/>
    <m/>
    <m/>
    <m/>
    <m/>
    <m/>
    <m/>
    <m/>
    <m/>
    <m/>
    <m/>
    <m/>
    <m/>
    <s v="A tête en spirale"/>
    <m/>
    <m/>
    <m/>
    <m/>
    <m/>
    <m/>
    <m/>
    <m/>
    <m/>
    <m/>
    <m/>
    <m/>
    <s v="3"/>
    <s v="BFa 3 "/>
    <m/>
    <m/>
    <m/>
    <m/>
    <m/>
    <m/>
    <m/>
    <m/>
    <m/>
    <m/>
    <m/>
    <m/>
    <m/>
    <m/>
    <m/>
    <x v="0"/>
    <m/>
  </r>
  <r>
    <x v="28"/>
    <s v="Corpus principal"/>
    <n v="3"/>
    <n v="7708"/>
    <x v="28"/>
    <s v="Dreuil-lès-Amiens"/>
    <m/>
    <s v="Fragment"/>
    <s v="Epingle / boucle d'oreilles (?)"/>
    <x v="98"/>
    <x v="8"/>
    <s v="Habillage - Parure - Soin du corps"/>
    <s v="Sans titre.wmf"/>
    <m/>
    <m/>
    <m/>
    <m/>
    <m/>
    <m/>
    <m/>
    <m/>
    <m/>
    <m/>
    <m/>
    <m/>
    <s v="Mérezel"/>
    <s v="Somme"/>
    <s v="Picardie"/>
    <s v="env. 1872"/>
    <n v="644717"/>
    <n v="6979819"/>
    <s v="Ashmolean Museum d'Oxford,pour l'essentiel, anc. coll. Evans ; British Museum, anc coll. Greenwell"/>
    <m/>
    <m/>
    <m/>
    <m/>
    <m/>
    <m/>
    <m/>
    <m/>
    <m/>
    <m/>
    <m/>
    <m/>
    <m/>
    <m/>
    <m/>
    <m/>
    <m/>
    <m/>
    <m/>
    <m/>
    <m/>
    <m/>
    <m/>
    <m/>
    <m/>
    <m/>
    <m/>
    <m/>
    <m/>
    <m/>
    <m/>
    <m/>
    <m/>
    <m/>
    <m/>
    <m/>
    <m/>
    <m/>
    <m/>
    <m/>
    <m/>
    <m/>
    <m/>
    <m/>
    <m/>
    <m/>
    <m/>
    <m/>
    <m/>
    <s v="2"/>
    <s v="BFa 3 "/>
    <m/>
    <m/>
    <m/>
    <m/>
    <m/>
    <m/>
    <m/>
    <m/>
    <m/>
    <m/>
    <m/>
    <m/>
    <m/>
    <m/>
    <m/>
    <x v="0"/>
    <m/>
  </r>
  <r>
    <x v="28"/>
    <s v="Corpus principal"/>
    <n v="3"/>
    <n v="7709"/>
    <x v="28"/>
    <s v="Dreuil-lès-Amiens"/>
    <m/>
    <s v="Fragment"/>
    <s v="Epingle / boucle d'oreilles (?)"/>
    <x v="98"/>
    <x v="8"/>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m/>
    <m/>
    <m/>
    <m/>
    <m/>
    <m/>
    <m/>
    <m/>
    <m/>
    <m/>
    <m/>
    <m/>
    <m/>
    <m/>
    <m/>
    <m/>
    <m/>
    <m/>
    <m/>
    <m/>
    <s v="2"/>
    <s v="BFa 3 "/>
    <m/>
    <m/>
    <m/>
    <m/>
    <m/>
    <m/>
    <m/>
    <m/>
    <m/>
    <m/>
    <m/>
    <m/>
    <m/>
    <m/>
    <m/>
    <x v="0"/>
    <m/>
  </r>
  <r>
    <x v="28"/>
    <s v="Corpus principal"/>
    <n v="3"/>
    <n v="7691"/>
    <x v="28"/>
    <s v="Dreuil-lès-Amiens"/>
    <m/>
    <s v="Fragment"/>
    <s v="Bracelet"/>
    <x v="99"/>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Ovalaire"/>
    <s v="Pleine grèle"/>
    <s v="Effillées plein"/>
    <m/>
    <m/>
    <m/>
    <m/>
    <m/>
    <m/>
    <m/>
    <m/>
    <m/>
    <m/>
    <m/>
    <m/>
    <m/>
    <m/>
    <m/>
    <s v="2"/>
    <s v="BFa 3 "/>
    <m/>
    <m/>
    <m/>
    <m/>
    <m/>
    <m/>
    <m/>
    <m/>
    <m/>
    <m/>
    <m/>
    <m/>
    <m/>
    <m/>
    <m/>
    <x v="0"/>
    <m/>
  </r>
  <r>
    <x v="28"/>
    <s v="Corpus principal"/>
    <n v="3"/>
    <n v="7692"/>
    <x v="28"/>
    <s v="Dreuil-lès-Amiens"/>
    <m/>
    <s v="Entier"/>
    <s v="Bracelet"/>
    <x v="99"/>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Ovalaire"/>
    <s v="Pleine massive"/>
    <s v="Effillées plein"/>
    <m/>
    <m/>
    <m/>
    <m/>
    <m/>
    <m/>
    <m/>
    <m/>
    <m/>
    <m/>
    <m/>
    <m/>
    <m/>
    <m/>
    <m/>
    <s v="2"/>
    <s v="BFa 3 "/>
    <m/>
    <m/>
    <m/>
    <m/>
    <m/>
    <m/>
    <m/>
    <m/>
    <m/>
    <m/>
    <m/>
    <m/>
    <m/>
    <m/>
    <m/>
    <x v="0"/>
    <m/>
  </r>
  <r>
    <x v="28"/>
    <s v="Corpus principal"/>
    <n v="3"/>
    <n v="7699"/>
    <x v="28"/>
    <s v="Dreuil-lès-Amiens"/>
    <m/>
    <s v="Fragment"/>
    <s v="Bracelet"/>
    <x v="2"/>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Plano-convexe"/>
    <s v="Creuse"/>
    <s v="Homburg-Balingen creux"/>
    <m/>
    <m/>
    <m/>
    <m/>
    <m/>
    <m/>
    <m/>
    <m/>
    <m/>
    <m/>
    <m/>
    <m/>
    <m/>
    <m/>
    <m/>
    <s v="2"/>
    <s v="BFa 3 "/>
    <m/>
    <m/>
    <m/>
    <m/>
    <m/>
    <m/>
    <m/>
    <m/>
    <m/>
    <m/>
    <m/>
    <m/>
    <m/>
    <m/>
    <m/>
    <x v="0"/>
    <m/>
  </r>
  <r>
    <x v="28"/>
    <s v="Corpus principal"/>
    <n v="3"/>
    <n v="7694"/>
    <x v="28"/>
    <s v="Dreuil-lès-Amiens"/>
    <m/>
    <s v="Entier"/>
    <s v="Bracelet"/>
    <x v="3"/>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Ovalaire"/>
    <s v="Pleine massive"/>
    <s v="Homburg-Balingen plein"/>
    <m/>
    <m/>
    <m/>
    <m/>
    <m/>
    <m/>
    <m/>
    <m/>
    <m/>
    <m/>
    <m/>
    <m/>
    <m/>
    <m/>
    <m/>
    <s v="2"/>
    <s v="BFa 3 "/>
    <m/>
    <m/>
    <m/>
    <m/>
    <m/>
    <m/>
    <m/>
    <m/>
    <m/>
    <m/>
    <m/>
    <m/>
    <m/>
    <m/>
    <m/>
    <x v="0"/>
    <m/>
  </r>
  <r>
    <x v="28"/>
    <s v="Corpus principal"/>
    <n v="3"/>
    <n v="7695"/>
    <x v="28"/>
    <s v="Dreuil-lès-Amiens"/>
    <m/>
    <s v="Fragment"/>
    <s v="Bracelet"/>
    <x v="52"/>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Circulaire"/>
    <s v="Pleine massive"/>
    <s v="Atlantique tige cotelée"/>
    <m/>
    <m/>
    <m/>
    <m/>
    <m/>
    <m/>
    <m/>
    <m/>
    <m/>
    <m/>
    <m/>
    <m/>
    <m/>
    <m/>
    <m/>
    <s v="2"/>
    <s v="BFa 3 "/>
    <m/>
    <m/>
    <m/>
    <m/>
    <m/>
    <m/>
    <m/>
    <m/>
    <m/>
    <m/>
    <m/>
    <m/>
    <m/>
    <m/>
    <m/>
    <x v="0"/>
    <m/>
  </r>
  <r>
    <x v="28"/>
    <s v="Corpus principal"/>
    <n v="3"/>
    <n v="7657"/>
    <x v="28"/>
    <s v="Dreuil-lès-Amiens"/>
    <m/>
    <s v="Fragment"/>
    <s v="Bracelet"/>
    <x v="23"/>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Circulaire"/>
    <s v="Pleine grèle"/>
    <s v="Homburg-Balingen assimilé - plein- grêle"/>
    <m/>
    <m/>
    <m/>
    <m/>
    <m/>
    <m/>
    <m/>
    <m/>
    <m/>
    <m/>
    <m/>
    <m/>
    <m/>
    <m/>
    <m/>
    <s v="2"/>
    <s v="BFa 3 "/>
    <m/>
    <m/>
    <m/>
    <m/>
    <m/>
    <m/>
    <m/>
    <m/>
    <m/>
    <m/>
    <m/>
    <m/>
    <m/>
    <m/>
    <m/>
    <x v="0"/>
    <m/>
  </r>
  <r>
    <x v="28"/>
    <s v="Corpus principal"/>
    <n v="3"/>
    <n v="7658"/>
    <x v="28"/>
    <s v="Dreuil-lès-Amiens"/>
    <m/>
    <s v="Fragment"/>
    <s v="Bracelet"/>
    <x v="23"/>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Circulaire"/>
    <s v="Pleine grèle"/>
    <s v="Homburg-Balingen assimilé - plein- grêle"/>
    <m/>
    <m/>
    <m/>
    <m/>
    <m/>
    <m/>
    <m/>
    <m/>
    <m/>
    <m/>
    <m/>
    <m/>
    <m/>
    <m/>
    <m/>
    <s v="2"/>
    <s v="BFa 3 "/>
    <m/>
    <m/>
    <m/>
    <m/>
    <m/>
    <m/>
    <m/>
    <m/>
    <m/>
    <m/>
    <m/>
    <m/>
    <m/>
    <m/>
    <m/>
    <x v="0"/>
    <m/>
  </r>
  <r>
    <x v="28"/>
    <s v="Corpus principal"/>
    <n v="3"/>
    <n v="7659"/>
    <x v="28"/>
    <s v="Dreuil-lès-Amiens"/>
    <m/>
    <s v="Fragment"/>
    <s v="Bracelet"/>
    <x v="23"/>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Circulaire"/>
    <s v="Pleine grèle"/>
    <s v="Homburg-Balingen assimilé - plein- grêle"/>
    <m/>
    <m/>
    <m/>
    <m/>
    <m/>
    <m/>
    <m/>
    <m/>
    <m/>
    <m/>
    <m/>
    <m/>
    <m/>
    <m/>
    <m/>
    <s v="2"/>
    <s v="BFa 3 "/>
    <m/>
    <m/>
    <m/>
    <m/>
    <m/>
    <m/>
    <m/>
    <m/>
    <m/>
    <m/>
    <m/>
    <m/>
    <m/>
    <m/>
    <m/>
    <x v="0"/>
    <m/>
  </r>
  <r>
    <x v="28"/>
    <s v="Corpus principal"/>
    <n v="3"/>
    <n v="7661"/>
    <x v="28"/>
    <s v="Dreuil-lès-Amiens"/>
    <m/>
    <s v="Fragment"/>
    <s v="Bracelet"/>
    <x v="23"/>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Lenticulaire"/>
    <s v="Pleine grèle"/>
    <s v="Homburg-Balingen assimilé - plein- grêle"/>
    <m/>
    <m/>
    <m/>
    <m/>
    <m/>
    <m/>
    <m/>
    <m/>
    <m/>
    <m/>
    <m/>
    <m/>
    <m/>
    <m/>
    <m/>
    <s v="2"/>
    <s v="BFa 3 "/>
    <m/>
    <m/>
    <m/>
    <m/>
    <m/>
    <m/>
    <m/>
    <m/>
    <m/>
    <m/>
    <m/>
    <m/>
    <m/>
    <m/>
    <m/>
    <x v="0"/>
    <m/>
  </r>
  <r>
    <x v="28"/>
    <s v="Corpus principal"/>
    <n v="3"/>
    <n v="7662"/>
    <x v="28"/>
    <s v="Dreuil-lès-Amiens"/>
    <m/>
    <s v="Fragment"/>
    <s v="Bracelet"/>
    <x v="23"/>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Lenticulaire"/>
    <s v="Pleine grèle"/>
    <s v="Homburg-Balingen assimilé - plein- grêle"/>
    <m/>
    <m/>
    <m/>
    <m/>
    <m/>
    <m/>
    <m/>
    <m/>
    <m/>
    <m/>
    <m/>
    <m/>
    <m/>
    <m/>
    <m/>
    <s v="2"/>
    <s v="BFa 3 "/>
    <m/>
    <m/>
    <m/>
    <m/>
    <m/>
    <m/>
    <m/>
    <m/>
    <m/>
    <m/>
    <m/>
    <m/>
    <m/>
    <m/>
    <m/>
    <x v="0"/>
    <m/>
  </r>
  <r>
    <x v="28"/>
    <s v="Corpus principal"/>
    <n v="3"/>
    <n v="7663"/>
    <x v="28"/>
    <s v="Dreuil-lès-Amiens"/>
    <m/>
    <s v="Fragment"/>
    <s v="Bracelet"/>
    <x v="23"/>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Circulaire"/>
    <s v="Pleine grèle"/>
    <s v="Homburg-Balingen assimilé - plein- grêle"/>
    <m/>
    <m/>
    <m/>
    <m/>
    <m/>
    <m/>
    <m/>
    <m/>
    <m/>
    <m/>
    <m/>
    <m/>
    <m/>
    <m/>
    <m/>
    <s v="2"/>
    <s v="BFa 3 "/>
    <m/>
    <m/>
    <m/>
    <m/>
    <m/>
    <m/>
    <m/>
    <m/>
    <m/>
    <m/>
    <m/>
    <m/>
    <m/>
    <m/>
    <m/>
    <x v="0"/>
    <m/>
  </r>
  <r>
    <x v="28"/>
    <s v="Corpus principal"/>
    <n v="3"/>
    <n v="7665"/>
    <x v="28"/>
    <s v="Dreuil-lès-Amiens"/>
    <m/>
    <s v="Fragment"/>
    <s v="Bracelet"/>
    <x v="23"/>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Ovalaire"/>
    <s v="Pleine grèle"/>
    <s v="Homburg-Balingen assimilé - plein- grêle"/>
    <m/>
    <m/>
    <m/>
    <m/>
    <m/>
    <m/>
    <m/>
    <m/>
    <m/>
    <m/>
    <m/>
    <m/>
    <m/>
    <m/>
    <m/>
    <s v="2"/>
    <s v="BFa 3 "/>
    <m/>
    <m/>
    <m/>
    <m/>
    <m/>
    <m/>
    <m/>
    <m/>
    <m/>
    <m/>
    <m/>
    <m/>
    <m/>
    <m/>
    <m/>
    <x v="0"/>
    <m/>
  </r>
  <r>
    <x v="28"/>
    <s v="Corpus principal"/>
    <n v="3"/>
    <n v="7666"/>
    <x v="28"/>
    <s v="Dreuil-lès-Amiens"/>
    <m/>
    <s v="Fragment"/>
    <s v="Bracelet"/>
    <x v="23"/>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Ovalaire"/>
    <s v="Pleine grèle"/>
    <s v="Homburg-Balingen assimilé - plein- grêle"/>
    <m/>
    <m/>
    <m/>
    <m/>
    <m/>
    <m/>
    <m/>
    <m/>
    <m/>
    <m/>
    <m/>
    <m/>
    <m/>
    <m/>
    <m/>
    <s v="2"/>
    <s v="BFa 3 "/>
    <m/>
    <m/>
    <m/>
    <m/>
    <m/>
    <m/>
    <m/>
    <m/>
    <m/>
    <m/>
    <m/>
    <m/>
    <m/>
    <m/>
    <m/>
    <x v="0"/>
    <m/>
  </r>
  <r>
    <x v="28"/>
    <s v="Corpus principal"/>
    <n v="3"/>
    <n v="7668"/>
    <x v="28"/>
    <s v="Dreuil-lès-Amiens"/>
    <m/>
    <s v="Fragment"/>
    <s v="Bracelet"/>
    <x v="23"/>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Ovalaire"/>
    <s v="Pleine grèle"/>
    <s v="Homburg-Balingen assimilé - plein- grêle"/>
    <m/>
    <m/>
    <m/>
    <m/>
    <m/>
    <m/>
    <m/>
    <m/>
    <m/>
    <m/>
    <m/>
    <m/>
    <m/>
    <m/>
    <m/>
    <s v="2"/>
    <s v="BFa 3 "/>
    <m/>
    <m/>
    <m/>
    <m/>
    <m/>
    <m/>
    <m/>
    <m/>
    <m/>
    <m/>
    <m/>
    <m/>
    <m/>
    <m/>
    <m/>
    <x v="0"/>
    <m/>
  </r>
  <r>
    <x v="28"/>
    <s v="Corpus principal"/>
    <n v="3"/>
    <n v="7683"/>
    <x v="28"/>
    <s v="Dreuil-lès-Amiens"/>
    <m/>
    <s v="Fragment"/>
    <s v="Bracelet"/>
    <x v="23"/>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Ovalaire"/>
    <s v="Pleine grèle"/>
    <s v="Homburg-Balingen assimilé - plein- grêle"/>
    <m/>
    <m/>
    <m/>
    <m/>
    <m/>
    <m/>
    <m/>
    <m/>
    <m/>
    <m/>
    <m/>
    <m/>
    <m/>
    <m/>
    <m/>
    <s v="2"/>
    <s v="BFa 3 "/>
    <m/>
    <m/>
    <m/>
    <m/>
    <m/>
    <m/>
    <m/>
    <m/>
    <m/>
    <m/>
    <m/>
    <m/>
    <m/>
    <m/>
    <m/>
    <x v="0"/>
    <m/>
  </r>
  <r>
    <x v="28"/>
    <s v="Corpus principal"/>
    <n v="3"/>
    <n v="7687"/>
    <x v="28"/>
    <s v="Dreuil-lès-Amiens"/>
    <m/>
    <s v="Fragment"/>
    <s v="Bracelet"/>
    <x v="23"/>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Circulaire"/>
    <s v="Pleine grèle"/>
    <s v="Homburg-Balingen assimilé - plein- grêle"/>
    <m/>
    <m/>
    <m/>
    <m/>
    <m/>
    <m/>
    <m/>
    <m/>
    <m/>
    <m/>
    <m/>
    <m/>
    <m/>
    <m/>
    <m/>
    <s v="2"/>
    <s v="BFa 3 "/>
    <m/>
    <m/>
    <m/>
    <m/>
    <m/>
    <m/>
    <m/>
    <m/>
    <m/>
    <m/>
    <m/>
    <m/>
    <m/>
    <m/>
    <m/>
    <x v="0"/>
    <m/>
  </r>
  <r>
    <x v="28"/>
    <s v="Corpus principal"/>
    <n v="3"/>
    <n v="7704"/>
    <x v="28"/>
    <s v="Dreuil-lès-Amiens"/>
    <m/>
    <s v="Fragment"/>
    <s v="Bracelet"/>
    <x v="4"/>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Concave"/>
    <s v="Creuse"/>
    <s v="Tige lisse creux"/>
    <m/>
    <m/>
    <m/>
    <m/>
    <m/>
    <m/>
    <m/>
    <m/>
    <m/>
    <m/>
    <m/>
    <m/>
    <m/>
    <m/>
    <m/>
    <s v="2"/>
    <s v="BFa 3 "/>
    <m/>
    <m/>
    <m/>
    <m/>
    <m/>
    <m/>
    <m/>
    <m/>
    <m/>
    <m/>
    <m/>
    <m/>
    <m/>
    <m/>
    <m/>
    <x v="0"/>
    <m/>
  </r>
  <r>
    <x v="28"/>
    <s v="Corpus principal"/>
    <n v="3"/>
    <n v="7759"/>
    <x v="28"/>
    <s v="Dreuil-lès-Amiens"/>
    <m/>
    <s v="Fragment"/>
    <s v="Bracelet"/>
    <x v="26"/>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_x000a_Non renseigné"/>
    <m/>
    <s v="Torsadée"/>
    <s v="Pleine grèle"/>
    <s v="Torsadé à crochet"/>
    <m/>
    <m/>
    <m/>
    <m/>
    <m/>
    <m/>
    <m/>
    <m/>
    <m/>
    <m/>
    <m/>
    <m/>
    <m/>
    <m/>
    <m/>
    <s v="2"/>
    <s v="BFa 3 "/>
    <m/>
    <m/>
    <m/>
    <m/>
    <m/>
    <m/>
    <m/>
    <m/>
    <m/>
    <m/>
    <m/>
    <m/>
    <m/>
    <m/>
    <m/>
    <x v="0"/>
    <m/>
  </r>
  <r>
    <x v="28"/>
    <s v="Corpus principal"/>
    <n v="3"/>
    <n v="7760"/>
    <x v="28"/>
    <s v="Dreuil-lès-Amiens"/>
    <m/>
    <s v="Fragment"/>
    <s v="Bracelet"/>
    <x v="26"/>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Torsadée"/>
    <s v="Pleine grèle"/>
    <s v="Torsadé à crochet"/>
    <m/>
    <m/>
    <m/>
    <m/>
    <m/>
    <m/>
    <m/>
    <m/>
    <m/>
    <m/>
    <m/>
    <m/>
    <m/>
    <m/>
    <m/>
    <s v="2"/>
    <s v="BFa 3 "/>
    <m/>
    <m/>
    <m/>
    <m/>
    <m/>
    <m/>
    <m/>
    <m/>
    <m/>
    <m/>
    <m/>
    <m/>
    <m/>
    <m/>
    <m/>
    <x v="0"/>
    <m/>
  </r>
  <r>
    <x v="28"/>
    <s v="Corpus principal"/>
    <n v="3"/>
    <n v="7761"/>
    <x v="28"/>
    <s v="Dreuil-lès-Amiens"/>
    <m/>
    <s v="Fragment"/>
    <s v="Bracelet"/>
    <x v="26"/>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Torsadée"/>
    <s v="Pleine grèle"/>
    <s v="Torsadé à crochet"/>
    <m/>
    <m/>
    <m/>
    <m/>
    <m/>
    <m/>
    <m/>
    <m/>
    <m/>
    <m/>
    <m/>
    <m/>
    <m/>
    <m/>
    <m/>
    <s v="2"/>
    <s v="BFa 3 "/>
    <m/>
    <m/>
    <m/>
    <m/>
    <m/>
    <m/>
    <m/>
    <m/>
    <m/>
    <m/>
    <m/>
    <m/>
    <m/>
    <m/>
    <m/>
    <x v="0"/>
    <m/>
  </r>
  <r>
    <x v="28"/>
    <s v="Corpus principal"/>
    <n v="3"/>
    <n v="7762"/>
    <x v="28"/>
    <s v="Dreuil-lès-Amiens"/>
    <m/>
    <s v="Fragment"/>
    <s v="Bracelet"/>
    <x v="26"/>
    <x v="0"/>
    <s v="Habillage - Parure - Soin du corps"/>
    <s v="Sans titre.wmf"/>
    <m/>
    <m/>
    <m/>
    <m/>
    <m/>
    <m/>
    <m/>
    <m/>
    <m/>
    <m/>
    <m/>
    <m/>
    <m/>
    <s v="Somme"/>
    <s v="Picardie"/>
    <s v="env. 1872"/>
    <n v="644717"/>
    <n v="6979819"/>
    <s v="Ashmolean Museum d'Oxford,pour l'essentiel, anc. coll. Evans ; British Museum, anc coll. Greenwell"/>
    <m/>
    <m/>
    <m/>
    <m/>
    <m/>
    <m/>
    <m/>
    <m/>
    <m/>
    <m/>
    <s v="Tige torsadée"/>
    <m/>
    <m/>
    <m/>
    <m/>
    <m/>
    <m/>
    <m/>
    <m/>
    <m/>
    <m/>
    <m/>
    <m/>
    <m/>
    <m/>
    <m/>
    <m/>
    <m/>
    <m/>
    <m/>
    <m/>
    <m/>
    <m/>
    <s v="Torsadé à crochet"/>
    <m/>
    <m/>
    <m/>
    <m/>
    <m/>
    <m/>
    <m/>
    <m/>
    <m/>
    <m/>
    <m/>
    <m/>
    <m/>
    <m/>
    <m/>
    <s v="2"/>
    <s v="BFa 3 "/>
    <m/>
    <m/>
    <m/>
    <m/>
    <m/>
    <m/>
    <m/>
    <m/>
    <m/>
    <m/>
    <m/>
    <m/>
    <m/>
    <m/>
    <m/>
    <x v="0"/>
    <m/>
  </r>
  <r>
    <x v="28"/>
    <s v="Corpus principal"/>
    <n v="3"/>
    <n v="17663"/>
    <x v="28"/>
    <s v="Dreuil-lès-Amiens"/>
    <m/>
    <s v="Fragment"/>
    <s v="Bracelet"/>
    <x v="26"/>
    <x v="0"/>
    <s v="Habillage - Parure - Soin du corps"/>
    <s v="Sans titre.wmf"/>
    <m/>
    <m/>
    <m/>
    <m/>
    <m/>
    <m/>
    <m/>
    <m/>
    <m/>
    <m/>
    <m/>
    <m/>
    <m/>
    <s v="Somme"/>
    <s v="Picardie"/>
    <s v="env. 1872"/>
    <n v="644717"/>
    <n v="6979819"/>
    <s v="Ashmolean Museum d'Oxford,pour l'essentiel, anc. coll. Evans ; British Museum, anc coll. Greenwell"/>
    <m/>
    <m/>
    <m/>
    <s v="Blanchet, 1984, fig.160, n° 7"/>
    <m/>
    <m/>
    <m/>
    <m/>
    <m/>
    <m/>
    <m/>
    <m/>
    <m/>
    <m/>
    <m/>
    <m/>
    <m/>
    <m/>
    <m/>
    <m/>
    <m/>
    <m/>
    <m/>
    <m/>
    <m/>
    <m/>
    <m/>
    <m/>
    <m/>
    <s v="Non renseigné"/>
    <m/>
    <s v="Torsadée"/>
    <s v="Filiforme"/>
    <s v="Torsadé à crochet"/>
    <m/>
    <m/>
    <m/>
    <m/>
    <m/>
    <m/>
    <m/>
    <m/>
    <m/>
    <m/>
    <m/>
    <m/>
    <m/>
    <m/>
    <m/>
    <s v="2"/>
    <s v="BFa 3 "/>
    <m/>
    <m/>
    <m/>
    <m/>
    <m/>
    <m/>
    <m/>
    <m/>
    <m/>
    <m/>
    <m/>
    <m/>
    <m/>
    <m/>
    <m/>
    <x v="0"/>
    <m/>
  </r>
  <r>
    <x v="28"/>
    <s v="Corpus principal"/>
    <n v="3"/>
    <n v="7705"/>
    <x v="28"/>
    <s v="Dreuil-lès-Amiens"/>
    <m/>
    <s v="Fragment"/>
    <s v="Bracelet"/>
    <x v="27"/>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Quadrangulaire"/>
    <s v="Creuse"/>
    <s v="Tige lisse creux large"/>
    <m/>
    <m/>
    <m/>
    <m/>
    <m/>
    <m/>
    <m/>
    <m/>
    <m/>
    <m/>
    <m/>
    <m/>
    <m/>
    <m/>
    <m/>
    <s v="2"/>
    <s v="BFa 3 "/>
    <m/>
    <m/>
    <m/>
    <m/>
    <m/>
    <m/>
    <m/>
    <m/>
    <m/>
    <m/>
    <m/>
    <m/>
    <m/>
    <m/>
    <m/>
    <x v="0"/>
    <m/>
  </r>
  <r>
    <x v="28"/>
    <s v="Corpus principal"/>
    <n v="3"/>
    <n v="7669"/>
    <x v="28"/>
    <s v="Dreuil-lès-Amiens"/>
    <m/>
    <s v="Fragment"/>
    <s v="Bracelet"/>
    <x v="28"/>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Lenticulaire"/>
    <s v="Pleine grèle"/>
    <s v="tige lisse pleine"/>
    <m/>
    <m/>
    <m/>
    <m/>
    <m/>
    <m/>
    <m/>
    <m/>
    <m/>
    <m/>
    <m/>
    <m/>
    <m/>
    <m/>
    <m/>
    <s v="2"/>
    <s v="BFa 3 "/>
    <m/>
    <m/>
    <m/>
    <m/>
    <m/>
    <m/>
    <m/>
    <m/>
    <m/>
    <m/>
    <m/>
    <m/>
    <m/>
    <m/>
    <m/>
    <x v="0"/>
    <m/>
  </r>
  <r>
    <x v="28"/>
    <s v="Corpus principal"/>
    <n v="3"/>
    <n v="7670"/>
    <x v="28"/>
    <s v="Dreuil-lès-Amiens"/>
    <m/>
    <s v="Fragment"/>
    <s v="Bracelet"/>
    <x v="28"/>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Ovalaire"/>
    <s v="Pleine grèle"/>
    <s v="tige lisse pleine"/>
    <m/>
    <m/>
    <m/>
    <m/>
    <m/>
    <m/>
    <m/>
    <m/>
    <m/>
    <m/>
    <m/>
    <m/>
    <m/>
    <m/>
    <m/>
    <s v="2"/>
    <s v="BFa 3 "/>
    <m/>
    <m/>
    <m/>
    <m/>
    <m/>
    <m/>
    <m/>
    <m/>
    <m/>
    <m/>
    <m/>
    <m/>
    <m/>
    <m/>
    <m/>
    <x v="0"/>
    <m/>
  </r>
  <r>
    <x v="28"/>
    <s v="Corpus principal"/>
    <n v="3"/>
    <n v="7672"/>
    <x v="28"/>
    <s v="Dreuil-lès-Amiens"/>
    <m/>
    <s v="Fragment"/>
    <s v="Bracelet"/>
    <x v="28"/>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Ovalaire"/>
    <s v="Pleine grèle"/>
    <s v="tige lisse pleine"/>
    <m/>
    <m/>
    <m/>
    <m/>
    <m/>
    <m/>
    <m/>
    <m/>
    <m/>
    <m/>
    <m/>
    <m/>
    <m/>
    <m/>
    <m/>
    <s v="2"/>
    <s v="BFa 3 "/>
    <m/>
    <m/>
    <m/>
    <m/>
    <m/>
    <m/>
    <m/>
    <m/>
    <m/>
    <m/>
    <m/>
    <m/>
    <m/>
    <m/>
    <m/>
    <x v="0"/>
    <m/>
  </r>
  <r>
    <x v="28"/>
    <s v="Corpus principal"/>
    <n v="3"/>
    <n v="7673"/>
    <x v="28"/>
    <s v="Dreuil-lès-Amiens"/>
    <m/>
    <s v="Fragment"/>
    <s v="Bracelet"/>
    <x v="28"/>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Quadrangulaire"/>
    <s v="Pleine grèle"/>
    <s v="tige lisse pleine"/>
    <m/>
    <m/>
    <m/>
    <m/>
    <m/>
    <m/>
    <m/>
    <m/>
    <m/>
    <m/>
    <m/>
    <m/>
    <m/>
    <m/>
    <m/>
    <s v="2"/>
    <s v="BFa 3 "/>
    <m/>
    <m/>
    <m/>
    <m/>
    <m/>
    <m/>
    <m/>
    <m/>
    <m/>
    <m/>
    <m/>
    <m/>
    <m/>
    <m/>
    <m/>
    <x v="0"/>
    <m/>
  </r>
  <r>
    <x v="28"/>
    <s v="Corpus principal"/>
    <n v="3"/>
    <n v="7677"/>
    <x v="28"/>
    <s v="Dreuil-lès-Amiens"/>
    <m/>
    <s v="Fragment"/>
    <s v="Bracelet"/>
    <x v="28"/>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Circulaire"/>
    <s v="Pleine grèle"/>
    <s v="tige lisse pleine"/>
    <m/>
    <m/>
    <m/>
    <m/>
    <m/>
    <m/>
    <m/>
    <m/>
    <m/>
    <m/>
    <m/>
    <m/>
    <m/>
    <m/>
    <m/>
    <s v="2"/>
    <s v="BFa 3 "/>
    <m/>
    <m/>
    <m/>
    <m/>
    <m/>
    <m/>
    <m/>
    <m/>
    <m/>
    <m/>
    <m/>
    <m/>
    <m/>
    <m/>
    <m/>
    <x v="0"/>
    <m/>
  </r>
  <r>
    <x v="28"/>
    <s v="Corpus principal"/>
    <n v="3"/>
    <n v="7678"/>
    <x v="28"/>
    <s v="Dreuil-lès-Amiens"/>
    <m/>
    <s v="Fragment"/>
    <s v="Bracelet"/>
    <x v="28"/>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Ovalaire"/>
    <s v="Pleine grèle"/>
    <s v="tige lisse pleine"/>
    <m/>
    <m/>
    <m/>
    <m/>
    <m/>
    <m/>
    <m/>
    <m/>
    <m/>
    <m/>
    <m/>
    <m/>
    <m/>
    <m/>
    <m/>
    <s v="2"/>
    <s v="BFa 3 "/>
    <m/>
    <m/>
    <m/>
    <m/>
    <m/>
    <m/>
    <m/>
    <m/>
    <m/>
    <m/>
    <m/>
    <m/>
    <m/>
    <m/>
    <m/>
    <x v="0"/>
    <m/>
  </r>
  <r>
    <x v="28"/>
    <s v="Corpus principal"/>
    <n v="3"/>
    <n v="7679"/>
    <x v="28"/>
    <s v="Dreuil-lès-Amiens"/>
    <m/>
    <s v="Fragment"/>
    <s v="Bracelet"/>
    <x v="28"/>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Circulaire"/>
    <s v="Pleine grèle"/>
    <s v="tige lisse pleine"/>
    <m/>
    <m/>
    <m/>
    <m/>
    <m/>
    <m/>
    <m/>
    <m/>
    <m/>
    <m/>
    <m/>
    <m/>
    <m/>
    <m/>
    <m/>
    <s v="2"/>
    <s v="BFa 3 "/>
    <m/>
    <m/>
    <m/>
    <m/>
    <m/>
    <m/>
    <m/>
    <m/>
    <m/>
    <m/>
    <m/>
    <m/>
    <m/>
    <m/>
    <m/>
    <x v="0"/>
    <m/>
  </r>
  <r>
    <x v="28"/>
    <s v="Corpus principal"/>
    <n v="3"/>
    <n v="7680"/>
    <x v="28"/>
    <s v="Dreuil-lès-Amiens"/>
    <m/>
    <s v="Fragment"/>
    <s v="Bracelet"/>
    <x v="28"/>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Ovalaire"/>
    <s v="Pleine grèle"/>
    <s v="tige lisse pleine"/>
    <m/>
    <m/>
    <m/>
    <m/>
    <m/>
    <m/>
    <m/>
    <m/>
    <m/>
    <m/>
    <m/>
    <m/>
    <m/>
    <m/>
    <m/>
    <s v="2"/>
    <s v="BFa 3 "/>
    <m/>
    <m/>
    <m/>
    <m/>
    <m/>
    <m/>
    <m/>
    <m/>
    <m/>
    <m/>
    <m/>
    <m/>
    <m/>
    <m/>
    <m/>
    <x v="0"/>
    <m/>
  </r>
  <r>
    <x v="28"/>
    <s v="Corpus principal"/>
    <n v="3"/>
    <n v="7681"/>
    <x v="28"/>
    <s v="Dreuil-lès-Amiens"/>
    <m/>
    <s v="Fragment"/>
    <s v="Bracelet"/>
    <x v="28"/>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Circulaire"/>
    <s v="Pleine grèle"/>
    <s v="tige lisse pleine"/>
    <m/>
    <m/>
    <m/>
    <m/>
    <m/>
    <m/>
    <m/>
    <m/>
    <m/>
    <m/>
    <m/>
    <m/>
    <m/>
    <m/>
    <m/>
    <s v="2"/>
    <s v="BFa 3 "/>
    <m/>
    <m/>
    <m/>
    <m/>
    <m/>
    <m/>
    <m/>
    <m/>
    <m/>
    <m/>
    <m/>
    <m/>
    <m/>
    <m/>
    <m/>
    <x v="0"/>
    <m/>
  </r>
  <r>
    <x v="28"/>
    <s v="Corpus principal"/>
    <n v="3"/>
    <n v="7682"/>
    <x v="28"/>
    <s v="Dreuil-lès-Amiens"/>
    <m/>
    <s v="Fragment"/>
    <s v="Bracelet"/>
    <x v="28"/>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Ovalaire"/>
    <s v="Pleine grèle"/>
    <s v="tige lisse pleine"/>
    <m/>
    <m/>
    <m/>
    <m/>
    <m/>
    <m/>
    <m/>
    <m/>
    <m/>
    <m/>
    <m/>
    <m/>
    <m/>
    <m/>
    <m/>
    <s v="2"/>
    <s v="BFa 3 "/>
    <m/>
    <m/>
    <m/>
    <m/>
    <m/>
    <m/>
    <m/>
    <m/>
    <m/>
    <m/>
    <m/>
    <m/>
    <m/>
    <m/>
    <m/>
    <x v="0"/>
    <m/>
  </r>
  <r>
    <x v="28"/>
    <s v="Corpus principal"/>
    <n v="3"/>
    <n v="7684"/>
    <x v="28"/>
    <s v="Dreuil-lès-Amiens"/>
    <m/>
    <s v="Fragment"/>
    <s v="Bracelet"/>
    <x v="28"/>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Ovalaire"/>
    <s v="Pleine grèle"/>
    <s v="tige lisse pleine"/>
    <m/>
    <m/>
    <m/>
    <m/>
    <m/>
    <m/>
    <m/>
    <m/>
    <m/>
    <m/>
    <m/>
    <m/>
    <m/>
    <m/>
    <m/>
    <s v="2"/>
    <s v="BFa 3 "/>
    <m/>
    <m/>
    <m/>
    <m/>
    <m/>
    <m/>
    <m/>
    <m/>
    <m/>
    <m/>
    <m/>
    <m/>
    <m/>
    <m/>
    <m/>
    <x v="0"/>
    <m/>
  </r>
  <r>
    <x v="28"/>
    <s v="Corpus principal"/>
    <n v="3"/>
    <n v="7685"/>
    <x v="28"/>
    <s v="Dreuil-lès-Amiens"/>
    <m/>
    <s v="Fragment"/>
    <s v="Bracelet"/>
    <x v="28"/>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Ovalaire"/>
    <s v="Pleine grèle"/>
    <s v="tige lisse pleine"/>
    <m/>
    <m/>
    <m/>
    <m/>
    <m/>
    <m/>
    <m/>
    <m/>
    <m/>
    <m/>
    <m/>
    <m/>
    <m/>
    <m/>
    <m/>
    <s v="2"/>
    <s v="BFa 3 "/>
    <m/>
    <m/>
    <m/>
    <m/>
    <m/>
    <m/>
    <m/>
    <m/>
    <m/>
    <m/>
    <m/>
    <m/>
    <m/>
    <m/>
    <m/>
    <x v="0"/>
    <m/>
  </r>
  <r>
    <x v="28"/>
    <s v="Corpus principal"/>
    <n v="3"/>
    <n v="7689"/>
    <x v="28"/>
    <s v="Dreuil-lès-Amiens"/>
    <m/>
    <s v="Fragment"/>
    <s v="Bracelet"/>
    <x v="28"/>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Plate"/>
    <s v="Pleine grèle"/>
    <s v="tige lisse pleine"/>
    <m/>
    <m/>
    <m/>
    <m/>
    <m/>
    <m/>
    <m/>
    <m/>
    <m/>
    <m/>
    <m/>
    <m/>
    <m/>
    <m/>
    <m/>
    <s v="2"/>
    <s v="BFa 3 "/>
    <m/>
    <m/>
    <m/>
    <m/>
    <m/>
    <m/>
    <m/>
    <m/>
    <m/>
    <m/>
    <m/>
    <m/>
    <m/>
    <m/>
    <m/>
    <x v="0"/>
    <m/>
  </r>
  <r>
    <x v="28"/>
    <s v="Corpus principal"/>
    <n v="3"/>
    <n v="7690"/>
    <x v="28"/>
    <s v="Dreuil-lès-Amiens"/>
    <m/>
    <s v="Fragment"/>
    <s v="Bracelet"/>
    <x v="28"/>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Ovalaire"/>
    <s v="Pleine grèle"/>
    <s v="tige lisse pleine"/>
    <m/>
    <m/>
    <m/>
    <m/>
    <m/>
    <m/>
    <m/>
    <m/>
    <m/>
    <m/>
    <m/>
    <m/>
    <m/>
    <m/>
    <m/>
    <s v="2"/>
    <s v="BFa 3 "/>
    <m/>
    <m/>
    <m/>
    <m/>
    <m/>
    <m/>
    <m/>
    <m/>
    <m/>
    <m/>
    <m/>
    <m/>
    <m/>
    <m/>
    <m/>
    <x v="0"/>
    <m/>
  </r>
  <r>
    <x v="28"/>
    <s v="Corpus principal"/>
    <n v="3"/>
    <n v="7674"/>
    <x v="28"/>
    <s v="Dreuil-lès-Amiens"/>
    <m/>
    <s v="Fragment"/>
    <s v="Bracelet"/>
    <x v="29"/>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Losangique"/>
    <s v="Pleine grèle"/>
    <s v="tige lisse pleine"/>
    <m/>
    <m/>
    <m/>
    <m/>
    <m/>
    <m/>
    <m/>
    <m/>
    <m/>
    <m/>
    <m/>
    <m/>
    <m/>
    <m/>
    <m/>
    <s v="2"/>
    <s v="BFa 3 "/>
    <m/>
    <m/>
    <m/>
    <m/>
    <m/>
    <m/>
    <m/>
    <m/>
    <m/>
    <m/>
    <m/>
    <m/>
    <m/>
    <m/>
    <m/>
    <x v="0"/>
    <m/>
  </r>
  <r>
    <x v="28"/>
    <s v="Corpus principal"/>
    <n v="3"/>
    <n v="7675"/>
    <x v="28"/>
    <s v="Dreuil-lès-Amiens"/>
    <m/>
    <s v="Fragment"/>
    <s v="Bracelet"/>
    <x v="29"/>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Losangique"/>
    <s v="Pleine grèle"/>
    <s v="tige lisse pleine"/>
    <m/>
    <m/>
    <m/>
    <m/>
    <m/>
    <m/>
    <m/>
    <m/>
    <m/>
    <m/>
    <m/>
    <m/>
    <m/>
    <m/>
    <m/>
    <s v="2"/>
    <s v="BFa 3 "/>
    <m/>
    <m/>
    <m/>
    <m/>
    <m/>
    <m/>
    <m/>
    <m/>
    <m/>
    <m/>
    <m/>
    <m/>
    <m/>
    <m/>
    <m/>
    <x v="0"/>
    <m/>
  </r>
  <r>
    <x v="28"/>
    <s v="Corpus principal"/>
    <n v="3"/>
    <n v="7676"/>
    <x v="28"/>
    <s v="Dreuil-lès-Amiens"/>
    <m/>
    <s v="Fragment"/>
    <s v="Bracelet"/>
    <x v="29"/>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Losangique"/>
    <s v="Pleine grèle"/>
    <s v="tige lisse pleine"/>
    <m/>
    <m/>
    <m/>
    <m/>
    <m/>
    <m/>
    <m/>
    <m/>
    <m/>
    <m/>
    <m/>
    <m/>
    <m/>
    <m/>
    <m/>
    <s v="2"/>
    <s v="BFa 3 "/>
    <m/>
    <m/>
    <m/>
    <m/>
    <m/>
    <m/>
    <m/>
    <m/>
    <m/>
    <m/>
    <m/>
    <m/>
    <m/>
    <m/>
    <m/>
    <x v="0"/>
    <m/>
  </r>
  <r>
    <x v="28"/>
    <s v="Corpus principal"/>
    <n v="3"/>
    <n v="7688"/>
    <x v="28"/>
    <s v="Dreuil-lès-Amiens"/>
    <m/>
    <s v="Fragment"/>
    <s v="Bracelet"/>
    <x v="29"/>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Losangique"/>
    <s v="Pleine grèle"/>
    <s v="tige lisse pleine"/>
    <m/>
    <m/>
    <m/>
    <m/>
    <m/>
    <m/>
    <m/>
    <m/>
    <m/>
    <m/>
    <m/>
    <m/>
    <m/>
    <m/>
    <m/>
    <s v="2"/>
    <s v="BFa 3 "/>
    <m/>
    <m/>
    <m/>
    <m/>
    <m/>
    <m/>
    <m/>
    <m/>
    <m/>
    <m/>
    <m/>
    <m/>
    <m/>
    <m/>
    <m/>
    <x v="0"/>
    <m/>
  </r>
  <r>
    <x v="28"/>
    <s v="Corpus principal"/>
    <n v="3"/>
    <n v="7664"/>
    <x v="28"/>
    <s v="Dreuil-lès-Amiens"/>
    <m/>
    <s v="Fragment"/>
    <s v="Bracelet"/>
    <x v="30"/>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Ovalaire"/>
    <s v="Pleine grèle"/>
    <s v="Atlantique plein décor particuliers"/>
    <m/>
    <m/>
    <m/>
    <m/>
    <m/>
    <m/>
    <m/>
    <m/>
    <m/>
    <m/>
    <m/>
    <m/>
    <m/>
    <m/>
    <m/>
    <s v="2"/>
    <s v="BFa 3 "/>
    <m/>
    <m/>
    <m/>
    <m/>
    <m/>
    <m/>
    <m/>
    <m/>
    <m/>
    <m/>
    <m/>
    <m/>
    <m/>
    <m/>
    <m/>
    <x v="0"/>
    <m/>
  </r>
  <r>
    <x v="28"/>
    <s v="Corpus principal"/>
    <n v="3"/>
    <n v="7702"/>
    <x v="28"/>
    <s v="Dreuil-lès-Amiens"/>
    <m/>
    <s v="Fragment"/>
    <s v="Bracelet"/>
    <x v="58"/>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Concave"/>
    <s v="Creuse"/>
    <s v="Atlantique lisse creux"/>
    <m/>
    <m/>
    <m/>
    <m/>
    <m/>
    <m/>
    <m/>
    <m/>
    <m/>
    <m/>
    <m/>
    <m/>
    <m/>
    <m/>
    <m/>
    <s v="2"/>
    <s v="BFa 3 "/>
    <m/>
    <m/>
    <m/>
    <m/>
    <m/>
    <m/>
    <m/>
    <m/>
    <m/>
    <m/>
    <m/>
    <m/>
    <m/>
    <m/>
    <m/>
    <x v="0"/>
    <m/>
  </r>
  <r>
    <x v="28"/>
    <s v="Corpus principal"/>
    <n v="3"/>
    <n v="7703"/>
    <x v="28"/>
    <s v="Dreuil-lès-Amiens"/>
    <m/>
    <s v="Fragment"/>
    <s v="Bracelet"/>
    <x v="58"/>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Concave"/>
    <s v="Creuse"/>
    <s v="Atlantique lisse creux"/>
    <m/>
    <m/>
    <m/>
    <m/>
    <m/>
    <m/>
    <m/>
    <m/>
    <m/>
    <m/>
    <m/>
    <m/>
    <m/>
    <m/>
    <m/>
    <s v="2"/>
    <s v="BFa 3 "/>
    <m/>
    <m/>
    <m/>
    <m/>
    <m/>
    <m/>
    <m/>
    <m/>
    <m/>
    <m/>
    <m/>
    <m/>
    <m/>
    <m/>
    <m/>
    <x v="0"/>
    <m/>
  </r>
  <r>
    <x v="28"/>
    <s v="Corpus principal"/>
    <n v="3"/>
    <n v="17666"/>
    <x v="28"/>
    <s v="Dreuil-lès-Amiens"/>
    <m/>
    <s v="Fragment"/>
    <s v="Bracelet"/>
    <x v="58"/>
    <x v="0"/>
    <s v="Habillage - Parure - Soin du corps"/>
    <s v="Sans titre.wmf"/>
    <m/>
    <m/>
    <m/>
    <m/>
    <m/>
    <m/>
    <m/>
    <m/>
    <m/>
    <m/>
    <m/>
    <m/>
    <m/>
    <s v="Somme"/>
    <s v="Picardie"/>
    <s v="env. 1872"/>
    <n v="644717"/>
    <n v="6979819"/>
    <s v="Ashmolean Museum d'Oxford,pour l'essentiel, anc. coll. Evans ; British Museum, anc coll. Greenwell"/>
    <m/>
    <m/>
    <m/>
    <s v="Blanchet, 1984, fig. 159, n° 4"/>
    <m/>
    <m/>
    <m/>
    <m/>
    <m/>
    <m/>
    <m/>
    <m/>
    <m/>
    <m/>
    <m/>
    <m/>
    <m/>
    <m/>
    <m/>
    <m/>
    <m/>
    <m/>
    <m/>
    <m/>
    <m/>
    <m/>
    <m/>
    <m/>
    <m/>
    <s v="Forme ouverte"/>
    <m/>
    <s v="Concave"/>
    <s v="Concave"/>
    <s v="Atlantique lisse concave"/>
    <m/>
    <m/>
    <m/>
    <m/>
    <m/>
    <m/>
    <m/>
    <m/>
    <m/>
    <m/>
    <m/>
    <m/>
    <m/>
    <m/>
    <m/>
    <s v="2"/>
    <s v="BFa 3 "/>
    <m/>
    <m/>
    <m/>
    <m/>
    <m/>
    <m/>
    <m/>
    <m/>
    <m/>
    <m/>
    <m/>
    <m/>
    <m/>
    <m/>
    <m/>
    <x v="0"/>
    <m/>
  </r>
  <r>
    <x v="28"/>
    <s v="Corpus principal"/>
    <n v="3"/>
    <n v="7652"/>
    <x v="28"/>
    <s v="Dreuil-lès-Amiens"/>
    <m/>
    <s v="Fragment"/>
    <s v="Bracelet"/>
    <x v="5"/>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Circulaire"/>
    <s v="Pleine grèle"/>
    <s v="Atlantique lisse"/>
    <m/>
    <m/>
    <m/>
    <m/>
    <m/>
    <m/>
    <m/>
    <m/>
    <m/>
    <m/>
    <m/>
    <m/>
    <m/>
    <m/>
    <m/>
    <s v="2"/>
    <s v="BFa 3 "/>
    <m/>
    <m/>
    <m/>
    <m/>
    <m/>
    <m/>
    <m/>
    <m/>
    <m/>
    <m/>
    <m/>
    <m/>
    <m/>
    <m/>
    <m/>
    <x v="0"/>
    <m/>
  </r>
  <r>
    <x v="28"/>
    <s v="Corpus principal"/>
    <n v="3"/>
    <n v="7653"/>
    <x v="28"/>
    <s v="Dreuil-lès-Amiens"/>
    <m/>
    <s v="Fragment"/>
    <s v="Bracelet"/>
    <x v="5"/>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Circulaire"/>
    <s v="Pleine grèle"/>
    <s v="Atlantique lisse"/>
    <m/>
    <m/>
    <m/>
    <m/>
    <m/>
    <m/>
    <m/>
    <m/>
    <m/>
    <m/>
    <m/>
    <m/>
    <m/>
    <m/>
    <m/>
    <s v="2"/>
    <s v="BFa 3 "/>
    <m/>
    <m/>
    <m/>
    <m/>
    <m/>
    <m/>
    <m/>
    <m/>
    <m/>
    <m/>
    <m/>
    <m/>
    <m/>
    <m/>
    <m/>
    <x v="0"/>
    <m/>
  </r>
  <r>
    <x v="28"/>
    <s v="Corpus principal"/>
    <n v="3"/>
    <n v="7654"/>
    <x v="28"/>
    <s v="Dreuil-lès-Amiens"/>
    <m/>
    <s v="Fragment"/>
    <s v="Bracelet"/>
    <x v="5"/>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Circulaire"/>
    <s v="Pleine grèle"/>
    <s v="Atlantique lisse"/>
    <m/>
    <m/>
    <m/>
    <m/>
    <m/>
    <m/>
    <m/>
    <m/>
    <m/>
    <m/>
    <m/>
    <m/>
    <m/>
    <m/>
    <m/>
    <s v="2"/>
    <s v="BFa 3 "/>
    <m/>
    <m/>
    <m/>
    <m/>
    <m/>
    <m/>
    <m/>
    <m/>
    <m/>
    <m/>
    <m/>
    <m/>
    <m/>
    <m/>
    <m/>
    <x v="0"/>
    <m/>
  </r>
  <r>
    <x v="28"/>
    <s v="Corpus principal"/>
    <n v="3"/>
    <n v="7655"/>
    <x v="28"/>
    <s v="Dreuil-lès-Amiens"/>
    <m/>
    <s v="Fragment"/>
    <s v="Bracelet"/>
    <x v="5"/>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Circulaire"/>
    <s v="Pleine grèle"/>
    <s v="Atlantique lisse"/>
    <m/>
    <m/>
    <m/>
    <m/>
    <m/>
    <m/>
    <m/>
    <m/>
    <m/>
    <m/>
    <m/>
    <m/>
    <m/>
    <m/>
    <m/>
    <s v="2"/>
    <s v="BFa 3 "/>
    <m/>
    <m/>
    <m/>
    <m/>
    <m/>
    <m/>
    <m/>
    <m/>
    <m/>
    <m/>
    <m/>
    <m/>
    <m/>
    <m/>
    <m/>
    <x v="0"/>
    <m/>
  </r>
  <r>
    <x v="28"/>
    <s v="Corpus principal"/>
    <n v="3"/>
    <n v="7656"/>
    <x v="28"/>
    <s v="Dreuil-lès-Amiens"/>
    <m/>
    <s v="Fragment"/>
    <s v="Bracelet"/>
    <x v="5"/>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Circulaire"/>
    <s v="Pleine grèle"/>
    <s v="Atlantique lisse"/>
    <m/>
    <m/>
    <m/>
    <m/>
    <m/>
    <m/>
    <m/>
    <m/>
    <m/>
    <m/>
    <m/>
    <m/>
    <m/>
    <m/>
    <m/>
    <s v="2"/>
    <s v="BFa 3 "/>
    <m/>
    <m/>
    <m/>
    <m/>
    <m/>
    <m/>
    <m/>
    <m/>
    <m/>
    <m/>
    <m/>
    <m/>
    <m/>
    <m/>
    <m/>
    <x v="0"/>
    <m/>
  </r>
  <r>
    <x v="28"/>
    <s v="Corpus principal"/>
    <n v="3"/>
    <n v="7660"/>
    <x v="28"/>
    <s v="Dreuil-lès-Amiens"/>
    <m/>
    <s v="Fragment"/>
    <s v="Bracelet"/>
    <x v="5"/>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Ovalaire"/>
    <s v="Pleine grèle"/>
    <s v="Atlantique lisse"/>
    <m/>
    <m/>
    <m/>
    <m/>
    <m/>
    <m/>
    <m/>
    <m/>
    <m/>
    <m/>
    <m/>
    <m/>
    <m/>
    <m/>
    <m/>
    <s v="2"/>
    <s v="BFa 3 "/>
    <m/>
    <m/>
    <m/>
    <m/>
    <m/>
    <m/>
    <m/>
    <m/>
    <m/>
    <m/>
    <m/>
    <m/>
    <m/>
    <m/>
    <m/>
    <x v="0"/>
    <m/>
  </r>
  <r>
    <x v="28"/>
    <s v="Corpus principal"/>
    <n v="3"/>
    <n v="7667"/>
    <x v="28"/>
    <s v="Dreuil-lès-Amiens"/>
    <m/>
    <s v="Fragment"/>
    <s v="Bracelet"/>
    <x v="5"/>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Ovalaire"/>
    <s v="Pleine grèle"/>
    <s v="Atlantique lisse"/>
    <m/>
    <m/>
    <m/>
    <m/>
    <m/>
    <m/>
    <m/>
    <m/>
    <m/>
    <m/>
    <m/>
    <m/>
    <m/>
    <m/>
    <m/>
    <s v="2"/>
    <s v="BFa 3 "/>
    <m/>
    <m/>
    <m/>
    <m/>
    <m/>
    <m/>
    <m/>
    <m/>
    <m/>
    <m/>
    <m/>
    <m/>
    <m/>
    <m/>
    <m/>
    <x v="0"/>
    <m/>
  </r>
  <r>
    <x v="28"/>
    <s v="Corpus principal"/>
    <n v="3"/>
    <n v="7671"/>
    <x v="28"/>
    <s v="Dreuil-lès-Amiens"/>
    <m/>
    <s v="Fragment"/>
    <s v="Bracelet"/>
    <x v="5"/>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Plano-convexe"/>
    <s v="Pleine grèle"/>
    <s v="Atlantique lisse"/>
    <m/>
    <m/>
    <m/>
    <m/>
    <m/>
    <m/>
    <m/>
    <m/>
    <m/>
    <m/>
    <m/>
    <m/>
    <m/>
    <m/>
    <m/>
    <s v="2"/>
    <s v="BFa 3 "/>
    <m/>
    <m/>
    <m/>
    <m/>
    <m/>
    <m/>
    <m/>
    <m/>
    <m/>
    <m/>
    <m/>
    <m/>
    <m/>
    <m/>
    <m/>
    <x v="0"/>
    <m/>
  </r>
  <r>
    <x v="28"/>
    <s v="Corpus principal"/>
    <n v="3"/>
    <n v="7693"/>
    <x v="28"/>
    <s v="Dreuil-lès-Amiens"/>
    <m/>
    <s v="Entier"/>
    <s v="Bracelet"/>
    <x v="5"/>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Extrémités rapprochées"/>
    <m/>
    <s v="Circulaire"/>
    <s v="Pleine massive"/>
    <s v="Atlantique lisse"/>
    <m/>
    <m/>
    <m/>
    <m/>
    <m/>
    <m/>
    <m/>
    <m/>
    <m/>
    <m/>
    <m/>
    <m/>
    <m/>
    <m/>
    <m/>
    <s v="2"/>
    <s v="BFa 3 "/>
    <m/>
    <m/>
    <m/>
    <m/>
    <m/>
    <m/>
    <m/>
    <m/>
    <m/>
    <m/>
    <m/>
    <m/>
    <m/>
    <m/>
    <m/>
    <x v="0"/>
    <m/>
  </r>
  <r>
    <x v="28"/>
    <s v="Corpus principal"/>
    <n v="3"/>
    <n v="7648"/>
    <x v="28"/>
    <s v="Dreuil-lès-Amiens"/>
    <m/>
    <s v="Fragment"/>
    <s v="Bracelet"/>
    <x v="35"/>
    <x v="0"/>
    <s v="Habillage - Parure - Soin du corps"/>
    <s v="Sans titre.wmf"/>
    <m/>
    <m/>
    <m/>
    <m/>
    <m/>
    <m/>
    <m/>
    <m/>
    <m/>
    <m/>
    <m/>
    <m/>
    <m/>
    <s v="Somme"/>
    <s v="Picardie"/>
    <s v="env. 1872"/>
    <n v="644717"/>
    <n v="6979819"/>
    <s v="Ashmolean Museum d'Oxford,pour l'essentiel, anc. coll. Evans ; British Museum, anc coll. Greenwell"/>
    <m/>
    <m/>
    <m/>
    <m/>
    <s v="Sans titre.wmf"/>
    <m/>
    <m/>
    <m/>
    <m/>
    <m/>
    <m/>
    <m/>
    <m/>
    <m/>
    <m/>
    <m/>
    <m/>
    <m/>
    <m/>
    <m/>
    <m/>
    <m/>
    <m/>
    <m/>
    <m/>
    <m/>
    <m/>
    <m/>
    <m/>
    <s v="Forme ouverte"/>
    <m/>
    <s v="Triangulaire"/>
    <s v="Pleine grèle"/>
    <s v="Chamery"/>
    <m/>
    <m/>
    <m/>
    <m/>
    <m/>
    <m/>
    <m/>
    <m/>
    <m/>
    <m/>
    <m/>
    <m/>
    <m/>
    <m/>
    <m/>
    <s v="2"/>
    <s v="BFa 3 "/>
    <m/>
    <m/>
    <m/>
    <m/>
    <m/>
    <m/>
    <m/>
    <m/>
    <m/>
    <m/>
    <m/>
    <m/>
    <m/>
    <m/>
    <m/>
    <x v="0"/>
    <m/>
  </r>
  <r>
    <x v="28"/>
    <s v="Corpus principal"/>
    <n v="3"/>
    <n v="7697"/>
    <x v="28"/>
    <s v="Dreuil-lès-Amiens"/>
    <m/>
    <s v="Fragment"/>
    <s v="Bracelet"/>
    <x v="100"/>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Concave"/>
    <s v="Creuse"/>
    <s v="Drouwen"/>
    <m/>
    <m/>
    <m/>
    <m/>
    <m/>
    <m/>
    <m/>
    <m/>
    <m/>
    <m/>
    <m/>
    <m/>
    <m/>
    <m/>
    <m/>
    <s v="2"/>
    <s v="BFa 3 "/>
    <m/>
    <m/>
    <m/>
    <m/>
    <m/>
    <m/>
    <m/>
    <m/>
    <m/>
    <m/>
    <m/>
    <m/>
    <m/>
    <m/>
    <m/>
    <x v="0"/>
    <m/>
  </r>
  <r>
    <x v="28"/>
    <s v="Corpus principal"/>
    <n v="3"/>
    <n v="7696"/>
    <x v="28"/>
    <s v="Dreuil-lès-Amiens"/>
    <m/>
    <s v="Fragment"/>
    <s v="Bracelet"/>
    <x v="12"/>
    <x v="0"/>
    <s v="Habillage - Parure - Soin du corps"/>
    <s v="Sans titre.wmf"/>
    <m/>
    <m/>
    <m/>
    <m/>
    <m/>
    <m/>
    <m/>
    <m/>
    <m/>
    <m/>
    <m/>
    <m/>
    <m/>
    <s v="Somme"/>
    <s v="Picardie"/>
    <s v="env. 1872"/>
    <n v="644717"/>
    <n v="6979819"/>
    <s v="Ashmolean Museum d'Oxford,pour l'essentiel, anc. coll. Evans ; British Museum, anc coll. Greenwell"/>
    <m/>
    <m/>
    <m/>
    <m/>
    <s v="Sans titre.wmf"/>
    <m/>
    <m/>
    <m/>
    <m/>
    <m/>
    <m/>
    <m/>
    <m/>
    <m/>
    <m/>
    <m/>
    <m/>
    <m/>
    <m/>
    <m/>
    <m/>
    <m/>
    <m/>
    <m/>
    <m/>
    <m/>
    <m/>
    <m/>
    <m/>
    <s v="Forme ouverte"/>
    <m/>
    <s v="à méplats"/>
    <s v="Pleine massive"/>
    <s v="Lyzel"/>
    <m/>
    <m/>
    <m/>
    <m/>
    <m/>
    <m/>
    <m/>
    <m/>
    <m/>
    <m/>
    <m/>
    <m/>
    <m/>
    <m/>
    <m/>
    <s v="2"/>
    <s v="BFa 3 "/>
    <m/>
    <m/>
    <m/>
    <m/>
    <m/>
    <m/>
    <m/>
    <m/>
    <m/>
    <m/>
    <m/>
    <m/>
    <m/>
    <m/>
    <m/>
    <x v="0"/>
    <m/>
  </r>
  <r>
    <x v="28"/>
    <s v="Corpus principal"/>
    <n v="3"/>
    <n v="7698"/>
    <x v="28"/>
    <s v="Dreuil-lès-Amiens"/>
    <m/>
    <s v="Fragment"/>
    <s v="Bracelet"/>
    <x v="101"/>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Concave"/>
    <s v="Concave"/>
    <s v="Lyzel"/>
    <m/>
    <m/>
    <m/>
    <m/>
    <m/>
    <m/>
    <m/>
    <m/>
    <m/>
    <m/>
    <m/>
    <m/>
    <m/>
    <m/>
    <m/>
    <s v="2"/>
    <s v="BFa 3 "/>
    <m/>
    <m/>
    <m/>
    <m/>
    <m/>
    <m/>
    <m/>
    <m/>
    <m/>
    <m/>
    <m/>
    <m/>
    <m/>
    <m/>
    <m/>
    <x v="0"/>
    <m/>
  </r>
  <r>
    <x v="28"/>
    <s v="Corpus principal"/>
    <n v="3"/>
    <n v="7700"/>
    <x v="28"/>
    <s v="Dreuil-lès-Amiens"/>
    <m/>
    <s v="Entier"/>
    <s v="Bracelet"/>
    <x v="102"/>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Circulaire"/>
    <s v="Creuse"/>
    <s v="Dreuils"/>
    <m/>
    <m/>
    <m/>
    <m/>
    <m/>
    <m/>
    <m/>
    <m/>
    <m/>
    <m/>
    <m/>
    <m/>
    <m/>
    <m/>
    <m/>
    <s v="2"/>
    <s v="BFa 3 "/>
    <m/>
    <m/>
    <m/>
    <m/>
    <m/>
    <m/>
    <m/>
    <m/>
    <m/>
    <m/>
    <m/>
    <m/>
    <m/>
    <m/>
    <m/>
    <x v="0"/>
    <m/>
  </r>
  <r>
    <x v="28"/>
    <s v="Corpus principal"/>
    <n v="3"/>
    <n v="7649"/>
    <x v="28"/>
    <s v="Dreuil-lès-Amiens"/>
    <m/>
    <s v="Fragment"/>
    <s v="Bracelet"/>
    <x v="60"/>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Non renseigné"/>
    <m/>
    <s v="Plano-convexe"/>
    <s v="Rubannée"/>
    <s v="Graville"/>
    <m/>
    <m/>
    <m/>
    <m/>
    <m/>
    <m/>
    <m/>
    <m/>
    <m/>
    <m/>
    <m/>
    <m/>
    <m/>
    <m/>
    <m/>
    <s v="2"/>
    <s v="BFa 3 "/>
    <m/>
    <m/>
    <m/>
    <m/>
    <m/>
    <m/>
    <m/>
    <m/>
    <m/>
    <m/>
    <m/>
    <m/>
    <m/>
    <m/>
    <m/>
    <x v="0"/>
    <m/>
  </r>
  <r>
    <x v="28"/>
    <s v="Corpus principal"/>
    <n v="3"/>
    <n v="7758"/>
    <x v="28"/>
    <s v="Dreuil-lès-Amiens"/>
    <m/>
    <s v="Fragment"/>
    <s v="Bracelet"/>
    <x v="60"/>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Ovalaire"/>
    <s v="Pleine grèle"/>
    <s v="Graville"/>
    <m/>
    <m/>
    <m/>
    <m/>
    <m/>
    <m/>
    <m/>
    <m/>
    <m/>
    <m/>
    <m/>
    <m/>
    <m/>
    <m/>
    <m/>
    <s v="2"/>
    <s v="BFa 3 "/>
    <m/>
    <m/>
    <m/>
    <m/>
    <m/>
    <m/>
    <m/>
    <m/>
    <m/>
    <m/>
    <m/>
    <m/>
    <m/>
    <m/>
    <m/>
    <x v="0"/>
    <m/>
  </r>
  <r>
    <x v="28"/>
    <s v="Corpus principal"/>
    <n v="3"/>
    <n v="7650"/>
    <x v="28"/>
    <s v="Dreuil-lès-Amiens"/>
    <m/>
    <s v="Fragment"/>
    <s v="Bracelet"/>
    <x v="14"/>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s v="Forme ouverte"/>
    <m/>
    <s v="Faible concavité à bords int. ourlés"/>
    <s v="Concave"/>
    <s v="Thiais"/>
    <m/>
    <m/>
    <m/>
    <m/>
    <m/>
    <m/>
    <m/>
    <m/>
    <m/>
    <m/>
    <m/>
    <m/>
    <m/>
    <m/>
    <m/>
    <s v="2"/>
    <s v="BFa 3 "/>
    <m/>
    <m/>
    <m/>
    <m/>
    <m/>
    <m/>
    <m/>
    <m/>
    <m/>
    <m/>
    <m/>
    <m/>
    <m/>
    <m/>
    <m/>
    <x v="0"/>
    <m/>
  </r>
  <r>
    <x v="28"/>
    <s v="Corpus principal"/>
    <n v="3"/>
    <n v="7706"/>
    <x v="28"/>
    <s v="Dreuil-lès-Amiens"/>
    <m/>
    <s v="Fragment"/>
    <s v="Bracelet"/>
    <x v="7"/>
    <x v="0"/>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s v="Autre"/>
    <s v="Forme ouverte"/>
    <m/>
    <s v="Oméga"/>
    <s v="Concave"/>
    <s v="Vaudrevange"/>
    <m/>
    <m/>
    <m/>
    <m/>
    <m/>
    <m/>
    <m/>
    <m/>
    <m/>
    <m/>
    <m/>
    <m/>
    <m/>
    <m/>
    <m/>
    <s v="2"/>
    <s v="BFa 3 "/>
    <m/>
    <m/>
    <m/>
    <m/>
    <m/>
    <m/>
    <m/>
    <m/>
    <m/>
    <m/>
    <m/>
    <m/>
    <m/>
    <m/>
    <m/>
    <x v="0"/>
    <m/>
  </r>
  <r>
    <x v="28"/>
    <s v="Corpus principal"/>
    <n v="3"/>
    <n v="7701"/>
    <x v="28"/>
    <s v="Dreuil-lès-Amiens"/>
    <m/>
    <s v="Fragment"/>
    <s v="Bracelet"/>
    <x v="85"/>
    <x v="0"/>
    <s v="Habillage - Parure - Soin du corps"/>
    <s v="Sans titre.wmf"/>
    <m/>
    <m/>
    <m/>
    <m/>
    <m/>
    <m/>
    <m/>
    <m/>
    <m/>
    <m/>
    <m/>
    <m/>
    <m/>
    <s v="Somme"/>
    <s v="Picardie"/>
    <s v="env. 1872"/>
    <n v="644717"/>
    <n v="6979819"/>
    <s v="Ashmolean Museum d'Oxford,pour l'essentiel, anc. coll. Evans ; British Museum, anc coll. Greenwell"/>
    <m/>
    <m/>
    <m/>
    <s v="Gaucher, 1981"/>
    <m/>
    <m/>
    <m/>
    <m/>
    <m/>
    <m/>
    <m/>
    <m/>
    <m/>
    <m/>
    <m/>
    <m/>
    <m/>
    <m/>
    <m/>
    <m/>
    <m/>
    <m/>
    <m/>
    <m/>
    <m/>
    <m/>
    <m/>
    <m/>
    <m/>
    <s v="Forme ouverte"/>
    <m/>
    <s v="Concave"/>
    <s v="Creuse"/>
    <s v="Atlantique creux-concave décors_x000a_Homburg-Balingen virgule_x000a_Homburg-Balingen creux virgules"/>
    <m/>
    <m/>
    <m/>
    <m/>
    <m/>
    <m/>
    <m/>
    <m/>
    <m/>
    <m/>
    <m/>
    <m/>
    <m/>
    <m/>
    <m/>
    <s v="2"/>
    <s v="BFa 3 "/>
    <m/>
    <m/>
    <m/>
    <m/>
    <m/>
    <m/>
    <m/>
    <m/>
    <m/>
    <m/>
    <m/>
    <m/>
    <m/>
    <m/>
    <m/>
    <x v="0"/>
    <m/>
  </r>
  <r>
    <x v="28"/>
    <s v="Corpus principal"/>
    <n v="3"/>
    <n v="17662"/>
    <x v="28"/>
    <s v="Dreuil-lès-Amiens"/>
    <m/>
    <s v="Fragment"/>
    <s v="Bracelet"/>
    <x v="85"/>
    <x v="0"/>
    <s v="Habillage - Parure - Soin du corps"/>
    <s v="Sans titre.wmf"/>
    <m/>
    <m/>
    <m/>
    <m/>
    <m/>
    <m/>
    <m/>
    <m/>
    <m/>
    <m/>
    <m/>
    <m/>
    <m/>
    <s v="Somme"/>
    <s v="Picardie"/>
    <s v="env. 1872"/>
    <n v="644717"/>
    <n v="6979819"/>
    <s v="Ashmolean Museum d'Oxford,pour l'essentiel, anc. coll. Evans ; British Museum, anc coll. Greenwell"/>
    <m/>
    <m/>
    <m/>
    <s v="Blanchet, 1984, fig. 159, n° 11"/>
    <m/>
    <m/>
    <m/>
    <m/>
    <m/>
    <m/>
    <m/>
    <m/>
    <m/>
    <m/>
    <m/>
    <m/>
    <m/>
    <m/>
    <m/>
    <m/>
    <m/>
    <m/>
    <m/>
    <m/>
    <m/>
    <m/>
    <m/>
    <m/>
    <m/>
    <s v="Forme ouverte"/>
    <s v="Virgules"/>
    <s v="Concave"/>
    <s v="Creuse"/>
    <s v="Homburg-Balingen virgule"/>
    <m/>
    <m/>
    <m/>
    <m/>
    <m/>
    <m/>
    <m/>
    <m/>
    <m/>
    <m/>
    <m/>
    <m/>
    <m/>
    <m/>
    <m/>
    <s v="2"/>
    <s v="BFa 3 "/>
    <m/>
    <m/>
    <m/>
    <m/>
    <m/>
    <m/>
    <m/>
    <m/>
    <m/>
    <m/>
    <m/>
    <m/>
    <m/>
    <m/>
    <m/>
    <x v="0"/>
    <m/>
  </r>
  <r>
    <x v="28"/>
    <s v="Corpus principal"/>
    <n v="3"/>
    <n v="7728"/>
    <x v="28"/>
    <s v="Dreuil-lès-Amiens"/>
    <m/>
    <s v="Fragment"/>
    <s v="Epingle (?)"/>
    <x v="103"/>
    <x v="1"/>
    <s v="Habillage - Parure - Soin du corps"/>
    <s v="Sans titre.wmf"/>
    <m/>
    <n v="30"/>
    <s v="fragment de sphère ornée de stries disposées en motifs_x000a_concentriques, autour de boutons en relief, et en bandes reliant ces motifs entre eux. Des_x000a_lignes de points décorent le fond de certaines stries rectilignes. Le diamètre de cette sphère_x000a_devait être voisin de 30 mm."/>
    <m/>
    <m/>
    <m/>
    <m/>
    <m/>
    <m/>
    <m/>
    <m/>
    <m/>
    <m/>
    <s v="Somme"/>
    <s v="Picardie"/>
    <s v="env. 1872"/>
    <n v="644717"/>
    <n v="6979819"/>
    <s v="Ashmolean Museum d'Oxford,pour l'essentiel, anc. coll. Evans ; British Museum, anc coll. Greenwell"/>
    <m/>
    <m/>
    <m/>
    <m/>
    <m/>
    <m/>
    <m/>
    <m/>
    <m/>
    <m/>
    <m/>
    <m/>
    <m/>
    <m/>
    <m/>
    <m/>
    <m/>
    <m/>
    <m/>
    <m/>
    <m/>
    <m/>
    <m/>
    <m/>
    <m/>
    <m/>
    <m/>
    <m/>
    <m/>
    <m/>
    <m/>
    <m/>
    <m/>
    <m/>
    <m/>
    <m/>
    <s v="A tête sphérique creuse"/>
    <m/>
    <m/>
    <m/>
    <m/>
    <m/>
    <m/>
    <m/>
    <m/>
    <m/>
    <m/>
    <m/>
    <m/>
    <s v="2"/>
    <s v="BFa 3 "/>
    <m/>
    <m/>
    <m/>
    <m/>
    <m/>
    <m/>
    <m/>
    <m/>
    <m/>
    <m/>
    <m/>
    <m/>
    <m/>
    <m/>
    <m/>
    <x v="0"/>
    <m/>
  </r>
  <r>
    <x v="28"/>
    <s v="Corpus principal"/>
    <n v="3"/>
    <n v="7720"/>
    <x v="28"/>
    <s v="Dreuil-lès-Amiens"/>
    <m/>
    <s v="Entier"/>
    <s v="perle (?)"/>
    <x v="104"/>
    <x v="2"/>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m/>
    <m/>
    <m/>
    <m/>
    <m/>
    <m/>
    <m/>
    <m/>
    <m/>
    <m/>
    <m/>
    <m/>
    <m/>
    <m/>
    <m/>
    <m/>
    <m/>
    <m/>
    <m/>
    <m/>
    <s v="2"/>
    <s v="BFa 3 "/>
    <m/>
    <m/>
    <m/>
    <m/>
    <m/>
    <m/>
    <m/>
    <s v="Type de Dreuil-les-Amiens"/>
    <m/>
    <m/>
    <m/>
    <m/>
    <m/>
    <m/>
    <m/>
    <x v="0"/>
    <m/>
  </r>
  <r>
    <x v="28"/>
    <s v="Corpus principal"/>
    <n v="3"/>
    <n v="7721"/>
    <x v="28"/>
    <s v="Dreuil-lès-Amiens"/>
    <m/>
    <s v="Entier"/>
    <s v="perle (?)"/>
    <x v="104"/>
    <x v="2"/>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m/>
    <m/>
    <m/>
    <m/>
    <m/>
    <m/>
    <m/>
    <m/>
    <m/>
    <m/>
    <m/>
    <m/>
    <m/>
    <m/>
    <m/>
    <m/>
    <m/>
    <m/>
    <m/>
    <m/>
    <s v="2"/>
    <s v="BFa 3 "/>
    <m/>
    <m/>
    <m/>
    <m/>
    <m/>
    <m/>
    <m/>
    <s v="Type de Dreuil-les-Amiens"/>
    <m/>
    <m/>
    <m/>
    <m/>
    <m/>
    <m/>
    <m/>
    <x v="0"/>
    <m/>
  </r>
  <r>
    <x v="28"/>
    <s v="Corpus principal"/>
    <n v="3"/>
    <n v="7723"/>
    <x v="28"/>
    <s v="Dreuil-lès-Amiens"/>
    <m/>
    <s v="Entier"/>
    <s v="Perle"/>
    <x v="46"/>
    <x v="2"/>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m/>
    <m/>
    <m/>
    <m/>
    <m/>
    <m/>
    <m/>
    <m/>
    <m/>
    <m/>
    <m/>
    <m/>
    <m/>
    <m/>
    <m/>
    <m/>
    <m/>
    <m/>
    <m/>
    <m/>
    <s v="2"/>
    <s v="BFa 3 "/>
    <m/>
    <m/>
    <m/>
    <m/>
    <m/>
    <m/>
    <m/>
    <s v="Biconique - fort calibre"/>
    <m/>
    <m/>
    <m/>
    <m/>
    <m/>
    <m/>
    <m/>
    <x v="0"/>
    <m/>
  </r>
  <r>
    <x v="28"/>
    <s v="Corpus principal"/>
    <n v="3"/>
    <n v="7722"/>
    <x v="28"/>
    <s v="Dreuil-lès-Amiens"/>
    <m/>
    <s v="Entier"/>
    <s v="Perle"/>
    <x v="47"/>
    <x v="2"/>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m/>
    <m/>
    <m/>
    <m/>
    <m/>
    <m/>
    <m/>
    <m/>
    <m/>
    <m/>
    <m/>
    <m/>
    <m/>
    <m/>
    <m/>
    <m/>
    <m/>
    <m/>
    <m/>
    <m/>
    <s v="2"/>
    <s v="BFa 3 "/>
    <m/>
    <m/>
    <m/>
    <m/>
    <m/>
    <m/>
    <m/>
    <s v="Discoïde"/>
    <m/>
    <m/>
    <m/>
    <m/>
    <m/>
    <m/>
    <m/>
    <x v="0"/>
    <m/>
  </r>
  <r>
    <x v="28"/>
    <s v="Corpus principal"/>
    <n v="3"/>
    <n v="7727"/>
    <x v="28"/>
    <s v="Dreuil-lès-Amiens"/>
    <m/>
    <s v="Fragment"/>
    <s v="perle (?)"/>
    <x v="16"/>
    <x v="2"/>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m/>
    <m/>
    <m/>
    <m/>
    <m/>
    <m/>
    <m/>
    <m/>
    <m/>
    <m/>
    <m/>
    <m/>
    <m/>
    <m/>
    <m/>
    <m/>
    <m/>
    <m/>
    <m/>
    <m/>
    <s v="2"/>
    <s v="BFa 3 "/>
    <m/>
    <m/>
    <m/>
    <m/>
    <m/>
    <m/>
    <m/>
    <s v="Elément hélicoïdaux"/>
    <m/>
    <m/>
    <m/>
    <m/>
    <m/>
    <m/>
    <m/>
    <x v="0"/>
    <m/>
  </r>
  <r>
    <x v="28"/>
    <s v="Corpus principal"/>
    <n v="3"/>
    <n v="7757"/>
    <x v="28"/>
    <s v="Dreuil-lès-Amiens"/>
    <m/>
    <s v="Fragment"/>
    <s v="Perle"/>
    <x v="16"/>
    <x v="2"/>
    <s v="Habillage - Parure - Soin du corps"/>
    <s v="Sans titre.wmf"/>
    <m/>
    <m/>
    <s v="tôle torsadée"/>
    <m/>
    <m/>
    <m/>
    <m/>
    <m/>
    <m/>
    <m/>
    <m/>
    <m/>
    <m/>
    <s v="Somme"/>
    <s v="Picardie"/>
    <s v="env. 1872"/>
    <n v="644717"/>
    <n v="6979819"/>
    <s v="Ashmolean Museum d'Oxford,pour l'essentiel, anc. coll. Evans ; British Museum, anc coll. Greenwell"/>
    <m/>
    <m/>
    <m/>
    <m/>
    <m/>
    <m/>
    <m/>
    <m/>
    <m/>
    <m/>
    <m/>
    <m/>
    <m/>
    <m/>
    <m/>
    <m/>
    <m/>
    <m/>
    <m/>
    <m/>
    <m/>
    <m/>
    <m/>
    <m/>
    <m/>
    <m/>
    <m/>
    <m/>
    <m/>
    <m/>
    <m/>
    <m/>
    <m/>
    <m/>
    <m/>
    <m/>
    <m/>
    <m/>
    <m/>
    <m/>
    <m/>
    <m/>
    <m/>
    <m/>
    <m/>
    <m/>
    <m/>
    <m/>
    <m/>
    <s v="2"/>
    <s v="BFa 3 "/>
    <m/>
    <m/>
    <m/>
    <m/>
    <m/>
    <m/>
    <m/>
    <s v="Elément hélicoïdaux"/>
    <m/>
    <m/>
    <m/>
    <m/>
    <m/>
    <m/>
    <m/>
    <x v="0"/>
    <m/>
  </r>
  <r>
    <x v="28"/>
    <s v="Corpus principal"/>
    <n v="3"/>
    <n v="7725"/>
    <x v="28"/>
    <s v="Dreuil-lès-Amiens"/>
    <m/>
    <s v="Entier"/>
    <s v="Perle"/>
    <x v="49"/>
    <x v="2"/>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m/>
    <m/>
    <m/>
    <m/>
    <m/>
    <m/>
    <m/>
    <m/>
    <m/>
    <m/>
    <m/>
    <m/>
    <m/>
    <m/>
    <m/>
    <m/>
    <m/>
    <m/>
    <m/>
    <m/>
    <s v="2"/>
    <s v="BFa 3 "/>
    <m/>
    <m/>
    <m/>
    <m/>
    <m/>
    <m/>
    <m/>
    <s v="Tubulaire lisse"/>
    <m/>
    <m/>
    <m/>
    <m/>
    <m/>
    <m/>
    <m/>
    <x v="0"/>
    <m/>
  </r>
  <r>
    <x v="28"/>
    <s v="Corpus principal"/>
    <n v="3"/>
    <n v="7726"/>
    <x v="28"/>
    <s v="Dreuil-lès-Amiens"/>
    <m/>
    <s v="Fragment"/>
    <s v="Perle"/>
    <x v="49"/>
    <x v="2"/>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m/>
    <m/>
    <m/>
    <m/>
    <m/>
    <m/>
    <m/>
    <m/>
    <m/>
    <m/>
    <m/>
    <m/>
    <m/>
    <m/>
    <m/>
    <m/>
    <m/>
    <m/>
    <m/>
    <m/>
    <s v="2"/>
    <s v="BFa 3 "/>
    <m/>
    <m/>
    <m/>
    <m/>
    <m/>
    <m/>
    <m/>
    <s v="Tubulaire lisse"/>
    <m/>
    <m/>
    <m/>
    <m/>
    <m/>
    <m/>
    <m/>
    <x v="0"/>
    <m/>
  </r>
  <r>
    <x v="28"/>
    <s v="Corpus principal"/>
    <n v="3"/>
    <n v="7724"/>
    <x v="28"/>
    <s v="Dreuil-lès-Amiens"/>
    <m/>
    <s v="Entier"/>
    <s v="Perle"/>
    <x v="17"/>
    <x v="2"/>
    <s v="Habillage - Parure - Soin du corps"/>
    <s v="Sans titre.wmf"/>
    <m/>
    <m/>
    <m/>
    <m/>
    <m/>
    <m/>
    <m/>
    <m/>
    <m/>
    <m/>
    <m/>
    <m/>
    <m/>
    <s v="Somme"/>
    <s v="Picardie"/>
    <s v="env. 1872"/>
    <n v="644717"/>
    <n v="6979819"/>
    <s v="Ashmolean Museum d'Oxford,pour l'essentiel, anc. coll. Evans ; British Museum, anc coll. Greenwell"/>
    <m/>
    <m/>
    <m/>
    <m/>
    <m/>
    <m/>
    <m/>
    <m/>
    <m/>
    <m/>
    <m/>
    <m/>
    <m/>
    <m/>
    <m/>
    <m/>
    <m/>
    <m/>
    <m/>
    <m/>
    <m/>
    <m/>
    <m/>
    <m/>
    <m/>
    <m/>
    <m/>
    <m/>
    <m/>
    <m/>
    <m/>
    <m/>
    <m/>
    <m/>
    <m/>
    <m/>
    <m/>
    <m/>
    <m/>
    <m/>
    <m/>
    <m/>
    <m/>
    <m/>
    <m/>
    <m/>
    <m/>
    <m/>
    <m/>
    <s v="2"/>
    <s v="BFa 3 "/>
    <m/>
    <m/>
    <m/>
    <m/>
    <m/>
    <m/>
    <m/>
    <s v="Tubulaire type Lutlommel"/>
    <m/>
    <m/>
    <m/>
    <m/>
    <m/>
    <m/>
    <m/>
    <x v="0"/>
    <m/>
  </r>
  <r>
    <x v="29"/>
    <s v="Corpus principal"/>
    <n v="3"/>
    <n v="23605"/>
    <x v="29"/>
    <s v="Echt-Susteren"/>
    <m/>
    <s v="Entier"/>
    <s v="Bracelet"/>
    <x v="105"/>
    <x v="0"/>
    <s v="Habillage - Parure - Soin du corps"/>
    <s v="Sans titre.wmf"/>
    <m/>
    <m/>
    <m/>
    <m/>
    <m/>
    <m/>
    <m/>
    <m/>
    <m/>
    <m/>
    <m/>
    <m/>
    <m/>
    <s v="Limburg"/>
    <s v="Pays-Bas"/>
    <s v="2005"/>
    <n v="893050"/>
    <n v="7112700"/>
    <s v="Limburgs Museum"/>
    <m/>
    <m/>
    <m/>
    <m/>
    <m/>
    <m/>
    <m/>
    <m/>
    <m/>
    <m/>
    <m/>
    <m/>
    <m/>
    <m/>
    <m/>
    <m/>
    <m/>
    <m/>
    <m/>
    <m/>
    <m/>
    <m/>
    <m/>
    <m/>
    <m/>
    <m/>
    <m/>
    <m/>
    <m/>
    <m/>
    <m/>
    <m/>
    <m/>
    <s v="Soy"/>
    <m/>
    <m/>
    <m/>
    <m/>
    <m/>
    <m/>
    <m/>
    <m/>
    <m/>
    <m/>
    <m/>
    <m/>
    <m/>
    <m/>
    <m/>
    <s v="2"/>
    <s v="BFa 3 récent"/>
    <m/>
    <m/>
    <m/>
    <m/>
    <m/>
    <m/>
    <m/>
    <m/>
    <m/>
    <m/>
    <m/>
    <m/>
    <m/>
    <m/>
    <m/>
    <x v="6"/>
    <m/>
  </r>
  <r>
    <x v="29"/>
    <s v="Corpus principal"/>
    <n v="3"/>
    <n v="23606"/>
    <x v="29"/>
    <s v="Echt-Susteren"/>
    <m/>
    <s v="Entier"/>
    <s v="Bracelet"/>
    <x v="105"/>
    <x v="0"/>
    <s v="Habillage - Parure - Soin du corps"/>
    <m/>
    <m/>
    <m/>
    <m/>
    <m/>
    <m/>
    <m/>
    <m/>
    <m/>
    <m/>
    <m/>
    <m/>
    <m/>
    <m/>
    <s v="Limburg"/>
    <s v="Pays-Bas"/>
    <s v="2005"/>
    <n v="893050"/>
    <n v="7112700"/>
    <s v="Limburgs Museum"/>
    <m/>
    <m/>
    <m/>
    <m/>
    <m/>
    <m/>
    <m/>
    <m/>
    <m/>
    <m/>
    <m/>
    <m/>
    <m/>
    <m/>
    <m/>
    <m/>
    <m/>
    <m/>
    <m/>
    <m/>
    <m/>
    <m/>
    <m/>
    <m/>
    <m/>
    <m/>
    <m/>
    <m/>
    <m/>
    <m/>
    <m/>
    <m/>
    <m/>
    <s v="Soy"/>
    <m/>
    <m/>
    <m/>
    <m/>
    <m/>
    <m/>
    <m/>
    <m/>
    <m/>
    <m/>
    <m/>
    <m/>
    <m/>
    <m/>
    <m/>
    <s v="2"/>
    <s v="BFa 3 récent"/>
    <m/>
    <m/>
    <m/>
    <m/>
    <m/>
    <m/>
    <m/>
    <m/>
    <m/>
    <m/>
    <m/>
    <m/>
    <m/>
    <m/>
    <m/>
    <x v="6"/>
    <m/>
  </r>
  <r>
    <x v="29"/>
    <s v="Corpus principal"/>
    <n v="3"/>
    <n v="23626"/>
    <x v="29"/>
    <s v="Echt-Susteren"/>
    <m/>
    <s v="Entier"/>
    <s v="Perle"/>
    <x v="72"/>
    <x v="2"/>
    <s v="Habillage - Parure - Soin du corps"/>
    <m/>
    <m/>
    <m/>
    <m/>
    <m/>
    <m/>
    <m/>
    <m/>
    <m/>
    <m/>
    <m/>
    <m/>
    <m/>
    <m/>
    <s v="Limburg"/>
    <s v="Pays-Bas"/>
    <s v="2005"/>
    <n v="893050"/>
    <n v="7112700"/>
    <s v="Limburgs Museum"/>
    <m/>
    <m/>
    <m/>
    <m/>
    <m/>
    <m/>
    <m/>
    <m/>
    <m/>
    <m/>
    <m/>
    <m/>
    <m/>
    <m/>
    <m/>
    <m/>
    <m/>
    <m/>
    <m/>
    <m/>
    <m/>
    <m/>
    <m/>
    <m/>
    <m/>
    <m/>
    <m/>
    <m/>
    <m/>
    <m/>
    <m/>
    <m/>
    <m/>
    <m/>
    <m/>
    <m/>
    <m/>
    <m/>
    <m/>
    <m/>
    <m/>
    <m/>
    <m/>
    <m/>
    <m/>
    <m/>
    <m/>
    <m/>
    <m/>
    <s v="2"/>
    <s v="BFa 3 récent"/>
    <m/>
    <m/>
    <m/>
    <m/>
    <m/>
    <m/>
    <m/>
    <s v="Globulaire fort calibre"/>
    <m/>
    <m/>
    <m/>
    <m/>
    <m/>
    <m/>
    <m/>
    <x v="6"/>
    <m/>
  </r>
  <r>
    <x v="29"/>
    <s v="Corpus principal"/>
    <n v="3"/>
    <n v="23655"/>
    <x v="29"/>
    <s v="Echt-Susteren"/>
    <m/>
    <s v="Entier"/>
    <s v="Perle"/>
    <x v="47"/>
    <x v="2"/>
    <s v="Habillage - Parure - Soin du corps"/>
    <m/>
    <m/>
    <m/>
    <m/>
    <m/>
    <m/>
    <m/>
    <m/>
    <m/>
    <m/>
    <m/>
    <m/>
    <m/>
    <m/>
    <s v="Limburg"/>
    <s v="Pays-Bas"/>
    <s v="2005"/>
    <n v="893050"/>
    <n v="7112700"/>
    <s v="Limburgs Museum"/>
    <m/>
    <m/>
    <m/>
    <m/>
    <m/>
    <m/>
    <m/>
    <m/>
    <m/>
    <m/>
    <m/>
    <m/>
    <m/>
    <m/>
    <m/>
    <m/>
    <m/>
    <m/>
    <m/>
    <m/>
    <m/>
    <m/>
    <m/>
    <m/>
    <m/>
    <m/>
    <m/>
    <m/>
    <m/>
    <m/>
    <m/>
    <m/>
    <m/>
    <m/>
    <m/>
    <m/>
    <m/>
    <m/>
    <m/>
    <m/>
    <m/>
    <m/>
    <m/>
    <m/>
    <m/>
    <m/>
    <m/>
    <m/>
    <m/>
    <s v="2"/>
    <s v="BFa 3 récent"/>
    <m/>
    <m/>
    <m/>
    <m/>
    <m/>
    <m/>
    <m/>
    <m/>
    <m/>
    <m/>
    <m/>
    <m/>
    <m/>
    <m/>
    <m/>
    <x v="6"/>
    <m/>
  </r>
  <r>
    <x v="29"/>
    <s v="Corpus principal"/>
    <n v="3"/>
    <n v="23661"/>
    <x v="29"/>
    <s v="Echt-Susteren"/>
    <m/>
    <s v="Entier"/>
    <s v="Perle"/>
    <x v="47"/>
    <x v="2"/>
    <s v="Habillage - Parure - Soin du corps"/>
    <m/>
    <m/>
    <m/>
    <m/>
    <m/>
    <m/>
    <m/>
    <m/>
    <m/>
    <m/>
    <m/>
    <m/>
    <m/>
    <m/>
    <s v="Limburg"/>
    <s v="Pays-Bas"/>
    <s v="2005"/>
    <n v="893050"/>
    <n v="7112700"/>
    <s v="Limburgs Museum"/>
    <m/>
    <m/>
    <m/>
    <m/>
    <m/>
    <m/>
    <m/>
    <m/>
    <m/>
    <m/>
    <m/>
    <m/>
    <m/>
    <m/>
    <m/>
    <m/>
    <m/>
    <m/>
    <m/>
    <m/>
    <m/>
    <m/>
    <m/>
    <m/>
    <m/>
    <m/>
    <m/>
    <m/>
    <m/>
    <m/>
    <m/>
    <m/>
    <m/>
    <m/>
    <m/>
    <m/>
    <m/>
    <m/>
    <m/>
    <m/>
    <m/>
    <m/>
    <m/>
    <m/>
    <m/>
    <m/>
    <m/>
    <m/>
    <m/>
    <s v="2"/>
    <s v="BFa 3 récent"/>
    <m/>
    <m/>
    <m/>
    <m/>
    <m/>
    <m/>
    <m/>
    <s v="Discoïde"/>
    <m/>
    <m/>
    <m/>
    <m/>
    <m/>
    <m/>
    <m/>
    <x v="6"/>
    <m/>
  </r>
  <r>
    <x v="29"/>
    <s v="Corpus principal"/>
    <n v="3"/>
    <n v="23662"/>
    <x v="29"/>
    <s v="Echt-Susteren"/>
    <m/>
    <s v="Entier"/>
    <s v="Perle"/>
    <x v="47"/>
    <x v="2"/>
    <s v="Habillage - Parure - Soin du corps"/>
    <m/>
    <m/>
    <m/>
    <m/>
    <m/>
    <m/>
    <m/>
    <m/>
    <m/>
    <m/>
    <m/>
    <m/>
    <m/>
    <m/>
    <s v="Limburg"/>
    <s v="Pays-Bas"/>
    <s v="2005"/>
    <n v="893050"/>
    <n v="7112700"/>
    <s v="Limburgs Museum"/>
    <m/>
    <m/>
    <m/>
    <m/>
    <m/>
    <m/>
    <m/>
    <m/>
    <m/>
    <m/>
    <m/>
    <m/>
    <m/>
    <m/>
    <m/>
    <m/>
    <m/>
    <m/>
    <m/>
    <m/>
    <m/>
    <m/>
    <m/>
    <m/>
    <m/>
    <m/>
    <m/>
    <m/>
    <m/>
    <m/>
    <m/>
    <m/>
    <m/>
    <m/>
    <m/>
    <m/>
    <m/>
    <m/>
    <m/>
    <m/>
    <m/>
    <m/>
    <m/>
    <m/>
    <m/>
    <m/>
    <m/>
    <m/>
    <m/>
    <s v="2"/>
    <s v="BFa 3 récent"/>
    <m/>
    <m/>
    <m/>
    <m/>
    <m/>
    <m/>
    <m/>
    <s v="Discoïde"/>
    <m/>
    <m/>
    <m/>
    <m/>
    <m/>
    <m/>
    <m/>
    <x v="6"/>
    <m/>
  </r>
  <r>
    <x v="29"/>
    <s v="Corpus principal"/>
    <n v="3"/>
    <n v="23663"/>
    <x v="29"/>
    <s v="Echt-Susteren"/>
    <m/>
    <s v="Entier"/>
    <s v="Perle"/>
    <x v="47"/>
    <x v="2"/>
    <s v="Habillage - Parure - Soin du corps"/>
    <m/>
    <m/>
    <m/>
    <m/>
    <m/>
    <m/>
    <m/>
    <m/>
    <m/>
    <m/>
    <m/>
    <m/>
    <m/>
    <m/>
    <s v="Limburg"/>
    <s v="Pays-Bas"/>
    <s v="2005"/>
    <n v="893050"/>
    <n v="7112700"/>
    <s v="Limburgs Museum"/>
    <m/>
    <m/>
    <m/>
    <m/>
    <m/>
    <m/>
    <m/>
    <m/>
    <m/>
    <m/>
    <m/>
    <m/>
    <m/>
    <m/>
    <m/>
    <m/>
    <m/>
    <m/>
    <m/>
    <m/>
    <m/>
    <m/>
    <m/>
    <m/>
    <m/>
    <m/>
    <m/>
    <m/>
    <m/>
    <m/>
    <m/>
    <m/>
    <m/>
    <m/>
    <m/>
    <m/>
    <m/>
    <m/>
    <m/>
    <m/>
    <m/>
    <m/>
    <m/>
    <m/>
    <m/>
    <m/>
    <m/>
    <m/>
    <m/>
    <s v="2"/>
    <s v="BFa 3 récent"/>
    <m/>
    <m/>
    <m/>
    <m/>
    <m/>
    <m/>
    <m/>
    <s v="Discoïde"/>
    <m/>
    <m/>
    <m/>
    <m/>
    <m/>
    <m/>
    <m/>
    <x v="6"/>
    <m/>
  </r>
  <r>
    <x v="29"/>
    <s v="Corpus principal"/>
    <n v="3"/>
    <n v="23664"/>
    <x v="29"/>
    <s v="Echt-Susteren"/>
    <m/>
    <s v="Entier"/>
    <s v="Perle"/>
    <x v="47"/>
    <x v="2"/>
    <s v="Habillage - Parure - Soin du corps"/>
    <m/>
    <m/>
    <m/>
    <m/>
    <m/>
    <m/>
    <m/>
    <m/>
    <m/>
    <m/>
    <m/>
    <m/>
    <m/>
    <m/>
    <s v="Limburg"/>
    <s v="Pays-Bas"/>
    <s v="2005"/>
    <n v="893050"/>
    <n v="7112700"/>
    <s v="Limburgs Museum"/>
    <m/>
    <m/>
    <m/>
    <m/>
    <m/>
    <m/>
    <m/>
    <m/>
    <m/>
    <m/>
    <m/>
    <m/>
    <m/>
    <m/>
    <m/>
    <m/>
    <m/>
    <m/>
    <m/>
    <m/>
    <m/>
    <m/>
    <m/>
    <m/>
    <m/>
    <m/>
    <m/>
    <m/>
    <m/>
    <m/>
    <m/>
    <m/>
    <m/>
    <m/>
    <m/>
    <m/>
    <m/>
    <m/>
    <m/>
    <m/>
    <m/>
    <m/>
    <m/>
    <m/>
    <m/>
    <m/>
    <m/>
    <m/>
    <m/>
    <s v="2"/>
    <s v="BFa 3 récent"/>
    <m/>
    <m/>
    <m/>
    <m/>
    <m/>
    <m/>
    <m/>
    <s v="Discoïde"/>
    <m/>
    <m/>
    <m/>
    <m/>
    <m/>
    <m/>
    <m/>
    <x v="6"/>
    <m/>
  </r>
  <r>
    <x v="29"/>
    <s v="Corpus principal"/>
    <n v="3"/>
    <n v="23665"/>
    <x v="29"/>
    <s v="Echt-Susteren"/>
    <m/>
    <s v="Entier"/>
    <s v="Perle"/>
    <x v="47"/>
    <x v="2"/>
    <s v="Habillage - Parure - Soin du corps"/>
    <m/>
    <m/>
    <m/>
    <m/>
    <m/>
    <m/>
    <m/>
    <m/>
    <m/>
    <m/>
    <m/>
    <m/>
    <m/>
    <m/>
    <s v="Limburg"/>
    <s v="Pays-Bas"/>
    <s v="2005"/>
    <n v="893050"/>
    <n v="7112700"/>
    <s v="Limburgs Museum"/>
    <m/>
    <m/>
    <m/>
    <m/>
    <m/>
    <m/>
    <m/>
    <m/>
    <m/>
    <m/>
    <m/>
    <m/>
    <m/>
    <m/>
    <m/>
    <m/>
    <m/>
    <m/>
    <m/>
    <m/>
    <m/>
    <m/>
    <m/>
    <m/>
    <m/>
    <m/>
    <m/>
    <m/>
    <m/>
    <m/>
    <m/>
    <m/>
    <m/>
    <m/>
    <m/>
    <m/>
    <m/>
    <m/>
    <m/>
    <m/>
    <m/>
    <m/>
    <m/>
    <m/>
    <m/>
    <m/>
    <m/>
    <m/>
    <m/>
    <s v="2"/>
    <s v="BFa 3 récent"/>
    <m/>
    <m/>
    <m/>
    <m/>
    <m/>
    <m/>
    <m/>
    <s v="Discoïde"/>
    <m/>
    <m/>
    <m/>
    <m/>
    <m/>
    <m/>
    <m/>
    <x v="6"/>
    <m/>
  </r>
  <r>
    <x v="29"/>
    <s v="Corpus principal"/>
    <n v="3"/>
    <n v="23666"/>
    <x v="29"/>
    <s v="Echt-Susteren"/>
    <m/>
    <s v="Entier"/>
    <s v="Perle"/>
    <x v="47"/>
    <x v="2"/>
    <s v="Habillage - Parure - Soin du corps"/>
    <m/>
    <m/>
    <m/>
    <m/>
    <m/>
    <m/>
    <m/>
    <m/>
    <m/>
    <m/>
    <m/>
    <m/>
    <m/>
    <m/>
    <s v="Limburg"/>
    <s v="Pays-Bas"/>
    <s v="2005"/>
    <n v="893050"/>
    <n v="7112700"/>
    <s v="Limburgs Museum"/>
    <m/>
    <m/>
    <m/>
    <m/>
    <m/>
    <m/>
    <m/>
    <m/>
    <m/>
    <m/>
    <m/>
    <m/>
    <m/>
    <m/>
    <m/>
    <m/>
    <m/>
    <m/>
    <m/>
    <m/>
    <m/>
    <m/>
    <m/>
    <m/>
    <m/>
    <m/>
    <m/>
    <m/>
    <m/>
    <m/>
    <m/>
    <m/>
    <m/>
    <m/>
    <m/>
    <m/>
    <m/>
    <m/>
    <m/>
    <m/>
    <m/>
    <m/>
    <m/>
    <m/>
    <m/>
    <m/>
    <m/>
    <m/>
    <m/>
    <s v="2"/>
    <s v="BFa 3 récent"/>
    <m/>
    <m/>
    <m/>
    <m/>
    <m/>
    <m/>
    <m/>
    <s v="Discoïde"/>
    <m/>
    <m/>
    <m/>
    <m/>
    <m/>
    <m/>
    <m/>
    <x v="6"/>
    <m/>
  </r>
  <r>
    <x v="29"/>
    <s v="Corpus principal"/>
    <n v="3"/>
    <n v="23667"/>
    <x v="29"/>
    <s v="Echt-Susteren"/>
    <m/>
    <s v="Entier"/>
    <s v="Perle"/>
    <x v="47"/>
    <x v="2"/>
    <s v="Habillage - Parure - Soin du corps"/>
    <m/>
    <m/>
    <m/>
    <m/>
    <m/>
    <m/>
    <m/>
    <m/>
    <m/>
    <m/>
    <m/>
    <m/>
    <m/>
    <m/>
    <s v="Limburg"/>
    <s v="Pays-Bas"/>
    <s v="2005"/>
    <n v="893050"/>
    <n v="7112700"/>
    <s v="Limburgs Museum"/>
    <m/>
    <m/>
    <m/>
    <m/>
    <m/>
    <m/>
    <m/>
    <m/>
    <m/>
    <m/>
    <m/>
    <m/>
    <m/>
    <m/>
    <m/>
    <m/>
    <m/>
    <m/>
    <m/>
    <m/>
    <m/>
    <m/>
    <m/>
    <m/>
    <m/>
    <m/>
    <m/>
    <m/>
    <m/>
    <m/>
    <m/>
    <m/>
    <m/>
    <m/>
    <m/>
    <m/>
    <m/>
    <m/>
    <m/>
    <m/>
    <m/>
    <m/>
    <m/>
    <m/>
    <m/>
    <m/>
    <m/>
    <m/>
    <m/>
    <s v="2"/>
    <s v="BFa 3 récent"/>
    <m/>
    <m/>
    <m/>
    <m/>
    <m/>
    <m/>
    <m/>
    <s v="Discoïde"/>
    <m/>
    <m/>
    <m/>
    <m/>
    <m/>
    <m/>
    <m/>
    <x v="6"/>
    <m/>
  </r>
  <r>
    <x v="29"/>
    <s v="Corpus principal"/>
    <n v="3"/>
    <n v="23668"/>
    <x v="29"/>
    <s v="Echt-Susteren"/>
    <m/>
    <s v="Entier"/>
    <s v="Perle"/>
    <x v="47"/>
    <x v="2"/>
    <s v="Habillage - Parure - Soin du corps"/>
    <m/>
    <m/>
    <m/>
    <m/>
    <m/>
    <m/>
    <m/>
    <m/>
    <m/>
    <m/>
    <m/>
    <m/>
    <m/>
    <m/>
    <s v="Limburg"/>
    <s v="Pays-Bas"/>
    <s v="2005"/>
    <n v="893050"/>
    <n v="7112700"/>
    <s v="Limburgs Museum"/>
    <m/>
    <m/>
    <m/>
    <m/>
    <m/>
    <m/>
    <m/>
    <m/>
    <m/>
    <m/>
    <m/>
    <m/>
    <m/>
    <m/>
    <m/>
    <m/>
    <m/>
    <m/>
    <m/>
    <m/>
    <m/>
    <m/>
    <m/>
    <m/>
    <m/>
    <m/>
    <m/>
    <m/>
    <m/>
    <m/>
    <m/>
    <m/>
    <m/>
    <m/>
    <m/>
    <m/>
    <m/>
    <m/>
    <m/>
    <m/>
    <m/>
    <m/>
    <m/>
    <m/>
    <m/>
    <m/>
    <m/>
    <m/>
    <m/>
    <s v="2"/>
    <s v="BFa 3 récent"/>
    <m/>
    <m/>
    <m/>
    <m/>
    <m/>
    <m/>
    <m/>
    <s v="Discoïde"/>
    <m/>
    <m/>
    <m/>
    <m/>
    <m/>
    <m/>
    <m/>
    <x v="6"/>
    <m/>
  </r>
  <r>
    <x v="29"/>
    <s v="Corpus principal"/>
    <n v="3"/>
    <n v="23610"/>
    <x v="29"/>
    <s v="Echt-Susteren"/>
    <m/>
    <s v="Entier"/>
    <s v="Perle"/>
    <x v="17"/>
    <x v="2"/>
    <s v="Habillage - Parure - Soin du corps"/>
    <s v="Sans titre.wmf"/>
    <m/>
    <m/>
    <m/>
    <m/>
    <m/>
    <m/>
    <m/>
    <m/>
    <m/>
    <m/>
    <m/>
    <m/>
    <m/>
    <s v="Limburg"/>
    <s v="Pays-Bas"/>
    <s v="2005"/>
    <n v="893050"/>
    <n v="7112700"/>
    <s v="Limburgs Museum"/>
    <m/>
    <m/>
    <m/>
    <m/>
    <m/>
    <m/>
    <m/>
    <m/>
    <m/>
    <m/>
    <m/>
    <m/>
    <m/>
    <m/>
    <m/>
    <m/>
    <m/>
    <m/>
    <m/>
    <m/>
    <m/>
    <m/>
    <m/>
    <m/>
    <m/>
    <m/>
    <m/>
    <m/>
    <m/>
    <m/>
    <m/>
    <m/>
    <m/>
    <m/>
    <m/>
    <m/>
    <m/>
    <m/>
    <m/>
    <m/>
    <m/>
    <m/>
    <m/>
    <m/>
    <m/>
    <m/>
    <m/>
    <m/>
    <m/>
    <s v="2"/>
    <s v="BFa 3 récent"/>
    <m/>
    <m/>
    <m/>
    <m/>
    <m/>
    <m/>
    <m/>
    <s v="Tubulaire type Lutlommel"/>
    <m/>
    <m/>
    <m/>
    <m/>
    <m/>
    <m/>
    <m/>
    <x v="6"/>
    <m/>
  </r>
  <r>
    <x v="29"/>
    <s v="Corpus principal"/>
    <n v="3"/>
    <n v="23611"/>
    <x v="29"/>
    <s v="Echt-Susteren"/>
    <m/>
    <s v="Entier"/>
    <s v="Perle"/>
    <x v="17"/>
    <x v="2"/>
    <s v="Habillage - Parure - Soin du corps"/>
    <m/>
    <m/>
    <m/>
    <m/>
    <m/>
    <m/>
    <m/>
    <m/>
    <m/>
    <m/>
    <m/>
    <m/>
    <m/>
    <m/>
    <s v="Limburg"/>
    <s v="Pays-Bas"/>
    <s v="2005"/>
    <n v="893050"/>
    <n v="7112700"/>
    <s v="Limburgs Museum"/>
    <m/>
    <m/>
    <m/>
    <m/>
    <m/>
    <m/>
    <m/>
    <m/>
    <m/>
    <m/>
    <m/>
    <m/>
    <m/>
    <m/>
    <m/>
    <m/>
    <m/>
    <m/>
    <m/>
    <m/>
    <m/>
    <m/>
    <m/>
    <m/>
    <m/>
    <m/>
    <m/>
    <m/>
    <m/>
    <m/>
    <m/>
    <m/>
    <m/>
    <m/>
    <m/>
    <m/>
    <m/>
    <m/>
    <m/>
    <m/>
    <m/>
    <m/>
    <m/>
    <m/>
    <m/>
    <m/>
    <m/>
    <m/>
    <m/>
    <s v="2"/>
    <s v="BFa 3 récent"/>
    <m/>
    <m/>
    <m/>
    <m/>
    <m/>
    <m/>
    <m/>
    <s v="Tubulaire type Lutlommel"/>
    <m/>
    <m/>
    <m/>
    <m/>
    <m/>
    <m/>
    <m/>
    <x v="6"/>
    <m/>
  </r>
  <r>
    <x v="29"/>
    <s v="Corpus principal"/>
    <n v="3"/>
    <n v="23612"/>
    <x v="29"/>
    <s v="Echt-Susteren"/>
    <m/>
    <s v="Entier"/>
    <s v="Perle"/>
    <x v="17"/>
    <x v="2"/>
    <s v="Habillage - Parure - Soin du corps"/>
    <m/>
    <m/>
    <m/>
    <m/>
    <m/>
    <m/>
    <m/>
    <m/>
    <m/>
    <m/>
    <m/>
    <m/>
    <m/>
    <m/>
    <s v="Limburg"/>
    <s v="Pays-Bas"/>
    <s v="2005"/>
    <n v="893050"/>
    <n v="7112700"/>
    <s v="Limburgs Museum"/>
    <m/>
    <m/>
    <m/>
    <m/>
    <m/>
    <m/>
    <m/>
    <m/>
    <m/>
    <m/>
    <m/>
    <m/>
    <m/>
    <m/>
    <m/>
    <m/>
    <m/>
    <m/>
    <m/>
    <m/>
    <m/>
    <m/>
    <m/>
    <m/>
    <m/>
    <m/>
    <m/>
    <m/>
    <m/>
    <m/>
    <m/>
    <m/>
    <m/>
    <m/>
    <m/>
    <m/>
    <m/>
    <m/>
    <m/>
    <m/>
    <m/>
    <m/>
    <m/>
    <m/>
    <m/>
    <m/>
    <m/>
    <m/>
    <m/>
    <s v="2"/>
    <s v="BFa 3 récent"/>
    <m/>
    <m/>
    <m/>
    <m/>
    <m/>
    <m/>
    <m/>
    <s v="Tubulaire type Lutlommel"/>
    <m/>
    <m/>
    <m/>
    <m/>
    <m/>
    <m/>
    <m/>
    <x v="6"/>
    <m/>
  </r>
  <r>
    <x v="29"/>
    <s v="Corpus principal"/>
    <n v="3"/>
    <n v="23613"/>
    <x v="29"/>
    <s v="Echt-Susteren"/>
    <m/>
    <s v="Entier"/>
    <s v="Perle"/>
    <x v="17"/>
    <x v="2"/>
    <s v="Habillage - Parure - Soin du corps"/>
    <m/>
    <m/>
    <m/>
    <m/>
    <m/>
    <m/>
    <m/>
    <m/>
    <m/>
    <m/>
    <m/>
    <m/>
    <m/>
    <m/>
    <s v="Limburg"/>
    <s v="Pays-Bas"/>
    <s v="2005"/>
    <n v="893050"/>
    <n v="7112700"/>
    <s v="Limburgs Museum"/>
    <m/>
    <m/>
    <m/>
    <m/>
    <m/>
    <m/>
    <m/>
    <m/>
    <m/>
    <m/>
    <m/>
    <m/>
    <m/>
    <m/>
    <m/>
    <m/>
    <m/>
    <m/>
    <m/>
    <m/>
    <m/>
    <m/>
    <m/>
    <m/>
    <m/>
    <m/>
    <m/>
    <m/>
    <m/>
    <m/>
    <m/>
    <m/>
    <m/>
    <m/>
    <m/>
    <m/>
    <m/>
    <m/>
    <m/>
    <m/>
    <m/>
    <m/>
    <m/>
    <m/>
    <m/>
    <m/>
    <m/>
    <m/>
    <m/>
    <s v="2"/>
    <s v="BFa 3 récent"/>
    <m/>
    <m/>
    <m/>
    <m/>
    <m/>
    <m/>
    <m/>
    <s v="Tubulaire type Lutlommel"/>
    <m/>
    <m/>
    <m/>
    <m/>
    <m/>
    <m/>
    <m/>
    <x v="6"/>
    <m/>
  </r>
  <r>
    <x v="29"/>
    <s v="Corpus principal"/>
    <n v="3"/>
    <n v="23614"/>
    <x v="29"/>
    <s v="Echt-Susteren"/>
    <m/>
    <s v="Entier"/>
    <s v="Perle"/>
    <x v="17"/>
    <x v="2"/>
    <s v="Habillage - Parure - Soin du corps"/>
    <m/>
    <m/>
    <m/>
    <m/>
    <m/>
    <m/>
    <m/>
    <m/>
    <m/>
    <m/>
    <m/>
    <m/>
    <m/>
    <m/>
    <s v="Limburg"/>
    <s v="Pays-Bas"/>
    <s v="2005"/>
    <n v="893050"/>
    <n v="7112700"/>
    <s v="Limburgs Museum"/>
    <m/>
    <m/>
    <m/>
    <m/>
    <m/>
    <m/>
    <m/>
    <m/>
    <m/>
    <m/>
    <m/>
    <m/>
    <m/>
    <m/>
    <m/>
    <m/>
    <m/>
    <m/>
    <m/>
    <m/>
    <m/>
    <m/>
    <m/>
    <m/>
    <m/>
    <m/>
    <m/>
    <m/>
    <m/>
    <m/>
    <m/>
    <m/>
    <m/>
    <m/>
    <m/>
    <m/>
    <m/>
    <m/>
    <m/>
    <m/>
    <m/>
    <m/>
    <m/>
    <m/>
    <m/>
    <m/>
    <m/>
    <m/>
    <m/>
    <s v="2"/>
    <s v="BFa 3 récent"/>
    <m/>
    <m/>
    <m/>
    <m/>
    <m/>
    <m/>
    <m/>
    <s v="Tubulaire type Lutlommel"/>
    <m/>
    <m/>
    <m/>
    <m/>
    <m/>
    <m/>
    <m/>
    <x v="6"/>
    <m/>
  </r>
  <r>
    <x v="29"/>
    <s v="Corpus principal"/>
    <n v="3"/>
    <n v="23615"/>
    <x v="29"/>
    <s v="Echt-Susteren"/>
    <m/>
    <s v="Entier"/>
    <s v="Perle"/>
    <x v="17"/>
    <x v="2"/>
    <s v="Habillage - Parure - Soin du corps"/>
    <m/>
    <m/>
    <m/>
    <m/>
    <m/>
    <m/>
    <m/>
    <m/>
    <m/>
    <m/>
    <m/>
    <m/>
    <m/>
    <m/>
    <s v="Limburg"/>
    <s v="Pays-Bas"/>
    <s v="2005"/>
    <n v="893050"/>
    <n v="7112700"/>
    <s v="Limburgs Museum"/>
    <m/>
    <m/>
    <m/>
    <m/>
    <m/>
    <m/>
    <m/>
    <m/>
    <m/>
    <m/>
    <m/>
    <m/>
    <m/>
    <m/>
    <m/>
    <m/>
    <m/>
    <m/>
    <m/>
    <m/>
    <m/>
    <m/>
    <m/>
    <m/>
    <m/>
    <m/>
    <m/>
    <m/>
    <m/>
    <m/>
    <m/>
    <m/>
    <m/>
    <m/>
    <m/>
    <m/>
    <m/>
    <m/>
    <m/>
    <m/>
    <m/>
    <m/>
    <m/>
    <m/>
    <m/>
    <m/>
    <m/>
    <m/>
    <m/>
    <s v="2"/>
    <s v="BFa 3 récent"/>
    <m/>
    <m/>
    <m/>
    <m/>
    <m/>
    <m/>
    <m/>
    <s v="Tubulaire type Lutlommel"/>
    <m/>
    <m/>
    <m/>
    <m/>
    <m/>
    <m/>
    <m/>
    <x v="6"/>
    <m/>
  </r>
  <r>
    <x v="29"/>
    <s v="Corpus principal"/>
    <n v="3"/>
    <n v="23616"/>
    <x v="29"/>
    <s v="Echt-Susteren"/>
    <m/>
    <s v="Entier"/>
    <s v="Perle"/>
    <x v="17"/>
    <x v="2"/>
    <s v="Habillage - Parure - Soin du corps"/>
    <m/>
    <m/>
    <m/>
    <m/>
    <m/>
    <m/>
    <m/>
    <m/>
    <m/>
    <m/>
    <m/>
    <m/>
    <m/>
    <m/>
    <s v="Limburg"/>
    <s v="Pays-Bas"/>
    <s v="2005"/>
    <n v="893050"/>
    <n v="7112700"/>
    <s v="Limburgs Museum"/>
    <m/>
    <m/>
    <m/>
    <m/>
    <m/>
    <m/>
    <m/>
    <m/>
    <m/>
    <m/>
    <m/>
    <m/>
    <m/>
    <m/>
    <m/>
    <m/>
    <m/>
    <m/>
    <m/>
    <m/>
    <m/>
    <m/>
    <m/>
    <m/>
    <m/>
    <m/>
    <m/>
    <m/>
    <m/>
    <m/>
    <m/>
    <m/>
    <m/>
    <m/>
    <m/>
    <m/>
    <m/>
    <m/>
    <m/>
    <m/>
    <m/>
    <m/>
    <m/>
    <m/>
    <m/>
    <m/>
    <m/>
    <m/>
    <m/>
    <s v="2"/>
    <s v="BFa 3 récent"/>
    <m/>
    <m/>
    <m/>
    <m/>
    <m/>
    <m/>
    <m/>
    <s v="Tubulaire type Lutlommel"/>
    <m/>
    <m/>
    <m/>
    <m/>
    <m/>
    <m/>
    <m/>
    <x v="6"/>
    <m/>
  </r>
  <r>
    <x v="29"/>
    <s v="Corpus principal"/>
    <n v="3"/>
    <n v="23617"/>
    <x v="29"/>
    <s v="Echt-Susteren"/>
    <m/>
    <s v="Entier"/>
    <s v="Perle"/>
    <x v="17"/>
    <x v="2"/>
    <s v="Habillage - Parure - Soin du corps"/>
    <m/>
    <m/>
    <m/>
    <m/>
    <m/>
    <m/>
    <m/>
    <m/>
    <m/>
    <m/>
    <m/>
    <m/>
    <m/>
    <m/>
    <s v="Limburg"/>
    <s v="Pays-Bas"/>
    <s v="2005"/>
    <n v="893050"/>
    <n v="7112700"/>
    <s v="Limburgs Museum"/>
    <m/>
    <m/>
    <m/>
    <m/>
    <m/>
    <m/>
    <m/>
    <m/>
    <m/>
    <m/>
    <m/>
    <m/>
    <m/>
    <m/>
    <m/>
    <m/>
    <m/>
    <m/>
    <m/>
    <m/>
    <m/>
    <m/>
    <m/>
    <m/>
    <m/>
    <m/>
    <m/>
    <m/>
    <m/>
    <m/>
    <m/>
    <m/>
    <m/>
    <m/>
    <m/>
    <m/>
    <m/>
    <m/>
    <m/>
    <m/>
    <m/>
    <m/>
    <m/>
    <m/>
    <m/>
    <m/>
    <m/>
    <m/>
    <m/>
    <s v="2"/>
    <s v="BFa 3 récent"/>
    <m/>
    <m/>
    <m/>
    <m/>
    <m/>
    <m/>
    <m/>
    <s v="Tubulaire type Lutlommel"/>
    <m/>
    <m/>
    <m/>
    <m/>
    <m/>
    <m/>
    <m/>
    <x v="6"/>
    <m/>
  </r>
  <r>
    <x v="29"/>
    <s v="Corpus principal"/>
    <n v="3"/>
    <n v="23618"/>
    <x v="29"/>
    <s v="Echt-Susteren"/>
    <m/>
    <s v="Entier"/>
    <s v="Perle"/>
    <x v="17"/>
    <x v="2"/>
    <s v="Habillage - Parure - Soin du corps"/>
    <m/>
    <m/>
    <m/>
    <m/>
    <m/>
    <m/>
    <m/>
    <m/>
    <m/>
    <m/>
    <m/>
    <m/>
    <m/>
    <m/>
    <s v="Limburg"/>
    <s v="Pays-Bas"/>
    <s v="2005"/>
    <n v="893050"/>
    <n v="7112700"/>
    <s v="Limburgs Museum"/>
    <m/>
    <m/>
    <m/>
    <m/>
    <m/>
    <m/>
    <m/>
    <m/>
    <m/>
    <m/>
    <m/>
    <m/>
    <m/>
    <m/>
    <m/>
    <m/>
    <m/>
    <m/>
    <m/>
    <m/>
    <m/>
    <m/>
    <m/>
    <m/>
    <m/>
    <m/>
    <m/>
    <m/>
    <m/>
    <m/>
    <m/>
    <m/>
    <m/>
    <m/>
    <m/>
    <m/>
    <m/>
    <m/>
    <m/>
    <m/>
    <m/>
    <m/>
    <m/>
    <m/>
    <m/>
    <m/>
    <m/>
    <m/>
    <m/>
    <s v="2"/>
    <s v="BFa 3 récent"/>
    <m/>
    <m/>
    <m/>
    <m/>
    <m/>
    <m/>
    <m/>
    <s v="Tubulaire type Lutlommel"/>
    <m/>
    <m/>
    <m/>
    <m/>
    <m/>
    <m/>
    <m/>
    <x v="6"/>
    <m/>
  </r>
  <r>
    <x v="29"/>
    <s v="Corpus principal"/>
    <n v="3"/>
    <n v="23619"/>
    <x v="29"/>
    <s v="Echt-Susteren"/>
    <m/>
    <s v="Entier"/>
    <s v="Perle"/>
    <x v="17"/>
    <x v="2"/>
    <s v="Habillage - Parure - Soin du corps"/>
    <m/>
    <m/>
    <m/>
    <m/>
    <m/>
    <m/>
    <m/>
    <m/>
    <m/>
    <m/>
    <m/>
    <m/>
    <m/>
    <m/>
    <s v="Limburg"/>
    <s v="Pays-Bas"/>
    <s v="2005"/>
    <n v="893050"/>
    <n v="7112700"/>
    <s v="Limburgs Museum"/>
    <m/>
    <m/>
    <m/>
    <m/>
    <m/>
    <m/>
    <m/>
    <m/>
    <m/>
    <m/>
    <m/>
    <m/>
    <m/>
    <m/>
    <m/>
    <m/>
    <m/>
    <m/>
    <m/>
    <m/>
    <m/>
    <m/>
    <m/>
    <m/>
    <m/>
    <m/>
    <m/>
    <m/>
    <m/>
    <m/>
    <m/>
    <m/>
    <m/>
    <m/>
    <m/>
    <m/>
    <m/>
    <m/>
    <m/>
    <m/>
    <m/>
    <m/>
    <m/>
    <m/>
    <m/>
    <m/>
    <m/>
    <m/>
    <m/>
    <s v="2"/>
    <s v="BFa 3 récent"/>
    <m/>
    <m/>
    <m/>
    <m/>
    <m/>
    <m/>
    <m/>
    <s v="Tubulaire type Lutlommel"/>
    <m/>
    <m/>
    <m/>
    <m/>
    <m/>
    <m/>
    <m/>
    <x v="6"/>
    <m/>
  </r>
  <r>
    <x v="29"/>
    <s v="Corpus principal"/>
    <n v="3"/>
    <n v="23620"/>
    <x v="29"/>
    <s v="Echt-Susteren"/>
    <m/>
    <s v="Entier"/>
    <s v="Perle"/>
    <x v="17"/>
    <x v="2"/>
    <s v="Habillage - Parure - Soin du corps"/>
    <m/>
    <m/>
    <m/>
    <m/>
    <m/>
    <m/>
    <m/>
    <m/>
    <m/>
    <m/>
    <m/>
    <m/>
    <m/>
    <m/>
    <s v="Limburg"/>
    <s v="Pays-Bas"/>
    <s v="2005"/>
    <n v="893050"/>
    <n v="7112700"/>
    <s v="Limburgs Museum"/>
    <m/>
    <m/>
    <m/>
    <m/>
    <m/>
    <m/>
    <m/>
    <m/>
    <m/>
    <m/>
    <m/>
    <m/>
    <m/>
    <m/>
    <m/>
    <m/>
    <m/>
    <m/>
    <m/>
    <m/>
    <m/>
    <m/>
    <m/>
    <m/>
    <m/>
    <m/>
    <m/>
    <m/>
    <m/>
    <m/>
    <m/>
    <m/>
    <m/>
    <m/>
    <m/>
    <m/>
    <m/>
    <m/>
    <m/>
    <m/>
    <m/>
    <m/>
    <m/>
    <m/>
    <m/>
    <m/>
    <m/>
    <m/>
    <m/>
    <s v="2"/>
    <s v="BFa 3 récent"/>
    <m/>
    <m/>
    <m/>
    <m/>
    <m/>
    <m/>
    <m/>
    <s v="Tubulaire type Lutlommel"/>
    <m/>
    <m/>
    <m/>
    <m/>
    <m/>
    <m/>
    <m/>
    <x v="6"/>
    <m/>
  </r>
  <r>
    <x v="29"/>
    <s v="Corpus principal"/>
    <n v="3"/>
    <n v="23621"/>
    <x v="29"/>
    <s v="Echt-Susteren"/>
    <m/>
    <s v="Entier"/>
    <s v="Perle"/>
    <x v="17"/>
    <x v="2"/>
    <s v="Habillage - Parure - Soin du corps"/>
    <m/>
    <m/>
    <m/>
    <m/>
    <m/>
    <m/>
    <m/>
    <m/>
    <m/>
    <m/>
    <m/>
    <m/>
    <m/>
    <m/>
    <s v="Limburg"/>
    <s v="Pays-Bas"/>
    <s v="2005"/>
    <n v="893050"/>
    <n v="7112700"/>
    <s v="Limburgs Museum"/>
    <m/>
    <m/>
    <m/>
    <m/>
    <m/>
    <m/>
    <m/>
    <m/>
    <m/>
    <m/>
    <m/>
    <m/>
    <m/>
    <m/>
    <m/>
    <m/>
    <m/>
    <m/>
    <m/>
    <m/>
    <m/>
    <m/>
    <m/>
    <m/>
    <m/>
    <m/>
    <m/>
    <m/>
    <m/>
    <m/>
    <m/>
    <m/>
    <m/>
    <m/>
    <m/>
    <m/>
    <m/>
    <m/>
    <m/>
    <m/>
    <m/>
    <m/>
    <m/>
    <m/>
    <m/>
    <m/>
    <m/>
    <m/>
    <m/>
    <s v="2"/>
    <s v="BFa 3 récent"/>
    <m/>
    <m/>
    <m/>
    <m/>
    <m/>
    <m/>
    <m/>
    <s v="Tubulaire type Lutlommel"/>
    <m/>
    <m/>
    <m/>
    <m/>
    <m/>
    <m/>
    <m/>
    <x v="6"/>
    <m/>
  </r>
  <r>
    <x v="29"/>
    <s v="Corpus principal"/>
    <n v="3"/>
    <n v="23622"/>
    <x v="29"/>
    <s v="Echt-Susteren"/>
    <m/>
    <s v="Entier"/>
    <s v="Perle"/>
    <x v="17"/>
    <x v="2"/>
    <s v="Habillage - Parure - Soin du corps"/>
    <m/>
    <m/>
    <m/>
    <m/>
    <m/>
    <m/>
    <m/>
    <m/>
    <m/>
    <m/>
    <m/>
    <m/>
    <m/>
    <m/>
    <s v="Limburg"/>
    <s v="Pays-Bas"/>
    <s v="2005"/>
    <n v="893050"/>
    <n v="7112700"/>
    <s v="Limburgs Museum"/>
    <m/>
    <m/>
    <m/>
    <m/>
    <m/>
    <m/>
    <m/>
    <m/>
    <m/>
    <m/>
    <m/>
    <m/>
    <m/>
    <m/>
    <m/>
    <m/>
    <m/>
    <m/>
    <m/>
    <m/>
    <m/>
    <m/>
    <m/>
    <m/>
    <m/>
    <m/>
    <m/>
    <m/>
    <m/>
    <m/>
    <m/>
    <m/>
    <m/>
    <m/>
    <m/>
    <m/>
    <m/>
    <m/>
    <m/>
    <m/>
    <m/>
    <m/>
    <m/>
    <m/>
    <m/>
    <m/>
    <m/>
    <m/>
    <m/>
    <s v="2"/>
    <s v="BFa 3 récent"/>
    <m/>
    <m/>
    <m/>
    <m/>
    <m/>
    <m/>
    <m/>
    <s v="Tubulaire type Lutlommel"/>
    <m/>
    <m/>
    <m/>
    <m/>
    <m/>
    <m/>
    <m/>
    <x v="6"/>
    <m/>
  </r>
  <r>
    <x v="29"/>
    <s v="Corpus principal"/>
    <n v="3"/>
    <n v="23623"/>
    <x v="29"/>
    <s v="Echt-Susteren"/>
    <m/>
    <s v="Entier"/>
    <s v="Perle"/>
    <x v="17"/>
    <x v="2"/>
    <s v="Habillage - Parure - Soin du corps"/>
    <m/>
    <m/>
    <m/>
    <m/>
    <m/>
    <m/>
    <m/>
    <m/>
    <m/>
    <m/>
    <m/>
    <m/>
    <m/>
    <m/>
    <s v="Limburg"/>
    <s v="Pays-Bas"/>
    <s v="2005"/>
    <n v="893050"/>
    <n v="7112700"/>
    <s v="Limburgs Museum"/>
    <m/>
    <m/>
    <m/>
    <m/>
    <m/>
    <m/>
    <m/>
    <m/>
    <m/>
    <m/>
    <m/>
    <m/>
    <m/>
    <m/>
    <m/>
    <m/>
    <m/>
    <m/>
    <m/>
    <m/>
    <m/>
    <m/>
    <m/>
    <m/>
    <m/>
    <m/>
    <m/>
    <m/>
    <m/>
    <m/>
    <m/>
    <m/>
    <m/>
    <m/>
    <m/>
    <m/>
    <m/>
    <m/>
    <m/>
    <m/>
    <m/>
    <m/>
    <m/>
    <m/>
    <m/>
    <m/>
    <m/>
    <m/>
    <m/>
    <s v="2"/>
    <s v="BFa 3 récent"/>
    <m/>
    <m/>
    <m/>
    <m/>
    <m/>
    <m/>
    <m/>
    <s v="Tubulaire type Lutlommel"/>
    <m/>
    <m/>
    <m/>
    <m/>
    <m/>
    <m/>
    <m/>
    <x v="6"/>
    <m/>
  </r>
  <r>
    <x v="29"/>
    <s v="Corpus principal"/>
    <n v="3"/>
    <n v="23624"/>
    <x v="29"/>
    <s v="Echt-Susteren"/>
    <m/>
    <s v="Entier"/>
    <s v="Perle"/>
    <x v="17"/>
    <x v="2"/>
    <s v="Habillage - Parure - Soin du corps"/>
    <m/>
    <m/>
    <m/>
    <m/>
    <m/>
    <m/>
    <m/>
    <m/>
    <m/>
    <m/>
    <m/>
    <m/>
    <m/>
    <m/>
    <s v="Limburg"/>
    <s v="Pays-Bas"/>
    <s v="2005"/>
    <n v="893050"/>
    <n v="7112700"/>
    <s v="Limburgs Museum"/>
    <m/>
    <m/>
    <m/>
    <m/>
    <m/>
    <m/>
    <m/>
    <m/>
    <m/>
    <m/>
    <m/>
    <m/>
    <m/>
    <m/>
    <m/>
    <m/>
    <m/>
    <m/>
    <m/>
    <m/>
    <m/>
    <m/>
    <m/>
    <m/>
    <m/>
    <m/>
    <m/>
    <m/>
    <m/>
    <m/>
    <m/>
    <m/>
    <m/>
    <m/>
    <m/>
    <m/>
    <m/>
    <m/>
    <m/>
    <m/>
    <m/>
    <m/>
    <m/>
    <m/>
    <m/>
    <m/>
    <m/>
    <m/>
    <m/>
    <s v="2"/>
    <s v="BFa 3 récent"/>
    <m/>
    <m/>
    <m/>
    <m/>
    <m/>
    <m/>
    <m/>
    <s v="Tubulaire type Lutlommel"/>
    <m/>
    <m/>
    <m/>
    <m/>
    <m/>
    <m/>
    <m/>
    <x v="6"/>
    <m/>
  </r>
  <r>
    <x v="29"/>
    <s v="Corpus principal"/>
    <n v="3"/>
    <n v="23625"/>
    <x v="29"/>
    <s v="Echt-Susteren"/>
    <m/>
    <s v="Entier"/>
    <s v="Perle"/>
    <x v="17"/>
    <x v="2"/>
    <s v="Habillage - Parure - Soin du corps"/>
    <m/>
    <m/>
    <m/>
    <m/>
    <m/>
    <m/>
    <m/>
    <m/>
    <m/>
    <m/>
    <m/>
    <m/>
    <m/>
    <m/>
    <s v="Limburg"/>
    <s v="Pays-Bas"/>
    <s v="2005"/>
    <n v="893050"/>
    <n v="7112700"/>
    <s v="Limburgs Museum"/>
    <m/>
    <m/>
    <m/>
    <m/>
    <m/>
    <m/>
    <m/>
    <m/>
    <m/>
    <m/>
    <m/>
    <m/>
    <m/>
    <m/>
    <m/>
    <m/>
    <m/>
    <m/>
    <m/>
    <m/>
    <m/>
    <m/>
    <m/>
    <m/>
    <m/>
    <m/>
    <m/>
    <m/>
    <m/>
    <m/>
    <m/>
    <m/>
    <m/>
    <m/>
    <m/>
    <m/>
    <m/>
    <m/>
    <m/>
    <m/>
    <m/>
    <m/>
    <m/>
    <m/>
    <m/>
    <m/>
    <m/>
    <m/>
    <m/>
    <s v="2"/>
    <s v="BFa 3 récent"/>
    <m/>
    <m/>
    <m/>
    <m/>
    <m/>
    <m/>
    <m/>
    <s v="Tubulaire type Lutlommel"/>
    <m/>
    <m/>
    <m/>
    <m/>
    <m/>
    <m/>
    <m/>
    <x v="6"/>
    <m/>
  </r>
  <r>
    <x v="29"/>
    <s v="Corpus principal"/>
    <n v="3"/>
    <n v="23627"/>
    <x v="29"/>
    <s v="Echt-Susteren"/>
    <m/>
    <s v="Entier"/>
    <s v="Spirale"/>
    <x v="10"/>
    <x v="3"/>
    <s v="Habillage - Parure - Soin du corps"/>
    <s v="Sans titre.wmf"/>
    <m/>
    <m/>
    <m/>
    <m/>
    <m/>
    <m/>
    <m/>
    <m/>
    <m/>
    <m/>
    <m/>
    <m/>
    <m/>
    <s v="Limburg"/>
    <s v="Pays-Bas"/>
    <s v="2005"/>
    <n v="893050"/>
    <n v="7112700"/>
    <s v="Limburgs Museum"/>
    <m/>
    <m/>
    <m/>
    <m/>
    <m/>
    <m/>
    <m/>
    <m/>
    <m/>
    <m/>
    <m/>
    <m/>
    <m/>
    <m/>
    <m/>
    <m/>
    <m/>
    <m/>
    <m/>
    <m/>
    <m/>
    <m/>
    <m/>
    <m/>
    <m/>
    <m/>
    <m/>
    <m/>
    <m/>
    <m/>
    <m/>
    <m/>
    <m/>
    <m/>
    <m/>
    <m/>
    <m/>
    <m/>
    <m/>
    <m/>
    <m/>
    <m/>
    <m/>
    <m/>
    <m/>
    <m/>
    <m/>
    <m/>
    <m/>
    <s v="2"/>
    <s v="BFa 3 récent"/>
    <m/>
    <m/>
    <m/>
    <m/>
    <m/>
    <m/>
    <m/>
    <m/>
    <m/>
    <m/>
    <m/>
    <m/>
    <m/>
    <m/>
    <m/>
    <x v="6"/>
    <m/>
  </r>
  <r>
    <x v="30"/>
    <s v="Corpus principal"/>
    <n v="2"/>
    <n v="145"/>
    <x v="30"/>
    <s v="Elven"/>
    <s v="Le Bocolo"/>
    <s v="Fragment"/>
    <s v="Bracelet (?)"/>
    <x v="57"/>
    <x v="0"/>
    <s v="Habillage - Parure - Soin du corps"/>
    <s v="145b-189.jpg"/>
    <s v="89.36.1.27"/>
    <n v="6.4"/>
    <m/>
    <m/>
    <m/>
    <m/>
    <m/>
    <m/>
    <m/>
    <m/>
    <s v="Fini"/>
    <s v="Double"/>
    <m/>
    <s v="Morbihan"/>
    <s v="Bretagne"/>
    <s v="1965"/>
    <n v="279694"/>
    <n v="6749690"/>
    <s v="Musée d'Histoire et d'Archéologie de Vannes"/>
    <s v="déroulé : 30 mm"/>
    <s v="non"/>
    <m/>
    <s v="Lejards, 1966, p. 4"/>
    <m/>
    <m/>
    <m/>
    <m/>
    <m/>
    <m/>
    <m/>
    <m/>
    <m/>
    <m/>
    <m/>
    <m/>
    <m/>
    <m/>
    <m/>
    <m/>
    <m/>
    <m/>
    <m/>
    <m/>
    <m/>
    <m/>
    <m/>
    <m/>
    <s v="Non renseigné"/>
    <s v="Non renseigné"/>
    <m/>
    <s v="Triangulaire"/>
    <s v="Pleine grèle"/>
    <s v="Tige lisse pleine triangulaire"/>
    <m/>
    <m/>
    <m/>
    <m/>
    <m/>
    <m/>
    <m/>
    <m/>
    <m/>
    <m/>
    <m/>
    <m/>
    <m/>
    <m/>
    <m/>
    <s v="4"/>
    <s v="BFa 3 ancien"/>
    <m/>
    <m/>
    <m/>
    <m/>
    <m/>
    <m/>
    <m/>
    <m/>
    <m/>
    <m/>
    <m/>
    <m/>
    <m/>
    <m/>
    <m/>
    <x v="4"/>
    <m/>
  </r>
  <r>
    <x v="30"/>
    <s v="Corpus principal"/>
    <n v="2"/>
    <n v="146"/>
    <x v="30"/>
    <s v="Elven"/>
    <s v="Le Bocolo"/>
    <s v="Fragment"/>
    <s v="Bracelet"/>
    <x v="57"/>
    <x v="0"/>
    <s v="Habillage - Parure - Soin du corps"/>
    <s v="146a-193.jpg"/>
    <s v="89.36.1.28"/>
    <n v="3.6"/>
    <m/>
    <m/>
    <m/>
    <m/>
    <m/>
    <m/>
    <m/>
    <m/>
    <s v="Fini"/>
    <s v="Double"/>
    <m/>
    <s v="Morbihan"/>
    <s v="Bretagne"/>
    <s v="1965"/>
    <n v="279694"/>
    <n v="6749690"/>
    <s v="Musée d'Histoire et d'Archéologie de Vannes"/>
    <s v="Déroulé : 36 mm"/>
    <s v="non"/>
    <m/>
    <s v="Lejards, 1966, p. 4"/>
    <m/>
    <m/>
    <m/>
    <m/>
    <m/>
    <m/>
    <m/>
    <m/>
    <m/>
    <m/>
    <m/>
    <m/>
    <m/>
    <m/>
    <m/>
    <m/>
    <m/>
    <m/>
    <m/>
    <m/>
    <m/>
    <m/>
    <m/>
    <m/>
    <s v="Non renseigné"/>
    <s v="Non renseigné"/>
    <m/>
    <s v="Triangulaire"/>
    <s v="Pleine grèle"/>
    <s v="Tige lisse pleine triangulaire"/>
    <m/>
    <m/>
    <m/>
    <m/>
    <m/>
    <m/>
    <m/>
    <m/>
    <m/>
    <m/>
    <m/>
    <m/>
    <m/>
    <m/>
    <m/>
    <s v="4"/>
    <s v="BFa 3 ancien"/>
    <m/>
    <m/>
    <m/>
    <m/>
    <m/>
    <m/>
    <m/>
    <m/>
    <m/>
    <m/>
    <m/>
    <m/>
    <m/>
    <m/>
    <m/>
    <x v="4"/>
    <m/>
  </r>
  <r>
    <x v="30"/>
    <s v="Corpus principal"/>
    <n v="2"/>
    <n v="147"/>
    <x v="30"/>
    <s v="Elven"/>
    <s v="Le Bocolo"/>
    <s v="Fragment"/>
    <s v="Bracelet"/>
    <x v="106"/>
    <x v="0"/>
    <s v="Habillage - Parure - Soin du corps"/>
    <s v="147c-200.jpg"/>
    <s v="89.36.1.29"/>
    <n v="3.22"/>
    <s v="extremites amincissement - décor pointillé"/>
    <m/>
    <m/>
    <m/>
    <m/>
    <m/>
    <m/>
    <m/>
    <s v="Fini"/>
    <s v="Double"/>
    <m/>
    <s v="Morbihan"/>
    <s v="Bretagne"/>
    <s v="1965"/>
    <n v="279694"/>
    <n v="6749690"/>
    <s v="Musée d'Histoire et d'Archéologie de Vannes"/>
    <s v="Déroulé : 28 mm"/>
    <m/>
    <m/>
    <s v="Lejards, 1966, p. 4"/>
    <m/>
    <m/>
    <m/>
    <m/>
    <m/>
    <m/>
    <m/>
    <m/>
    <m/>
    <m/>
    <m/>
    <m/>
    <m/>
    <m/>
    <m/>
    <m/>
    <m/>
    <m/>
    <m/>
    <m/>
    <m/>
    <m/>
    <m/>
    <m/>
    <s v="Non renseigné"/>
    <s v="Non renseigné"/>
    <s v="Autre"/>
    <s v="Losangique"/>
    <s v="Pleine grèle"/>
    <m/>
    <m/>
    <m/>
    <m/>
    <m/>
    <m/>
    <m/>
    <m/>
    <m/>
    <m/>
    <m/>
    <m/>
    <m/>
    <m/>
    <m/>
    <m/>
    <s v="4"/>
    <s v="BFa 3 ancien"/>
    <m/>
    <m/>
    <m/>
    <m/>
    <m/>
    <m/>
    <m/>
    <m/>
    <m/>
    <m/>
    <m/>
    <m/>
    <m/>
    <m/>
    <m/>
    <x v="4"/>
    <m/>
  </r>
  <r>
    <x v="30"/>
    <s v="Corpus principal"/>
    <n v="2"/>
    <n v="144"/>
    <x v="30"/>
    <s v="Elven"/>
    <s v="Le Bocolo"/>
    <s v="Fragment"/>
    <s v="Bracelet"/>
    <x v="107"/>
    <x v="0"/>
    <s v="Habillage - Parure - Soin du corps"/>
    <s v="144b-179.jpg"/>
    <s v="89.36.1.26"/>
    <n v="9.4600000000000009"/>
    <m/>
    <m/>
    <m/>
    <m/>
    <m/>
    <m/>
    <m/>
    <m/>
    <s v="Fini"/>
    <s v="Simple"/>
    <m/>
    <s v="Morbihan"/>
    <s v="Bretagne"/>
    <s v="1965"/>
    <n v="279694"/>
    <n v="6749690"/>
    <s v="Musée d'Histoire et d'Archéologie de Vannes"/>
    <s v="déroulé : 40 mm"/>
    <s v="non"/>
    <m/>
    <s v="Lejards, 1966, p. 4"/>
    <m/>
    <m/>
    <m/>
    <m/>
    <m/>
    <m/>
    <m/>
    <m/>
    <m/>
    <m/>
    <m/>
    <m/>
    <m/>
    <m/>
    <m/>
    <m/>
    <m/>
    <m/>
    <m/>
    <m/>
    <m/>
    <m/>
    <m/>
    <m/>
    <s v="à tampons"/>
    <s v="Forme ouverte"/>
    <m/>
    <s v="Faible concavité"/>
    <s v="Concave"/>
    <s v="Corent"/>
    <m/>
    <m/>
    <m/>
    <m/>
    <m/>
    <m/>
    <m/>
    <m/>
    <m/>
    <m/>
    <m/>
    <m/>
    <m/>
    <m/>
    <m/>
    <s v="4"/>
    <s v="BFa 3 ancien"/>
    <m/>
    <m/>
    <m/>
    <m/>
    <m/>
    <m/>
    <m/>
    <m/>
    <m/>
    <m/>
    <m/>
    <m/>
    <m/>
    <m/>
    <m/>
    <x v="4"/>
    <m/>
  </r>
  <r>
    <x v="31"/>
    <s v="Corpus principal"/>
    <n v="1"/>
    <n v="20661"/>
    <x v="31"/>
    <s v="Environs d'Amiens (?)"/>
    <s v="Collection Mallet"/>
    <s v="Inconnu"/>
    <s v="Epingle"/>
    <x v="66"/>
    <x v="1"/>
    <s v="Habillage - Parure - Soin du corps"/>
    <m/>
    <m/>
    <m/>
    <m/>
    <m/>
    <m/>
    <m/>
    <m/>
    <m/>
    <m/>
    <m/>
    <m/>
    <m/>
    <m/>
    <s v="Somme"/>
    <s v="Picardie"/>
    <s v="&lt;1820"/>
    <n v="649000"/>
    <n v="6977700"/>
    <s v="?"/>
    <m/>
    <m/>
    <m/>
    <m/>
    <m/>
    <m/>
    <m/>
    <m/>
    <m/>
    <m/>
    <m/>
    <m/>
    <m/>
    <m/>
    <m/>
    <m/>
    <m/>
    <m/>
    <m/>
    <m/>
    <m/>
    <m/>
    <m/>
    <m/>
    <m/>
    <m/>
    <m/>
    <m/>
    <m/>
    <m/>
    <m/>
    <m/>
    <m/>
    <m/>
    <m/>
    <m/>
    <s v="Non renseigné"/>
    <m/>
    <m/>
    <m/>
    <m/>
    <m/>
    <m/>
    <m/>
    <m/>
    <m/>
    <m/>
    <m/>
    <m/>
    <s v="4"/>
    <s v="BFa 3 "/>
    <m/>
    <m/>
    <m/>
    <m/>
    <m/>
    <m/>
    <m/>
    <m/>
    <m/>
    <m/>
    <m/>
    <m/>
    <m/>
    <m/>
    <m/>
    <x v="0"/>
    <m/>
  </r>
  <r>
    <x v="32"/>
    <s v="Corpus principal"/>
    <n v="3"/>
    <n v="5233"/>
    <x v="32"/>
    <s v="Esvres-sur-Indre"/>
    <s v="La Dorée"/>
    <s v="Fragment"/>
    <s v="Bracelet"/>
    <x v="0"/>
    <x v="0"/>
    <s v="Habillage - Parure - Soin du corps"/>
    <s v="Sans titre.wmf"/>
    <m/>
    <m/>
    <m/>
    <m/>
    <m/>
    <m/>
    <m/>
    <m/>
    <m/>
    <m/>
    <m/>
    <m/>
    <m/>
    <s v="Indre-et-Loire"/>
    <s v="Centre-Val de Loire"/>
    <s v="1909"/>
    <n v="531695"/>
    <n v="6691277"/>
    <s v="Musée Société Archéologique de Touraine et British-Museum ; coll. Fréon (P.1964-12-1-1 à 9, 11 à 17, 19 à 34)"/>
    <m/>
    <m/>
    <m/>
    <m/>
    <s v="DSC_5278.jpg"/>
    <m/>
    <m/>
    <m/>
    <m/>
    <m/>
    <m/>
    <m/>
    <m/>
    <m/>
    <m/>
    <m/>
    <m/>
    <m/>
    <m/>
    <m/>
    <m/>
    <m/>
    <m/>
    <m/>
    <m/>
    <m/>
    <m/>
    <m/>
    <s v="Indifférenciées à renflements"/>
    <s v="Forme ouverte"/>
    <m/>
    <s v="Ovalaire"/>
    <s v="Pleine massive"/>
    <s v="Indifférenciées creux"/>
    <m/>
    <m/>
    <m/>
    <m/>
    <m/>
    <m/>
    <m/>
    <m/>
    <m/>
    <m/>
    <m/>
    <m/>
    <m/>
    <m/>
    <m/>
    <s v="3"/>
    <s v="BFa 3 "/>
    <m/>
    <m/>
    <m/>
    <m/>
    <m/>
    <m/>
    <m/>
    <m/>
    <m/>
    <m/>
    <m/>
    <m/>
    <m/>
    <m/>
    <m/>
    <x v="3"/>
    <m/>
  </r>
  <r>
    <x v="32"/>
    <s v="Corpus principal"/>
    <n v="3"/>
    <n v="5179"/>
    <x v="32"/>
    <s v="Esvres-sur-Indre"/>
    <s v="La Dorée"/>
    <s v="Fragment"/>
    <s v="Bracelet"/>
    <x v="51"/>
    <x v="0"/>
    <s v="Habillage - Parure - Soin du corps"/>
    <s v="Sans titre.wmf"/>
    <m/>
    <m/>
    <m/>
    <m/>
    <m/>
    <m/>
    <m/>
    <m/>
    <m/>
    <m/>
    <m/>
    <m/>
    <m/>
    <s v="Indre-et-Loire"/>
    <s v="Centre-Val de Loire"/>
    <s v="1909"/>
    <n v="531695"/>
    <n v="6691277"/>
    <s v="Musée Société Archéologique de Touraine et British-Museum ; coll. Fréon (P.1964-12-1-1 à 9, 11 à 17, 19 à 34)"/>
    <m/>
    <m/>
    <m/>
    <m/>
    <m/>
    <m/>
    <m/>
    <m/>
    <m/>
    <m/>
    <m/>
    <m/>
    <m/>
    <m/>
    <m/>
    <m/>
    <m/>
    <m/>
    <m/>
    <m/>
    <m/>
    <m/>
    <m/>
    <m/>
    <m/>
    <m/>
    <m/>
    <m/>
    <m/>
    <s v="Non renseigné"/>
    <m/>
    <s v="Circulaire"/>
    <s v="Pleine grèle"/>
    <s v="Mougon"/>
    <m/>
    <m/>
    <m/>
    <m/>
    <m/>
    <m/>
    <m/>
    <m/>
    <m/>
    <m/>
    <m/>
    <m/>
    <m/>
    <m/>
    <m/>
    <s v="3"/>
    <s v="BFa 3 "/>
    <m/>
    <m/>
    <m/>
    <m/>
    <m/>
    <m/>
    <m/>
    <m/>
    <m/>
    <m/>
    <m/>
    <m/>
    <m/>
    <m/>
    <m/>
    <x v="3"/>
    <m/>
  </r>
  <r>
    <x v="32"/>
    <s v="Corpus principal"/>
    <n v="3"/>
    <n v="5180"/>
    <x v="32"/>
    <s v="Esvres-sur-Indre"/>
    <s v="La Dorée"/>
    <s v="Fragment"/>
    <s v="Bracelet"/>
    <x v="51"/>
    <x v="0"/>
    <s v="Habillage - Parure - Soin du corps"/>
    <s v="Sans titre.wmf"/>
    <m/>
    <m/>
    <m/>
    <m/>
    <m/>
    <m/>
    <m/>
    <m/>
    <m/>
    <m/>
    <m/>
    <m/>
    <m/>
    <s v="Indre-et-Loire"/>
    <s v="Centre-Val de Loire"/>
    <s v="1909"/>
    <n v="531695"/>
    <n v="6691277"/>
    <s v="Musée Société Archéologique de Touraine et British-Museum ; coll. Fréon (P.1964-12-1-1 à 9, 11 à 17, 19 à 34)"/>
    <m/>
    <m/>
    <m/>
    <m/>
    <m/>
    <m/>
    <m/>
    <m/>
    <m/>
    <m/>
    <m/>
    <m/>
    <m/>
    <m/>
    <m/>
    <m/>
    <m/>
    <m/>
    <m/>
    <m/>
    <m/>
    <m/>
    <m/>
    <m/>
    <m/>
    <m/>
    <m/>
    <m/>
    <m/>
    <s v="Non renseigné"/>
    <m/>
    <s v="Circulaire"/>
    <s v="Pleine grèle"/>
    <s v="Mougon"/>
    <m/>
    <m/>
    <m/>
    <m/>
    <m/>
    <m/>
    <m/>
    <m/>
    <m/>
    <m/>
    <m/>
    <m/>
    <m/>
    <m/>
    <m/>
    <s v="3"/>
    <s v="BFa 3 "/>
    <m/>
    <m/>
    <m/>
    <m/>
    <m/>
    <m/>
    <m/>
    <m/>
    <m/>
    <m/>
    <m/>
    <m/>
    <m/>
    <m/>
    <m/>
    <x v="3"/>
    <m/>
  </r>
  <r>
    <x v="32"/>
    <s v="Corpus principal"/>
    <n v="3"/>
    <n v="5183"/>
    <x v="32"/>
    <s v="Esvres-sur-Indre"/>
    <s v="La Dorée"/>
    <s v="Fragment"/>
    <s v="Bracelet"/>
    <x v="2"/>
    <x v="0"/>
    <s v="Habillage - Parure - Soin du corps"/>
    <s v="Sans titre.wmf"/>
    <m/>
    <m/>
    <m/>
    <m/>
    <m/>
    <m/>
    <m/>
    <m/>
    <m/>
    <m/>
    <m/>
    <m/>
    <m/>
    <s v="Indre-et-Loire"/>
    <s v="Centre-Val de Loire"/>
    <s v="1909"/>
    <n v="531695"/>
    <n v="6691277"/>
    <s v="Musée Société Archéologique de Touraine et British-Museum ; coll. Fréon (P.1964-12-1-1 à 9, 11 à 17, 19 à 34)"/>
    <m/>
    <m/>
    <m/>
    <m/>
    <m/>
    <m/>
    <m/>
    <m/>
    <m/>
    <m/>
    <m/>
    <m/>
    <m/>
    <m/>
    <m/>
    <m/>
    <m/>
    <m/>
    <m/>
    <m/>
    <m/>
    <m/>
    <m/>
    <m/>
    <m/>
    <m/>
    <m/>
    <m/>
    <m/>
    <s v="Forme ouverte"/>
    <m/>
    <s v="Circulaire"/>
    <s v="Creuse"/>
    <s v="Homburg-Balingen creux"/>
    <m/>
    <m/>
    <m/>
    <m/>
    <m/>
    <m/>
    <m/>
    <m/>
    <m/>
    <m/>
    <m/>
    <m/>
    <m/>
    <m/>
    <m/>
    <s v="3"/>
    <s v="BFa 3 "/>
    <m/>
    <m/>
    <m/>
    <m/>
    <m/>
    <m/>
    <m/>
    <m/>
    <m/>
    <m/>
    <m/>
    <m/>
    <m/>
    <m/>
    <m/>
    <x v="3"/>
    <m/>
  </r>
  <r>
    <x v="32"/>
    <s v="Corpus principal"/>
    <n v="3"/>
    <n v="5184"/>
    <x v="32"/>
    <s v="Esvres-sur-Indre"/>
    <s v="La Dorée"/>
    <s v="Fragment"/>
    <s v="Bracelet"/>
    <x v="2"/>
    <x v="0"/>
    <s v="Habillage - Parure - Soin du corps"/>
    <s v="Sans titre.wmf"/>
    <m/>
    <m/>
    <m/>
    <m/>
    <m/>
    <m/>
    <m/>
    <m/>
    <m/>
    <m/>
    <m/>
    <m/>
    <m/>
    <s v="Indre-et-Loire"/>
    <s v="Centre-Val de Loire"/>
    <s v="1909"/>
    <n v="531695"/>
    <n v="6691277"/>
    <s v="Musée Société Archéologique de Touraine et British-Museum ; coll. Fréon (P.1964-12-1-1 à 9, 11 à 17, 19 à 34)"/>
    <m/>
    <m/>
    <m/>
    <m/>
    <m/>
    <m/>
    <m/>
    <m/>
    <m/>
    <m/>
    <m/>
    <m/>
    <m/>
    <m/>
    <m/>
    <m/>
    <m/>
    <m/>
    <m/>
    <m/>
    <m/>
    <m/>
    <m/>
    <m/>
    <m/>
    <m/>
    <m/>
    <m/>
    <m/>
    <s v="Forme ouverte"/>
    <m/>
    <s v="à méplats"/>
    <s v="Creuse"/>
    <s v="Homburg-Balingen creux"/>
    <m/>
    <m/>
    <m/>
    <m/>
    <m/>
    <m/>
    <m/>
    <m/>
    <m/>
    <m/>
    <m/>
    <m/>
    <m/>
    <m/>
    <m/>
    <s v="3"/>
    <s v="BFa 3 "/>
    <m/>
    <m/>
    <m/>
    <m/>
    <m/>
    <m/>
    <m/>
    <m/>
    <m/>
    <m/>
    <m/>
    <m/>
    <m/>
    <m/>
    <m/>
    <x v="3"/>
    <m/>
  </r>
  <r>
    <x v="32"/>
    <s v="Corpus principal"/>
    <n v="3"/>
    <n v="5236"/>
    <x v="32"/>
    <s v="Esvres-sur-Indre"/>
    <s v="La Dorée"/>
    <s v="Fragment"/>
    <s v="Bracelet"/>
    <x v="2"/>
    <x v="0"/>
    <s v="Habillage - Parure - Soin du corps"/>
    <s v="Sans titre.wmf"/>
    <m/>
    <m/>
    <m/>
    <m/>
    <m/>
    <m/>
    <m/>
    <m/>
    <m/>
    <m/>
    <m/>
    <m/>
    <m/>
    <s v="Indre-et-Loire"/>
    <s v="Centre-Val de Loire"/>
    <s v="1909"/>
    <n v="531695"/>
    <n v="6691277"/>
    <s v="Musée Société Archéologique de Touraine et British-Museum ; coll. Fréon (P.1964-12-1-1 à 9, 11 à 17, 19 à 34)"/>
    <m/>
    <m/>
    <m/>
    <m/>
    <s v="DSC_5301.jpg"/>
    <m/>
    <m/>
    <m/>
    <m/>
    <m/>
    <m/>
    <m/>
    <m/>
    <m/>
    <m/>
    <m/>
    <m/>
    <m/>
    <m/>
    <m/>
    <m/>
    <m/>
    <m/>
    <m/>
    <m/>
    <m/>
    <m/>
    <m/>
    <m/>
    <s v="Non renseigné"/>
    <m/>
    <s v="Ovalaire"/>
    <s v="Creuse"/>
    <s v="Homburg-Balingen creux"/>
    <m/>
    <m/>
    <m/>
    <m/>
    <m/>
    <m/>
    <m/>
    <m/>
    <m/>
    <m/>
    <m/>
    <m/>
    <m/>
    <m/>
    <m/>
    <s v="3"/>
    <s v="BFa 3 "/>
    <m/>
    <m/>
    <m/>
    <m/>
    <m/>
    <m/>
    <m/>
    <m/>
    <m/>
    <m/>
    <m/>
    <m/>
    <m/>
    <m/>
    <m/>
    <x v="3"/>
    <m/>
  </r>
  <r>
    <x v="32"/>
    <s v="Corpus principal"/>
    <n v="3"/>
    <n v="5246"/>
    <x v="32"/>
    <s v="Esvres-sur-Indre"/>
    <s v="La Dorée"/>
    <s v="Fragment"/>
    <s v="Bracelet"/>
    <x v="2"/>
    <x v="0"/>
    <s v="Habillage - Parure - Soin du corps"/>
    <s v="Sans titre.wmf"/>
    <m/>
    <m/>
    <m/>
    <m/>
    <m/>
    <m/>
    <m/>
    <m/>
    <m/>
    <m/>
    <m/>
    <m/>
    <m/>
    <s v="Indre-et-Loire"/>
    <s v="Centre-Val de Loire"/>
    <s v="1909"/>
    <n v="531695"/>
    <n v="6691277"/>
    <s v="Musée Société Archéologique de Touraine et British-Museum ; coll. Fréon (P.1964-12-1-1 à 9, 11 à 17, 19 à 34)"/>
    <m/>
    <m/>
    <m/>
    <m/>
    <m/>
    <m/>
    <m/>
    <m/>
    <m/>
    <m/>
    <m/>
    <m/>
    <m/>
    <m/>
    <m/>
    <m/>
    <m/>
    <m/>
    <m/>
    <m/>
    <m/>
    <m/>
    <m/>
    <m/>
    <m/>
    <m/>
    <m/>
    <m/>
    <m/>
    <s v="Forme ouverte"/>
    <m/>
    <s v="à méplats"/>
    <s v="Creuse"/>
    <s v="Homburg-Balingen creux"/>
    <m/>
    <m/>
    <m/>
    <m/>
    <m/>
    <m/>
    <m/>
    <m/>
    <m/>
    <m/>
    <m/>
    <m/>
    <m/>
    <m/>
    <m/>
    <s v="3"/>
    <s v="BFa 3 "/>
    <m/>
    <m/>
    <m/>
    <m/>
    <m/>
    <m/>
    <m/>
    <m/>
    <m/>
    <m/>
    <m/>
    <m/>
    <m/>
    <m/>
    <m/>
    <x v="3"/>
    <m/>
  </r>
  <r>
    <x v="32"/>
    <s v="Corpus principal"/>
    <n v="3"/>
    <n v="5177"/>
    <x v="32"/>
    <s v="Esvres-sur-Indre"/>
    <s v="La Dorée"/>
    <s v="Fragment"/>
    <s v="Bracelet"/>
    <x v="23"/>
    <x v="0"/>
    <s v="Habillage - Parure - Soin du corps"/>
    <s v="Sans titre.wmf"/>
    <m/>
    <m/>
    <m/>
    <m/>
    <m/>
    <m/>
    <m/>
    <m/>
    <m/>
    <m/>
    <m/>
    <m/>
    <m/>
    <s v="Indre-et-Loire"/>
    <s v="Centre-Val de Loire"/>
    <s v="1909"/>
    <n v="531695"/>
    <n v="6691277"/>
    <s v="Musée Société Archéologique de Touraine et British-Museum ; coll. Fréon (P.1964-12-1-1 à 9, 11 à 17, 19 à 34)"/>
    <m/>
    <m/>
    <m/>
    <m/>
    <m/>
    <m/>
    <m/>
    <m/>
    <m/>
    <m/>
    <m/>
    <m/>
    <m/>
    <m/>
    <m/>
    <m/>
    <m/>
    <m/>
    <m/>
    <m/>
    <m/>
    <m/>
    <m/>
    <m/>
    <m/>
    <m/>
    <m/>
    <m/>
    <m/>
    <s v="Forme ouverte"/>
    <m/>
    <s v="Ovalaire"/>
    <s v="Pleine grèle"/>
    <s v="Homburg-Balingen assimilé - plein- grêle"/>
    <m/>
    <m/>
    <m/>
    <m/>
    <m/>
    <m/>
    <m/>
    <m/>
    <m/>
    <m/>
    <m/>
    <m/>
    <m/>
    <m/>
    <m/>
    <s v="3"/>
    <s v="BFa 3 "/>
    <m/>
    <m/>
    <m/>
    <m/>
    <m/>
    <m/>
    <m/>
    <m/>
    <m/>
    <m/>
    <m/>
    <m/>
    <m/>
    <m/>
    <m/>
    <x v="3"/>
    <m/>
  </r>
  <r>
    <x v="32"/>
    <s v="Corpus principal"/>
    <n v="3"/>
    <n v="5187"/>
    <x v="32"/>
    <s v="Esvres-sur-Indre"/>
    <s v="La Dorée"/>
    <s v="Fragment"/>
    <s v="Bracelet"/>
    <x v="23"/>
    <x v="0"/>
    <s v="Habillage - Parure - Soin du corps"/>
    <s v="Sans titre.wmf"/>
    <m/>
    <m/>
    <m/>
    <m/>
    <m/>
    <m/>
    <m/>
    <m/>
    <m/>
    <m/>
    <m/>
    <m/>
    <m/>
    <s v="Indre-et-Loire"/>
    <s v="Centre-Val de Loire"/>
    <s v="1909"/>
    <n v="531695"/>
    <n v="6691277"/>
    <s v="Musée Société Archéologique de Touraine et British-Museum ; coll. Fréon (P.1964-12-1-1 à 9, 11 à 17, 19 à 34)"/>
    <m/>
    <m/>
    <m/>
    <m/>
    <m/>
    <m/>
    <m/>
    <m/>
    <m/>
    <m/>
    <m/>
    <m/>
    <m/>
    <m/>
    <m/>
    <m/>
    <m/>
    <m/>
    <m/>
    <m/>
    <m/>
    <m/>
    <m/>
    <m/>
    <m/>
    <m/>
    <m/>
    <m/>
    <m/>
    <s v="Forme ouverte"/>
    <m/>
    <s v="Plano-convexe"/>
    <s v="Pleine grèle"/>
    <s v="Homburg-Balingen assimilé - plein- grêle"/>
    <m/>
    <m/>
    <m/>
    <m/>
    <m/>
    <m/>
    <m/>
    <m/>
    <m/>
    <m/>
    <m/>
    <m/>
    <m/>
    <m/>
    <m/>
    <s v="3"/>
    <s v="BFa 3 "/>
    <m/>
    <m/>
    <m/>
    <m/>
    <m/>
    <m/>
    <m/>
    <m/>
    <m/>
    <m/>
    <m/>
    <m/>
    <m/>
    <m/>
    <m/>
    <x v="3"/>
    <m/>
  </r>
  <r>
    <x v="32"/>
    <s v="Corpus principal"/>
    <n v="3"/>
    <n v="5188"/>
    <x v="32"/>
    <s v="Esvres-sur-Indre"/>
    <s v="La Dorée"/>
    <s v="Fragment"/>
    <s v="Bracelet"/>
    <x v="23"/>
    <x v="0"/>
    <s v="Habillage - Parure - Soin du corps"/>
    <s v="Sans titre.wmf"/>
    <m/>
    <m/>
    <m/>
    <m/>
    <m/>
    <m/>
    <m/>
    <m/>
    <m/>
    <m/>
    <m/>
    <m/>
    <m/>
    <s v="Indre-et-Loire"/>
    <s v="Centre-Val de Loire"/>
    <s v="1909"/>
    <n v="531695"/>
    <n v="6691277"/>
    <s v="Musée Société Archéologique de Touraine et British-Museum ; coll. Fréon (P.1964-12-1-1 à 9, 11 à 17, 19 à 34)"/>
    <m/>
    <m/>
    <m/>
    <m/>
    <m/>
    <m/>
    <m/>
    <m/>
    <m/>
    <m/>
    <m/>
    <m/>
    <m/>
    <m/>
    <m/>
    <m/>
    <m/>
    <m/>
    <m/>
    <m/>
    <m/>
    <m/>
    <m/>
    <m/>
    <m/>
    <m/>
    <m/>
    <m/>
    <m/>
    <s v="Forme ouverte"/>
    <m/>
    <s v="Ovalaire"/>
    <s v="Pleine grèle"/>
    <s v="Homburg-Balingen assimilé - plein- grêle"/>
    <m/>
    <m/>
    <m/>
    <m/>
    <m/>
    <m/>
    <m/>
    <m/>
    <m/>
    <m/>
    <m/>
    <m/>
    <m/>
    <m/>
    <m/>
    <s v="3"/>
    <s v="BFa 3 "/>
    <m/>
    <m/>
    <m/>
    <m/>
    <m/>
    <m/>
    <m/>
    <m/>
    <m/>
    <m/>
    <m/>
    <m/>
    <m/>
    <m/>
    <m/>
    <x v="3"/>
    <m/>
  </r>
  <r>
    <x v="32"/>
    <s v="Corpus principal"/>
    <n v="3"/>
    <n v="5222"/>
    <x v="32"/>
    <s v="Esvres-sur-Indre"/>
    <s v="La Dorée"/>
    <s v="Fragment"/>
    <s v="Bracelet"/>
    <x v="23"/>
    <x v="0"/>
    <s v="Habillage - Parure - Soin du corps"/>
    <s v="Sans titre.wmf"/>
    <m/>
    <m/>
    <m/>
    <m/>
    <m/>
    <m/>
    <m/>
    <m/>
    <m/>
    <m/>
    <m/>
    <m/>
    <m/>
    <s v="Indre-et-Loire"/>
    <s v="Centre-Val de Loire"/>
    <s v="1909"/>
    <n v="531695"/>
    <n v="6691277"/>
    <s v="Musée Société Archéologique de Touraine et British-Museum ; coll. Fréon (P.1964-12-1-1 à 9, 11 à 17, 19 à 34)"/>
    <m/>
    <m/>
    <m/>
    <m/>
    <s v="DSC_5298.jpg"/>
    <m/>
    <m/>
    <m/>
    <m/>
    <m/>
    <m/>
    <m/>
    <m/>
    <m/>
    <m/>
    <m/>
    <m/>
    <m/>
    <m/>
    <m/>
    <m/>
    <m/>
    <m/>
    <m/>
    <m/>
    <m/>
    <m/>
    <m/>
    <m/>
    <s v="Non renseigné"/>
    <m/>
    <s v="Plano-convexe"/>
    <s v="Pleine grèle"/>
    <s v="Homburg-Balingen assimilé - plein- grêle"/>
    <m/>
    <m/>
    <m/>
    <m/>
    <m/>
    <m/>
    <m/>
    <m/>
    <m/>
    <m/>
    <m/>
    <m/>
    <m/>
    <m/>
    <m/>
    <s v="3"/>
    <s v="BFa 3 "/>
    <m/>
    <m/>
    <m/>
    <m/>
    <m/>
    <m/>
    <m/>
    <m/>
    <m/>
    <m/>
    <m/>
    <m/>
    <m/>
    <m/>
    <m/>
    <x v="3"/>
    <m/>
  </r>
  <r>
    <x v="32"/>
    <s v="Corpus principal"/>
    <n v="3"/>
    <n v="5232"/>
    <x v="32"/>
    <s v="Esvres-sur-Indre"/>
    <s v="La Dorée"/>
    <s v="Fragment"/>
    <s v="Bracelet"/>
    <x v="4"/>
    <x v="0"/>
    <s v="Habillage - Parure - Soin du corps"/>
    <s v="Sans titre.wmf"/>
    <m/>
    <m/>
    <m/>
    <m/>
    <m/>
    <m/>
    <m/>
    <m/>
    <m/>
    <m/>
    <m/>
    <m/>
    <m/>
    <s v="Indre-et-Loire"/>
    <s v="Centre-Val de Loire"/>
    <s v="1909"/>
    <n v="531695"/>
    <n v="6691277"/>
    <s v="Musée Société Archéologique de Touraine et British-Museum ; coll. Fréon (P.1964-12-1-1 à 9, 11 à 17, 19 à 34)"/>
    <m/>
    <m/>
    <m/>
    <m/>
    <s v="DSC_5279.jpg"/>
    <m/>
    <m/>
    <m/>
    <m/>
    <m/>
    <m/>
    <m/>
    <m/>
    <m/>
    <m/>
    <m/>
    <m/>
    <m/>
    <m/>
    <m/>
    <m/>
    <m/>
    <m/>
    <m/>
    <m/>
    <m/>
    <m/>
    <m/>
    <m/>
    <s v="Non renseigné"/>
    <m/>
    <s v="Ovalaire"/>
    <s v="Creuse"/>
    <s v="Tige lisse creux"/>
    <m/>
    <m/>
    <m/>
    <m/>
    <m/>
    <m/>
    <m/>
    <m/>
    <m/>
    <m/>
    <m/>
    <m/>
    <m/>
    <m/>
    <m/>
    <s v="3"/>
    <s v="BFa 3 "/>
    <m/>
    <m/>
    <m/>
    <m/>
    <m/>
    <m/>
    <m/>
    <m/>
    <m/>
    <m/>
    <m/>
    <m/>
    <m/>
    <m/>
    <m/>
    <x v="3"/>
    <m/>
  </r>
  <r>
    <x v="32"/>
    <s v="Corpus principal"/>
    <n v="3"/>
    <n v="5223"/>
    <x v="32"/>
    <s v="Esvres-sur-Indre"/>
    <s v="La Dorée"/>
    <s v="Fragment"/>
    <s v="Bracelet"/>
    <x v="28"/>
    <x v="0"/>
    <s v="Habillage - Parure - Soin du corps"/>
    <s v="Sans titre.wmf"/>
    <m/>
    <m/>
    <m/>
    <m/>
    <m/>
    <m/>
    <m/>
    <m/>
    <m/>
    <m/>
    <m/>
    <m/>
    <m/>
    <s v="Indre-et-Loire"/>
    <s v="Centre-Val de Loire"/>
    <s v="1909"/>
    <n v="531695"/>
    <n v="6691277"/>
    <s v="Musée Société Archéologique de Touraine et British-Museum ; coll. Fréon (P.1964-12-1-1 à 9, 11 à 17, 19 à 34)"/>
    <m/>
    <m/>
    <m/>
    <m/>
    <s v="DSC_5289.jpg"/>
    <m/>
    <m/>
    <m/>
    <m/>
    <m/>
    <m/>
    <m/>
    <m/>
    <m/>
    <m/>
    <m/>
    <m/>
    <m/>
    <m/>
    <m/>
    <m/>
    <m/>
    <m/>
    <m/>
    <m/>
    <m/>
    <m/>
    <m/>
    <m/>
    <s v="Non renseigné"/>
    <m/>
    <s v="Circulaire"/>
    <s v="Pleine massive"/>
    <s v="tige lisse pleine"/>
    <m/>
    <m/>
    <m/>
    <m/>
    <m/>
    <m/>
    <m/>
    <m/>
    <m/>
    <m/>
    <m/>
    <m/>
    <m/>
    <m/>
    <m/>
    <s v="3"/>
    <s v="BFa 3 "/>
    <m/>
    <m/>
    <m/>
    <m/>
    <m/>
    <m/>
    <m/>
    <m/>
    <m/>
    <m/>
    <m/>
    <m/>
    <m/>
    <m/>
    <m/>
    <x v="3"/>
    <m/>
  </r>
  <r>
    <x v="32"/>
    <s v="Corpus principal"/>
    <n v="3"/>
    <n v="5227"/>
    <x v="32"/>
    <s v="Esvres-sur-Indre"/>
    <s v="La Dorée"/>
    <s v="Fragment"/>
    <s v="Bracelet"/>
    <x v="28"/>
    <x v="0"/>
    <s v="Habillage - Parure - Soin du corps"/>
    <s v="Sans titre.wmf"/>
    <m/>
    <m/>
    <m/>
    <m/>
    <m/>
    <m/>
    <m/>
    <m/>
    <m/>
    <m/>
    <m/>
    <m/>
    <m/>
    <s v="Indre-et-Loire"/>
    <s v="Centre-Val de Loire"/>
    <s v="1909"/>
    <n v="531695"/>
    <n v="6691277"/>
    <s v="Musée Société Archéologique de Touraine et British-Museum ; coll. Fréon (P.1964-12-1-1 à 9, 11 à 17, 19 à 34)"/>
    <m/>
    <m/>
    <m/>
    <m/>
    <s v="DSC_5285.jpg"/>
    <m/>
    <m/>
    <m/>
    <m/>
    <m/>
    <m/>
    <m/>
    <m/>
    <m/>
    <m/>
    <m/>
    <m/>
    <m/>
    <m/>
    <m/>
    <m/>
    <m/>
    <m/>
    <m/>
    <m/>
    <m/>
    <m/>
    <m/>
    <m/>
    <s v="Non renseigné"/>
    <m/>
    <s v="Plano-convexe"/>
    <s v="Pleine grèle"/>
    <s v="tige lisse pleine"/>
    <m/>
    <m/>
    <m/>
    <m/>
    <m/>
    <m/>
    <m/>
    <m/>
    <m/>
    <m/>
    <m/>
    <m/>
    <m/>
    <m/>
    <m/>
    <s v="3"/>
    <s v="BFa 3 "/>
    <m/>
    <m/>
    <m/>
    <m/>
    <m/>
    <m/>
    <m/>
    <m/>
    <m/>
    <m/>
    <m/>
    <m/>
    <m/>
    <m/>
    <m/>
    <x v="3"/>
    <m/>
  </r>
  <r>
    <x v="32"/>
    <s v="Corpus principal"/>
    <n v="3"/>
    <n v="5231"/>
    <x v="32"/>
    <s v="Esvres-sur-Indre"/>
    <s v="La Dorée"/>
    <s v="Fragment"/>
    <s v="Bracelet"/>
    <x v="28"/>
    <x v="0"/>
    <s v="Habillage - Parure - Soin du corps"/>
    <s v="Sans titre.wmf"/>
    <m/>
    <m/>
    <m/>
    <m/>
    <m/>
    <m/>
    <m/>
    <m/>
    <m/>
    <m/>
    <m/>
    <m/>
    <m/>
    <s v="Indre-et-Loire"/>
    <s v="Centre-Val de Loire"/>
    <s v="1909"/>
    <n v="531695"/>
    <n v="6691277"/>
    <s v="Musée Société Archéologique de Touraine et British-Museum ; coll. Fréon (P.1964-12-1-1 à 9, 11 à 17, 19 à 34)"/>
    <m/>
    <m/>
    <m/>
    <m/>
    <s v="DSC_5281.jpg"/>
    <m/>
    <m/>
    <m/>
    <m/>
    <m/>
    <m/>
    <m/>
    <m/>
    <m/>
    <m/>
    <m/>
    <m/>
    <m/>
    <m/>
    <m/>
    <m/>
    <m/>
    <m/>
    <m/>
    <m/>
    <m/>
    <m/>
    <m/>
    <m/>
    <s v="Non renseigné"/>
    <m/>
    <s v="Ovalaire"/>
    <s v="Pleine massive"/>
    <s v="tige lisse pleine"/>
    <m/>
    <m/>
    <m/>
    <m/>
    <m/>
    <m/>
    <m/>
    <m/>
    <m/>
    <m/>
    <m/>
    <m/>
    <m/>
    <m/>
    <m/>
    <s v="3"/>
    <s v="BFa 3 "/>
    <m/>
    <m/>
    <m/>
    <m/>
    <m/>
    <m/>
    <m/>
    <m/>
    <m/>
    <m/>
    <m/>
    <m/>
    <m/>
    <m/>
    <m/>
    <x v="3"/>
    <m/>
  </r>
  <r>
    <x v="32"/>
    <s v="Corpus principal"/>
    <n v="3"/>
    <n v="5185"/>
    <x v="32"/>
    <s v="Esvres-sur-Indre"/>
    <s v="La Dorée"/>
    <s v="Fragment"/>
    <s v="Bracelet"/>
    <x v="11"/>
    <x v="0"/>
    <s v="Habillage - Parure - Soin du corps"/>
    <s v="Sans titre.wmf"/>
    <m/>
    <m/>
    <m/>
    <m/>
    <m/>
    <m/>
    <m/>
    <m/>
    <m/>
    <m/>
    <m/>
    <m/>
    <m/>
    <s v="Indre-et-Loire"/>
    <s v="Centre-Val de Loire"/>
    <s v="1909"/>
    <n v="531695"/>
    <n v="6691277"/>
    <s v="Musée Société Archéologique de Touraine et British-Museum ; coll. Fréon (P.1964-12-1-1 à 9, 11 à 17, 19 à 34)"/>
    <m/>
    <m/>
    <m/>
    <m/>
    <m/>
    <m/>
    <m/>
    <m/>
    <m/>
    <m/>
    <m/>
    <m/>
    <m/>
    <m/>
    <m/>
    <m/>
    <m/>
    <m/>
    <m/>
    <m/>
    <m/>
    <m/>
    <m/>
    <m/>
    <m/>
    <m/>
    <m/>
    <m/>
    <m/>
    <s v="Non renseigné"/>
    <m/>
    <s v="Circulaire"/>
    <s v="Pleine grèle"/>
    <s v="Tige torsadée - Autre"/>
    <m/>
    <m/>
    <m/>
    <m/>
    <m/>
    <m/>
    <m/>
    <m/>
    <m/>
    <m/>
    <m/>
    <m/>
    <m/>
    <m/>
    <m/>
    <s v="3"/>
    <s v="BFa 3 "/>
    <m/>
    <m/>
    <m/>
    <m/>
    <m/>
    <m/>
    <m/>
    <m/>
    <m/>
    <m/>
    <m/>
    <m/>
    <m/>
    <m/>
    <m/>
    <x v="3"/>
    <m/>
  </r>
  <r>
    <x v="32"/>
    <s v="Corpus principal"/>
    <n v="3"/>
    <n v="5186"/>
    <x v="32"/>
    <s v="Esvres-sur-Indre"/>
    <s v="La Dorée"/>
    <s v="Fragment"/>
    <s v="Bracelet"/>
    <x v="11"/>
    <x v="0"/>
    <s v="Habillage - Parure - Soin du corps"/>
    <s v="Sans titre.wmf"/>
    <m/>
    <m/>
    <m/>
    <m/>
    <m/>
    <m/>
    <m/>
    <m/>
    <m/>
    <m/>
    <m/>
    <m/>
    <m/>
    <s v="Indre-et-Loire"/>
    <s v="Centre-Val de Loire"/>
    <s v="1909"/>
    <n v="531695"/>
    <n v="6691277"/>
    <s v="Musée Société Archéologique de Touraine et British-Museum ; coll. Fréon (P.1964-12-1-1 à 9, 11 à 17, 19 à 34)"/>
    <m/>
    <m/>
    <m/>
    <m/>
    <m/>
    <m/>
    <m/>
    <m/>
    <m/>
    <m/>
    <m/>
    <m/>
    <m/>
    <m/>
    <m/>
    <m/>
    <m/>
    <m/>
    <m/>
    <m/>
    <m/>
    <m/>
    <m/>
    <m/>
    <m/>
    <m/>
    <m/>
    <m/>
    <m/>
    <s v="Non renseigné"/>
    <m/>
    <s v="Circulaire"/>
    <s v="Pleine grèle"/>
    <s v="Tige torsadée - Autre"/>
    <m/>
    <m/>
    <m/>
    <m/>
    <m/>
    <m/>
    <m/>
    <m/>
    <m/>
    <m/>
    <m/>
    <m/>
    <m/>
    <m/>
    <m/>
    <s v="3"/>
    <s v="BFa 3 "/>
    <m/>
    <m/>
    <m/>
    <m/>
    <m/>
    <m/>
    <m/>
    <m/>
    <m/>
    <m/>
    <m/>
    <m/>
    <m/>
    <m/>
    <m/>
    <x v="3"/>
    <m/>
  </r>
  <r>
    <x v="32"/>
    <s v="Corpus principal"/>
    <n v="3"/>
    <n v="5178"/>
    <x v="32"/>
    <s v="Esvres-sur-Indre"/>
    <s v="La Dorée"/>
    <s v="Fragment"/>
    <s v="Bracelet"/>
    <x v="108"/>
    <x v="0"/>
    <s v="Habillage - Parure - Soin du corps"/>
    <s v="Sans titre.wmf"/>
    <m/>
    <m/>
    <m/>
    <m/>
    <m/>
    <m/>
    <m/>
    <m/>
    <m/>
    <m/>
    <m/>
    <m/>
    <s v="Vallon pont d'arc - Villars d'arène"/>
    <s v="Indre-et-Loire"/>
    <s v="Centre-Val de Loire"/>
    <s v="1909"/>
    <n v="531695"/>
    <n v="6691277"/>
    <s v="Musée Société Archéologique de Touraine et British-Museum ; coll. Fréon (P.1964-12-1-1 à 9, 11 à 17, 19 à 34)"/>
    <m/>
    <m/>
    <m/>
    <m/>
    <m/>
    <m/>
    <m/>
    <m/>
    <m/>
    <m/>
    <m/>
    <m/>
    <m/>
    <m/>
    <m/>
    <m/>
    <m/>
    <m/>
    <m/>
    <m/>
    <m/>
    <m/>
    <m/>
    <m/>
    <m/>
    <m/>
    <m/>
    <m/>
    <m/>
    <s v="Forme ouverte"/>
    <m/>
    <s v="Faible concavité"/>
    <s v="Pleine grèle"/>
    <s v="Déroc"/>
    <m/>
    <m/>
    <m/>
    <m/>
    <m/>
    <m/>
    <m/>
    <m/>
    <m/>
    <m/>
    <m/>
    <m/>
    <m/>
    <m/>
    <m/>
    <s v="3"/>
    <s v="BFa 3 "/>
    <m/>
    <m/>
    <m/>
    <m/>
    <m/>
    <m/>
    <m/>
    <m/>
    <m/>
    <m/>
    <m/>
    <m/>
    <m/>
    <m/>
    <m/>
    <x v="3"/>
    <m/>
  </r>
  <r>
    <x v="32"/>
    <s v="Corpus principal"/>
    <n v="3"/>
    <n v="5230"/>
    <x v="32"/>
    <s v="Esvres-sur-Indre"/>
    <s v="La Dorée"/>
    <s v="Fragment"/>
    <s v="Bracelet"/>
    <x v="60"/>
    <x v="0"/>
    <s v="Habillage - Parure - Soin du corps"/>
    <s v="Sans titre.wmf"/>
    <m/>
    <m/>
    <m/>
    <m/>
    <m/>
    <m/>
    <m/>
    <m/>
    <m/>
    <m/>
    <m/>
    <m/>
    <m/>
    <s v="Indre-et-Loire"/>
    <s v="Centre-Val de Loire"/>
    <s v="1909"/>
    <n v="531695"/>
    <n v="6691277"/>
    <s v="Musée Société Archéologique de Touraine et British-Museum ; coll. Fréon (P.1964-12-1-1 à 9, 11 à 17, 19 à 34)"/>
    <m/>
    <m/>
    <m/>
    <m/>
    <s v="DSC_5207.jpg"/>
    <m/>
    <m/>
    <m/>
    <m/>
    <m/>
    <m/>
    <m/>
    <m/>
    <m/>
    <m/>
    <m/>
    <m/>
    <m/>
    <m/>
    <m/>
    <m/>
    <m/>
    <m/>
    <m/>
    <m/>
    <m/>
    <m/>
    <m/>
    <m/>
    <s v="Non renseigné"/>
    <m/>
    <s v="Faible concavité"/>
    <s v="Rubannée"/>
    <s v="Graville"/>
    <m/>
    <m/>
    <m/>
    <m/>
    <m/>
    <m/>
    <m/>
    <m/>
    <m/>
    <m/>
    <m/>
    <m/>
    <m/>
    <m/>
    <m/>
    <s v="3"/>
    <s v="BFa 3 "/>
    <m/>
    <m/>
    <m/>
    <m/>
    <m/>
    <m/>
    <m/>
    <m/>
    <m/>
    <m/>
    <m/>
    <m/>
    <m/>
    <m/>
    <m/>
    <x v="3"/>
    <m/>
  </r>
  <r>
    <x v="32"/>
    <s v="Corpus principal"/>
    <n v="3"/>
    <n v="5239"/>
    <x v="32"/>
    <s v="Esvres-sur-Indre"/>
    <s v="La Dorée"/>
    <s v="Fragment"/>
    <s v="Bracelet"/>
    <x v="40"/>
    <x v="0"/>
    <s v="Habillage - Parure - Soin du corps"/>
    <s v="Sans titre.wmf"/>
    <m/>
    <m/>
    <m/>
    <m/>
    <m/>
    <m/>
    <m/>
    <m/>
    <m/>
    <m/>
    <m/>
    <m/>
    <s v="vaudrevange"/>
    <s v="Indre-et-Loire"/>
    <s v="Centre-Val de Loire"/>
    <s v="1909"/>
    <n v="531695"/>
    <n v="6691277"/>
    <s v="Musée Société Archéologique de Touraine et British-Museum ; coll. Fréon (P.1964-12-1-1 à 9, 11 à 17, 19 à 34)"/>
    <m/>
    <m/>
    <m/>
    <m/>
    <s v="DSC_5212.jpg"/>
    <m/>
    <m/>
    <m/>
    <m/>
    <m/>
    <m/>
    <m/>
    <m/>
    <m/>
    <m/>
    <m/>
    <m/>
    <m/>
    <m/>
    <m/>
    <m/>
    <m/>
    <m/>
    <m/>
    <m/>
    <m/>
    <m/>
    <m/>
    <s v="Autre"/>
    <s v="Forme ouverte"/>
    <m/>
    <s v="Oméga"/>
    <s v="Concave"/>
    <s v="Vaudrevange"/>
    <m/>
    <m/>
    <m/>
    <m/>
    <m/>
    <m/>
    <m/>
    <m/>
    <m/>
    <m/>
    <m/>
    <m/>
    <m/>
    <m/>
    <m/>
    <s v="3"/>
    <s v="BFa 3 "/>
    <m/>
    <m/>
    <m/>
    <m/>
    <m/>
    <m/>
    <m/>
    <m/>
    <m/>
    <m/>
    <m/>
    <m/>
    <m/>
    <m/>
    <m/>
    <x v="3"/>
    <m/>
  </r>
  <r>
    <x v="32"/>
    <s v="Corpus principal"/>
    <n v="3"/>
    <n v="5240"/>
    <x v="32"/>
    <s v="Esvres-sur-Indre"/>
    <s v="La Dorée"/>
    <s v="Fragment"/>
    <s v="Bracelet"/>
    <x v="40"/>
    <x v="0"/>
    <s v="Habillage - Parure - Soin du corps"/>
    <s v="Sans titre.wmf"/>
    <m/>
    <m/>
    <m/>
    <m/>
    <m/>
    <m/>
    <m/>
    <m/>
    <m/>
    <m/>
    <m/>
    <m/>
    <s v="vaudrevange"/>
    <s v="Indre-et-Loire"/>
    <s v="Centre-Val de Loire"/>
    <s v="1909"/>
    <n v="531695"/>
    <n v="6691277"/>
    <s v="Musée Société Archéologique de Touraine et British-Museum ; coll. Fréon (P.1964-12-1-1 à 9, 11 à 17, 19 à 34)"/>
    <m/>
    <m/>
    <m/>
    <m/>
    <s v="DSC_5215.jpg"/>
    <m/>
    <m/>
    <m/>
    <m/>
    <m/>
    <m/>
    <m/>
    <m/>
    <m/>
    <m/>
    <m/>
    <m/>
    <m/>
    <m/>
    <m/>
    <m/>
    <m/>
    <m/>
    <m/>
    <m/>
    <m/>
    <m/>
    <m/>
    <s v="Autre"/>
    <s v="Forme ouverte"/>
    <m/>
    <s v="Oméga"/>
    <s v="Concave"/>
    <s v="Vaudrevange"/>
    <m/>
    <m/>
    <m/>
    <m/>
    <m/>
    <m/>
    <m/>
    <m/>
    <m/>
    <m/>
    <m/>
    <m/>
    <m/>
    <m/>
    <m/>
    <s v="3"/>
    <s v="BFa 3 "/>
    <m/>
    <m/>
    <m/>
    <m/>
    <m/>
    <m/>
    <m/>
    <m/>
    <m/>
    <m/>
    <m/>
    <m/>
    <m/>
    <m/>
    <m/>
    <x v="3"/>
    <m/>
  </r>
  <r>
    <x v="32"/>
    <s v="Corpus principal"/>
    <n v="3"/>
    <n v="5189"/>
    <x v="32"/>
    <s v="Esvres-sur-Indre"/>
    <s v="La Dorée"/>
    <s v="Entier"/>
    <s v="Perle"/>
    <x v="47"/>
    <x v="2"/>
    <s v="Habillage - Parure - Soin du corps"/>
    <s v="Sans titre.wmf"/>
    <m/>
    <m/>
    <m/>
    <m/>
    <m/>
    <m/>
    <m/>
    <m/>
    <m/>
    <m/>
    <m/>
    <m/>
    <m/>
    <s v="Indre-et-Loire"/>
    <s v="Centre-Val de Loire"/>
    <s v="1909"/>
    <n v="531695"/>
    <n v="6691277"/>
    <s v="Musée Société Archéologique de Touraine et British-Museum ; coll. Fréon (P.1964-12-1-1 à 9, 11 à 17, 19 à 34)"/>
    <m/>
    <m/>
    <m/>
    <m/>
    <m/>
    <m/>
    <m/>
    <m/>
    <m/>
    <m/>
    <m/>
    <m/>
    <m/>
    <m/>
    <m/>
    <m/>
    <m/>
    <m/>
    <m/>
    <m/>
    <m/>
    <m/>
    <m/>
    <m/>
    <m/>
    <m/>
    <m/>
    <m/>
    <m/>
    <m/>
    <m/>
    <m/>
    <m/>
    <m/>
    <m/>
    <m/>
    <m/>
    <m/>
    <m/>
    <m/>
    <m/>
    <m/>
    <m/>
    <m/>
    <m/>
    <m/>
    <m/>
    <m/>
    <m/>
    <s v="3"/>
    <s v="BFa 3 "/>
    <m/>
    <m/>
    <m/>
    <m/>
    <m/>
    <m/>
    <m/>
    <s v="Discoïde"/>
    <m/>
    <m/>
    <m/>
    <m/>
    <m/>
    <m/>
    <m/>
    <x v="3"/>
    <m/>
  </r>
  <r>
    <x v="32"/>
    <s v="Corpus principal"/>
    <n v="3"/>
    <n v="5190"/>
    <x v="32"/>
    <s v="Esvres-sur-Indre"/>
    <s v="La Dorée"/>
    <s v="Entier"/>
    <s v="Perle"/>
    <x v="47"/>
    <x v="2"/>
    <s v="Habillage - Parure - Soin du corps"/>
    <s v="Sans titre.wmf"/>
    <m/>
    <m/>
    <m/>
    <m/>
    <m/>
    <m/>
    <m/>
    <m/>
    <m/>
    <m/>
    <m/>
    <m/>
    <m/>
    <s v="Indre-et-Loire"/>
    <s v="Centre-Val de Loire"/>
    <s v="1909"/>
    <n v="531695"/>
    <n v="6691277"/>
    <s v="Musée Société Archéologique de Touraine et British-Museum ; coll. Fréon (P.1964-12-1-1 à 9, 11 à 17, 19 à 34)"/>
    <m/>
    <m/>
    <m/>
    <m/>
    <m/>
    <m/>
    <m/>
    <m/>
    <m/>
    <m/>
    <m/>
    <m/>
    <m/>
    <m/>
    <m/>
    <m/>
    <m/>
    <m/>
    <m/>
    <m/>
    <m/>
    <m/>
    <m/>
    <m/>
    <m/>
    <m/>
    <m/>
    <m/>
    <m/>
    <m/>
    <m/>
    <m/>
    <m/>
    <m/>
    <m/>
    <m/>
    <m/>
    <m/>
    <m/>
    <m/>
    <m/>
    <m/>
    <m/>
    <m/>
    <m/>
    <m/>
    <m/>
    <m/>
    <m/>
    <s v="3"/>
    <s v="BFa 3 "/>
    <m/>
    <m/>
    <m/>
    <m/>
    <m/>
    <m/>
    <m/>
    <s v="Discoïde"/>
    <m/>
    <m/>
    <m/>
    <m/>
    <m/>
    <m/>
    <m/>
    <x v="3"/>
    <m/>
  </r>
  <r>
    <x v="32"/>
    <s v="Corpus principal"/>
    <n v="3"/>
    <n v="5196"/>
    <x v="32"/>
    <s v="Esvres-sur-Indre"/>
    <s v="La Dorée"/>
    <s v="Entier"/>
    <s v="Perle"/>
    <x v="109"/>
    <x v="2"/>
    <s v="Habillage - Parure - Soin du corps"/>
    <s v="Sans titre.wmf"/>
    <m/>
    <m/>
    <s v="disque céramique"/>
    <m/>
    <m/>
    <m/>
    <m/>
    <m/>
    <m/>
    <m/>
    <m/>
    <m/>
    <m/>
    <s v="Indre-et-Loire"/>
    <s v="Centre-Val de Loire"/>
    <s v="1909"/>
    <n v="531695"/>
    <n v="6691277"/>
    <s v="Musée Société Archéologique de Touraine et British-Museum ; coll. Fréon (P.1964-12-1-1 à 9, 11 à 17, 19 à 34)"/>
    <m/>
    <m/>
    <m/>
    <m/>
    <m/>
    <m/>
    <m/>
    <m/>
    <m/>
    <m/>
    <m/>
    <m/>
    <m/>
    <m/>
    <m/>
    <m/>
    <m/>
    <m/>
    <m/>
    <m/>
    <m/>
    <m/>
    <m/>
    <m/>
    <m/>
    <m/>
    <m/>
    <m/>
    <m/>
    <m/>
    <m/>
    <m/>
    <m/>
    <m/>
    <m/>
    <m/>
    <m/>
    <m/>
    <m/>
    <m/>
    <m/>
    <m/>
    <m/>
    <m/>
    <m/>
    <m/>
    <m/>
    <m/>
    <m/>
    <s v="3"/>
    <s v="BFa 3 "/>
    <m/>
    <m/>
    <m/>
    <m/>
    <m/>
    <m/>
    <m/>
    <s v="Perle en argile"/>
    <m/>
    <m/>
    <m/>
    <m/>
    <m/>
    <m/>
    <m/>
    <x v="3"/>
    <m/>
  </r>
  <r>
    <x v="32"/>
    <s v="Corpus principal"/>
    <n v="3"/>
    <n v="5197"/>
    <x v="32"/>
    <s v="Esvres-sur-Indre"/>
    <s v="La Dorée"/>
    <s v="Entier"/>
    <s v="Perle"/>
    <x v="109"/>
    <x v="2"/>
    <s v="Habillage - Parure - Soin du corps"/>
    <s v="Sans titre.wmf"/>
    <m/>
    <m/>
    <s v="disque céramique"/>
    <m/>
    <m/>
    <m/>
    <m/>
    <m/>
    <m/>
    <m/>
    <m/>
    <m/>
    <m/>
    <s v="Indre-et-Loire"/>
    <s v="Centre-Val de Loire"/>
    <s v="1909"/>
    <n v="531695"/>
    <n v="6691277"/>
    <s v="Musée Société Archéologique de Touraine et British-Museum ; coll. Fréon (P.1964-12-1-1 à 9, 11 à 17, 19 à 34)"/>
    <m/>
    <m/>
    <m/>
    <m/>
    <m/>
    <m/>
    <m/>
    <m/>
    <m/>
    <m/>
    <m/>
    <m/>
    <m/>
    <m/>
    <m/>
    <m/>
    <m/>
    <m/>
    <m/>
    <m/>
    <m/>
    <m/>
    <m/>
    <m/>
    <m/>
    <m/>
    <m/>
    <m/>
    <m/>
    <m/>
    <m/>
    <m/>
    <m/>
    <m/>
    <m/>
    <m/>
    <m/>
    <m/>
    <m/>
    <m/>
    <m/>
    <m/>
    <m/>
    <m/>
    <m/>
    <m/>
    <m/>
    <m/>
    <m/>
    <s v="3"/>
    <s v="BFa 3 "/>
    <m/>
    <m/>
    <m/>
    <m/>
    <m/>
    <m/>
    <m/>
    <s v="Perle en argile"/>
    <m/>
    <m/>
    <m/>
    <m/>
    <m/>
    <m/>
    <m/>
    <x v="3"/>
    <m/>
  </r>
  <r>
    <x v="32"/>
    <s v="Corpus principal"/>
    <n v="3"/>
    <n v="5191"/>
    <x v="32"/>
    <s v="Esvres-sur-Indre"/>
    <s v="La Dorée"/>
    <s v="Entier"/>
    <s v="Perle"/>
    <x v="16"/>
    <x v="2"/>
    <s v="Habillage - Parure - Soin du corps"/>
    <s v="Sans titre.wmf"/>
    <m/>
    <m/>
    <m/>
    <m/>
    <m/>
    <m/>
    <m/>
    <m/>
    <m/>
    <m/>
    <m/>
    <m/>
    <m/>
    <s v="Indre-et-Loire"/>
    <s v="Centre-Val de Loire"/>
    <s v="1909"/>
    <n v="531695"/>
    <n v="6691277"/>
    <s v="Musée Société Archéologique de Touraine et British-Museum ; coll. Fréon (P.1964-12-1-1 à 9, 11 à 17, 19 à 34)"/>
    <m/>
    <m/>
    <m/>
    <m/>
    <m/>
    <m/>
    <m/>
    <m/>
    <m/>
    <m/>
    <m/>
    <m/>
    <m/>
    <m/>
    <m/>
    <m/>
    <m/>
    <m/>
    <m/>
    <m/>
    <m/>
    <m/>
    <m/>
    <m/>
    <m/>
    <m/>
    <m/>
    <m/>
    <m/>
    <m/>
    <m/>
    <m/>
    <m/>
    <m/>
    <m/>
    <m/>
    <m/>
    <m/>
    <m/>
    <m/>
    <m/>
    <m/>
    <m/>
    <m/>
    <m/>
    <m/>
    <m/>
    <m/>
    <m/>
    <s v="3"/>
    <s v="BFa 3 "/>
    <m/>
    <m/>
    <m/>
    <m/>
    <m/>
    <m/>
    <m/>
    <s v="Elément hélicoïdaux"/>
    <m/>
    <m/>
    <m/>
    <m/>
    <m/>
    <m/>
    <m/>
    <x v="3"/>
    <m/>
  </r>
  <r>
    <x v="33"/>
    <s v="Corpus principal"/>
    <n v="2"/>
    <n v="6238"/>
    <x v="33"/>
    <s v="Festigny"/>
    <s v="Le Bois des Roches"/>
    <s v="Entier"/>
    <s v="Bracelet"/>
    <x v="102"/>
    <x v="0"/>
    <s v="Habillage - Parure - Soin du corps"/>
    <s v="Sans titre.wmf"/>
    <m/>
    <m/>
    <m/>
    <m/>
    <m/>
    <m/>
    <m/>
    <m/>
    <m/>
    <m/>
    <m/>
    <m/>
    <m/>
    <s v="Marne"/>
    <s v="Champagne-Ardenne"/>
    <s v="1879"/>
    <n v="756548"/>
    <n v="6882641"/>
    <s v="coll. privée près d'Angers (anc. coll. Nicaize) (moulage au M.A.N n° 25.881 à 25.886)"/>
    <m/>
    <m/>
    <m/>
    <s v="Nicaise, 1881, pl. 2, fig. 10"/>
    <s v="Sans titre.wmf"/>
    <m/>
    <m/>
    <m/>
    <m/>
    <m/>
    <m/>
    <m/>
    <m/>
    <m/>
    <m/>
    <m/>
    <m/>
    <m/>
    <m/>
    <m/>
    <m/>
    <m/>
    <m/>
    <m/>
    <m/>
    <m/>
    <m/>
    <m/>
    <m/>
    <s v="Forme ouverte"/>
    <m/>
    <s v="Circulaire"/>
    <s v="Pleine massive"/>
    <s v="Dreuils"/>
    <m/>
    <m/>
    <m/>
    <m/>
    <m/>
    <m/>
    <m/>
    <m/>
    <m/>
    <m/>
    <m/>
    <m/>
    <m/>
    <m/>
    <m/>
    <s v="4"/>
    <s v="BFa 3 "/>
    <m/>
    <m/>
    <m/>
    <m/>
    <m/>
    <m/>
    <m/>
    <m/>
    <m/>
    <m/>
    <m/>
    <m/>
    <m/>
    <m/>
    <m/>
    <x v="0"/>
    <m/>
  </r>
  <r>
    <x v="34"/>
    <s v="Corpus principal"/>
    <n v="2"/>
    <n v="5944"/>
    <x v="34"/>
    <s v="Fouesnant"/>
    <s v="Chemin du Douric"/>
    <s v="Fragment"/>
    <s v="Bracelet"/>
    <x v="28"/>
    <x v="0"/>
    <s v="Habillage - Parure - Soin du corps"/>
    <s v="Sans titre.wmf"/>
    <m/>
    <m/>
    <m/>
    <m/>
    <m/>
    <m/>
    <m/>
    <m/>
    <m/>
    <m/>
    <m/>
    <m/>
    <m/>
    <s v="Finistère"/>
    <s v="Bretagne"/>
    <s v="env. 1925"/>
    <n v="176952"/>
    <n v="6775460"/>
    <s v="Coll. Particulière : Guyader"/>
    <m/>
    <m/>
    <m/>
    <s v=" Le Bihan, 1995, fig. 9, n° 2"/>
    <m/>
    <m/>
    <m/>
    <m/>
    <m/>
    <m/>
    <m/>
    <m/>
    <m/>
    <m/>
    <m/>
    <m/>
    <m/>
    <m/>
    <m/>
    <m/>
    <m/>
    <m/>
    <m/>
    <m/>
    <m/>
    <m/>
    <m/>
    <m/>
    <m/>
    <s v="Non renseigné"/>
    <m/>
    <s v="Circulaire"/>
    <s v="Pleine massive"/>
    <s v="tige lisse pleine"/>
    <m/>
    <m/>
    <m/>
    <m/>
    <m/>
    <m/>
    <m/>
    <m/>
    <m/>
    <m/>
    <m/>
    <m/>
    <m/>
    <m/>
    <m/>
    <s v="4"/>
    <s v="BFa 3 récent"/>
    <m/>
    <m/>
    <m/>
    <m/>
    <m/>
    <m/>
    <m/>
    <m/>
    <m/>
    <m/>
    <m/>
    <m/>
    <m/>
    <m/>
    <m/>
    <x v="4"/>
    <m/>
  </r>
  <r>
    <x v="34"/>
    <s v="Corpus principal"/>
    <n v="2"/>
    <n v="2875"/>
    <x v="34"/>
    <s v="Fouesnant"/>
    <s v="Chemin du Douric"/>
    <s v="Fragment"/>
    <s v="Bracelet"/>
    <x v="5"/>
    <x v="0"/>
    <s v="Habillage - Parure - Soin du corps"/>
    <s v="Sans titre.wmf"/>
    <m/>
    <m/>
    <m/>
    <m/>
    <m/>
    <m/>
    <m/>
    <m/>
    <m/>
    <m/>
    <m/>
    <m/>
    <m/>
    <s v="Finistère"/>
    <s v="Bretagne"/>
    <s v="env. 1925"/>
    <n v="176952"/>
    <n v="6775460"/>
    <s v="Coll. Particulière : Guyader"/>
    <m/>
    <m/>
    <m/>
    <s v="Briard 1991, fig. 2, n° 6"/>
    <m/>
    <m/>
    <m/>
    <m/>
    <m/>
    <m/>
    <m/>
    <m/>
    <m/>
    <m/>
    <m/>
    <m/>
    <m/>
    <m/>
    <m/>
    <m/>
    <m/>
    <m/>
    <m/>
    <m/>
    <m/>
    <m/>
    <m/>
    <m/>
    <s v="à tampons"/>
    <s v="Forme ouverte"/>
    <s v="Lisse"/>
    <s v="Circulaire"/>
    <s v="Pleine grèle"/>
    <s v="Atlantique lisse"/>
    <m/>
    <m/>
    <m/>
    <m/>
    <m/>
    <m/>
    <m/>
    <m/>
    <m/>
    <m/>
    <m/>
    <m/>
    <m/>
    <m/>
    <m/>
    <s v="4"/>
    <s v="BFa 3 récent"/>
    <m/>
    <m/>
    <m/>
    <m/>
    <m/>
    <m/>
    <m/>
    <m/>
    <m/>
    <m/>
    <m/>
    <m/>
    <m/>
    <m/>
    <m/>
    <x v="4"/>
    <m/>
  </r>
  <r>
    <x v="35"/>
    <s v="Corpus principal"/>
    <n v="3"/>
    <n v="16211"/>
    <x v="35"/>
    <s v="Gand"/>
    <s v="Port Arthur"/>
    <s v="Entier"/>
    <s v="Agrafe de ceinture (?)"/>
    <x v="110"/>
    <x v="4"/>
    <s v="Habillage - Parure - Soin du corps"/>
    <s v="Sans titre.wmf"/>
    <m/>
    <m/>
    <m/>
    <m/>
    <m/>
    <m/>
    <m/>
    <m/>
    <m/>
    <m/>
    <m/>
    <m/>
    <m/>
    <s v="Flandre-Orientale"/>
    <s v="Belgique"/>
    <s v="env. 1917"/>
    <n v="751916"/>
    <n v="7110243"/>
    <m/>
    <m/>
    <m/>
    <m/>
    <m/>
    <m/>
    <m/>
    <m/>
    <m/>
    <m/>
    <m/>
    <m/>
    <m/>
    <m/>
    <m/>
    <m/>
    <m/>
    <m/>
    <m/>
    <m/>
    <m/>
    <m/>
    <m/>
    <m/>
    <m/>
    <m/>
    <m/>
    <m/>
    <m/>
    <m/>
    <m/>
    <m/>
    <m/>
    <m/>
    <m/>
    <m/>
    <m/>
    <m/>
    <m/>
    <m/>
    <s v="Autre"/>
    <m/>
    <m/>
    <m/>
    <m/>
    <m/>
    <m/>
    <m/>
    <m/>
    <m/>
    <s v="3"/>
    <s v="BFa 3 "/>
    <m/>
    <m/>
    <m/>
    <m/>
    <m/>
    <m/>
    <m/>
    <m/>
    <m/>
    <m/>
    <m/>
    <m/>
    <m/>
    <m/>
    <m/>
    <x v="6"/>
    <m/>
  </r>
  <r>
    <x v="35"/>
    <s v="Corpus principal"/>
    <n v="3"/>
    <n v="16217"/>
    <x v="35"/>
    <s v="Gand"/>
    <s v="Port Arthur"/>
    <s v="Entier"/>
    <s v="boucle d'oreille ?"/>
    <x v="111"/>
    <x v="8"/>
    <s v="Habillage - Parure - Soin du corps"/>
    <s v="Sans titre.wmf"/>
    <m/>
    <m/>
    <m/>
    <m/>
    <m/>
    <m/>
    <m/>
    <m/>
    <m/>
    <m/>
    <m/>
    <m/>
    <s v="Bouce d'oreille scaphoïde - époque initiale de La Tène , tombelle de Belle-Eau à Sibret (De Loe, Exploration des tombelles de Sibret, Bull. Soc. Anthr. Brux. 16, 1897-98, p. 260-264"/>
    <s v="Flandre-Orientale"/>
    <s v="Belgique"/>
    <s v="env. 1917"/>
    <n v="751916"/>
    <n v="7110243"/>
    <m/>
    <m/>
    <m/>
    <m/>
    <m/>
    <m/>
    <m/>
    <m/>
    <m/>
    <m/>
    <m/>
    <m/>
    <m/>
    <m/>
    <m/>
    <m/>
    <m/>
    <m/>
    <m/>
    <m/>
    <m/>
    <m/>
    <m/>
    <m/>
    <m/>
    <m/>
    <m/>
    <m/>
    <m/>
    <m/>
    <m/>
    <m/>
    <m/>
    <m/>
    <m/>
    <m/>
    <m/>
    <m/>
    <m/>
    <m/>
    <m/>
    <m/>
    <m/>
    <m/>
    <m/>
    <m/>
    <m/>
    <m/>
    <m/>
    <m/>
    <s v="3"/>
    <s v="BFa 3 "/>
    <m/>
    <m/>
    <m/>
    <m/>
    <m/>
    <m/>
    <m/>
    <m/>
    <m/>
    <m/>
    <m/>
    <m/>
    <m/>
    <m/>
    <m/>
    <x v="6"/>
    <m/>
  </r>
  <r>
    <x v="35"/>
    <s v="Corpus principal"/>
    <n v="3"/>
    <n v="16208"/>
    <x v="35"/>
    <s v="Gand"/>
    <s v="Port Arthur"/>
    <s v="Entier"/>
    <s v="Bracelet"/>
    <x v="112"/>
    <x v="0"/>
    <s v="Habillage - Parure - Soin du corps"/>
    <s v="Sans titre.wmf"/>
    <m/>
    <m/>
    <m/>
    <m/>
    <m/>
    <m/>
    <m/>
    <m/>
    <m/>
    <m/>
    <m/>
    <m/>
    <m/>
    <s v="Flandre-Orientale"/>
    <s v="Belgique"/>
    <s v="env. 1917"/>
    <n v="751916"/>
    <n v="7110243"/>
    <m/>
    <m/>
    <m/>
    <m/>
    <m/>
    <m/>
    <m/>
    <m/>
    <m/>
    <m/>
    <m/>
    <m/>
    <m/>
    <m/>
    <m/>
    <m/>
    <m/>
    <m/>
    <m/>
    <m/>
    <m/>
    <m/>
    <m/>
    <m/>
    <m/>
    <m/>
    <m/>
    <m/>
    <m/>
    <m/>
    <s v="Forme ouverte"/>
    <m/>
    <s v="Ovalaire"/>
    <s v="Creuse"/>
    <s v="Drouwen"/>
    <m/>
    <m/>
    <m/>
    <m/>
    <m/>
    <m/>
    <m/>
    <m/>
    <m/>
    <m/>
    <m/>
    <m/>
    <m/>
    <m/>
    <m/>
    <s v="3"/>
    <s v="BFa 3 "/>
    <m/>
    <m/>
    <m/>
    <m/>
    <m/>
    <m/>
    <m/>
    <m/>
    <m/>
    <m/>
    <m/>
    <m/>
    <m/>
    <m/>
    <m/>
    <x v="6"/>
    <m/>
  </r>
  <r>
    <x v="35"/>
    <s v="Corpus principal"/>
    <n v="3"/>
    <n v="16209"/>
    <x v="35"/>
    <s v="Gand"/>
    <s v="Port Arthur"/>
    <s v="Entier"/>
    <s v="Bracelet"/>
    <x v="112"/>
    <x v="0"/>
    <s v="Habillage - Parure - Soin du corps"/>
    <s v="Sans titre.wmf"/>
    <m/>
    <m/>
    <m/>
    <m/>
    <m/>
    <m/>
    <m/>
    <m/>
    <m/>
    <m/>
    <m/>
    <m/>
    <m/>
    <s v="Flandre-Orientale"/>
    <s v="Belgique"/>
    <s v="env. 1917"/>
    <n v="751916"/>
    <n v="7110243"/>
    <m/>
    <m/>
    <m/>
    <m/>
    <m/>
    <m/>
    <m/>
    <m/>
    <m/>
    <m/>
    <m/>
    <m/>
    <m/>
    <m/>
    <m/>
    <m/>
    <m/>
    <m/>
    <m/>
    <m/>
    <m/>
    <m/>
    <m/>
    <m/>
    <m/>
    <m/>
    <m/>
    <m/>
    <m/>
    <m/>
    <s v="Forme ouverte"/>
    <m/>
    <s v="Ovalaire"/>
    <s v="Creuse"/>
    <s v="Drouwen"/>
    <m/>
    <m/>
    <m/>
    <m/>
    <m/>
    <m/>
    <m/>
    <m/>
    <m/>
    <m/>
    <m/>
    <m/>
    <m/>
    <m/>
    <m/>
    <s v="3"/>
    <s v="BFa 3 "/>
    <m/>
    <m/>
    <m/>
    <m/>
    <m/>
    <m/>
    <m/>
    <m/>
    <m/>
    <m/>
    <m/>
    <m/>
    <m/>
    <m/>
    <m/>
    <x v="6"/>
    <m/>
  </r>
  <r>
    <x v="35"/>
    <s v="Corpus principal"/>
    <n v="3"/>
    <n v="16215"/>
    <x v="35"/>
    <s v="Gand"/>
    <s v="Port Arthur"/>
    <s v="Entier"/>
    <s v="Perle"/>
    <x v="72"/>
    <x v="2"/>
    <s v="Habillage - Parure - Soin du corps"/>
    <s v="Sans titre.wmf"/>
    <m/>
    <m/>
    <m/>
    <m/>
    <m/>
    <m/>
    <m/>
    <m/>
    <m/>
    <m/>
    <m/>
    <m/>
    <m/>
    <s v="Flandre-Orientale"/>
    <s v="Belgique"/>
    <s v="env. 1917"/>
    <n v="751916"/>
    <n v="7110243"/>
    <m/>
    <m/>
    <m/>
    <m/>
    <m/>
    <m/>
    <m/>
    <m/>
    <m/>
    <m/>
    <m/>
    <m/>
    <m/>
    <m/>
    <m/>
    <m/>
    <m/>
    <m/>
    <m/>
    <m/>
    <m/>
    <m/>
    <m/>
    <m/>
    <m/>
    <m/>
    <m/>
    <m/>
    <m/>
    <m/>
    <m/>
    <m/>
    <m/>
    <m/>
    <m/>
    <m/>
    <m/>
    <m/>
    <m/>
    <m/>
    <m/>
    <m/>
    <m/>
    <m/>
    <m/>
    <m/>
    <m/>
    <m/>
    <m/>
    <m/>
    <s v="3"/>
    <s v="BFa 3 "/>
    <m/>
    <m/>
    <m/>
    <m/>
    <m/>
    <m/>
    <m/>
    <s v="Globulaire fort calibre"/>
    <m/>
    <m/>
    <m/>
    <m/>
    <m/>
    <m/>
    <m/>
    <x v="6"/>
    <m/>
  </r>
  <r>
    <x v="35"/>
    <s v="Corpus principal"/>
    <n v="3"/>
    <n v="16214"/>
    <x v="35"/>
    <s v="Gand"/>
    <s v="Port Arthur"/>
    <s v="Entier"/>
    <s v="Perle"/>
    <x v="46"/>
    <x v="2"/>
    <s v="Habillage - Parure - Soin du corps"/>
    <s v="Sans titre.wmf"/>
    <m/>
    <m/>
    <m/>
    <m/>
    <m/>
    <m/>
    <m/>
    <m/>
    <m/>
    <m/>
    <m/>
    <m/>
    <m/>
    <s v="Flandre-Orientale"/>
    <s v="Belgique"/>
    <s v="env. 1917"/>
    <n v="751916"/>
    <n v="7110243"/>
    <m/>
    <m/>
    <m/>
    <m/>
    <m/>
    <m/>
    <m/>
    <m/>
    <m/>
    <m/>
    <m/>
    <m/>
    <m/>
    <m/>
    <m/>
    <m/>
    <m/>
    <m/>
    <m/>
    <m/>
    <m/>
    <m/>
    <m/>
    <m/>
    <m/>
    <m/>
    <m/>
    <m/>
    <m/>
    <m/>
    <m/>
    <m/>
    <m/>
    <m/>
    <m/>
    <m/>
    <m/>
    <m/>
    <m/>
    <m/>
    <m/>
    <m/>
    <m/>
    <m/>
    <m/>
    <m/>
    <m/>
    <m/>
    <m/>
    <m/>
    <s v="3"/>
    <s v="BFa 3 "/>
    <m/>
    <m/>
    <m/>
    <m/>
    <m/>
    <m/>
    <m/>
    <s v="Biconique - fort calibre"/>
    <m/>
    <m/>
    <m/>
    <m/>
    <m/>
    <m/>
    <m/>
    <x v="6"/>
    <m/>
  </r>
  <r>
    <x v="35"/>
    <s v="Corpus principal"/>
    <n v="3"/>
    <n v="16210"/>
    <x v="35"/>
    <s v="Gand"/>
    <s v="Port Arthur"/>
    <s v="Entier"/>
    <s v="Spirale - épingle (?)"/>
    <x v="10"/>
    <x v="3"/>
    <s v="Habillage - Parure - Soin du corps"/>
    <s v="Sans titre.wmf"/>
    <m/>
    <m/>
    <m/>
    <m/>
    <m/>
    <m/>
    <m/>
    <m/>
    <m/>
    <m/>
    <m/>
    <m/>
    <s v="_x000a_Spirale dépôt de depot van Echt-Susteren_x000a_"/>
    <s v="Flandre-Orientale"/>
    <s v="Belgique"/>
    <s v="env. 1917"/>
    <n v="751916"/>
    <n v="7110243"/>
    <m/>
    <m/>
    <m/>
    <m/>
    <m/>
    <m/>
    <m/>
    <m/>
    <m/>
    <m/>
    <m/>
    <m/>
    <m/>
    <m/>
    <m/>
    <m/>
    <m/>
    <m/>
    <m/>
    <m/>
    <m/>
    <m/>
    <m/>
    <m/>
    <m/>
    <m/>
    <m/>
    <m/>
    <m/>
    <m/>
    <m/>
    <m/>
    <m/>
    <m/>
    <m/>
    <m/>
    <m/>
    <s v="A tête en spirale"/>
    <m/>
    <m/>
    <m/>
    <m/>
    <m/>
    <m/>
    <m/>
    <m/>
    <m/>
    <m/>
    <m/>
    <m/>
    <s v="3"/>
    <s v="BFa 3 "/>
    <m/>
    <m/>
    <m/>
    <m/>
    <m/>
    <m/>
    <m/>
    <m/>
    <m/>
    <m/>
    <m/>
    <m/>
    <m/>
    <m/>
    <m/>
    <x v="6"/>
    <m/>
  </r>
  <r>
    <x v="36"/>
    <s v="Corpus principal"/>
    <n v="2"/>
    <n v="2856"/>
    <x v="36"/>
    <s v="Gausson"/>
    <s v="La Cour"/>
    <s v="Fragment"/>
    <s v="Bracelet (?)"/>
    <x v="28"/>
    <x v="0"/>
    <s v="Habillage - Parure - Soin du corps"/>
    <s v="Sans titre.wmf"/>
    <m/>
    <m/>
    <m/>
    <m/>
    <m/>
    <m/>
    <m/>
    <m/>
    <m/>
    <m/>
    <m/>
    <m/>
    <m/>
    <s v="Côtes-d'Armor"/>
    <s v="Bretagne"/>
    <s v="1920"/>
    <n v="273514"/>
    <n v="6815201"/>
    <s v="4 lots : Coll. Dr Collet ; Coll. école Saint-Anne de Loudéac (anc. Coll. du chanoine A. Raulic) ; La coll. de M. Léard, ancien instituteur de Gausson a disparue ; le dernier lot supposé composé de débris a été fondu."/>
    <m/>
    <m/>
    <m/>
    <s v="Briard 1967, fig. 2, n° 18"/>
    <m/>
    <m/>
    <m/>
    <m/>
    <m/>
    <m/>
    <m/>
    <m/>
    <m/>
    <m/>
    <m/>
    <m/>
    <m/>
    <m/>
    <m/>
    <m/>
    <m/>
    <m/>
    <m/>
    <m/>
    <m/>
    <m/>
    <m/>
    <m/>
    <s v="Non renseigné"/>
    <s v="Non renseigné"/>
    <m/>
    <s v="Circulaire"/>
    <s v="Pleine grèle"/>
    <s v="tige lisse pleine"/>
    <m/>
    <m/>
    <m/>
    <m/>
    <m/>
    <m/>
    <m/>
    <m/>
    <m/>
    <m/>
    <m/>
    <m/>
    <m/>
    <m/>
    <m/>
    <s v="4"/>
    <s v="BFa 3 "/>
    <m/>
    <m/>
    <m/>
    <m/>
    <m/>
    <m/>
    <m/>
    <m/>
    <m/>
    <m/>
    <m/>
    <m/>
    <m/>
    <m/>
    <m/>
    <x v="1"/>
    <m/>
  </r>
  <r>
    <x v="36"/>
    <s v="Corpus principal"/>
    <n v="2"/>
    <n v="2857"/>
    <x v="36"/>
    <s v="Gausson"/>
    <s v="La Cour"/>
    <s v="Fragment"/>
    <s v="Bracelet"/>
    <x v="28"/>
    <x v="0"/>
    <s v="Habillage - Parure - Soin du corps"/>
    <s v="Sans titre.wmf"/>
    <m/>
    <m/>
    <m/>
    <m/>
    <m/>
    <m/>
    <m/>
    <m/>
    <m/>
    <m/>
    <m/>
    <m/>
    <m/>
    <s v="Côtes-d'Armor"/>
    <s v="Bretagne"/>
    <s v="1920"/>
    <n v="273514"/>
    <n v="6815201"/>
    <s v="4 lots : Coll. Dr Collet ; Coll. école Saint-Anne de Loudéac (anc. Coll. du chanoine A. Raulic) ; La coll. de M. Léard, ancien instituteur de Gausson a disparue ; le dernier lot supposé composé de débris a été fondu."/>
    <m/>
    <m/>
    <m/>
    <s v="Briard 1967, fig. 2, n° 19"/>
    <m/>
    <m/>
    <m/>
    <m/>
    <m/>
    <m/>
    <m/>
    <m/>
    <m/>
    <m/>
    <m/>
    <m/>
    <m/>
    <m/>
    <m/>
    <m/>
    <m/>
    <m/>
    <m/>
    <m/>
    <m/>
    <m/>
    <m/>
    <m/>
    <s v="Non renseigné"/>
    <s v="Non renseigné"/>
    <s v="Lisse"/>
    <s v="Circulaire"/>
    <s v="Pleine grèle"/>
    <s v="tige lisse pleine"/>
    <m/>
    <m/>
    <m/>
    <m/>
    <m/>
    <m/>
    <m/>
    <m/>
    <m/>
    <m/>
    <m/>
    <m/>
    <m/>
    <m/>
    <m/>
    <s v="4"/>
    <s v="BFa 3 "/>
    <m/>
    <m/>
    <m/>
    <m/>
    <m/>
    <m/>
    <m/>
    <m/>
    <m/>
    <m/>
    <m/>
    <m/>
    <m/>
    <m/>
    <m/>
    <x v="1"/>
    <m/>
  </r>
  <r>
    <x v="36"/>
    <s v="Corpus principal"/>
    <n v="2"/>
    <n v="2858"/>
    <x v="36"/>
    <s v="Gausson"/>
    <s v="La Cour"/>
    <s v="Fragment"/>
    <s v="Bracelet"/>
    <x v="28"/>
    <x v="0"/>
    <s v="Habillage - Parure - Soin du corps"/>
    <s v="Sans titre.wmf"/>
    <m/>
    <m/>
    <m/>
    <m/>
    <m/>
    <m/>
    <m/>
    <m/>
    <m/>
    <m/>
    <m/>
    <m/>
    <m/>
    <s v="Côtes-d'Armor"/>
    <s v="Bretagne"/>
    <s v="1920"/>
    <n v="273514"/>
    <n v="6815201"/>
    <s v="4 lots : Coll. Dr Collet ; Coll. école Saint-Anne de Loudéac (anc. Coll. du chanoine A. Raulic) ; La coll. de M. Léard, ancien instituteur de Gausson a disparue ; le dernier lot supposé composé de débris a été fondu."/>
    <m/>
    <m/>
    <m/>
    <s v="Briard 1967, fig. 2, n° 20"/>
    <m/>
    <m/>
    <m/>
    <m/>
    <m/>
    <m/>
    <m/>
    <m/>
    <m/>
    <m/>
    <m/>
    <m/>
    <m/>
    <m/>
    <m/>
    <m/>
    <m/>
    <m/>
    <m/>
    <m/>
    <m/>
    <m/>
    <m/>
    <m/>
    <s v="à rebords"/>
    <s v="Forme ouverte"/>
    <s v="Stries"/>
    <s v="Ovalaire"/>
    <s v="Pleine grèle"/>
    <s v="tige lisse pleine"/>
    <m/>
    <m/>
    <m/>
    <m/>
    <m/>
    <m/>
    <m/>
    <m/>
    <m/>
    <m/>
    <m/>
    <m/>
    <m/>
    <m/>
    <m/>
    <s v="4"/>
    <s v="BFa 3 "/>
    <m/>
    <m/>
    <m/>
    <m/>
    <m/>
    <m/>
    <m/>
    <m/>
    <m/>
    <m/>
    <m/>
    <m/>
    <m/>
    <m/>
    <m/>
    <x v="1"/>
    <m/>
  </r>
  <r>
    <x v="36"/>
    <s v="Corpus principal"/>
    <n v="2"/>
    <n v="2859"/>
    <x v="36"/>
    <s v="Gausson"/>
    <s v="La Cour"/>
    <s v="Fragment"/>
    <s v="Bracelet"/>
    <x v="28"/>
    <x v="0"/>
    <s v="Habillage - Parure - Soin du corps"/>
    <s v="Sans titre.wmf"/>
    <m/>
    <m/>
    <m/>
    <m/>
    <m/>
    <m/>
    <m/>
    <m/>
    <m/>
    <m/>
    <m/>
    <m/>
    <m/>
    <s v="Côtes-d'Armor"/>
    <s v="Bretagne"/>
    <s v="1920"/>
    <n v="273514"/>
    <n v="6815201"/>
    <s v="4 lots : Coll. Dr Collet ; Coll. école Saint-Anne de Loudéac (anc. Coll. du chanoine A. Raulic) ; La coll. de M. Léard, ancien instituteur de Gausson a disparue ; le dernier lot supposé composé de débris a été fondu."/>
    <m/>
    <m/>
    <m/>
    <s v="Briard 1967, fig. 2, n° 21"/>
    <m/>
    <m/>
    <m/>
    <m/>
    <m/>
    <m/>
    <m/>
    <m/>
    <m/>
    <m/>
    <m/>
    <m/>
    <m/>
    <m/>
    <m/>
    <m/>
    <m/>
    <m/>
    <m/>
    <m/>
    <m/>
    <m/>
    <m/>
    <m/>
    <s v="Non renseigné"/>
    <s v="Non renseigné"/>
    <m/>
    <s v="Ovalaire"/>
    <s v="Pleine grèle"/>
    <s v="tige lisse pleine"/>
    <m/>
    <m/>
    <m/>
    <m/>
    <m/>
    <m/>
    <m/>
    <m/>
    <m/>
    <m/>
    <m/>
    <m/>
    <m/>
    <m/>
    <m/>
    <s v="4"/>
    <s v="BFa 3 "/>
    <m/>
    <m/>
    <m/>
    <m/>
    <m/>
    <m/>
    <m/>
    <m/>
    <m/>
    <m/>
    <m/>
    <m/>
    <m/>
    <m/>
    <m/>
    <x v="1"/>
    <m/>
  </r>
  <r>
    <x v="36"/>
    <s v="Corpus principal"/>
    <n v="2"/>
    <n v="2860"/>
    <x v="36"/>
    <s v="Gausson"/>
    <s v="La Cour"/>
    <s v="Fragment"/>
    <s v="Bracelet"/>
    <x v="28"/>
    <x v="0"/>
    <s v="Habillage - Parure - Soin du corps"/>
    <s v="Sans titre.wmf"/>
    <m/>
    <m/>
    <m/>
    <m/>
    <m/>
    <m/>
    <m/>
    <m/>
    <m/>
    <m/>
    <m/>
    <m/>
    <m/>
    <s v="Côtes-d'Armor"/>
    <s v="Bretagne"/>
    <s v="1920"/>
    <n v="273514"/>
    <n v="6815201"/>
    <s v="4 lots : Coll. Dr Collet ; Coll. école Saint-Anne de Loudéac (anc. Coll. du chanoine A. Raulic) ; La coll. de M. Léard, ancien instituteur de Gausson a disparue ; le dernier lot supposé composé de débris a été fondu."/>
    <m/>
    <m/>
    <m/>
    <s v="Briard, 1967, fig. 2, n° 22"/>
    <m/>
    <m/>
    <m/>
    <m/>
    <m/>
    <m/>
    <m/>
    <m/>
    <m/>
    <m/>
    <m/>
    <m/>
    <m/>
    <m/>
    <m/>
    <m/>
    <m/>
    <m/>
    <m/>
    <m/>
    <m/>
    <m/>
    <m/>
    <m/>
    <s v="Non renseigné"/>
    <s v="Non renseigné"/>
    <s v="Lisse"/>
    <s v="Circulaire"/>
    <s v="Pleine grèle"/>
    <s v="tige lisse pleine"/>
    <m/>
    <m/>
    <m/>
    <m/>
    <m/>
    <m/>
    <m/>
    <m/>
    <m/>
    <m/>
    <m/>
    <m/>
    <m/>
    <m/>
    <m/>
    <s v="4"/>
    <s v="BFa 3 "/>
    <m/>
    <m/>
    <m/>
    <m/>
    <m/>
    <m/>
    <m/>
    <m/>
    <m/>
    <m/>
    <m/>
    <m/>
    <m/>
    <m/>
    <m/>
    <x v="1"/>
    <m/>
  </r>
  <r>
    <x v="36"/>
    <s v="Corpus principal"/>
    <n v="2"/>
    <n v="2855"/>
    <x v="36"/>
    <s v="Gausson"/>
    <s v="La Cour"/>
    <s v="Entier"/>
    <s v="Bracelet (?)"/>
    <x v="5"/>
    <x v="0"/>
    <s v="Habillage - Parure - Soin du corps"/>
    <s v="Sans titre.wmf"/>
    <m/>
    <m/>
    <s v="&quot;Rivet courbe&quot; selon Briard 1967, p. 96_x000a_"/>
    <m/>
    <m/>
    <m/>
    <m/>
    <m/>
    <m/>
    <m/>
    <m/>
    <m/>
    <m/>
    <s v="Côtes-d'Armor"/>
    <s v="Bretagne"/>
    <s v="1920"/>
    <n v="273514"/>
    <n v="6815201"/>
    <s v="4 lots : Coll. Dr Collet ; Coll. école Saint-Anne de Loudéac (anc. Coll. du chanoine A. Raulic) ; La coll. de M. Léard, ancien instituteur de Gausson a disparue ; le dernier lot supposé composé de débris a été fondu."/>
    <m/>
    <m/>
    <m/>
    <s v="Briard 1967, fig. 2, n° 17"/>
    <m/>
    <m/>
    <m/>
    <m/>
    <m/>
    <m/>
    <m/>
    <m/>
    <m/>
    <m/>
    <m/>
    <m/>
    <m/>
    <m/>
    <m/>
    <m/>
    <m/>
    <m/>
    <m/>
    <m/>
    <m/>
    <m/>
    <m/>
    <m/>
    <s v="à bourrelet périphérique"/>
    <s v="Forme ouverte"/>
    <m/>
    <s v="Circulaire"/>
    <s v="Pleine grèle"/>
    <s v="Atlantique lisse"/>
    <m/>
    <m/>
    <m/>
    <m/>
    <m/>
    <m/>
    <m/>
    <m/>
    <m/>
    <m/>
    <m/>
    <m/>
    <m/>
    <m/>
    <m/>
    <s v="4"/>
    <s v="BFa 3 "/>
    <m/>
    <m/>
    <m/>
    <m/>
    <m/>
    <m/>
    <m/>
    <m/>
    <m/>
    <m/>
    <m/>
    <m/>
    <m/>
    <m/>
    <m/>
    <x v="1"/>
    <m/>
  </r>
  <r>
    <x v="37"/>
    <s v="Corpus principal"/>
    <n v="3"/>
    <n v="1785"/>
    <x v="37"/>
    <s v="Gouesnach"/>
    <s v="Menez-Tosta"/>
    <s v="Fragment"/>
    <s v="Bracelet"/>
    <x v="2"/>
    <x v="0"/>
    <s v="Habillage - Parure - Soin du corps"/>
    <s v="1785a.jpg"/>
    <s v="30"/>
    <n v="48"/>
    <m/>
    <m/>
    <m/>
    <m/>
    <m/>
    <m/>
    <m/>
    <m/>
    <m/>
    <m/>
    <m/>
    <s v="Finistère"/>
    <s v="Bretagne"/>
    <s v="1884"/>
    <n v="168204"/>
    <n v="6779972"/>
    <s v="Centre départemental d'Archéologie du Finistère : Le Faou"/>
    <m/>
    <m/>
    <m/>
    <m/>
    <m/>
    <m/>
    <m/>
    <m/>
    <m/>
    <m/>
    <m/>
    <m/>
    <m/>
    <m/>
    <m/>
    <m/>
    <m/>
    <m/>
    <m/>
    <m/>
    <m/>
    <m/>
    <m/>
    <m/>
    <m/>
    <m/>
    <m/>
    <m/>
    <s v="à tampons"/>
    <s v="Forme ouverte"/>
    <m/>
    <s v="Circulaire"/>
    <s v="Creuse"/>
    <s v="Homburg-Balingen creux"/>
    <m/>
    <m/>
    <m/>
    <m/>
    <m/>
    <m/>
    <m/>
    <m/>
    <m/>
    <m/>
    <m/>
    <m/>
    <m/>
    <m/>
    <m/>
    <s v="2"/>
    <s v="BFa 3 "/>
    <m/>
    <m/>
    <m/>
    <m/>
    <m/>
    <m/>
    <m/>
    <m/>
    <m/>
    <m/>
    <m/>
    <m/>
    <m/>
    <m/>
    <m/>
    <x v="4"/>
    <m/>
  </r>
  <r>
    <x v="37"/>
    <s v="Corpus principal"/>
    <n v="3"/>
    <n v="1786"/>
    <x v="37"/>
    <s v="Gouesnach"/>
    <s v="Menez-Tosta"/>
    <s v="Fragment"/>
    <s v="Bracelet"/>
    <x v="5"/>
    <x v="0"/>
    <s v="Habillage - Parure - Soin du corps"/>
    <s v="1786a.jpg"/>
    <s v="31"/>
    <n v="22"/>
    <m/>
    <m/>
    <m/>
    <m/>
    <m/>
    <m/>
    <m/>
    <m/>
    <m/>
    <m/>
    <m/>
    <s v="Finistère"/>
    <s v="Bretagne"/>
    <s v="1884"/>
    <n v="168204"/>
    <n v="6779972"/>
    <s v="Centre départemental d'Archéologie du Finistère : Le Faou"/>
    <m/>
    <m/>
    <m/>
    <m/>
    <m/>
    <m/>
    <m/>
    <m/>
    <m/>
    <m/>
    <m/>
    <m/>
    <m/>
    <m/>
    <m/>
    <m/>
    <m/>
    <m/>
    <m/>
    <m/>
    <m/>
    <m/>
    <m/>
    <m/>
    <m/>
    <m/>
    <m/>
    <m/>
    <s v="à tampons"/>
    <s v="Forme ouverte"/>
    <s v="Lisse"/>
    <s v="Circulaire"/>
    <s v="Pleine grèle"/>
    <s v="Atlantique lisse"/>
    <m/>
    <m/>
    <m/>
    <m/>
    <m/>
    <m/>
    <m/>
    <m/>
    <m/>
    <m/>
    <m/>
    <m/>
    <m/>
    <m/>
    <m/>
    <s v="2"/>
    <s v="BFa 3 "/>
    <m/>
    <m/>
    <m/>
    <m/>
    <m/>
    <m/>
    <m/>
    <m/>
    <m/>
    <m/>
    <m/>
    <m/>
    <m/>
    <m/>
    <m/>
    <x v="4"/>
    <m/>
  </r>
  <r>
    <x v="38"/>
    <s v="Corpus principal"/>
    <n v="5"/>
    <n v="1959"/>
    <x v="38"/>
    <s v="Gouesnach"/>
    <s v="Kergaradec 1"/>
    <s v="Fragment"/>
    <s v="Bracelet"/>
    <x v="51"/>
    <x v="0"/>
    <s v="Habillage - Parure - Soin du corps"/>
    <m/>
    <s v="1327"/>
    <m/>
    <s v="dans poignard 114"/>
    <m/>
    <m/>
    <m/>
    <m/>
    <m/>
    <m/>
    <m/>
    <m/>
    <s v="Dans douille"/>
    <m/>
    <s v="Finistère"/>
    <s v="Bretagne"/>
    <s v="2004"/>
    <n v="168211"/>
    <n v="6779947"/>
    <s v="Centre départemental d'Archéologie du Finistère : Le Faou"/>
    <m/>
    <m/>
    <m/>
    <m/>
    <m/>
    <m/>
    <m/>
    <m/>
    <m/>
    <m/>
    <m/>
    <m/>
    <m/>
    <m/>
    <m/>
    <m/>
    <m/>
    <m/>
    <m/>
    <m/>
    <m/>
    <m/>
    <m/>
    <m/>
    <m/>
    <m/>
    <m/>
    <m/>
    <s v="Non renseigné"/>
    <s v="Non renseigné"/>
    <s v="Côtes latérales"/>
    <s v="Plano-convexe"/>
    <s v="Pleine grèle"/>
    <s v="Mougon"/>
    <m/>
    <m/>
    <m/>
    <m/>
    <m/>
    <m/>
    <m/>
    <m/>
    <m/>
    <m/>
    <m/>
    <m/>
    <m/>
    <m/>
    <m/>
    <s v="1"/>
    <s v="BFa 3 récent"/>
    <m/>
    <m/>
    <m/>
    <m/>
    <m/>
    <m/>
    <m/>
    <m/>
    <m/>
    <m/>
    <m/>
    <m/>
    <m/>
    <m/>
    <m/>
    <x v="4"/>
    <m/>
  </r>
  <r>
    <x v="38"/>
    <s v="Corpus principal"/>
    <n v="5"/>
    <n v="1797"/>
    <x v="38"/>
    <s v="Gouesnach"/>
    <s v="Kergaradec 1"/>
    <s v="Fragment"/>
    <s v="Bracelet (?)"/>
    <x v="26"/>
    <x v="0"/>
    <s v="Habillage - Parure - Soin du corps"/>
    <s v="1797a.jpg"/>
    <s v="1313"/>
    <m/>
    <m/>
    <m/>
    <m/>
    <m/>
    <m/>
    <m/>
    <m/>
    <m/>
    <m/>
    <m/>
    <m/>
    <s v="Finistère"/>
    <s v="Bretagne"/>
    <s v="2004"/>
    <n v="168211"/>
    <n v="6779947"/>
    <s v="Centre départemental d'Archéologie du Finistère : Le Faou"/>
    <m/>
    <m/>
    <m/>
    <m/>
    <m/>
    <m/>
    <m/>
    <m/>
    <m/>
    <m/>
    <m/>
    <m/>
    <m/>
    <m/>
    <m/>
    <m/>
    <m/>
    <m/>
    <m/>
    <m/>
    <m/>
    <m/>
    <m/>
    <m/>
    <m/>
    <m/>
    <m/>
    <m/>
    <s v="Non renseigné"/>
    <s v="Non renseigné"/>
    <s v="Torsades"/>
    <s v="Circulaire"/>
    <s v="Filiforme"/>
    <s v="Torsadé à crochet"/>
    <m/>
    <m/>
    <m/>
    <m/>
    <m/>
    <m/>
    <m/>
    <m/>
    <m/>
    <m/>
    <m/>
    <m/>
    <m/>
    <m/>
    <m/>
    <s v="1"/>
    <s v="BFa 3 récent"/>
    <m/>
    <m/>
    <m/>
    <m/>
    <m/>
    <m/>
    <m/>
    <m/>
    <m/>
    <m/>
    <m/>
    <m/>
    <m/>
    <m/>
    <m/>
    <x v="4"/>
    <m/>
  </r>
  <r>
    <x v="38"/>
    <s v="Corpus principal"/>
    <n v="5"/>
    <n v="1798"/>
    <x v="38"/>
    <s v="Gouesnach"/>
    <s v="Kergaradec 1"/>
    <s v="Fragment"/>
    <s v="Bracelet (?)"/>
    <x v="28"/>
    <x v="0"/>
    <s v="Habillage - Parure - Soin du corps"/>
    <s v="1798a.jpg"/>
    <s v="1312"/>
    <m/>
    <m/>
    <m/>
    <m/>
    <m/>
    <m/>
    <m/>
    <m/>
    <m/>
    <m/>
    <m/>
    <m/>
    <s v="Finistère"/>
    <s v="Bretagne"/>
    <s v="2004"/>
    <n v="168211"/>
    <n v="6779947"/>
    <s v="Centre départemental d'Archéologie du Finistère : Le Faou"/>
    <m/>
    <m/>
    <m/>
    <m/>
    <m/>
    <m/>
    <m/>
    <m/>
    <m/>
    <m/>
    <m/>
    <m/>
    <m/>
    <m/>
    <m/>
    <m/>
    <m/>
    <m/>
    <m/>
    <m/>
    <m/>
    <m/>
    <m/>
    <m/>
    <m/>
    <m/>
    <m/>
    <m/>
    <s v="Non renseigné"/>
    <s v="Non renseigné"/>
    <s v="Lisse"/>
    <s v="Circulaire"/>
    <s v="Pleine grèle"/>
    <s v="tige lisse pleine"/>
    <m/>
    <m/>
    <m/>
    <m/>
    <m/>
    <m/>
    <m/>
    <m/>
    <m/>
    <m/>
    <m/>
    <m/>
    <m/>
    <m/>
    <m/>
    <s v="1"/>
    <s v="BFa 3 récent"/>
    <m/>
    <m/>
    <m/>
    <m/>
    <m/>
    <m/>
    <m/>
    <m/>
    <m/>
    <m/>
    <m/>
    <m/>
    <m/>
    <m/>
    <m/>
    <x v="4"/>
    <m/>
  </r>
  <r>
    <x v="38"/>
    <s v="Corpus principal"/>
    <n v="5"/>
    <n v="1815"/>
    <x v="38"/>
    <s v="Gouesnach"/>
    <s v="Kergaradec 1"/>
    <s v="Fragment"/>
    <s v="Bracelet"/>
    <x v="28"/>
    <x v="0"/>
    <s v="Habillage - Parure - Soin du corps"/>
    <s v="1072.tif"/>
    <s v="1072"/>
    <n v="3"/>
    <m/>
    <m/>
    <m/>
    <m/>
    <m/>
    <m/>
    <m/>
    <m/>
    <m/>
    <m/>
    <m/>
    <s v="Finistère"/>
    <s v="Bretagne"/>
    <s v="2004"/>
    <n v="168211"/>
    <n v="6779947"/>
    <s v="Centre départemental d'Archéologie du Finistère : Le Faou"/>
    <m/>
    <m/>
    <m/>
    <m/>
    <m/>
    <m/>
    <m/>
    <m/>
    <m/>
    <m/>
    <m/>
    <m/>
    <m/>
    <m/>
    <m/>
    <m/>
    <m/>
    <m/>
    <m/>
    <m/>
    <m/>
    <m/>
    <m/>
    <m/>
    <m/>
    <m/>
    <m/>
    <m/>
    <s v="Non renseigné"/>
    <s v="Non renseigné"/>
    <s v="Lisse"/>
    <s v="Circulaire"/>
    <s v="Pleine grèle"/>
    <s v="tige lisse pleine"/>
    <m/>
    <m/>
    <m/>
    <m/>
    <m/>
    <m/>
    <m/>
    <m/>
    <m/>
    <m/>
    <m/>
    <m/>
    <m/>
    <m/>
    <m/>
    <s v="1"/>
    <s v="BFa 3 récent"/>
    <m/>
    <m/>
    <m/>
    <m/>
    <m/>
    <m/>
    <m/>
    <m/>
    <m/>
    <m/>
    <m/>
    <m/>
    <m/>
    <m/>
    <m/>
    <x v="4"/>
    <m/>
  </r>
  <r>
    <x v="38"/>
    <s v="Corpus principal"/>
    <n v="5"/>
    <n v="1895"/>
    <x v="38"/>
    <s v="Gouesnach"/>
    <s v="Kergaradec 1"/>
    <s v="Fragment"/>
    <s v="Bracelet"/>
    <x v="64"/>
    <x v="0"/>
    <s v="Habillage - Parure - Soin du corps"/>
    <s v="1895b.jpg"/>
    <s v="1304"/>
    <m/>
    <m/>
    <m/>
    <m/>
    <m/>
    <m/>
    <m/>
    <m/>
    <m/>
    <m/>
    <m/>
    <s v="Mérézel? dsc 9824"/>
    <s v="Finistère"/>
    <s v="Bretagne"/>
    <s v="2004"/>
    <n v="168211"/>
    <n v="6779947"/>
    <s v="Centre départemental d'Archéologie du Finistère : Le Faou"/>
    <m/>
    <m/>
    <m/>
    <m/>
    <m/>
    <m/>
    <m/>
    <m/>
    <m/>
    <m/>
    <m/>
    <m/>
    <m/>
    <m/>
    <m/>
    <m/>
    <m/>
    <m/>
    <m/>
    <m/>
    <m/>
    <m/>
    <m/>
    <m/>
    <m/>
    <m/>
    <m/>
    <m/>
    <s v="à Cannelures"/>
    <s v="Forme ouverte"/>
    <s v="Lisse"/>
    <s v="Faible concavité"/>
    <s v="Rubannée"/>
    <s v="Kergaradec"/>
    <m/>
    <m/>
    <m/>
    <m/>
    <m/>
    <m/>
    <m/>
    <m/>
    <m/>
    <m/>
    <m/>
    <m/>
    <m/>
    <m/>
    <m/>
    <s v="1"/>
    <s v="BFa 3 récent"/>
    <m/>
    <m/>
    <m/>
    <m/>
    <m/>
    <m/>
    <m/>
    <m/>
    <m/>
    <m/>
    <m/>
    <m/>
    <m/>
    <m/>
    <m/>
    <x v="4"/>
    <m/>
  </r>
  <r>
    <x v="38"/>
    <s v="Corpus principal"/>
    <n v="5"/>
    <n v="1817"/>
    <x v="38"/>
    <s v="Gouesnach"/>
    <s v="Kergaradec 1"/>
    <s v="Fragment"/>
    <s v="Bracelet"/>
    <x v="42"/>
    <x v="0"/>
    <s v="Habillage - Parure - Soin du corps"/>
    <s v="1306b-1.jpg"/>
    <s v="1306"/>
    <n v="2"/>
    <m/>
    <m/>
    <m/>
    <m/>
    <m/>
    <m/>
    <m/>
    <m/>
    <m/>
    <m/>
    <m/>
    <s v="Finistère"/>
    <s v="Bretagne"/>
    <s v="2004"/>
    <n v="168211"/>
    <n v="6779947"/>
    <s v="Centre départemental d'Archéologie du Finistère : Le Faou"/>
    <m/>
    <m/>
    <m/>
    <m/>
    <m/>
    <m/>
    <m/>
    <m/>
    <m/>
    <m/>
    <m/>
    <m/>
    <m/>
    <m/>
    <m/>
    <m/>
    <m/>
    <m/>
    <m/>
    <m/>
    <m/>
    <m/>
    <m/>
    <m/>
    <m/>
    <m/>
    <m/>
    <m/>
    <s v="Non renseigné"/>
    <s v="Non renseigné"/>
    <s v="Lisse"/>
    <s v="Concave"/>
    <s v="Creuse"/>
    <s v="Tige lisse concave"/>
    <m/>
    <m/>
    <m/>
    <m/>
    <m/>
    <m/>
    <m/>
    <m/>
    <m/>
    <m/>
    <m/>
    <m/>
    <m/>
    <m/>
    <m/>
    <s v="1"/>
    <s v="BFa 3 récent"/>
    <m/>
    <m/>
    <m/>
    <m/>
    <m/>
    <m/>
    <m/>
    <m/>
    <m/>
    <m/>
    <m/>
    <m/>
    <m/>
    <m/>
    <m/>
    <x v="4"/>
    <m/>
  </r>
  <r>
    <x v="38"/>
    <s v="Corpus principal"/>
    <n v="5"/>
    <n v="1802"/>
    <x v="38"/>
    <s v="Gouesnach"/>
    <s v="Kergaradec 1"/>
    <s v="Fragment"/>
    <s v="Perle"/>
    <x v="73"/>
    <x v="2"/>
    <s v="Habillage - Parure - Soin du corps"/>
    <s v="1802b.jpg"/>
    <s v="132bis"/>
    <n v="1"/>
    <m/>
    <m/>
    <m/>
    <m/>
    <m/>
    <m/>
    <m/>
    <m/>
    <m/>
    <m/>
    <m/>
    <s v="Finistère"/>
    <s v="Bretagne"/>
    <s v="2004"/>
    <n v="168211"/>
    <n v="6779947"/>
    <s v="Centre départemental d'Archéologie du Finistère : Le Faou"/>
    <m/>
    <m/>
    <m/>
    <m/>
    <m/>
    <m/>
    <m/>
    <m/>
    <m/>
    <m/>
    <s v="Tube mouluré"/>
    <m/>
    <m/>
    <m/>
    <m/>
    <m/>
    <m/>
    <m/>
    <m/>
    <m/>
    <m/>
    <m/>
    <m/>
    <m/>
    <m/>
    <m/>
    <m/>
    <m/>
    <m/>
    <m/>
    <m/>
    <m/>
    <m/>
    <m/>
    <m/>
    <m/>
    <m/>
    <m/>
    <m/>
    <m/>
    <m/>
    <m/>
    <m/>
    <m/>
    <m/>
    <m/>
    <m/>
    <m/>
    <m/>
    <s v="1"/>
    <s v="BFa 3 récent"/>
    <m/>
    <m/>
    <m/>
    <m/>
    <m/>
    <m/>
    <m/>
    <s v="Tubulaire cotelée"/>
    <m/>
    <m/>
    <m/>
    <m/>
    <m/>
    <s v="Ridelles tubulaires"/>
    <m/>
    <x v="4"/>
    <m/>
  </r>
  <r>
    <x v="39"/>
    <s v="Corpus principal"/>
    <n v="5"/>
    <n v="2580"/>
    <x v="39"/>
    <s v="Gouesnach"/>
    <s v="Kergaradec 2"/>
    <s v="Fragment"/>
    <s v="Agrafe de ceinture"/>
    <x v="50"/>
    <x v="4"/>
    <s v="Habillage - Parure - Soin du corps"/>
    <s v="882.jpg"/>
    <s v="882"/>
    <n v="22"/>
    <m/>
    <m/>
    <m/>
    <m/>
    <m/>
    <m/>
    <m/>
    <m/>
    <m/>
    <m/>
    <m/>
    <s v="Finistère"/>
    <s v="Bretagne"/>
    <s v="2004"/>
    <n v="168212"/>
    <n v="6779948"/>
    <s v="Centre départemental d'Archéologie du Finistère : Le Faou"/>
    <m/>
    <m/>
    <m/>
    <m/>
    <m/>
    <m/>
    <m/>
    <m/>
    <m/>
    <m/>
    <m/>
    <m/>
    <m/>
    <m/>
    <m/>
    <m/>
    <m/>
    <m/>
    <m/>
    <m/>
    <m/>
    <m/>
    <m/>
    <m/>
    <m/>
    <m/>
    <m/>
    <m/>
    <m/>
    <m/>
    <m/>
    <m/>
    <m/>
    <m/>
    <m/>
    <m/>
    <m/>
    <m/>
    <m/>
    <s v="Sous type 6"/>
    <m/>
    <m/>
    <m/>
    <m/>
    <m/>
    <m/>
    <m/>
    <m/>
    <m/>
    <s v="1"/>
    <s v="BFa 3 récent"/>
    <m/>
    <m/>
    <m/>
    <m/>
    <m/>
    <m/>
    <m/>
    <m/>
    <m/>
    <m/>
    <m/>
    <m/>
    <m/>
    <m/>
    <m/>
    <x v="4"/>
    <m/>
  </r>
  <r>
    <x v="39"/>
    <s v="Corpus principal"/>
    <n v="5"/>
    <n v="2702"/>
    <x v="39"/>
    <s v="Gouesnach"/>
    <s v="Kergaradec 2"/>
    <s v="Fragment"/>
    <s v="Bracelet"/>
    <x v="19"/>
    <x v="0"/>
    <s v="Habillage - Parure - Soin du corps"/>
    <s v="1048.jpg"/>
    <s v="1048"/>
    <n v="6"/>
    <m/>
    <m/>
    <m/>
    <m/>
    <m/>
    <m/>
    <m/>
    <m/>
    <m/>
    <m/>
    <m/>
    <s v="Finistère"/>
    <s v="Bretagne"/>
    <s v="2004"/>
    <n v="168212"/>
    <n v="6779948"/>
    <s v="Centre départemental d'Archéologie du Finistère : Le Faou"/>
    <m/>
    <m/>
    <m/>
    <m/>
    <m/>
    <m/>
    <m/>
    <m/>
    <m/>
    <m/>
    <m/>
    <m/>
    <m/>
    <m/>
    <m/>
    <m/>
    <m/>
    <m/>
    <m/>
    <m/>
    <m/>
    <m/>
    <m/>
    <m/>
    <m/>
    <m/>
    <m/>
    <m/>
    <s v="Indifférenciées-effilées"/>
    <s v="Forme ouverte"/>
    <s v="Côtes latérales"/>
    <s v="Ovalaire"/>
    <s v="Pleine grèle"/>
    <s v="Côtelé - extrémités indifférenciées"/>
    <m/>
    <m/>
    <m/>
    <m/>
    <m/>
    <m/>
    <m/>
    <m/>
    <m/>
    <m/>
    <m/>
    <m/>
    <m/>
    <m/>
    <m/>
    <s v="1"/>
    <s v="BFa 3 récent"/>
    <m/>
    <m/>
    <m/>
    <m/>
    <m/>
    <m/>
    <m/>
    <m/>
    <m/>
    <m/>
    <m/>
    <m/>
    <m/>
    <m/>
    <m/>
    <x v="4"/>
    <m/>
  </r>
  <r>
    <x v="39"/>
    <s v="Corpus principal"/>
    <n v="5"/>
    <n v="2816"/>
    <x v="39"/>
    <s v="Gouesnach"/>
    <s v="Kergaradec 2"/>
    <s v="Fragment"/>
    <s v="Bracelet"/>
    <x v="19"/>
    <x v="0"/>
    <s v="Habillage - Parure - Soin du corps"/>
    <s v="1217.jpg"/>
    <s v="1217"/>
    <n v="6"/>
    <m/>
    <m/>
    <m/>
    <m/>
    <m/>
    <m/>
    <m/>
    <m/>
    <m/>
    <m/>
    <m/>
    <s v="Finistère"/>
    <s v="Bretagne"/>
    <s v="2004"/>
    <n v="168212"/>
    <n v="6779948"/>
    <s v="Centre départemental d'Archéologie du Finistère : Le Faou"/>
    <m/>
    <m/>
    <m/>
    <m/>
    <m/>
    <m/>
    <m/>
    <m/>
    <m/>
    <m/>
    <m/>
    <m/>
    <m/>
    <m/>
    <m/>
    <m/>
    <m/>
    <m/>
    <m/>
    <m/>
    <m/>
    <m/>
    <m/>
    <m/>
    <m/>
    <m/>
    <m/>
    <m/>
    <s v="Indifférenciées-effilées"/>
    <s v="Forme ouverte"/>
    <s v="Côtes latérales"/>
    <s v="Plano-convexe"/>
    <s v="Pleine grèle"/>
    <s v="Côtelé - extrémités indifférenciées"/>
    <m/>
    <m/>
    <m/>
    <m/>
    <m/>
    <m/>
    <m/>
    <m/>
    <m/>
    <m/>
    <m/>
    <m/>
    <m/>
    <m/>
    <m/>
    <s v="1"/>
    <s v="BFa 3 récent"/>
    <m/>
    <m/>
    <m/>
    <m/>
    <m/>
    <m/>
    <m/>
    <m/>
    <m/>
    <m/>
    <m/>
    <m/>
    <m/>
    <m/>
    <m/>
    <x v="4"/>
    <m/>
  </r>
  <r>
    <x v="39"/>
    <s v="Corpus principal"/>
    <n v="5"/>
    <n v="2515"/>
    <x v="39"/>
    <s v="Gouesnach"/>
    <s v="Kergaradec 2"/>
    <s v="Fragment"/>
    <s v="Bracelet"/>
    <x v="2"/>
    <x v="0"/>
    <s v="Habillage - Parure - Soin du corps"/>
    <s v="777-943.jpg"/>
    <s v="777-943"/>
    <n v="48"/>
    <m/>
    <m/>
    <m/>
    <m/>
    <m/>
    <m/>
    <m/>
    <m/>
    <m/>
    <m/>
    <m/>
    <s v="Finistère"/>
    <s v="Bretagne"/>
    <s v="2004"/>
    <n v="168212"/>
    <n v="6779948"/>
    <s v="Centre départemental d'Archéologie du Finistère : Le Faou"/>
    <m/>
    <m/>
    <m/>
    <m/>
    <m/>
    <m/>
    <m/>
    <m/>
    <m/>
    <m/>
    <m/>
    <m/>
    <m/>
    <m/>
    <m/>
    <m/>
    <m/>
    <m/>
    <m/>
    <m/>
    <m/>
    <m/>
    <m/>
    <m/>
    <m/>
    <m/>
    <m/>
    <m/>
    <s v="à tampons"/>
    <s v="Forme ouverte"/>
    <m/>
    <s v="Circulaire"/>
    <s v="Creuse"/>
    <s v="Homburg-Balingen creux"/>
    <m/>
    <m/>
    <m/>
    <m/>
    <m/>
    <m/>
    <m/>
    <m/>
    <m/>
    <m/>
    <m/>
    <m/>
    <m/>
    <m/>
    <m/>
    <s v="1"/>
    <s v="BFa 3 récent"/>
    <m/>
    <m/>
    <m/>
    <m/>
    <m/>
    <m/>
    <m/>
    <m/>
    <m/>
    <m/>
    <m/>
    <m/>
    <m/>
    <m/>
    <m/>
    <x v="4"/>
    <m/>
  </r>
  <r>
    <x v="39"/>
    <s v="Corpus principal"/>
    <n v="5"/>
    <n v="2550"/>
    <x v="39"/>
    <s v="Gouesnach"/>
    <s v="Kergaradec 2"/>
    <s v="Fragment"/>
    <s v="Bracelet"/>
    <x v="2"/>
    <x v="0"/>
    <s v="Habillage - Parure - Soin du corps"/>
    <s v="840.jpg"/>
    <s v="840"/>
    <n v="25"/>
    <m/>
    <m/>
    <m/>
    <m/>
    <m/>
    <m/>
    <m/>
    <m/>
    <m/>
    <m/>
    <m/>
    <s v="Finistère"/>
    <s v="Bretagne"/>
    <s v="2004"/>
    <n v="168212"/>
    <n v="6779948"/>
    <s v="Centre départemental d'Archéologie du Finistère : Le Faou"/>
    <m/>
    <m/>
    <m/>
    <m/>
    <m/>
    <m/>
    <m/>
    <m/>
    <m/>
    <m/>
    <m/>
    <m/>
    <m/>
    <m/>
    <m/>
    <m/>
    <m/>
    <m/>
    <m/>
    <m/>
    <m/>
    <m/>
    <m/>
    <m/>
    <m/>
    <m/>
    <m/>
    <m/>
    <s v="à tampons"/>
    <s v="Forme ouverte"/>
    <m/>
    <s v="Circulaire"/>
    <s v="Creuse"/>
    <s v="Homburg-Balingen creux"/>
    <m/>
    <m/>
    <m/>
    <m/>
    <m/>
    <m/>
    <m/>
    <m/>
    <m/>
    <m/>
    <m/>
    <m/>
    <m/>
    <m/>
    <m/>
    <s v="1"/>
    <s v="BFa 3 récent"/>
    <m/>
    <m/>
    <m/>
    <m/>
    <m/>
    <m/>
    <m/>
    <m/>
    <m/>
    <m/>
    <m/>
    <m/>
    <m/>
    <m/>
    <m/>
    <x v="4"/>
    <m/>
  </r>
  <r>
    <x v="39"/>
    <s v="Corpus principal"/>
    <n v="5"/>
    <n v="2744"/>
    <x v="39"/>
    <s v="Gouesnach"/>
    <s v="Kergaradec 2"/>
    <s v="Fragment"/>
    <s v="Bracelet"/>
    <x v="2"/>
    <x v="0"/>
    <s v="Habillage - Parure - Soin du corps"/>
    <s v="1113.jpg"/>
    <s v="1113"/>
    <n v="38"/>
    <m/>
    <m/>
    <m/>
    <m/>
    <m/>
    <m/>
    <m/>
    <m/>
    <m/>
    <m/>
    <m/>
    <s v="Finistère"/>
    <s v="Bretagne"/>
    <s v="2004"/>
    <n v="168212"/>
    <n v="6779948"/>
    <s v="Centre départemental d'Archéologie du Finistère : Le Faou"/>
    <m/>
    <m/>
    <m/>
    <m/>
    <m/>
    <m/>
    <m/>
    <m/>
    <m/>
    <m/>
    <m/>
    <m/>
    <m/>
    <m/>
    <m/>
    <m/>
    <m/>
    <m/>
    <m/>
    <m/>
    <m/>
    <m/>
    <m/>
    <m/>
    <m/>
    <m/>
    <m/>
    <m/>
    <s v="à tampons"/>
    <s v="Forme ouverte"/>
    <m/>
    <s v="Circulaire"/>
    <s v="Creuse"/>
    <s v="Homburg-Balingen creux"/>
    <m/>
    <m/>
    <m/>
    <m/>
    <m/>
    <m/>
    <m/>
    <m/>
    <m/>
    <m/>
    <m/>
    <m/>
    <m/>
    <m/>
    <m/>
    <s v="1"/>
    <s v="BFa 3 récent"/>
    <m/>
    <m/>
    <m/>
    <m/>
    <m/>
    <m/>
    <m/>
    <m/>
    <m/>
    <m/>
    <m/>
    <m/>
    <m/>
    <m/>
    <m/>
    <x v="4"/>
    <m/>
  </r>
  <r>
    <x v="39"/>
    <s v="Corpus principal"/>
    <n v="5"/>
    <n v="2543"/>
    <x v="39"/>
    <s v="Gouesnach"/>
    <s v="Kergaradec 2"/>
    <s v="Fragment"/>
    <s v="Bracelet"/>
    <x v="53"/>
    <x v="0"/>
    <s v="Habillage - Parure - Soin du corps"/>
    <s v="820.jpg"/>
    <s v="820"/>
    <n v="14"/>
    <m/>
    <m/>
    <m/>
    <m/>
    <m/>
    <m/>
    <m/>
    <m/>
    <m/>
    <m/>
    <m/>
    <s v="Finistère"/>
    <s v="Bretagne"/>
    <s v="2004"/>
    <n v="168212"/>
    <n v="6779948"/>
    <s v="Centre départemental d'Archéologie du Finistère : Le Faou"/>
    <m/>
    <m/>
    <m/>
    <m/>
    <m/>
    <m/>
    <m/>
    <m/>
    <m/>
    <m/>
    <m/>
    <m/>
    <m/>
    <m/>
    <m/>
    <m/>
    <m/>
    <m/>
    <m/>
    <m/>
    <m/>
    <m/>
    <m/>
    <m/>
    <m/>
    <m/>
    <m/>
    <m/>
    <s v="à tampons"/>
    <s v="Forme ouverte"/>
    <m/>
    <s v="Plate à nervures ext."/>
    <s v="Pleine grèle"/>
    <s v="tige pleine à bourrelet médian"/>
    <m/>
    <m/>
    <m/>
    <m/>
    <m/>
    <m/>
    <m/>
    <m/>
    <m/>
    <m/>
    <m/>
    <m/>
    <m/>
    <m/>
    <m/>
    <s v="1"/>
    <s v="BFa 3 récent"/>
    <m/>
    <m/>
    <m/>
    <m/>
    <m/>
    <m/>
    <m/>
    <m/>
    <m/>
    <m/>
    <m/>
    <m/>
    <m/>
    <m/>
    <m/>
    <x v="4"/>
    <m/>
  </r>
  <r>
    <x v="39"/>
    <s v="Corpus principal"/>
    <n v="5"/>
    <n v="2601"/>
    <x v="39"/>
    <s v="Gouesnach"/>
    <s v="Kergaradec 2"/>
    <s v="Fragment"/>
    <s v="Bracelet"/>
    <x v="113"/>
    <x v="0"/>
    <s v="Habillage - Parure - Soin du corps"/>
    <s v="915.jpg"/>
    <s v="915"/>
    <n v="7"/>
    <m/>
    <m/>
    <m/>
    <m/>
    <m/>
    <m/>
    <m/>
    <m/>
    <m/>
    <m/>
    <m/>
    <s v="Finistère"/>
    <s v="Bretagne"/>
    <s v="2004"/>
    <n v="168212"/>
    <n v="6779948"/>
    <s v="Centre départemental d'Archéologie du Finistère : Le Faou"/>
    <m/>
    <m/>
    <m/>
    <m/>
    <m/>
    <m/>
    <m/>
    <m/>
    <m/>
    <m/>
    <m/>
    <m/>
    <m/>
    <m/>
    <m/>
    <m/>
    <m/>
    <m/>
    <m/>
    <m/>
    <m/>
    <m/>
    <m/>
    <m/>
    <m/>
    <m/>
    <m/>
    <m/>
    <s v="à tampons"/>
    <s v="Forme ouverte"/>
    <s v="Autre"/>
    <s v="Faible concavité"/>
    <s v="Concave"/>
    <s v="à décor d'ocelles"/>
    <m/>
    <m/>
    <m/>
    <m/>
    <m/>
    <m/>
    <m/>
    <m/>
    <m/>
    <m/>
    <m/>
    <m/>
    <m/>
    <m/>
    <m/>
    <s v="1"/>
    <s v="BFa 3 récent"/>
    <m/>
    <m/>
    <m/>
    <m/>
    <m/>
    <m/>
    <m/>
    <m/>
    <m/>
    <m/>
    <m/>
    <m/>
    <m/>
    <m/>
    <m/>
    <x v="4"/>
    <m/>
  </r>
  <r>
    <x v="39"/>
    <s v="Corpus principal"/>
    <n v="5"/>
    <n v="2554"/>
    <x v="39"/>
    <s v="Gouesnach"/>
    <s v="Kergaradec 2"/>
    <s v="Fragment"/>
    <s v="Bracelet"/>
    <x v="28"/>
    <x v="0"/>
    <s v="Habillage - Parure - Soin du corps"/>
    <s v="846.jpg"/>
    <s v="846"/>
    <n v="21"/>
    <m/>
    <m/>
    <m/>
    <m/>
    <m/>
    <m/>
    <m/>
    <m/>
    <m/>
    <m/>
    <m/>
    <s v="Finistère"/>
    <s v="Bretagne"/>
    <s v="2004"/>
    <n v="168212"/>
    <n v="6779948"/>
    <s v="Centre départemental d'Archéologie du Finistère : Le Faou"/>
    <m/>
    <m/>
    <m/>
    <m/>
    <m/>
    <m/>
    <m/>
    <m/>
    <m/>
    <m/>
    <m/>
    <m/>
    <m/>
    <m/>
    <m/>
    <m/>
    <m/>
    <m/>
    <m/>
    <m/>
    <m/>
    <m/>
    <m/>
    <m/>
    <m/>
    <m/>
    <m/>
    <m/>
    <s v="Non renseigné"/>
    <s v="Non renseigné"/>
    <s v="Lisse"/>
    <s v="Plano-convexe"/>
    <s v="Pleine massive"/>
    <s v="tige lisse pleine"/>
    <m/>
    <m/>
    <m/>
    <m/>
    <m/>
    <m/>
    <m/>
    <m/>
    <m/>
    <m/>
    <m/>
    <m/>
    <m/>
    <m/>
    <m/>
    <s v="1"/>
    <s v="BFa 3 récent"/>
    <m/>
    <m/>
    <m/>
    <m/>
    <m/>
    <m/>
    <m/>
    <m/>
    <m/>
    <m/>
    <m/>
    <m/>
    <m/>
    <m/>
    <m/>
    <x v="4"/>
    <m/>
  </r>
  <r>
    <x v="39"/>
    <s v="Corpus principal"/>
    <n v="5"/>
    <n v="2614"/>
    <x v="39"/>
    <s v="Gouesnach"/>
    <s v="Kergaradec 2"/>
    <s v="Fragment"/>
    <s v="Bracelet"/>
    <x v="28"/>
    <x v="0"/>
    <s v="Habillage - Parure - Soin du corps"/>
    <s v="932.jpg"/>
    <s v="932"/>
    <n v="15"/>
    <m/>
    <m/>
    <m/>
    <m/>
    <m/>
    <m/>
    <m/>
    <m/>
    <m/>
    <m/>
    <m/>
    <s v="Finistère"/>
    <s v="Bretagne"/>
    <s v="2004"/>
    <n v="168212"/>
    <n v="6779948"/>
    <s v="Centre départemental d'Archéologie du Finistère : Le Faou"/>
    <m/>
    <m/>
    <m/>
    <m/>
    <m/>
    <m/>
    <m/>
    <m/>
    <m/>
    <m/>
    <m/>
    <m/>
    <m/>
    <m/>
    <m/>
    <m/>
    <m/>
    <m/>
    <m/>
    <m/>
    <m/>
    <m/>
    <m/>
    <m/>
    <m/>
    <m/>
    <m/>
    <m/>
    <s v="Non renseigné"/>
    <s v="Non renseigné"/>
    <s v="Lisse"/>
    <s v="Ovalaire"/>
    <s v="Pleine grèle"/>
    <s v="tige lisse pleine"/>
    <m/>
    <m/>
    <m/>
    <m/>
    <m/>
    <m/>
    <m/>
    <m/>
    <m/>
    <m/>
    <m/>
    <m/>
    <m/>
    <m/>
    <m/>
    <s v="1"/>
    <s v="BFa 3 récent"/>
    <m/>
    <m/>
    <m/>
    <m/>
    <m/>
    <m/>
    <m/>
    <m/>
    <m/>
    <m/>
    <m/>
    <m/>
    <m/>
    <m/>
    <m/>
    <x v="4"/>
    <m/>
  </r>
  <r>
    <x v="39"/>
    <s v="Corpus principal"/>
    <n v="5"/>
    <n v="2653"/>
    <x v="39"/>
    <s v="Gouesnach"/>
    <s v="Kergaradec 2"/>
    <s v="Fragment"/>
    <s v="Bracelet"/>
    <x v="28"/>
    <x v="0"/>
    <s v="Habillage - Parure - Soin du corps"/>
    <s v="989.jpg"/>
    <s v="989"/>
    <n v="22"/>
    <m/>
    <m/>
    <m/>
    <m/>
    <m/>
    <m/>
    <m/>
    <m/>
    <m/>
    <m/>
    <m/>
    <s v="Finistère"/>
    <s v="Bretagne"/>
    <s v="2004"/>
    <n v="168212"/>
    <n v="6779948"/>
    <s v="Centre départemental d'Archéologie du Finistère : Le Faou"/>
    <m/>
    <m/>
    <m/>
    <m/>
    <m/>
    <m/>
    <m/>
    <m/>
    <m/>
    <m/>
    <m/>
    <m/>
    <m/>
    <m/>
    <m/>
    <m/>
    <m/>
    <m/>
    <m/>
    <m/>
    <m/>
    <m/>
    <m/>
    <m/>
    <m/>
    <m/>
    <m/>
    <m/>
    <s v="Non renseigné"/>
    <s v="Forme ouverte"/>
    <s v="Lisse"/>
    <s v="Ovalaire"/>
    <s v="Pleine grèle"/>
    <s v="tige lisse pleine"/>
    <m/>
    <m/>
    <m/>
    <m/>
    <m/>
    <m/>
    <m/>
    <m/>
    <m/>
    <m/>
    <m/>
    <m/>
    <m/>
    <m/>
    <m/>
    <s v="1"/>
    <s v="BFa 3 récent"/>
    <m/>
    <m/>
    <m/>
    <m/>
    <m/>
    <m/>
    <m/>
    <m/>
    <m/>
    <m/>
    <m/>
    <m/>
    <m/>
    <m/>
    <m/>
    <x v="4"/>
    <m/>
  </r>
  <r>
    <x v="39"/>
    <s v="Corpus principal"/>
    <n v="5"/>
    <n v="2686"/>
    <x v="39"/>
    <s v="Gouesnach"/>
    <s v="Kergaradec 2"/>
    <s v="Fragment"/>
    <s v="Bracelet (?)"/>
    <x v="28"/>
    <x v="0"/>
    <s v="Habillage - Parure - Soin du corps"/>
    <s v="1031.jpg"/>
    <s v="1031"/>
    <n v="2"/>
    <m/>
    <m/>
    <m/>
    <m/>
    <m/>
    <m/>
    <m/>
    <m/>
    <m/>
    <m/>
    <m/>
    <s v="Finistère"/>
    <s v="Bretagne"/>
    <s v="2004"/>
    <n v="168212"/>
    <n v="6779948"/>
    <s v="Centre départemental d'Archéologie du Finistère : Le Faou"/>
    <m/>
    <m/>
    <m/>
    <m/>
    <m/>
    <m/>
    <m/>
    <m/>
    <m/>
    <m/>
    <m/>
    <m/>
    <m/>
    <m/>
    <m/>
    <m/>
    <m/>
    <m/>
    <m/>
    <m/>
    <m/>
    <m/>
    <m/>
    <m/>
    <m/>
    <m/>
    <m/>
    <m/>
    <m/>
    <s v="Non renseigné"/>
    <s v="Lisse"/>
    <s v="Variable"/>
    <s v="Pleine grèle"/>
    <s v="tige lisse pleine"/>
    <m/>
    <m/>
    <m/>
    <m/>
    <m/>
    <m/>
    <m/>
    <m/>
    <m/>
    <m/>
    <m/>
    <m/>
    <m/>
    <m/>
    <m/>
    <s v="1"/>
    <s v="BFa 3 récent"/>
    <m/>
    <m/>
    <m/>
    <m/>
    <m/>
    <m/>
    <m/>
    <m/>
    <m/>
    <m/>
    <m/>
    <m/>
    <m/>
    <m/>
    <m/>
    <x v="4"/>
    <m/>
  </r>
  <r>
    <x v="39"/>
    <s v="Corpus principal"/>
    <n v="5"/>
    <n v="2687"/>
    <x v="39"/>
    <s v="Gouesnach"/>
    <s v="Kergaradec 2"/>
    <s v="Fragment"/>
    <s v="Bracelet"/>
    <x v="28"/>
    <x v="0"/>
    <s v="Habillage - Parure - Soin du corps"/>
    <s v="1032.jpg"/>
    <s v="1032"/>
    <n v="4"/>
    <m/>
    <m/>
    <m/>
    <m/>
    <m/>
    <m/>
    <m/>
    <m/>
    <m/>
    <m/>
    <m/>
    <s v="Finistère"/>
    <s v="Bretagne"/>
    <s v="2004"/>
    <n v="168212"/>
    <n v="6779948"/>
    <s v="Centre départemental d'Archéologie du Finistère : Le Faou"/>
    <m/>
    <m/>
    <m/>
    <m/>
    <m/>
    <m/>
    <m/>
    <m/>
    <m/>
    <m/>
    <m/>
    <m/>
    <m/>
    <m/>
    <m/>
    <m/>
    <m/>
    <m/>
    <m/>
    <m/>
    <m/>
    <m/>
    <m/>
    <m/>
    <m/>
    <m/>
    <m/>
    <m/>
    <s v="Non renseigné"/>
    <s v="Non renseigné"/>
    <s v="Lisse"/>
    <s v="à méplats"/>
    <s v="Pleine grèle"/>
    <s v="tige lisse pleine"/>
    <m/>
    <m/>
    <m/>
    <m/>
    <m/>
    <m/>
    <m/>
    <m/>
    <m/>
    <m/>
    <m/>
    <m/>
    <m/>
    <m/>
    <m/>
    <s v="1"/>
    <s v="BFa 3 récent"/>
    <m/>
    <m/>
    <m/>
    <m/>
    <m/>
    <m/>
    <m/>
    <m/>
    <m/>
    <m/>
    <m/>
    <m/>
    <m/>
    <m/>
    <m/>
    <x v="4"/>
    <m/>
  </r>
  <r>
    <x v="39"/>
    <s v="Corpus principal"/>
    <n v="5"/>
    <n v="2771"/>
    <x v="39"/>
    <s v="Gouesnach"/>
    <s v="Kergaradec 2"/>
    <s v="Fragment"/>
    <s v="Bracelet"/>
    <x v="28"/>
    <x v="0"/>
    <s v="Habillage - Parure - Soin du corps"/>
    <s v="1155.jpg"/>
    <s v="1155"/>
    <n v="1"/>
    <m/>
    <m/>
    <m/>
    <m/>
    <m/>
    <m/>
    <m/>
    <m/>
    <m/>
    <m/>
    <m/>
    <s v="Finistère"/>
    <s v="Bretagne"/>
    <s v="2004"/>
    <n v="168212"/>
    <n v="6779948"/>
    <s v="Centre départemental d'Archéologie du Finistère : Le Faou"/>
    <m/>
    <m/>
    <m/>
    <m/>
    <m/>
    <m/>
    <m/>
    <m/>
    <m/>
    <m/>
    <m/>
    <m/>
    <m/>
    <m/>
    <m/>
    <m/>
    <m/>
    <m/>
    <m/>
    <m/>
    <m/>
    <m/>
    <m/>
    <m/>
    <m/>
    <m/>
    <m/>
    <m/>
    <s v="Non renseigné"/>
    <s v="Non renseigné"/>
    <s v="Lisse"/>
    <s v="Circulaire"/>
    <s v="Pleine grèle"/>
    <s v="tige lisse pleine"/>
    <m/>
    <m/>
    <m/>
    <m/>
    <m/>
    <m/>
    <m/>
    <m/>
    <m/>
    <m/>
    <m/>
    <m/>
    <m/>
    <m/>
    <m/>
    <s v="1"/>
    <s v="BFa 3 récent"/>
    <m/>
    <m/>
    <m/>
    <m/>
    <m/>
    <m/>
    <m/>
    <m/>
    <m/>
    <m/>
    <m/>
    <m/>
    <m/>
    <m/>
    <m/>
    <x v="4"/>
    <m/>
  </r>
  <r>
    <x v="39"/>
    <s v="Corpus principal"/>
    <n v="5"/>
    <n v="2820"/>
    <x v="39"/>
    <s v="Gouesnach"/>
    <s v="Kergaradec 2"/>
    <s v="Fragment"/>
    <s v="Bracelet"/>
    <x v="28"/>
    <x v="0"/>
    <s v="Habillage - Parure - Soin du corps"/>
    <s v="1222.jpg"/>
    <s v="1222"/>
    <n v="3"/>
    <m/>
    <m/>
    <m/>
    <m/>
    <m/>
    <m/>
    <m/>
    <m/>
    <m/>
    <m/>
    <m/>
    <s v="Finistère"/>
    <s v="Bretagne"/>
    <s v="2004"/>
    <n v="168212"/>
    <n v="6779948"/>
    <s v="Centre départemental d'Archéologie du Finistère : Le Faou"/>
    <m/>
    <m/>
    <m/>
    <m/>
    <m/>
    <m/>
    <m/>
    <m/>
    <m/>
    <m/>
    <m/>
    <m/>
    <m/>
    <m/>
    <m/>
    <m/>
    <m/>
    <m/>
    <m/>
    <m/>
    <m/>
    <m/>
    <m/>
    <m/>
    <m/>
    <m/>
    <m/>
    <m/>
    <s v="Non renseigné"/>
    <s v="Non renseigné"/>
    <m/>
    <s v="Plano-convexe"/>
    <s v="Pleine grèle"/>
    <s v="tige lisse pleine"/>
    <m/>
    <m/>
    <m/>
    <m/>
    <m/>
    <m/>
    <m/>
    <m/>
    <m/>
    <m/>
    <m/>
    <m/>
    <m/>
    <m/>
    <m/>
    <s v="1"/>
    <s v="BFa 3 récent"/>
    <m/>
    <m/>
    <m/>
    <m/>
    <m/>
    <m/>
    <m/>
    <m/>
    <m/>
    <m/>
    <m/>
    <m/>
    <m/>
    <m/>
    <m/>
    <x v="4"/>
    <m/>
  </r>
  <r>
    <x v="39"/>
    <s v="Corpus principal"/>
    <n v="5"/>
    <n v="2755"/>
    <x v="39"/>
    <s v="Gouesnach"/>
    <s v="Kergaradec 2"/>
    <s v="Fragment"/>
    <s v="Bracelet"/>
    <x v="29"/>
    <x v="0"/>
    <s v="Habillage - Parure - Soin du corps"/>
    <s v="1129.jpg"/>
    <s v="1129"/>
    <n v="3"/>
    <m/>
    <m/>
    <m/>
    <m/>
    <m/>
    <m/>
    <m/>
    <m/>
    <m/>
    <m/>
    <m/>
    <s v="Finistère"/>
    <s v="Bretagne"/>
    <s v="2004"/>
    <n v="168212"/>
    <n v="6779948"/>
    <s v="Centre départemental d'Archéologie du Finistère : Le Faou"/>
    <m/>
    <m/>
    <m/>
    <m/>
    <m/>
    <m/>
    <m/>
    <m/>
    <m/>
    <m/>
    <m/>
    <m/>
    <m/>
    <m/>
    <m/>
    <m/>
    <m/>
    <m/>
    <m/>
    <m/>
    <m/>
    <m/>
    <m/>
    <m/>
    <m/>
    <m/>
    <m/>
    <m/>
    <s v="Non renseigné"/>
    <s v="Non renseigné"/>
    <s v="Lisse"/>
    <s v="Quadrangulaire"/>
    <s v="Pleine grèle"/>
    <s v="tige lisse pleine"/>
    <m/>
    <m/>
    <m/>
    <m/>
    <m/>
    <m/>
    <m/>
    <m/>
    <m/>
    <m/>
    <m/>
    <m/>
    <m/>
    <m/>
    <m/>
    <s v="1"/>
    <s v="BFa 3 récent"/>
    <m/>
    <m/>
    <m/>
    <m/>
    <m/>
    <m/>
    <m/>
    <m/>
    <m/>
    <m/>
    <m/>
    <m/>
    <m/>
    <m/>
    <m/>
    <x v="4"/>
    <m/>
  </r>
  <r>
    <x v="39"/>
    <s v="Corpus principal"/>
    <n v="5"/>
    <n v="2785"/>
    <x v="39"/>
    <s v="Gouesnach"/>
    <s v="Kergaradec 2"/>
    <s v="Fragment"/>
    <s v="Bracelet"/>
    <x v="29"/>
    <x v="0"/>
    <s v="Habillage - Parure - Soin du corps"/>
    <s v="1174.jpg"/>
    <s v="1174"/>
    <n v="3"/>
    <m/>
    <m/>
    <m/>
    <m/>
    <m/>
    <m/>
    <m/>
    <m/>
    <m/>
    <m/>
    <m/>
    <s v="Finistère"/>
    <s v="Bretagne"/>
    <s v="2004"/>
    <n v="168212"/>
    <n v="6779948"/>
    <s v="Centre départemental d'Archéologie du Finistère : Le Faou"/>
    <m/>
    <m/>
    <m/>
    <m/>
    <m/>
    <m/>
    <m/>
    <m/>
    <m/>
    <m/>
    <m/>
    <m/>
    <m/>
    <m/>
    <m/>
    <m/>
    <m/>
    <m/>
    <m/>
    <m/>
    <m/>
    <m/>
    <m/>
    <m/>
    <m/>
    <m/>
    <m/>
    <m/>
    <s v="Non renseigné"/>
    <s v="Non renseigné"/>
    <s v="Lisse"/>
    <s v="Quadrangulaire"/>
    <s v="Pleine grèle"/>
    <s v="tige lisse pleine"/>
    <m/>
    <m/>
    <m/>
    <m/>
    <m/>
    <m/>
    <m/>
    <m/>
    <m/>
    <m/>
    <m/>
    <m/>
    <m/>
    <m/>
    <m/>
    <s v="1"/>
    <s v="BFa 3 récent"/>
    <m/>
    <m/>
    <m/>
    <m/>
    <m/>
    <m/>
    <m/>
    <m/>
    <m/>
    <m/>
    <m/>
    <m/>
    <m/>
    <m/>
    <m/>
    <x v="4"/>
    <m/>
  </r>
  <r>
    <x v="39"/>
    <s v="Corpus principal"/>
    <n v="5"/>
    <n v="2484"/>
    <x v="39"/>
    <s v="Gouesnach"/>
    <s v="Kergaradec 2"/>
    <s v="Fragment"/>
    <s v="Bracelet"/>
    <x v="5"/>
    <x v="0"/>
    <s v="Habillage - Parure - Soin du corps"/>
    <s v="721.jpg"/>
    <s v="721"/>
    <n v="10"/>
    <m/>
    <m/>
    <m/>
    <m/>
    <m/>
    <m/>
    <m/>
    <m/>
    <m/>
    <m/>
    <m/>
    <s v="Finistère"/>
    <s v="Bretagne"/>
    <s v="2004"/>
    <n v="168212"/>
    <n v="6779948"/>
    <s v="Centre départemental d'Archéologie du Finistère : Le Faou"/>
    <m/>
    <m/>
    <m/>
    <m/>
    <m/>
    <m/>
    <m/>
    <m/>
    <m/>
    <m/>
    <m/>
    <m/>
    <m/>
    <m/>
    <m/>
    <m/>
    <m/>
    <m/>
    <m/>
    <m/>
    <m/>
    <m/>
    <m/>
    <m/>
    <m/>
    <m/>
    <m/>
    <m/>
    <s v="à tampons"/>
    <s v="Forme ouverte"/>
    <s v="Lisse"/>
    <s v="Circulaire"/>
    <s v="Pleine grèle"/>
    <s v="Atlantique lisse"/>
    <m/>
    <m/>
    <m/>
    <m/>
    <m/>
    <m/>
    <m/>
    <m/>
    <m/>
    <m/>
    <m/>
    <m/>
    <m/>
    <m/>
    <m/>
    <s v="1"/>
    <s v="BFa 3 récent"/>
    <m/>
    <m/>
    <m/>
    <m/>
    <m/>
    <m/>
    <m/>
    <m/>
    <m/>
    <m/>
    <m/>
    <m/>
    <m/>
    <m/>
    <m/>
    <x v="4"/>
    <m/>
  </r>
  <r>
    <x v="39"/>
    <s v="Corpus principal"/>
    <n v="5"/>
    <n v="2516"/>
    <x v="39"/>
    <s v="Gouesnach"/>
    <s v="Kergaradec 2"/>
    <s v="Fragment"/>
    <s v="Bracelet"/>
    <x v="5"/>
    <x v="0"/>
    <s v="Habillage - Parure - Soin du corps"/>
    <s v="778.jpg"/>
    <s v="778"/>
    <n v="22"/>
    <m/>
    <m/>
    <m/>
    <m/>
    <m/>
    <m/>
    <m/>
    <m/>
    <s v="Non-fini"/>
    <m/>
    <m/>
    <s v="Finistère"/>
    <s v="Bretagne"/>
    <s v="2004"/>
    <n v="168212"/>
    <n v="6779948"/>
    <s v="Centre départemental d'Archéologie du Finistère : Le Faou"/>
    <m/>
    <m/>
    <m/>
    <m/>
    <m/>
    <m/>
    <m/>
    <m/>
    <m/>
    <m/>
    <m/>
    <m/>
    <m/>
    <m/>
    <m/>
    <m/>
    <m/>
    <m/>
    <m/>
    <m/>
    <m/>
    <m/>
    <m/>
    <m/>
    <m/>
    <m/>
    <m/>
    <m/>
    <s v="à tampons"/>
    <s v="Forme ouverte"/>
    <s v="Lisse"/>
    <s v="Circulaire"/>
    <s v="Pleine grèle"/>
    <s v="Atlantique lisse"/>
    <m/>
    <m/>
    <m/>
    <m/>
    <m/>
    <m/>
    <m/>
    <m/>
    <m/>
    <m/>
    <m/>
    <m/>
    <m/>
    <m/>
    <m/>
    <s v="1"/>
    <s v="BFa 3 récent"/>
    <m/>
    <m/>
    <m/>
    <m/>
    <m/>
    <m/>
    <m/>
    <m/>
    <m/>
    <m/>
    <m/>
    <m/>
    <m/>
    <m/>
    <m/>
    <x v="4"/>
    <m/>
  </r>
  <r>
    <x v="39"/>
    <s v="Corpus principal"/>
    <n v="5"/>
    <n v="2536"/>
    <x v="39"/>
    <s v="Gouesnach"/>
    <s v="Kergaradec 2"/>
    <s v="Fragment"/>
    <s v="Bracelet"/>
    <x v="5"/>
    <x v="0"/>
    <s v="Habillage - Parure - Soin du corps"/>
    <s v="809.jpg"/>
    <s v="809"/>
    <n v="16"/>
    <m/>
    <m/>
    <m/>
    <m/>
    <m/>
    <m/>
    <m/>
    <m/>
    <m/>
    <m/>
    <m/>
    <s v="Finistère"/>
    <s v="Bretagne"/>
    <s v="2004"/>
    <n v="168212"/>
    <n v="6779948"/>
    <s v="Centre départemental d'Archéologie du Finistère : Le Faou"/>
    <m/>
    <m/>
    <m/>
    <m/>
    <m/>
    <m/>
    <m/>
    <m/>
    <m/>
    <m/>
    <m/>
    <m/>
    <m/>
    <m/>
    <m/>
    <m/>
    <m/>
    <m/>
    <m/>
    <m/>
    <m/>
    <m/>
    <m/>
    <m/>
    <m/>
    <m/>
    <m/>
    <m/>
    <s v="à tampons"/>
    <s v="Forme ouverte"/>
    <s v="Lisse"/>
    <s v="Circulaire"/>
    <s v="Pleine grèle"/>
    <s v="Atlantique lisse"/>
    <m/>
    <m/>
    <m/>
    <m/>
    <m/>
    <m/>
    <m/>
    <m/>
    <m/>
    <m/>
    <m/>
    <m/>
    <m/>
    <m/>
    <m/>
    <s v="1"/>
    <s v="BFa 3 récent"/>
    <m/>
    <m/>
    <m/>
    <m/>
    <m/>
    <m/>
    <m/>
    <m/>
    <m/>
    <m/>
    <m/>
    <m/>
    <m/>
    <m/>
    <m/>
    <x v="4"/>
    <m/>
  </r>
  <r>
    <x v="39"/>
    <s v="Corpus principal"/>
    <n v="5"/>
    <n v="2588"/>
    <x v="39"/>
    <s v="Gouesnach"/>
    <s v="Kergaradec 2"/>
    <s v="Fragment"/>
    <s v="Bracelet"/>
    <x v="5"/>
    <x v="0"/>
    <s v="Habillage - Parure - Soin du corps"/>
    <s v="897.jpg"/>
    <s v="897"/>
    <n v="4"/>
    <m/>
    <m/>
    <m/>
    <m/>
    <m/>
    <m/>
    <m/>
    <m/>
    <m/>
    <m/>
    <m/>
    <s v="Finistère"/>
    <s v="Bretagne"/>
    <s v="2004"/>
    <n v="168212"/>
    <n v="6779948"/>
    <s v="Centre départemental d'Archéologie du Finistère : Le Faou"/>
    <m/>
    <m/>
    <m/>
    <m/>
    <m/>
    <m/>
    <m/>
    <m/>
    <m/>
    <m/>
    <m/>
    <m/>
    <m/>
    <m/>
    <m/>
    <m/>
    <m/>
    <m/>
    <m/>
    <m/>
    <m/>
    <m/>
    <m/>
    <m/>
    <m/>
    <m/>
    <m/>
    <m/>
    <s v="à tampons"/>
    <s v="Forme ouverte"/>
    <s v="Lisse"/>
    <s v="Plano-convexe"/>
    <s v="Pleine grèle"/>
    <s v="Atlantique lisse"/>
    <m/>
    <m/>
    <m/>
    <m/>
    <m/>
    <m/>
    <m/>
    <m/>
    <m/>
    <m/>
    <m/>
    <m/>
    <m/>
    <m/>
    <m/>
    <s v="1"/>
    <s v="BFa 3 récent"/>
    <m/>
    <m/>
    <m/>
    <m/>
    <m/>
    <m/>
    <m/>
    <m/>
    <m/>
    <m/>
    <m/>
    <m/>
    <m/>
    <m/>
    <m/>
    <x v="4"/>
    <m/>
  </r>
  <r>
    <x v="39"/>
    <s v="Corpus principal"/>
    <n v="5"/>
    <n v="2654"/>
    <x v="39"/>
    <s v="Gouesnach"/>
    <s v="Kergaradec 2"/>
    <s v="Fragment"/>
    <s v="Bracelet"/>
    <x v="5"/>
    <x v="0"/>
    <s v="Habillage - Parure - Soin du corps"/>
    <s v="990.jpg"/>
    <s v="990"/>
    <n v="18"/>
    <m/>
    <m/>
    <m/>
    <m/>
    <m/>
    <m/>
    <m/>
    <m/>
    <m/>
    <m/>
    <m/>
    <s v="Finistère"/>
    <s v="Bretagne"/>
    <s v="2004"/>
    <n v="168212"/>
    <n v="6779948"/>
    <s v="Centre départemental d'Archéologie du Finistère : Le Faou"/>
    <m/>
    <m/>
    <m/>
    <m/>
    <m/>
    <m/>
    <m/>
    <m/>
    <m/>
    <m/>
    <m/>
    <m/>
    <m/>
    <m/>
    <m/>
    <m/>
    <m/>
    <m/>
    <m/>
    <m/>
    <m/>
    <m/>
    <m/>
    <m/>
    <m/>
    <m/>
    <m/>
    <m/>
    <s v="à tampons"/>
    <s v="Forme ouverte"/>
    <s v="Lisse"/>
    <s v="Ovalaire"/>
    <s v="Pleine massive"/>
    <s v="Atlantique lisse"/>
    <m/>
    <m/>
    <m/>
    <m/>
    <m/>
    <m/>
    <m/>
    <m/>
    <m/>
    <m/>
    <m/>
    <m/>
    <m/>
    <m/>
    <m/>
    <s v="1"/>
    <s v="BFa 3 récent"/>
    <m/>
    <m/>
    <m/>
    <m/>
    <m/>
    <m/>
    <m/>
    <m/>
    <m/>
    <m/>
    <m/>
    <m/>
    <m/>
    <m/>
    <m/>
    <x v="4"/>
    <m/>
  </r>
  <r>
    <x v="39"/>
    <s v="Corpus principal"/>
    <n v="5"/>
    <n v="2677"/>
    <x v="39"/>
    <s v="Gouesnach"/>
    <s v="Kergaradec 2"/>
    <s v="Fragment"/>
    <s v="Bracelet"/>
    <x v="5"/>
    <x v="0"/>
    <s v="Habillage - Parure - Soin du corps"/>
    <s v="1019.jpg"/>
    <s v="1019"/>
    <n v="17"/>
    <m/>
    <m/>
    <m/>
    <m/>
    <m/>
    <m/>
    <m/>
    <m/>
    <m/>
    <m/>
    <m/>
    <s v="Finistère"/>
    <s v="Bretagne"/>
    <s v="2004"/>
    <n v="168212"/>
    <n v="6779948"/>
    <s v="Centre départemental d'Archéologie du Finistère : Le Faou"/>
    <m/>
    <m/>
    <m/>
    <m/>
    <m/>
    <m/>
    <m/>
    <m/>
    <m/>
    <m/>
    <m/>
    <m/>
    <m/>
    <m/>
    <m/>
    <m/>
    <m/>
    <m/>
    <m/>
    <m/>
    <m/>
    <m/>
    <m/>
    <m/>
    <m/>
    <m/>
    <m/>
    <m/>
    <s v="à bourrelet périphérique"/>
    <s v="Forme ouverte"/>
    <s v="Lisse"/>
    <s v="Circulaire"/>
    <s v="Pleine grèle"/>
    <s v="Atlantique lisse"/>
    <m/>
    <m/>
    <m/>
    <m/>
    <m/>
    <m/>
    <m/>
    <m/>
    <m/>
    <m/>
    <m/>
    <m/>
    <m/>
    <m/>
    <m/>
    <s v="1"/>
    <s v="BFa 3 récent"/>
    <m/>
    <m/>
    <m/>
    <m/>
    <m/>
    <m/>
    <m/>
    <m/>
    <m/>
    <m/>
    <m/>
    <m/>
    <m/>
    <m/>
    <m/>
    <x v="4"/>
    <m/>
  </r>
  <r>
    <x v="39"/>
    <s v="Corpus principal"/>
    <n v="5"/>
    <n v="2689"/>
    <x v="39"/>
    <s v="Gouesnach"/>
    <s v="Kergaradec 2"/>
    <s v="Fragment"/>
    <s v="Bracelet"/>
    <x v="5"/>
    <x v="0"/>
    <s v="Habillage - Parure - Soin du corps"/>
    <s v="1034.jpg"/>
    <s v="1034"/>
    <n v="3"/>
    <m/>
    <m/>
    <m/>
    <m/>
    <m/>
    <m/>
    <m/>
    <m/>
    <m/>
    <m/>
    <m/>
    <s v="Finistère"/>
    <s v="Bretagne"/>
    <s v="2004"/>
    <n v="168212"/>
    <n v="6779948"/>
    <s v="Centre départemental d'Archéologie du Finistère : Le Faou"/>
    <m/>
    <m/>
    <m/>
    <m/>
    <m/>
    <m/>
    <m/>
    <m/>
    <m/>
    <m/>
    <m/>
    <m/>
    <m/>
    <m/>
    <m/>
    <m/>
    <m/>
    <m/>
    <m/>
    <m/>
    <m/>
    <m/>
    <m/>
    <m/>
    <m/>
    <m/>
    <m/>
    <m/>
    <s v="à tampons"/>
    <s v="Forme ouverte"/>
    <s v="Lisse"/>
    <s v="Lenticulaire"/>
    <s v="Pleine grèle"/>
    <s v="Atlantique lisse"/>
    <m/>
    <m/>
    <m/>
    <m/>
    <m/>
    <m/>
    <m/>
    <m/>
    <m/>
    <m/>
    <m/>
    <m/>
    <m/>
    <m/>
    <m/>
    <s v="1"/>
    <s v="BFa 3 récent"/>
    <m/>
    <m/>
    <m/>
    <m/>
    <m/>
    <m/>
    <m/>
    <m/>
    <m/>
    <m/>
    <m/>
    <m/>
    <m/>
    <m/>
    <m/>
    <x v="4"/>
    <m/>
  </r>
  <r>
    <x v="39"/>
    <s v="Corpus principal"/>
    <n v="5"/>
    <n v="2699"/>
    <x v="39"/>
    <s v="Gouesnach"/>
    <s v="Kergaradec 2"/>
    <s v="Fragment"/>
    <s v="Bracelet"/>
    <x v="5"/>
    <x v="0"/>
    <s v="Habillage - Parure - Soin du corps"/>
    <s v="1045.jpg"/>
    <s v="1045"/>
    <n v="2"/>
    <m/>
    <m/>
    <m/>
    <m/>
    <m/>
    <m/>
    <m/>
    <m/>
    <s v="Non-fini"/>
    <m/>
    <m/>
    <s v="Finistère"/>
    <s v="Bretagne"/>
    <s v="2004"/>
    <n v="168212"/>
    <n v="6779948"/>
    <s v="Centre départemental d'Archéologie du Finistère : Le Faou"/>
    <m/>
    <m/>
    <m/>
    <m/>
    <m/>
    <m/>
    <m/>
    <m/>
    <m/>
    <m/>
    <m/>
    <m/>
    <m/>
    <m/>
    <m/>
    <m/>
    <m/>
    <m/>
    <m/>
    <m/>
    <m/>
    <m/>
    <m/>
    <m/>
    <m/>
    <m/>
    <m/>
    <m/>
    <s v="à tampons"/>
    <s v="Forme ouverte"/>
    <s v="Lisse"/>
    <s v="Circulaire"/>
    <s v="Pleine grèle"/>
    <s v="Atlantique lisse"/>
    <m/>
    <m/>
    <m/>
    <m/>
    <m/>
    <m/>
    <m/>
    <m/>
    <m/>
    <m/>
    <m/>
    <m/>
    <m/>
    <m/>
    <m/>
    <s v="1"/>
    <s v="BFa 3 récent"/>
    <m/>
    <m/>
    <m/>
    <m/>
    <m/>
    <m/>
    <m/>
    <m/>
    <m/>
    <m/>
    <m/>
    <m/>
    <m/>
    <m/>
    <m/>
    <x v="4"/>
    <m/>
  </r>
  <r>
    <x v="39"/>
    <s v="Corpus principal"/>
    <n v="5"/>
    <n v="2709"/>
    <x v="39"/>
    <s v="Gouesnach"/>
    <s v="Kergaradec 2"/>
    <s v="Fragment"/>
    <s v="Bracelet"/>
    <x v="5"/>
    <x v="0"/>
    <s v="Habillage - Parure - Soin du corps"/>
    <s v="1056.jpg"/>
    <s v="1056"/>
    <n v="2"/>
    <m/>
    <m/>
    <m/>
    <m/>
    <m/>
    <m/>
    <m/>
    <m/>
    <m/>
    <m/>
    <m/>
    <s v="Finistère"/>
    <s v="Bretagne"/>
    <s v="2004"/>
    <n v="168212"/>
    <n v="6779948"/>
    <s v="Centre départemental d'Archéologie du Finistère : Le Faou"/>
    <m/>
    <m/>
    <m/>
    <m/>
    <m/>
    <m/>
    <m/>
    <m/>
    <m/>
    <m/>
    <m/>
    <m/>
    <m/>
    <m/>
    <m/>
    <m/>
    <m/>
    <m/>
    <m/>
    <m/>
    <m/>
    <m/>
    <m/>
    <m/>
    <m/>
    <m/>
    <m/>
    <m/>
    <s v="à tampons"/>
    <s v="Forme ouverte"/>
    <s v="Lisse"/>
    <s v="Ovalaire"/>
    <s v="Pleine grèle"/>
    <s v="Atlantique lisse"/>
    <m/>
    <m/>
    <m/>
    <m/>
    <m/>
    <m/>
    <m/>
    <m/>
    <m/>
    <m/>
    <m/>
    <m/>
    <m/>
    <m/>
    <m/>
    <s v="1"/>
    <s v="BFa 3 récent"/>
    <m/>
    <m/>
    <m/>
    <m/>
    <m/>
    <m/>
    <m/>
    <m/>
    <m/>
    <m/>
    <m/>
    <m/>
    <m/>
    <m/>
    <m/>
    <x v="4"/>
    <m/>
  </r>
  <r>
    <x v="39"/>
    <s v="Corpus principal"/>
    <n v="5"/>
    <n v="2727"/>
    <x v="39"/>
    <s v="Gouesnach"/>
    <s v="Kergaradec 2"/>
    <s v="Fragment"/>
    <s v="Bracelet"/>
    <x v="5"/>
    <x v="0"/>
    <s v="Habillage - Parure - Soin du corps"/>
    <s v="1087.jpg"/>
    <s v="1087"/>
    <n v="3"/>
    <m/>
    <m/>
    <m/>
    <m/>
    <m/>
    <m/>
    <m/>
    <m/>
    <m/>
    <m/>
    <m/>
    <s v="Finistère"/>
    <s v="Bretagne"/>
    <s v="2004"/>
    <n v="168212"/>
    <n v="6779948"/>
    <s v="Centre départemental d'Archéologie du Finistère : Le Faou"/>
    <m/>
    <m/>
    <m/>
    <m/>
    <m/>
    <m/>
    <m/>
    <m/>
    <m/>
    <m/>
    <m/>
    <m/>
    <m/>
    <m/>
    <m/>
    <m/>
    <m/>
    <m/>
    <m/>
    <m/>
    <m/>
    <m/>
    <m/>
    <m/>
    <m/>
    <m/>
    <m/>
    <m/>
    <s v="à tampons"/>
    <s v="Forme ouverte"/>
    <s v="Lisse"/>
    <s v="Plano-convexe"/>
    <s v="Pleine grèle"/>
    <s v="Atlantique lisse"/>
    <m/>
    <m/>
    <m/>
    <m/>
    <m/>
    <m/>
    <m/>
    <m/>
    <m/>
    <m/>
    <m/>
    <m/>
    <m/>
    <m/>
    <m/>
    <s v="1"/>
    <s v="BFa 3 récent"/>
    <m/>
    <m/>
    <m/>
    <m/>
    <m/>
    <m/>
    <m/>
    <m/>
    <m/>
    <m/>
    <m/>
    <m/>
    <m/>
    <m/>
    <m/>
    <x v="4"/>
    <m/>
  </r>
  <r>
    <x v="39"/>
    <s v="Corpus principal"/>
    <n v="5"/>
    <n v="2732"/>
    <x v="39"/>
    <s v="Gouesnach"/>
    <s v="Kergaradec 2"/>
    <s v="Fragment"/>
    <s v="Bracelet"/>
    <x v="5"/>
    <x v="0"/>
    <s v="Habillage - Parure - Soin du corps"/>
    <s v="1096.jpg"/>
    <s v="1096"/>
    <n v="13"/>
    <m/>
    <m/>
    <m/>
    <m/>
    <m/>
    <m/>
    <m/>
    <m/>
    <m/>
    <m/>
    <m/>
    <s v="Finistère"/>
    <s v="Bretagne"/>
    <s v="2004"/>
    <n v="168212"/>
    <n v="6779948"/>
    <s v="Centre départemental d'Archéologie du Finistère : Le Faou"/>
    <m/>
    <m/>
    <m/>
    <m/>
    <m/>
    <m/>
    <m/>
    <m/>
    <m/>
    <m/>
    <m/>
    <m/>
    <m/>
    <m/>
    <m/>
    <m/>
    <m/>
    <m/>
    <m/>
    <m/>
    <m/>
    <m/>
    <m/>
    <m/>
    <m/>
    <m/>
    <m/>
    <m/>
    <s v="à tampons"/>
    <s v="Forme ouverte"/>
    <s v="Lisse"/>
    <s v="Ovalaire"/>
    <s v="Pleine grèle"/>
    <s v="Atlantique lisse"/>
    <m/>
    <m/>
    <m/>
    <m/>
    <m/>
    <m/>
    <m/>
    <m/>
    <m/>
    <m/>
    <m/>
    <m/>
    <m/>
    <m/>
    <m/>
    <s v="1"/>
    <s v="BFa 3 récent"/>
    <m/>
    <m/>
    <m/>
    <m/>
    <m/>
    <m/>
    <m/>
    <m/>
    <m/>
    <m/>
    <m/>
    <m/>
    <m/>
    <m/>
    <m/>
    <x v="4"/>
    <m/>
  </r>
  <r>
    <x v="39"/>
    <s v="Corpus principal"/>
    <n v="5"/>
    <n v="2788"/>
    <x v="39"/>
    <s v="Gouesnach"/>
    <s v="Kergaradec 2"/>
    <s v="Fragment"/>
    <s v="Bracelet"/>
    <x v="5"/>
    <x v="0"/>
    <s v="Habillage - Parure - Soin du corps"/>
    <s v="1177.jpg"/>
    <s v="1177"/>
    <n v="36"/>
    <m/>
    <m/>
    <m/>
    <m/>
    <m/>
    <m/>
    <m/>
    <m/>
    <m/>
    <m/>
    <m/>
    <s v="Finistère"/>
    <s v="Bretagne"/>
    <s v="2004"/>
    <n v="168212"/>
    <n v="6779948"/>
    <s v="Centre départemental d'Archéologie du Finistère : Le Faou"/>
    <m/>
    <m/>
    <m/>
    <m/>
    <m/>
    <m/>
    <m/>
    <m/>
    <m/>
    <m/>
    <m/>
    <m/>
    <m/>
    <m/>
    <m/>
    <m/>
    <m/>
    <m/>
    <m/>
    <m/>
    <m/>
    <m/>
    <m/>
    <m/>
    <m/>
    <m/>
    <m/>
    <m/>
    <s v="à tampons"/>
    <s v="Forme ouverte"/>
    <s v="Lisse"/>
    <s v="Plano-convexe"/>
    <s v="Pleine massive"/>
    <s v="Atlantique lisse"/>
    <m/>
    <m/>
    <m/>
    <m/>
    <m/>
    <m/>
    <m/>
    <m/>
    <m/>
    <m/>
    <m/>
    <m/>
    <m/>
    <m/>
    <m/>
    <s v="1"/>
    <s v="BFa 3 récent"/>
    <m/>
    <m/>
    <m/>
    <m/>
    <m/>
    <m/>
    <m/>
    <m/>
    <m/>
    <m/>
    <m/>
    <m/>
    <m/>
    <m/>
    <m/>
    <x v="4"/>
    <m/>
  </r>
  <r>
    <x v="39"/>
    <s v="Corpus principal"/>
    <n v="5"/>
    <n v="2793"/>
    <x v="39"/>
    <s v="Gouesnach"/>
    <s v="Kergaradec 2"/>
    <s v="Fragment"/>
    <s v="Bracelet"/>
    <x v="5"/>
    <x v="0"/>
    <s v="Habillage - Parure - Soin du corps"/>
    <s v="1182.jpg"/>
    <s v="1182"/>
    <n v="6"/>
    <m/>
    <m/>
    <m/>
    <m/>
    <m/>
    <m/>
    <m/>
    <m/>
    <m/>
    <m/>
    <m/>
    <s v="Finistère"/>
    <s v="Bretagne"/>
    <s v="2004"/>
    <n v="168212"/>
    <n v="6779948"/>
    <s v="Centre départemental d'Archéologie du Finistère : Le Faou"/>
    <m/>
    <m/>
    <m/>
    <m/>
    <m/>
    <m/>
    <m/>
    <m/>
    <m/>
    <m/>
    <m/>
    <m/>
    <m/>
    <m/>
    <m/>
    <m/>
    <m/>
    <m/>
    <m/>
    <m/>
    <m/>
    <m/>
    <m/>
    <m/>
    <m/>
    <m/>
    <m/>
    <m/>
    <s v="à tampons"/>
    <s v="Forme ouverte"/>
    <s v="Lisse"/>
    <s v="Plano-convexe"/>
    <s v="Pleine grèle"/>
    <s v="Atlantique lisse"/>
    <m/>
    <m/>
    <m/>
    <m/>
    <m/>
    <m/>
    <m/>
    <m/>
    <m/>
    <m/>
    <m/>
    <m/>
    <m/>
    <m/>
    <m/>
    <s v="1"/>
    <s v="BFa 3 récent"/>
    <m/>
    <m/>
    <m/>
    <m/>
    <m/>
    <m/>
    <m/>
    <m/>
    <m/>
    <m/>
    <m/>
    <m/>
    <m/>
    <m/>
    <m/>
    <x v="4"/>
    <m/>
  </r>
  <r>
    <x v="39"/>
    <s v="Corpus principal"/>
    <n v="5"/>
    <n v="2798"/>
    <x v="39"/>
    <s v="Gouesnach"/>
    <s v="Kergaradec 2"/>
    <s v="Fragment"/>
    <s v="Bracelet"/>
    <x v="5"/>
    <x v="0"/>
    <s v="Habillage - Parure - Soin du corps"/>
    <s v="1187.jpg"/>
    <s v="1187"/>
    <n v="30"/>
    <m/>
    <m/>
    <m/>
    <m/>
    <m/>
    <m/>
    <m/>
    <m/>
    <m/>
    <m/>
    <m/>
    <s v="Finistère"/>
    <s v="Bretagne"/>
    <s v="2004"/>
    <n v="168212"/>
    <n v="6779948"/>
    <s v="Centre départemental d'Archéologie du Finistère : Le Faou"/>
    <m/>
    <m/>
    <m/>
    <m/>
    <m/>
    <m/>
    <m/>
    <m/>
    <m/>
    <m/>
    <m/>
    <m/>
    <m/>
    <m/>
    <m/>
    <m/>
    <m/>
    <m/>
    <m/>
    <m/>
    <m/>
    <m/>
    <m/>
    <m/>
    <m/>
    <m/>
    <m/>
    <m/>
    <s v="à tampons"/>
    <s v="Forme ouverte"/>
    <s v="Lisse"/>
    <s v="Circulaire"/>
    <s v="Pleine grèle"/>
    <s v="Atlantique lisse"/>
    <m/>
    <m/>
    <m/>
    <m/>
    <m/>
    <m/>
    <m/>
    <m/>
    <m/>
    <m/>
    <m/>
    <m/>
    <m/>
    <m/>
    <m/>
    <s v="1"/>
    <s v="BFa 3 récent"/>
    <m/>
    <m/>
    <m/>
    <m/>
    <m/>
    <m/>
    <m/>
    <m/>
    <m/>
    <m/>
    <m/>
    <m/>
    <m/>
    <m/>
    <m/>
    <x v="4"/>
    <m/>
  </r>
  <r>
    <x v="39"/>
    <s v="Corpus principal"/>
    <n v="5"/>
    <n v="2676"/>
    <x v="39"/>
    <s v="Gouesnach"/>
    <s v="Kergaradec 2"/>
    <s v="Fragment"/>
    <s v="Bracelet (?)"/>
    <x v="35"/>
    <x v="0"/>
    <s v="Habillage - Parure - Soin du corps"/>
    <s v="1017.jpg"/>
    <s v="1017"/>
    <n v="9"/>
    <m/>
    <m/>
    <m/>
    <m/>
    <m/>
    <m/>
    <m/>
    <m/>
    <m/>
    <m/>
    <m/>
    <s v="Finistère"/>
    <s v="Bretagne"/>
    <s v="2004"/>
    <n v="168212"/>
    <n v="6779948"/>
    <s v="Centre départemental d'Archéologie du Finistère : Le Faou"/>
    <m/>
    <m/>
    <m/>
    <m/>
    <m/>
    <m/>
    <m/>
    <m/>
    <m/>
    <m/>
    <m/>
    <m/>
    <m/>
    <m/>
    <m/>
    <m/>
    <m/>
    <m/>
    <m/>
    <m/>
    <m/>
    <m/>
    <m/>
    <m/>
    <m/>
    <m/>
    <m/>
    <m/>
    <s v="à oeillets"/>
    <s v="Forme ouverte"/>
    <s v="Lisse"/>
    <s v="Concave à bords ext."/>
    <s v="Rubannée"/>
    <s v="Chamery"/>
    <m/>
    <m/>
    <m/>
    <m/>
    <m/>
    <m/>
    <m/>
    <m/>
    <m/>
    <m/>
    <m/>
    <m/>
    <m/>
    <m/>
    <m/>
    <s v="1"/>
    <s v="BFa 3 récent"/>
    <m/>
    <m/>
    <m/>
    <m/>
    <m/>
    <m/>
    <m/>
    <m/>
    <m/>
    <m/>
    <m/>
    <m/>
    <m/>
    <m/>
    <m/>
    <x v="4"/>
    <m/>
  </r>
  <r>
    <x v="39"/>
    <s v="Corpus principal"/>
    <n v="5"/>
    <n v="2657"/>
    <x v="39"/>
    <s v="Gouesnach"/>
    <s v="Kergaradec 2"/>
    <s v="Fragment"/>
    <s v="Bracelet"/>
    <x v="39"/>
    <x v="0"/>
    <s v="Habillage - Parure - Soin du corps"/>
    <s v="993.jpg"/>
    <s v="993"/>
    <n v="18"/>
    <m/>
    <m/>
    <m/>
    <m/>
    <m/>
    <m/>
    <m/>
    <m/>
    <m/>
    <m/>
    <m/>
    <s v="Finistère"/>
    <s v="Bretagne"/>
    <s v="2004"/>
    <n v="168212"/>
    <n v="6779948"/>
    <s v="Centre départemental d'Archéologie du Finistère : Le Faou"/>
    <m/>
    <m/>
    <m/>
    <m/>
    <m/>
    <m/>
    <m/>
    <m/>
    <m/>
    <m/>
    <m/>
    <m/>
    <m/>
    <m/>
    <m/>
    <m/>
    <m/>
    <m/>
    <m/>
    <m/>
    <m/>
    <m/>
    <m/>
    <m/>
    <m/>
    <m/>
    <m/>
    <m/>
    <s v="à tampons"/>
    <s v="Forme ouverte"/>
    <s v="Lisse"/>
    <s v="Plano-convexe"/>
    <s v="Creuse"/>
    <s v="Prairie de Mauves"/>
    <m/>
    <m/>
    <m/>
    <m/>
    <m/>
    <m/>
    <m/>
    <m/>
    <m/>
    <m/>
    <m/>
    <m/>
    <m/>
    <m/>
    <m/>
    <s v="1"/>
    <s v="BFa 3 récent"/>
    <m/>
    <m/>
    <m/>
    <m/>
    <m/>
    <m/>
    <m/>
    <m/>
    <m/>
    <m/>
    <m/>
    <m/>
    <m/>
    <m/>
    <m/>
    <x v="4"/>
    <m/>
  </r>
  <r>
    <x v="39"/>
    <s v="Corpus principal"/>
    <n v="5"/>
    <n v="2603"/>
    <x v="39"/>
    <s v="Gouesnach"/>
    <s v="Kergaradec 2"/>
    <s v="Fragment"/>
    <s v="Bracelet"/>
    <x v="15"/>
    <x v="0"/>
    <s v="Habillage - Parure - Soin du corps"/>
    <s v="919.jpg"/>
    <s v="919"/>
    <n v="6"/>
    <m/>
    <m/>
    <m/>
    <m/>
    <m/>
    <m/>
    <m/>
    <m/>
    <m/>
    <m/>
    <m/>
    <s v="Finistère"/>
    <s v="Bretagne"/>
    <s v="2004"/>
    <n v="168212"/>
    <n v="6779948"/>
    <s v="Centre départemental d'Archéologie du Finistère : Le Faou"/>
    <m/>
    <m/>
    <m/>
    <m/>
    <m/>
    <m/>
    <m/>
    <m/>
    <m/>
    <m/>
    <m/>
    <m/>
    <m/>
    <m/>
    <m/>
    <m/>
    <m/>
    <m/>
    <m/>
    <m/>
    <m/>
    <m/>
    <m/>
    <m/>
    <m/>
    <m/>
    <m/>
    <m/>
    <s v="à Cannelures"/>
    <s v="Forme ouverte"/>
    <m/>
    <s v="Ovalaire"/>
    <s v="Pleine grèle"/>
    <s v="Vénat"/>
    <m/>
    <m/>
    <m/>
    <m/>
    <m/>
    <m/>
    <m/>
    <m/>
    <m/>
    <m/>
    <m/>
    <m/>
    <m/>
    <m/>
    <m/>
    <s v="1"/>
    <s v="BFa 3 récent"/>
    <m/>
    <m/>
    <m/>
    <m/>
    <m/>
    <m/>
    <m/>
    <m/>
    <m/>
    <m/>
    <m/>
    <m/>
    <m/>
    <m/>
    <m/>
    <x v="4"/>
    <m/>
  </r>
  <r>
    <x v="39"/>
    <s v="Corpus principal"/>
    <n v="5"/>
    <n v="2665"/>
    <x v="39"/>
    <s v="Gouesnach"/>
    <s v="Kergaradec 2"/>
    <s v="Fragment"/>
    <s v="Bracelet"/>
    <x v="15"/>
    <x v="0"/>
    <s v="Habillage - Parure - Soin du corps"/>
    <s v="1002.jpg"/>
    <s v="1002"/>
    <n v="3"/>
    <m/>
    <m/>
    <m/>
    <m/>
    <m/>
    <m/>
    <m/>
    <m/>
    <m/>
    <m/>
    <m/>
    <s v="Finistère"/>
    <s v="Bretagne"/>
    <s v="2004"/>
    <n v="168212"/>
    <n v="6779948"/>
    <s v="Centre départemental d'Archéologie du Finistère : Le Faou"/>
    <m/>
    <m/>
    <m/>
    <m/>
    <m/>
    <m/>
    <m/>
    <m/>
    <m/>
    <m/>
    <m/>
    <m/>
    <m/>
    <m/>
    <m/>
    <m/>
    <m/>
    <m/>
    <m/>
    <m/>
    <m/>
    <m/>
    <m/>
    <m/>
    <m/>
    <m/>
    <m/>
    <m/>
    <s v="à Cannelures"/>
    <s v="Forme ouverte"/>
    <m/>
    <s v="Plano-convexe"/>
    <s v="Pleine grèle"/>
    <s v="Vénat"/>
    <m/>
    <m/>
    <m/>
    <m/>
    <m/>
    <m/>
    <m/>
    <m/>
    <m/>
    <m/>
    <m/>
    <m/>
    <m/>
    <m/>
    <m/>
    <s v="1"/>
    <s v="BFa 3 récent"/>
    <m/>
    <m/>
    <m/>
    <m/>
    <m/>
    <m/>
    <m/>
    <m/>
    <m/>
    <m/>
    <m/>
    <m/>
    <m/>
    <m/>
    <m/>
    <x v="4"/>
    <m/>
  </r>
  <r>
    <x v="39"/>
    <s v="Corpus principal"/>
    <n v="5"/>
    <n v="2719"/>
    <x v="39"/>
    <s v="Gouesnach"/>
    <s v="Kergaradec 2"/>
    <s v="Fragment"/>
    <s v="Bracelet"/>
    <x v="15"/>
    <x v="0"/>
    <s v="Habillage - Parure - Soin du corps"/>
    <s v="1069.jpg"/>
    <s v="1069"/>
    <n v="4"/>
    <m/>
    <m/>
    <m/>
    <m/>
    <m/>
    <m/>
    <m/>
    <m/>
    <m/>
    <m/>
    <m/>
    <s v="Finistère"/>
    <s v="Bretagne"/>
    <s v="2004"/>
    <n v="168212"/>
    <n v="6779948"/>
    <s v="Centre départemental d'Archéologie du Finistère : Le Faou"/>
    <m/>
    <m/>
    <m/>
    <m/>
    <m/>
    <m/>
    <m/>
    <m/>
    <m/>
    <m/>
    <m/>
    <m/>
    <m/>
    <m/>
    <m/>
    <m/>
    <m/>
    <m/>
    <m/>
    <m/>
    <m/>
    <m/>
    <m/>
    <m/>
    <m/>
    <m/>
    <m/>
    <m/>
    <s v="à Cannelures"/>
    <s v="Forme ouverte"/>
    <s v="Stries"/>
    <s v="Plano-convexe"/>
    <s v="Pleine grèle"/>
    <s v="Vénat"/>
    <m/>
    <m/>
    <m/>
    <m/>
    <m/>
    <m/>
    <m/>
    <m/>
    <m/>
    <m/>
    <m/>
    <m/>
    <m/>
    <m/>
    <m/>
    <s v="1"/>
    <s v="BFa 3 récent"/>
    <m/>
    <m/>
    <m/>
    <m/>
    <m/>
    <m/>
    <m/>
    <m/>
    <m/>
    <m/>
    <m/>
    <m/>
    <m/>
    <m/>
    <m/>
    <x v="4"/>
    <m/>
  </r>
  <r>
    <x v="39"/>
    <s v="Corpus principal"/>
    <n v="5"/>
    <n v="2520"/>
    <x v="39"/>
    <s v="Gouesnach"/>
    <s v="Kergaradec 2"/>
    <s v="Fragment"/>
    <s v="Bracelet"/>
    <x v="42"/>
    <x v="0"/>
    <s v="Habillage - Parure - Soin du corps"/>
    <s v="782'.jpg"/>
    <s v="782'"/>
    <n v="5"/>
    <m/>
    <m/>
    <m/>
    <m/>
    <m/>
    <m/>
    <m/>
    <m/>
    <m/>
    <m/>
    <m/>
    <s v="Finistère"/>
    <s v="Bretagne"/>
    <s v="2004"/>
    <n v="168212"/>
    <n v="6779948"/>
    <s v="Centre départemental d'Archéologie du Finistère : Le Faou"/>
    <m/>
    <m/>
    <m/>
    <m/>
    <m/>
    <m/>
    <m/>
    <m/>
    <m/>
    <m/>
    <m/>
    <m/>
    <m/>
    <m/>
    <m/>
    <m/>
    <m/>
    <m/>
    <m/>
    <m/>
    <m/>
    <m/>
    <m/>
    <m/>
    <m/>
    <m/>
    <m/>
    <m/>
    <s v="Non renseigné"/>
    <s v="Non renseigné"/>
    <s v="Lisse"/>
    <s v="Faible concavité à bords int. ourlés"/>
    <s v="Concave"/>
    <s v="Tige lisse concave"/>
    <m/>
    <m/>
    <m/>
    <m/>
    <m/>
    <m/>
    <m/>
    <m/>
    <m/>
    <m/>
    <m/>
    <m/>
    <m/>
    <m/>
    <m/>
    <s v="1"/>
    <s v="BFa 3 récent"/>
    <m/>
    <m/>
    <m/>
    <m/>
    <m/>
    <m/>
    <m/>
    <m/>
    <m/>
    <m/>
    <m/>
    <m/>
    <m/>
    <m/>
    <m/>
    <x v="4"/>
    <m/>
  </r>
  <r>
    <x v="39"/>
    <s v="Corpus principal"/>
    <n v="5"/>
    <n v="2698"/>
    <x v="39"/>
    <s v="Gouesnach"/>
    <s v="Kergaradec 2"/>
    <s v="Fragment"/>
    <s v="Bracelet"/>
    <x v="42"/>
    <x v="0"/>
    <s v="Habillage - Parure - Soin du corps"/>
    <s v="1043 (1).jpg"/>
    <s v="1043"/>
    <n v="5"/>
    <m/>
    <m/>
    <m/>
    <m/>
    <m/>
    <m/>
    <m/>
    <m/>
    <m/>
    <m/>
    <m/>
    <s v="Finistère"/>
    <s v="Bretagne"/>
    <s v="2004"/>
    <n v="168212"/>
    <n v="6779948"/>
    <s v="Centre départemental d'Archéologie du Finistère : Le Faou"/>
    <m/>
    <m/>
    <m/>
    <m/>
    <m/>
    <m/>
    <m/>
    <m/>
    <m/>
    <m/>
    <m/>
    <m/>
    <m/>
    <m/>
    <m/>
    <m/>
    <m/>
    <m/>
    <m/>
    <m/>
    <m/>
    <m/>
    <m/>
    <m/>
    <m/>
    <m/>
    <m/>
    <m/>
    <s v="Non renseigné"/>
    <s v="Non renseigné"/>
    <s v="Lisse"/>
    <s v="Faible concavité"/>
    <s v="Concave"/>
    <s v="Tige lisse concave"/>
    <m/>
    <m/>
    <m/>
    <m/>
    <m/>
    <m/>
    <m/>
    <m/>
    <m/>
    <m/>
    <m/>
    <m/>
    <m/>
    <m/>
    <m/>
    <s v="1"/>
    <s v="BFa 3 récent"/>
    <m/>
    <m/>
    <m/>
    <m/>
    <m/>
    <m/>
    <m/>
    <m/>
    <m/>
    <m/>
    <m/>
    <m/>
    <m/>
    <m/>
    <m/>
    <x v="4"/>
    <m/>
  </r>
  <r>
    <x v="39"/>
    <s v="Corpus principal"/>
    <n v="5"/>
    <n v="2636"/>
    <x v="39"/>
    <s v="Gouesnach"/>
    <s v="Kergaradec 2"/>
    <s v="Fragment"/>
    <s v="Ornement pénannulaire - lock ring"/>
    <x v="69"/>
    <x v="5"/>
    <s v="Habillage - Parure - Soin du corps"/>
    <s v="967.jpg"/>
    <s v="967"/>
    <n v="5"/>
    <m/>
    <m/>
    <m/>
    <m/>
    <m/>
    <m/>
    <m/>
    <m/>
    <m/>
    <m/>
    <s v="keriero"/>
    <s v="Finistère"/>
    <s v="Bretagne"/>
    <s v="2004"/>
    <n v="168212"/>
    <n v="6779948"/>
    <s v="Centre départemental d'Archéologie du Finistère : Le Faou"/>
    <m/>
    <m/>
    <m/>
    <m/>
    <m/>
    <m/>
    <m/>
    <m/>
    <m/>
    <m/>
    <m/>
    <m/>
    <m/>
    <m/>
    <m/>
    <m/>
    <m/>
    <m/>
    <m/>
    <m/>
    <m/>
    <m/>
    <m/>
    <m/>
    <m/>
    <m/>
    <m/>
    <m/>
    <m/>
    <m/>
    <m/>
    <m/>
    <m/>
    <m/>
    <m/>
    <m/>
    <m/>
    <m/>
    <m/>
    <m/>
    <m/>
    <m/>
    <m/>
    <m/>
    <m/>
    <m/>
    <m/>
    <m/>
    <m/>
    <s v="1"/>
    <s v="BFa 3 récent"/>
    <m/>
    <m/>
    <m/>
    <m/>
    <s v="Lock-ring"/>
    <m/>
    <m/>
    <m/>
    <m/>
    <m/>
    <m/>
    <m/>
    <m/>
    <m/>
    <m/>
    <x v="4"/>
    <m/>
  </r>
  <r>
    <x v="39"/>
    <s v="Corpus principal"/>
    <n v="5"/>
    <n v="2736"/>
    <x v="39"/>
    <s v="Gouesnach"/>
    <s v="Kergaradec 2"/>
    <s v="Fragment"/>
    <s v="Ornement pénannulaire - lock ring"/>
    <x v="69"/>
    <x v="5"/>
    <s v="Habillage - Parure - Soin du corps"/>
    <s v="1101.jpg"/>
    <s v="1101"/>
    <n v="3"/>
    <s v="repliée (bossettes)"/>
    <m/>
    <m/>
    <m/>
    <m/>
    <m/>
    <m/>
    <m/>
    <m/>
    <m/>
    <m/>
    <s v="Finistère"/>
    <s v="Bretagne"/>
    <s v="2004"/>
    <n v="168212"/>
    <n v="6779948"/>
    <s v="Centre départemental d'Archéologie du Finistère : Le Faou"/>
    <m/>
    <m/>
    <m/>
    <m/>
    <m/>
    <m/>
    <m/>
    <m/>
    <m/>
    <m/>
    <s v="repliée (bossettes)"/>
    <m/>
    <m/>
    <m/>
    <m/>
    <m/>
    <m/>
    <m/>
    <m/>
    <m/>
    <m/>
    <m/>
    <m/>
    <m/>
    <m/>
    <m/>
    <m/>
    <m/>
    <m/>
    <m/>
    <m/>
    <m/>
    <m/>
    <m/>
    <m/>
    <m/>
    <m/>
    <m/>
    <m/>
    <m/>
    <m/>
    <m/>
    <m/>
    <m/>
    <m/>
    <m/>
    <m/>
    <m/>
    <m/>
    <s v="1"/>
    <s v="BFa 3 récent"/>
    <m/>
    <m/>
    <m/>
    <m/>
    <s v="Lock-ring"/>
    <m/>
    <m/>
    <m/>
    <m/>
    <m/>
    <m/>
    <m/>
    <m/>
    <m/>
    <m/>
    <x v="4"/>
    <m/>
  </r>
  <r>
    <x v="39"/>
    <s v="Corpus principal"/>
    <n v="5"/>
    <n v="2766"/>
    <x v="39"/>
    <s v="Gouesnach"/>
    <s v="Kergaradec 2"/>
    <s v="Fragment"/>
    <s v="Ornement pénannulaire - lock ring"/>
    <x v="69"/>
    <x v="5"/>
    <s v="Habillage - Parure - Soin du corps"/>
    <s v="1146.jpg"/>
    <s v="1146"/>
    <n v="1"/>
    <m/>
    <m/>
    <m/>
    <m/>
    <m/>
    <m/>
    <m/>
    <m/>
    <m/>
    <m/>
    <m/>
    <s v="Finistère"/>
    <s v="Bretagne"/>
    <s v="2004"/>
    <n v="168212"/>
    <n v="6779948"/>
    <s v="Centre départemental d'Archéologie du Finistère : Le Faou"/>
    <m/>
    <m/>
    <m/>
    <m/>
    <m/>
    <m/>
    <m/>
    <m/>
    <m/>
    <m/>
    <m/>
    <m/>
    <m/>
    <m/>
    <m/>
    <m/>
    <m/>
    <m/>
    <m/>
    <m/>
    <m/>
    <m/>
    <m/>
    <m/>
    <m/>
    <m/>
    <m/>
    <m/>
    <m/>
    <m/>
    <m/>
    <m/>
    <m/>
    <m/>
    <m/>
    <m/>
    <m/>
    <m/>
    <m/>
    <m/>
    <m/>
    <m/>
    <m/>
    <m/>
    <m/>
    <m/>
    <m/>
    <m/>
    <m/>
    <s v="1"/>
    <s v="BFa 3 récent"/>
    <m/>
    <m/>
    <m/>
    <m/>
    <s v="Lock-ring"/>
    <m/>
    <m/>
    <m/>
    <m/>
    <m/>
    <m/>
    <m/>
    <m/>
    <m/>
    <m/>
    <x v="4"/>
    <m/>
  </r>
  <r>
    <x v="39"/>
    <s v="Corpus principal"/>
    <n v="5"/>
    <n v="2769"/>
    <x v="39"/>
    <s v="Gouesnach"/>
    <s v="Kergaradec 2"/>
    <s v="Fragment"/>
    <s v="Ornement pénannulaire - lock ring"/>
    <x v="69"/>
    <x v="5"/>
    <s v="Habillage - Parure - Soin du corps"/>
    <s v="1148'.jpg"/>
    <s v="1148'"/>
    <n v="1"/>
    <m/>
    <m/>
    <m/>
    <m/>
    <m/>
    <m/>
    <m/>
    <m/>
    <m/>
    <m/>
    <m/>
    <s v="Finistère"/>
    <s v="Bretagne"/>
    <s v="2004"/>
    <n v="168212"/>
    <n v="6779948"/>
    <s v="Centre départemental d'Archéologie du Finistère : Le Faou"/>
    <m/>
    <m/>
    <m/>
    <m/>
    <m/>
    <m/>
    <m/>
    <m/>
    <m/>
    <m/>
    <m/>
    <m/>
    <m/>
    <m/>
    <m/>
    <m/>
    <m/>
    <m/>
    <m/>
    <m/>
    <m/>
    <m/>
    <m/>
    <m/>
    <m/>
    <m/>
    <m/>
    <m/>
    <m/>
    <m/>
    <m/>
    <m/>
    <m/>
    <m/>
    <m/>
    <m/>
    <m/>
    <m/>
    <m/>
    <m/>
    <m/>
    <m/>
    <m/>
    <m/>
    <m/>
    <m/>
    <m/>
    <m/>
    <m/>
    <s v="1"/>
    <s v="BFa 3 récent"/>
    <m/>
    <m/>
    <m/>
    <m/>
    <s v="Lock-ring"/>
    <m/>
    <m/>
    <m/>
    <m/>
    <m/>
    <m/>
    <m/>
    <m/>
    <m/>
    <m/>
    <x v="4"/>
    <m/>
  </r>
  <r>
    <x v="39"/>
    <s v="Corpus principal"/>
    <n v="5"/>
    <n v="2570"/>
    <x v="39"/>
    <s v="Gouesnach"/>
    <s v="Kergaradec 2"/>
    <s v="Entier"/>
    <s v="Perle"/>
    <x v="47"/>
    <x v="2"/>
    <s v="Habillage - Parure - Soin du corps"/>
    <s v="868.jpg"/>
    <s v="868"/>
    <n v="5"/>
    <m/>
    <m/>
    <m/>
    <m/>
    <m/>
    <m/>
    <m/>
    <m/>
    <m/>
    <m/>
    <m/>
    <s v="Finistère"/>
    <s v="Bretagne"/>
    <s v="2004"/>
    <n v="168212"/>
    <n v="6779948"/>
    <s v="Centre départemental d'Archéologie du Finistère : Le Faou"/>
    <m/>
    <m/>
    <m/>
    <m/>
    <m/>
    <m/>
    <m/>
    <m/>
    <m/>
    <m/>
    <m/>
    <m/>
    <m/>
    <m/>
    <m/>
    <m/>
    <m/>
    <m/>
    <m/>
    <m/>
    <m/>
    <m/>
    <m/>
    <m/>
    <m/>
    <m/>
    <m/>
    <m/>
    <m/>
    <m/>
    <m/>
    <m/>
    <m/>
    <m/>
    <m/>
    <m/>
    <m/>
    <m/>
    <m/>
    <m/>
    <m/>
    <m/>
    <m/>
    <m/>
    <m/>
    <m/>
    <m/>
    <m/>
    <m/>
    <s v="1"/>
    <s v="BFa 3 récent"/>
    <m/>
    <m/>
    <m/>
    <m/>
    <m/>
    <m/>
    <m/>
    <s v="Discoïde"/>
    <m/>
    <m/>
    <m/>
    <m/>
    <m/>
    <m/>
    <m/>
    <x v="4"/>
    <m/>
  </r>
  <r>
    <x v="40"/>
    <s v="Corpus principal"/>
    <n v="3"/>
    <n v="1238"/>
    <x v="40"/>
    <s v="Guidel"/>
    <s v="Kerhars"/>
    <s v="Entier"/>
    <s v="Anneau/Bague/Virole (?)"/>
    <x v="114"/>
    <x v="9"/>
    <s v="Habillage - Parure - Soin du corps"/>
    <s v="1238c.jpg"/>
    <s v="IM 1380.1"/>
    <n v="7.7"/>
    <m/>
    <m/>
    <m/>
    <m/>
    <m/>
    <m/>
    <m/>
    <m/>
    <m/>
    <m/>
    <m/>
    <s v="Morbihan"/>
    <s v="Bretagne"/>
    <s v="1876"/>
    <n v="214648"/>
    <n v="6761180"/>
    <s v="Musée d'archéologie de Vannes"/>
    <m/>
    <m/>
    <m/>
    <s v="Marsille 1913, pl. IX, n° 31"/>
    <m/>
    <m/>
    <m/>
    <m/>
    <m/>
    <m/>
    <m/>
    <m/>
    <m/>
    <m/>
    <m/>
    <m/>
    <m/>
    <m/>
    <m/>
    <m/>
    <m/>
    <m/>
    <m/>
    <m/>
    <m/>
    <m/>
    <m/>
    <m/>
    <m/>
    <m/>
    <m/>
    <m/>
    <m/>
    <m/>
    <m/>
    <m/>
    <m/>
    <m/>
    <m/>
    <m/>
    <m/>
    <m/>
    <m/>
    <m/>
    <m/>
    <m/>
    <m/>
    <m/>
    <m/>
    <s v="2"/>
    <s v="BFa 3 récent"/>
    <m/>
    <m/>
    <m/>
    <m/>
    <m/>
    <m/>
    <m/>
    <m/>
    <m/>
    <m/>
    <m/>
    <m/>
    <m/>
    <m/>
    <m/>
    <x v="4"/>
    <m/>
  </r>
  <r>
    <x v="40"/>
    <s v="Corpus principal"/>
    <n v="3"/>
    <n v="1239"/>
    <x v="40"/>
    <s v="Guidel"/>
    <s v="Kerhars"/>
    <s v="Entier"/>
    <s v="Anneau/Bague/Virole (?)"/>
    <x v="114"/>
    <x v="9"/>
    <s v="Habillage - Parure - Soin du corps"/>
    <s v="1239b.jpg"/>
    <s v="Im 1380.2"/>
    <n v="6.7"/>
    <m/>
    <m/>
    <m/>
    <m/>
    <m/>
    <m/>
    <m/>
    <m/>
    <m/>
    <m/>
    <m/>
    <s v="Morbihan"/>
    <s v="Bretagne"/>
    <s v="1876"/>
    <n v="214648"/>
    <n v="6761180"/>
    <s v="Musée d'archéologie de Vannes"/>
    <m/>
    <m/>
    <m/>
    <s v="Marsille 1913, pl. IX, n° 31"/>
    <m/>
    <m/>
    <m/>
    <m/>
    <m/>
    <m/>
    <m/>
    <m/>
    <m/>
    <m/>
    <m/>
    <m/>
    <m/>
    <m/>
    <m/>
    <m/>
    <m/>
    <m/>
    <m/>
    <m/>
    <m/>
    <m/>
    <m/>
    <m/>
    <m/>
    <m/>
    <m/>
    <m/>
    <m/>
    <m/>
    <m/>
    <m/>
    <m/>
    <m/>
    <m/>
    <m/>
    <m/>
    <m/>
    <m/>
    <m/>
    <m/>
    <m/>
    <m/>
    <m/>
    <m/>
    <s v="2"/>
    <s v="BFa 3 récent"/>
    <m/>
    <m/>
    <m/>
    <m/>
    <m/>
    <m/>
    <m/>
    <m/>
    <m/>
    <m/>
    <m/>
    <m/>
    <m/>
    <m/>
    <m/>
    <x v="4"/>
    <m/>
  </r>
  <r>
    <x v="40"/>
    <s v="Corpus principal"/>
    <n v="3"/>
    <n v="1240"/>
    <x v="40"/>
    <s v="Guidel"/>
    <s v="Kerhars"/>
    <s v="Entier"/>
    <s v="Anneau/Bague/Virole (?)"/>
    <x v="114"/>
    <x v="9"/>
    <s v="Habillage - Parure - Soin du corps"/>
    <s v="1240a.jpg"/>
    <s v="Im 1380.3"/>
    <n v="7.6"/>
    <m/>
    <m/>
    <m/>
    <m/>
    <m/>
    <m/>
    <m/>
    <m/>
    <m/>
    <m/>
    <m/>
    <s v="Morbihan"/>
    <s v="Bretagne"/>
    <s v="1876"/>
    <n v="214648"/>
    <n v="6761180"/>
    <s v="Musée d'archéologie de Vannes"/>
    <m/>
    <m/>
    <m/>
    <s v="Marsille 1913, pl. IX, n° 31"/>
    <m/>
    <m/>
    <m/>
    <m/>
    <m/>
    <m/>
    <m/>
    <m/>
    <m/>
    <m/>
    <m/>
    <m/>
    <m/>
    <m/>
    <m/>
    <m/>
    <m/>
    <m/>
    <m/>
    <m/>
    <m/>
    <m/>
    <m/>
    <m/>
    <m/>
    <m/>
    <m/>
    <m/>
    <m/>
    <m/>
    <m/>
    <m/>
    <m/>
    <m/>
    <m/>
    <m/>
    <m/>
    <m/>
    <m/>
    <m/>
    <m/>
    <m/>
    <m/>
    <m/>
    <m/>
    <s v="2"/>
    <s v="BFa 3 récent"/>
    <m/>
    <m/>
    <m/>
    <m/>
    <m/>
    <m/>
    <m/>
    <m/>
    <m/>
    <m/>
    <m/>
    <m/>
    <m/>
    <m/>
    <m/>
    <x v="4"/>
    <m/>
  </r>
  <r>
    <x v="40"/>
    <s v="Corpus principal"/>
    <n v="3"/>
    <n v="1221"/>
    <x v="40"/>
    <s v="Guidel"/>
    <s v="Kerhars"/>
    <s v="Fragment"/>
    <s v="Bracelet"/>
    <x v="51"/>
    <x v="0"/>
    <s v="Habillage - Parure - Soin du corps"/>
    <s v="1221a.jpg"/>
    <s v="IM 1378.20"/>
    <n v="6.8"/>
    <m/>
    <m/>
    <m/>
    <m/>
    <m/>
    <m/>
    <m/>
    <m/>
    <m/>
    <m/>
    <m/>
    <s v="Morbihan"/>
    <s v="Bretagne"/>
    <s v="1876"/>
    <n v="214648"/>
    <n v="6761180"/>
    <s v="Musée d'archéologie de Vannes"/>
    <m/>
    <m/>
    <m/>
    <s v="Marsille 1913, pl. IX, n° 27"/>
    <m/>
    <m/>
    <m/>
    <m/>
    <m/>
    <m/>
    <m/>
    <m/>
    <m/>
    <m/>
    <m/>
    <m/>
    <m/>
    <m/>
    <m/>
    <m/>
    <m/>
    <m/>
    <m/>
    <m/>
    <m/>
    <m/>
    <m/>
    <m/>
    <s v="Non renseigné"/>
    <s v="Non renseigné"/>
    <s v="Côtes latérales"/>
    <s v="Plano-convexe"/>
    <s v="Pleine grèle"/>
    <s v="Mougon"/>
    <m/>
    <m/>
    <m/>
    <m/>
    <m/>
    <m/>
    <m/>
    <m/>
    <m/>
    <m/>
    <m/>
    <m/>
    <m/>
    <m/>
    <m/>
    <s v="2"/>
    <s v="BFa 3 récent"/>
    <m/>
    <m/>
    <m/>
    <m/>
    <m/>
    <m/>
    <m/>
    <m/>
    <m/>
    <m/>
    <m/>
    <m/>
    <m/>
    <m/>
    <m/>
    <x v="4"/>
    <m/>
  </r>
  <r>
    <x v="40"/>
    <s v="Corpus principal"/>
    <n v="3"/>
    <n v="1222"/>
    <x v="40"/>
    <s v="Guidel"/>
    <s v="Kerhars"/>
    <s v="Fragment"/>
    <s v="Bracelet"/>
    <x v="51"/>
    <x v="0"/>
    <s v="Habillage - Parure - Soin du corps"/>
    <s v="1222a.jpg"/>
    <s v="IM 1378.21"/>
    <n v="12"/>
    <m/>
    <m/>
    <m/>
    <m/>
    <m/>
    <m/>
    <m/>
    <m/>
    <m/>
    <m/>
    <m/>
    <s v="Morbihan"/>
    <s v="Bretagne"/>
    <s v="1876"/>
    <n v="214648"/>
    <n v="6761180"/>
    <s v="Musée d'archéologie de Vannes"/>
    <m/>
    <m/>
    <m/>
    <m/>
    <m/>
    <m/>
    <m/>
    <m/>
    <m/>
    <m/>
    <m/>
    <m/>
    <m/>
    <m/>
    <m/>
    <m/>
    <m/>
    <m/>
    <m/>
    <m/>
    <m/>
    <m/>
    <m/>
    <m/>
    <m/>
    <m/>
    <m/>
    <m/>
    <s v="Non renseigné"/>
    <s v="Non renseigné"/>
    <s v="Côtes latérales"/>
    <s v="Plano-convexe"/>
    <s v="Pleine grèle"/>
    <s v="Mougon"/>
    <m/>
    <m/>
    <m/>
    <m/>
    <m/>
    <m/>
    <m/>
    <m/>
    <m/>
    <m/>
    <m/>
    <m/>
    <m/>
    <m/>
    <m/>
    <s v="2"/>
    <s v="BFa 3 récent"/>
    <m/>
    <m/>
    <m/>
    <m/>
    <m/>
    <m/>
    <m/>
    <m/>
    <m/>
    <m/>
    <m/>
    <m/>
    <m/>
    <m/>
    <m/>
    <x v="4"/>
    <m/>
  </r>
  <r>
    <x v="40"/>
    <s v="Corpus principal"/>
    <n v="3"/>
    <n v="1225"/>
    <x v="40"/>
    <s v="Guidel"/>
    <s v="Kerhars"/>
    <s v="Fragment"/>
    <s v="Bracelet"/>
    <x v="51"/>
    <x v="0"/>
    <s v="Habillage - Parure - Soin du corps"/>
    <s v="1225a.jpg"/>
    <s v="Im 1378.24"/>
    <n v="11"/>
    <m/>
    <m/>
    <m/>
    <m/>
    <m/>
    <m/>
    <m/>
    <m/>
    <m/>
    <m/>
    <m/>
    <s v="Morbihan"/>
    <s v="Bretagne"/>
    <s v="1876"/>
    <n v="214648"/>
    <n v="6761180"/>
    <s v="Musée d'archéologie de Vannes"/>
    <m/>
    <m/>
    <m/>
    <m/>
    <m/>
    <m/>
    <m/>
    <m/>
    <m/>
    <m/>
    <m/>
    <m/>
    <m/>
    <m/>
    <m/>
    <m/>
    <m/>
    <m/>
    <m/>
    <m/>
    <m/>
    <m/>
    <m/>
    <m/>
    <m/>
    <m/>
    <m/>
    <m/>
    <s v="Non renseigné"/>
    <s v="Non renseigné"/>
    <s v="Côtes latérales"/>
    <s v="Plano-convexe"/>
    <s v="Pleine grèle"/>
    <s v="Mougon"/>
    <m/>
    <m/>
    <m/>
    <m/>
    <m/>
    <m/>
    <m/>
    <m/>
    <m/>
    <m/>
    <m/>
    <m/>
    <m/>
    <m/>
    <m/>
    <s v="2"/>
    <s v="BFa 3 récent"/>
    <m/>
    <m/>
    <m/>
    <m/>
    <m/>
    <m/>
    <m/>
    <m/>
    <m/>
    <m/>
    <m/>
    <m/>
    <m/>
    <m/>
    <m/>
    <x v="4"/>
    <m/>
  </r>
  <r>
    <x v="40"/>
    <s v="Corpus principal"/>
    <n v="3"/>
    <n v="1218"/>
    <x v="40"/>
    <s v="Guidel"/>
    <s v="Kerhars"/>
    <s v="Fragment"/>
    <s v="Bracelet"/>
    <x v="2"/>
    <x v="0"/>
    <s v="Habillage - Parure - Soin du corps"/>
    <s v="1218b.jpg"/>
    <s v="Im 1378.17"/>
    <n v="7.4"/>
    <m/>
    <m/>
    <m/>
    <m/>
    <m/>
    <m/>
    <m/>
    <m/>
    <m/>
    <m/>
    <s v="Type Publy (dépôt Cannes-Ecluse)?"/>
    <s v="Morbihan"/>
    <s v="Bretagne"/>
    <s v="1876"/>
    <n v="214648"/>
    <n v="6761180"/>
    <s v="Musée d'archéologie de Vannes"/>
    <m/>
    <m/>
    <m/>
    <s v="Marsille 1913, pl. IX, n° 27"/>
    <m/>
    <m/>
    <m/>
    <m/>
    <m/>
    <m/>
    <m/>
    <m/>
    <m/>
    <m/>
    <m/>
    <m/>
    <m/>
    <m/>
    <m/>
    <m/>
    <m/>
    <m/>
    <m/>
    <m/>
    <m/>
    <m/>
    <m/>
    <m/>
    <s v="Non renseigné"/>
    <s v="Non renseigné"/>
    <s v="Côtes latérales"/>
    <s v="Ovalaire"/>
    <s v="Creuse"/>
    <s v="Homburg-Balingen creux"/>
    <m/>
    <m/>
    <m/>
    <m/>
    <m/>
    <m/>
    <m/>
    <m/>
    <m/>
    <m/>
    <m/>
    <m/>
    <m/>
    <m/>
    <m/>
    <s v="2"/>
    <s v="BFa 3 récent"/>
    <m/>
    <m/>
    <m/>
    <m/>
    <m/>
    <m/>
    <m/>
    <m/>
    <m/>
    <m/>
    <m/>
    <m/>
    <m/>
    <m/>
    <m/>
    <x v="4"/>
    <m/>
  </r>
  <r>
    <x v="40"/>
    <s v="Corpus principal"/>
    <n v="3"/>
    <n v="1231"/>
    <x v="40"/>
    <s v="Guidel"/>
    <s v="Kerhars"/>
    <s v="Fragment"/>
    <s v="Bracelet"/>
    <x v="56"/>
    <x v="0"/>
    <s v="Habillage - Parure - Soin du corps"/>
    <s v="1231a.jpg"/>
    <s v="Im 1378.30"/>
    <n v="2.6"/>
    <m/>
    <m/>
    <m/>
    <m/>
    <m/>
    <m/>
    <m/>
    <m/>
    <m/>
    <m/>
    <m/>
    <s v="Morbihan"/>
    <s v="Bretagne"/>
    <s v="1876"/>
    <n v="214648"/>
    <n v="6761180"/>
    <s v="Musée d'archéologie de Vannes"/>
    <m/>
    <m/>
    <m/>
    <m/>
    <m/>
    <m/>
    <m/>
    <m/>
    <m/>
    <m/>
    <m/>
    <m/>
    <m/>
    <m/>
    <m/>
    <m/>
    <m/>
    <m/>
    <m/>
    <m/>
    <m/>
    <m/>
    <m/>
    <m/>
    <m/>
    <m/>
    <m/>
    <m/>
    <s v="Non renseigné"/>
    <s v="Non renseigné"/>
    <s v="Lisse"/>
    <s v="Plano-convexe"/>
    <s v="Pleine grèle"/>
    <s v="Tige lisse ruban"/>
    <m/>
    <m/>
    <m/>
    <m/>
    <m/>
    <m/>
    <m/>
    <m/>
    <m/>
    <m/>
    <m/>
    <m/>
    <m/>
    <m/>
    <m/>
    <s v="2"/>
    <s v="BFa 3 récent"/>
    <m/>
    <m/>
    <m/>
    <m/>
    <m/>
    <m/>
    <m/>
    <m/>
    <m/>
    <m/>
    <m/>
    <m/>
    <m/>
    <m/>
    <m/>
    <x v="4"/>
    <m/>
  </r>
  <r>
    <x v="40"/>
    <s v="Corpus principal"/>
    <n v="3"/>
    <n v="1217"/>
    <x v="40"/>
    <s v="Guidel"/>
    <s v="Kerhars"/>
    <s v="Fragment"/>
    <s v="Bracelet"/>
    <x v="28"/>
    <x v="0"/>
    <s v="Habillage - Parure - Soin du corps"/>
    <s v="1217a.jpg"/>
    <s v="Im 1378.16"/>
    <n v="11.9"/>
    <m/>
    <m/>
    <m/>
    <m/>
    <m/>
    <m/>
    <m/>
    <m/>
    <m/>
    <m/>
    <m/>
    <s v="Morbihan"/>
    <s v="Bretagne"/>
    <s v="1876"/>
    <n v="214648"/>
    <n v="6761180"/>
    <s v="Musée d'archéologie de Vannes"/>
    <m/>
    <m/>
    <m/>
    <m/>
    <m/>
    <m/>
    <m/>
    <m/>
    <m/>
    <m/>
    <m/>
    <m/>
    <m/>
    <m/>
    <m/>
    <m/>
    <m/>
    <m/>
    <m/>
    <m/>
    <m/>
    <m/>
    <m/>
    <m/>
    <m/>
    <m/>
    <m/>
    <m/>
    <s v="Non renseigné"/>
    <s v="Non renseigné"/>
    <s v="Lisse"/>
    <s v="Circulaire"/>
    <s v="Pleine grèle"/>
    <s v="tige lisse pleine"/>
    <m/>
    <m/>
    <m/>
    <m/>
    <m/>
    <m/>
    <m/>
    <m/>
    <m/>
    <m/>
    <m/>
    <m/>
    <m/>
    <m/>
    <m/>
    <s v="2"/>
    <s v="BFa 3 récent"/>
    <m/>
    <m/>
    <m/>
    <m/>
    <m/>
    <m/>
    <m/>
    <m/>
    <m/>
    <m/>
    <m/>
    <m/>
    <m/>
    <m/>
    <m/>
    <x v="4"/>
    <m/>
  </r>
  <r>
    <x v="40"/>
    <s v="Corpus principal"/>
    <n v="3"/>
    <n v="1219"/>
    <x v="40"/>
    <s v="Guidel"/>
    <s v="Kerhars"/>
    <s v="Fragment"/>
    <s v="Bracelet"/>
    <x v="28"/>
    <x v="0"/>
    <s v="Habillage - Parure - Soin du corps"/>
    <s v="1219a.jpg"/>
    <s v="IM 1378.18"/>
    <n v="7.2"/>
    <m/>
    <m/>
    <m/>
    <m/>
    <m/>
    <m/>
    <m/>
    <m/>
    <m/>
    <m/>
    <m/>
    <s v="Morbihan"/>
    <s v="Bretagne"/>
    <s v="1876"/>
    <n v="214648"/>
    <n v="6761180"/>
    <s v="Musée d'archéologie de Vannes"/>
    <m/>
    <m/>
    <m/>
    <m/>
    <m/>
    <m/>
    <m/>
    <m/>
    <m/>
    <m/>
    <m/>
    <m/>
    <m/>
    <m/>
    <m/>
    <m/>
    <m/>
    <m/>
    <m/>
    <m/>
    <m/>
    <m/>
    <m/>
    <m/>
    <m/>
    <m/>
    <m/>
    <m/>
    <s v="Non renseigné"/>
    <s v="Non renseigné"/>
    <s v="Lisse"/>
    <s v="Ovalaire"/>
    <s v="Pleine grèle"/>
    <s v="tige lisse pleine"/>
    <m/>
    <m/>
    <m/>
    <m/>
    <m/>
    <m/>
    <m/>
    <m/>
    <m/>
    <m/>
    <m/>
    <m/>
    <m/>
    <m/>
    <m/>
    <s v="2"/>
    <s v="BFa 3 récent"/>
    <m/>
    <m/>
    <m/>
    <m/>
    <m/>
    <m/>
    <m/>
    <m/>
    <m/>
    <m/>
    <m/>
    <m/>
    <m/>
    <m/>
    <m/>
    <x v="4"/>
    <m/>
  </r>
  <r>
    <x v="40"/>
    <s v="Corpus principal"/>
    <n v="3"/>
    <n v="1228"/>
    <x v="40"/>
    <s v="Guidel"/>
    <s v="Kerhars"/>
    <s v="Fragment"/>
    <s v="Bracelet"/>
    <x v="28"/>
    <x v="0"/>
    <s v="Habillage - Parure - Soin du corps"/>
    <s v="1228c.jpg"/>
    <s v="Im 1378.27"/>
    <n v="3.3"/>
    <m/>
    <m/>
    <m/>
    <m/>
    <m/>
    <m/>
    <m/>
    <m/>
    <m/>
    <m/>
    <m/>
    <s v="Morbihan"/>
    <s v="Bretagne"/>
    <s v="1876"/>
    <n v="214648"/>
    <n v="6761180"/>
    <s v="Musée d'archéologie de Vannes"/>
    <m/>
    <m/>
    <m/>
    <m/>
    <m/>
    <m/>
    <m/>
    <m/>
    <m/>
    <m/>
    <m/>
    <m/>
    <m/>
    <m/>
    <m/>
    <m/>
    <m/>
    <m/>
    <m/>
    <m/>
    <m/>
    <m/>
    <m/>
    <m/>
    <m/>
    <m/>
    <m/>
    <m/>
    <s v="Non renseigné"/>
    <s v="Non renseigné"/>
    <s v="Lisse"/>
    <s v="Circulaire"/>
    <s v="Pleine grèle"/>
    <s v="tige lisse pleine"/>
    <m/>
    <m/>
    <m/>
    <m/>
    <m/>
    <m/>
    <m/>
    <m/>
    <m/>
    <m/>
    <m/>
    <m/>
    <m/>
    <m/>
    <m/>
    <s v="2"/>
    <s v="BFa 3 récent"/>
    <m/>
    <m/>
    <m/>
    <m/>
    <m/>
    <m/>
    <m/>
    <m/>
    <m/>
    <m/>
    <m/>
    <m/>
    <m/>
    <m/>
    <m/>
    <x v="4"/>
    <m/>
  </r>
  <r>
    <x v="40"/>
    <s v="Corpus principal"/>
    <n v="3"/>
    <n v="1230"/>
    <x v="40"/>
    <s v="Guidel"/>
    <s v="Kerhars"/>
    <s v="Fragment"/>
    <s v="Bracelet"/>
    <x v="28"/>
    <x v="0"/>
    <s v="Habillage - Parure - Soin du corps"/>
    <s v="1230a.jpg"/>
    <s v="Im 1378.29"/>
    <n v="6.5"/>
    <m/>
    <m/>
    <m/>
    <m/>
    <m/>
    <m/>
    <m/>
    <m/>
    <m/>
    <m/>
    <m/>
    <s v="Morbihan"/>
    <s v="Bretagne"/>
    <s v="1876"/>
    <n v="214648"/>
    <n v="6761180"/>
    <s v="Musée d'archéologie de Vannes"/>
    <m/>
    <m/>
    <m/>
    <m/>
    <m/>
    <m/>
    <m/>
    <m/>
    <m/>
    <m/>
    <m/>
    <m/>
    <m/>
    <m/>
    <m/>
    <m/>
    <m/>
    <m/>
    <m/>
    <m/>
    <m/>
    <m/>
    <m/>
    <m/>
    <m/>
    <m/>
    <m/>
    <m/>
    <s v="Non renseigné"/>
    <s v="Non renseigné"/>
    <s v="Lisse"/>
    <s v="Circulaire"/>
    <s v="Pleine grèle"/>
    <s v="tige lisse pleine"/>
    <m/>
    <m/>
    <m/>
    <m/>
    <m/>
    <m/>
    <m/>
    <m/>
    <m/>
    <m/>
    <m/>
    <m/>
    <m/>
    <m/>
    <m/>
    <s v="2"/>
    <s v="BFa 3 récent"/>
    <m/>
    <m/>
    <m/>
    <m/>
    <m/>
    <m/>
    <m/>
    <m/>
    <m/>
    <m/>
    <m/>
    <m/>
    <m/>
    <m/>
    <m/>
    <x v="4"/>
    <m/>
  </r>
  <r>
    <x v="40"/>
    <s v="Corpus principal"/>
    <n v="3"/>
    <n v="1232"/>
    <x v="40"/>
    <s v="Guidel"/>
    <s v="Kerhars"/>
    <s v="Fragment"/>
    <s v="Bracelet"/>
    <x v="28"/>
    <x v="0"/>
    <s v="Habillage - Parure - Soin du corps"/>
    <s v="1232a.jpg"/>
    <s v="IM 1378.31"/>
    <n v="4.8"/>
    <m/>
    <m/>
    <m/>
    <m/>
    <m/>
    <m/>
    <m/>
    <m/>
    <m/>
    <m/>
    <m/>
    <s v="Morbihan"/>
    <s v="Bretagne"/>
    <s v="1876"/>
    <n v="214648"/>
    <n v="6761180"/>
    <s v="Musée d'archéologie de Vannes"/>
    <m/>
    <m/>
    <m/>
    <m/>
    <m/>
    <m/>
    <m/>
    <m/>
    <m/>
    <m/>
    <m/>
    <m/>
    <m/>
    <m/>
    <m/>
    <m/>
    <m/>
    <m/>
    <m/>
    <m/>
    <m/>
    <m/>
    <m/>
    <m/>
    <m/>
    <m/>
    <m/>
    <m/>
    <s v="Indifférenciées-effilées"/>
    <s v="Forme ouverte"/>
    <s v="Côtes latérales"/>
    <s v="Circulaire"/>
    <s v="Pleine grèle"/>
    <s v="tige lisse pleine"/>
    <m/>
    <m/>
    <m/>
    <m/>
    <m/>
    <m/>
    <m/>
    <m/>
    <m/>
    <m/>
    <m/>
    <m/>
    <m/>
    <m/>
    <m/>
    <s v="2"/>
    <s v="BFa 3 récent"/>
    <m/>
    <m/>
    <m/>
    <m/>
    <m/>
    <m/>
    <m/>
    <m/>
    <m/>
    <m/>
    <m/>
    <m/>
    <m/>
    <m/>
    <m/>
    <x v="4"/>
    <m/>
  </r>
  <r>
    <x v="40"/>
    <s v="Corpus principal"/>
    <n v="3"/>
    <n v="1234"/>
    <x v="40"/>
    <s v="Guidel"/>
    <s v="Kerhars"/>
    <s v="Fragment"/>
    <s v="Bracelet"/>
    <x v="28"/>
    <x v="0"/>
    <s v="Habillage - Parure - Soin du corps"/>
    <s v="1234b.jpg"/>
    <s v="Im 1378.33"/>
    <n v="2.2000000000000002"/>
    <m/>
    <m/>
    <m/>
    <m/>
    <m/>
    <m/>
    <m/>
    <m/>
    <m/>
    <m/>
    <m/>
    <s v="Morbihan"/>
    <s v="Bretagne"/>
    <s v="1876"/>
    <n v="214648"/>
    <n v="6761180"/>
    <s v="Musée d'archéologie de Vannes"/>
    <m/>
    <m/>
    <m/>
    <m/>
    <m/>
    <m/>
    <m/>
    <m/>
    <m/>
    <m/>
    <m/>
    <m/>
    <m/>
    <m/>
    <m/>
    <m/>
    <m/>
    <m/>
    <m/>
    <m/>
    <m/>
    <m/>
    <m/>
    <m/>
    <m/>
    <m/>
    <m/>
    <m/>
    <s v="Non renseigné"/>
    <s v="Non renseigné"/>
    <s v="Lisse"/>
    <s v="Plano-convexe"/>
    <s v="Pleine grèle"/>
    <s v="tige lisse pleine"/>
    <m/>
    <m/>
    <m/>
    <m/>
    <m/>
    <m/>
    <m/>
    <m/>
    <m/>
    <m/>
    <m/>
    <m/>
    <m/>
    <m/>
    <m/>
    <s v="2"/>
    <s v="BFa 3 récent"/>
    <m/>
    <m/>
    <m/>
    <m/>
    <m/>
    <m/>
    <m/>
    <m/>
    <m/>
    <m/>
    <m/>
    <m/>
    <m/>
    <m/>
    <m/>
    <x v="4"/>
    <m/>
  </r>
  <r>
    <x v="40"/>
    <s v="Corpus principal"/>
    <n v="3"/>
    <n v="1236"/>
    <x v="40"/>
    <s v="Guidel"/>
    <s v="Kerhars"/>
    <s v="Fragment"/>
    <s v="Bracelet"/>
    <x v="28"/>
    <x v="0"/>
    <s v="Habillage - Parure - Soin du corps"/>
    <s v="1236a.jpg"/>
    <s v="IM 1378.35"/>
    <n v="13.8"/>
    <m/>
    <m/>
    <m/>
    <m/>
    <m/>
    <m/>
    <m/>
    <m/>
    <m/>
    <s v="Multiple"/>
    <m/>
    <s v="Morbihan"/>
    <s v="Bretagne"/>
    <s v="1876"/>
    <n v="214648"/>
    <n v="6761180"/>
    <s v="Musée d'archéologie de Vannes"/>
    <m/>
    <m/>
    <m/>
    <m/>
    <m/>
    <m/>
    <m/>
    <m/>
    <m/>
    <m/>
    <m/>
    <m/>
    <m/>
    <m/>
    <m/>
    <m/>
    <m/>
    <m/>
    <m/>
    <m/>
    <m/>
    <m/>
    <m/>
    <m/>
    <m/>
    <m/>
    <m/>
    <m/>
    <s v="Non renseigné"/>
    <s v="Non renseigné"/>
    <s v="Lisse"/>
    <s v="Circulaire"/>
    <s v="Pleine grèle"/>
    <s v="tige lisse pleine"/>
    <m/>
    <m/>
    <m/>
    <m/>
    <m/>
    <m/>
    <m/>
    <m/>
    <m/>
    <m/>
    <m/>
    <m/>
    <m/>
    <m/>
    <m/>
    <s v="2"/>
    <s v="BFa 3 récent"/>
    <m/>
    <m/>
    <m/>
    <m/>
    <m/>
    <m/>
    <m/>
    <m/>
    <m/>
    <m/>
    <m/>
    <m/>
    <m/>
    <m/>
    <m/>
    <x v="4"/>
    <m/>
  </r>
  <r>
    <x v="40"/>
    <s v="Corpus principal"/>
    <n v="3"/>
    <n v="1223"/>
    <x v="40"/>
    <s v="Guidel"/>
    <s v="Kerhars"/>
    <s v="Fragment"/>
    <s v="Bracelet"/>
    <x v="11"/>
    <x v="0"/>
    <s v="Habillage - Parure - Soin du corps"/>
    <s v="1223a.jpg"/>
    <s v="IM 1378.22"/>
    <n v="11.2"/>
    <m/>
    <m/>
    <m/>
    <m/>
    <m/>
    <m/>
    <m/>
    <m/>
    <m/>
    <m/>
    <m/>
    <s v="Morbihan"/>
    <s v="Bretagne"/>
    <s v="1876"/>
    <n v="214648"/>
    <n v="6761180"/>
    <s v="Musée d'archéologie de Vannes"/>
    <m/>
    <m/>
    <m/>
    <m/>
    <m/>
    <m/>
    <m/>
    <m/>
    <m/>
    <m/>
    <m/>
    <m/>
    <m/>
    <m/>
    <m/>
    <m/>
    <m/>
    <m/>
    <m/>
    <m/>
    <m/>
    <m/>
    <m/>
    <m/>
    <m/>
    <m/>
    <m/>
    <m/>
    <s v="Non renseigné"/>
    <s v="Non renseigné"/>
    <s v="Torsades"/>
    <s v="Circulaire"/>
    <s v="Pleine grèle"/>
    <s v="Tige torsadée - Autre"/>
    <m/>
    <m/>
    <m/>
    <m/>
    <m/>
    <m/>
    <m/>
    <m/>
    <m/>
    <m/>
    <m/>
    <m/>
    <m/>
    <m/>
    <m/>
    <s v="2"/>
    <s v="BFa 3 récent"/>
    <m/>
    <m/>
    <m/>
    <m/>
    <m/>
    <m/>
    <m/>
    <m/>
    <m/>
    <m/>
    <m/>
    <m/>
    <m/>
    <m/>
    <m/>
    <x v="4"/>
    <m/>
  </r>
  <r>
    <x v="40"/>
    <s v="Corpus principal"/>
    <n v="3"/>
    <n v="1227"/>
    <x v="40"/>
    <s v="Guidel"/>
    <s v="Kerhars"/>
    <s v="Fragment"/>
    <s v="Bracelet"/>
    <x v="11"/>
    <x v="0"/>
    <s v="Habillage - Parure - Soin du corps"/>
    <s v="1227a.jpg"/>
    <s v="Im 1378.26"/>
    <n v="5.7"/>
    <s v="Char?"/>
    <m/>
    <m/>
    <m/>
    <m/>
    <m/>
    <m/>
    <m/>
    <m/>
    <m/>
    <m/>
    <s v="Morbihan"/>
    <s v="Bretagne"/>
    <s v="1876"/>
    <n v="214648"/>
    <n v="6761180"/>
    <s v="Musée d'archéologie de Vannes"/>
    <m/>
    <m/>
    <m/>
    <s v="Marsille 1913, pl. IX, n° 27"/>
    <m/>
    <m/>
    <m/>
    <m/>
    <m/>
    <m/>
    <m/>
    <m/>
    <m/>
    <m/>
    <m/>
    <m/>
    <m/>
    <m/>
    <m/>
    <m/>
    <m/>
    <m/>
    <m/>
    <m/>
    <m/>
    <m/>
    <m/>
    <m/>
    <s v="Non renseigné"/>
    <s v="Non renseigné"/>
    <s v="Torsades"/>
    <s v="Torsadée"/>
    <s v="Pleine grèle"/>
    <s v="Tige torsadée - Autre"/>
    <m/>
    <m/>
    <m/>
    <m/>
    <m/>
    <m/>
    <m/>
    <m/>
    <m/>
    <m/>
    <m/>
    <m/>
    <m/>
    <m/>
    <m/>
    <s v="2"/>
    <s v="BFa 3 récent"/>
    <m/>
    <m/>
    <m/>
    <m/>
    <m/>
    <m/>
    <m/>
    <m/>
    <m/>
    <m/>
    <m/>
    <m/>
    <m/>
    <m/>
    <m/>
    <x v="4"/>
    <m/>
  </r>
  <r>
    <x v="40"/>
    <s v="Corpus principal"/>
    <n v="3"/>
    <n v="1229"/>
    <x v="40"/>
    <s v="Guidel"/>
    <s v="Kerhars"/>
    <s v="Fragment"/>
    <s v="Bracelet"/>
    <x v="5"/>
    <x v="0"/>
    <s v="Habillage - Parure - Soin du corps"/>
    <s v="1229b.jpg"/>
    <s v="IM 1378.28"/>
    <n v="6.4"/>
    <m/>
    <m/>
    <m/>
    <m/>
    <m/>
    <m/>
    <m/>
    <m/>
    <m/>
    <m/>
    <m/>
    <s v="Morbihan"/>
    <s v="Bretagne"/>
    <s v="1876"/>
    <n v="214648"/>
    <n v="6761180"/>
    <s v="Musée d'archéologie de Vannes"/>
    <m/>
    <m/>
    <m/>
    <m/>
    <m/>
    <m/>
    <m/>
    <m/>
    <m/>
    <m/>
    <m/>
    <m/>
    <m/>
    <m/>
    <m/>
    <m/>
    <m/>
    <m/>
    <m/>
    <m/>
    <m/>
    <m/>
    <m/>
    <m/>
    <m/>
    <m/>
    <m/>
    <m/>
    <s v="à tampons"/>
    <s v="Forme ouverte"/>
    <s v="Lisse"/>
    <s v="Plano-convexe"/>
    <s v="Pleine grèle"/>
    <s v="Atlantique lisse"/>
    <m/>
    <m/>
    <m/>
    <m/>
    <m/>
    <m/>
    <m/>
    <m/>
    <m/>
    <m/>
    <m/>
    <m/>
    <m/>
    <m/>
    <m/>
    <s v="2"/>
    <s v="BFa 3 récent"/>
    <m/>
    <m/>
    <m/>
    <m/>
    <m/>
    <m/>
    <m/>
    <m/>
    <m/>
    <m/>
    <m/>
    <m/>
    <m/>
    <m/>
    <m/>
    <x v="4"/>
    <m/>
  </r>
  <r>
    <x v="40"/>
    <s v="Corpus principal"/>
    <n v="3"/>
    <n v="1220"/>
    <x v="40"/>
    <s v="Guidel"/>
    <s v="Kerhars"/>
    <s v="Fragment"/>
    <s v="Bracelet"/>
    <x v="33"/>
    <x v="0"/>
    <s v="Habillage - Parure - Soin du corps"/>
    <s v="1220a.jpg"/>
    <s v="Im 1378.19"/>
    <n v="1.7"/>
    <m/>
    <m/>
    <m/>
    <m/>
    <m/>
    <m/>
    <m/>
    <m/>
    <m/>
    <m/>
    <m/>
    <s v="Morbihan"/>
    <s v="Bretagne"/>
    <s v="1876"/>
    <n v="214648"/>
    <n v="6761180"/>
    <s v="Musée d'archéologie de Vannes"/>
    <m/>
    <m/>
    <m/>
    <m/>
    <m/>
    <m/>
    <m/>
    <m/>
    <m/>
    <m/>
    <m/>
    <m/>
    <m/>
    <m/>
    <m/>
    <m/>
    <m/>
    <m/>
    <m/>
    <m/>
    <m/>
    <m/>
    <m/>
    <m/>
    <m/>
    <m/>
    <m/>
    <m/>
    <s v="Non renseigné"/>
    <s v="Non renseigné"/>
    <s v="Autre"/>
    <s v="Variable"/>
    <s v="Pleine grèle"/>
    <s v="Kergal"/>
    <m/>
    <m/>
    <m/>
    <m/>
    <m/>
    <m/>
    <m/>
    <m/>
    <m/>
    <m/>
    <m/>
    <m/>
    <m/>
    <m/>
    <m/>
    <s v="2"/>
    <s v="BFa 3 récent"/>
    <m/>
    <m/>
    <m/>
    <m/>
    <m/>
    <m/>
    <m/>
    <m/>
    <m/>
    <m/>
    <m/>
    <m/>
    <m/>
    <m/>
    <m/>
    <x v="4"/>
    <m/>
  </r>
  <r>
    <x v="40"/>
    <s v="Corpus principal"/>
    <n v="3"/>
    <n v="1224"/>
    <x v="40"/>
    <s v="Guidel"/>
    <s v="Kerhars"/>
    <s v="Fragment"/>
    <s v="Bracelet"/>
    <x v="33"/>
    <x v="0"/>
    <s v="Habillage - Parure - Soin du corps"/>
    <s v="1224c.jpg"/>
    <s v="IM 1378.23"/>
    <n v="5.6"/>
    <m/>
    <m/>
    <m/>
    <m/>
    <m/>
    <m/>
    <m/>
    <m/>
    <m/>
    <m/>
    <m/>
    <s v="Morbihan"/>
    <s v="Bretagne"/>
    <s v="1876"/>
    <n v="214648"/>
    <n v="6761180"/>
    <s v="Musée d'archéologie de Vannes"/>
    <m/>
    <m/>
    <m/>
    <m/>
    <m/>
    <m/>
    <m/>
    <m/>
    <m/>
    <m/>
    <m/>
    <m/>
    <m/>
    <m/>
    <m/>
    <m/>
    <m/>
    <m/>
    <m/>
    <m/>
    <m/>
    <m/>
    <m/>
    <m/>
    <m/>
    <m/>
    <m/>
    <m/>
    <s v="Non renseigné"/>
    <s v="Non renseigné"/>
    <s v="Côtes latérales_x000a_Autre"/>
    <s v="Variable"/>
    <s v="Pleine grèle"/>
    <s v="Kergal"/>
    <m/>
    <m/>
    <m/>
    <m/>
    <m/>
    <m/>
    <m/>
    <m/>
    <m/>
    <m/>
    <m/>
    <m/>
    <m/>
    <m/>
    <m/>
    <s v="2"/>
    <s v="BFa 3 récent"/>
    <m/>
    <m/>
    <m/>
    <m/>
    <m/>
    <m/>
    <m/>
    <m/>
    <m/>
    <m/>
    <m/>
    <m/>
    <m/>
    <m/>
    <m/>
    <x v="4"/>
    <m/>
  </r>
  <r>
    <x v="40"/>
    <s v="Corpus principal"/>
    <n v="3"/>
    <n v="1226"/>
    <x v="40"/>
    <s v="Guidel"/>
    <s v="Kerhars"/>
    <s v="Fragment"/>
    <s v="Bracelet"/>
    <x v="34"/>
    <x v="0"/>
    <s v="Habillage - Parure - Soin du corps"/>
    <s v="1226a.jpg"/>
    <s v="IM 1378.25"/>
    <n v="4.2"/>
    <m/>
    <m/>
    <m/>
    <m/>
    <m/>
    <m/>
    <m/>
    <m/>
    <m/>
    <m/>
    <m/>
    <s v="Morbihan"/>
    <s v="Bretagne"/>
    <s v="1876"/>
    <n v="214648"/>
    <n v="6761180"/>
    <s v="Musée d'archéologie de Vannes"/>
    <m/>
    <m/>
    <m/>
    <m/>
    <m/>
    <m/>
    <m/>
    <m/>
    <m/>
    <m/>
    <m/>
    <m/>
    <m/>
    <m/>
    <m/>
    <m/>
    <m/>
    <m/>
    <m/>
    <m/>
    <m/>
    <m/>
    <m/>
    <m/>
    <m/>
    <m/>
    <m/>
    <m/>
    <s v="Non renseigné"/>
    <s v="Non renseigné"/>
    <s v="Autre"/>
    <s v="Variable"/>
    <s v="Pleine grèle"/>
    <s v="Challans"/>
    <m/>
    <m/>
    <m/>
    <m/>
    <m/>
    <m/>
    <m/>
    <m/>
    <m/>
    <m/>
    <m/>
    <m/>
    <m/>
    <m/>
    <m/>
    <s v="2"/>
    <s v="BFa 3 récent"/>
    <m/>
    <m/>
    <m/>
    <m/>
    <m/>
    <m/>
    <m/>
    <m/>
    <m/>
    <m/>
    <m/>
    <m/>
    <m/>
    <m/>
    <m/>
    <x v="4"/>
    <m/>
  </r>
  <r>
    <x v="40"/>
    <s v="Corpus principal"/>
    <n v="3"/>
    <n v="1235"/>
    <x v="40"/>
    <s v="Guidel"/>
    <s v="Kerhars"/>
    <s v="Fragment"/>
    <s v="Bracelet"/>
    <x v="39"/>
    <x v="0"/>
    <s v="Habillage - Parure - Soin du corps"/>
    <s v="1235c.jpg"/>
    <s v="Im 1378.34"/>
    <n v="14.7"/>
    <m/>
    <m/>
    <m/>
    <m/>
    <m/>
    <m/>
    <m/>
    <m/>
    <m/>
    <m/>
    <m/>
    <s v="Morbihan"/>
    <s v="Bretagne"/>
    <s v="1876"/>
    <n v="214648"/>
    <n v="6761180"/>
    <s v="Musée d'archéologie de Vannes"/>
    <m/>
    <m/>
    <m/>
    <m/>
    <m/>
    <m/>
    <m/>
    <m/>
    <m/>
    <m/>
    <m/>
    <m/>
    <m/>
    <m/>
    <m/>
    <m/>
    <m/>
    <m/>
    <m/>
    <m/>
    <m/>
    <m/>
    <m/>
    <m/>
    <m/>
    <m/>
    <m/>
    <m/>
    <s v="à tampons"/>
    <s v="Forme ouverte"/>
    <m/>
    <s v="Plano-convexe"/>
    <s v="Pleine massive"/>
    <s v="Prairie de Mauves"/>
    <m/>
    <m/>
    <m/>
    <m/>
    <m/>
    <m/>
    <m/>
    <m/>
    <m/>
    <m/>
    <m/>
    <m/>
    <m/>
    <m/>
    <m/>
    <s v="2"/>
    <s v="BFa 3 récent"/>
    <m/>
    <m/>
    <m/>
    <m/>
    <m/>
    <m/>
    <m/>
    <m/>
    <m/>
    <m/>
    <m/>
    <m/>
    <m/>
    <m/>
    <m/>
    <x v="4"/>
    <m/>
  </r>
  <r>
    <x v="40"/>
    <s v="Corpus principal"/>
    <n v="3"/>
    <n v="1268"/>
    <x v="40"/>
    <s v="Guidel"/>
    <s v="Kerhars"/>
    <s v="Fragment"/>
    <s v="Bracelet"/>
    <x v="40"/>
    <x v="0"/>
    <s v="Habillage - Parure - Soin du corps"/>
    <s v="1268a.jpg"/>
    <s v="IM 1385.1"/>
    <n v="7.9"/>
    <m/>
    <m/>
    <m/>
    <m/>
    <m/>
    <m/>
    <m/>
    <m/>
    <m/>
    <m/>
    <m/>
    <s v="Morbihan"/>
    <s v="Bretagne"/>
    <s v="1876"/>
    <n v="214648"/>
    <n v="6761180"/>
    <s v="Musée d'archéologie de Vannes"/>
    <m/>
    <m/>
    <m/>
    <m/>
    <m/>
    <m/>
    <m/>
    <m/>
    <m/>
    <m/>
    <m/>
    <m/>
    <m/>
    <m/>
    <m/>
    <m/>
    <m/>
    <m/>
    <m/>
    <m/>
    <m/>
    <m/>
    <m/>
    <m/>
    <m/>
    <m/>
    <m/>
    <m/>
    <s v="Autre"/>
    <s v="Forme ouverte"/>
    <m/>
    <s v="Oméga"/>
    <s v="Concave"/>
    <s v="Vaudrevange"/>
    <m/>
    <m/>
    <m/>
    <m/>
    <m/>
    <m/>
    <m/>
    <m/>
    <m/>
    <m/>
    <m/>
    <m/>
    <m/>
    <m/>
    <m/>
    <s v="2"/>
    <s v="BFa 3 récent"/>
    <m/>
    <m/>
    <m/>
    <m/>
    <m/>
    <m/>
    <m/>
    <m/>
    <m/>
    <m/>
    <m/>
    <m/>
    <m/>
    <m/>
    <m/>
    <x v="4"/>
    <m/>
  </r>
  <r>
    <x v="40"/>
    <s v="Corpus principal"/>
    <n v="3"/>
    <n v="1269"/>
    <x v="40"/>
    <s v="Guidel"/>
    <s v="Kerhars"/>
    <s v="Fragment"/>
    <s v="Bracelet"/>
    <x v="40"/>
    <x v="0"/>
    <s v="Habillage - Parure - Soin du corps"/>
    <s v="1269b.jpg"/>
    <s v="IM 1385.2"/>
    <n v="8.8000000000000007"/>
    <m/>
    <m/>
    <m/>
    <m/>
    <m/>
    <m/>
    <m/>
    <m/>
    <m/>
    <m/>
    <m/>
    <s v="Morbihan"/>
    <s v="Bretagne"/>
    <s v="1876"/>
    <n v="214648"/>
    <n v="6761180"/>
    <s v="Musée d'archéologie de Vannes"/>
    <m/>
    <m/>
    <m/>
    <m/>
    <m/>
    <m/>
    <m/>
    <m/>
    <m/>
    <m/>
    <m/>
    <m/>
    <m/>
    <m/>
    <m/>
    <m/>
    <m/>
    <m/>
    <m/>
    <m/>
    <m/>
    <m/>
    <m/>
    <m/>
    <m/>
    <m/>
    <m/>
    <m/>
    <s v="Autre"/>
    <s v="Forme ouverte"/>
    <m/>
    <s v="Oméga"/>
    <s v="Concave"/>
    <s v="Vaudrevange"/>
    <m/>
    <m/>
    <m/>
    <m/>
    <m/>
    <m/>
    <m/>
    <m/>
    <m/>
    <m/>
    <m/>
    <m/>
    <m/>
    <m/>
    <m/>
    <s v="2"/>
    <s v="BFa 3 récent"/>
    <m/>
    <m/>
    <m/>
    <m/>
    <m/>
    <m/>
    <m/>
    <m/>
    <m/>
    <m/>
    <m/>
    <m/>
    <m/>
    <m/>
    <m/>
    <x v="4"/>
    <m/>
  </r>
  <r>
    <x v="40"/>
    <s v="Corpus principal"/>
    <n v="3"/>
    <n v="1233"/>
    <x v="40"/>
    <s v="Guidel"/>
    <s v="Kerhars"/>
    <s v="Fragment"/>
    <s v="Bracelet"/>
    <x v="15"/>
    <x v="0"/>
    <s v="Habillage - Parure - Soin du corps"/>
    <s v="1233b.jpg"/>
    <s v="Im 1378.32"/>
    <n v="6.3"/>
    <m/>
    <m/>
    <m/>
    <m/>
    <m/>
    <m/>
    <m/>
    <m/>
    <m/>
    <m/>
    <m/>
    <s v="Morbihan"/>
    <s v="Bretagne"/>
    <s v="1876"/>
    <n v="214648"/>
    <n v="6761180"/>
    <s v="Musée d'archéologie de Vannes"/>
    <m/>
    <m/>
    <m/>
    <m/>
    <m/>
    <m/>
    <m/>
    <m/>
    <m/>
    <m/>
    <m/>
    <m/>
    <m/>
    <m/>
    <m/>
    <m/>
    <m/>
    <m/>
    <m/>
    <m/>
    <m/>
    <m/>
    <m/>
    <m/>
    <m/>
    <m/>
    <m/>
    <m/>
    <s v="Indifférenciées-effilées"/>
    <s v="Forme ouverte"/>
    <s v="Côtes latérales"/>
    <s v="Circulaire"/>
    <s v="Pleine grèle"/>
    <s v="Vénat"/>
    <m/>
    <m/>
    <m/>
    <m/>
    <m/>
    <m/>
    <m/>
    <m/>
    <m/>
    <m/>
    <m/>
    <m/>
    <m/>
    <m/>
    <m/>
    <s v="2"/>
    <s v="BFa 3 récent"/>
    <m/>
    <m/>
    <m/>
    <m/>
    <m/>
    <m/>
    <m/>
    <m/>
    <m/>
    <m/>
    <m/>
    <m/>
    <m/>
    <m/>
    <m/>
    <x v="4"/>
    <m/>
  </r>
  <r>
    <x v="40"/>
    <s v="Corpus principal"/>
    <n v="3"/>
    <n v="1190"/>
    <x v="40"/>
    <s v="Guidel"/>
    <s v="Kerhars"/>
    <s v="Fragment"/>
    <s v="Epingle"/>
    <x v="86"/>
    <x v="1"/>
    <s v="Habillage - Parure - Soin du corps"/>
    <s v="1190a.jpg"/>
    <s v="IM 1374.5"/>
    <n v="1.1000000000000001"/>
    <m/>
    <m/>
    <m/>
    <m/>
    <m/>
    <m/>
    <m/>
    <m/>
    <m/>
    <m/>
    <m/>
    <s v="Morbihan"/>
    <s v="Bretagne"/>
    <s v="1876"/>
    <n v="214648"/>
    <n v="6761180"/>
    <s v="Musée d'archéologie de Vannes"/>
    <m/>
    <m/>
    <m/>
    <s v="Marsille 1913, pl. IX, n° 21"/>
    <m/>
    <m/>
    <m/>
    <m/>
    <m/>
    <m/>
    <m/>
    <m/>
    <m/>
    <m/>
    <m/>
    <m/>
    <m/>
    <m/>
    <m/>
    <m/>
    <m/>
    <m/>
    <m/>
    <m/>
    <m/>
    <m/>
    <m/>
    <m/>
    <m/>
    <m/>
    <m/>
    <m/>
    <m/>
    <m/>
    <m/>
    <m/>
    <s v="A tête discoïde"/>
    <m/>
    <m/>
    <m/>
    <m/>
    <m/>
    <m/>
    <m/>
    <m/>
    <m/>
    <m/>
    <m/>
    <m/>
    <s v="2"/>
    <s v="BFa 3 récent"/>
    <m/>
    <m/>
    <m/>
    <m/>
    <m/>
    <m/>
    <m/>
    <m/>
    <m/>
    <m/>
    <m/>
    <m/>
    <m/>
    <m/>
    <m/>
    <x v="4"/>
    <m/>
  </r>
  <r>
    <x v="40"/>
    <s v="Corpus principal"/>
    <n v="3"/>
    <n v="1188"/>
    <x v="40"/>
    <s v="Guidel"/>
    <s v="Kerhars"/>
    <s v="Fragment"/>
    <s v="Epingle"/>
    <x v="67"/>
    <x v="1"/>
    <s v="Habillage - Parure - Soin du corps"/>
    <s v="1188.jpg"/>
    <s v="IM 1374.3"/>
    <n v="2.6"/>
    <m/>
    <m/>
    <m/>
    <m/>
    <m/>
    <m/>
    <m/>
    <m/>
    <m/>
    <m/>
    <s v="massue audouze et Courtois, 1970, pl. 5, nos 116-142  - pl. 12, nos 310-317)"/>
    <s v="Morbihan"/>
    <s v="Bretagne"/>
    <s v="1876"/>
    <n v="214648"/>
    <n v="6761180"/>
    <s v="Musée d'archéologie de Vannes"/>
    <m/>
    <m/>
    <m/>
    <s v="Marsille 1913, pl. IX, n° 19"/>
    <m/>
    <m/>
    <m/>
    <m/>
    <m/>
    <m/>
    <m/>
    <m/>
    <m/>
    <m/>
    <m/>
    <m/>
    <m/>
    <m/>
    <m/>
    <m/>
    <m/>
    <m/>
    <m/>
    <m/>
    <m/>
    <m/>
    <m/>
    <m/>
    <m/>
    <m/>
    <m/>
    <m/>
    <m/>
    <m/>
    <m/>
    <m/>
    <s v="A tête vasiforme - type globuleux"/>
    <m/>
    <m/>
    <m/>
    <m/>
    <m/>
    <m/>
    <m/>
    <m/>
    <m/>
    <m/>
    <m/>
    <m/>
    <s v="2"/>
    <s v="BFa 3 récent"/>
    <m/>
    <m/>
    <m/>
    <m/>
    <m/>
    <m/>
    <m/>
    <m/>
    <m/>
    <m/>
    <m/>
    <m/>
    <m/>
    <m/>
    <m/>
    <x v="4"/>
    <m/>
  </r>
  <r>
    <x v="40"/>
    <s v="Corpus principal"/>
    <n v="3"/>
    <n v="1189"/>
    <x v="40"/>
    <s v="Guidel"/>
    <s v="Kerhars"/>
    <s v="Fragment"/>
    <s v="Epingle"/>
    <x v="67"/>
    <x v="1"/>
    <s v="Habillage - Parure - Soin du corps"/>
    <s v="1189.jpg"/>
    <s v="IM 1374.4"/>
    <n v="0.7"/>
    <m/>
    <m/>
    <m/>
    <m/>
    <m/>
    <m/>
    <m/>
    <m/>
    <m/>
    <m/>
    <m/>
    <s v="Morbihan"/>
    <s v="Bretagne"/>
    <s v="1876"/>
    <n v="214648"/>
    <n v="6761180"/>
    <s v="Musée d'archéologie de Vannes"/>
    <m/>
    <m/>
    <m/>
    <s v="Marsille 1913, pl. IX, n° 17"/>
    <m/>
    <m/>
    <m/>
    <m/>
    <m/>
    <m/>
    <m/>
    <m/>
    <m/>
    <m/>
    <m/>
    <m/>
    <m/>
    <m/>
    <m/>
    <m/>
    <m/>
    <m/>
    <m/>
    <m/>
    <m/>
    <m/>
    <m/>
    <m/>
    <m/>
    <m/>
    <m/>
    <m/>
    <m/>
    <m/>
    <m/>
    <m/>
    <s v="A tête vasiforme - type globuleux"/>
    <m/>
    <m/>
    <m/>
    <m/>
    <m/>
    <m/>
    <m/>
    <m/>
    <m/>
    <m/>
    <m/>
    <m/>
    <s v="2"/>
    <s v="BFa 3 récent"/>
    <m/>
    <m/>
    <m/>
    <m/>
    <m/>
    <m/>
    <m/>
    <m/>
    <m/>
    <m/>
    <m/>
    <m/>
    <m/>
    <m/>
    <m/>
    <x v="4"/>
    <m/>
  </r>
  <r>
    <x v="40"/>
    <s v="Corpus principal"/>
    <n v="3"/>
    <n v="1186"/>
    <x v="40"/>
    <s v="Guidel"/>
    <s v="Kerhars"/>
    <s v="Fragment"/>
    <s v="Epingle"/>
    <x v="68"/>
    <x v="1"/>
    <s v="Habillage - Parure - Soin du corps"/>
    <s v="1186a.jpg"/>
    <s v="IM 1374.1"/>
    <n v="3"/>
    <m/>
    <m/>
    <m/>
    <m/>
    <m/>
    <m/>
    <m/>
    <m/>
    <m/>
    <m/>
    <m/>
    <s v="Morbihan"/>
    <s v="Bretagne"/>
    <s v="1876"/>
    <n v="214648"/>
    <n v="6761180"/>
    <s v="Musée d'archéologie de Vannes"/>
    <m/>
    <m/>
    <m/>
    <s v="Marsille 1913, pl. IX, n° 18"/>
    <m/>
    <m/>
    <m/>
    <m/>
    <m/>
    <m/>
    <m/>
    <m/>
    <m/>
    <m/>
    <m/>
    <m/>
    <m/>
    <m/>
    <m/>
    <m/>
    <m/>
    <m/>
    <m/>
    <m/>
    <m/>
    <m/>
    <m/>
    <m/>
    <m/>
    <m/>
    <m/>
    <m/>
    <m/>
    <m/>
    <m/>
    <m/>
    <s v="Vasiforme - Type de Belz"/>
    <m/>
    <m/>
    <m/>
    <m/>
    <m/>
    <m/>
    <m/>
    <m/>
    <m/>
    <m/>
    <m/>
    <m/>
    <s v="2"/>
    <s v="BFa 3 récent"/>
    <m/>
    <m/>
    <m/>
    <m/>
    <m/>
    <m/>
    <m/>
    <m/>
    <m/>
    <m/>
    <m/>
    <m/>
    <m/>
    <m/>
    <m/>
    <x v="4"/>
    <m/>
  </r>
  <r>
    <x v="40"/>
    <s v="Corpus principal"/>
    <n v="3"/>
    <n v="1187"/>
    <x v="40"/>
    <s v="Guidel"/>
    <s v="Kerhars"/>
    <s v="Fragment"/>
    <s v="Epingle"/>
    <x v="115"/>
    <x v="1"/>
    <s v="Habillage - Parure - Soin du corps"/>
    <s v="1187a.JPG"/>
    <s v="IM 1374.2"/>
    <n v="2.1"/>
    <m/>
    <m/>
    <m/>
    <m/>
    <m/>
    <m/>
    <m/>
    <m/>
    <m/>
    <m/>
    <m/>
    <s v="Morbihan"/>
    <s v="Bretagne"/>
    <s v="1876"/>
    <n v="214648"/>
    <n v="6761180"/>
    <s v="Musée d'archéologie de Vannes"/>
    <m/>
    <m/>
    <m/>
    <s v="Marsille 1913, pl. IX, n° 17"/>
    <m/>
    <m/>
    <m/>
    <m/>
    <m/>
    <m/>
    <m/>
    <m/>
    <m/>
    <m/>
    <m/>
    <m/>
    <m/>
    <m/>
    <m/>
    <m/>
    <m/>
    <m/>
    <m/>
    <m/>
    <m/>
    <m/>
    <m/>
    <m/>
    <m/>
    <m/>
    <m/>
    <m/>
    <m/>
    <m/>
    <m/>
    <m/>
    <s v="Vasiforme - Type de Kerhars"/>
    <m/>
    <m/>
    <m/>
    <m/>
    <m/>
    <m/>
    <m/>
    <m/>
    <m/>
    <m/>
    <m/>
    <m/>
    <s v="2"/>
    <s v="BFa 3 récent"/>
    <m/>
    <m/>
    <m/>
    <m/>
    <m/>
    <m/>
    <m/>
    <m/>
    <m/>
    <m/>
    <m/>
    <m/>
    <m/>
    <m/>
    <m/>
    <x v="4"/>
    <m/>
  </r>
  <r>
    <x v="40"/>
    <s v="Corpus principal"/>
    <n v="3"/>
    <n v="1241"/>
    <x v="40"/>
    <s v="Guidel"/>
    <s v="Kerhars"/>
    <s v="Fragment"/>
    <s v="Perle"/>
    <x v="47"/>
    <x v="2"/>
    <s v="Habillage - Parure - Soin du corps"/>
    <s v="1241a.jpg"/>
    <s v="Im 1381"/>
    <n v="2"/>
    <s v="19 entières + 1 fragment"/>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242"/>
    <x v="40"/>
    <s v="Guidel"/>
    <s v="Kerhars"/>
    <s v="Entier"/>
    <s v="Perle"/>
    <x v="47"/>
    <x v="2"/>
    <s v="Habillage - Parure - Soin du corps"/>
    <s v="1242a.jpg"/>
    <s v="Im 1381.01"/>
    <n v="2.8"/>
    <s v="Provient certainement d'un autre dépôt"/>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306"/>
    <x v="40"/>
    <s v="Guidel"/>
    <s v="Kerhars"/>
    <s v="Entier"/>
    <s v="perle (?)"/>
    <x v="47"/>
    <x v="2"/>
    <s v="Habillage - Parure - Soin du corps"/>
    <s v="1306a.jpg"/>
    <s v="Im 1389.28"/>
    <n v="1.2"/>
    <m/>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5593"/>
    <x v="40"/>
    <s v="Guidel"/>
    <s v="Kerhars"/>
    <s v="Entier"/>
    <s v="Perle"/>
    <x v="47"/>
    <x v="2"/>
    <s v="Habillage - Parure - Soin du corps"/>
    <m/>
    <m/>
    <n v="2"/>
    <m/>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5594"/>
    <x v="40"/>
    <s v="Guidel"/>
    <s v="Kerhars"/>
    <s v="Entier"/>
    <s v="Perle"/>
    <x v="47"/>
    <x v="2"/>
    <s v="Habillage - Parure - Soin du corps"/>
    <m/>
    <m/>
    <n v="2"/>
    <m/>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5595"/>
    <x v="40"/>
    <s v="Guidel"/>
    <s v="Kerhars"/>
    <s v="Entier"/>
    <s v="Perle"/>
    <x v="47"/>
    <x v="2"/>
    <s v="Habillage - Parure - Soin du corps"/>
    <m/>
    <m/>
    <n v="2"/>
    <m/>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5596"/>
    <x v="40"/>
    <s v="Guidel"/>
    <s v="Kerhars"/>
    <s v="Entier"/>
    <s v="Perle"/>
    <x v="47"/>
    <x v="2"/>
    <s v="Habillage - Parure - Soin du corps"/>
    <m/>
    <m/>
    <n v="2"/>
    <m/>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5597"/>
    <x v="40"/>
    <s v="Guidel"/>
    <s v="Kerhars"/>
    <s v="Entier"/>
    <s v="Perle"/>
    <x v="47"/>
    <x v="2"/>
    <s v="Habillage - Parure - Soin du corps"/>
    <m/>
    <m/>
    <n v="2"/>
    <m/>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5598"/>
    <x v="40"/>
    <s v="Guidel"/>
    <s v="Kerhars"/>
    <s v="Entier"/>
    <s v="Perle"/>
    <x v="47"/>
    <x v="2"/>
    <s v="Habillage - Parure - Soin du corps"/>
    <m/>
    <m/>
    <n v="2"/>
    <m/>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5599"/>
    <x v="40"/>
    <s v="Guidel"/>
    <s v="Kerhars"/>
    <s v="Entier"/>
    <s v="Perle"/>
    <x v="47"/>
    <x v="2"/>
    <s v="Habillage - Parure - Soin du corps"/>
    <m/>
    <m/>
    <n v="2"/>
    <m/>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5600"/>
    <x v="40"/>
    <s v="Guidel"/>
    <s v="Kerhars"/>
    <s v="Entier"/>
    <s v="Perle"/>
    <x v="47"/>
    <x v="2"/>
    <s v="Habillage - Parure - Soin du corps"/>
    <m/>
    <m/>
    <n v="2"/>
    <m/>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5601"/>
    <x v="40"/>
    <s v="Guidel"/>
    <s v="Kerhars"/>
    <s v="Entier"/>
    <s v="Perle"/>
    <x v="47"/>
    <x v="2"/>
    <s v="Habillage - Parure - Soin du corps"/>
    <m/>
    <m/>
    <n v="2"/>
    <m/>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5602"/>
    <x v="40"/>
    <s v="Guidel"/>
    <s v="Kerhars"/>
    <s v="Entier"/>
    <s v="Perle"/>
    <x v="47"/>
    <x v="2"/>
    <s v="Habillage - Parure - Soin du corps"/>
    <m/>
    <m/>
    <n v="2"/>
    <m/>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5603"/>
    <x v="40"/>
    <s v="Guidel"/>
    <s v="Kerhars"/>
    <s v="Entier"/>
    <s v="Perle"/>
    <x v="47"/>
    <x v="2"/>
    <s v="Habillage - Parure - Soin du corps"/>
    <m/>
    <m/>
    <n v="2"/>
    <m/>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5604"/>
    <x v="40"/>
    <s v="Guidel"/>
    <s v="Kerhars"/>
    <s v="Entier"/>
    <s v="Perle"/>
    <x v="47"/>
    <x v="2"/>
    <s v="Habillage - Parure - Soin du corps"/>
    <m/>
    <m/>
    <n v="2"/>
    <m/>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5605"/>
    <x v="40"/>
    <s v="Guidel"/>
    <s v="Kerhars"/>
    <s v="Entier"/>
    <s v="Perle"/>
    <x v="47"/>
    <x v="2"/>
    <s v="Habillage - Parure - Soin du corps"/>
    <m/>
    <m/>
    <n v="2"/>
    <m/>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5606"/>
    <x v="40"/>
    <s v="Guidel"/>
    <s v="Kerhars"/>
    <s v="Entier"/>
    <s v="Perle"/>
    <x v="47"/>
    <x v="2"/>
    <s v="Habillage - Parure - Soin du corps"/>
    <m/>
    <m/>
    <n v="2"/>
    <m/>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5607"/>
    <x v="40"/>
    <s v="Guidel"/>
    <s v="Kerhars"/>
    <s v="Entier"/>
    <s v="Perle"/>
    <x v="47"/>
    <x v="2"/>
    <s v="Habillage - Parure - Soin du corps"/>
    <m/>
    <m/>
    <n v="2"/>
    <m/>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5608"/>
    <x v="40"/>
    <s v="Guidel"/>
    <s v="Kerhars"/>
    <s v="Entier"/>
    <s v="Perle"/>
    <x v="47"/>
    <x v="2"/>
    <s v="Habillage - Parure - Soin du corps"/>
    <m/>
    <m/>
    <n v="2"/>
    <m/>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5609"/>
    <x v="40"/>
    <s v="Guidel"/>
    <s v="Kerhars"/>
    <s v="Entier"/>
    <s v="Perle"/>
    <x v="47"/>
    <x v="2"/>
    <s v="Habillage - Parure - Soin du corps"/>
    <m/>
    <m/>
    <n v="2"/>
    <m/>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5610"/>
    <x v="40"/>
    <s v="Guidel"/>
    <s v="Kerhars"/>
    <s v="Entier"/>
    <s v="Perle"/>
    <x v="47"/>
    <x v="2"/>
    <s v="Habillage - Parure - Soin du corps"/>
    <m/>
    <m/>
    <n v="2"/>
    <m/>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0"/>
    <s v="Corpus principal"/>
    <n v="3"/>
    <n v="15611"/>
    <x v="40"/>
    <s v="Guidel"/>
    <s v="Kerhars"/>
    <s v="Entier"/>
    <s v="Perle"/>
    <x v="47"/>
    <x v="2"/>
    <s v="Habillage - Parure - Soin du corps"/>
    <m/>
    <m/>
    <n v="2"/>
    <m/>
    <m/>
    <m/>
    <m/>
    <m/>
    <m/>
    <m/>
    <m/>
    <m/>
    <m/>
    <m/>
    <s v="Morbihan"/>
    <s v="Bretagne"/>
    <s v="1876"/>
    <n v="214648"/>
    <n v="6761180"/>
    <s v="Musée d'archéologie de Vannes"/>
    <m/>
    <m/>
    <m/>
    <m/>
    <m/>
    <m/>
    <m/>
    <m/>
    <m/>
    <m/>
    <m/>
    <m/>
    <m/>
    <m/>
    <m/>
    <m/>
    <m/>
    <m/>
    <m/>
    <m/>
    <m/>
    <m/>
    <m/>
    <m/>
    <m/>
    <m/>
    <m/>
    <m/>
    <m/>
    <m/>
    <m/>
    <m/>
    <m/>
    <m/>
    <m/>
    <m/>
    <m/>
    <m/>
    <m/>
    <m/>
    <m/>
    <m/>
    <m/>
    <m/>
    <m/>
    <m/>
    <m/>
    <m/>
    <m/>
    <s v="2"/>
    <s v="BFa 3 récent"/>
    <m/>
    <m/>
    <m/>
    <m/>
    <m/>
    <m/>
    <m/>
    <s v="Discoïde"/>
    <m/>
    <m/>
    <m/>
    <m/>
    <m/>
    <m/>
    <m/>
    <x v="4"/>
    <m/>
  </r>
  <r>
    <x v="41"/>
    <s v="Corpus principal"/>
    <n v="3"/>
    <n v="1073"/>
    <x v="41"/>
    <s v="Guidel"/>
    <s v="Kergal"/>
    <s v="Fragment"/>
    <s v="Bracelet"/>
    <x v="28"/>
    <x v="0"/>
    <s v="Habillage - Parure - Soin du corps"/>
    <s v="1073b.jpg"/>
    <s v="IM 1407.16"/>
    <n v="9.4"/>
    <m/>
    <m/>
    <m/>
    <m/>
    <m/>
    <m/>
    <m/>
    <m/>
    <m/>
    <m/>
    <m/>
    <s v="Morbihan"/>
    <s v="Bretagne"/>
    <s v="1876"/>
    <n v="213129"/>
    <n v="6761515"/>
    <s v="Musée de Vannes"/>
    <m/>
    <m/>
    <m/>
    <m/>
    <m/>
    <m/>
    <m/>
    <m/>
    <m/>
    <m/>
    <m/>
    <m/>
    <m/>
    <m/>
    <m/>
    <m/>
    <m/>
    <m/>
    <m/>
    <m/>
    <m/>
    <m/>
    <m/>
    <m/>
    <m/>
    <m/>
    <m/>
    <m/>
    <s v="Non renseigné"/>
    <s v="Non renseigné"/>
    <s v="Lisse"/>
    <s v="Circulaire"/>
    <s v="Pleine grèle"/>
    <s v="tige lisse pleine"/>
    <m/>
    <m/>
    <m/>
    <m/>
    <m/>
    <m/>
    <m/>
    <m/>
    <m/>
    <m/>
    <m/>
    <m/>
    <m/>
    <m/>
    <m/>
    <s v="2"/>
    <s v="BFa 3 "/>
    <m/>
    <m/>
    <m/>
    <m/>
    <m/>
    <m/>
    <m/>
    <m/>
    <m/>
    <m/>
    <m/>
    <m/>
    <m/>
    <m/>
    <m/>
    <x v="4"/>
    <m/>
  </r>
  <r>
    <x v="41"/>
    <s v="Corpus principal"/>
    <n v="3"/>
    <n v="1077"/>
    <x v="41"/>
    <s v="Guidel"/>
    <s v="Kergal"/>
    <s v="Fragment"/>
    <s v="Bracelet"/>
    <x v="28"/>
    <x v="0"/>
    <s v="Habillage - Parure - Soin du corps"/>
    <s v="1077c.jpg"/>
    <s v="IM 1407.05"/>
    <n v="2.9"/>
    <m/>
    <m/>
    <m/>
    <m/>
    <m/>
    <m/>
    <m/>
    <m/>
    <m/>
    <m/>
    <m/>
    <s v="Morbihan"/>
    <s v="Bretagne"/>
    <s v="1876"/>
    <n v="213129"/>
    <n v="6761515"/>
    <s v="Musée de Vannes"/>
    <m/>
    <m/>
    <m/>
    <m/>
    <m/>
    <m/>
    <m/>
    <m/>
    <m/>
    <m/>
    <m/>
    <m/>
    <m/>
    <m/>
    <m/>
    <m/>
    <m/>
    <m/>
    <m/>
    <m/>
    <m/>
    <m/>
    <m/>
    <m/>
    <m/>
    <m/>
    <m/>
    <m/>
    <s v="Non renseigné"/>
    <s v="Non renseigné"/>
    <s v="Lisse"/>
    <s v="Plano-convexe"/>
    <s v="Pleine grèle"/>
    <s v="tige lisse pleine"/>
    <m/>
    <m/>
    <m/>
    <m/>
    <m/>
    <m/>
    <m/>
    <m/>
    <m/>
    <m/>
    <m/>
    <m/>
    <m/>
    <m/>
    <m/>
    <s v="2"/>
    <s v="BFa 3 "/>
    <m/>
    <m/>
    <m/>
    <m/>
    <m/>
    <m/>
    <m/>
    <m/>
    <m/>
    <m/>
    <m/>
    <m/>
    <m/>
    <m/>
    <m/>
    <x v="4"/>
    <m/>
  </r>
  <r>
    <x v="41"/>
    <s v="Corpus principal"/>
    <n v="3"/>
    <n v="1078"/>
    <x v="41"/>
    <s v="Guidel"/>
    <s v="Kergal"/>
    <s v="Fragment"/>
    <s v="Bracelet"/>
    <x v="28"/>
    <x v="0"/>
    <s v="Habillage - Parure - Soin du corps"/>
    <s v="1078a.jpg"/>
    <s v="IM 1407.06"/>
    <n v="5.8"/>
    <m/>
    <m/>
    <m/>
    <m/>
    <m/>
    <m/>
    <m/>
    <m/>
    <m/>
    <m/>
    <m/>
    <s v="Morbihan"/>
    <s v="Bretagne"/>
    <s v="1876"/>
    <n v="213129"/>
    <n v="6761515"/>
    <s v="Musée de Vannes"/>
    <m/>
    <m/>
    <m/>
    <m/>
    <m/>
    <m/>
    <m/>
    <m/>
    <m/>
    <m/>
    <m/>
    <m/>
    <m/>
    <m/>
    <m/>
    <m/>
    <m/>
    <m/>
    <m/>
    <m/>
    <m/>
    <m/>
    <m/>
    <m/>
    <m/>
    <m/>
    <m/>
    <m/>
    <s v="Non renseigné"/>
    <s v="Non renseigné"/>
    <s v="Lisse"/>
    <s v="Plano-convexe"/>
    <s v="Pleine grèle"/>
    <s v="tige lisse pleine"/>
    <m/>
    <m/>
    <m/>
    <m/>
    <m/>
    <m/>
    <m/>
    <m/>
    <m/>
    <m/>
    <m/>
    <m/>
    <m/>
    <m/>
    <m/>
    <s v="2"/>
    <s v="BFa 3 "/>
    <m/>
    <m/>
    <m/>
    <m/>
    <m/>
    <m/>
    <m/>
    <m/>
    <m/>
    <m/>
    <m/>
    <m/>
    <m/>
    <m/>
    <m/>
    <x v="4"/>
    <m/>
  </r>
  <r>
    <x v="41"/>
    <s v="Corpus principal"/>
    <n v="3"/>
    <n v="1736"/>
    <x v="41"/>
    <s v="Guidel"/>
    <s v="Kergal"/>
    <s v="Fragment"/>
    <s v="Bracelet"/>
    <x v="28"/>
    <x v="0"/>
    <s v="Habillage - Parure - Soin du corps"/>
    <m/>
    <m/>
    <m/>
    <s v="section circulaire dans douille 1045"/>
    <m/>
    <m/>
    <m/>
    <m/>
    <m/>
    <m/>
    <m/>
    <m/>
    <m/>
    <m/>
    <s v="Morbihan"/>
    <s v="Bretagne"/>
    <s v="1876"/>
    <n v="213129"/>
    <n v="6761515"/>
    <s v="Musée de Vannes"/>
    <m/>
    <m/>
    <m/>
    <m/>
    <m/>
    <m/>
    <m/>
    <m/>
    <m/>
    <m/>
    <m/>
    <m/>
    <m/>
    <m/>
    <m/>
    <m/>
    <m/>
    <m/>
    <m/>
    <m/>
    <m/>
    <m/>
    <m/>
    <m/>
    <m/>
    <m/>
    <m/>
    <m/>
    <s v="Non renseigné"/>
    <s v="Non renseigné"/>
    <m/>
    <s v="Circulaire"/>
    <s v="Pleine grèle"/>
    <s v="tige lisse pleine"/>
    <m/>
    <m/>
    <m/>
    <m/>
    <m/>
    <m/>
    <m/>
    <m/>
    <m/>
    <m/>
    <m/>
    <m/>
    <m/>
    <m/>
    <m/>
    <s v="2"/>
    <s v="BFa 3 "/>
    <m/>
    <m/>
    <m/>
    <m/>
    <m/>
    <m/>
    <m/>
    <m/>
    <m/>
    <m/>
    <m/>
    <m/>
    <m/>
    <m/>
    <m/>
    <x v="4"/>
    <m/>
  </r>
  <r>
    <x v="41"/>
    <s v="Corpus principal"/>
    <n v="3"/>
    <n v="1076"/>
    <x v="41"/>
    <s v="Guidel"/>
    <s v="Kergal"/>
    <s v="Fragment"/>
    <s v="Bracelet"/>
    <x v="57"/>
    <x v="0"/>
    <s v="Habillage - Parure - Soin du corps"/>
    <s v="1076a.jpg"/>
    <s v="IM 1407.04"/>
    <n v="7.1"/>
    <m/>
    <m/>
    <m/>
    <m/>
    <m/>
    <m/>
    <m/>
    <m/>
    <m/>
    <m/>
    <m/>
    <s v="Morbihan"/>
    <s v="Bretagne"/>
    <s v="1876"/>
    <n v="213129"/>
    <n v="6761515"/>
    <s v="Musée de Vannes"/>
    <m/>
    <m/>
    <m/>
    <m/>
    <m/>
    <m/>
    <m/>
    <m/>
    <m/>
    <m/>
    <m/>
    <m/>
    <m/>
    <m/>
    <m/>
    <m/>
    <m/>
    <m/>
    <m/>
    <m/>
    <m/>
    <m/>
    <m/>
    <m/>
    <m/>
    <m/>
    <m/>
    <m/>
    <s v="Non renseigné"/>
    <s v="Non renseigné"/>
    <s v="Lisse"/>
    <s v="Plano-convexe"/>
    <s v="Pleine grèle"/>
    <s v="Tige lisse pleine triangulaire"/>
    <m/>
    <m/>
    <m/>
    <m/>
    <m/>
    <m/>
    <m/>
    <m/>
    <m/>
    <m/>
    <m/>
    <m/>
    <m/>
    <m/>
    <m/>
    <s v="2"/>
    <s v="BFa 3 "/>
    <m/>
    <m/>
    <m/>
    <m/>
    <m/>
    <m/>
    <m/>
    <m/>
    <m/>
    <m/>
    <m/>
    <m/>
    <m/>
    <m/>
    <m/>
    <x v="4"/>
    <m/>
  </r>
  <r>
    <x v="41"/>
    <s v="Corpus principal"/>
    <n v="3"/>
    <n v="1068"/>
    <x v="41"/>
    <s v="Guidel"/>
    <s v="Kergal"/>
    <s v="Fragment"/>
    <s v="Bracelet/Anneau (?)"/>
    <x v="30"/>
    <x v="0"/>
    <s v="Habillage - Parure - Soin du corps"/>
    <s v="1068b.jpg"/>
    <s v="IM 1408.2"/>
    <n v="1.7"/>
    <m/>
    <m/>
    <m/>
    <m/>
    <m/>
    <m/>
    <m/>
    <m/>
    <m/>
    <m/>
    <m/>
    <s v="Morbihan"/>
    <s v="Bretagne"/>
    <s v="1876"/>
    <n v="213129"/>
    <n v="6761515"/>
    <s v="Musée de Vannes"/>
    <m/>
    <m/>
    <m/>
    <m/>
    <m/>
    <m/>
    <m/>
    <m/>
    <m/>
    <m/>
    <m/>
    <m/>
    <m/>
    <m/>
    <m/>
    <m/>
    <m/>
    <m/>
    <m/>
    <m/>
    <m/>
    <m/>
    <m/>
    <m/>
    <m/>
    <m/>
    <m/>
    <m/>
    <s v="Non renseigné"/>
    <s v="Non renseigné"/>
    <s v="Lisse"/>
    <s v="à méplats"/>
    <s v="Pleine grèle"/>
    <s v="Atlantique lisse"/>
    <m/>
    <m/>
    <m/>
    <m/>
    <m/>
    <m/>
    <m/>
    <m/>
    <m/>
    <m/>
    <s v="Anneau circulaire plein fermé"/>
    <m/>
    <m/>
    <m/>
    <m/>
    <s v="2"/>
    <s v="BFa 3 "/>
    <m/>
    <m/>
    <m/>
    <m/>
    <m/>
    <m/>
    <m/>
    <m/>
    <m/>
    <m/>
    <m/>
    <m/>
    <m/>
    <m/>
    <m/>
    <x v="4"/>
    <m/>
  </r>
  <r>
    <x v="41"/>
    <s v="Corpus principal"/>
    <n v="3"/>
    <n v="1074"/>
    <x v="41"/>
    <s v="Guidel"/>
    <s v="Kergal"/>
    <s v="Fragment"/>
    <s v="Bracelet"/>
    <x v="59"/>
    <x v="0"/>
    <s v="Habillage - Parure - Soin du corps"/>
    <s v="1074b.jpg"/>
    <s v="IM 1407.17"/>
    <n v="2"/>
    <m/>
    <m/>
    <m/>
    <m/>
    <m/>
    <m/>
    <m/>
    <m/>
    <m/>
    <m/>
    <m/>
    <s v="Morbihan"/>
    <s v="Bretagne"/>
    <s v="1876"/>
    <n v="213129"/>
    <n v="6761515"/>
    <s v="Musée de Vannes"/>
    <m/>
    <m/>
    <m/>
    <m/>
    <m/>
    <m/>
    <m/>
    <m/>
    <m/>
    <m/>
    <m/>
    <m/>
    <m/>
    <m/>
    <m/>
    <m/>
    <m/>
    <m/>
    <m/>
    <m/>
    <m/>
    <m/>
    <m/>
    <m/>
    <m/>
    <m/>
    <m/>
    <m/>
    <s v="à tampons"/>
    <s v="Forme ouverte"/>
    <s v="Lisse"/>
    <s v="Concave"/>
    <s v="Creuse"/>
    <s v="Atlantique lisse ruban"/>
    <m/>
    <m/>
    <m/>
    <m/>
    <m/>
    <m/>
    <m/>
    <m/>
    <m/>
    <m/>
    <m/>
    <m/>
    <m/>
    <m/>
    <m/>
    <s v="2"/>
    <s v="BFa 3 "/>
    <m/>
    <m/>
    <m/>
    <m/>
    <m/>
    <m/>
    <m/>
    <m/>
    <m/>
    <m/>
    <m/>
    <m/>
    <m/>
    <m/>
    <m/>
    <x v="4"/>
    <m/>
  </r>
  <r>
    <x v="41"/>
    <s v="Corpus principal"/>
    <n v="3"/>
    <n v="1086"/>
    <x v="41"/>
    <s v="Guidel"/>
    <s v="Kergal"/>
    <s v="Fragment"/>
    <s v="Bracelet"/>
    <x v="59"/>
    <x v="0"/>
    <s v="Habillage - Parure - Soin du corps"/>
    <s v="1086b.jpg"/>
    <s v="IM 1407.14"/>
    <n v="19.600000000000001"/>
    <m/>
    <m/>
    <m/>
    <m/>
    <m/>
    <m/>
    <m/>
    <m/>
    <m/>
    <m/>
    <m/>
    <s v="Morbihan"/>
    <s v="Bretagne"/>
    <s v="1876"/>
    <n v="213129"/>
    <n v="6761515"/>
    <s v="Musée de Vannes"/>
    <m/>
    <m/>
    <m/>
    <m/>
    <m/>
    <m/>
    <m/>
    <m/>
    <m/>
    <m/>
    <m/>
    <m/>
    <m/>
    <m/>
    <m/>
    <m/>
    <m/>
    <m/>
    <m/>
    <m/>
    <m/>
    <m/>
    <m/>
    <m/>
    <m/>
    <m/>
    <m/>
    <m/>
    <s v="à tampons"/>
    <s v="Forme ouverte"/>
    <m/>
    <s v="Plate"/>
    <s v="Rubannée"/>
    <s v="Atlantique lisse ruban"/>
    <m/>
    <m/>
    <m/>
    <m/>
    <m/>
    <m/>
    <m/>
    <m/>
    <m/>
    <m/>
    <m/>
    <m/>
    <m/>
    <m/>
    <m/>
    <s v="2"/>
    <s v="BFa 3 "/>
    <m/>
    <m/>
    <m/>
    <m/>
    <m/>
    <m/>
    <m/>
    <m/>
    <m/>
    <m/>
    <m/>
    <m/>
    <m/>
    <m/>
    <m/>
    <x v="4"/>
    <m/>
  </r>
  <r>
    <x v="41"/>
    <s v="Corpus principal"/>
    <n v="3"/>
    <n v="1071"/>
    <x v="41"/>
    <s v="Guidel"/>
    <s v="Kergal"/>
    <s v="Fragment"/>
    <s v="Bracelet"/>
    <x v="5"/>
    <x v="0"/>
    <s v="Habillage - Parure - Soin du corps"/>
    <s v="1071b.jpg"/>
    <s v="IM 1407.01"/>
    <n v="8.5"/>
    <s v="légendé comme appartenant à Kerhar par L. de Cussé. "/>
    <m/>
    <m/>
    <m/>
    <m/>
    <m/>
    <m/>
    <m/>
    <m/>
    <m/>
    <m/>
    <s v="Morbihan"/>
    <s v="Bretagne"/>
    <s v="1876"/>
    <n v="213129"/>
    <n v="6761515"/>
    <s v="Musée de Vannes"/>
    <m/>
    <m/>
    <m/>
    <s v="Marsille 1913, pl. VIII, n° 5"/>
    <m/>
    <m/>
    <m/>
    <m/>
    <m/>
    <m/>
    <m/>
    <m/>
    <m/>
    <m/>
    <m/>
    <m/>
    <m/>
    <m/>
    <m/>
    <m/>
    <m/>
    <m/>
    <m/>
    <m/>
    <m/>
    <m/>
    <m/>
    <m/>
    <s v="à tampons"/>
    <s v="Forme ouverte"/>
    <s v="Lisse"/>
    <s v="Ovalaire"/>
    <s v="Pleine grèle"/>
    <s v="Atlantique lisse"/>
    <m/>
    <m/>
    <m/>
    <m/>
    <m/>
    <m/>
    <m/>
    <m/>
    <m/>
    <m/>
    <m/>
    <m/>
    <m/>
    <m/>
    <m/>
    <s v="2"/>
    <s v="BFa 3 "/>
    <m/>
    <m/>
    <m/>
    <m/>
    <m/>
    <m/>
    <m/>
    <m/>
    <m/>
    <m/>
    <m/>
    <m/>
    <m/>
    <m/>
    <m/>
    <x v="4"/>
    <m/>
  </r>
  <r>
    <x v="41"/>
    <s v="Corpus principal"/>
    <n v="3"/>
    <n v="1072"/>
    <x v="41"/>
    <s v="Guidel"/>
    <s v="Kergal"/>
    <s v="Fragment"/>
    <s v="Bracelet"/>
    <x v="5"/>
    <x v="0"/>
    <s v="Habillage - Parure - Soin du corps"/>
    <s v="1072c.jpg"/>
    <s v="IM 1407.02"/>
    <n v="5.6"/>
    <m/>
    <m/>
    <m/>
    <m/>
    <m/>
    <m/>
    <m/>
    <m/>
    <m/>
    <m/>
    <m/>
    <s v="Morbihan"/>
    <s v="Bretagne"/>
    <s v="1876"/>
    <n v="213129"/>
    <n v="6761515"/>
    <s v="Musée de Vannes"/>
    <m/>
    <m/>
    <m/>
    <m/>
    <m/>
    <m/>
    <m/>
    <m/>
    <m/>
    <m/>
    <m/>
    <m/>
    <m/>
    <m/>
    <m/>
    <m/>
    <m/>
    <m/>
    <m/>
    <m/>
    <m/>
    <m/>
    <m/>
    <m/>
    <m/>
    <m/>
    <m/>
    <m/>
    <s v="à tampons"/>
    <s v="Forme ouverte"/>
    <s v="Lisse"/>
    <s v="Ovalaire"/>
    <s v="Pleine grèle"/>
    <s v="Atlantique lisse"/>
    <m/>
    <m/>
    <m/>
    <m/>
    <m/>
    <m/>
    <m/>
    <m/>
    <m/>
    <m/>
    <m/>
    <m/>
    <m/>
    <m/>
    <m/>
    <s v="2"/>
    <s v="BFa 3 "/>
    <m/>
    <m/>
    <m/>
    <m/>
    <m/>
    <m/>
    <m/>
    <m/>
    <m/>
    <m/>
    <m/>
    <m/>
    <m/>
    <m/>
    <m/>
    <x v="4"/>
    <m/>
  </r>
  <r>
    <x v="41"/>
    <s v="Corpus principal"/>
    <n v="3"/>
    <n v="1079"/>
    <x v="41"/>
    <s v="Guidel"/>
    <s v="Kergal"/>
    <s v="Fragment"/>
    <s v="Bracelet"/>
    <x v="5"/>
    <x v="0"/>
    <s v="Habillage - Parure - Soin du corps"/>
    <s v="1079a.jpg"/>
    <s v="IM 1407.07"/>
    <n v="12.7"/>
    <m/>
    <m/>
    <m/>
    <m/>
    <m/>
    <m/>
    <m/>
    <m/>
    <m/>
    <m/>
    <m/>
    <s v="Morbihan"/>
    <s v="Bretagne"/>
    <s v="1876"/>
    <n v="213129"/>
    <n v="6761515"/>
    <s v="Musée de Vannes"/>
    <m/>
    <m/>
    <m/>
    <m/>
    <m/>
    <m/>
    <m/>
    <m/>
    <m/>
    <m/>
    <m/>
    <m/>
    <m/>
    <m/>
    <m/>
    <m/>
    <m/>
    <m/>
    <m/>
    <m/>
    <m/>
    <m/>
    <m/>
    <m/>
    <m/>
    <m/>
    <m/>
    <m/>
    <s v="à tampons"/>
    <s v="Forme ouverte"/>
    <s v="Lisse"/>
    <s v="Circulaire"/>
    <s v="Pleine massive"/>
    <s v="Atlantique lisse"/>
    <m/>
    <m/>
    <m/>
    <m/>
    <m/>
    <m/>
    <m/>
    <m/>
    <m/>
    <m/>
    <m/>
    <m/>
    <m/>
    <m/>
    <m/>
    <s v="2"/>
    <s v="BFa 3 "/>
    <m/>
    <m/>
    <m/>
    <m/>
    <m/>
    <m/>
    <m/>
    <m/>
    <m/>
    <m/>
    <m/>
    <m/>
    <m/>
    <m/>
    <m/>
    <x v="4"/>
    <m/>
  </r>
  <r>
    <x v="41"/>
    <s v="Corpus principal"/>
    <n v="3"/>
    <n v="1081"/>
    <x v="41"/>
    <s v="Guidel"/>
    <s v="Kergal"/>
    <s v="Fragment"/>
    <s v="Bracelet"/>
    <x v="5"/>
    <x v="0"/>
    <s v="Habillage - Parure - Soin du corps"/>
    <s v="1081f.jpg"/>
    <s v="IM 1407.09"/>
    <n v="3.5"/>
    <m/>
    <m/>
    <m/>
    <m/>
    <m/>
    <m/>
    <m/>
    <m/>
    <m/>
    <m/>
    <m/>
    <s v="Morbihan"/>
    <s v="Bretagne"/>
    <s v="1876"/>
    <n v="213129"/>
    <n v="6761515"/>
    <s v="Musée de Vannes"/>
    <m/>
    <m/>
    <m/>
    <m/>
    <m/>
    <m/>
    <m/>
    <m/>
    <m/>
    <m/>
    <m/>
    <m/>
    <m/>
    <m/>
    <m/>
    <m/>
    <m/>
    <m/>
    <m/>
    <m/>
    <m/>
    <m/>
    <m/>
    <m/>
    <m/>
    <m/>
    <m/>
    <m/>
    <s v="à tampons"/>
    <s v="Forme ouverte"/>
    <s v="Lisse"/>
    <s v="Ovalaire"/>
    <s v="Pleine grèle"/>
    <s v="Atlantique lisse"/>
    <m/>
    <m/>
    <m/>
    <m/>
    <m/>
    <m/>
    <m/>
    <m/>
    <m/>
    <m/>
    <m/>
    <m/>
    <m/>
    <m/>
    <m/>
    <s v="2"/>
    <s v="BFa 3 "/>
    <m/>
    <m/>
    <m/>
    <m/>
    <m/>
    <m/>
    <m/>
    <m/>
    <m/>
    <m/>
    <m/>
    <m/>
    <m/>
    <m/>
    <m/>
    <x v="4"/>
    <m/>
  </r>
  <r>
    <x v="41"/>
    <s v="Corpus principal"/>
    <n v="3"/>
    <n v="1084"/>
    <x v="41"/>
    <s v="Guidel"/>
    <s v="Kergal"/>
    <s v="Fragment"/>
    <s v="Bracelet"/>
    <x v="5"/>
    <x v="0"/>
    <s v="Habillage - Parure - Soin du corps"/>
    <s v="1084a.jpg"/>
    <s v="IM 1407.12"/>
    <n v="3"/>
    <m/>
    <m/>
    <m/>
    <m/>
    <m/>
    <m/>
    <m/>
    <m/>
    <m/>
    <m/>
    <m/>
    <s v="Morbihan"/>
    <s v="Bretagne"/>
    <s v="1876"/>
    <n v="213129"/>
    <n v="6761515"/>
    <s v="Musée de Vannes"/>
    <m/>
    <m/>
    <m/>
    <m/>
    <m/>
    <m/>
    <m/>
    <m/>
    <m/>
    <m/>
    <m/>
    <m/>
    <m/>
    <m/>
    <m/>
    <m/>
    <m/>
    <m/>
    <m/>
    <m/>
    <m/>
    <m/>
    <m/>
    <m/>
    <m/>
    <m/>
    <m/>
    <m/>
    <s v="à tampons"/>
    <s v="Forme ouverte"/>
    <m/>
    <s v="Circulaire"/>
    <s v="Pleine grèle"/>
    <s v="Atlantique lisse"/>
    <m/>
    <m/>
    <m/>
    <m/>
    <m/>
    <m/>
    <m/>
    <m/>
    <m/>
    <m/>
    <m/>
    <m/>
    <m/>
    <m/>
    <m/>
    <s v="2"/>
    <s v="BFa 3 "/>
    <m/>
    <m/>
    <m/>
    <m/>
    <m/>
    <m/>
    <m/>
    <m/>
    <m/>
    <m/>
    <m/>
    <m/>
    <m/>
    <m/>
    <m/>
    <x v="4"/>
    <m/>
  </r>
  <r>
    <x v="41"/>
    <s v="Corpus principal"/>
    <n v="3"/>
    <n v="1085"/>
    <x v="41"/>
    <s v="Guidel"/>
    <s v="Kergal"/>
    <s v="Fragment"/>
    <s v="Bracelet"/>
    <x v="5"/>
    <x v="0"/>
    <s v="Habillage - Parure - Soin du corps"/>
    <s v="1085b.jpg"/>
    <s v="IM 1407.13"/>
    <n v="46.3"/>
    <s v="Fragment..mais pas de stigmates sur l'extrémité la plus volumineuse et qui devrait être fracturée. _x000a_Observation à réaliser. "/>
    <m/>
    <m/>
    <m/>
    <m/>
    <m/>
    <m/>
    <m/>
    <m/>
    <m/>
    <m/>
    <s v="Morbihan"/>
    <s v="Bretagne"/>
    <s v="1876"/>
    <n v="213129"/>
    <n v="6761515"/>
    <s v="Musée de Vannes"/>
    <m/>
    <m/>
    <m/>
    <m/>
    <m/>
    <m/>
    <m/>
    <m/>
    <m/>
    <m/>
    <m/>
    <m/>
    <m/>
    <m/>
    <m/>
    <m/>
    <m/>
    <m/>
    <m/>
    <m/>
    <m/>
    <m/>
    <m/>
    <m/>
    <m/>
    <m/>
    <m/>
    <m/>
    <s v="Autre"/>
    <s v="Forme ouverte"/>
    <m/>
    <s v="Circulaire"/>
    <s v="Pleine massive"/>
    <s v="Atlantique lisse"/>
    <m/>
    <m/>
    <m/>
    <m/>
    <m/>
    <m/>
    <m/>
    <m/>
    <m/>
    <m/>
    <m/>
    <m/>
    <m/>
    <m/>
    <m/>
    <s v="2"/>
    <s v="BFa 3 "/>
    <m/>
    <m/>
    <m/>
    <m/>
    <m/>
    <m/>
    <m/>
    <m/>
    <m/>
    <m/>
    <m/>
    <m/>
    <m/>
    <m/>
    <m/>
    <x v="4"/>
    <m/>
  </r>
  <r>
    <x v="41"/>
    <s v="Corpus principal"/>
    <n v="3"/>
    <n v="1951"/>
    <x v="41"/>
    <s v="Guidel"/>
    <s v="Kergal"/>
    <s v="Fragment"/>
    <s v="Bracelet"/>
    <x v="5"/>
    <x v="0"/>
    <s v="Habillage - Parure - Soin du corps"/>
    <s v="Sans titre.wmf"/>
    <m/>
    <m/>
    <m/>
    <m/>
    <m/>
    <m/>
    <m/>
    <m/>
    <m/>
    <m/>
    <m/>
    <m/>
    <m/>
    <s v="Morbihan"/>
    <s v="Bretagne"/>
    <s v="1876"/>
    <n v="213129"/>
    <n v="6761515"/>
    <s v="Musée de Vannes"/>
    <m/>
    <m/>
    <m/>
    <s v="L. de Cussé (Aquarelles)"/>
    <m/>
    <m/>
    <m/>
    <m/>
    <m/>
    <m/>
    <m/>
    <m/>
    <m/>
    <m/>
    <m/>
    <m/>
    <m/>
    <m/>
    <m/>
    <m/>
    <m/>
    <m/>
    <m/>
    <m/>
    <m/>
    <m/>
    <m/>
    <m/>
    <s v="à tampons"/>
    <s v="Forme ouverte"/>
    <s v="Lisse"/>
    <s v="Ovalaire"/>
    <s v="Pleine grèle"/>
    <s v="Atlantique lisse"/>
    <m/>
    <m/>
    <m/>
    <m/>
    <m/>
    <m/>
    <m/>
    <m/>
    <m/>
    <m/>
    <m/>
    <m/>
    <m/>
    <m/>
    <m/>
    <s v="2"/>
    <s v="BFa 3 "/>
    <m/>
    <m/>
    <m/>
    <m/>
    <m/>
    <m/>
    <m/>
    <m/>
    <m/>
    <m/>
    <m/>
    <m/>
    <m/>
    <m/>
    <m/>
    <x v="4"/>
    <m/>
  </r>
  <r>
    <x v="41"/>
    <s v="Corpus principal"/>
    <n v="3"/>
    <n v="1082"/>
    <x v="41"/>
    <s v="Guidel"/>
    <s v="Kergal"/>
    <s v="Fragment"/>
    <s v="Bracelet"/>
    <x v="33"/>
    <x v="0"/>
    <s v="Habillage - Parure - Soin du corps"/>
    <s v="1082b.jpg"/>
    <s v="IM 1407.10"/>
    <n v="15.2"/>
    <m/>
    <m/>
    <m/>
    <m/>
    <m/>
    <m/>
    <m/>
    <m/>
    <m/>
    <m/>
    <m/>
    <s v="Morbihan"/>
    <s v="Bretagne"/>
    <s v="1876"/>
    <n v="213129"/>
    <n v="6761515"/>
    <s v="Musée de Vannes"/>
    <m/>
    <m/>
    <m/>
    <s v="Marsille 1913, pl. VIII, n° 4"/>
    <s v="Sans titre.wmf"/>
    <m/>
    <m/>
    <m/>
    <m/>
    <m/>
    <m/>
    <m/>
    <m/>
    <m/>
    <m/>
    <m/>
    <m/>
    <m/>
    <m/>
    <m/>
    <m/>
    <m/>
    <m/>
    <m/>
    <m/>
    <m/>
    <m/>
    <m/>
    <m/>
    <s v="Forme fermée"/>
    <s v="Côtes latérales"/>
    <s v="Variable"/>
    <s v="Pleine grèle"/>
    <s v="Kergal"/>
    <m/>
    <m/>
    <m/>
    <m/>
    <m/>
    <m/>
    <m/>
    <m/>
    <m/>
    <m/>
    <m/>
    <m/>
    <m/>
    <m/>
    <m/>
    <s v="2"/>
    <s v="BFa 3 "/>
    <m/>
    <m/>
    <m/>
    <m/>
    <m/>
    <m/>
    <m/>
    <m/>
    <m/>
    <m/>
    <m/>
    <m/>
    <m/>
    <m/>
    <m/>
    <x v="4"/>
    <m/>
  </r>
  <r>
    <x v="41"/>
    <s v="Corpus principal"/>
    <n v="3"/>
    <n v="1083"/>
    <x v="41"/>
    <s v="Guidel"/>
    <s v="Kergal"/>
    <s v="Fragment"/>
    <s v="Bracelet"/>
    <x v="37"/>
    <x v="0"/>
    <s v="Habillage - Parure - Soin du corps"/>
    <s v="1083b.jpg"/>
    <s v="IM 1407.11"/>
    <n v="14.3"/>
    <m/>
    <m/>
    <m/>
    <m/>
    <m/>
    <m/>
    <m/>
    <m/>
    <s v="Non-fini"/>
    <m/>
    <m/>
    <s v="Morbihan"/>
    <s v="Bretagne"/>
    <s v="1876"/>
    <n v="213129"/>
    <n v="6761515"/>
    <s v="Musée de Vannes"/>
    <m/>
    <m/>
    <m/>
    <m/>
    <m/>
    <m/>
    <m/>
    <m/>
    <m/>
    <m/>
    <m/>
    <m/>
    <m/>
    <m/>
    <m/>
    <m/>
    <m/>
    <m/>
    <m/>
    <m/>
    <m/>
    <m/>
    <m/>
    <m/>
    <m/>
    <m/>
    <m/>
    <m/>
    <s v="à tampons"/>
    <s v="Forme ouverte"/>
    <s v="Côtes latérales_x000a_Côtes longitudinales"/>
    <s v="Concave"/>
    <s v="Concave"/>
    <s v="Jenzat"/>
    <m/>
    <m/>
    <m/>
    <m/>
    <m/>
    <m/>
    <m/>
    <m/>
    <m/>
    <m/>
    <m/>
    <m/>
    <m/>
    <m/>
    <m/>
    <s v="2"/>
    <s v="BFa 3 "/>
    <m/>
    <m/>
    <m/>
    <m/>
    <m/>
    <m/>
    <m/>
    <m/>
    <m/>
    <m/>
    <m/>
    <m/>
    <m/>
    <m/>
    <m/>
    <x v="4"/>
    <m/>
  </r>
  <r>
    <x v="41"/>
    <s v="Corpus principal"/>
    <n v="3"/>
    <n v="1107"/>
    <x v="41"/>
    <s v="Guidel"/>
    <s v="Kergal"/>
    <s v="Fragment"/>
    <s v="Bracelet"/>
    <x v="37"/>
    <x v="0"/>
    <s v="Habillage - Parure - Soin du corps"/>
    <s v="1107d.jpg"/>
    <s v="IM 1414.01"/>
    <n v="6"/>
    <m/>
    <m/>
    <m/>
    <m/>
    <m/>
    <m/>
    <m/>
    <m/>
    <s v="Non-fini"/>
    <m/>
    <m/>
    <s v="Morbihan"/>
    <s v="Bretagne"/>
    <s v="1876"/>
    <n v="213129"/>
    <n v="6761515"/>
    <s v="Musée de Vannes"/>
    <m/>
    <m/>
    <m/>
    <m/>
    <m/>
    <m/>
    <m/>
    <m/>
    <m/>
    <m/>
    <m/>
    <m/>
    <m/>
    <m/>
    <m/>
    <m/>
    <m/>
    <m/>
    <m/>
    <m/>
    <m/>
    <m/>
    <m/>
    <m/>
    <m/>
    <m/>
    <m/>
    <m/>
    <s v="à tampons"/>
    <s v="Forme ouverte"/>
    <s v="Côtes obliques_x000a_Côtes latérales"/>
    <s v="Concave"/>
    <s v="Concave"/>
    <s v="Jenzat"/>
    <m/>
    <m/>
    <m/>
    <m/>
    <m/>
    <m/>
    <m/>
    <m/>
    <m/>
    <m/>
    <m/>
    <m/>
    <m/>
    <m/>
    <m/>
    <s v="2"/>
    <s v="BFa 3 "/>
    <m/>
    <m/>
    <m/>
    <m/>
    <m/>
    <m/>
    <m/>
    <m/>
    <m/>
    <m/>
    <m/>
    <m/>
    <m/>
    <m/>
    <m/>
    <x v="4"/>
    <m/>
  </r>
  <r>
    <x v="41"/>
    <s v="Corpus principal"/>
    <n v="3"/>
    <n v="1109"/>
    <x v="41"/>
    <s v="Guidel"/>
    <s v="Kergal"/>
    <s v="Fragment"/>
    <s v="Bracelet"/>
    <x v="37"/>
    <x v="0"/>
    <s v="Habillage - Parure - Soin du corps"/>
    <s v="1109a.jpg"/>
    <s v="IM 1414.03"/>
    <n v="6.1"/>
    <m/>
    <m/>
    <m/>
    <m/>
    <m/>
    <m/>
    <m/>
    <m/>
    <s v="Non-fini"/>
    <m/>
    <m/>
    <s v="Morbihan"/>
    <s v="Bretagne"/>
    <s v="1876"/>
    <n v="213129"/>
    <n v="6761515"/>
    <s v="Musée de Vannes"/>
    <m/>
    <m/>
    <m/>
    <m/>
    <m/>
    <m/>
    <m/>
    <m/>
    <m/>
    <m/>
    <m/>
    <m/>
    <m/>
    <m/>
    <m/>
    <m/>
    <m/>
    <m/>
    <m/>
    <m/>
    <m/>
    <m/>
    <m/>
    <m/>
    <m/>
    <m/>
    <m/>
    <m/>
    <s v="Non renseigné"/>
    <s v="Non renseigné"/>
    <m/>
    <s v="Concave"/>
    <s v="Concave"/>
    <s v="Jenzat"/>
    <m/>
    <m/>
    <m/>
    <m/>
    <m/>
    <m/>
    <m/>
    <m/>
    <m/>
    <m/>
    <m/>
    <m/>
    <m/>
    <m/>
    <m/>
    <s v="2"/>
    <s v="BFa 3 "/>
    <m/>
    <m/>
    <m/>
    <m/>
    <m/>
    <m/>
    <m/>
    <m/>
    <m/>
    <m/>
    <m/>
    <m/>
    <m/>
    <m/>
    <m/>
    <x v="4"/>
    <m/>
  </r>
  <r>
    <x v="41"/>
    <s v="Corpus principal"/>
    <n v="3"/>
    <n v="1087"/>
    <x v="41"/>
    <s v="Guidel"/>
    <s v="Kergal"/>
    <s v="Fragment"/>
    <s v="Bracelet"/>
    <x v="38"/>
    <x v="0"/>
    <s v="Habillage - Parure - Soin du corps"/>
    <s v="1087g.jpg"/>
    <s v="IM 1407.15"/>
    <n v="24.2"/>
    <m/>
    <m/>
    <m/>
    <m/>
    <m/>
    <m/>
    <m/>
    <m/>
    <m/>
    <m/>
    <m/>
    <s v="Morbihan"/>
    <s v="Bretagne"/>
    <s v="1876"/>
    <n v="213129"/>
    <n v="6761515"/>
    <s v="Musée de Vannes"/>
    <m/>
    <m/>
    <m/>
    <m/>
    <m/>
    <m/>
    <m/>
    <m/>
    <m/>
    <m/>
    <m/>
    <m/>
    <m/>
    <m/>
    <m/>
    <m/>
    <m/>
    <m/>
    <m/>
    <m/>
    <m/>
    <m/>
    <m/>
    <m/>
    <m/>
    <m/>
    <m/>
    <m/>
    <s v="Non renseigné"/>
    <s v="Forme ouverte"/>
    <m/>
    <s v="Plano-convexe"/>
    <s v="Pleine massive"/>
    <s v="Kergadavarn"/>
    <m/>
    <m/>
    <m/>
    <m/>
    <m/>
    <m/>
    <m/>
    <m/>
    <m/>
    <m/>
    <m/>
    <m/>
    <m/>
    <m/>
    <m/>
    <s v="2"/>
    <s v="BFa 3 "/>
    <m/>
    <m/>
    <m/>
    <m/>
    <m/>
    <m/>
    <m/>
    <m/>
    <m/>
    <m/>
    <m/>
    <m/>
    <m/>
    <m/>
    <m/>
    <x v="4"/>
    <m/>
  </r>
  <r>
    <x v="41"/>
    <s v="Corpus principal"/>
    <n v="3"/>
    <n v="1075"/>
    <x v="41"/>
    <s v="Guidel"/>
    <s v="Kergal"/>
    <s v="Fragment"/>
    <s v="Bracelet"/>
    <x v="14"/>
    <x v="0"/>
    <s v="Habillage - Parure - Soin du corps"/>
    <s v="1075a.jpg"/>
    <s v="IM 1407.03"/>
    <n v="3.9"/>
    <m/>
    <m/>
    <m/>
    <m/>
    <m/>
    <m/>
    <m/>
    <m/>
    <m/>
    <m/>
    <m/>
    <s v="Morbihan"/>
    <s v="Bretagne"/>
    <s v="1876"/>
    <n v="213129"/>
    <n v="6761515"/>
    <s v="Musée de Vannes"/>
    <m/>
    <m/>
    <m/>
    <s v="Marsille, 1913, pl. VIII, n° 3"/>
    <m/>
    <m/>
    <m/>
    <m/>
    <m/>
    <m/>
    <m/>
    <m/>
    <m/>
    <m/>
    <m/>
    <m/>
    <m/>
    <m/>
    <m/>
    <m/>
    <m/>
    <m/>
    <m/>
    <m/>
    <m/>
    <m/>
    <m/>
    <m/>
    <s v="à oeillets"/>
    <s v="Forme ouverte"/>
    <s v="Lisse"/>
    <s v="Faible concavité à bords int. ourlés"/>
    <s v="Concave"/>
    <s v="Thiais"/>
    <m/>
    <m/>
    <m/>
    <m/>
    <m/>
    <m/>
    <m/>
    <m/>
    <m/>
    <m/>
    <m/>
    <m/>
    <m/>
    <m/>
    <m/>
    <s v="2"/>
    <s v="BFa 3 "/>
    <m/>
    <m/>
    <m/>
    <m/>
    <m/>
    <m/>
    <m/>
    <m/>
    <m/>
    <m/>
    <m/>
    <m/>
    <m/>
    <m/>
    <m/>
    <x v="4"/>
    <m/>
  </r>
  <r>
    <x v="41"/>
    <s v="Corpus principal"/>
    <n v="3"/>
    <n v="1089"/>
    <x v="41"/>
    <s v="Guidel"/>
    <s v="Kergal"/>
    <s v="Fragment"/>
    <s v="Epingle"/>
    <x v="116"/>
    <x v="1"/>
    <s v="Habillage - Parure - Soin du corps"/>
    <s v="1089a.jpg"/>
    <s v="IM 1406.1"/>
    <n v="0.7"/>
    <m/>
    <m/>
    <m/>
    <m/>
    <m/>
    <m/>
    <m/>
    <m/>
    <m/>
    <m/>
    <m/>
    <s v="Morbihan"/>
    <s v="Bretagne"/>
    <s v="1876"/>
    <n v="213129"/>
    <n v="6761515"/>
    <s v="Musée de Vannes"/>
    <m/>
    <m/>
    <m/>
    <s v="Marsille 1913, pl. VIII, n° 2"/>
    <m/>
    <m/>
    <m/>
    <m/>
    <m/>
    <m/>
    <m/>
    <m/>
    <m/>
    <m/>
    <m/>
    <m/>
    <m/>
    <m/>
    <m/>
    <m/>
    <m/>
    <m/>
    <m/>
    <m/>
    <m/>
    <m/>
    <m/>
    <m/>
    <m/>
    <m/>
    <m/>
    <m/>
    <m/>
    <m/>
    <m/>
    <m/>
    <s v="A tores et scoties - Type de Kergal"/>
    <m/>
    <m/>
    <m/>
    <m/>
    <m/>
    <m/>
    <m/>
    <m/>
    <m/>
    <m/>
    <m/>
    <m/>
    <s v="2"/>
    <s v="BFa 3 "/>
    <m/>
    <m/>
    <m/>
    <m/>
    <m/>
    <m/>
    <m/>
    <m/>
    <m/>
    <m/>
    <m/>
    <m/>
    <m/>
    <m/>
    <m/>
    <x v="4"/>
    <m/>
  </r>
  <r>
    <x v="41"/>
    <s v="Corpus principal"/>
    <n v="3"/>
    <n v="1111"/>
    <x v="41"/>
    <s v="Guidel"/>
    <s v="Kergal"/>
    <s v="Fragment"/>
    <s v="Ornement pénannulaire - lock ring"/>
    <x v="69"/>
    <x v="5"/>
    <s v="Habillage - Parure - Soin du corps"/>
    <s v="1111b.jpg"/>
    <s v="IM 1414.05"/>
    <n v="0.6"/>
    <m/>
    <m/>
    <m/>
    <m/>
    <m/>
    <m/>
    <m/>
    <m/>
    <m/>
    <m/>
    <m/>
    <s v="Morbihan"/>
    <s v="Bretagne"/>
    <s v="1876"/>
    <n v="213129"/>
    <n v="6761515"/>
    <s v="Musée de Vannes"/>
    <m/>
    <m/>
    <m/>
    <m/>
    <m/>
    <m/>
    <m/>
    <m/>
    <m/>
    <m/>
    <m/>
    <m/>
    <m/>
    <m/>
    <m/>
    <m/>
    <m/>
    <m/>
    <m/>
    <m/>
    <m/>
    <m/>
    <m/>
    <m/>
    <m/>
    <m/>
    <m/>
    <m/>
    <m/>
    <m/>
    <m/>
    <m/>
    <m/>
    <m/>
    <m/>
    <m/>
    <m/>
    <m/>
    <m/>
    <m/>
    <m/>
    <m/>
    <m/>
    <m/>
    <m/>
    <m/>
    <m/>
    <m/>
    <m/>
    <s v="2"/>
    <s v="BFa 3 "/>
    <m/>
    <m/>
    <m/>
    <m/>
    <s v="Lock-ring"/>
    <m/>
    <m/>
    <m/>
    <m/>
    <m/>
    <m/>
    <m/>
    <m/>
    <m/>
    <m/>
    <x v="4"/>
    <m/>
  </r>
  <r>
    <x v="41"/>
    <s v="Corpus principal"/>
    <n v="3"/>
    <n v="1088"/>
    <x v="41"/>
    <s v="Guidel"/>
    <s v="Kergal"/>
    <s v="Entier"/>
    <s v="Perle"/>
    <x v="16"/>
    <x v="2"/>
    <s v="Habillage - Parure - Soin du corps"/>
    <s v="1088a.jpg"/>
    <s v="IM 1405"/>
    <n v="3.5"/>
    <s v="perle spiralée"/>
    <m/>
    <m/>
    <m/>
    <m/>
    <n v="15"/>
    <m/>
    <m/>
    <m/>
    <m/>
    <m/>
    <s v="Morbihan"/>
    <s v="Bretagne"/>
    <s v="1876"/>
    <n v="213129"/>
    <n v="6761515"/>
    <s v="Musée de Vannes"/>
    <m/>
    <m/>
    <m/>
    <s v="Marsille 1913, pl. VIII, n° 1"/>
    <m/>
    <m/>
    <m/>
    <m/>
    <m/>
    <m/>
    <m/>
    <m/>
    <m/>
    <m/>
    <m/>
    <m/>
    <m/>
    <m/>
    <m/>
    <m/>
    <m/>
    <m/>
    <m/>
    <m/>
    <m/>
    <m/>
    <m/>
    <m/>
    <m/>
    <m/>
    <m/>
    <m/>
    <m/>
    <m/>
    <m/>
    <m/>
    <m/>
    <m/>
    <m/>
    <m/>
    <m/>
    <m/>
    <m/>
    <m/>
    <m/>
    <m/>
    <m/>
    <m/>
    <m/>
    <s v="2"/>
    <s v="BFa 3 "/>
    <m/>
    <m/>
    <m/>
    <m/>
    <m/>
    <m/>
    <m/>
    <s v="Elément hélicoïdaux"/>
    <m/>
    <m/>
    <m/>
    <m/>
    <m/>
    <m/>
    <m/>
    <x v="4"/>
    <m/>
  </r>
  <r>
    <x v="42"/>
    <s v="Corpus principal"/>
    <n v="3"/>
    <n v="23669"/>
    <x v="42"/>
    <s v="Hauteville-sur-Mer"/>
    <m/>
    <s v="Fragment"/>
    <s v="Bracelet"/>
    <x v="13"/>
    <x v="0"/>
    <s v="Habillage - Parure - Soin du corps"/>
    <m/>
    <m/>
    <m/>
    <m/>
    <m/>
    <m/>
    <m/>
    <m/>
    <m/>
    <m/>
    <m/>
    <m/>
    <m/>
    <m/>
    <s v="Manche"/>
    <s v="Normandie"/>
    <s v="&gt;2000"/>
    <n v="367701"/>
    <n v="6884862"/>
    <m/>
    <m/>
    <m/>
    <m/>
    <m/>
    <m/>
    <m/>
    <m/>
    <m/>
    <m/>
    <m/>
    <m/>
    <m/>
    <m/>
    <m/>
    <m/>
    <m/>
    <m/>
    <m/>
    <m/>
    <m/>
    <m/>
    <m/>
    <m/>
    <m/>
    <m/>
    <m/>
    <m/>
    <m/>
    <m/>
    <m/>
    <m/>
    <m/>
    <m/>
    <s v="Thiais"/>
    <m/>
    <m/>
    <m/>
    <m/>
    <m/>
    <m/>
    <m/>
    <m/>
    <m/>
    <m/>
    <m/>
    <m/>
    <m/>
    <m/>
    <m/>
    <s v="2"/>
    <s v="BFa 3 "/>
    <m/>
    <m/>
    <m/>
    <m/>
    <m/>
    <m/>
    <m/>
    <m/>
    <m/>
    <m/>
    <m/>
    <m/>
    <m/>
    <m/>
    <m/>
    <x v="2"/>
    <m/>
  </r>
  <r>
    <x v="42"/>
    <s v="Corpus principal"/>
    <n v="3"/>
    <n v="23876"/>
    <x v="42"/>
    <s v="Hauteville-sur-Mer"/>
    <m/>
    <s v="Fragment"/>
    <s v="Bracelet"/>
    <x v="13"/>
    <x v="0"/>
    <s v="Habillage - Parure - Soin du corps"/>
    <m/>
    <m/>
    <m/>
    <m/>
    <m/>
    <m/>
    <m/>
    <m/>
    <m/>
    <m/>
    <m/>
    <m/>
    <m/>
    <m/>
    <s v="Manche"/>
    <s v="Normandie"/>
    <s v="&gt;2000"/>
    <n v="367701"/>
    <n v="6884862"/>
    <m/>
    <m/>
    <m/>
    <m/>
    <m/>
    <m/>
    <m/>
    <m/>
    <m/>
    <m/>
    <m/>
    <m/>
    <m/>
    <m/>
    <m/>
    <m/>
    <m/>
    <m/>
    <m/>
    <m/>
    <m/>
    <m/>
    <m/>
    <m/>
    <m/>
    <m/>
    <m/>
    <m/>
    <m/>
    <m/>
    <m/>
    <m/>
    <m/>
    <m/>
    <s v="Indéterminé"/>
    <m/>
    <m/>
    <m/>
    <m/>
    <m/>
    <m/>
    <m/>
    <m/>
    <m/>
    <m/>
    <m/>
    <m/>
    <m/>
    <m/>
    <m/>
    <s v="2"/>
    <s v="BFa 3 "/>
    <m/>
    <m/>
    <m/>
    <m/>
    <m/>
    <m/>
    <m/>
    <m/>
    <m/>
    <m/>
    <m/>
    <m/>
    <m/>
    <m/>
    <m/>
    <x v="2"/>
    <m/>
  </r>
  <r>
    <x v="42"/>
    <s v="Corpus principal"/>
    <n v="3"/>
    <n v="23877"/>
    <x v="42"/>
    <s v="Hauteville-sur-Mer"/>
    <m/>
    <s v="Fragment"/>
    <s v="Bracelet"/>
    <x v="13"/>
    <x v="0"/>
    <s v="Habillage - Parure - Soin du corps"/>
    <m/>
    <m/>
    <m/>
    <m/>
    <m/>
    <m/>
    <m/>
    <m/>
    <m/>
    <m/>
    <m/>
    <m/>
    <m/>
    <m/>
    <s v="Manche"/>
    <s v="Normandie"/>
    <s v="&gt;2000"/>
    <n v="367701"/>
    <n v="6884862"/>
    <m/>
    <m/>
    <m/>
    <m/>
    <m/>
    <m/>
    <m/>
    <m/>
    <m/>
    <m/>
    <m/>
    <m/>
    <m/>
    <m/>
    <m/>
    <m/>
    <m/>
    <m/>
    <m/>
    <m/>
    <m/>
    <m/>
    <m/>
    <m/>
    <m/>
    <m/>
    <m/>
    <m/>
    <m/>
    <m/>
    <m/>
    <m/>
    <m/>
    <m/>
    <s v="Indéterminé"/>
    <m/>
    <m/>
    <m/>
    <m/>
    <m/>
    <m/>
    <m/>
    <m/>
    <m/>
    <m/>
    <m/>
    <m/>
    <m/>
    <m/>
    <m/>
    <s v="2"/>
    <s v="BFa 3 "/>
    <m/>
    <m/>
    <m/>
    <m/>
    <m/>
    <m/>
    <m/>
    <m/>
    <m/>
    <m/>
    <m/>
    <m/>
    <m/>
    <m/>
    <m/>
    <x v="2"/>
    <m/>
  </r>
  <r>
    <x v="42"/>
    <s v="Corpus principal"/>
    <n v="3"/>
    <n v="23878"/>
    <x v="42"/>
    <s v="Hauteville-sur-Mer"/>
    <m/>
    <s v="Fragment"/>
    <s v="Bracelet"/>
    <x v="13"/>
    <x v="0"/>
    <s v="Habillage - Parure - Soin du corps"/>
    <m/>
    <m/>
    <m/>
    <m/>
    <m/>
    <m/>
    <m/>
    <m/>
    <m/>
    <m/>
    <m/>
    <m/>
    <m/>
    <m/>
    <s v="Manche"/>
    <s v="Normandie"/>
    <s v="&gt;2000"/>
    <n v="367701"/>
    <n v="6884862"/>
    <m/>
    <m/>
    <m/>
    <m/>
    <m/>
    <m/>
    <m/>
    <m/>
    <m/>
    <m/>
    <m/>
    <m/>
    <m/>
    <m/>
    <m/>
    <m/>
    <m/>
    <m/>
    <m/>
    <m/>
    <m/>
    <m/>
    <m/>
    <m/>
    <m/>
    <m/>
    <m/>
    <m/>
    <m/>
    <m/>
    <m/>
    <m/>
    <m/>
    <m/>
    <s v="Indéterminé"/>
    <m/>
    <m/>
    <m/>
    <m/>
    <m/>
    <m/>
    <m/>
    <m/>
    <m/>
    <m/>
    <m/>
    <m/>
    <m/>
    <m/>
    <m/>
    <s v="2"/>
    <s v="BFa 3 "/>
    <m/>
    <m/>
    <m/>
    <m/>
    <m/>
    <m/>
    <m/>
    <m/>
    <m/>
    <m/>
    <m/>
    <m/>
    <m/>
    <m/>
    <m/>
    <x v="2"/>
    <m/>
  </r>
  <r>
    <x v="42"/>
    <s v="Corpus principal"/>
    <n v="3"/>
    <n v="23879"/>
    <x v="42"/>
    <s v="Hauteville-sur-Mer"/>
    <m/>
    <s v="Fragment"/>
    <s v="Bracelet"/>
    <x v="13"/>
    <x v="0"/>
    <s v="Habillage - Parure - Soin du corps"/>
    <m/>
    <m/>
    <m/>
    <m/>
    <m/>
    <m/>
    <m/>
    <m/>
    <m/>
    <m/>
    <m/>
    <m/>
    <m/>
    <m/>
    <s v="Manche"/>
    <s v="Normandie"/>
    <s v="&gt;2000"/>
    <n v="367701"/>
    <n v="6884862"/>
    <m/>
    <m/>
    <m/>
    <m/>
    <m/>
    <m/>
    <m/>
    <m/>
    <m/>
    <m/>
    <m/>
    <m/>
    <m/>
    <m/>
    <m/>
    <m/>
    <m/>
    <m/>
    <m/>
    <m/>
    <m/>
    <m/>
    <m/>
    <m/>
    <m/>
    <m/>
    <m/>
    <m/>
    <m/>
    <m/>
    <m/>
    <m/>
    <m/>
    <m/>
    <s v="Indéterminé"/>
    <m/>
    <m/>
    <m/>
    <m/>
    <m/>
    <m/>
    <m/>
    <m/>
    <m/>
    <m/>
    <m/>
    <m/>
    <m/>
    <m/>
    <m/>
    <s v="2"/>
    <s v="BFa 3 "/>
    <m/>
    <m/>
    <m/>
    <m/>
    <m/>
    <m/>
    <m/>
    <m/>
    <m/>
    <m/>
    <m/>
    <m/>
    <m/>
    <m/>
    <m/>
    <x v="2"/>
    <m/>
  </r>
  <r>
    <x v="42"/>
    <s v="Corpus principal"/>
    <n v="3"/>
    <n v="23880"/>
    <x v="42"/>
    <s v="Hauteville-sur-Mer"/>
    <m/>
    <s v="Fragment"/>
    <s v="Bracelet"/>
    <x v="13"/>
    <x v="0"/>
    <s v="Habillage - Parure - Soin du corps"/>
    <m/>
    <m/>
    <m/>
    <m/>
    <m/>
    <m/>
    <m/>
    <m/>
    <m/>
    <m/>
    <m/>
    <m/>
    <m/>
    <m/>
    <s v="Manche"/>
    <s v="Normandie"/>
    <s v="&gt;2000"/>
    <n v="367701"/>
    <n v="6884862"/>
    <m/>
    <m/>
    <m/>
    <m/>
    <m/>
    <m/>
    <m/>
    <m/>
    <m/>
    <m/>
    <m/>
    <m/>
    <m/>
    <m/>
    <m/>
    <m/>
    <m/>
    <m/>
    <m/>
    <m/>
    <m/>
    <m/>
    <m/>
    <m/>
    <m/>
    <m/>
    <m/>
    <m/>
    <m/>
    <m/>
    <m/>
    <m/>
    <m/>
    <m/>
    <s v="Indéterminé"/>
    <m/>
    <m/>
    <m/>
    <m/>
    <m/>
    <m/>
    <m/>
    <m/>
    <m/>
    <m/>
    <m/>
    <m/>
    <m/>
    <m/>
    <m/>
    <s v="2"/>
    <s v="BFa 3 "/>
    <m/>
    <m/>
    <m/>
    <m/>
    <m/>
    <m/>
    <m/>
    <m/>
    <m/>
    <m/>
    <m/>
    <m/>
    <m/>
    <m/>
    <m/>
    <x v="2"/>
    <m/>
  </r>
  <r>
    <x v="42"/>
    <s v="Corpus principal"/>
    <n v="3"/>
    <n v="23881"/>
    <x v="42"/>
    <s v="Hauteville-sur-Mer"/>
    <m/>
    <s v="Fragment"/>
    <s v="Bracelet"/>
    <x v="13"/>
    <x v="0"/>
    <s v="Habillage - Parure - Soin du corps"/>
    <m/>
    <m/>
    <m/>
    <m/>
    <m/>
    <m/>
    <m/>
    <m/>
    <m/>
    <m/>
    <m/>
    <m/>
    <m/>
    <m/>
    <s v="Manche"/>
    <s v="Normandie"/>
    <s v="&gt;2000"/>
    <n v="367701"/>
    <n v="6884862"/>
    <m/>
    <m/>
    <m/>
    <m/>
    <m/>
    <m/>
    <m/>
    <m/>
    <m/>
    <m/>
    <m/>
    <m/>
    <m/>
    <m/>
    <m/>
    <m/>
    <m/>
    <m/>
    <m/>
    <m/>
    <m/>
    <m/>
    <m/>
    <m/>
    <m/>
    <m/>
    <m/>
    <m/>
    <m/>
    <m/>
    <m/>
    <m/>
    <m/>
    <m/>
    <s v="Indéterminé"/>
    <m/>
    <m/>
    <m/>
    <m/>
    <m/>
    <m/>
    <m/>
    <m/>
    <m/>
    <m/>
    <m/>
    <m/>
    <m/>
    <m/>
    <m/>
    <s v="2"/>
    <s v="BFa 3 "/>
    <m/>
    <m/>
    <m/>
    <m/>
    <m/>
    <m/>
    <m/>
    <m/>
    <m/>
    <m/>
    <m/>
    <m/>
    <m/>
    <m/>
    <m/>
    <x v="2"/>
    <m/>
  </r>
  <r>
    <x v="42"/>
    <s v="Corpus principal"/>
    <n v="3"/>
    <n v="23875"/>
    <x v="42"/>
    <s v="Hauteville-sur-Mer"/>
    <m/>
    <s v="Fragment"/>
    <s v="fibule"/>
    <x v="117"/>
    <x v="10"/>
    <s v="Habillage - Parure - Soin du corps"/>
    <m/>
    <m/>
    <m/>
    <m/>
    <m/>
    <m/>
    <m/>
    <m/>
    <m/>
    <m/>
    <m/>
    <m/>
    <m/>
    <m/>
    <s v="Manche"/>
    <s v="Normandie"/>
    <s v="&gt;2000"/>
    <n v="367701"/>
    <n v="6884862"/>
    <m/>
    <m/>
    <m/>
    <m/>
    <m/>
    <m/>
    <m/>
    <m/>
    <m/>
    <m/>
    <m/>
    <m/>
    <m/>
    <m/>
    <m/>
    <m/>
    <m/>
    <m/>
    <m/>
    <m/>
    <m/>
    <m/>
    <m/>
    <m/>
    <m/>
    <m/>
    <m/>
    <m/>
    <m/>
    <m/>
    <m/>
    <m/>
    <m/>
    <m/>
    <m/>
    <m/>
    <m/>
    <m/>
    <m/>
    <m/>
    <m/>
    <m/>
    <m/>
    <m/>
    <m/>
    <m/>
    <m/>
    <m/>
    <m/>
    <m/>
    <s v="2"/>
    <s v="BFa 3 "/>
    <m/>
    <m/>
    <m/>
    <m/>
    <m/>
    <m/>
    <m/>
    <m/>
    <m/>
    <m/>
    <m/>
    <m/>
    <m/>
    <m/>
    <m/>
    <x v="2"/>
    <m/>
  </r>
  <r>
    <x v="43"/>
    <s v="Corpus principal"/>
    <n v="3"/>
    <n v="17396"/>
    <x v="43"/>
    <s v="Hourtin_x000a_"/>
    <s v="Hourtin Plage"/>
    <s v="Fragment"/>
    <s v="Bracelet"/>
    <x v="83"/>
    <x v="0"/>
    <s v="Habillage - Parure - Soin du corps"/>
    <s v="Sans titre.wmf"/>
    <m/>
    <n v="22.4"/>
    <m/>
    <m/>
    <m/>
    <m/>
    <m/>
    <n v="118"/>
    <m/>
    <m/>
    <m/>
    <m/>
    <m/>
    <s v="Gironde"/>
    <s v="Aquitaine"/>
    <s v="1994"/>
    <n v="378787"/>
    <n v="6462275"/>
    <s v="Musée de Bordeaux"/>
    <m/>
    <m/>
    <m/>
    <m/>
    <m/>
    <m/>
    <m/>
    <m/>
    <m/>
    <m/>
    <m/>
    <m/>
    <m/>
    <m/>
    <m/>
    <m/>
    <m/>
    <m/>
    <m/>
    <m/>
    <m/>
    <m/>
    <m/>
    <m/>
    <m/>
    <m/>
    <m/>
    <m/>
    <m/>
    <s v="Forme ouverte"/>
    <m/>
    <s v="Triangulaire"/>
    <s v="Pleine grèle"/>
    <s v="Tige triangulaire décor"/>
    <m/>
    <m/>
    <m/>
    <m/>
    <m/>
    <m/>
    <m/>
    <m/>
    <m/>
    <m/>
    <m/>
    <m/>
    <m/>
    <m/>
    <m/>
    <s v="3"/>
    <s v="BFa 3 ancien"/>
    <m/>
    <m/>
    <m/>
    <m/>
    <m/>
    <m/>
    <m/>
    <m/>
    <m/>
    <m/>
    <m/>
    <m/>
    <m/>
    <m/>
    <m/>
    <x v="5"/>
    <m/>
  </r>
  <r>
    <x v="43"/>
    <s v="Corpus principal"/>
    <n v="3"/>
    <n v="17403"/>
    <x v="43"/>
    <s v="Hourtin_x000a_"/>
    <s v="Hourtin Plage"/>
    <s v="Entier"/>
    <s v="Bracelet"/>
    <x v="18"/>
    <x v="0"/>
    <s v="Habillage - Parure - Soin du corps"/>
    <s v="Sans titre.wmf"/>
    <m/>
    <n v="9.1999999999999993"/>
    <m/>
    <m/>
    <m/>
    <m/>
    <m/>
    <n v="162"/>
    <m/>
    <m/>
    <m/>
    <m/>
    <m/>
    <s v="Gironde"/>
    <s v="Aquitaine"/>
    <s v="1994"/>
    <n v="378787"/>
    <n v="6462275"/>
    <s v="Musée de Bordeaux"/>
    <m/>
    <m/>
    <m/>
    <m/>
    <m/>
    <m/>
    <m/>
    <m/>
    <m/>
    <m/>
    <m/>
    <m/>
    <m/>
    <m/>
    <m/>
    <m/>
    <m/>
    <m/>
    <m/>
    <m/>
    <m/>
    <m/>
    <m/>
    <m/>
    <m/>
    <m/>
    <m/>
    <m/>
    <m/>
    <s v="Forme ouverte"/>
    <m/>
    <s v="Circulaire"/>
    <s v="Pleine grèle"/>
    <s v="Effillées plein"/>
    <m/>
    <m/>
    <m/>
    <m/>
    <m/>
    <m/>
    <m/>
    <m/>
    <m/>
    <m/>
    <m/>
    <m/>
    <m/>
    <m/>
    <m/>
    <s v="3"/>
    <s v="BFa 3 ancien"/>
    <m/>
    <m/>
    <m/>
    <m/>
    <m/>
    <m/>
    <m/>
    <m/>
    <m/>
    <m/>
    <m/>
    <m/>
    <m/>
    <m/>
    <m/>
    <x v="5"/>
    <m/>
  </r>
  <r>
    <x v="43"/>
    <s v="Corpus principal"/>
    <n v="3"/>
    <n v="17404"/>
    <x v="43"/>
    <s v="Hourtin_x000a_"/>
    <s v="Hourtin Plage"/>
    <s v="Entier"/>
    <s v="Bracelet"/>
    <x v="99"/>
    <x v="0"/>
    <s v="Habillage - Parure - Soin du corps"/>
    <s v="Sans titre.wmf"/>
    <m/>
    <n v="17.8"/>
    <m/>
    <m/>
    <m/>
    <m/>
    <m/>
    <n v="128"/>
    <m/>
    <m/>
    <m/>
    <m/>
    <m/>
    <s v="Gironde"/>
    <s v="Aquitaine"/>
    <s v="1994"/>
    <n v="378787"/>
    <n v="6462275"/>
    <s v="Musée de Bordeaux"/>
    <m/>
    <m/>
    <m/>
    <m/>
    <m/>
    <m/>
    <m/>
    <m/>
    <m/>
    <m/>
    <m/>
    <m/>
    <m/>
    <m/>
    <m/>
    <m/>
    <m/>
    <m/>
    <m/>
    <m/>
    <m/>
    <m/>
    <m/>
    <m/>
    <m/>
    <m/>
    <m/>
    <m/>
    <m/>
    <s v="Forme ouverte"/>
    <m/>
    <s v="Plano-convexe"/>
    <s v="Pleine grèle"/>
    <s v="Effillées plein"/>
    <m/>
    <m/>
    <m/>
    <m/>
    <m/>
    <m/>
    <m/>
    <m/>
    <m/>
    <m/>
    <m/>
    <m/>
    <m/>
    <m/>
    <m/>
    <s v="3"/>
    <s v="BFa 3 ancien"/>
    <m/>
    <m/>
    <m/>
    <m/>
    <m/>
    <m/>
    <m/>
    <m/>
    <m/>
    <m/>
    <m/>
    <m/>
    <m/>
    <m/>
    <m/>
    <x v="5"/>
    <m/>
  </r>
  <r>
    <x v="43"/>
    <s v="Corpus principal"/>
    <n v="3"/>
    <n v="17405"/>
    <x v="43"/>
    <s v="Hourtin_x000a_"/>
    <s v="Hourtin Plage"/>
    <s v="Entier"/>
    <s v="Bracelet"/>
    <x v="99"/>
    <x v="0"/>
    <s v="Habillage - Parure - Soin du corps"/>
    <s v="Sans titre.wmf"/>
    <m/>
    <n v="24.2"/>
    <m/>
    <m/>
    <m/>
    <m/>
    <m/>
    <n v="212"/>
    <m/>
    <m/>
    <m/>
    <m/>
    <m/>
    <s v="Gironde"/>
    <s v="Aquitaine"/>
    <s v="1994"/>
    <n v="378787"/>
    <n v="6462275"/>
    <s v="Musée de Bordeaux"/>
    <m/>
    <m/>
    <m/>
    <m/>
    <m/>
    <m/>
    <m/>
    <m/>
    <m/>
    <m/>
    <m/>
    <m/>
    <m/>
    <m/>
    <m/>
    <m/>
    <m/>
    <m/>
    <m/>
    <m/>
    <m/>
    <m/>
    <m/>
    <m/>
    <m/>
    <m/>
    <m/>
    <m/>
    <m/>
    <s v="Forme ouverte"/>
    <m/>
    <s v="Plano-convexe"/>
    <s v="Pleine grèle"/>
    <s v="Effillées plein"/>
    <m/>
    <m/>
    <m/>
    <m/>
    <m/>
    <m/>
    <m/>
    <m/>
    <m/>
    <m/>
    <m/>
    <m/>
    <m/>
    <m/>
    <m/>
    <s v="3"/>
    <s v="BFa 3 ancien"/>
    <m/>
    <m/>
    <m/>
    <m/>
    <m/>
    <m/>
    <m/>
    <m/>
    <m/>
    <m/>
    <m/>
    <m/>
    <m/>
    <m/>
    <m/>
    <x v="5"/>
    <m/>
  </r>
  <r>
    <x v="43"/>
    <s v="Corpus principal"/>
    <n v="3"/>
    <n v="17406"/>
    <x v="43"/>
    <s v="Hourtin_x000a_"/>
    <s v="Hourtin Plage"/>
    <s v="Entier"/>
    <s v="Bracelet"/>
    <x v="99"/>
    <x v="0"/>
    <s v="Habillage - Parure - Soin du corps"/>
    <s v="Sans titre.wmf"/>
    <m/>
    <n v="23.8"/>
    <m/>
    <m/>
    <m/>
    <m/>
    <m/>
    <n v="164"/>
    <m/>
    <m/>
    <m/>
    <m/>
    <m/>
    <s v="Gironde"/>
    <s v="Aquitaine"/>
    <s v="1994"/>
    <n v="378787"/>
    <n v="6462275"/>
    <s v="Musée de Bordeaux"/>
    <m/>
    <m/>
    <m/>
    <m/>
    <m/>
    <m/>
    <m/>
    <m/>
    <m/>
    <m/>
    <m/>
    <m/>
    <m/>
    <m/>
    <m/>
    <m/>
    <m/>
    <m/>
    <m/>
    <m/>
    <m/>
    <m/>
    <m/>
    <m/>
    <m/>
    <m/>
    <m/>
    <m/>
    <m/>
    <s v="Forme ouverte"/>
    <m/>
    <s v="Ovalaire"/>
    <s v="Pleine massive"/>
    <s v="Effillées plein"/>
    <m/>
    <m/>
    <m/>
    <m/>
    <m/>
    <m/>
    <m/>
    <m/>
    <m/>
    <m/>
    <m/>
    <m/>
    <m/>
    <m/>
    <m/>
    <s v="3"/>
    <s v="BFa 3 ancien"/>
    <m/>
    <m/>
    <m/>
    <m/>
    <m/>
    <m/>
    <m/>
    <m/>
    <m/>
    <m/>
    <m/>
    <m/>
    <m/>
    <m/>
    <m/>
    <x v="5"/>
    <m/>
  </r>
  <r>
    <x v="43"/>
    <s v="Corpus principal"/>
    <n v="3"/>
    <n v="17407"/>
    <x v="43"/>
    <s v="Hourtin_x000a_"/>
    <s v="Hourtin Plage"/>
    <s v="Entier"/>
    <s v="Bracelet"/>
    <x v="99"/>
    <x v="0"/>
    <s v="Habillage - Parure - Soin du corps"/>
    <s v="Sans titre.wmf"/>
    <m/>
    <n v="56.7"/>
    <m/>
    <m/>
    <m/>
    <m/>
    <m/>
    <n v="190"/>
    <m/>
    <m/>
    <m/>
    <m/>
    <m/>
    <s v="Gironde"/>
    <s v="Aquitaine"/>
    <s v="1994"/>
    <n v="378787"/>
    <n v="6462275"/>
    <s v="Musée de Bordeaux"/>
    <m/>
    <m/>
    <m/>
    <m/>
    <m/>
    <m/>
    <m/>
    <m/>
    <m/>
    <m/>
    <m/>
    <m/>
    <m/>
    <m/>
    <m/>
    <m/>
    <m/>
    <m/>
    <m/>
    <m/>
    <m/>
    <m/>
    <m/>
    <m/>
    <m/>
    <m/>
    <m/>
    <m/>
    <m/>
    <s v="Forme ouverte"/>
    <m/>
    <s v="Ovalaire"/>
    <s v="Pleine massive"/>
    <s v="Effillées plein"/>
    <m/>
    <m/>
    <m/>
    <m/>
    <m/>
    <m/>
    <m/>
    <m/>
    <m/>
    <m/>
    <m/>
    <m/>
    <m/>
    <m/>
    <m/>
    <s v="3"/>
    <s v="BFa 3 ancien"/>
    <m/>
    <m/>
    <m/>
    <m/>
    <m/>
    <m/>
    <m/>
    <m/>
    <m/>
    <m/>
    <m/>
    <m/>
    <m/>
    <m/>
    <m/>
    <x v="5"/>
    <m/>
  </r>
  <r>
    <x v="43"/>
    <s v="Corpus principal"/>
    <n v="3"/>
    <n v="17409"/>
    <x v="43"/>
    <s v="Hourtin_x000a_"/>
    <s v="Hourtin Plage"/>
    <s v="Entier"/>
    <s v="Bracelet"/>
    <x v="99"/>
    <x v="0"/>
    <s v="Habillage - Parure - Soin du corps"/>
    <s v="Sans titre.wmf"/>
    <m/>
    <n v="40.9"/>
    <m/>
    <m/>
    <m/>
    <m/>
    <m/>
    <n v="189"/>
    <m/>
    <m/>
    <m/>
    <m/>
    <m/>
    <s v="Gironde"/>
    <s v="Aquitaine"/>
    <s v="1994"/>
    <n v="378787"/>
    <n v="6462275"/>
    <s v="Musée de Bordeaux"/>
    <m/>
    <m/>
    <m/>
    <m/>
    <m/>
    <m/>
    <m/>
    <m/>
    <m/>
    <m/>
    <m/>
    <m/>
    <m/>
    <m/>
    <m/>
    <m/>
    <m/>
    <m/>
    <m/>
    <m/>
    <m/>
    <m/>
    <m/>
    <m/>
    <m/>
    <m/>
    <m/>
    <m/>
    <m/>
    <s v="Forme ouverte"/>
    <m/>
    <s v="Ovalaire"/>
    <s v="Pleine massive"/>
    <s v="Effillées plein"/>
    <m/>
    <m/>
    <m/>
    <m/>
    <m/>
    <m/>
    <m/>
    <m/>
    <m/>
    <m/>
    <m/>
    <m/>
    <m/>
    <m/>
    <m/>
    <s v="3"/>
    <s v="BFa 3 ancien"/>
    <m/>
    <m/>
    <m/>
    <m/>
    <m/>
    <m/>
    <m/>
    <m/>
    <m/>
    <m/>
    <m/>
    <m/>
    <m/>
    <m/>
    <m/>
    <x v="5"/>
    <m/>
  </r>
  <r>
    <x v="43"/>
    <s v="Corpus principal"/>
    <n v="3"/>
    <n v="17410"/>
    <x v="43"/>
    <s v="Hourtin_x000a_"/>
    <s v="Hourtin Plage"/>
    <s v="Entier"/>
    <s v="Bracelet"/>
    <x v="99"/>
    <x v="0"/>
    <s v="Habillage - Parure - Soin du corps"/>
    <s v="Sans titre.wmf"/>
    <m/>
    <n v="20.7"/>
    <m/>
    <m/>
    <m/>
    <m/>
    <m/>
    <n v="159"/>
    <m/>
    <m/>
    <m/>
    <m/>
    <m/>
    <s v="Gironde"/>
    <s v="Aquitaine"/>
    <s v="1994"/>
    <n v="378787"/>
    <n v="6462275"/>
    <s v="Musée de Bordeaux"/>
    <m/>
    <m/>
    <m/>
    <m/>
    <m/>
    <m/>
    <m/>
    <m/>
    <m/>
    <m/>
    <m/>
    <m/>
    <m/>
    <m/>
    <m/>
    <m/>
    <m/>
    <m/>
    <m/>
    <m/>
    <m/>
    <m/>
    <m/>
    <m/>
    <m/>
    <m/>
    <m/>
    <m/>
    <m/>
    <s v="Forme ouverte"/>
    <m/>
    <s v="Plano-convexe"/>
    <s v="Pleine grèle"/>
    <s v="Effillées plein"/>
    <m/>
    <m/>
    <m/>
    <m/>
    <m/>
    <m/>
    <m/>
    <m/>
    <m/>
    <m/>
    <m/>
    <m/>
    <m/>
    <m/>
    <m/>
    <s v="3"/>
    <s v="BFa 3 ancien"/>
    <m/>
    <m/>
    <m/>
    <m/>
    <m/>
    <m/>
    <m/>
    <m/>
    <m/>
    <m/>
    <m/>
    <m/>
    <m/>
    <m/>
    <m/>
    <x v="5"/>
    <m/>
  </r>
  <r>
    <x v="43"/>
    <s v="Corpus principal"/>
    <n v="3"/>
    <n v="17411"/>
    <x v="43"/>
    <s v="Hourtin_x000a_"/>
    <s v="Hourtin Plage"/>
    <s v="Entier"/>
    <s v="Bracelet"/>
    <x v="99"/>
    <x v="0"/>
    <s v="Habillage - Parure - Soin du corps"/>
    <s v="Sans titre.wmf"/>
    <m/>
    <n v="17.5"/>
    <m/>
    <m/>
    <m/>
    <m/>
    <m/>
    <n v="150"/>
    <m/>
    <m/>
    <m/>
    <m/>
    <m/>
    <s v="Gironde"/>
    <s v="Aquitaine"/>
    <s v="1994"/>
    <n v="378787"/>
    <n v="6462275"/>
    <s v="Musée de Bordeaux"/>
    <m/>
    <m/>
    <m/>
    <m/>
    <m/>
    <m/>
    <m/>
    <m/>
    <m/>
    <m/>
    <m/>
    <m/>
    <m/>
    <m/>
    <m/>
    <m/>
    <m/>
    <m/>
    <m/>
    <m/>
    <m/>
    <m/>
    <m/>
    <m/>
    <m/>
    <m/>
    <m/>
    <m/>
    <m/>
    <s v="Forme ouverte"/>
    <m/>
    <s v="Plano-convexe"/>
    <s v="Pleine grèle"/>
    <s v="Effillées plein"/>
    <m/>
    <m/>
    <m/>
    <m/>
    <m/>
    <m/>
    <m/>
    <m/>
    <m/>
    <m/>
    <m/>
    <m/>
    <m/>
    <m/>
    <m/>
    <s v="3"/>
    <s v="BFa 3 ancien"/>
    <m/>
    <m/>
    <m/>
    <m/>
    <m/>
    <m/>
    <m/>
    <m/>
    <m/>
    <m/>
    <m/>
    <m/>
    <m/>
    <m/>
    <m/>
    <x v="5"/>
    <m/>
  </r>
  <r>
    <x v="43"/>
    <s v="Corpus principal"/>
    <n v="3"/>
    <n v="17400"/>
    <x v="43"/>
    <s v="Hourtin_x000a_"/>
    <s v="Hourtin Plage"/>
    <s v="Entier"/>
    <s v="Bracelet"/>
    <x v="20"/>
    <x v="0"/>
    <s v="Habillage - Parure - Soin du corps"/>
    <s v="Sans titre.wmf"/>
    <m/>
    <n v="33.1"/>
    <m/>
    <m/>
    <m/>
    <m/>
    <m/>
    <n v="77"/>
    <m/>
    <m/>
    <m/>
    <m/>
    <m/>
    <s v="Gironde"/>
    <s v="Aquitaine"/>
    <s v="1994"/>
    <n v="378787"/>
    <n v="6462275"/>
    <s v="Musée de Bordeaux"/>
    <m/>
    <m/>
    <m/>
    <m/>
    <m/>
    <m/>
    <m/>
    <m/>
    <m/>
    <m/>
    <m/>
    <m/>
    <m/>
    <m/>
    <m/>
    <m/>
    <m/>
    <m/>
    <m/>
    <m/>
    <m/>
    <m/>
    <m/>
    <m/>
    <m/>
    <m/>
    <m/>
    <m/>
    <m/>
    <s v="Forme ouverte"/>
    <m/>
    <s v="Plano-convexe"/>
    <s v="Pleine grèle"/>
    <s v="Indifférenciées plein"/>
    <m/>
    <m/>
    <m/>
    <m/>
    <m/>
    <m/>
    <m/>
    <m/>
    <m/>
    <m/>
    <m/>
    <m/>
    <m/>
    <m/>
    <m/>
    <s v="3"/>
    <s v="BFa 3 ancien"/>
    <m/>
    <m/>
    <m/>
    <m/>
    <m/>
    <m/>
    <m/>
    <m/>
    <m/>
    <m/>
    <m/>
    <m/>
    <m/>
    <m/>
    <m/>
    <x v="5"/>
    <m/>
  </r>
  <r>
    <x v="43"/>
    <s v="Corpus principal"/>
    <n v="3"/>
    <n v="17408"/>
    <x v="43"/>
    <s v="Hourtin_x000a_"/>
    <s v="Hourtin Plage"/>
    <s v="Entier"/>
    <s v="Bracelet"/>
    <x v="20"/>
    <x v="0"/>
    <s v="Habillage - Parure - Soin du corps"/>
    <s v="Sans titre.wmf"/>
    <m/>
    <n v="30.1"/>
    <m/>
    <m/>
    <m/>
    <m/>
    <m/>
    <n v="166"/>
    <m/>
    <m/>
    <m/>
    <m/>
    <m/>
    <s v="Gironde"/>
    <s v="Aquitaine"/>
    <s v="1994"/>
    <n v="378787"/>
    <n v="6462275"/>
    <s v="Musée de Bordeaux"/>
    <m/>
    <m/>
    <m/>
    <m/>
    <m/>
    <m/>
    <m/>
    <m/>
    <m/>
    <m/>
    <m/>
    <m/>
    <m/>
    <m/>
    <m/>
    <m/>
    <m/>
    <m/>
    <m/>
    <m/>
    <m/>
    <m/>
    <m/>
    <m/>
    <m/>
    <m/>
    <m/>
    <m/>
    <m/>
    <s v="Forme ouverte"/>
    <m/>
    <s v="Ovalaire"/>
    <s v="Pleine massive"/>
    <s v="Indifférenciées plein"/>
    <m/>
    <m/>
    <m/>
    <m/>
    <m/>
    <m/>
    <m/>
    <m/>
    <m/>
    <m/>
    <m/>
    <m/>
    <m/>
    <m/>
    <m/>
    <s v="3"/>
    <s v="BFa 3 ancien"/>
    <m/>
    <m/>
    <m/>
    <m/>
    <m/>
    <m/>
    <m/>
    <m/>
    <m/>
    <m/>
    <m/>
    <m/>
    <m/>
    <m/>
    <m/>
    <x v="5"/>
    <m/>
  </r>
  <r>
    <x v="43"/>
    <s v="Corpus principal"/>
    <n v="3"/>
    <n v="17412"/>
    <x v="43"/>
    <s v="Hourtin_x000a_"/>
    <s v="Hourtin Plage"/>
    <s v="Entier"/>
    <s v="Bracelet"/>
    <x v="20"/>
    <x v="0"/>
    <s v="Habillage - Parure - Soin du corps"/>
    <s v="Sans titre.wmf"/>
    <m/>
    <n v="38.4"/>
    <m/>
    <m/>
    <m/>
    <m/>
    <m/>
    <n v="155"/>
    <m/>
    <m/>
    <m/>
    <m/>
    <m/>
    <s v="Gironde"/>
    <s v="Aquitaine"/>
    <s v="1994"/>
    <n v="378787"/>
    <n v="6462275"/>
    <s v="Musée de Bordeaux"/>
    <m/>
    <m/>
    <m/>
    <m/>
    <m/>
    <m/>
    <m/>
    <m/>
    <m/>
    <m/>
    <m/>
    <m/>
    <m/>
    <m/>
    <m/>
    <m/>
    <m/>
    <m/>
    <m/>
    <m/>
    <m/>
    <m/>
    <m/>
    <m/>
    <m/>
    <m/>
    <m/>
    <m/>
    <m/>
    <s v="Forme ouverte"/>
    <m/>
    <s v="Circulaire"/>
    <s v="Pleine massive"/>
    <s v="Indifférenciées plein"/>
    <m/>
    <m/>
    <m/>
    <m/>
    <m/>
    <m/>
    <m/>
    <m/>
    <m/>
    <m/>
    <m/>
    <m/>
    <m/>
    <m/>
    <m/>
    <s v="3"/>
    <s v="BFa 3 ancien"/>
    <m/>
    <m/>
    <m/>
    <m/>
    <m/>
    <m/>
    <m/>
    <m/>
    <m/>
    <m/>
    <m/>
    <m/>
    <m/>
    <m/>
    <m/>
    <x v="5"/>
    <m/>
  </r>
  <r>
    <x v="43"/>
    <s v="Corpus principal"/>
    <n v="3"/>
    <n v="17413"/>
    <x v="43"/>
    <s v="Hourtin_x000a_"/>
    <s v="Hourtin Plage"/>
    <s v="Entier"/>
    <s v="Bracelet"/>
    <x v="20"/>
    <x v="0"/>
    <s v="Habillage - Parure - Soin du corps"/>
    <s v="Sans titre.wmf"/>
    <m/>
    <n v="34.1"/>
    <m/>
    <m/>
    <m/>
    <m/>
    <m/>
    <n v="155"/>
    <m/>
    <m/>
    <m/>
    <m/>
    <m/>
    <s v="Gironde"/>
    <s v="Aquitaine"/>
    <s v="1994"/>
    <n v="378787"/>
    <n v="6462275"/>
    <s v="Musée de Bordeaux"/>
    <m/>
    <m/>
    <m/>
    <m/>
    <m/>
    <m/>
    <m/>
    <m/>
    <m/>
    <m/>
    <m/>
    <m/>
    <m/>
    <m/>
    <m/>
    <m/>
    <m/>
    <m/>
    <m/>
    <m/>
    <m/>
    <m/>
    <m/>
    <m/>
    <m/>
    <m/>
    <m/>
    <m/>
    <m/>
    <s v="Forme ouverte"/>
    <m/>
    <s v="Circulaire"/>
    <s v="Pleine massive"/>
    <s v="Indifférenciées plein"/>
    <m/>
    <m/>
    <m/>
    <m/>
    <m/>
    <m/>
    <m/>
    <m/>
    <m/>
    <m/>
    <m/>
    <m/>
    <m/>
    <m/>
    <m/>
    <s v="3"/>
    <s v="BFa 3 ancien"/>
    <m/>
    <m/>
    <m/>
    <m/>
    <m/>
    <m/>
    <m/>
    <m/>
    <m/>
    <m/>
    <m/>
    <m/>
    <m/>
    <m/>
    <m/>
    <x v="5"/>
    <m/>
  </r>
  <r>
    <x v="43"/>
    <s v="Corpus principal"/>
    <n v="3"/>
    <n v="17421"/>
    <x v="43"/>
    <s v="Hourtin_x000a_"/>
    <s v="Hourtin Plage"/>
    <s v="Fragment"/>
    <s v="Bracelet"/>
    <x v="20"/>
    <x v="0"/>
    <s v="Habillage - Parure - Soin du corps"/>
    <s v="Sans titre.wmf"/>
    <m/>
    <n v="24.9"/>
    <m/>
    <m/>
    <m/>
    <m/>
    <m/>
    <n v="112"/>
    <m/>
    <m/>
    <m/>
    <m/>
    <m/>
    <s v="Gironde"/>
    <s v="Aquitaine"/>
    <s v="1994"/>
    <n v="378787"/>
    <n v="6462275"/>
    <s v="Musée de Bordeaux"/>
    <m/>
    <m/>
    <m/>
    <m/>
    <m/>
    <m/>
    <m/>
    <m/>
    <m/>
    <m/>
    <m/>
    <m/>
    <m/>
    <m/>
    <m/>
    <m/>
    <m/>
    <m/>
    <m/>
    <m/>
    <m/>
    <m/>
    <m/>
    <m/>
    <m/>
    <m/>
    <m/>
    <m/>
    <m/>
    <s v="Non renseigné"/>
    <m/>
    <s v="Quadrangulaire"/>
    <s v="Pleine grèle"/>
    <s v="Indifférenciées plein"/>
    <m/>
    <m/>
    <m/>
    <m/>
    <m/>
    <m/>
    <m/>
    <m/>
    <m/>
    <m/>
    <m/>
    <m/>
    <m/>
    <m/>
    <m/>
    <s v="3"/>
    <s v="BFa 3 ancien"/>
    <m/>
    <m/>
    <m/>
    <m/>
    <m/>
    <m/>
    <m/>
    <m/>
    <m/>
    <m/>
    <m/>
    <m/>
    <m/>
    <m/>
    <m/>
    <x v="5"/>
    <m/>
  </r>
  <r>
    <x v="43"/>
    <s v="Corpus principal"/>
    <n v="3"/>
    <n v="17402"/>
    <x v="43"/>
    <s v="Hourtin_x000a_"/>
    <s v="Hourtin Plage"/>
    <s v="Fragment"/>
    <s v="Bracelet"/>
    <x v="53"/>
    <x v="0"/>
    <s v="Habillage - Parure - Soin du corps"/>
    <s v="Sans titre.wmf"/>
    <m/>
    <n v="2"/>
    <m/>
    <m/>
    <m/>
    <m/>
    <m/>
    <n v="15"/>
    <m/>
    <m/>
    <m/>
    <m/>
    <m/>
    <s v="Gironde"/>
    <s v="Aquitaine"/>
    <s v="1994"/>
    <n v="378787"/>
    <n v="6462275"/>
    <s v="Musée de Bordeaux"/>
    <m/>
    <m/>
    <m/>
    <m/>
    <m/>
    <m/>
    <m/>
    <m/>
    <m/>
    <m/>
    <m/>
    <m/>
    <m/>
    <m/>
    <m/>
    <m/>
    <m/>
    <m/>
    <m/>
    <m/>
    <m/>
    <m/>
    <m/>
    <m/>
    <m/>
    <m/>
    <m/>
    <m/>
    <m/>
    <s v="Non renseigné"/>
    <m/>
    <s v="Plate à nervures ext."/>
    <s v="Pleine grèle"/>
    <s v="tige pleine à bourrelet médian"/>
    <m/>
    <m/>
    <m/>
    <m/>
    <m/>
    <m/>
    <m/>
    <m/>
    <m/>
    <m/>
    <m/>
    <m/>
    <m/>
    <m/>
    <m/>
    <s v="3"/>
    <s v="BFa 3 ancien"/>
    <m/>
    <m/>
    <m/>
    <m/>
    <m/>
    <m/>
    <m/>
    <m/>
    <m/>
    <m/>
    <m/>
    <m/>
    <m/>
    <m/>
    <m/>
    <x v="5"/>
    <m/>
  </r>
  <r>
    <x v="43"/>
    <s v="Corpus principal"/>
    <n v="3"/>
    <n v="17395"/>
    <x v="43"/>
    <s v="Hourtin_x000a_"/>
    <s v="Hourtin Plage"/>
    <s v="Fragment"/>
    <s v="Bracelet"/>
    <x v="78"/>
    <x v="0"/>
    <s v="Habillage - Parure - Soin du corps"/>
    <s v="Sans titre.wmf"/>
    <m/>
    <n v="17"/>
    <m/>
    <m/>
    <m/>
    <m/>
    <m/>
    <n v="72"/>
    <m/>
    <m/>
    <m/>
    <m/>
    <m/>
    <s v="Gironde"/>
    <s v="Aquitaine"/>
    <s v="1994"/>
    <n v="378787"/>
    <n v="6462275"/>
    <s v="Musée de Bordeaux"/>
    <m/>
    <m/>
    <m/>
    <m/>
    <m/>
    <m/>
    <m/>
    <m/>
    <m/>
    <m/>
    <m/>
    <m/>
    <m/>
    <m/>
    <m/>
    <m/>
    <m/>
    <m/>
    <m/>
    <m/>
    <m/>
    <m/>
    <m/>
    <m/>
    <m/>
    <m/>
    <m/>
    <m/>
    <m/>
    <s v="Inconnu"/>
    <m/>
    <s v="Concave"/>
    <s v="Concave"/>
    <s v="Atlantique creux-concave décors"/>
    <m/>
    <m/>
    <m/>
    <m/>
    <m/>
    <m/>
    <m/>
    <m/>
    <m/>
    <m/>
    <m/>
    <m/>
    <m/>
    <m/>
    <m/>
    <s v="3"/>
    <s v="BFa 3 ancien"/>
    <m/>
    <m/>
    <m/>
    <m/>
    <m/>
    <m/>
    <m/>
    <m/>
    <m/>
    <m/>
    <m/>
    <m/>
    <m/>
    <m/>
    <m/>
    <x v="5"/>
    <m/>
  </r>
  <r>
    <x v="43"/>
    <s v="Corpus principal"/>
    <n v="3"/>
    <n v="17398"/>
    <x v="43"/>
    <s v="Hourtin_x000a_"/>
    <s v="Hourtin Plage"/>
    <s v="Fragment"/>
    <s v="Bracelet"/>
    <x v="78"/>
    <x v="0"/>
    <s v="Habillage - Parure - Soin du corps"/>
    <s v="Sans titre.wmf"/>
    <m/>
    <n v="6.9"/>
    <m/>
    <m/>
    <m/>
    <m/>
    <m/>
    <n v="38"/>
    <m/>
    <m/>
    <m/>
    <m/>
    <m/>
    <s v="Gironde"/>
    <s v="Aquitaine"/>
    <s v="1994"/>
    <n v="378787"/>
    <n v="6462275"/>
    <s v="Musée de Bordeaux"/>
    <m/>
    <m/>
    <m/>
    <m/>
    <m/>
    <m/>
    <m/>
    <m/>
    <m/>
    <m/>
    <m/>
    <m/>
    <m/>
    <m/>
    <m/>
    <m/>
    <m/>
    <m/>
    <m/>
    <m/>
    <m/>
    <m/>
    <m/>
    <m/>
    <m/>
    <m/>
    <m/>
    <m/>
    <m/>
    <s v="Non renseigné"/>
    <m/>
    <s v="Faible concavité"/>
    <s v="Concave"/>
    <s v="Atlantique creux-concave décors"/>
    <m/>
    <m/>
    <m/>
    <m/>
    <m/>
    <m/>
    <m/>
    <m/>
    <m/>
    <m/>
    <m/>
    <m/>
    <m/>
    <m/>
    <m/>
    <s v="3"/>
    <s v="BFa 3 ancien"/>
    <m/>
    <m/>
    <m/>
    <m/>
    <m/>
    <m/>
    <m/>
    <m/>
    <m/>
    <m/>
    <m/>
    <m/>
    <m/>
    <m/>
    <m/>
    <x v="5"/>
    <m/>
  </r>
  <r>
    <x v="43"/>
    <s v="Corpus principal"/>
    <n v="3"/>
    <n v="17401"/>
    <x v="43"/>
    <s v="Hourtin_x000a_"/>
    <s v="Hourtin Plage"/>
    <s v="Fragment"/>
    <s v="Bracelet"/>
    <x v="78"/>
    <x v="0"/>
    <s v="Habillage - Parure - Soin du corps"/>
    <s v="Sans titre.wmf"/>
    <m/>
    <n v="7.6"/>
    <m/>
    <m/>
    <m/>
    <m/>
    <m/>
    <n v="25"/>
    <m/>
    <m/>
    <m/>
    <m/>
    <m/>
    <s v="Gironde"/>
    <s v="Aquitaine"/>
    <s v="1994"/>
    <n v="378787"/>
    <n v="6462275"/>
    <s v="Musée de Bordeaux"/>
    <m/>
    <m/>
    <m/>
    <m/>
    <m/>
    <m/>
    <m/>
    <m/>
    <m/>
    <m/>
    <m/>
    <m/>
    <m/>
    <m/>
    <m/>
    <m/>
    <m/>
    <m/>
    <m/>
    <m/>
    <m/>
    <m/>
    <m/>
    <m/>
    <m/>
    <m/>
    <m/>
    <m/>
    <m/>
    <s v="Non renseigné"/>
    <m/>
    <s v="Faible concavité"/>
    <s v="Concave"/>
    <s v="Atlantique creux-concave décors"/>
    <m/>
    <m/>
    <m/>
    <m/>
    <m/>
    <m/>
    <m/>
    <m/>
    <m/>
    <m/>
    <m/>
    <m/>
    <m/>
    <m/>
    <m/>
    <s v="3"/>
    <s v="BFa 3 ancien"/>
    <m/>
    <m/>
    <m/>
    <m/>
    <m/>
    <m/>
    <m/>
    <m/>
    <m/>
    <m/>
    <m/>
    <m/>
    <m/>
    <m/>
    <m/>
    <x v="5"/>
    <m/>
  </r>
  <r>
    <x v="43"/>
    <s v="Corpus principal"/>
    <n v="3"/>
    <n v="17417"/>
    <x v="43"/>
    <s v="Hourtin_x000a_"/>
    <s v="Hourtin Plage"/>
    <s v="Fragment"/>
    <s v="Bracelet (?)"/>
    <x v="28"/>
    <x v="0"/>
    <s v="Habillage - Parure - Soin du corps"/>
    <s v="Sans titre.wmf"/>
    <m/>
    <n v="12.6"/>
    <m/>
    <m/>
    <m/>
    <m/>
    <m/>
    <n v="37"/>
    <m/>
    <m/>
    <m/>
    <m/>
    <m/>
    <s v="Gironde"/>
    <s v="Aquitaine"/>
    <s v="1994"/>
    <n v="378787"/>
    <n v="6462275"/>
    <s v="Musée de Bordeaux"/>
    <m/>
    <m/>
    <m/>
    <m/>
    <m/>
    <m/>
    <m/>
    <m/>
    <m/>
    <m/>
    <m/>
    <m/>
    <m/>
    <m/>
    <m/>
    <m/>
    <m/>
    <m/>
    <m/>
    <m/>
    <m/>
    <m/>
    <m/>
    <m/>
    <m/>
    <m/>
    <m/>
    <m/>
    <m/>
    <s v="Non renseigné"/>
    <m/>
    <s v="Ovalaire"/>
    <s v="Pleine massive"/>
    <s v="tige lisse pleine"/>
    <m/>
    <m/>
    <m/>
    <m/>
    <m/>
    <m/>
    <m/>
    <m/>
    <m/>
    <m/>
    <m/>
    <m/>
    <m/>
    <m/>
    <m/>
    <s v="3"/>
    <s v="BFa 3 ancien"/>
    <m/>
    <m/>
    <m/>
    <m/>
    <m/>
    <m/>
    <m/>
    <m/>
    <m/>
    <m/>
    <m/>
    <m/>
    <m/>
    <m/>
    <m/>
    <x v="5"/>
    <m/>
  </r>
  <r>
    <x v="43"/>
    <s v="Corpus principal"/>
    <n v="3"/>
    <n v="17418"/>
    <x v="43"/>
    <s v="Hourtin_x000a_"/>
    <s v="Hourtin Plage"/>
    <s v="Fragment"/>
    <s v="Bracelet"/>
    <x v="28"/>
    <x v="0"/>
    <s v="Habillage - Parure - Soin du corps"/>
    <s v="Sans titre.wmf"/>
    <m/>
    <n v="9.1999999999999993"/>
    <m/>
    <m/>
    <m/>
    <m/>
    <m/>
    <n v="55"/>
    <m/>
    <m/>
    <m/>
    <m/>
    <m/>
    <s v="Gironde"/>
    <s v="Aquitaine"/>
    <s v="1994"/>
    <n v="378787"/>
    <n v="6462275"/>
    <s v="Musée de Bordeaux"/>
    <m/>
    <m/>
    <m/>
    <m/>
    <m/>
    <m/>
    <m/>
    <m/>
    <m/>
    <m/>
    <m/>
    <m/>
    <m/>
    <m/>
    <m/>
    <m/>
    <m/>
    <m/>
    <m/>
    <m/>
    <m/>
    <m/>
    <m/>
    <m/>
    <m/>
    <m/>
    <m/>
    <m/>
    <m/>
    <s v="Non renseigné"/>
    <m/>
    <s v="Circulaire"/>
    <s v="Pleine grèle"/>
    <s v="tige lisse pleine"/>
    <m/>
    <m/>
    <m/>
    <m/>
    <m/>
    <m/>
    <m/>
    <m/>
    <m/>
    <m/>
    <m/>
    <m/>
    <m/>
    <m/>
    <m/>
    <s v="3"/>
    <s v="BFa 3 ancien"/>
    <m/>
    <m/>
    <m/>
    <m/>
    <m/>
    <m/>
    <m/>
    <m/>
    <m/>
    <m/>
    <m/>
    <m/>
    <m/>
    <m/>
    <m/>
    <x v="5"/>
    <m/>
  </r>
  <r>
    <x v="43"/>
    <s v="Corpus principal"/>
    <n v="3"/>
    <n v="17419"/>
    <x v="43"/>
    <s v="Hourtin_x000a_"/>
    <s v="Hourtin Plage"/>
    <s v="Fragment"/>
    <s v="Bracelet"/>
    <x v="28"/>
    <x v="0"/>
    <s v="Habillage - Parure - Soin du corps"/>
    <s v="Sans titre.wmf"/>
    <m/>
    <n v="8.6"/>
    <m/>
    <m/>
    <m/>
    <m/>
    <m/>
    <n v="50"/>
    <m/>
    <m/>
    <m/>
    <m/>
    <m/>
    <s v="Gironde"/>
    <s v="Aquitaine"/>
    <s v="1994"/>
    <n v="378787"/>
    <n v="6462275"/>
    <s v="Musée de Bordeaux"/>
    <m/>
    <m/>
    <m/>
    <m/>
    <m/>
    <m/>
    <m/>
    <m/>
    <m/>
    <m/>
    <m/>
    <m/>
    <m/>
    <m/>
    <m/>
    <m/>
    <m/>
    <m/>
    <m/>
    <m/>
    <m/>
    <m/>
    <m/>
    <m/>
    <m/>
    <m/>
    <m/>
    <m/>
    <m/>
    <s v="Non renseigné"/>
    <m/>
    <s v="Quadrangulaire"/>
    <s v="Pleine grèle"/>
    <s v="tige lisse pleine"/>
    <m/>
    <m/>
    <m/>
    <m/>
    <m/>
    <m/>
    <m/>
    <m/>
    <m/>
    <m/>
    <m/>
    <m/>
    <m/>
    <m/>
    <m/>
    <s v="3"/>
    <s v="BFa 3 ancien"/>
    <m/>
    <m/>
    <m/>
    <m/>
    <m/>
    <m/>
    <m/>
    <m/>
    <m/>
    <m/>
    <m/>
    <m/>
    <m/>
    <m/>
    <m/>
    <x v="5"/>
    <m/>
  </r>
  <r>
    <x v="43"/>
    <s v="Corpus principal"/>
    <n v="3"/>
    <n v="17430"/>
    <x v="43"/>
    <s v="Hourtin_x000a_"/>
    <s v="Hourtin Plage"/>
    <s v="Fragment"/>
    <s v="Bracelet ?"/>
    <x v="28"/>
    <x v="0"/>
    <s v="Habillage - Parure - Soin du corps"/>
    <s v="Sans titre.wmf"/>
    <m/>
    <n v="20.6"/>
    <m/>
    <m/>
    <m/>
    <m/>
    <m/>
    <n v="34"/>
    <m/>
    <m/>
    <m/>
    <m/>
    <m/>
    <s v="Gironde"/>
    <s v="Aquitaine"/>
    <s v="1994"/>
    <n v="378787"/>
    <n v="6462275"/>
    <s v="Musée de Bordeaux"/>
    <m/>
    <m/>
    <m/>
    <m/>
    <m/>
    <m/>
    <m/>
    <m/>
    <m/>
    <m/>
    <m/>
    <m/>
    <m/>
    <m/>
    <m/>
    <m/>
    <m/>
    <m/>
    <m/>
    <m/>
    <m/>
    <m/>
    <m/>
    <m/>
    <m/>
    <m/>
    <m/>
    <m/>
    <m/>
    <s v="Non renseigné"/>
    <m/>
    <s v="à méplats"/>
    <s v="Pleine massive"/>
    <s v="tige lisse pleine"/>
    <m/>
    <m/>
    <m/>
    <m/>
    <m/>
    <m/>
    <m/>
    <m/>
    <m/>
    <m/>
    <m/>
    <m/>
    <m/>
    <m/>
    <m/>
    <s v="3"/>
    <s v="BFa 3 ancien"/>
    <m/>
    <m/>
    <m/>
    <m/>
    <m/>
    <m/>
    <m/>
    <m/>
    <m/>
    <m/>
    <m/>
    <m/>
    <m/>
    <m/>
    <m/>
    <x v="5"/>
    <m/>
  </r>
  <r>
    <x v="43"/>
    <s v="Corpus principal"/>
    <n v="3"/>
    <n v="17454"/>
    <x v="43"/>
    <s v="Hourtin_x000a_"/>
    <s v="Hourtin Plage"/>
    <s v="Fragment"/>
    <s v="Bracelet ?"/>
    <x v="28"/>
    <x v="0"/>
    <s v="Habillage - Parure - Soin du corps"/>
    <s v="Sans titre.wmf"/>
    <m/>
    <n v="55.8"/>
    <m/>
    <m/>
    <m/>
    <m/>
    <m/>
    <n v="57"/>
    <m/>
    <m/>
    <m/>
    <m/>
    <m/>
    <s v="Gironde"/>
    <s v="Aquitaine"/>
    <s v="1994"/>
    <n v="378787"/>
    <n v="6462275"/>
    <s v="Musée de Bordeaux"/>
    <m/>
    <m/>
    <m/>
    <m/>
    <m/>
    <m/>
    <m/>
    <m/>
    <m/>
    <m/>
    <m/>
    <m/>
    <m/>
    <m/>
    <m/>
    <m/>
    <m/>
    <m/>
    <m/>
    <m/>
    <m/>
    <m/>
    <m/>
    <m/>
    <m/>
    <m/>
    <m/>
    <m/>
    <m/>
    <s v="Non renseigné"/>
    <m/>
    <s v="Ovalaire"/>
    <s v="Pleine massive"/>
    <s v="tige lisse pleine"/>
    <m/>
    <m/>
    <m/>
    <m/>
    <m/>
    <m/>
    <m/>
    <m/>
    <m/>
    <m/>
    <m/>
    <m/>
    <m/>
    <m/>
    <m/>
    <s v="3"/>
    <s v="BFa 3 ancien"/>
    <m/>
    <m/>
    <m/>
    <m/>
    <m/>
    <m/>
    <m/>
    <m/>
    <m/>
    <m/>
    <m/>
    <m/>
    <m/>
    <m/>
    <m/>
    <x v="5"/>
    <m/>
  </r>
  <r>
    <x v="43"/>
    <s v="Corpus principal"/>
    <n v="3"/>
    <n v="17420"/>
    <x v="43"/>
    <s v="Hourtin_x000a_"/>
    <s v="Hourtin Plage"/>
    <s v="Fragment"/>
    <s v="Bracelet (?)"/>
    <x v="29"/>
    <x v="0"/>
    <s v="Habillage - Parure - Soin du corps"/>
    <s v="Sans titre.wmf"/>
    <m/>
    <n v="4.3"/>
    <m/>
    <m/>
    <m/>
    <m/>
    <m/>
    <n v="76"/>
    <m/>
    <m/>
    <m/>
    <m/>
    <m/>
    <s v="Gironde"/>
    <s v="Aquitaine"/>
    <s v="1994"/>
    <n v="378787"/>
    <n v="6462275"/>
    <s v="Musée de Bordeaux"/>
    <m/>
    <m/>
    <m/>
    <m/>
    <m/>
    <m/>
    <m/>
    <m/>
    <m/>
    <m/>
    <m/>
    <m/>
    <m/>
    <m/>
    <m/>
    <m/>
    <m/>
    <m/>
    <m/>
    <m/>
    <m/>
    <m/>
    <m/>
    <m/>
    <m/>
    <m/>
    <m/>
    <m/>
    <m/>
    <s v="Non renseigné"/>
    <m/>
    <s v="Losangique"/>
    <s v="Pleine grèle"/>
    <s v="tige lisse pleine"/>
    <m/>
    <m/>
    <m/>
    <m/>
    <m/>
    <m/>
    <m/>
    <m/>
    <m/>
    <m/>
    <m/>
    <m/>
    <m/>
    <m/>
    <m/>
    <s v="3"/>
    <s v="BFa 3 ancien"/>
    <m/>
    <m/>
    <m/>
    <m/>
    <m/>
    <m/>
    <m/>
    <m/>
    <m/>
    <m/>
    <m/>
    <m/>
    <m/>
    <m/>
    <m/>
    <x v="5"/>
    <m/>
  </r>
  <r>
    <x v="43"/>
    <s v="Corpus principal"/>
    <n v="3"/>
    <n v="17451"/>
    <x v="43"/>
    <s v="Hourtin_x000a_"/>
    <s v="Hourtin Plage"/>
    <s v="Fragment"/>
    <s v="Tige"/>
    <x v="30"/>
    <x v="0"/>
    <s v="Habillage - Parure - Soin du corps"/>
    <s v="Sans titre.wmf"/>
    <m/>
    <n v="20.8"/>
    <m/>
    <m/>
    <m/>
    <m/>
    <m/>
    <n v="48"/>
    <m/>
    <m/>
    <m/>
    <m/>
    <m/>
    <s v="Gironde"/>
    <s v="Aquitaine"/>
    <s v="1994"/>
    <n v="378787"/>
    <n v="6462275"/>
    <s v="Musée de Bordeaux"/>
    <m/>
    <m/>
    <m/>
    <m/>
    <m/>
    <m/>
    <m/>
    <m/>
    <m/>
    <m/>
    <m/>
    <m/>
    <m/>
    <m/>
    <m/>
    <m/>
    <m/>
    <m/>
    <m/>
    <m/>
    <m/>
    <m/>
    <m/>
    <m/>
    <m/>
    <m/>
    <m/>
    <m/>
    <m/>
    <m/>
    <m/>
    <m/>
    <m/>
    <m/>
    <m/>
    <m/>
    <m/>
    <m/>
    <m/>
    <m/>
    <m/>
    <m/>
    <m/>
    <m/>
    <m/>
    <m/>
    <m/>
    <m/>
    <m/>
    <s v="3"/>
    <s v="BFa 3 ancien"/>
    <m/>
    <m/>
    <m/>
    <m/>
    <m/>
    <m/>
    <m/>
    <m/>
    <m/>
    <m/>
    <m/>
    <m/>
    <m/>
    <m/>
    <m/>
    <x v="5"/>
    <m/>
  </r>
  <r>
    <x v="43"/>
    <s v="Corpus principal"/>
    <n v="3"/>
    <n v="17397"/>
    <x v="43"/>
    <s v="Hourtin_x000a_"/>
    <s v="Hourtin Plage"/>
    <s v="Entier"/>
    <s v="Bracelet"/>
    <x v="5"/>
    <x v="0"/>
    <s v="Habillage - Parure - Soin du corps"/>
    <s v="Sans titre.wmf"/>
    <m/>
    <n v="52.5"/>
    <m/>
    <m/>
    <m/>
    <m/>
    <m/>
    <n v="204"/>
    <m/>
    <m/>
    <m/>
    <m/>
    <m/>
    <s v="Gironde"/>
    <s v="Aquitaine"/>
    <s v="1994"/>
    <n v="378787"/>
    <n v="6462275"/>
    <s v="Musée de Bordeaux"/>
    <m/>
    <m/>
    <m/>
    <m/>
    <m/>
    <m/>
    <m/>
    <m/>
    <m/>
    <m/>
    <m/>
    <m/>
    <m/>
    <m/>
    <m/>
    <m/>
    <m/>
    <m/>
    <m/>
    <m/>
    <m/>
    <m/>
    <m/>
    <m/>
    <m/>
    <m/>
    <m/>
    <m/>
    <m/>
    <s v="Forme ouverte"/>
    <m/>
    <s v="Plano-convexe"/>
    <s v="Pleine massive"/>
    <s v="Atlantique lisse"/>
    <m/>
    <m/>
    <m/>
    <m/>
    <m/>
    <m/>
    <m/>
    <m/>
    <m/>
    <m/>
    <m/>
    <m/>
    <m/>
    <m/>
    <m/>
    <s v="3"/>
    <s v="BFa 3 ancien"/>
    <m/>
    <m/>
    <m/>
    <m/>
    <m/>
    <m/>
    <m/>
    <m/>
    <m/>
    <m/>
    <m/>
    <m/>
    <m/>
    <m/>
    <m/>
    <x v="5"/>
    <m/>
  </r>
  <r>
    <x v="43"/>
    <s v="Corpus principal"/>
    <n v="3"/>
    <n v="17414"/>
    <x v="43"/>
    <s v="Hourtin_x000a_"/>
    <s v="Hourtin Plage"/>
    <s v="Fragment"/>
    <s v="Bracelet"/>
    <x v="5"/>
    <x v="0"/>
    <s v="Habillage - Parure - Soin du corps"/>
    <s v="Sans titre.wmf"/>
    <m/>
    <n v="5.7"/>
    <m/>
    <m/>
    <m/>
    <m/>
    <m/>
    <n v="81"/>
    <m/>
    <m/>
    <m/>
    <m/>
    <m/>
    <s v="Gironde"/>
    <s v="Aquitaine"/>
    <s v="1994"/>
    <n v="378787"/>
    <n v="6462275"/>
    <s v="Musée de Bordeaux"/>
    <m/>
    <m/>
    <m/>
    <m/>
    <m/>
    <m/>
    <m/>
    <m/>
    <m/>
    <m/>
    <m/>
    <m/>
    <m/>
    <m/>
    <m/>
    <m/>
    <m/>
    <m/>
    <m/>
    <m/>
    <m/>
    <m/>
    <m/>
    <m/>
    <m/>
    <m/>
    <m/>
    <m/>
    <m/>
    <s v="Forme ouverte"/>
    <m/>
    <s v="Plano-convexe"/>
    <s v="Pleine grèle"/>
    <s v="Atlantique lisse"/>
    <m/>
    <m/>
    <m/>
    <m/>
    <m/>
    <m/>
    <m/>
    <m/>
    <m/>
    <m/>
    <m/>
    <m/>
    <m/>
    <m/>
    <m/>
    <s v="3"/>
    <s v="BFa 3 ancien"/>
    <m/>
    <m/>
    <m/>
    <m/>
    <m/>
    <m/>
    <m/>
    <m/>
    <m/>
    <m/>
    <m/>
    <m/>
    <m/>
    <m/>
    <m/>
    <x v="5"/>
    <m/>
  </r>
  <r>
    <x v="43"/>
    <s v="Corpus principal"/>
    <n v="3"/>
    <n v="17415"/>
    <x v="43"/>
    <s v="Hourtin_x000a_"/>
    <s v="Hourtin Plage"/>
    <s v="Fragment"/>
    <s v="Bracelet"/>
    <x v="5"/>
    <x v="0"/>
    <s v="Habillage - Parure - Soin du corps"/>
    <s v="Sans titre.wmf"/>
    <m/>
    <n v="17.8"/>
    <m/>
    <m/>
    <m/>
    <m/>
    <m/>
    <n v="151"/>
    <m/>
    <m/>
    <m/>
    <m/>
    <m/>
    <s v="Gironde"/>
    <s v="Aquitaine"/>
    <s v="1994"/>
    <n v="378787"/>
    <n v="6462275"/>
    <s v="Musée de Bordeaux"/>
    <m/>
    <m/>
    <m/>
    <m/>
    <m/>
    <m/>
    <m/>
    <m/>
    <m/>
    <m/>
    <m/>
    <m/>
    <m/>
    <m/>
    <m/>
    <m/>
    <m/>
    <m/>
    <m/>
    <m/>
    <m/>
    <m/>
    <m/>
    <m/>
    <m/>
    <m/>
    <m/>
    <m/>
    <m/>
    <s v="Forme ouverte"/>
    <m/>
    <s v="Triangulaire"/>
    <s v="Pleine grèle"/>
    <s v="Atlantique lisse"/>
    <m/>
    <m/>
    <m/>
    <m/>
    <m/>
    <m/>
    <m/>
    <m/>
    <m/>
    <m/>
    <m/>
    <m/>
    <m/>
    <m/>
    <m/>
    <s v="3"/>
    <s v="BFa 3 ancien"/>
    <m/>
    <m/>
    <m/>
    <m/>
    <m/>
    <m/>
    <m/>
    <m/>
    <m/>
    <m/>
    <m/>
    <m/>
    <m/>
    <m/>
    <m/>
    <x v="5"/>
    <m/>
  </r>
  <r>
    <x v="43"/>
    <s v="Corpus principal"/>
    <n v="3"/>
    <n v="17416"/>
    <x v="43"/>
    <s v="Hourtin_x000a_"/>
    <s v="Hourtin Plage"/>
    <s v="Fragment"/>
    <s v="Bracelet"/>
    <x v="5"/>
    <x v="0"/>
    <s v="Habillage - Parure - Soin du corps"/>
    <s v="Sans titre.wmf"/>
    <m/>
    <n v="11.7"/>
    <m/>
    <m/>
    <m/>
    <m/>
    <m/>
    <n v="74"/>
    <m/>
    <m/>
    <m/>
    <m/>
    <m/>
    <s v="Gironde"/>
    <s v="Aquitaine"/>
    <s v="1994"/>
    <n v="378787"/>
    <n v="6462275"/>
    <s v="Musée de Bordeaux"/>
    <m/>
    <m/>
    <m/>
    <m/>
    <m/>
    <m/>
    <m/>
    <m/>
    <m/>
    <m/>
    <m/>
    <m/>
    <m/>
    <m/>
    <m/>
    <m/>
    <m/>
    <m/>
    <m/>
    <m/>
    <m/>
    <m/>
    <m/>
    <m/>
    <m/>
    <m/>
    <m/>
    <m/>
    <m/>
    <s v="Forme ouverte"/>
    <m/>
    <s v="Plano-convexe"/>
    <s v="Pleine grèle"/>
    <s v="Atlantique lisse"/>
    <m/>
    <m/>
    <m/>
    <m/>
    <m/>
    <m/>
    <m/>
    <m/>
    <m/>
    <m/>
    <m/>
    <m/>
    <m/>
    <m/>
    <m/>
    <s v="3"/>
    <s v="BFa 3 ancien"/>
    <m/>
    <m/>
    <m/>
    <m/>
    <m/>
    <m/>
    <m/>
    <m/>
    <m/>
    <m/>
    <m/>
    <m/>
    <m/>
    <m/>
    <m/>
    <x v="5"/>
    <m/>
  </r>
  <r>
    <x v="43"/>
    <s v="Corpus principal"/>
    <n v="3"/>
    <n v="17399"/>
    <x v="43"/>
    <s v="Hourtin_x000a_"/>
    <s v="Hourtin Plage"/>
    <s v="Fragment"/>
    <s v="Bracelet"/>
    <x v="107"/>
    <x v="0"/>
    <s v="Habillage - Parure - Soin du corps"/>
    <s v="Sans titre.wmf"/>
    <m/>
    <n v="13.5"/>
    <m/>
    <m/>
    <m/>
    <m/>
    <m/>
    <n v="40"/>
    <m/>
    <m/>
    <m/>
    <m/>
    <m/>
    <s v="Gironde"/>
    <s v="Aquitaine"/>
    <s v="1994"/>
    <n v="378787"/>
    <n v="6462275"/>
    <s v="Musée de Bordeaux"/>
    <m/>
    <m/>
    <m/>
    <m/>
    <m/>
    <m/>
    <m/>
    <m/>
    <m/>
    <m/>
    <m/>
    <m/>
    <m/>
    <m/>
    <m/>
    <m/>
    <m/>
    <m/>
    <m/>
    <m/>
    <m/>
    <m/>
    <m/>
    <m/>
    <m/>
    <m/>
    <m/>
    <m/>
    <m/>
    <s v="Non renseigné"/>
    <m/>
    <s v="Faible concavité"/>
    <s v="Concave"/>
    <s v="Corent"/>
    <m/>
    <m/>
    <m/>
    <m/>
    <m/>
    <m/>
    <m/>
    <m/>
    <m/>
    <m/>
    <m/>
    <m/>
    <m/>
    <m/>
    <m/>
    <s v="3"/>
    <s v="BFa 3 ancien"/>
    <m/>
    <m/>
    <m/>
    <m/>
    <m/>
    <m/>
    <m/>
    <m/>
    <m/>
    <m/>
    <m/>
    <m/>
    <m/>
    <m/>
    <m/>
    <x v="5"/>
    <m/>
  </r>
  <r>
    <x v="43"/>
    <s v="Corpus principal"/>
    <n v="3"/>
    <n v="17422"/>
    <x v="43"/>
    <s v="Hourtin_x000a_"/>
    <s v="Hourtin Plage"/>
    <s v="Fragment"/>
    <s v="Bracelet (?)"/>
    <x v="42"/>
    <x v="0"/>
    <s v="Habillage - Parure - Soin du corps"/>
    <s v="Sans titre.wmf"/>
    <m/>
    <n v="3.5"/>
    <m/>
    <m/>
    <m/>
    <m/>
    <m/>
    <n v="45"/>
    <m/>
    <m/>
    <m/>
    <m/>
    <m/>
    <s v="Gironde"/>
    <s v="Aquitaine"/>
    <s v="1994"/>
    <n v="378787"/>
    <n v="6462275"/>
    <s v="Musée de Bordeaux"/>
    <m/>
    <m/>
    <m/>
    <m/>
    <m/>
    <m/>
    <m/>
    <m/>
    <m/>
    <m/>
    <m/>
    <m/>
    <m/>
    <m/>
    <m/>
    <m/>
    <m/>
    <m/>
    <m/>
    <m/>
    <m/>
    <m/>
    <m/>
    <m/>
    <m/>
    <m/>
    <m/>
    <m/>
    <m/>
    <s v="Non renseigné"/>
    <m/>
    <s v="Concave"/>
    <s v="Creuse"/>
    <s v="Tige lisse concave"/>
    <m/>
    <m/>
    <m/>
    <m/>
    <m/>
    <m/>
    <m/>
    <m/>
    <m/>
    <m/>
    <m/>
    <m/>
    <m/>
    <m/>
    <m/>
    <s v="3"/>
    <s v="BFa 3 ancien"/>
    <m/>
    <m/>
    <m/>
    <m/>
    <m/>
    <m/>
    <m/>
    <m/>
    <m/>
    <m/>
    <m/>
    <m/>
    <m/>
    <m/>
    <m/>
    <x v="5"/>
    <m/>
  </r>
  <r>
    <x v="43"/>
    <s v="Corpus principal"/>
    <n v="3"/>
    <n v="17450"/>
    <x v="43"/>
    <s v="Hourtin_x000a_"/>
    <s v="Hourtin Plage"/>
    <s v="Fragment"/>
    <s v="Epingle"/>
    <x v="79"/>
    <x v="1"/>
    <s v="Habillage - Parure - Soin du corps"/>
    <s v="Sans titre.wmf"/>
    <m/>
    <n v="14.1"/>
    <m/>
    <m/>
    <m/>
    <m/>
    <m/>
    <n v="28"/>
    <m/>
    <m/>
    <m/>
    <m/>
    <m/>
    <s v="Gironde"/>
    <s v="Aquitaine"/>
    <s v="1994"/>
    <n v="378787"/>
    <n v="6462275"/>
    <s v="Musée de Bordeaux"/>
    <m/>
    <m/>
    <m/>
    <m/>
    <m/>
    <m/>
    <m/>
    <m/>
    <m/>
    <m/>
    <m/>
    <m/>
    <m/>
    <m/>
    <m/>
    <m/>
    <m/>
    <m/>
    <m/>
    <m/>
    <m/>
    <m/>
    <m/>
    <m/>
    <m/>
    <m/>
    <m/>
    <m/>
    <m/>
    <m/>
    <m/>
    <m/>
    <m/>
    <m/>
    <m/>
    <m/>
    <s v="A tête évasée"/>
    <m/>
    <m/>
    <m/>
    <m/>
    <m/>
    <m/>
    <m/>
    <m/>
    <m/>
    <m/>
    <m/>
    <m/>
    <s v="3"/>
    <s v="BFa 3 ancien"/>
    <m/>
    <m/>
    <m/>
    <m/>
    <m/>
    <m/>
    <m/>
    <m/>
    <m/>
    <m/>
    <m/>
    <m/>
    <m/>
    <m/>
    <m/>
    <x v="5"/>
    <m/>
  </r>
  <r>
    <x v="44"/>
    <s v="Corpus principal"/>
    <n v="2"/>
    <n v="15284"/>
    <x v="44"/>
    <s v="Huberville"/>
    <s v="Le Camp Cauvet"/>
    <s v="Entier"/>
    <s v="Bracelet"/>
    <x v="5"/>
    <x v="0"/>
    <s v="Habillage - Parure - Soin du corps"/>
    <s v="DSC_0882.JPG"/>
    <m/>
    <n v="56.2"/>
    <m/>
    <m/>
    <m/>
    <m/>
    <m/>
    <m/>
    <m/>
    <m/>
    <m/>
    <m/>
    <m/>
    <s v="Manche"/>
    <s v="Basse-Normandie"/>
    <s v="&lt;1831"/>
    <n v="381388"/>
    <n v="6943679"/>
    <s v="Musée E. Liais - Cherbourg"/>
    <m/>
    <m/>
    <m/>
    <m/>
    <m/>
    <m/>
    <m/>
    <m/>
    <m/>
    <m/>
    <m/>
    <m/>
    <m/>
    <m/>
    <m/>
    <m/>
    <m/>
    <m/>
    <m/>
    <m/>
    <m/>
    <m/>
    <m/>
    <m/>
    <m/>
    <m/>
    <m/>
    <m/>
    <s v="à tampons"/>
    <s v="Forme ouverte"/>
    <m/>
    <s v="à méplats"/>
    <s v="Pleine massive"/>
    <s v="Atlantique lisse"/>
    <m/>
    <m/>
    <m/>
    <m/>
    <m/>
    <m/>
    <m/>
    <m/>
    <m/>
    <m/>
    <m/>
    <m/>
    <m/>
    <m/>
    <m/>
    <s v="4"/>
    <s v="BFa 3 "/>
    <m/>
    <m/>
    <m/>
    <m/>
    <m/>
    <m/>
    <m/>
    <m/>
    <m/>
    <m/>
    <m/>
    <m/>
    <m/>
    <m/>
    <m/>
    <x v="2"/>
    <m/>
  </r>
  <r>
    <x v="45"/>
    <s v="Corpus principal"/>
    <n v="2"/>
    <n v="3710"/>
    <x v="45"/>
    <s v="Île-de-Batz"/>
    <s v="Île Verte"/>
    <s v="Entier et fragmenté"/>
    <s v="Bracelet"/>
    <x v="112"/>
    <x v="0"/>
    <s v="Habillage - Parure - Soin du corps"/>
    <s v="Sans titre.wmf"/>
    <s v="984-10-2"/>
    <m/>
    <s v="type Lyzel"/>
    <m/>
    <m/>
    <m/>
    <m/>
    <m/>
    <m/>
    <m/>
    <m/>
    <m/>
    <s v="M.E. MArien, les bracelets à grandes oreillettes en Belgique, à l'âge du Bronze final. Handel, Maatsch 1950, p. 41-77)"/>
    <s v="Finistère"/>
    <s v="Bretagne"/>
    <s v="env 1850"/>
    <n v="186744"/>
    <n v="6870656"/>
    <s v="Musée de Morlaix"/>
    <s v="diamètre ext. 81mm diam. oreillettes : 78 mm ; section 8,5-10,5 mm"/>
    <m/>
    <m/>
    <s v="Briard, 1961, pl. 3, n° 15 ; Galliou et al., 1998, p. 44"/>
    <m/>
    <m/>
    <m/>
    <m/>
    <m/>
    <m/>
    <m/>
    <m/>
    <m/>
    <m/>
    <m/>
    <m/>
    <m/>
    <m/>
    <m/>
    <m/>
    <m/>
    <m/>
    <m/>
    <m/>
    <m/>
    <m/>
    <m/>
    <m/>
    <s v="à ailettes"/>
    <s v="Forme ouverte"/>
    <s v="Virgules"/>
    <s v="Circulaire"/>
    <s v="Pleine massive"/>
    <s v="Drouwen"/>
    <m/>
    <m/>
    <m/>
    <m/>
    <m/>
    <m/>
    <m/>
    <m/>
    <m/>
    <m/>
    <m/>
    <m/>
    <m/>
    <m/>
    <m/>
    <s v="4"/>
    <s v="BFa 3 "/>
    <m/>
    <m/>
    <m/>
    <m/>
    <m/>
    <m/>
    <m/>
    <m/>
    <m/>
    <m/>
    <m/>
    <m/>
    <m/>
    <m/>
    <m/>
    <x v="1"/>
    <m/>
  </r>
  <r>
    <x v="46"/>
    <s v="Corpus principal"/>
    <n v="2"/>
    <n v="5456"/>
    <x v="46"/>
    <s v="Illeville-sur-Montfort"/>
    <m/>
    <s v="Fragment"/>
    <s v="Bracelet"/>
    <x v="13"/>
    <x v="0"/>
    <s v="Habillage - Parure - Soin du corps"/>
    <m/>
    <m/>
    <n v="8"/>
    <s v="Tige de bronze cylindrique. Fragment de tige, de section circulaire, qui se recourbe au deux tiers de la longueur conservée. Les extrémités sont brisées. Il y a une fine ligne longitudinale médiane sur la face interne "/>
    <m/>
    <m/>
    <m/>
    <m/>
    <n v="50"/>
    <m/>
    <m/>
    <m/>
    <m/>
    <m/>
    <s v="Eure"/>
    <s v="Haute-Normandie"/>
    <s v="&lt;1921"/>
    <n v="534650"/>
    <n v="6916330"/>
    <s v="Musée d'Evreux"/>
    <m/>
    <m/>
    <m/>
    <m/>
    <m/>
    <m/>
    <m/>
    <m/>
    <m/>
    <m/>
    <m/>
    <m/>
    <m/>
    <m/>
    <m/>
    <m/>
    <m/>
    <m/>
    <m/>
    <m/>
    <m/>
    <m/>
    <m/>
    <m/>
    <m/>
    <m/>
    <m/>
    <m/>
    <m/>
    <s v="Non renseigné"/>
    <m/>
    <s v="Circulaire"/>
    <s v="Pleine grèle"/>
    <s v="Non renseigné"/>
    <m/>
    <m/>
    <m/>
    <m/>
    <m/>
    <m/>
    <m/>
    <m/>
    <m/>
    <m/>
    <m/>
    <m/>
    <m/>
    <m/>
    <m/>
    <s v="4"/>
    <s v="BFa 3 "/>
    <m/>
    <m/>
    <m/>
    <m/>
    <m/>
    <m/>
    <m/>
    <m/>
    <m/>
    <m/>
    <m/>
    <m/>
    <m/>
    <m/>
    <m/>
    <x v="0"/>
    <m/>
  </r>
  <r>
    <x v="47"/>
    <s v="Corpus principal"/>
    <n v="3"/>
    <n v="16184"/>
    <x v="47"/>
    <s v="Jemeppe-sur-Sambre"/>
    <s v="Trieu des Cannes"/>
    <s v="Quasi-complet"/>
    <s v="Bracelet"/>
    <x v="105"/>
    <x v="0"/>
    <s v="Habillage - Parure - Soin du corps"/>
    <s v="Sans titre.wmf"/>
    <m/>
    <m/>
    <m/>
    <m/>
    <m/>
    <m/>
    <m/>
    <m/>
    <m/>
    <m/>
    <m/>
    <m/>
    <m/>
    <s v="Namur"/>
    <s v="Belgique"/>
    <s v="&lt;1873"/>
    <n v="816974"/>
    <n v="7041098"/>
    <s v="Musée archéologique de Namur"/>
    <s v="90*74"/>
    <m/>
    <m/>
    <m/>
    <m/>
    <m/>
    <m/>
    <m/>
    <m/>
    <m/>
    <m/>
    <m/>
    <m/>
    <m/>
    <m/>
    <m/>
    <m/>
    <m/>
    <m/>
    <m/>
    <m/>
    <m/>
    <m/>
    <m/>
    <m/>
    <m/>
    <m/>
    <m/>
    <m/>
    <s v="Forme fermée"/>
    <m/>
    <s v="Ovalaire"/>
    <s v="Creuse"/>
    <s v="Soy"/>
    <m/>
    <m/>
    <m/>
    <m/>
    <m/>
    <m/>
    <m/>
    <m/>
    <m/>
    <m/>
    <m/>
    <m/>
    <m/>
    <m/>
    <m/>
    <s v="3"/>
    <s v="BFa 3 "/>
    <m/>
    <m/>
    <m/>
    <m/>
    <m/>
    <m/>
    <m/>
    <m/>
    <m/>
    <m/>
    <m/>
    <m/>
    <m/>
    <m/>
    <m/>
    <x v="6"/>
    <m/>
  </r>
  <r>
    <x v="47"/>
    <s v="Corpus principal"/>
    <n v="3"/>
    <n v="16185"/>
    <x v="47"/>
    <s v="Jemeppe-sur-Sambre"/>
    <s v="Trieu des Cannes"/>
    <s v="Quasi-complet"/>
    <s v="Bracelet"/>
    <x v="105"/>
    <x v="0"/>
    <s v="Habillage - Parure - Soin du corps"/>
    <s v="Sans titre.wmf"/>
    <m/>
    <m/>
    <m/>
    <m/>
    <m/>
    <m/>
    <m/>
    <m/>
    <m/>
    <m/>
    <m/>
    <m/>
    <m/>
    <s v="Namur"/>
    <s v="Belgique"/>
    <s v="&lt;1873"/>
    <n v="816974"/>
    <n v="7041098"/>
    <s v="Musée archéologique de Namur"/>
    <s v="85"/>
    <m/>
    <m/>
    <m/>
    <m/>
    <m/>
    <m/>
    <m/>
    <m/>
    <m/>
    <m/>
    <m/>
    <m/>
    <m/>
    <m/>
    <m/>
    <m/>
    <m/>
    <m/>
    <m/>
    <m/>
    <m/>
    <m/>
    <m/>
    <m/>
    <m/>
    <m/>
    <m/>
    <m/>
    <s v="Forme fermée"/>
    <m/>
    <s v="Ovalaire"/>
    <s v="Creuse"/>
    <s v="Soy"/>
    <m/>
    <m/>
    <m/>
    <m/>
    <m/>
    <m/>
    <m/>
    <m/>
    <m/>
    <m/>
    <m/>
    <m/>
    <m/>
    <m/>
    <m/>
    <s v="3"/>
    <s v="BFa 3 "/>
    <m/>
    <m/>
    <m/>
    <m/>
    <m/>
    <m/>
    <m/>
    <m/>
    <m/>
    <m/>
    <m/>
    <m/>
    <m/>
    <m/>
    <m/>
    <x v="6"/>
    <m/>
  </r>
  <r>
    <x v="47"/>
    <s v="Corpus principal"/>
    <n v="3"/>
    <n v="16200"/>
    <x v="47"/>
    <s v="Jemeppe-sur-Sambre"/>
    <s v="Trieu des Cannes"/>
    <s v="Entier"/>
    <s v="Perle"/>
    <x v="72"/>
    <x v="2"/>
    <s v="Habillage - Parure - Soin du corps"/>
    <s v="Sans titre.wmf"/>
    <m/>
    <m/>
    <m/>
    <m/>
    <m/>
    <m/>
    <m/>
    <n v="10"/>
    <m/>
    <m/>
    <m/>
    <m/>
    <m/>
    <s v="Namur"/>
    <s v="Belgique"/>
    <s v="&lt;1873"/>
    <n v="816974"/>
    <n v="7041098"/>
    <s v="Musée archéologique de Namur"/>
    <m/>
    <m/>
    <m/>
    <m/>
    <m/>
    <m/>
    <m/>
    <m/>
    <m/>
    <m/>
    <m/>
    <m/>
    <m/>
    <m/>
    <m/>
    <m/>
    <m/>
    <m/>
    <m/>
    <m/>
    <m/>
    <m/>
    <m/>
    <m/>
    <m/>
    <m/>
    <m/>
    <m/>
    <m/>
    <m/>
    <m/>
    <m/>
    <m/>
    <m/>
    <m/>
    <m/>
    <m/>
    <m/>
    <m/>
    <m/>
    <m/>
    <m/>
    <m/>
    <m/>
    <m/>
    <m/>
    <m/>
    <m/>
    <m/>
    <s v="3"/>
    <s v="BFa 3 "/>
    <m/>
    <m/>
    <m/>
    <m/>
    <m/>
    <m/>
    <m/>
    <s v="Globulaire fort calibre"/>
    <m/>
    <m/>
    <m/>
    <m/>
    <m/>
    <m/>
    <m/>
    <x v="6"/>
    <m/>
  </r>
  <r>
    <x v="47"/>
    <s v="Corpus principal"/>
    <n v="3"/>
    <n v="16201"/>
    <x v="47"/>
    <s v="Jemeppe-sur-Sambre"/>
    <s v="Trieu des Cannes"/>
    <s v="Entier"/>
    <s v="Perle"/>
    <x v="72"/>
    <x v="2"/>
    <s v="Habillage - Parure - Soin du corps"/>
    <s v="Sans titre.wmf"/>
    <m/>
    <m/>
    <m/>
    <m/>
    <m/>
    <m/>
    <m/>
    <n v="14"/>
    <m/>
    <m/>
    <m/>
    <m/>
    <m/>
    <s v="Namur"/>
    <s v="Belgique"/>
    <s v="&lt;1873"/>
    <n v="816974"/>
    <n v="7041098"/>
    <s v="Musée archéologique de Namur"/>
    <m/>
    <m/>
    <m/>
    <m/>
    <m/>
    <m/>
    <m/>
    <m/>
    <m/>
    <m/>
    <m/>
    <m/>
    <m/>
    <m/>
    <m/>
    <m/>
    <m/>
    <m/>
    <m/>
    <m/>
    <m/>
    <m/>
    <m/>
    <m/>
    <m/>
    <m/>
    <m/>
    <m/>
    <m/>
    <m/>
    <m/>
    <m/>
    <m/>
    <m/>
    <m/>
    <m/>
    <m/>
    <m/>
    <m/>
    <m/>
    <m/>
    <m/>
    <m/>
    <m/>
    <m/>
    <m/>
    <m/>
    <m/>
    <m/>
    <s v="3"/>
    <s v="BFa 3 "/>
    <m/>
    <m/>
    <m/>
    <m/>
    <m/>
    <m/>
    <m/>
    <s v="Globulaire fort calibre"/>
    <m/>
    <m/>
    <m/>
    <m/>
    <m/>
    <m/>
    <m/>
    <x v="6"/>
    <m/>
  </r>
  <r>
    <x v="47"/>
    <s v="Corpus principal"/>
    <n v="3"/>
    <n v="16202"/>
    <x v="47"/>
    <s v="Jemeppe-sur-Sambre"/>
    <s v="Trieu des Cannes"/>
    <s v="Entier"/>
    <s v="Perle"/>
    <x v="47"/>
    <x v="2"/>
    <s v="Habillage - Parure - Soin du corps"/>
    <s v="Sans titre.wmf"/>
    <m/>
    <m/>
    <m/>
    <m/>
    <m/>
    <m/>
    <m/>
    <n v="10"/>
    <m/>
    <m/>
    <m/>
    <m/>
    <m/>
    <s v="Namur"/>
    <s v="Belgique"/>
    <s v="&lt;1873"/>
    <n v="816974"/>
    <n v="7041098"/>
    <s v="Musée archéologique de Namur"/>
    <m/>
    <m/>
    <m/>
    <m/>
    <m/>
    <m/>
    <m/>
    <m/>
    <m/>
    <m/>
    <m/>
    <m/>
    <m/>
    <m/>
    <m/>
    <m/>
    <m/>
    <m/>
    <m/>
    <m/>
    <m/>
    <m/>
    <m/>
    <m/>
    <m/>
    <m/>
    <m/>
    <m/>
    <m/>
    <m/>
    <m/>
    <m/>
    <m/>
    <m/>
    <m/>
    <m/>
    <m/>
    <m/>
    <m/>
    <m/>
    <m/>
    <m/>
    <m/>
    <m/>
    <m/>
    <m/>
    <m/>
    <m/>
    <m/>
    <s v="3"/>
    <s v="BFa 3 "/>
    <m/>
    <m/>
    <m/>
    <m/>
    <m/>
    <m/>
    <m/>
    <s v="Discoïde"/>
    <m/>
    <m/>
    <m/>
    <m/>
    <m/>
    <m/>
    <m/>
    <x v="6"/>
    <m/>
  </r>
  <r>
    <x v="47"/>
    <s v="Corpus principal"/>
    <n v="3"/>
    <n v="16203"/>
    <x v="47"/>
    <s v="Jemeppe-sur-Sambre"/>
    <s v="Trieu des Cannes"/>
    <s v="Entier"/>
    <s v="Perle"/>
    <x v="47"/>
    <x v="2"/>
    <s v="Habillage - Parure - Soin du corps"/>
    <s v="Sans titre.wmf"/>
    <m/>
    <m/>
    <m/>
    <m/>
    <m/>
    <m/>
    <m/>
    <n v="11"/>
    <m/>
    <m/>
    <m/>
    <m/>
    <m/>
    <s v="Namur"/>
    <s v="Belgique"/>
    <s v="&lt;1873"/>
    <n v="816974"/>
    <n v="7041098"/>
    <s v="Musée archéologique de Namur"/>
    <m/>
    <m/>
    <m/>
    <m/>
    <m/>
    <m/>
    <m/>
    <m/>
    <m/>
    <m/>
    <m/>
    <m/>
    <m/>
    <m/>
    <m/>
    <m/>
    <m/>
    <m/>
    <m/>
    <m/>
    <m/>
    <m/>
    <m/>
    <m/>
    <m/>
    <m/>
    <m/>
    <m/>
    <m/>
    <m/>
    <m/>
    <m/>
    <m/>
    <m/>
    <m/>
    <m/>
    <m/>
    <m/>
    <m/>
    <m/>
    <m/>
    <m/>
    <m/>
    <m/>
    <m/>
    <m/>
    <m/>
    <m/>
    <m/>
    <s v="3"/>
    <s v="BFa 3 "/>
    <m/>
    <m/>
    <m/>
    <m/>
    <m/>
    <m/>
    <m/>
    <s v="Discoïde"/>
    <m/>
    <m/>
    <m/>
    <m/>
    <m/>
    <m/>
    <m/>
    <x v="6"/>
    <m/>
  </r>
  <r>
    <x v="47"/>
    <s v="Corpus principal"/>
    <n v="3"/>
    <n v="16204"/>
    <x v="47"/>
    <s v="Jemeppe-sur-Sambre"/>
    <s v="Trieu des Cannes"/>
    <s v="Entier"/>
    <s v="Perle"/>
    <x v="47"/>
    <x v="2"/>
    <s v="Habillage - Parure - Soin du corps"/>
    <s v="Sans titre.wmf"/>
    <m/>
    <m/>
    <m/>
    <m/>
    <m/>
    <m/>
    <m/>
    <n v="10"/>
    <m/>
    <m/>
    <m/>
    <m/>
    <m/>
    <s v="Namur"/>
    <s v="Belgique"/>
    <s v="&lt;1873"/>
    <n v="816974"/>
    <n v="7041098"/>
    <s v="Musée archéologique de Namur"/>
    <m/>
    <m/>
    <m/>
    <m/>
    <m/>
    <m/>
    <m/>
    <m/>
    <m/>
    <m/>
    <m/>
    <m/>
    <m/>
    <m/>
    <m/>
    <m/>
    <m/>
    <m/>
    <m/>
    <m/>
    <m/>
    <m/>
    <m/>
    <m/>
    <m/>
    <m/>
    <m/>
    <m/>
    <m/>
    <m/>
    <m/>
    <m/>
    <m/>
    <m/>
    <m/>
    <m/>
    <m/>
    <m/>
    <m/>
    <m/>
    <m/>
    <m/>
    <m/>
    <m/>
    <m/>
    <m/>
    <m/>
    <m/>
    <m/>
    <s v="3"/>
    <s v="BFa 3 "/>
    <m/>
    <m/>
    <m/>
    <m/>
    <m/>
    <m/>
    <m/>
    <s v="Discoïde"/>
    <m/>
    <m/>
    <m/>
    <m/>
    <m/>
    <m/>
    <m/>
    <x v="6"/>
    <m/>
  </r>
  <r>
    <x v="47"/>
    <s v="Corpus principal"/>
    <n v="3"/>
    <n v="16205"/>
    <x v="47"/>
    <s v="Jemeppe-sur-Sambre"/>
    <s v="Trieu des Cannes"/>
    <s v="Entier"/>
    <s v="Perle"/>
    <x v="47"/>
    <x v="2"/>
    <s v="Habillage - Parure - Soin du corps"/>
    <s v="Sans titre.wmf"/>
    <m/>
    <m/>
    <m/>
    <m/>
    <m/>
    <m/>
    <m/>
    <n v="9"/>
    <m/>
    <m/>
    <m/>
    <m/>
    <m/>
    <s v="Namur"/>
    <s v="Belgique"/>
    <s v="&lt;1873"/>
    <n v="816974"/>
    <n v="7041098"/>
    <s v="Musée archéologique de Namur"/>
    <m/>
    <m/>
    <m/>
    <m/>
    <m/>
    <m/>
    <m/>
    <m/>
    <m/>
    <m/>
    <m/>
    <m/>
    <m/>
    <m/>
    <m/>
    <m/>
    <m/>
    <m/>
    <m/>
    <m/>
    <m/>
    <m/>
    <m/>
    <m/>
    <m/>
    <m/>
    <m/>
    <m/>
    <m/>
    <m/>
    <m/>
    <m/>
    <m/>
    <m/>
    <m/>
    <m/>
    <m/>
    <m/>
    <m/>
    <m/>
    <m/>
    <m/>
    <m/>
    <m/>
    <m/>
    <m/>
    <m/>
    <m/>
    <m/>
    <s v="3"/>
    <s v="BFa 3 "/>
    <m/>
    <m/>
    <m/>
    <m/>
    <m/>
    <m/>
    <m/>
    <s v="Discoïde"/>
    <m/>
    <m/>
    <m/>
    <m/>
    <m/>
    <m/>
    <m/>
    <x v="6"/>
    <m/>
  </r>
  <r>
    <x v="47"/>
    <s v="Corpus principal"/>
    <n v="3"/>
    <n v="16206"/>
    <x v="47"/>
    <s v="Jemeppe-sur-Sambre"/>
    <s v="Trieu des Cannes"/>
    <s v="Entier"/>
    <s v="Perle"/>
    <x v="118"/>
    <x v="2"/>
    <s v="Habillage - Parure - Soin du corps"/>
    <s v="Sans titre.wmf"/>
    <m/>
    <m/>
    <m/>
    <m/>
    <m/>
    <m/>
    <m/>
    <n v="7.5"/>
    <m/>
    <m/>
    <m/>
    <m/>
    <m/>
    <s v="Namur"/>
    <s v="Belgique"/>
    <s v="&lt;1873"/>
    <n v="816974"/>
    <n v="7041098"/>
    <s v="Musée archéologique de Namur"/>
    <m/>
    <m/>
    <m/>
    <m/>
    <m/>
    <m/>
    <m/>
    <m/>
    <m/>
    <m/>
    <m/>
    <m/>
    <m/>
    <m/>
    <m/>
    <m/>
    <m/>
    <m/>
    <m/>
    <m/>
    <m/>
    <m/>
    <m/>
    <m/>
    <m/>
    <m/>
    <m/>
    <m/>
    <m/>
    <m/>
    <m/>
    <m/>
    <m/>
    <m/>
    <m/>
    <m/>
    <m/>
    <m/>
    <m/>
    <m/>
    <m/>
    <m/>
    <m/>
    <m/>
    <m/>
    <m/>
    <m/>
    <m/>
    <m/>
    <s v="3"/>
    <s v="BFa 3 "/>
    <m/>
    <m/>
    <m/>
    <m/>
    <m/>
    <m/>
    <m/>
    <s v="Ruban enroulée"/>
    <m/>
    <m/>
    <m/>
    <m/>
    <m/>
    <m/>
    <m/>
    <x v="6"/>
    <m/>
  </r>
  <r>
    <x v="47"/>
    <s v="Corpus principal"/>
    <n v="3"/>
    <n v="16191"/>
    <x v="47"/>
    <s v="Jemeppe-sur-Sambre"/>
    <s v="Trieu des Cannes"/>
    <s v="Entier"/>
    <s v="Perle"/>
    <x v="16"/>
    <x v="2"/>
    <s v="Habillage - Parure - Soin du corps"/>
    <s v="Sans titre.wmf"/>
    <m/>
    <m/>
    <m/>
    <m/>
    <m/>
    <m/>
    <m/>
    <n v="13"/>
    <m/>
    <m/>
    <m/>
    <m/>
    <m/>
    <s v="Namur"/>
    <s v="Belgique"/>
    <s v="&lt;1873"/>
    <n v="816974"/>
    <n v="7041098"/>
    <s v="Musée archéologique de Namur"/>
    <m/>
    <m/>
    <m/>
    <m/>
    <m/>
    <m/>
    <m/>
    <m/>
    <m/>
    <m/>
    <m/>
    <m/>
    <m/>
    <m/>
    <m/>
    <m/>
    <m/>
    <m/>
    <m/>
    <m/>
    <m/>
    <m/>
    <m/>
    <m/>
    <m/>
    <m/>
    <m/>
    <m/>
    <m/>
    <m/>
    <m/>
    <m/>
    <m/>
    <m/>
    <m/>
    <m/>
    <m/>
    <m/>
    <m/>
    <m/>
    <m/>
    <m/>
    <m/>
    <m/>
    <m/>
    <m/>
    <m/>
    <m/>
    <m/>
    <s v="3"/>
    <s v="BFa 3 "/>
    <m/>
    <m/>
    <m/>
    <m/>
    <m/>
    <m/>
    <m/>
    <s v="Elément hélicoïdaux"/>
    <m/>
    <m/>
    <m/>
    <m/>
    <m/>
    <m/>
    <m/>
    <x v="6"/>
    <m/>
  </r>
  <r>
    <x v="47"/>
    <s v="Corpus principal"/>
    <n v="3"/>
    <n v="16192"/>
    <x v="47"/>
    <s v="Jemeppe-sur-Sambre"/>
    <s v="Trieu des Cannes"/>
    <s v="Fragment"/>
    <s v="perle (?)"/>
    <x v="16"/>
    <x v="2"/>
    <s v="Habillage - Parure - Soin du corps"/>
    <s v="Sans titre.wmf"/>
    <m/>
    <m/>
    <m/>
    <m/>
    <m/>
    <m/>
    <m/>
    <m/>
    <m/>
    <m/>
    <m/>
    <m/>
    <m/>
    <s v="Namur"/>
    <s v="Belgique"/>
    <s v="&lt;1873"/>
    <n v="816974"/>
    <n v="7041098"/>
    <s v="Musée archéologique de Namur"/>
    <m/>
    <m/>
    <m/>
    <m/>
    <m/>
    <m/>
    <m/>
    <m/>
    <m/>
    <m/>
    <m/>
    <m/>
    <m/>
    <m/>
    <m/>
    <m/>
    <m/>
    <m/>
    <m/>
    <m/>
    <m/>
    <m/>
    <m/>
    <m/>
    <m/>
    <m/>
    <m/>
    <m/>
    <m/>
    <m/>
    <m/>
    <m/>
    <m/>
    <m/>
    <m/>
    <m/>
    <m/>
    <m/>
    <m/>
    <m/>
    <m/>
    <m/>
    <m/>
    <m/>
    <m/>
    <m/>
    <m/>
    <m/>
    <m/>
    <s v="3"/>
    <s v="BFa 3 "/>
    <m/>
    <m/>
    <m/>
    <m/>
    <m/>
    <m/>
    <m/>
    <s v="Elément hélicoïdaux"/>
    <m/>
    <m/>
    <m/>
    <m/>
    <m/>
    <m/>
    <m/>
    <x v="6"/>
    <m/>
  </r>
  <r>
    <x v="47"/>
    <s v="Corpus principal"/>
    <n v="3"/>
    <n v="16190"/>
    <x v="47"/>
    <s v="Jemeppe-sur-Sambre"/>
    <s v="Trieu des Cannes"/>
    <s v="Fragment"/>
    <s v="Perle cotelée"/>
    <x v="73"/>
    <x v="2"/>
    <s v="Habillage - Parure - Soin du corps"/>
    <s v="Sans titre.wmf"/>
    <m/>
    <m/>
    <m/>
    <m/>
    <m/>
    <m/>
    <m/>
    <n v="28"/>
    <m/>
    <m/>
    <m/>
    <m/>
    <m/>
    <s v="Namur"/>
    <s v="Belgique"/>
    <s v="&lt;1873"/>
    <n v="816974"/>
    <n v="7041098"/>
    <s v="Musée archéologique de Namur"/>
    <m/>
    <m/>
    <m/>
    <m/>
    <m/>
    <m/>
    <m/>
    <m/>
    <m/>
    <m/>
    <m/>
    <m/>
    <m/>
    <m/>
    <m/>
    <m/>
    <m/>
    <m/>
    <m/>
    <m/>
    <m/>
    <m/>
    <m/>
    <m/>
    <m/>
    <m/>
    <m/>
    <m/>
    <m/>
    <m/>
    <m/>
    <m/>
    <m/>
    <m/>
    <m/>
    <m/>
    <m/>
    <m/>
    <m/>
    <m/>
    <m/>
    <m/>
    <m/>
    <m/>
    <m/>
    <m/>
    <m/>
    <m/>
    <m/>
    <s v="3"/>
    <s v="BFa 3 "/>
    <m/>
    <m/>
    <m/>
    <m/>
    <m/>
    <m/>
    <m/>
    <s v="Tubulaire cotelée"/>
    <m/>
    <m/>
    <m/>
    <m/>
    <m/>
    <m/>
    <m/>
    <x v="6"/>
    <m/>
  </r>
  <r>
    <x v="47"/>
    <s v="Corpus principal"/>
    <n v="3"/>
    <n v="16193"/>
    <x v="47"/>
    <s v="Jemeppe-sur-Sambre"/>
    <s v="Trieu des Cannes"/>
    <s v="Quasi-complet"/>
    <s v="Perle"/>
    <x v="73"/>
    <x v="2"/>
    <s v="Habillage - Parure - Soin du corps"/>
    <s v="Sans titre.wmf"/>
    <m/>
    <m/>
    <m/>
    <m/>
    <m/>
    <m/>
    <m/>
    <n v="30"/>
    <m/>
    <m/>
    <m/>
    <m/>
    <m/>
    <s v="Namur"/>
    <s v="Belgique"/>
    <s v="&lt;1873"/>
    <n v="816974"/>
    <n v="7041098"/>
    <s v="Musée archéologique de Namur"/>
    <m/>
    <m/>
    <m/>
    <m/>
    <m/>
    <m/>
    <m/>
    <m/>
    <m/>
    <m/>
    <m/>
    <m/>
    <m/>
    <m/>
    <m/>
    <m/>
    <m/>
    <m/>
    <m/>
    <m/>
    <m/>
    <m/>
    <m/>
    <m/>
    <m/>
    <m/>
    <m/>
    <m/>
    <m/>
    <m/>
    <m/>
    <m/>
    <m/>
    <m/>
    <m/>
    <m/>
    <m/>
    <m/>
    <m/>
    <m/>
    <m/>
    <m/>
    <m/>
    <m/>
    <m/>
    <m/>
    <m/>
    <m/>
    <m/>
    <s v="3"/>
    <s v="BFa 3 "/>
    <m/>
    <m/>
    <m/>
    <m/>
    <m/>
    <m/>
    <m/>
    <s v="Tubulaire cotelée"/>
    <m/>
    <m/>
    <m/>
    <m/>
    <m/>
    <m/>
    <m/>
    <x v="6"/>
    <m/>
  </r>
  <r>
    <x v="48"/>
    <s v="Corpus principal"/>
    <n v="3"/>
    <n v="6519"/>
    <x v="48"/>
    <s v="Juvincourt-et-Damary"/>
    <s v="Sud de la Ville - Rive de la Miette"/>
    <s v="Entier"/>
    <s v="Bracelet"/>
    <x v="20"/>
    <x v="0"/>
    <s v="Habillage - Parure - Soin du corps"/>
    <s v="Sans titre.wmf"/>
    <m/>
    <m/>
    <m/>
    <m/>
    <m/>
    <m/>
    <m/>
    <m/>
    <m/>
    <m/>
    <m/>
    <m/>
    <m/>
    <s v="Aisne"/>
    <s v="Picardie"/>
    <s v="1915"/>
    <n v="762624"/>
    <n v="6923195"/>
    <s v="Institut de Préhistoire et Protohistoire de l'Université de Tübingen ; Musée d'Ulm (1 hache)"/>
    <s v="diam 54"/>
    <m/>
    <m/>
    <s v="Jockenhövel, Smolla, fig. 4, n° 27"/>
    <m/>
    <m/>
    <m/>
    <m/>
    <m/>
    <m/>
    <m/>
    <m/>
    <m/>
    <m/>
    <m/>
    <m/>
    <m/>
    <m/>
    <m/>
    <m/>
    <m/>
    <m/>
    <m/>
    <m/>
    <m/>
    <m/>
    <m/>
    <m/>
    <m/>
    <s v="Forme ouverte"/>
    <m/>
    <s v="Losangique"/>
    <s v="Pleine grèle"/>
    <s v="Indifférenciées plein"/>
    <m/>
    <m/>
    <m/>
    <m/>
    <m/>
    <m/>
    <m/>
    <m/>
    <m/>
    <m/>
    <m/>
    <m/>
    <m/>
    <m/>
    <m/>
    <s v="2"/>
    <s v="BFa 3 "/>
    <m/>
    <m/>
    <m/>
    <m/>
    <m/>
    <m/>
    <m/>
    <m/>
    <m/>
    <m/>
    <m/>
    <m/>
    <m/>
    <m/>
    <m/>
    <x v="0"/>
    <m/>
  </r>
  <r>
    <x v="48"/>
    <s v="Corpus principal"/>
    <n v="3"/>
    <n v="6518"/>
    <x v="48"/>
    <s v="Juvincourt-et-Damary"/>
    <s v="Sud de la Ville - Rive de la Miette"/>
    <s v="Entier"/>
    <s v="Bracelet"/>
    <x v="3"/>
    <x v="0"/>
    <s v="Habillage - Parure - Soin du corps"/>
    <s v="Sans titre.wmf"/>
    <m/>
    <m/>
    <m/>
    <m/>
    <m/>
    <m/>
    <m/>
    <m/>
    <m/>
    <m/>
    <m/>
    <m/>
    <m/>
    <s v="Aisne"/>
    <s v="Picardie"/>
    <s v="1915"/>
    <n v="762624"/>
    <n v="6923195"/>
    <s v="Institut de Préhistoire et Protohistoire de l'Université de Tübingen ; Musée d'Ulm (1 hache)"/>
    <s v="diam 69"/>
    <m/>
    <m/>
    <s v="Jockenhövel, Smolla, fig. 4, n° 26"/>
    <m/>
    <m/>
    <m/>
    <m/>
    <m/>
    <m/>
    <m/>
    <m/>
    <m/>
    <m/>
    <m/>
    <m/>
    <m/>
    <m/>
    <m/>
    <m/>
    <m/>
    <m/>
    <m/>
    <m/>
    <m/>
    <m/>
    <m/>
    <m/>
    <m/>
    <s v="Forme ouverte"/>
    <m/>
    <s v="Plano-convexe"/>
    <s v="Pleine massive"/>
    <s v="Homburg-Balingen plein"/>
    <m/>
    <m/>
    <m/>
    <m/>
    <m/>
    <m/>
    <m/>
    <m/>
    <m/>
    <m/>
    <m/>
    <m/>
    <m/>
    <m/>
    <m/>
    <s v="2"/>
    <s v="BFa 3 "/>
    <m/>
    <m/>
    <m/>
    <m/>
    <m/>
    <m/>
    <m/>
    <m/>
    <m/>
    <m/>
    <m/>
    <m/>
    <m/>
    <m/>
    <m/>
    <x v="0"/>
    <m/>
  </r>
  <r>
    <x v="48"/>
    <s v="Corpus principal"/>
    <n v="3"/>
    <n v="6517"/>
    <x v="48"/>
    <s v="Juvincourt-et-Damary"/>
    <s v="Sud de la Ville - Rive de la Miette"/>
    <s v="Entier"/>
    <s v="Bracelet"/>
    <x v="12"/>
    <x v="0"/>
    <s v="Habillage - Parure - Soin du corps"/>
    <s v="Sans titre.wmf"/>
    <m/>
    <m/>
    <m/>
    <m/>
    <m/>
    <m/>
    <m/>
    <m/>
    <m/>
    <m/>
    <m/>
    <m/>
    <m/>
    <s v="Aisne"/>
    <s v="Picardie"/>
    <s v="1915"/>
    <n v="762624"/>
    <n v="6923195"/>
    <s v="Institut de Préhistoire et Protohistoire de l'Université de Tübingen ; Musée d'Ulm (1 hache)"/>
    <s v="diam 76"/>
    <m/>
    <m/>
    <s v="Jockenhövel, Smolla, fig. 4, n° 25"/>
    <m/>
    <m/>
    <m/>
    <m/>
    <m/>
    <m/>
    <m/>
    <m/>
    <m/>
    <m/>
    <m/>
    <m/>
    <m/>
    <m/>
    <m/>
    <m/>
    <m/>
    <m/>
    <m/>
    <m/>
    <m/>
    <m/>
    <m/>
    <m/>
    <m/>
    <s v="Forme ouverte"/>
    <m/>
    <s v="Circulaire"/>
    <s v="Pleine massive"/>
    <s v="Lyzel"/>
    <m/>
    <m/>
    <m/>
    <m/>
    <m/>
    <m/>
    <m/>
    <m/>
    <m/>
    <m/>
    <m/>
    <m/>
    <m/>
    <m/>
    <m/>
    <s v="2"/>
    <s v="BFa 3 "/>
    <m/>
    <m/>
    <m/>
    <m/>
    <m/>
    <m/>
    <m/>
    <m/>
    <m/>
    <m/>
    <m/>
    <m/>
    <m/>
    <m/>
    <m/>
    <x v="0"/>
    <m/>
  </r>
  <r>
    <x v="48"/>
    <s v="Corpus principal"/>
    <n v="3"/>
    <n v="6521"/>
    <x v="48"/>
    <s v="Juvincourt-et-Damary"/>
    <s v="Sud de la Ville - Rive de la Miette"/>
    <s v="Entier"/>
    <s v="Bracelet"/>
    <x v="119"/>
    <x v="0"/>
    <s v="Habillage - Parure - Soin du corps"/>
    <s v="Sans titre.wmf"/>
    <m/>
    <m/>
    <m/>
    <m/>
    <m/>
    <m/>
    <m/>
    <m/>
    <m/>
    <m/>
    <m/>
    <m/>
    <m/>
    <s v="Aisne"/>
    <s v="Picardie"/>
    <s v="1915"/>
    <n v="762624"/>
    <n v="6923195"/>
    <s v="Institut de Préhistoire et Protohistoire de l'Université de Tübingen ; Musée d'Ulm (1 hache)"/>
    <s v="diam 77"/>
    <m/>
    <m/>
    <s v="Jockenhövel, Smolla, fig. 4, n° 29"/>
    <m/>
    <m/>
    <m/>
    <m/>
    <m/>
    <m/>
    <m/>
    <m/>
    <m/>
    <m/>
    <m/>
    <m/>
    <m/>
    <m/>
    <m/>
    <m/>
    <m/>
    <m/>
    <m/>
    <m/>
    <m/>
    <m/>
    <m/>
    <m/>
    <m/>
    <s v="Forme ouverte"/>
    <m/>
    <s v="Plate"/>
    <s v="Rubannée"/>
    <s v="Farébersviller"/>
    <m/>
    <m/>
    <m/>
    <m/>
    <m/>
    <m/>
    <m/>
    <m/>
    <m/>
    <m/>
    <m/>
    <m/>
    <m/>
    <m/>
    <m/>
    <s v="2"/>
    <s v="BFa 3 "/>
    <m/>
    <m/>
    <m/>
    <m/>
    <m/>
    <m/>
    <m/>
    <m/>
    <m/>
    <m/>
    <m/>
    <m/>
    <m/>
    <m/>
    <m/>
    <x v="0"/>
    <m/>
  </r>
  <r>
    <x v="48"/>
    <s v="Corpus principal"/>
    <n v="3"/>
    <n v="6523"/>
    <x v="48"/>
    <s v="Juvincourt-et-Damary"/>
    <s v="Sud de la Ville - Rive de la Miette"/>
    <s v="Entier"/>
    <s v="Bracelet"/>
    <x v="60"/>
    <x v="0"/>
    <s v="Habillage - Parure - Soin du corps"/>
    <s v="Sans titre.wmf"/>
    <m/>
    <m/>
    <m/>
    <m/>
    <m/>
    <m/>
    <m/>
    <m/>
    <m/>
    <m/>
    <m/>
    <m/>
    <m/>
    <s v="Aisne"/>
    <s v="Picardie"/>
    <s v="1915"/>
    <n v="762624"/>
    <n v="6923195"/>
    <s v="Institut de Préhistoire et Protohistoire de l'Université de Tübingen ; Musée d'Ulm (1 hache)"/>
    <s v="diam. 63"/>
    <m/>
    <m/>
    <s v="Jockenhövel, Smolla, fig. 4, n° 32"/>
    <m/>
    <m/>
    <m/>
    <m/>
    <m/>
    <m/>
    <m/>
    <m/>
    <m/>
    <m/>
    <m/>
    <m/>
    <m/>
    <m/>
    <m/>
    <m/>
    <m/>
    <m/>
    <m/>
    <m/>
    <m/>
    <m/>
    <m/>
    <m/>
    <m/>
    <s v="Forme ouverte"/>
    <m/>
    <s v="Plate"/>
    <s v="Rubannée"/>
    <s v="Graville"/>
    <m/>
    <m/>
    <m/>
    <m/>
    <m/>
    <m/>
    <m/>
    <m/>
    <m/>
    <m/>
    <m/>
    <m/>
    <m/>
    <m/>
    <m/>
    <s v="2"/>
    <s v="BFa 3 "/>
    <m/>
    <m/>
    <m/>
    <m/>
    <m/>
    <m/>
    <m/>
    <m/>
    <m/>
    <m/>
    <m/>
    <m/>
    <m/>
    <m/>
    <m/>
    <x v="0"/>
    <m/>
  </r>
  <r>
    <x v="48"/>
    <s v="Corpus principal"/>
    <n v="3"/>
    <n v="6524"/>
    <x v="48"/>
    <s v="Juvincourt-et-Damary"/>
    <s v="Sud de la Ville - Rive de la Miette"/>
    <s v="Fragment"/>
    <s v="Bracelet"/>
    <x v="14"/>
    <x v="0"/>
    <s v="Habillage - Parure - Soin du corps"/>
    <s v="Sans titre.wmf"/>
    <m/>
    <m/>
    <m/>
    <m/>
    <m/>
    <m/>
    <m/>
    <n v="29"/>
    <m/>
    <m/>
    <m/>
    <m/>
    <m/>
    <s v="Aisne"/>
    <s v="Picardie"/>
    <s v="1915"/>
    <n v="762624"/>
    <n v="6923195"/>
    <s v="Institut de Préhistoire et Protohistoire de l'Université de Tübingen ; Musée d'Ulm (1 hache)"/>
    <m/>
    <m/>
    <m/>
    <s v="Jockenhövel, Smolla, fig. 4, n° 33"/>
    <m/>
    <m/>
    <m/>
    <m/>
    <m/>
    <m/>
    <m/>
    <m/>
    <m/>
    <m/>
    <m/>
    <m/>
    <m/>
    <m/>
    <m/>
    <m/>
    <m/>
    <m/>
    <m/>
    <m/>
    <m/>
    <m/>
    <m/>
    <m/>
    <m/>
    <s v="Forme ouverte"/>
    <m/>
    <s v="Faible concavité à bords int. ourlés"/>
    <s v="Concave"/>
    <s v="Thiais"/>
    <m/>
    <m/>
    <m/>
    <m/>
    <m/>
    <m/>
    <m/>
    <m/>
    <m/>
    <m/>
    <m/>
    <m/>
    <m/>
    <m/>
    <m/>
    <s v="2"/>
    <s v="BFa 3 "/>
    <m/>
    <m/>
    <m/>
    <m/>
    <m/>
    <m/>
    <m/>
    <m/>
    <m/>
    <m/>
    <m/>
    <m/>
    <m/>
    <m/>
    <m/>
    <x v="0"/>
    <m/>
  </r>
  <r>
    <x v="48"/>
    <s v="Corpus principal"/>
    <n v="3"/>
    <n v="6516"/>
    <x v="48"/>
    <s v="Juvincourt-et-Damary"/>
    <s v="Sud de la Ville - Rive de la Miette"/>
    <s v="Entier"/>
    <s v="Epingle"/>
    <x v="103"/>
    <x v="1"/>
    <s v="Habillage - Parure - Soin du corps"/>
    <s v="Sans titre.wmf"/>
    <m/>
    <m/>
    <m/>
    <m/>
    <m/>
    <m/>
    <m/>
    <n v="24"/>
    <m/>
    <m/>
    <m/>
    <m/>
    <m/>
    <s v="Aisne"/>
    <s v="Picardie"/>
    <s v="1915"/>
    <n v="762624"/>
    <n v="6923195"/>
    <s v="Institut de Préhistoire et Protohistoire de l'Université de Tübingen ; Musée d'Ulm (1 hache)"/>
    <m/>
    <m/>
    <m/>
    <s v="Jockenhövel, Smolla, fig. 4, n° 24"/>
    <m/>
    <m/>
    <m/>
    <m/>
    <m/>
    <m/>
    <m/>
    <m/>
    <m/>
    <m/>
    <m/>
    <m/>
    <m/>
    <m/>
    <m/>
    <m/>
    <m/>
    <m/>
    <m/>
    <m/>
    <m/>
    <m/>
    <m/>
    <m/>
    <m/>
    <m/>
    <m/>
    <m/>
    <m/>
    <m/>
    <m/>
    <m/>
    <s v="A tête sphérique creuse"/>
    <m/>
    <m/>
    <m/>
    <m/>
    <m/>
    <m/>
    <m/>
    <m/>
    <m/>
    <m/>
    <m/>
    <m/>
    <s v="2"/>
    <s v="BFa 3 "/>
    <m/>
    <m/>
    <m/>
    <m/>
    <m/>
    <m/>
    <m/>
    <m/>
    <m/>
    <m/>
    <m/>
    <m/>
    <m/>
    <m/>
    <m/>
    <x v="0"/>
    <m/>
  </r>
  <r>
    <x v="48"/>
    <s v="Corpus principal"/>
    <n v="3"/>
    <n v="6528"/>
    <x v="48"/>
    <s v="Juvincourt-et-Damary"/>
    <s v="Sud de la Ville - Rive de la Miette"/>
    <s v="Entier"/>
    <s v="Spirale - épingle (?)"/>
    <x v="10"/>
    <x v="3"/>
    <s v="Habillage - Parure - Soin du corps"/>
    <s v="Sans titre.wmf"/>
    <m/>
    <m/>
    <m/>
    <m/>
    <m/>
    <m/>
    <m/>
    <m/>
    <m/>
    <m/>
    <m/>
    <m/>
    <m/>
    <s v="Aisne"/>
    <s v="Picardie"/>
    <s v="1915"/>
    <n v="762624"/>
    <n v="6923195"/>
    <s v="Institut de Préhistoire et Protohistoire de l'Université de Tübingen ; Musée d'Ulm (1 hache)"/>
    <s v="diam 79"/>
    <m/>
    <m/>
    <s v="Jockenhövel, Smolla, fig. 5, n° 37"/>
    <m/>
    <m/>
    <m/>
    <m/>
    <m/>
    <m/>
    <m/>
    <m/>
    <m/>
    <m/>
    <m/>
    <m/>
    <m/>
    <m/>
    <m/>
    <m/>
    <m/>
    <m/>
    <m/>
    <m/>
    <m/>
    <m/>
    <m/>
    <m/>
    <m/>
    <m/>
    <m/>
    <m/>
    <m/>
    <m/>
    <m/>
    <m/>
    <s v="A tête en spirale"/>
    <m/>
    <m/>
    <m/>
    <m/>
    <m/>
    <m/>
    <m/>
    <m/>
    <m/>
    <m/>
    <m/>
    <m/>
    <s v="2"/>
    <s v="BFa 3 "/>
    <m/>
    <m/>
    <m/>
    <m/>
    <m/>
    <m/>
    <m/>
    <m/>
    <m/>
    <m/>
    <m/>
    <m/>
    <m/>
    <m/>
    <m/>
    <x v="0"/>
    <m/>
  </r>
  <r>
    <x v="49"/>
    <s v="Corpus principal"/>
    <n v="3"/>
    <n v="2222"/>
    <x v="49"/>
    <s v="Kerlouan"/>
    <s v="Kerliver - Le Bourg"/>
    <s v="Fragment"/>
    <s v="Bracelet"/>
    <x v="28"/>
    <x v="0"/>
    <s v="Habillage - Parure - Soin du corps"/>
    <s v="2222c.jpg"/>
    <s v="1843"/>
    <n v="3"/>
    <m/>
    <m/>
    <m/>
    <m/>
    <m/>
    <m/>
    <m/>
    <m/>
    <m/>
    <m/>
    <m/>
    <s v="Finistère"/>
    <s v="Bretagne"/>
    <s v="env 1927"/>
    <n v="156183"/>
    <n v="6863894"/>
    <s v="Musée de la Préhistoire finistérienne à Penmarc'h"/>
    <m/>
    <m/>
    <m/>
    <m/>
    <m/>
    <m/>
    <m/>
    <m/>
    <m/>
    <m/>
    <m/>
    <m/>
    <m/>
    <m/>
    <m/>
    <m/>
    <m/>
    <m/>
    <m/>
    <m/>
    <m/>
    <m/>
    <m/>
    <m/>
    <m/>
    <m/>
    <m/>
    <m/>
    <s v="Non renseigné"/>
    <s v="Non renseigné"/>
    <s v="Lisse"/>
    <s v="Ovalaire"/>
    <s v="Pleine grèle"/>
    <s v="tige lisse pleine"/>
    <m/>
    <m/>
    <m/>
    <m/>
    <m/>
    <m/>
    <m/>
    <m/>
    <m/>
    <m/>
    <m/>
    <m/>
    <m/>
    <m/>
    <m/>
    <s v="2"/>
    <s v="BFa 3 "/>
    <m/>
    <m/>
    <m/>
    <m/>
    <m/>
    <m/>
    <m/>
    <m/>
    <m/>
    <m/>
    <m/>
    <m/>
    <m/>
    <m/>
    <m/>
    <x v="1"/>
    <m/>
  </r>
  <r>
    <x v="49"/>
    <s v="Corpus principal"/>
    <n v="3"/>
    <n v="2223"/>
    <x v="49"/>
    <s v="Kerlouan"/>
    <s v="Kerliver - Le Bourg"/>
    <s v="Fragment"/>
    <s v="Bracelet"/>
    <x v="5"/>
    <x v="0"/>
    <s v="Habillage - Parure - Soin du corps"/>
    <s v="2223d.jpg"/>
    <s v="1846"/>
    <n v="6"/>
    <m/>
    <m/>
    <m/>
    <m/>
    <m/>
    <m/>
    <m/>
    <m/>
    <m/>
    <m/>
    <m/>
    <s v="Finistère"/>
    <s v="Bretagne"/>
    <s v="env 1927"/>
    <n v="156183"/>
    <n v="6863894"/>
    <s v="Musée de la Préhistoire finistérienne à Penmarc'h"/>
    <m/>
    <m/>
    <m/>
    <m/>
    <m/>
    <m/>
    <m/>
    <m/>
    <m/>
    <m/>
    <m/>
    <m/>
    <m/>
    <m/>
    <m/>
    <m/>
    <m/>
    <m/>
    <m/>
    <m/>
    <m/>
    <m/>
    <m/>
    <m/>
    <m/>
    <m/>
    <m/>
    <m/>
    <s v="à tampons"/>
    <s v="Forme ouverte"/>
    <s v="Lisse"/>
    <s v="Ovalaire"/>
    <s v="Pleine grèle"/>
    <s v="Atlantique lisse"/>
    <m/>
    <m/>
    <m/>
    <m/>
    <m/>
    <m/>
    <m/>
    <m/>
    <m/>
    <m/>
    <m/>
    <m/>
    <m/>
    <m/>
    <m/>
    <s v="2"/>
    <s v="BFa 3 "/>
    <m/>
    <m/>
    <m/>
    <m/>
    <m/>
    <m/>
    <m/>
    <m/>
    <m/>
    <m/>
    <m/>
    <m/>
    <m/>
    <m/>
    <m/>
    <x v="1"/>
    <m/>
  </r>
  <r>
    <x v="50"/>
    <s v="Corpus principal"/>
    <n v="2"/>
    <n v="14201"/>
    <x v="50"/>
    <s v="La Carneille ou Notre-Dame-du-Rocher"/>
    <s v="Pont Huan "/>
    <s v="Inconnu"/>
    <s v="Epingle (?)"/>
    <x v="66"/>
    <x v="1"/>
    <s v="Habillage - Parure - Soin du corps"/>
    <m/>
    <m/>
    <m/>
    <s v="Apparemment en forme de clou (?)"/>
    <m/>
    <m/>
    <m/>
    <m/>
    <n v="100"/>
    <m/>
    <m/>
    <m/>
    <m/>
    <m/>
    <s v="Orne"/>
    <s v="Basse-Normandie"/>
    <s v="&lt;1928"/>
    <n v="449022"/>
    <n v="6859278"/>
    <s v="Coll. Privée, Leroy, R (?)"/>
    <m/>
    <m/>
    <m/>
    <m/>
    <m/>
    <m/>
    <m/>
    <m/>
    <m/>
    <m/>
    <m/>
    <m/>
    <m/>
    <m/>
    <m/>
    <m/>
    <m/>
    <m/>
    <m/>
    <m/>
    <m/>
    <m/>
    <m/>
    <m/>
    <m/>
    <m/>
    <m/>
    <m/>
    <m/>
    <m/>
    <m/>
    <m/>
    <m/>
    <m/>
    <m/>
    <m/>
    <s v="Non renseigné"/>
    <m/>
    <m/>
    <m/>
    <m/>
    <m/>
    <m/>
    <m/>
    <m/>
    <m/>
    <m/>
    <m/>
    <m/>
    <s v="4"/>
    <s v="BFa 3 "/>
    <m/>
    <m/>
    <m/>
    <m/>
    <m/>
    <m/>
    <m/>
    <m/>
    <m/>
    <m/>
    <m/>
    <m/>
    <m/>
    <m/>
    <m/>
    <x v="2"/>
    <m/>
  </r>
  <r>
    <x v="51"/>
    <s v="Corpus principal"/>
    <n v="2"/>
    <n v="12287"/>
    <x v="51"/>
    <s v="La Chapelle-Saint-Martial"/>
    <s v="Lécuras/Lescuras"/>
    <s v="Entier"/>
    <s v="Bracelet"/>
    <x v="20"/>
    <x v="0"/>
    <s v="Habillage - Parure - Soin du corps"/>
    <s v="Sans titre.wmf"/>
    <m/>
    <m/>
    <m/>
    <m/>
    <m/>
    <m/>
    <m/>
    <m/>
    <m/>
    <m/>
    <m/>
    <m/>
    <m/>
    <s v="Creuse"/>
    <s v="Limousin"/>
    <s v="1829"/>
    <n v="616197"/>
    <n v="6549070"/>
    <s v="Musée de Guéret (5 anneaux et 1 hache)"/>
    <m/>
    <m/>
    <m/>
    <m/>
    <m/>
    <m/>
    <m/>
    <m/>
    <m/>
    <m/>
    <m/>
    <m/>
    <m/>
    <m/>
    <m/>
    <m/>
    <m/>
    <m/>
    <m/>
    <m/>
    <m/>
    <m/>
    <m/>
    <m/>
    <m/>
    <m/>
    <m/>
    <m/>
    <m/>
    <s v="Forme ouverte"/>
    <m/>
    <s v="Circulaire"/>
    <s v="Pleine grèle"/>
    <s v="Indifférenciées plein"/>
    <m/>
    <m/>
    <m/>
    <m/>
    <m/>
    <m/>
    <m/>
    <m/>
    <m/>
    <m/>
    <m/>
    <m/>
    <m/>
    <m/>
    <m/>
    <s v="4"/>
    <s v="BFa 3 "/>
    <m/>
    <m/>
    <m/>
    <m/>
    <m/>
    <m/>
    <m/>
    <m/>
    <m/>
    <m/>
    <m/>
    <m/>
    <m/>
    <m/>
    <m/>
    <x v="7"/>
    <m/>
  </r>
  <r>
    <x v="51"/>
    <s v="Corpus principal"/>
    <n v="2"/>
    <n v="12288"/>
    <x v="51"/>
    <s v="La Chapelle-Saint-Martial"/>
    <s v="Lécuras/Lescuras"/>
    <s v="Entier"/>
    <s v="Bracelet"/>
    <x v="20"/>
    <x v="0"/>
    <s v="Habillage - Parure - Soin du corps"/>
    <s v="Sans titre.wmf"/>
    <m/>
    <m/>
    <m/>
    <m/>
    <m/>
    <m/>
    <m/>
    <m/>
    <m/>
    <m/>
    <m/>
    <m/>
    <m/>
    <s v="Creuse"/>
    <s v="Limousin"/>
    <s v="1829"/>
    <n v="616197"/>
    <n v="6549070"/>
    <s v="Musée de Guéret (5 anneaux et 1 hache)"/>
    <m/>
    <m/>
    <m/>
    <m/>
    <m/>
    <m/>
    <m/>
    <m/>
    <m/>
    <m/>
    <m/>
    <m/>
    <m/>
    <m/>
    <m/>
    <m/>
    <m/>
    <m/>
    <m/>
    <m/>
    <m/>
    <m/>
    <m/>
    <m/>
    <m/>
    <m/>
    <m/>
    <m/>
    <m/>
    <s v="Forme ouverte"/>
    <m/>
    <s v="Circulaire"/>
    <s v="Pleine grèle"/>
    <s v="Indifférenciées plein"/>
    <m/>
    <m/>
    <m/>
    <m/>
    <m/>
    <m/>
    <m/>
    <m/>
    <m/>
    <m/>
    <m/>
    <m/>
    <m/>
    <m/>
    <m/>
    <s v="4"/>
    <s v="BFa 3 "/>
    <m/>
    <m/>
    <m/>
    <m/>
    <m/>
    <m/>
    <m/>
    <m/>
    <m/>
    <m/>
    <m/>
    <m/>
    <m/>
    <m/>
    <m/>
    <x v="7"/>
    <m/>
  </r>
  <r>
    <x v="51"/>
    <s v="Corpus principal"/>
    <n v="2"/>
    <n v="12289"/>
    <x v="51"/>
    <s v="La Chapelle-Saint-Martial"/>
    <s v="Lécuras/Lescuras"/>
    <s v="Entier"/>
    <s v="Bracelet"/>
    <x v="20"/>
    <x v="0"/>
    <s v="Habillage - Parure - Soin du corps"/>
    <s v="Sans titre.wmf"/>
    <m/>
    <m/>
    <m/>
    <m/>
    <m/>
    <m/>
    <m/>
    <m/>
    <m/>
    <m/>
    <m/>
    <m/>
    <m/>
    <s v="Creuse"/>
    <s v="Limousin"/>
    <s v="1829"/>
    <n v="616197"/>
    <n v="6549070"/>
    <s v="Musée de Guéret (5 anneaux et 1 hache)"/>
    <m/>
    <m/>
    <m/>
    <m/>
    <m/>
    <m/>
    <m/>
    <m/>
    <m/>
    <m/>
    <m/>
    <m/>
    <m/>
    <m/>
    <m/>
    <m/>
    <m/>
    <m/>
    <m/>
    <m/>
    <m/>
    <m/>
    <m/>
    <m/>
    <m/>
    <m/>
    <m/>
    <m/>
    <m/>
    <s v="Forme ouverte"/>
    <m/>
    <s v="Circulaire"/>
    <s v="Pleine grèle"/>
    <s v="Indifférenciées plein"/>
    <m/>
    <m/>
    <m/>
    <m/>
    <m/>
    <m/>
    <m/>
    <m/>
    <m/>
    <m/>
    <m/>
    <m/>
    <m/>
    <m/>
    <m/>
    <s v="4"/>
    <s v="BFa 3 "/>
    <m/>
    <m/>
    <m/>
    <m/>
    <m/>
    <m/>
    <m/>
    <m/>
    <m/>
    <m/>
    <m/>
    <m/>
    <m/>
    <m/>
    <m/>
    <x v="7"/>
    <m/>
  </r>
  <r>
    <x v="51"/>
    <s v="Corpus principal"/>
    <n v="2"/>
    <n v="12290"/>
    <x v="51"/>
    <s v="La Chapelle-Saint-Martial"/>
    <s v="Lécuras/Lescuras"/>
    <s v="Entier"/>
    <s v="Bracelet"/>
    <x v="20"/>
    <x v="0"/>
    <s v="Habillage - Parure - Soin du corps"/>
    <s v="Sans titre.wmf"/>
    <m/>
    <m/>
    <m/>
    <m/>
    <m/>
    <m/>
    <m/>
    <m/>
    <m/>
    <m/>
    <m/>
    <m/>
    <m/>
    <s v="Creuse"/>
    <s v="Limousin"/>
    <s v="1829"/>
    <n v="616197"/>
    <n v="6549070"/>
    <s v="Musée de Guéret (5 anneaux et 1 hache)"/>
    <m/>
    <m/>
    <m/>
    <m/>
    <m/>
    <m/>
    <m/>
    <m/>
    <m/>
    <m/>
    <m/>
    <m/>
    <m/>
    <m/>
    <m/>
    <m/>
    <m/>
    <m/>
    <m/>
    <m/>
    <m/>
    <m/>
    <m/>
    <m/>
    <m/>
    <m/>
    <m/>
    <m/>
    <m/>
    <s v="Forme ouverte"/>
    <m/>
    <s v="Circulaire"/>
    <s v="Pleine grèle"/>
    <s v="Indifférenciées plein"/>
    <m/>
    <m/>
    <m/>
    <m/>
    <m/>
    <m/>
    <m/>
    <m/>
    <m/>
    <m/>
    <m/>
    <m/>
    <m/>
    <m/>
    <m/>
    <s v="4"/>
    <s v="BFa 3 "/>
    <m/>
    <m/>
    <m/>
    <m/>
    <m/>
    <m/>
    <m/>
    <m/>
    <m/>
    <m/>
    <m/>
    <m/>
    <m/>
    <m/>
    <m/>
    <x v="7"/>
    <m/>
  </r>
  <r>
    <x v="51"/>
    <s v="Corpus principal"/>
    <n v="2"/>
    <n v="12291"/>
    <x v="51"/>
    <s v="La Chapelle-Saint-Martial"/>
    <s v="Lécuras/Lescuras"/>
    <s v="Entier"/>
    <s v="Bracelet"/>
    <x v="20"/>
    <x v="0"/>
    <s v="Habillage - Parure - Soin du corps"/>
    <s v="Sans titre.wmf"/>
    <m/>
    <m/>
    <m/>
    <m/>
    <m/>
    <m/>
    <m/>
    <m/>
    <m/>
    <m/>
    <m/>
    <m/>
    <m/>
    <s v="Creuse"/>
    <s v="Limousin"/>
    <s v="1829"/>
    <n v="616197"/>
    <n v="6549070"/>
    <s v="Musée de Guéret (5 anneaux et 1 hache)"/>
    <m/>
    <m/>
    <m/>
    <m/>
    <m/>
    <m/>
    <m/>
    <m/>
    <m/>
    <m/>
    <m/>
    <m/>
    <m/>
    <m/>
    <m/>
    <m/>
    <m/>
    <m/>
    <m/>
    <m/>
    <m/>
    <m/>
    <m/>
    <m/>
    <m/>
    <m/>
    <m/>
    <m/>
    <m/>
    <s v="Forme ouverte"/>
    <m/>
    <s v="Circulaire"/>
    <s v="Pleine grèle"/>
    <s v="Indifférenciées plein"/>
    <m/>
    <m/>
    <m/>
    <m/>
    <m/>
    <m/>
    <m/>
    <m/>
    <m/>
    <m/>
    <m/>
    <m/>
    <m/>
    <m/>
    <m/>
    <s v="4"/>
    <s v="BFa 3 "/>
    <m/>
    <m/>
    <m/>
    <m/>
    <m/>
    <m/>
    <m/>
    <m/>
    <m/>
    <m/>
    <m/>
    <m/>
    <m/>
    <m/>
    <m/>
    <x v="7"/>
    <m/>
  </r>
  <r>
    <x v="52"/>
    <s v="Corpus principal"/>
    <n v="3"/>
    <n v="3450"/>
    <x v="52"/>
    <s v="La Haie-Traversaine"/>
    <s v="La Chaire au Diable"/>
    <s v="Fragment"/>
    <s v="Bracelet"/>
    <x v="5"/>
    <x v="0"/>
    <s v="Habillage - Parure - Soin du corps"/>
    <s v="Sans titre.wmf"/>
    <m/>
    <n v="26"/>
    <m/>
    <m/>
    <m/>
    <m/>
    <m/>
    <m/>
    <m/>
    <m/>
    <m/>
    <m/>
    <m/>
    <s v="Mayenne"/>
    <s v="Pays-de-la-Loire"/>
    <s v="&lt;2015"/>
    <n v="433258"/>
    <n v="6810310"/>
    <s v="Coll. particulière inconnue"/>
    <m/>
    <m/>
    <m/>
    <m/>
    <m/>
    <m/>
    <m/>
    <m/>
    <m/>
    <m/>
    <m/>
    <m/>
    <m/>
    <m/>
    <m/>
    <m/>
    <m/>
    <m/>
    <m/>
    <m/>
    <m/>
    <m/>
    <m/>
    <m/>
    <m/>
    <m/>
    <m/>
    <m/>
    <s v="à bourrelet périphérique"/>
    <s v="Forme ouverte"/>
    <m/>
    <s v="Circulaire"/>
    <s v="Pleine massive"/>
    <s v="Atlantique lisse"/>
    <m/>
    <m/>
    <m/>
    <m/>
    <m/>
    <m/>
    <m/>
    <m/>
    <m/>
    <m/>
    <m/>
    <m/>
    <m/>
    <m/>
    <m/>
    <s v="2"/>
    <s v="BFa 3 récent"/>
    <m/>
    <m/>
    <m/>
    <m/>
    <m/>
    <m/>
    <m/>
    <m/>
    <m/>
    <m/>
    <m/>
    <m/>
    <m/>
    <m/>
    <m/>
    <x v="2"/>
    <m/>
  </r>
  <r>
    <x v="53"/>
    <s v="Corpus principal"/>
    <n v="5"/>
    <n v="5015"/>
    <x v="53"/>
    <s v="Lacroix-Saint-Ouen"/>
    <s v="La Haute Queue"/>
    <s v="Fragment"/>
    <s v="Bracelet"/>
    <x v="29"/>
    <x v="0"/>
    <s v="Habillage - Parure - Soin du corps"/>
    <s v="Sans titre.wmf"/>
    <m/>
    <n v="13.7"/>
    <m/>
    <m/>
    <m/>
    <m/>
    <m/>
    <n v="75"/>
    <m/>
    <m/>
    <m/>
    <m/>
    <m/>
    <s v="Oise"/>
    <s v="Picardie"/>
    <s v="1992"/>
    <n v="683953"/>
    <n v="6914334"/>
    <s v="Musée Vivenel, Compiegne"/>
    <m/>
    <m/>
    <m/>
    <s v="Blanchet, 1997, fig. 3, n° 28"/>
    <m/>
    <m/>
    <m/>
    <m/>
    <m/>
    <m/>
    <m/>
    <m/>
    <m/>
    <m/>
    <m/>
    <m/>
    <m/>
    <m/>
    <m/>
    <m/>
    <m/>
    <m/>
    <m/>
    <m/>
    <m/>
    <m/>
    <m/>
    <m/>
    <m/>
    <s v="Forme ouverte"/>
    <m/>
    <s v="Losangique"/>
    <s v="Pleine grèle"/>
    <s v="Atlantique plein décor particuliers"/>
    <m/>
    <m/>
    <m/>
    <m/>
    <m/>
    <m/>
    <m/>
    <m/>
    <m/>
    <m/>
    <m/>
    <m/>
    <m/>
    <m/>
    <m/>
    <s v="1"/>
    <s v="BFa 3 "/>
    <m/>
    <m/>
    <m/>
    <m/>
    <m/>
    <m/>
    <m/>
    <m/>
    <m/>
    <m/>
    <m/>
    <m/>
    <m/>
    <m/>
    <m/>
    <x v="0"/>
    <m/>
  </r>
  <r>
    <x v="53"/>
    <s v="Corpus principal"/>
    <n v="5"/>
    <n v="13607"/>
    <x v="53"/>
    <s v="Lacroix-Saint-Ouen"/>
    <s v="La Haute Queue"/>
    <s v="Fragment"/>
    <s v="Bracelet/Anneau (?)"/>
    <x v="13"/>
    <x v="0"/>
    <s v="Habillage - Parure - Soin du corps"/>
    <m/>
    <m/>
    <m/>
    <s v="section curviligne plate, dans hache à douille n*1996.101.16"/>
    <m/>
    <m/>
    <m/>
    <m/>
    <m/>
    <m/>
    <m/>
    <m/>
    <m/>
    <m/>
    <s v="Oise"/>
    <s v="Picardie"/>
    <s v="1992"/>
    <n v="683953"/>
    <n v="6914334"/>
    <s v="Musée Vivenel, Compiegne"/>
    <m/>
    <m/>
    <m/>
    <m/>
    <m/>
    <m/>
    <m/>
    <m/>
    <m/>
    <m/>
    <m/>
    <m/>
    <m/>
    <m/>
    <m/>
    <m/>
    <m/>
    <m/>
    <m/>
    <m/>
    <m/>
    <m/>
    <m/>
    <m/>
    <m/>
    <m/>
    <m/>
    <m/>
    <m/>
    <s v="Non renseigné"/>
    <m/>
    <s v="Concave"/>
    <s v="Creuse"/>
    <s v="Non renseigné"/>
    <m/>
    <m/>
    <m/>
    <m/>
    <m/>
    <m/>
    <m/>
    <m/>
    <m/>
    <m/>
    <m/>
    <m/>
    <m/>
    <m/>
    <m/>
    <s v="1"/>
    <s v="BFa 3 "/>
    <m/>
    <m/>
    <m/>
    <m/>
    <m/>
    <m/>
    <m/>
    <m/>
    <m/>
    <m/>
    <m/>
    <m/>
    <m/>
    <m/>
    <m/>
    <x v="0"/>
    <m/>
  </r>
  <r>
    <x v="53"/>
    <s v="Corpus principal"/>
    <n v="5"/>
    <n v="5018"/>
    <x v="53"/>
    <s v="Lacroix-Saint-Ouen"/>
    <s v="La Haute Queue"/>
    <s v="Fragment"/>
    <s v="Epingle"/>
    <x v="120"/>
    <x v="1"/>
    <s v="Habillage - Parure - Soin du corps"/>
    <s v="Sans titre.wmf"/>
    <m/>
    <n v="8"/>
    <m/>
    <m/>
    <m/>
    <m/>
    <m/>
    <n v="24"/>
    <m/>
    <m/>
    <m/>
    <m/>
    <s v="Fischer, 2012, fig. 47 _x000a_2pingle à tête vasiforme &quot;compliquée&quot; Rychner Faraggi 1993, p. 47) correspond aux têtes moulurées surcoulées (David-Elbiali 2000, p. 207-208 et ill. 90-91)"/>
    <s v="Oise"/>
    <s v="Picardie"/>
    <s v="1992"/>
    <n v="683953"/>
    <n v="6914334"/>
    <s v="Musée Vivenel, Compiegne"/>
    <m/>
    <m/>
    <m/>
    <s v="Blanchet, 1997, fig. 3, n° 29"/>
    <m/>
    <m/>
    <m/>
    <m/>
    <m/>
    <m/>
    <m/>
    <m/>
    <m/>
    <m/>
    <m/>
    <m/>
    <m/>
    <m/>
    <m/>
    <m/>
    <m/>
    <m/>
    <m/>
    <m/>
    <m/>
    <m/>
    <m/>
    <m/>
    <m/>
    <m/>
    <m/>
    <m/>
    <m/>
    <m/>
    <m/>
    <m/>
    <s v="A tête moulurée surcoulée"/>
    <m/>
    <m/>
    <m/>
    <m/>
    <m/>
    <m/>
    <m/>
    <m/>
    <m/>
    <m/>
    <m/>
    <m/>
    <s v="1"/>
    <s v="BFa 3 "/>
    <m/>
    <m/>
    <m/>
    <m/>
    <m/>
    <m/>
    <m/>
    <m/>
    <m/>
    <m/>
    <m/>
    <m/>
    <m/>
    <m/>
    <m/>
    <x v="0"/>
    <m/>
  </r>
  <r>
    <x v="54"/>
    <s v="Corpus principal"/>
    <n v="3"/>
    <n v="6439"/>
    <x v="54"/>
    <s v="Landéda"/>
    <s v="Île Guennoc"/>
    <s v="Fragment"/>
    <s v="Bracelet"/>
    <x v="55"/>
    <x v="0"/>
    <s v="Habillage - Parure - Soin du corps"/>
    <s v="DSC_9143.jpg"/>
    <s v="73807"/>
    <n v="5.8"/>
    <m/>
    <m/>
    <m/>
    <m/>
    <m/>
    <m/>
    <m/>
    <m/>
    <m/>
    <m/>
    <m/>
    <s v="Finistère"/>
    <s v="Bretagne"/>
    <s v="1880"/>
    <n v="137913"/>
    <n v="6860444"/>
    <s v="M.A.N"/>
    <m/>
    <m/>
    <m/>
    <s v="Briad, Onnée, 1996, fig. 4, n° 2"/>
    <s v="Sans titre.wmf"/>
    <m/>
    <m/>
    <m/>
    <m/>
    <m/>
    <m/>
    <m/>
    <m/>
    <m/>
    <m/>
    <m/>
    <m/>
    <m/>
    <m/>
    <m/>
    <m/>
    <m/>
    <m/>
    <m/>
    <m/>
    <m/>
    <m/>
    <m/>
    <m/>
    <s v="Non renseigné"/>
    <m/>
    <s v="Circulaire"/>
    <s v="Pleine grèle"/>
    <s v="Atlantique tige cotelée"/>
    <m/>
    <m/>
    <m/>
    <m/>
    <m/>
    <m/>
    <m/>
    <m/>
    <m/>
    <m/>
    <m/>
    <m/>
    <m/>
    <m/>
    <m/>
    <s v="3"/>
    <s v="BFa 3 "/>
    <m/>
    <m/>
    <m/>
    <m/>
    <m/>
    <m/>
    <m/>
    <m/>
    <m/>
    <m/>
    <m/>
    <m/>
    <m/>
    <m/>
    <m/>
    <x v="1"/>
    <m/>
  </r>
  <r>
    <x v="54"/>
    <s v="Corpus principal"/>
    <n v="3"/>
    <n v="6440"/>
    <x v="54"/>
    <s v="Landéda"/>
    <s v="Île Guennoc"/>
    <s v="Fragment"/>
    <s v="Bracelet"/>
    <x v="28"/>
    <x v="0"/>
    <s v="Habillage - Parure - Soin du corps"/>
    <s v="DSC_9199.jpg"/>
    <s v="73.807selon Briard, Onnée 1996 (73811 au MAN)"/>
    <n v="9.6999999999999993"/>
    <m/>
    <m/>
    <m/>
    <m/>
    <m/>
    <m/>
    <m/>
    <m/>
    <m/>
    <m/>
    <m/>
    <s v="Finistère"/>
    <s v="Bretagne"/>
    <s v="1880"/>
    <n v="137913"/>
    <n v="6860444"/>
    <s v="M.A.N"/>
    <m/>
    <m/>
    <m/>
    <s v="Briad, Onnée, 1996, fig. 4, n° 3"/>
    <s v="Sans titre.wmf"/>
    <m/>
    <m/>
    <m/>
    <m/>
    <m/>
    <m/>
    <m/>
    <m/>
    <m/>
    <m/>
    <m/>
    <m/>
    <m/>
    <m/>
    <m/>
    <m/>
    <m/>
    <m/>
    <m/>
    <m/>
    <m/>
    <m/>
    <m/>
    <m/>
    <s v="Non renseigné"/>
    <m/>
    <s v="Circulaire"/>
    <s v="Pleine grèle"/>
    <s v="tige lisse pleine"/>
    <m/>
    <m/>
    <m/>
    <m/>
    <m/>
    <m/>
    <m/>
    <m/>
    <m/>
    <m/>
    <m/>
    <m/>
    <m/>
    <m/>
    <m/>
    <s v="3"/>
    <s v="BFa 3 "/>
    <m/>
    <m/>
    <m/>
    <m/>
    <m/>
    <m/>
    <m/>
    <m/>
    <m/>
    <m/>
    <m/>
    <m/>
    <m/>
    <m/>
    <m/>
    <x v="1"/>
    <m/>
  </r>
  <r>
    <x v="54"/>
    <s v="Corpus principal"/>
    <n v="3"/>
    <n v="6447"/>
    <x v="54"/>
    <s v="Landéda"/>
    <s v="Île Guennoc"/>
    <s v="Fragment"/>
    <s v="Bracelet"/>
    <x v="28"/>
    <x v="0"/>
    <s v="Habillage - Parure - Soin du corps"/>
    <s v="DSC_9245.jpg"/>
    <s v="73811"/>
    <n v="1"/>
    <m/>
    <m/>
    <m/>
    <m/>
    <m/>
    <m/>
    <m/>
    <m/>
    <m/>
    <m/>
    <m/>
    <s v="Finistère"/>
    <s v="Bretagne"/>
    <s v="1880"/>
    <n v="137913"/>
    <n v="6860444"/>
    <s v="M.A.N"/>
    <m/>
    <m/>
    <m/>
    <s v="Briad, Onnée, 1996, fig. 4, n° 10"/>
    <s v="Sans titre.wmf"/>
    <m/>
    <m/>
    <m/>
    <m/>
    <m/>
    <m/>
    <m/>
    <m/>
    <m/>
    <m/>
    <m/>
    <m/>
    <m/>
    <m/>
    <m/>
    <m/>
    <m/>
    <m/>
    <m/>
    <m/>
    <m/>
    <m/>
    <m/>
    <m/>
    <s v="Non renseigné"/>
    <m/>
    <s v="Circulaire"/>
    <s v="Pleine grèle"/>
    <s v="tige lisse pleine"/>
    <m/>
    <m/>
    <m/>
    <m/>
    <m/>
    <m/>
    <m/>
    <m/>
    <m/>
    <m/>
    <m/>
    <m/>
    <m/>
    <m/>
    <m/>
    <s v="3"/>
    <s v="BFa 3 "/>
    <m/>
    <m/>
    <m/>
    <m/>
    <m/>
    <m/>
    <m/>
    <m/>
    <m/>
    <m/>
    <m/>
    <m/>
    <m/>
    <m/>
    <m/>
    <x v="1"/>
    <m/>
  </r>
  <r>
    <x v="54"/>
    <s v="Corpus principal"/>
    <n v="3"/>
    <n v="6448"/>
    <x v="54"/>
    <s v="Landéda"/>
    <s v="Île Guennoc"/>
    <s v="Fragment"/>
    <s v="Bracelet"/>
    <x v="97"/>
    <x v="0"/>
    <s v="Habillage - Parure - Soin du corps"/>
    <s v="DSC_9146.jpg"/>
    <s v="73.807"/>
    <n v="8.4"/>
    <m/>
    <m/>
    <m/>
    <m/>
    <m/>
    <m/>
    <m/>
    <m/>
    <m/>
    <m/>
    <m/>
    <s v="Finistère"/>
    <s v="Bretagne"/>
    <s v="1880"/>
    <n v="137913"/>
    <n v="6860444"/>
    <s v="M.A.N"/>
    <m/>
    <m/>
    <m/>
    <s v="Briad, Onnée, 1996, fig. 4, n° 11 ; Briard, 1956, fig. 39"/>
    <s v="Sans titre.wmf"/>
    <m/>
    <m/>
    <m/>
    <m/>
    <m/>
    <m/>
    <m/>
    <m/>
    <m/>
    <m/>
    <m/>
    <m/>
    <m/>
    <m/>
    <m/>
    <m/>
    <m/>
    <m/>
    <m/>
    <m/>
    <m/>
    <m/>
    <m/>
    <m/>
    <s v="Non renseigné"/>
    <m/>
    <s v="Ovalaire"/>
    <s v="Pleine grèle"/>
    <s v="Wallertheim"/>
    <m/>
    <m/>
    <m/>
    <m/>
    <m/>
    <m/>
    <m/>
    <m/>
    <m/>
    <m/>
    <m/>
    <m/>
    <m/>
    <m/>
    <m/>
    <s v="3"/>
    <s v="BFa 3 "/>
    <m/>
    <m/>
    <m/>
    <m/>
    <m/>
    <m/>
    <m/>
    <m/>
    <m/>
    <m/>
    <m/>
    <m/>
    <m/>
    <m/>
    <m/>
    <x v="1"/>
    <m/>
  </r>
  <r>
    <x v="54"/>
    <s v="Corpus principal"/>
    <n v="3"/>
    <n v="6443"/>
    <x v="54"/>
    <s v="Landéda"/>
    <s v="Île Guennoc"/>
    <s v="Fragment"/>
    <s v="Bracelet"/>
    <x v="37"/>
    <x v="0"/>
    <s v="Habillage - Parure - Soin du corps"/>
    <s v="DSC_9122.jpg"/>
    <s v="73.808"/>
    <n v="28.5"/>
    <m/>
    <m/>
    <m/>
    <m/>
    <m/>
    <m/>
    <m/>
    <m/>
    <s v="Non-fini"/>
    <m/>
    <s v="&quot;type helvète&quot; selon P du Châtelier ? en sangsue selon Briard?"/>
    <s v="Finistère"/>
    <s v="Bretagne"/>
    <s v="1880"/>
    <n v="137913"/>
    <n v="6860444"/>
    <s v="M.A.N"/>
    <m/>
    <m/>
    <m/>
    <s v="Briad, Onnée, 1996, fig. 4, n° 6"/>
    <s v="Sans titre.wmf"/>
    <m/>
    <m/>
    <m/>
    <m/>
    <m/>
    <m/>
    <m/>
    <m/>
    <m/>
    <m/>
    <m/>
    <m/>
    <m/>
    <m/>
    <m/>
    <m/>
    <m/>
    <m/>
    <m/>
    <m/>
    <m/>
    <m/>
    <m/>
    <m/>
    <s v="Forme ouverte"/>
    <m/>
    <s v="Concave"/>
    <s v="Concave"/>
    <s v="Jenzat"/>
    <m/>
    <m/>
    <m/>
    <m/>
    <m/>
    <m/>
    <m/>
    <m/>
    <m/>
    <m/>
    <m/>
    <m/>
    <m/>
    <m/>
    <m/>
    <s v="3"/>
    <s v="BFa 3 "/>
    <m/>
    <m/>
    <m/>
    <m/>
    <m/>
    <m/>
    <m/>
    <m/>
    <m/>
    <m/>
    <m/>
    <m/>
    <m/>
    <m/>
    <m/>
    <x v="1"/>
    <m/>
  </r>
  <r>
    <x v="54"/>
    <s v="Corpus principal"/>
    <n v="3"/>
    <n v="6444"/>
    <x v="54"/>
    <s v="Landéda"/>
    <s v="Île Guennoc"/>
    <s v="Fragment"/>
    <s v="Bracelet"/>
    <x v="37"/>
    <x v="0"/>
    <s v="Habillage - Parure - Soin du corps"/>
    <s v="Sans titre.wmf"/>
    <m/>
    <m/>
    <m/>
    <m/>
    <m/>
    <m/>
    <m/>
    <m/>
    <m/>
    <m/>
    <m/>
    <m/>
    <m/>
    <s v="Finistère"/>
    <s v="Bretagne"/>
    <s v="1880"/>
    <n v="137913"/>
    <n v="6860444"/>
    <s v="M.A.N"/>
    <m/>
    <m/>
    <m/>
    <s v="Briad, Onnée, 1996, fig. 4, n° 7"/>
    <m/>
    <m/>
    <m/>
    <m/>
    <m/>
    <m/>
    <m/>
    <m/>
    <m/>
    <m/>
    <m/>
    <m/>
    <m/>
    <m/>
    <m/>
    <m/>
    <m/>
    <m/>
    <m/>
    <m/>
    <m/>
    <m/>
    <m/>
    <m/>
    <m/>
    <s v="Forme ouverte"/>
    <m/>
    <s v="Concave"/>
    <s v="Concave"/>
    <s v="Jenzat"/>
    <m/>
    <m/>
    <m/>
    <m/>
    <m/>
    <m/>
    <m/>
    <m/>
    <m/>
    <m/>
    <m/>
    <m/>
    <m/>
    <m/>
    <m/>
    <s v="3"/>
    <s v="BFa 3 "/>
    <m/>
    <m/>
    <m/>
    <m/>
    <m/>
    <m/>
    <m/>
    <m/>
    <m/>
    <m/>
    <m/>
    <m/>
    <m/>
    <m/>
    <m/>
    <x v="1"/>
    <m/>
  </r>
  <r>
    <x v="54"/>
    <s v="Corpus principal"/>
    <n v="3"/>
    <n v="6446"/>
    <x v="54"/>
    <s v="Landéda"/>
    <s v="Île Guennoc"/>
    <s v="Fragment"/>
    <s v="Bracelet"/>
    <x v="37"/>
    <x v="0"/>
    <s v="Habillage - Parure - Soin du corps"/>
    <s v="DSC_9126.jpg"/>
    <s v="73.808"/>
    <n v="25.8"/>
    <m/>
    <m/>
    <m/>
    <m/>
    <m/>
    <m/>
    <m/>
    <m/>
    <s v="Non-fini"/>
    <m/>
    <s v="&quot;type helvète&quot; selon P du Châtelier ? en sangsue selon Briard?"/>
    <s v="Finistère"/>
    <s v="Bretagne"/>
    <s v="1880"/>
    <n v="137913"/>
    <n v="6860444"/>
    <s v="M.A.N"/>
    <m/>
    <m/>
    <m/>
    <s v="Briad, Onnée, 1996, fig. 4, n° 9"/>
    <s v="Sans titre.wmf"/>
    <m/>
    <m/>
    <m/>
    <m/>
    <m/>
    <m/>
    <m/>
    <m/>
    <m/>
    <m/>
    <m/>
    <m/>
    <m/>
    <m/>
    <m/>
    <m/>
    <m/>
    <m/>
    <m/>
    <m/>
    <m/>
    <m/>
    <m/>
    <m/>
    <s v="Forme ouverte"/>
    <m/>
    <s v="Concave"/>
    <s v="Concave"/>
    <s v="Jenzat"/>
    <m/>
    <m/>
    <m/>
    <m/>
    <m/>
    <m/>
    <m/>
    <m/>
    <m/>
    <m/>
    <m/>
    <m/>
    <m/>
    <m/>
    <m/>
    <s v="3"/>
    <s v="BFa 3 "/>
    <m/>
    <m/>
    <m/>
    <m/>
    <m/>
    <m/>
    <m/>
    <m/>
    <m/>
    <m/>
    <m/>
    <m/>
    <m/>
    <m/>
    <m/>
    <x v="1"/>
    <m/>
  </r>
  <r>
    <x v="54"/>
    <s v="Corpus principal"/>
    <n v="3"/>
    <n v="6438"/>
    <x v="54"/>
    <s v="Landéda"/>
    <s v="Île Guennoc"/>
    <s v="Fragment"/>
    <s v="Bracelet"/>
    <x v="42"/>
    <x v="0"/>
    <s v="Habillage - Parure - Soin du corps"/>
    <s v="DSC_9152.jpg"/>
    <s v="73807"/>
    <n v="5.9"/>
    <m/>
    <m/>
    <m/>
    <m/>
    <m/>
    <m/>
    <m/>
    <m/>
    <m/>
    <m/>
    <m/>
    <s v="Finistère"/>
    <s v="Bretagne"/>
    <s v="1880"/>
    <n v="137913"/>
    <n v="6860444"/>
    <s v="M.A.N"/>
    <m/>
    <m/>
    <m/>
    <s v="Briad, Onnée, 1996, fig. 4, n° 1"/>
    <s v="Sans titre.wmf"/>
    <m/>
    <m/>
    <m/>
    <m/>
    <m/>
    <m/>
    <m/>
    <m/>
    <m/>
    <m/>
    <m/>
    <m/>
    <m/>
    <m/>
    <m/>
    <m/>
    <m/>
    <m/>
    <m/>
    <m/>
    <m/>
    <m/>
    <m/>
    <m/>
    <s v="Non renseigné"/>
    <m/>
    <s v="Plano-convexe"/>
    <s v="Pleine grèle"/>
    <s v="Tige lisse concave"/>
    <m/>
    <m/>
    <m/>
    <m/>
    <m/>
    <m/>
    <m/>
    <m/>
    <m/>
    <m/>
    <m/>
    <m/>
    <m/>
    <m/>
    <m/>
    <s v="3"/>
    <s v="BFa 3 "/>
    <m/>
    <m/>
    <m/>
    <m/>
    <m/>
    <m/>
    <m/>
    <m/>
    <m/>
    <m/>
    <m/>
    <m/>
    <m/>
    <m/>
    <m/>
    <x v="1"/>
    <m/>
  </r>
  <r>
    <x v="55"/>
    <s v="Corpus principal"/>
    <n v="2"/>
    <n v="13891"/>
    <x v="55"/>
    <s v="Landivisiau"/>
    <s v="Le Bourg"/>
    <s v="Inconnu"/>
    <s v="Bracelet"/>
    <x v="13"/>
    <x v="0"/>
    <s v="Habillage - Parure - Soin du corps"/>
    <m/>
    <m/>
    <m/>
    <m/>
    <m/>
    <m/>
    <m/>
    <m/>
    <m/>
    <m/>
    <m/>
    <m/>
    <m/>
    <m/>
    <s v="Finistère"/>
    <s v="Bretagne"/>
    <s v="1866"/>
    <n v="178377"/>
    <n v="6846859"/>
    <s v="M.A.N + MPF Penmarch  "/>
    <m/>
    <m/>
    <m/>
    <m/>
    <m/>
    <m/>
    <m/>
    <m/>
    <m/>
    <m/>
    <m/>
    <m/>
    <m/>
    <m/>
    <m/>
    <m/>
    <m/>
    <m/>
    <m/>
    <m/>
    <m/>
    <m/>
    <m/>
    <m/>
    <m/>
    <m/>
    <m/>
    <m/>
    <m/>
    <s v="Inconnu"/>
    <m/>
    <s v="Non renseignée"/>
    <s v="Non renseignée"/>
    <s v="Non renseigné"/>
    <m/>
    <m/>
    <m/>
    <m/>
    <m/>
    <m/>
    <m/>
    <m/>
    <m/>
    <m/>
    <m/>
    <m/>
    <m/>
    <m/>
    <m/>
    <s v="4"/>
    <s v="BFa 3 "/>
    <m/>
    <m/>
    <m/>
    <m/>
    <m/>
    <m/>
    <m/>
    <m/>
    <m/>
    <m/>
    <m/>
    <m/>
    <m/>
    <m/>
    <m/>
    <x v="1"/>
    <m/>
  </r>
  <r>
    <x v="55"/>
    <s v="Corpus principal"/>
    <n v="2"/>
    <n v="13892"/>
    <x v="55"/>
    <s v="Landivisiau"/>
    <s v="Le Bourg"/>
    <s v="Inconnu"/>
    <s v="Bracelet"/>
    <x v="13"/>
    <x v="0"/>
    <s v="Habillage - Parure - Soin du corps"/>
    <m/>
    <m/>
    <m/>
    <m/>
    <m/>
    <m/>
    <m/>
    <m/>
    <m/>
    <m/>
    <m/>
    <m/>
    <m/>
    <m/>
    <s v="Finistère"/>
    <s v="Bretagne"/>
    <s v="1866"/>
    <n v="178377"/>
    <n v="6846859"/>
    <s v="M.A.N + MPF Penmarch  "/>
    <m/>
    <m/>
    <m/>
    <m/>
    <m/>
    <m/>
    <m/>
    <m/>
    <m/>
    <m/>
    <m/>
    <m/>
    <m/>
    <m/>
    <m/>
    <m/>
    <m/>
    <m/>
    <m/>
    <m/>
    <m/>
    <m/>
    <m/>
    <m/>
    <m/>
    <m/>
    <m/>
    <m/>
    <m/>
    <s v="Inconnu"/>
    <m/>
    <s v="Non renseignée"/>
    <s v="Non renseignée"/>
    <s v="Non renseigné"/>
    <m/>
    <m/>
    <m/>
    <m/>
    <m/>
    <m/>
    <m/>
    <m/>
    <m/>
    <m/>
    <m/>
    <m/>
    <m/>
    <m/>
    <m/>
    <s v="4"/>
    <s v="BFa 3 "/>
    <m/>
    <m/>
    <m/>
    <m/>
    <m/>
    <m/>
    <m/>
    <m/>
    <m/>
    <m/>
    <m/>
    <m/>
    <m/>
    <m/>
    <m/>
    <x v="1"/>
    <m/>
  </r>
  <r>
    <x v="56"/>
    <s v="Corpus principal"/>
    <n v="4"/>
    <n v="2895"/>
    <x v="56"/>
    <s v="Langoëlan"/>
    <s v="Botcazo"/>
    <s v="Quasi-complet"/>
    <s v="Bracelet"/>
    <x v="23"/>
    <x v="0"/>
    <s v="Habillage - Parure - Soin du corps"/>
    <s v="Sans titre.wmf"/>
    <m/>
    <n v="30"/>
    <s v="fracture récente"/>
    <m/>
    <m/>
    <m/>
    <m/>
    <m/>
    <m/>
    <m/>
    <m/>
    <m/>
    <m/>
    <s v="Morbihan"/>
    <s v="Bretagne"/>
    <s v="1981"/>
    <n v="235888"/>
    <n v="6797791"/>
    <s v="Inconnu. Au Décés de Mr et Mme Le Roch, le dépôt a été dispersé entre les héritiers. "/>
    <m/>
    <m/>
    <m/>
    <s v="Briard et al. 1999, fig. 29, n° 4"/>
    <m/>
    <m/>
    <m/>
    <m/>
    <m/>
    <m/>
    <m/>
    <m/>
    <m/>
    <m/>
    <m/>
    <m/>
    <m/>
    <m/>
    <m/>
    <m/>
    <m/>
    <m/>
    <m/>
    <m/>
    <m/>
    <m/>
    <m/>
    <m/>
    <s v="à tampons"/>
    <s v="Forme ouverte"/>
    <s v="Stries"/>
    <s v="Circulaire"/>
    <s v="Pleine grèle"/>
    <s v="Homburg-Balingen assimilé - plein- grêle"/>
    <m/>
    <m/>
    <m/>
    <m/>
    <m/>
    <m/>
    <m/>
    <m/>
    <m/>
    <m/>
    <m/>
    <m/>
    <m/>
    <m/>
    <m/>
    <s v="2"/>
    <s v="BFa 3 "/>
    <m/>
    <m/>
    <m/>
    <m/>
    <m/>
    <m/>
    <m/>
    <m/>
    <m/>
    <m/>
    <m/>
    <m/>
    <m/>
    <m/>
    <m/>
    <x v="4"/>
    <m/>
  </r>
  <r>
    <x v="56"/>
    <s v="Corpus principal"/>
    <n v="4"/>
    <n v="2898"/>
    <x v="56"/>
    <s v="Langoëlan"/>
    <s v="Botcazo"/>
    <s v="Fragment"/>
    <s v="Bracelet"/>
    <x v="23"/>
    <x v="0"/>
    <s v="Habillage - Parure - Soin du corps"/>
    <s v="Sans titre.wmf"/>
    <m/>
    <m/>
    <m/>
    <m/>
    <m/>
    <m/>
    <m/>
    <m/>
    <m/>
    <m/>
    <m/>
    <m/>
    <m/>
    <s v="Morbihan"/>
    <s v="Bretagne"/>
    <s v="1981"/>
    <n v="235888"/>
    <n v="6797791"/>
    <s v="Inconnu. Au Décés de Mr et Mme Le Roch, le dépôt a été dispersé entre les héritiers. "/>
    <m/>
    <m/>
    <m/>
    <s v="Briard et al. 1999, fig. 29, n° 7"/>
    <m/>
    <m/>
    <m/>
    <m/>
    <m/>
    <m/>
    <m/>
    <m/>
    <m/>
    <m/>
    <m/>
    <m/>
    <m/>
    <m/>
    <m/>
    <m/>
    <m/>
    <m/>
    <m/>
    <m/>
    <m/>
    <m/>
    <m/>
    <m/>
    <s v="à tampons"/>
    <s v="Forme ouverte"/>
    <s v="Côtes latérales"/>
    <s v="Circulaire"/>
    <s v="Pleine grèle"/>
    <s v="Homburg-Balingen assimilé - plein- grêle"/>
    <m/>
    <m/>
    <m/>
    <m/>
    <m/>
    <m/>
    <m/>
    <m/>
    <m/>
    <m/>
    <m/>
    <m/>
    <m/>
    <m/>
    <m/>
    <s v="2"/>
    <s v="BFa 3 "/>
    <m/>
    <m/>
    <m/>
    <m/>
    <m/>
    <m/>
    <m/>
    <m/>
    <m/>
    <m/>
    <m/>
    <m/>
    <m/>
    <m/>
    <m/>
    <x v="4"/>
    <m/>
  </r>
  <r>
    <x v="56"/>
    <s v="Corpus principal"/>
    <n v="4"/>
    <n v="2918"/>
    <x v="56"/>
    <s v="Langoëlan"/>
    <s v="Botcazo"/>
    <s v="Fragment"/>
    <s v="Bracelet"/>
    <x v="28"/>
    <x v="0"/>
    <s v="Habillage - Parure - Soin du corps"/>
    <s v="Sans titre.wmf"/>
    <m/>
    <n v="5"/>
    <s v="recolle 2917"/>
    <m/>
    <m/>
    <m/>
    <m/>
    <m/>
    <m/>
    <m/>
    <m/>
    <m/>
    <m/>
    <s v="Morbihan"/>
    <s v="Bretagne"/>
    <s v="1981"/>
    <n v="235888"/>
    <n v="6797791"/>
    <s v="Inconnu. Au Décés de Mr et Mme Le Roch, le dépôt a été dispersé entre les héritiers. "/>
    <m/>
    <m/>
    <m/>
    <s v="Briard et al. 1999, fig. 28, n° 12"/>
    <m/>
    <m/>
    <m/>
    <m/>
    <m/>
    <m/>
    <m/>
    <m/>
    <m/>
    <m/>
    <m/>
    <m/>
    <m/>
    <m/>
    <m/>
    <m/>
    <m/>
    <m/>
    <m/>
    <m/>
    <m/>
    <m/>
    <m/>
    <m/>
    <s v="Non renseigné"/>
    <s v="Non renseigné"/>
    <s v="Lisse"/>
    <s v="Circulaire"/>
    <s v="Pleine grèle"/>
    <s v="tige lisse pleine"/>
    <m/>
    <m/>
    <m/>
    <m/>
    <m/>
    <m/>
    <m/>
    <m/>
    <m/>
    <m/>
    <m/>
    <m/>
    <m/>
    <m/>
    <m/>
    <s v="2"/>
    <s v="BFa 3 "/>
    <m/>
    <m/>
    <m/>
    <m/>
    <m/>
    <m/>
    <m/>
    <m/>
    <m/>
    <m/>
    <m/>
    <m/>
    <m/>
    <m/>
    <m/>
    <x v="4"/>
    <m/>
  </r>
  <r>
    <x v="56"/>
    <s v="Corpus principal"/>
    <n v="4"/>
    <n v="2897"/>
    <x v="56"/>
    <s v="Langoëlan"/>
    <s v="Botcazo"/>
    <s v="Fragment"/>
    <s v="Bracelet"/>
    <x v="121"/>
    <x v="0"/>
    <s v="Habillage - Parure - Soin du corps"/>
    <s v="Sans titre.wmf"/>
    <m/>
    <n v="5"/>
    <m/>
    <m/>
    <m/>
    <m/>
    <m/>
    <m/>
    <m/>
    <m/>
    <m/>
    <m/>
    <m/>
    <s v="Morbihan"/>
    <s v="Bretagne"/>
    <s v="1981"/>
    <n v="235888"/>
    <n v="6797791"/>
    <s v="Inconnu. Au Décés de Mr et Mme Le Roch, le dépôt a été dispersé entre les héritiers. "/>
    <m/>
    <m/>
    <m/>
    <s v="Briard et al. 1999, fig. 29, n° 6"/>
    <m/>
    <m/>
    <m/>
    <m/>
    <m/>
    <m/>
    <m/>
    <m/>
    <m/>
    <m/>
    <m/>
    <m/>
    <m/>
    <m/>
    <m/>
    <m/>
    <m/>
    <m/>
    <m/>
    <m/>
    <m/>
    <m/>
    <m/>
    <m/>
    <s v="Non renseigné"/>
    <s v="Non renseigné"/>
    <s v="Lisse"/>
    <s v="Lenticulaire"/>
    <s v="Pleine grèle"/>
    <s v="Tige décor ruban"/>
    <m/>
    <m/>
    <m/>
    <m/>
    <m/>
    <m/>
    <m/>
    <m/>
    <m/>
    <m/>
    <m/>
    <m/>
    <m/>
    <m/>
    <m/>
    <s v="2"/>
    <s v="BFa 3 "/>
    <m/>
    <m/>
    <m/>
    <m/>
    <m/>
    <m/>
    <m/>
    <m/>
    <m/>
    <m/>
    <m/>
    <m/>
    <m/>
    <m/>
    <m/>
    <x v="4"/>
    <m/>
  </r>
  <r>
    <x v="56"/>
    <s v="Corpus principal"/>
    <n v="4"/>
    <n v="2896"/>
    <x v="56"/>
    <s v="Langoëlan"/>
    <s v="Botcazo"/>
    <s v="Quasi-complet"/>
    <s v="Bracelet"/>
    <x v="5"/>
    <x v="0"/>
    <s v="Habillage - Parure - Soin du corps"/>
    <s v="Sans titre.wmf"/>
    <m/>
    <n v="30"/>
    <s v="recolle avec n° 2916, cassure récente car intact sur la photo de Le Roch. "/>
    <m/>
    <m/>
    <m/>
    <m/>
    <m/>
    <m/>
    <m/>
    <m/>
    <m/>
    <m/>
    <s v="Morbihan"/>
    <s v="Bretagne"/>
    <s v="1981"/>
    <n v="235888"/>
    <n v="6797791"/>
    <s v="Inconnu. Au Décés de Mr et Mme Le Roch, le dépôt a été dispersé entre les héritiers. "/>
    <m/>
    <s v="oui"/>
    <m/>
    <s v="Briard et al. 1999, fig. 29, n° 5"/>
    <m/>
    <m/>
    <m/>
    <m/>
    <m/>
    <m/>
    <m/>
    <m/>
    <m/>
    <m/>
    <m/>
    <m/>
    <m/>
    <m/>
    <m/>
    <m/>
    <m/>
    <m/>
    <m/>
    <m/>
    <m/>
    <m/>
    <m/>
    <m/>
    <s v="à tampons"/>
    <s v="Forme ouverte"/>
    <m/>
    <s v="Circulaire"/>
    <s v="Pleine grèle"/>
    <s v="Atlantique lisse"/>
    <m/>
    <m/>
    <m/>
    <m/>
    <m/>
    <m/>
    <m/>
    <m/>
    <m/>
    <m/>
    <m/>
    <m/>
    <m/>
    <m/>
    <m/>
    <s v="2"/>
    <s v="BFa 3 "/>
    <m/>
    <m/>
    <m/>
    <m/>
    <m/>
    <m/>
    <m/>
    <m/>
    <m/>
    <m/>
    <m/>
    <m/>
    <m/>
    <m/>
    <m/>
    <x v="4"/>
    <m/>
  </r>
  <r>
    <x v="56"/>
    <s v="Corpus principal"/>
    <n v="4"/>
    <n v="2916"/>
    <x v="56"/>
    <s v="Langoëlan"/>
    <s v="Botcazo"/>
    <s v="Fragment"/>
    <s v="Bracelet"/>
    <x v="5"/>
    <x v="0"/>
    <s v="Habillage - Parure - Soin du corps"/>
    <s v="Sans titre.wmf"/>
    <m/>
    <m/>
    <s v="à l'origine il semblerait que d'après la photo fournie par Le Roch, ce fragment appartenait au bracelet complet n° 2896"/>
    <m/>
    <m/>
    <m/>
    <m/>
    <m/>
    <m/>
    <m/>
    <m/>
    <m/>
    <m/>
    <s v="Morbihan"/>
    <s v="Bretagne"/>
    <s v="1981"/>
    <n v="235888"/>
    <n v="6797791"/>
    <s v="Inconnu. Au Décés de Mr et Mme Le Roch, le dépôt a été dispersé entre les héritiers. "/>
    <m/>
    <s v="oui"/>
    <m/>
    <s v="Briard et al. 1999, fig. 28, n° 10"/>
    <m/>
    <m/>
    <m/>
    <m/>
    <m/>
    <m/>
    <m/>
    <m/>
    <m/>
    <m/>
    <m/>
    <m/>
    <m/>
    <m/>
    <m/>
    <m/>
    <m/>
    <m/>
    <m/>
    <m/>
    <m/>
    <m/>
    <m/>
    <m/>
    <s v="à tampons"/>
    <s v="Forme ouverte"/>
    <s v="Lisse"/>
    <s v="Circulaire"/>
    <s v="Pleine grèle"/>
    <s v="Atlantique lisse"/>
    <m/>
    <m/>
    <m/>
    <m/>
    <m/>
    <m/>
    <m/>
    <m/>
    <m/>
    <m/>
    <m/>
    <m/>
    <m/>
    <m/>
    <m/>
    <s v="2"/>
    <s v="BFa 3 "/>
    <m/>
    <m/>
    <m/>
    <m/>
    <m/>
    <m/>
    <m/>
    <m/>
    <m/>
    <m/>
    <m/>
    <m/>
    <m/>
    <m/>
    <m/>
    <x v="4"/>
    <m/>
  </r>
  <r>
    <x v="56"/>
    <s v="Corpus principal"/>
    <n v="4"/>
    <n v="2917"/>
    <x v="56"/>
    <s v="Langoëlan"/>
    <s v="Botcazo"/>
    <s v="Fragment"/>
    <s v="Bracelet"/>
    <x v="5"/>
    <x v="0"/>
    <s v="Habillage - Parure - Soin du corps"/>
    <s v="Sans titre.wmf"/>
    <m/>
    <n v="5"/>
    <s v="recolle avec 2918"/>
    <m/>
    <m/>
    <m/>
    <m/>
    <m/>
    <m/>
    <m/>
    <m/>
    <m/>
    <m/>
    <s v="Morbihan"/>
    <s v="Bretagne"/>
    <s v="1981"/>
    <n v="235888"/>
    <n v="6797791"/>
    <s v="Inconnu. Au Décés de Mr et Mme Le Roch, le dépôt a été dispersé entre les héritiers. "/>
    <m/>
    <s v="oui"/>
    <m/>
    <s v="Briard et al. 1999, fig. 28, n° 11"/>
    <m/>
    <m/>
    <m/>
    <m/>
    <m/>
    <m/>
    <m/>
    <m/>
    <m/>
    <m/>
    <m/>
    <m/>
    <m/>
    <m/>
    <m/>
    <m/>
    <m/>
    <m/>
    <m/>
    <m/>
    <m/>
    <m/>
    <m/>
    <m/>
    <s v="à bourrelet périphérique"/>
    <s v="Forme ouverte"/>
    <s v="Lisse"/>
    <s v="Circulaire"/>
    <s v="Pleine grèle"/>
    <s v="Atlantique lisse"/>
    <m/>
    <m/>
    <m/>
    <m/>
    <m/>
    <m/>
    <m/>
    <m/>
    <m/>
    <m/>
    <m/>
    <m/>
    <m/>
    <m/>
    <m/>
    <s v="2"/>
    <s v="BFa 3 "/>
    <m/>
    <m/>
    <m/>
    <m/>
    <m/>
    <m/>
    <m/>
    <m/>
    <m/>
    <m/>
    <m/>
    <m/>
    <m/>
    <m/>
    <m/>
    <x v="4"/>
    <m/>
  </r>
  <r>
    <x v="56"/>
    <s v="Corpus principal"/>
    <n v="4"/>
    <n v="2894"/>
    <x v="56"/>
    <s v="Langoëlan"/>
    <s v="Botcazo"/>
    <s v="Entier"/>
    <s v="Bracelet"/>
    <x v="33"/>
    <x v="0"/>
    <s v="Habillage - Parure - Soin du corps"/>
    <s v="Sans titre.wmf"/>
    <m/>
    <n v="30"/>
    <m/>
    <m/>
    <m/>
    <m/>
    <m/>
    <m/>
    <m/>
    <m/>
    <m/>
    <m/>
    <m/>
    <s v="Morbihan"/>
    <s v="Bretagne"/>
    <s v="1981"/>
    <n v="235888"/>
    <n v="6797791"/>
    <s v="Inconnu. Au Décés de Mr et Mme Le Roch, le dépôt a été dispersé entre les héritiers. "/>
    <m/>
    <m/>
    <m/>
    <s v="Briard et al. 1999, fig. 29, n° 3"/>
    <m/>
    <m/>
    <m/>
    <m/>
    <m/>
    <m/>
    <m/>
    <m/>
    <m/>
    <m/>
    <m/>
    <m/>
    <m/>
    <m/>
    <m/>
    <m/>
    <m/>
    <m/>
    <m/>
    <m/>
    <m/>
    <m/>
    <m/>
    <m/>
    <m/>
    <s v="Forme fermée"/>
    <s v="Autre"/>
    <s v="Variable"/>
    <s v="Pleine grèle"/>
    <s v="Kergal"/>
    <m/>
    <m/>
    <m/>
    <m/>
    <m/>
    <m/>
    <m/>
    <m/>
    <m/>
    <m/>
    <m/>
    <m/>
    <m/>
    <m/>
    <m/>
    <s v="2"/>
    <s v="BFa 3 "/>
    <m/>
    <m/>
    <m/>
    <m/>
    <m/>
    <m/>
    <m/>
    <m/>
    <m/>
    <m/>
    <m/>
    <m/>
    <m/>
    <m/>
    <m/>
    <x v="4"/>
    <m/>
  </r>
  <r>
    <x v="56"/>
    <s v="Corpus principal"/>
    <n v="4"/>
    <n v="2893"/>
    <x v="56"/>
    <s v="Langoëlan"/>
    <s v="Botcazo"/>
    <s v="Entier"/>
    <s v="Bracelet"/>
    <x v="71"/>
    <x v="0"/>
    <s v="Habillage - Parure - Soin du corps"/>
    <s v="Sans titre.wmf"/>
    <m/>
    <n v="80"/>
    <m/>
    <m/>
    <m/>
    <m/>
    <m/>
    <m/>
    <m/>
    <m/>
    <m/>
    <m/>
    <m/>
    <s v="Morbihan"/>
    <s v="Bretagne"/>
    <s v="1981"/>
    <n v="235888"/>
    <n v="6797791"/>
    <s v="Inconnu. Au Décés de Mr et Mme Le Roch, le dépôt a été dispersé entre les héritiers. "/>
    <m/>
    <m/>
    <m/>
    <s v="Briard et al. 1999, fig. 29, n° 2"/>
    <m/>
    <m/>
    <m/>
    <m/>
    <m/>
    <m/>
    <m/>
    <m/>
    <m/>
    <m/>
    <m/>
    <m/>
    <m/>
    <m/>
    <m/>
    <m/>
    <m/>
    <m/>
    <m/>
    <m/>
    <m/>
    <m/>
    <m/>
    <m/>
    <s v="à tampons"/>
    <s v="Forme ouverte"/>
    <s v="Stries_x000a_Virgules"/>
    <s v="Circulaire"/>
    <s v="Pleine massive"/>
    <s v="Lyzel_x000a_Homburg-Balingen virgule"/>
    <m/>
    <m/>
    <m/>
    <m/>
    <m/>
    <m/>
    <m/>
    <m/>
    <m/>
    <m/>
    <m/>
    <m/>
    <m/>
    <m/>
    <m/>
    <s v="2"/>
    <s v="BFa 3 "/>
    <m/>
    <m/>
    <m/>
    <m/>
    <m/>
    <m/>
    <m/>
    <m/>
    <m/>
    <m/>
    <m/>
    <m/>
    <m/>
    <m/>
    <m/>
    <x v="4"/>
    <m/>
  </r>
  <r>
    <x v="56"/>
    <s v="Corpus principal"/>
    <n v="4"/>
    <n v="14009"/>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10"/>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11"/>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12"/>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13"/>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14"/>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15"/>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16"/>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17"/>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18"/>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19"/>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20"/>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21"/>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22"/>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23"/>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24"/>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25"/>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26"/>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27"/>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28"/>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29"/>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30"/>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31"/>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32"/>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33"/>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34"/>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35"/>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36"/>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37"/>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38"/>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39"/>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40"/>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41"/>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42"/>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43"/>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44"/>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45"/>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46"/>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47"/>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48"/>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49"/>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50"/>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51"/>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52"/>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53"/>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54"/>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55"/>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56"/>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57"/>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58"/>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59"/>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60"/>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61"/>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62"/>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63"/>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64"/>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65"/>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66"/>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67"/>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68"/>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69"/>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70"/>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71"/>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72"/>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73"/>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74"/>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75"/>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76"/>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77"/>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78"/>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79"/>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80"/>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81"/>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82"/>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83"/>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84"/>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85"/>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86"/>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87"/>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88"/>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89"/>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90"/>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91"/>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92"/>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93"/>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94"/>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95"/>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96"/>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97"/>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98"/>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099"/>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100"/>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101"/>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102"/>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103"/>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104"/>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105"/>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106"/>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107"/>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4108"/>
    <x v="56"/>
    <s v="Langoëlan"/>
    <s v="Botcazo"/>
    <s v="Entier"/>
    <s v="Perle"/>
    <x v="80"/>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Biconique"/>
    <m/>
    <m/>
    <m/>
    <m/>
    <m/>
    <m/>
    <m/>
    <x v="4"/>
    <m/>
  </r>
  <r>
    <x v="56"/>
    <s v="Corpus principal"/>
    <n v="4"/>
    <n v="13999"/>
    <x v="56"/>
    <s v="Langoëlan"/>
    <s v="Botcazo"/>
    <s v="Entier"/>
    <s v="Perle"/>
    <x v="47"/>
    <x v="2"/>
    <s v="Habillage - Parure - Soin du corps"/>
    <s v="Sans titre.wmf"/>
    <m/>
    <n v="2"/>
    <m/>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Discoïde"/>
    <m/>
    <m/>
    <m/>
    <m/>
    <m/>
    <m/>
    <m/>
    <x v="4"/>
    <m/>
  </r>
  <r>
    <x v="56"/>
    <s v="Corpus principal"/>
    <n v="4"/>
    <n v="14000"/>
    <x v="56"/>
    <s v="Langoëlan"/>
    <s v="Botcazo"/>
    <s v="Entier"/>
    <s v="Perle"/>
    <x v="47"/>
    <x v="2"/>
    <s v="Habillage - Parure - Soin du corps"/>
    <m/>
    <m/>
    <n v="2"/>
    <s v="Perle cylindriqu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Discoïde"/>
    <m/>
    <m/>
    <m/>
    <m/>
    <m/>
    <m/>
    <m/>
    <x v="4"/>
    <m/>
  </r>
  <r>
    <x v="56"/>
    <s v="Corpus principal"/>
    <n v="4"/>
    <n v="14001"/>
    <x v="56"/>
    <s v="Langoëlan"/>
    <s v="Botcazo"/>
    <s v="Entier"/>
    <s v="Perle"/>
    <x v="47"/>
    <x v="2"/>
    <s v="Habillage - Parure - Soin du corps"/>
    <m/>
    <m/>
    <n v="2"/>
    <s v="Perle cylindriqu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Discoïde"/>
    <m/>
    <m/>
    <m/>
    <m/>
    <m/>
    <m/>
    <m/>
    <x v="4"/>
    <m/>
  </r>
  <r>
    <x v="56"/>
    <s v="Corpus principal"/>
    <n v="4"/>
    <n v="14002"/>
    <x v="56"/>
    <s v="Langoëlan"/>
    <s v="Botcazo"/>
    <s v="Entier"/>
    <s v="Perle"/>
    <x v="47"/>
    <x v="2"/>
    <s v="Habillage - Parure - Soin du corps"/>
    <m/>
    <m/>
    <n v="2"/>
    <s v="Perle cylindriqu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Discoïde"/>
    <m/>
    <m/>
    <m/>
    <m/>
    <m/>
    <m/>
    <m/>
    <x v="4"/>
    <m/>
  </r>
  <r>
    <x v="56"/>
    <s v="Corpus principal"/>
    <n v="4"/>
    <n v="14003"/>
    <x v="56"/>
    <s v="Langoëlan"/>
    <s v="Botcazo"/>
    <s v="Entier"/>
    <s v="Perle"/>
    <x v="47"/>
    <x v="2"/>
    <s v="Habillage - Parure - Soin du corps"/>
    <m/>
    <m/>
    <n v="2"/>
    <s v="Perle cylindriqu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Discoïde"/>
    <m/>
    <m/>
    <m/>
    <m/>
    <m/>
    <m/>
    <m/>
    <x v="4"/>
    <m/>
  </r>
  <r>
    <x v="56"/>
    <s v="Corpus principal"/>
    <n v="4"/>
    <n v="14004"/>
    <x v="56"/>
    <s v="Langoëlan"/>
    <s v="Botcazo"/>
    <s v="Entier"/>
    <s v="Perle"/>
    <x v="47"/>
    <x v="2"/>
    <s v="Habillage - Parure - Soin du corps"/>
    <m/>
    <m/>
    <n v="2"/>
    <s v="Perle cylindriqu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Discoïde"/>
    <m/>
    <m/>
    <m/>
    <m/>
    <m/>
    <m/>
    <m/>
    <x v="4"/>
    <m/>
  </r>
  <r>
    <x v="56"/>
    <s v="Corpus principal"/>
    <n v="4"/>
    <n v="14005"/>
    <x v="56"/>
    <s v="Langoëlan"/>
    <s v="Botcazo"/>
    <s v="Entier"/>
    <s v="Perle"/>
    <x v="47"/>
    <x v="2"/>
    <s v="Habillage - Parure - Soin du corps"/>
    <m/>
    <m/>
    <n v="2"/>
    <s v="Perle cylindriqu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Discoïde"/>
    <m/>
    <m/>
    <m/>
    <m/>
    <m/>
    <m/>
    <m/>
    <x v="4"/>
    <m/>
  </r>
  <r>
    <x v="56"/>
    <s v="Corpus principal"/>
    <n v="4"/>
    <n v="14006"/>
    <x v="56"/>
    <s v="Langoëlan"/>
    <s v="Botcazo"/>
    <s v="Entier"/>
    <s v="Perle"/>
    <x v="47"/>
    <x v="2"/>
    <s v="Habillage - Parure - Soin du corps"/>
    <m/>
    <m/>
    <n v="2"/>
    <s v="Perle cylindriqu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Discoïde"/>
    <m/>
    <m/>
    <m/>
    <m/>
    <m/>
    <m/>
    <m/>
    <x v="4"/>
    <m/>
  </r>
  <r>
    <x v="56"/>
    <s v="Corpus principal"/>
    <n v="4"/>
    <n v="14007"/>
    <x v="56"/>
    <s v="Langoëlan"/>
    <s v="Botcazo"/>
    <s v="Entier"/>
    <s v="Perle"/>
    <x v="47"/>
    <x v="2"/>
    <s v="Habillage - Parure - Soin du corps"/>
    <m/>
    <m/>
    <n v="2"/>
    <s v="Perle cylindriqu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Discoïde"/>
    <m/>
    <m/>
    <m/>
    <m/>
    <m/>
    <m/>
    <m/>
    <x v="4"/>
    <m/>
  </r>
  <r>
    <x v="56"/>
    <s v="Corpus principal"/>
    <n v="4"/>
    <n v="14008"/>
    <x v="56"/>
    <s v="Langoëlan"/>
    <s v="Botcazo"/>
    <s v="Entier"/>
    <s v="Perle"/>
    <x v="47"/>
    <x v="2"/>
    <s v="Habillage - Parure - Soin du corps"/>
    <m/>
    <m/>
    <n v="2"/>
    <s v="Perle cylindriqu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Discoïde"/>
    <m/>
    <m/>
    <m/>
    <m/>
    <m/>
    <m/>
    <m/>
    <x v="4"/>
    <m/>
  </r>
  <r>
    <x v="56"/>
    <s v="Corpus principal"/>
    <n v="4"/>
    <n v="17731"/>
    <x v="56"/>
    <s v="Langoëlan"/>
    <s v="Botcazo"/>
    <s v="Entier"/>
    <s v="Perle"/>
    <x v="47"/>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Discoïde"/>
    <m/>
    <m/>
    <m/>
    <m/>
    <m/>
    <m/>
    <m/>
    <x v="4"/>
    <m/>
  </r>
  <r>
    <x v="56"/>
    <s v="Corpus principal"/>
    <n v="4"/>
    <n v="17732"/>
    <x v="56"/>
    <s v="Langoëlan"/>
    <s v="Botcazo"/>
    <s v="Entier"/>
    <s v="Perle"/>
    <x v="47"/>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Discoïde"/>
    <m/>
    <m/>
    <m/>
    <m/>
    <m/>
    <m/>
    <m/>
    <x v="4"/>
    <m/>
  </r>
  <r>
    <x v="56"/>
    <s v="Corpus principal"/>
    <n v="4"/>
    <n v="17733"/>
    <x v="56"/>
    <s v="Langoëlan"/>
    <s v="Botcazo"/>
    <s v="Entier"/>
    <s v="perle"/>
    <x v="47"/>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Discoïde"/>
    <m/>
    <m/>
    <m/>
    <m/>
    <m/>
    <m/>
    <m/>
    <x v="4"/>
    <m/>
  </r>
  <r>
    <x v="56"/>
    <s v="Corpus principal"/>
    <n v="4"/>
    <n v="17734"/>
    <x v="56"/>
    <s v="Langoëlan"/>
    <s v="Botcazo"/>
    <s v="Entier"/>
    <s v="Perle"/>
    <x v="47"/>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Discoïde"/>
    <m/>
    <m/>
    <m/>
    <m/>
    <m/>
    <m/>
    <m/>
    <x v="4"/>
    <m/>
  </r>
  <r>
    <x v="56"/>
    <s v="Corpus principal"/>
    <n v="4"/>
    <n v="17735"/>
    <x v="56"/>
    <s v="Langoëlan"/>
    <s v="Botcazo"/>
    <s v="Entier"/>
    <s v="perle"/>
    <x v="47"/>
    <x v="2"/>
    <s v="Habillage - Parure - Soin du corps"/>
    <m/>
    <m/>
    <n v="2"/>
    <s v="perle 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Discoïde"/>
    <m/>
    <m/>
    <m/>
    <m/>
    <m/>
    <m/>
    <m/>
    <x v="4"/>
    <m/>
  </r>
  <r>
    <x v="56"/>
    <s v="Corpus principal"/>
    <n v="4"/>
    <n v="17780"/>
    <x v="56"/>
    <s v="Langoëlan"/>
    <s v="Botcazo"/>
    <s v="Entier"/>
    <s v="perle"/>
    <x v="47"/>
    <x v="2"/>
    <s v="Habillage - Parure - Soin du corps"/>
    <m/>
    <m/>
    <m/>
    <s v="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Discoïde"/>
    <m/>
    <m/>
    <m/>
    <m/>
    <m/>
    <m/>
    <m/>
    <x v="4"/>
    <m/>
  </r>
  <r>
    <x v="56"/>
    <s v="Corpus principal"/>
    <n v="4"/>
    <n v="17781"/>
    <x v="56"/>
    <s v="Langoëlan"/>
    <s v="Botcazo"/>
    <s v="Inconnu"/>
    <s v="Perle"/>
    <x v="47"/>
    <x v="2"/>
    <s v="Habillage - Parure - Soin du corps"/>
    <m/>
    <m/>
    <m/>
    <s v="discoïde"/>
    <m/>
    <m/>
    <m/>
    <m/>
    <m/>
    <m/>
    <m/>
    <m/>
    <m/>
    <m/>
    <s v="Morbihan"/>
    <s v="Bretagne"/>
    <s v="1981"/>
    <n v="235888"/>
    <n v="6797791"/>
    <s v="Inconnu. Au Décés de Mr et Mme Le Roch, le dépôt a été dispersé entre les héritiers. "/>
    <m/>
    <m/>
    <m/>
    <m/>
    <m/>
    <m/>
    <m/>
    <m/>
    <m/>
    <m/>
    <m/>
    <m/>
    <m/>
    <m/>
    <m/>
    <m/>
    <m/>
    <m/>
    <m/>
    <m/>
    <m/>
    <m/>
    <m/>
    <m/>
    <m/>
    <m/>
    <m/>
    <m/>
    <m/>
    <m/>
    <m/>
    <m/>
    <m/>
    <m/>
    <m/>
    <m/>
    <m/>
    <m/>
    <m/>
    <m/>
    <m/>
    <m/>
    <m/>
    <m/>
    <m/>
    <m/>
    <m/>
    <m/>
    <m/>
    <s v="2"/>
    <s v="BFa 3 "/>
    <m/>
    <m/>
    <m/>
    <m/>
    <m/>
    <m/>
    <m/>
    <s v="Discoïde"/>
    <m/>
    <m/>
    <m/>
    <m/>
    <m/>
    <m/>
    <m/>
    <x v="4"/>
    <m/>
  </r>
  <r>
    <x v="56"/>
    <s v="Corpus principal"/>
    <n v="4"/>
    <n v="2892"/>
    <x v="56"/>
    <s v="Langoëlan"/>
    <s v="Botcazo"/>
    <s v="Entier"/>
    <s v="Perle"/>
    <x v="73"/>
    <x v="2"/>
    <s v="Habillage - Parure - Soin du corps"/>
    <s v="Sans titre.wmf"/>
    <m/>
    <n v="2"/>
    <s v="Perle annelée"/>
    <m/>
    <m/>
    <m/>
    <m/>
    <m/>
    <m/>
    <m/>
    <m/>
    <m/>
    <m/>
    <s v="Morbihan"/>
    <s v="Bretagne"/>
    <s v="1981"/>
    <n v="235888"/>
    <n v="6797791"/>
    <s v="Inconnu. Au Décés de Mr et Mme Le Roch, le dépôt a été dispersé entre les héritiers. "/>
    <m/>
    <m/>
    <m/>
    <s v="Briard et al. 1999, fig. 29, n° 1"/>
    <m/>
    <m/>
    <m/>
    <m/>
    <m/>
    <m/>
    <m/>
    <m/>
    <m/>
    <m/>
    <m/>
    <m/>
    <m/>
    <m/>
    <m/>
    <m/>
    <m/>
    <m/>
    <m/>
    <m/>
    <m/>
    <m/>
    <m/>
    <m/>
    <m/>
    <m/>
    <m/>
    <m/>
    <m/>
    <m/>
    <m/>
    <m/>
    <m/>
    <m/>
    <m/>
    <m/>
    <m/>
    <m/>
    <m/>
    <m/>
    <m/>
    <m/>
    <m/>
    <m/>
    <m/>
    <s v="2"/>
    <s v="BFa 3 "/>
    <m/>
    <m/>
    <m/>
    <m/>
    <m/>
    <m/>
    <m/>
    <s v="Tubulaire cotelée"/>
    <m/>
    <m/>
    <m/>
    <m/>
    <m/>
    <m/>
    <m/>
    <x v="4"/>
    <m/>
  </r>
  <r>
    <x v="57"/>
    <s v="Corpus principal"/>
    <n v="5"/>
    <n v="57"/>
    <x v="57"/>
    <s v="Le Châtellier"/>
    <s v="La Chapelle des Roches"/>
    <s v="Fragment"/>
    <s v="Agrafe de ceinture"/>
    <x v="122"/>
    <x v="4"/>
    <s v="Habillage - Parure - Soin du corps"/>
    <s v="57a.jpg"/>
    <m/>
    <n v="10.9"/>
    <m/>
    <m/>
    <m/>
    <s v="Larnaud"/>
    <s v="sous-type 5"/>
    <n v="58"/>
    <n v="45"/>
    <n v="1.5"/>
    <s v="Fini_x000a_Non concerné"/>
    <s v="Double_x000a_Ploiement"/>
    <m/>
    <s v="Orne"/>
    <s v="Basse-Normandie"/>
    <s v="2010"/>
    <n v="437648"/>
    <n v="6849066"/>
    <s v="SRA Basse-Normandie"/>
    <m/>
    <s v="oui"/>
    <m/>
    <m/>
    <m/>
    <m/>
    <m/>
    <m/>
    <m/>
    <m/>
    <m/>
    <m/>
    <m/>
    <m/>
    <m/>
    <m/>
    <m/>
    <m/>
    <m/>
    <m/>
    <m/>
    <m/>
    <m/>
    <m/>
    <m/>
    <m/>
    <m/>
    <m/>
    <m/>
    <m/>
    <m/>
    <m/>
    <m/>
    <m/>
    <m/>
    <m/>
    <m/>
    <m/>
    <m/>
    <s v="Sous type 5"/>
    <m/>
    <m/>
    <m/>
    <m/>
    <m/>
    <m/>
    <m/>
    <m/>
    <m/>
    <s v="1"/>
    <s v="BFa 3 récent"/>
    <m/>
    <m/>
    <m/>
    <m/>
    <m/>
    <m/>
    <m/>
    <m/>
    <m/>
    <m/>
    <m/>
    <m/>
    <m/>
    <m/>
    <m/>
    <x v="2"/>
    <m/>
  </r>
  <r>
    <x v="58"/>
    <s v="Corpus principal"/>
    <n v="3"/>
    <n v="5623"/>
    <x v="58"/>
    <s v="Le Havre"/>
    <s v="Graville-Sainte-Honorine"/>
    <s v="Entier"/>
    <s v="Bracelet"/>
    <x v="99"/>
    <x v="0"/>
    <s v="Habillage - Parure - Soin du corps"/>
    <s v="DSC_2970.jpg"/>
    <m/>
    <n v="32"/>
    <m/>
    <m/>
    <m/>
    <m/>
    <m/>
    <m/>
    <m/>
    <m/>
    <m/>
    <m/>
    <m/>
    <s v="Seine-Maritime"/>
    <s v="Haute-Normandie"/>
    <s v="env 1910"/>
    <n v="494406"/>
    <n v="6937234"/>
    <s v="Musée de l'Homme"/>
    <m/>
    <m/>
    <m/>
    <m/>
    <s v="Sans titre.pct"/>
    <m/>
    <m/>
    <m/>
    <m/>
    <m/>
    <m/>
    <m/>
    <m/>
    <m/>
    <m/>
    <m/>
    <m/>
    <m/>
    <m/>
    <m/>
    <m/>
    <m/>
    <m/>
    <m/>
    <m/>
    <m/>
    <m/>
    <m/>
    <s v="à tampons"/>
    <s v="Forme ouverte"/>
    <m/>
    <s v="Plano-convexe"/>
    <s v="Pleine massive"/>
    <s v="Effillées plein"/>
    <m/>
    <m/>
    <m/>
    <m/>
    <m/>
    <m/>
    <m/>
    <m/>
    <m/>
    <m/>
    <m/>
    <m/>
    <m/>
    <m/>
    <m/>
    <s v="2"/>
    <s v="BFa 3 récent"/>
    <m/>
    <m/>
    <m/>
    <m/>
    <m/>
    <m/>
    <m/>
    <m/>
    <m/>
    <m/>
    <m/>
    <m/>
    <m/>
    <m/>
    <m/>
    <x v="0"/>
    <m/>
  </r>
  <r>
    <x v="58"/>
    <s v="Corpus principal"/>
    <n v="3"/>
    <n v="5621"/>
    <x v="58"/>
    <s v="Le Havre"/>
    <s v="Graville-Sainte-Honorine"/>
    <s v="Fragment"/>
    <s v="Bracelet"/>
    <x v="2"/>
    <x v="0"/>
    <s v="Habillage - Parure - Soin du corps"/>
    <s v="DSC_2973.jpg"/>
    <m/>
    <n v="22.4"/>
    <m/>
    <m/>
    <m/>
    <m/>
    <m/>
    <m/>
    <m/>
    <m/>
    <m/>
    <m/>
    <m/>
    <s v="Seine-Maritime"/>
    <s v="Haute-Normandie"/>
    <s v="env 1910"/>
    <n v="494406"/>
    <n v="6937234"/>
    <s v="Musée de l'Homme"/>
    <m/>
    <m/>
    <m/>
    <m/>
    <s v="Sans titre.pct"/>
    <m/>
    <m/>
    <m/>
    <m/>
    <m/>
    <m/>
    <m/>
    <m/>
    <m/>
    <m/>
    <m/>
    <m/>
    <m/>
    <m/>
    <m/>
    <m/>
    <m/>
    <m/>
    <m/>
    <m/>
    <m/>
    <m/>
    <m/>
    <m/>
    <s v="Forme ouverte"/>
    <m/>
    <s v="Circulaire"/>
    <s v="Creuse"/>
    <s v="Homburg-Balingen creux"/>
    <m/>
    <m/>
    <m/>
    <m/>
    <m/>
    <m/>
    <m/>
    <m/>
    <m/>
    <m/>
    <m/>
    <m/>
    <m/>
    <m/>
    <m/>
    <s v="2"/>
    <s v="BFa 3 récent"/>
    <m/>
    <m/>
    <m/>
    <m/>
    <m/>
    <m/>
    <m/>
    <m/>
    <m/>
    <m/>
    <m/>
    <m/>
    <m/>
    <m/>
    <m/>
    <x v="0"/>
    <m/>
  </r>
  <r>
    <x v="58"/>
    <s v="Corpus principal"/>
    <n v="3"/>
    <n v="5620"/>
    <x v="58"/>
    <s v="Le Havre"/>
    <s v="Graville-Sainte-Honorine"/>
    <s v="Fragment"/>
    <s v="Bracelet"/>
    <x v="21"/>
    <x v="0"/>
    <s v="Habillage - Parure - Soin du corps"/>
    <s v="DSC_2989.jpg"/>
    <m/>
    <n v="36"/>
    <m/>
    <m/>
    <m/>
    <m/>
    <m/>
    <m/>
    <m/>
    <m/>
    <m/>
    <m/>
    <m/>
    <s v="Seine-Maritime"/>
    <s v="Haute-Normandie"/>
    <s v="env 1910"/>
    <n v="494406"/>
    <n v="6937234"/>
    <s v="Musée de l'Homme"/>
    <m/>
    <m/>
    <m/>
    <m/>
    <s v="Sans titre.pct"/>
    <m/>
    <m/>
    <m/>
    <m/>
    <m/>
    <m/>
    <m/>
    <m/>
    <m/>
    <m/>
    <m/>
    <m/>
    <m/>
    <m/>
    <m/>
    <m/>
    <m/>
    <m/>
    <m/>
    <m/>
    <m/>
    <m/>
    <m/>
    <m/>
    <s v="Forme ouverte"/>
    <m/>
    <s v="Circulaire"/>
    <s v="Creuse"/>
    <s v="Homburg-Balingen virgule_x000a_Homburg-Balingen creux virgules"/>
    <m/>
    <m/>
    <m/>
    <m/>
    <m/>
    <m/>
    <m/>
    <m/>
    <m/>
    <m/>
    <m/>
    <m/>
    <m/>
    <m/>
    <m/>
    <s v="2"/>
    <s v="BFa 3 récent"/>
    <m/>
    <m/>
    <m/>
    <m/>
    <m/>
    <m/>
    <m/>
    <m/>
    <m/>
    <m/>
    <m/>
    <m/>
    <m/>
    <m/>
    <m/>
    <x v="0"/>
    <m/>
  </r>
  <r>
    <x v="58"/>
    <s v="Corpus principal"/>
    <n v="3"/>
    <n v="5611"/>
    <x v="58"/>
    <s v="Le Havre"/>
    <s v="Graville-Sainte-Honorine"/>
    <s v="Fragment"/>
    <s v="Bracelet"/>
    <x v="3"/>
    <x v="0"/>
    <s v="Habillage - Parure - Soin du corps"/>
    <s v="DSC_2984.jpg"/>
    <m/>
    <n v="33.5"/>
    <m/>
    <m/>
    <m/>
    <m/>
    <m/>
    <m/>
    <m/>
    <m/>
    <m/>
    <m/>
    <m/>
    <s v="Seine-Maritime"/>
    <s v="Haute-Normandie"/>
    <s v="env 1910"/>
    <n v="494406"/>
    <n v="6937234"/>
    <s v="Musée de l'Homme"/>
    <m/>
    <m/>
    <m/>
    <m/>
    <s v="Sans titre.pct"/>
    <m/>
    <m/>
    <m/>
    <m/>
    <m/>
    <m/>
    <m/>
    <m/>
    <m/>
    <m/>
    <m/>
    <m/>
    <m/>
    <m/>
    <m/>
    <m/>
    <m/>
    <m/>
    <m/>
    <m/>
    <m/>
    <m/>
    <m/>
    <m/>
    <s v="Forme ouverte"/>
    <m/>
    <s v="Ovalaire"/>
    <s v="Pleine massive"/>
    <s v="Homburg-Balingen plein"/>
    <m/>
    <m/>
    <m/>
    <m/>
    <m/>
    <m/>
    <m/>
    <m/>
    <m/>
    <m/>
    <m/>
    <m/>
    <m/>
    <m/>
    <m/>
    <s v="2"/>
    <s v="BFa 3 récent"/>
    <m/>
    <m/>
    <m/>
    <m/>
    <m/>
    <m/>
    <m/>
    <m/>
    <m/>
    <m/>
    <m/>
    <m/>
    <m/>
    <m/>
    <m/>
    <x v="0"/>
    <m/>
  </r>
  <r>
    <x v="58"/>
    <s v="Corpus principal"/>
    <n v="3"/>
    <n v="5612"/>
    <x v="58"/>
    <s v="Le Havre"/>
    <s v="Graville-Sainte-Honorine"/>
    <s v="Fragment"/>
    <s v="Bracelet"/>
    <x v="3"/>
    <x v="0"/>
    <s v="Habillage - Parure - Soin du corps"/>
    <s v="DSC_2978.jpg"/>
    <m/>
    <n v="34.6"/>
    <m/>
    <m/>
    <m/>
    <m/>
    <m/>
    <m/>
    <m/>
    <m/>
    <m/>
    <m/>
    <m/>
    <s v="Seine-Maritime"/>
    <s v="Haute-Normandie"/>
    <s v="env 1910"/>
    <n v="494406"/>
    <n v="6937234"/>
    <s v="Musée de l'Homme"/>
    <m/>
    <m/>
    <m/>
    <m/>
    <s v="Sans titre.pct"/>
    <m/>
    <m/>
    <m/>
    <m/>
    <m/>
    <m/>
    <m/>
    <m/>
    <m/>
    <m/>
    <m/>
    <m/>
    <m/>
    <m/>
    <m/>
    <m/>
    <m/>
    <m/>
    <m/>
    <m/>
    <m/>
    <m/>
    <m/>
    <m/>
    <s v="Forme ouverte"/>
    <m/>
    <s v="Ovalaire"/>
    <s v="Pleine massive"/>
    <s v="Homburg-Balingen plein"/>
    <m/>
    <m/>
    <m/>
    <m/>
    <m/>
    <m/>
    <m/>
    <m/>
    <m/>
    <m/>
    <m/>
    <m/>
    <m/>
    <m/>
    <m/>
    <s v="2"/>
    <s v="BFa 3 récent"/>
    <m/>
    <m/>
    <m/>
    <m/>
    <m/>
    <m/>
    <m/>
    <m/>
    <m/>
    <m/>
    <m/>
    <m/>
    <m/>
    <m/>
    <m/>
    <x v="0"/>
    <m/>
  </r>
  <r>
    <x v="58"/>
    <s v="Corpus principal"/>
    <n v="3"/>
    <n v="5619"/>
    <x v="58"/>
    <s v="Le Havre"/>
    <s v="Graville-Sainte-Honorine"/>
    <s v="Entier"/>
    <s v="Bracelet"/>
    <x v="123"/>
    <x v="0"/>
    <s v="Habillage - Parure - Soin du corps"/>
    <s v="DSC_2843.jpg"/>
    <m/>
    <n v="56"/>
    <m/>
    <m/>
    <m/>
    <m/>
    <m/>
    <m/>
    <m/>
    <m/>
    <m/>
    <m/>
    <m/>
    <s v="Seine-Maritime"/>
    <s v="Haute-Normandie"/>
    <s v="env 1910"/>
    <n v="494406"/>
    <n v="6937234"/>
    <s v="Musée de l'Homme"/>
    <m/>
    <m/>
    <m/>
    <m/>
    <s v="Sans titre.pct"/>
    <m/>
    <m/>
    <m/>
    <m/>
    <m/>
    <m/>
    <m/>
    <m/>
    <m/>
    <m/>
    <m/>
    <m/>
    <m/>
    <m/>
    <m/>
    <m/>
    <m/>
    <m/>
    <m/>
    <m/>
    <m/>
    <m/>
    <m/>
    <m/>
    <s v="Forme ouverte"/>
    <m/>
    <s v="à méplats"/>
    <s v="Pleine massive"/>
    <s v="Homburg-Balingen plein_x000a_Indifférencées - type Homburg"/>
    <m/>
    <m/>
    <m/>
    <m/>
    <m/>
    <m/>
    <m/>
    <m/>
    <m/>
    <m/>
    <m/>
    <m/>
    <m/>
    <m/>
    <m/>
    <s v="2"/>
    <s v="BFa 3 récent"/>
    <m/>
    <m/>
    <m/>
    <m/>
    <m/>
    <m/>
    <m/>
    <m/>
    <m/>
    <m/>
    <m/>
    <m/>
    <m/>
    <m/>
    <m/>
    <x v="0"/>
    <m/>
  </r>
  <r>
    <x v="58"/>
    <s v="Corpus principal"/>
    <n v="3"/>
    <n v="5628"/>
    <x v="58"/>
    <s v="Le Havre"/>
    <s v="Graville-Sainte-Honorine"/>
    <s v="Fragment"/>
    <s v="Bracelet"/>
    <x v="25"/>
    <x v="0"/>
    <s v="Habillage - Parure - Soin du corps"/>
    <s v="DSC_3021.jpg"/>
    <m/>
    <n v="8"/>
    <m/>
    <m/>
    <m/>
    <m/>
    <m/>
    <m/>
    <m/>
    <m/>
    <m/>
    <m/>
    <m/>
    <s v="Seine-Maritime"/>
    <s v="Haute-Normandie"/>
    <s v="env 1910"/>
    <n v="494406"/>
    <n v="6937234"/>
    <s v="Musée de l'Homme"/>
    <m/>
    <m/>
    <m/>
    <m/>
    <s v="Sans titre.pct"/>
    <m/>
    <m/>
    <m/>
    <m/>
    <m/>
    <m/>
    <m/>
    <m/>
    <m/>
    <m/>
    <m/>
    <m/>
    <m/>
    <m/>
    <m/>
    <m/>
    <m/>
    <m/>
    <m/>
    <m/>
    <m/>
    <m/>
    <m/>
    <s v="à tampons"/>
    <s v="Forme ouverte"/>
    <m/>
    <s v="Concave"/>
    <s v="Creuse"/>
    <s v="Auvernier"/>
    <m/>
    <m/>
    <m/>
    <m/>
    <m/>
    <m/>
    <m/>
    <m/>
    <m/>
    <m/>
    <m/>
    <m/>
    <m/>
    <m/>
    <m/>
    <s v="2"/>
    <s v="BFa 3 récent"/>
    <m/>
    <m/>
    <m/>
    <m/>
    <m/>
    <m/>
    <m/>
    <m/>
    <m/>
    <m/>
    <m/>
    <m/>
    <m/>
    <m/>
    <m/>
    <x v="0"/>
    <m/>
  </r>
  <r>
    <x v="58"/>
    <s v="Corpus principal"/>
    <n v="3"/>
    <n v="5609"/>
    <x v="58"/>
    <s v="Le Havre"/>
    <s v="Graville-Sainte-Honorine"/>
    <s v="Fragment"/>
    <s v="Bracelet"/>
    <x v="28"/>
    <x v="0"/>
    <s v="Habillage - Parure - Soin du corps"/>
    <s v="DSC_2894.jpg"/>
    <m/>
    <n v="11.5"/>
    <m/>
    <m/>
    <m/>
    <m/>
    <m/>
    <m/>
    <m/>
    <m/>
    <m/>
    <m/>
    <m/>
    <s v="Seine-Maritime"/>
    <s v="Haute-Normandie"/>
    <s v="env 1910"/>
    <n v="494406"/>
    <n v="6937234"/>
    <s v="Musée de l'Homme"/>
    <m/>
    <m/>
    <m/>
    <m/>
    <s v="Sans titre.pct"/>
    <m/>
    <m/>
    <m/>
    <m/>
    <m/>
    <m/>
    <m/>
    <m/>
    <m/>
    <m/>
    <m/>
    <m/>
    <m/>
    <m/>
    <m/>
    <m/>
    <m/>
    <m/>
    <m/>
    <m/>
    <m/>
    <m/>
    <m/>
    <m/>
    <s v="Forme ouverte"/>
    <m/>
    <s v="Circulaire"/>
    <s v="Pleine grèle"/>
    <s v="tige lisse pleine"/>
    <m/>
    <m/>
    <m/>
    <m/>
    <m/>
    <m/>
    <m/>
    <m/>
    <m/>
    <m/>
    <m/>
    <m/>
    <m/>
    <m/>
    <m/>
    <s v="2"/>
    <s v="BFa 3 récent"/>
    <m/>
    <m/>
    <m/>
    <m/>
    <m/>
    <m/>
    <m/>
    <m/>
    <m/>
    <m/>
    <m/>
    <m/>
    <m/>
    <m/>
    <m/>
    <x v="0"/>
    <m/>
  </r>
  <r>
    <x v="58"/>
    <s v="Corpus principal"/>
    <n v="3"/>
    <n v="5614"/>
    <x v="58"/>
    <s v="Le Havre"/>
    <s v="Graville-Sainte-Honorine"/>
    <s v="Fragment"/>
    <s v="Bracelet"/>
    <x v="28"/>
    <x v="0"/>
    <s v="Habillage - Parure - Soin du corps"/>
    <s v="DSC_2904.jpg"/>
    <m/>
    <n v="10.7"/>
    <m/>
    <m/>
    <m/>
    <m/>
    <m/>
    <m/>
    <m/>
    <m/>
    <m/>
    <m/>
    <m/>
    <s v="Seine-Maritime"/>
    <s v="Haute-Normandie"/>
    <s v="env 1910"/>
    <n v="494406"/>
    <n v="6937234"/>
    <s v="Musée de l'Homme"/>
    <m/>
    <m/>
    <m/>
    <m/>
    <s v="Sans titre.pct"/>
    <m/>
    <m/>
    <m/>
    <m/>
    <m/>
    <m/>
    <m/>
    <m/>
    <m/>
    <m/>
    <m/>
    <m/>
    <m/>
    <m/>
    <m/>
    <m/>
    <m/>
    <m/>
    <m/>
    <m/>
    <m/>
    <m/>
    <m/>
    <s v="Non renseigné"/>
    <s v="Non renseigné"/>
    <m/>
    <s v="Plano-convexe"/>
    <s v="Pleine grèle"/>
    <s v="tige lisse pleine"/>
    <m/>
    <m/>
    <m/>
    <m/>
    <m/>
    <m/>
    <m/>
    <m/>
    <m/>
    <m/>
    <m/>
    <m/>
    <m/>
    <m/>
    <m/>
    <s v="2"/>
    <s v="BFa 3 récent"/>
    <m/>
    <m/>
    <m/>
    <m/>
    <m/>
    <m/>
    <m/>
    <m/>
    <m/>
    <m/>
    <m/>
    <m/>
    <m/>
    <m/>
    <m/>
    <x v="0"/>
    <m/>
  </r>
  <r>
    <x v="58"/>
    <s v="Corpus principal"/>
    <n v="3"/>
    <n v="5626"/>
    <x v="58"/>
    <s v="Le Havre"/>
    <s v="Graville-Sainte-Honorine"/>
    <s v="Fragment"/>
    <s v="Bracelet"/>
    <x v="28"/>
    <x v="0"/>
    <s v="Habillage - Parure - Soin du corps"/>
    <s v="Sans titre.pct"/>
    <m/>
    <n v="4"/>
    <m/>
    <m/>
    <m/>
    <m/>
    <m/>
    <m/>
    <m/>
    <m/>
    <m/>
    <m/>
    <m/>
    <s v="Seine-Maritime"/>
    <s v="Haute-Normandie"/>
    <s v="env 1910"/>
    <n v="494406"/>
    <n v="6937234"/>
    <s v="Musée de l'Homme"/>
    <m/>
    <m/>
    <m/>
    <m/>
    <m/>
    <m/>
    <m/>
    <m/>
    <m/>
    <m/>
    <m/>
    <m/>
    <m/>
    <m/>
    <m/>
    <m/>
    <m/>
    <m/>
    <m/>
    <m/>
    <m/>
    <m/>
    <m/>
    <m/>
    <m/>
    <m/>
    <m/>
    <m/>
    <m/>
    <s v="Non renseigné"/>
    <m/>
    <s v="Non renseignée"/>
    <s v="Non renseignée"/>
    <s v="tige lisse pleine"/>
    <m/>
    <m/>
    <m/>
    <m/>
    <m/>
    <m/>
    <m/>
    <m/>
    <m/>
    <m/>
    <m/>
    <m/>
    <m/>
    <m/>
    <m/>
    <s v="2"/>
    <s v="BFa 3 récent"/>
    <m/>
    <m/>
    <m/>
    <m/>
    <m/>
    <m/>
    <m/>
    <m/>
    <m/>
    <m/>
    <m/>
    <m/>
    <m/>
    <m/>
    <m/>
    <x v="0"/>
    <m/>
  </r>
  <r>
    <x v="58"/>
    <s v="Corpus principal"/>
    <n v="3"/>
    <n v="5629"/>
    <x v="58"/>
    <s v="Le Havre"/>
    <s v="Graville-Sainte-Honorine"/>
    <s v="Fragment"/>
    <s v="Bracelet"/>
    <x v="28"/>
    <x v="0"/>
    <s v="Habillage - Parure - Soin du corps"/>
    <s v="Sans titre.pct"/>
    <m/>
    <n v="5"/>
    <m/>
    <m/>
    <m/>
    <m/>
    <m/>
    <m/>
    <m/>
    <m/>
    <m/>
    <m/>
    <m/>
    <s v="Seine-Maritime"/>
    <s v="Haute-Normandie"/>
    <s v="env 1910"/>
    <n v="494406"/>
    <n v="6937234"/>
    <s v="Musée de l'Homme"/>
    <m/>
    <m/>
    <m/>
    <m/>
    <m/>
    <m/>
    <m/>
    <m/>
    <m/>
    <m/>
    <m/>
    <m/>
    <m/>
    <m/>
    <m/>
    <m/>
    <m/>
    <m/>
    <m/>
    <m/>
    <m/>
    <m/>
    <m/>
    <m/>
    <m/>
    <m/>
    <m/>
    <m/>
    <s v="Non renseigné"/>
    <s v="Non renseigné"/>
    <m/>
    <s v="Non renseignée"/>
    <s v="Pleine grèle"/>
    <s v="tige lisse pleine"/>
    <m/>
    <m/>
    <m/>
    <m/>
    <m/>
    <m/>
    <m/>
    <m/>
    <m/>
    <m/>
    <m/>
    <m/>
    <m/>
    <m/>
    <m/>
    <s v="2"/>
    <s v="BFa 3 récent"/>
    <m/>
    <m/>
    <m/>
    <m/>
    <m/>
    <m/>
    <m/>
    <m/>
    <m/>
    <m/>
    <m/>
    <m/>
    <m/>
    <m/>
    <m/>
    <x v="0"/>
    <m/>
  </r>
  <r>
    <x v="58"/>
    <s v="Corpus principal"/>
    <n v="3"/>
    <n v="5627"/>
    <x v="58"/>
    <s v="Le Havre"/>
    <s v="Graville-Sainte-Honorine"/>
    <s v="Fragment"/>
    <s v="Bracelet"/>
    <x v="11"/>
    <x v="0"/>
    <s v="Habillage - Parure - Soin du corps"/>
    <s v="DSC_3001.jpg"/>
    <m/>
    <n v="2.2999999999999998"/>
    <m/>
    <m/>
    <m/>
    <m/>
    <m/>
    <m/>
    <m/>
    <m/>
    <m/>
    <m/>
    <m/>
    <s v="Seine-Maritime"/>
    <s v="Haute-Normandie"/>
    <s v="env 1910"/>
    <n v="494406"/>
    <n v="6937234"/>
    <s v="Musée de l'Homme"/>
    <m/>
    <m/>
    <m/>
    <m/>
    <s v="Sans titre.pct"/>
    <m/>
    <m/>
    <m/>
    <m/>
    <m/>
    <m/>
    <m/>
    <m/>
    <m/>
    <m/>
    <m/>
    <m/>
    <m/>
    <m/>
    <m/>
    <m/>
    <m/>
    <m/>
    <m/>
    <m/>
    <m/>
    <m/>
    <m/>
    <m/>
    <s v="Non renseigné"/>
    <m/>
    <s v="Torsadée"/>
    <s v="Pleine grèle"/>
    <s v="Tige torsadée - Autre"/>
    <m/>
    <m/>
    <m/>
    <m/>
    <m/>
    <m/>
    <m/>
    <m/>
    <m/>
    <m/>
    <m/>
    <m/>
    <m/>
    <m/>
    <m/>
    <s v="2"/>
    <s v="BFa 3 récent"/>
    <m/>
    <m/>
    <m/>
    <m/>
    <m/>
    <m/>
    <m/>
    <m/>
    <m/>
    <m/>
    <m/>
    <m/>
    <m/>
    <m/>
    <m/>
    <x v="0"/>
    <m/>
  </r>
  <r>
    <x v="58"/>
    <s v="Corpus principal"/>
    <n v="3"/>
    <n v="5606"/>
    <x v="58"/>
    <s v="Le Havre"/>
    <s v="Graville-Sainte-Honorine"/>
    <s v="Fragment"/>
    <s v="Bracelet"/>
    <x v="5"/>
    <x v="0"/>
    <s v="Habillage - Parure - Soin du corps"/>
    <s v="DSC_2998.jpg"/>
    <m/>
    <n v="15.6"/>
    <m/>
    <m/>
    <m/>
    <m/>
    <m/>
    <m/>
    <m/>
    <m/>
    <m/>
    <m/>
    <m/>
    <s v="Seine-Maritime"/>
    <s v="Haute-Normandie"/>
    <s v="env 1910"/>
    <n v="494406"/>
    <n v="6937234"/>
    <s v="Musée de l'Homme"/>
    <m/>
    <m/>
    <m/>
    <m/>
    <s v="Sans titre.pct"/>
    <m/>
    <m/>
    <m/>
    <m/>
    <m/>
    <m/>
    <m/>
    <m/>
    <m/>
    <m/>
    <m/>
    <m/>
    <m/>
    <m/>
    <m/>
    <m/>
    <m/>
    <m/>
    <m/>
    <m/>
    <m/>
    <m/>
    <m/>
    <m/>
    <s v="Forme ouverte"/>
    <m/>
    <s v="Circulaire"/>
    <s v="Pleine grèle"/>
    <s v="Atlantique lisse"/>
    <m/>
    <m/>
    <m/>
    <m/>
    <m/>
    <m/>
    <m/>
    <m/>
    <m/>
    <m/>
    <m/>
    <m/>
    <m/>
    <m/>
    <m/>
    <s v="2"/>
    <s v="BFa 3 récent"/>
    <m/>
    <m/>
    <m/>
    <m/>
    <m/>
    <m/>
    <m/>
    <m/>
    <m/>
    <m/>
    <m/>
    <m/>
    <m/>
    <m/>
    <m/>
    <x v="0"/>
    <m/>
  </r>
  <r>
    <x v="58"/>
    <s v="Corpus principal"/>
    <n v="3"/>
    <n v="5607"/>
    <x v="58"/>
    <s v="Le Havre"/>
    <s v="Graville-Sainte-Honorine"/>
    <s v="Fragment"/>
    <s v="Bracelet"/>
    <x v="5"/>
    <x v="0"/>
    <s v="Habillage - Parure - Soin du corps"/>
    <s v="DSC_2897.jpg"/>
    <m/>
    <n v="10"/>
    <m/>
    <m/>
    <m/>
    <m/>
    <m/>
    <m/>
    <m/>
    <m/>
    <m/>
    <m/>
    <m/>
    <s v="Seine-Maritime"/>
    <s v="Haute-Normandie"/>
    <s v="env 1910"/>
    <n v="494406"/>
    <n v="6937234"/>
    <s v="Musée de l'Homme"/>
    <m/>
    <m/>
    <m/>
    <m/>
    <s v="Sans titre.pct"/>
    <m/>
    <m/>
    <m/>
    <m/>
    <m/>
    <m/>
    <m/>
    <m/>
    <m/>
    <m/>
    <m/>
    <m/>
    <m/>
    <m/>
    <m/>
    <m/>
    <m/>
    <m/>
    <m/>
    <m/>
    <m/>
    <m/>
    <m/>
    <m/>
    <s v="Forme ouverte"/>
    <m/>
    <s v="Circulaire"/>
    <s v="Pleine grèle"/>
    <s v="Atlantique lisse"/>
    <m/>
    <m/>
    <m/>
    <m/>
    <m/>
    <m/>
    <m/>
    <m/>
    <m/>
    <m/>
    <m/>
    <m/>
    <m/>
    <m/>
    <m/>
    <s v="2"/>
    <s v="BFa 3 récent"/>
    <m/>
    <m/>
    <m/>
    <m/>
    <m/>
    <m/>
    <m/>
    <m/>
    <m/>
    <m/>
    <m/>
    <m/>
    <m/>
    <m/>
    <m/>
    <x v="0"/>
    <m/>
  </r>
  <r>
    <x v="58"/>
    <s v="Corpus principal"/>
    <n v="3"/>
    <n v="5608"/>
    <x v="58"/>
    <s v="Le Havre"/>
    <s v="Graville-Sainte-Honorine"/>
    <s v="Fragment"/>
    <s v="Bracelet"/>
    <x v="5"/>
    <x v="0"/>
    <s v="Habillage - Parure - Soin du corps"/>
    <s v="DSC_3003.jpg"/>
    <m/>
    <n v="12.4"/>
    <m/>
    <m/>
    <m/>
    <m/>
    <m/>
    <m/>
    <m/>
    <m/>
    <m/>
    <m/>
    <m/>
    <s v="Seine-Maritime"/>
    <s v="Haute-Normandie"/>
    <s v="env 1910"/>
    <n v="494406"/>
    <n v="6937234"/>
    <s v="Musée de l'Homme"/>
    <m/>
    <m/>
    <m/>
    <m/>
    <s v="Sans titre.pct"/>
    <m/>
    <m/>
    <m/>
    <m/>
    <m/>
    <m/>
    <m/>
    <m/>
    <m/>
    <m/>
    <m/>
    <m/>
    <m/>
    <m/>
    <m/>
    <m/>
    <m/>
    <m/>
    <m/>
    <m/>
    <m/>
    <m/>
    <m/>
    <m/>
    <s v="Forme ouverte"/>
    <m/>
    <s v="Circulaire"/>
    <s v="Pleine grèle"/>
    <s v="Atlantique lisse"/>
    <m/>
    <m/>
    <m/>
    <m/>
    <m/>
    <m/>
    <m/>
    <m/>
    <m/>
    <m/>
    <m/>
    <m/>
    <m/>
    <m/>
    <m/>
    <s v="2"/>
    <s v="BFa 3 récent"/>
    <m/>
    <m/>
    <m/>
    <m/>
    <m/>
    <m/>
    <m/>
    <m/>
    <m/>
    <m/>
    <m/>
    <m/>
    <m/>
    <m/>
    <m/>
    <x v="0"/>
    <m/>
  </r>
  <r>
    <x v="58"/>
    <s v="Corpus principal"/>
    <n v="3"/>
    <n v="5622"/>
    <x v="58"/>
    <s v="Le Havre"/>
    <s v="Graville-Sainte-Honorine"/>
    <s v="Entier"/>
    <s v="Bracelet"/>
    <x v="5"/>
    <x v="0"/>
    <s v="Habillage - Parure - Soin du corps"/>
    <m/>
    <m/>
    <m/>
    <m/>
    <m/>
    <m/>
    <m/>
    <m/>
    <m/>
    <m/>
    <m/>
    <m/>
    <m/>
    <m/>
    <s v="Seine-Maritime"/>
    <s v="Haute-Normandie"/>
    <s v="env 1910"/>
    <n v="494406"/>
    <n v="6937234"/>
    <s v="Musée de l'Homme"/>
    <m/>
    <m/>
    <m/>
    <m/>
    <s v="Sans titre.pct"/>
    <m/>
    <m/>
    <m/>
    <m/>
    <m/>
    <m/>
    <m/>
    <m/>
    <m/>
    <m/>
    <m/>
    <m/>
    <m/>
    <m/>
    <m/>
    <m/>
    <m/>
    <m/>
    <m/>
    <m/>
    <m/>
    <m/>
    <m/>
    <s v="à tampons"/>
    <s v="Forme ouverte"/>
    <m/>
    <s v="Non renseignée"/>
    <s v="Pleine massive"/>
    <s v="Atlantique lisse"/>
    <m/>
    <m/>
    <m/>
    <m/>
    <m/>
    <m/>
    <m/>
    <m/>
    <m/>
    <m/>
    <m/>
    <m/>
    <m/>
    <m/>
    <m/>
    <s v="2"/>
    <s v="BFa 3 récent"/>
    <m/>
    <m/>
    <m/>
    <m/>
    <m/>
    <m/>
    <m/>
    <m/>
    <m/>
    <m/>
    <m/>
    <m/>
    <m/>
    <m/>
    <m/>
    <x v="0"/>
    <m/>
  </r>
  <r>
    <x v="58"/>
    <s v="Corpus principal"/>
    <n v="3"/>
    <n v="5618"/>
    <x v="58"/>
    <s v="Le Havre"/>
    <s v="Graville-Sainte-Honorine"/>
    <s v="Fragment"/>
    <s v="Bracelet"/>
    <x v="100"/>
    <x v="0"/>
    <s v="Habillage - Parure - Soin du corps"/>
    <s v="DSC_2960.jpg"/>
    <m/>
    <n v="49.7"/>
    <m/>
    <m/>
    <m/>
    <m/>
    <m/>
    <m/>
    <m/>
    <m/>
    <m/>
    <m/>
    <m/>
    <s v="Seine-Maritime"/>
    <s v="Haute-Normandie"/>
    <s v="env 1910"/>
    <n v="494406"/>
    <n v="6937234"/>
    <s v="Musée de l'Homme"/>
    <m/>
    <m/>
    <m/>
    <m/>
    <s v="Sans titre.pct"/>
    <m/>
    <m/>
    <m/>
    <m/>
    <m/>
    <m/>
    <m/>
    <m/>
    <m/>
    <m/>
    <m/>
    <m/>
    <m/>
    <m/>
    <m/>
    <m/>
    <m/>
    <m/>
    <m/>
    <m/>
    <m/>
    <m/>
    <m/>
    <m/>
    <s v="Forme ouverte"/>
    <m/>
    <s v="Concave"/>
    <s v="Creuse"/>
    <s v="Drouwen"/>
    <m/>
    <m/>
    <m/>
    <m/>
    <m/>
    <m/>
    <m/>
    <m/>
    <m/>
    <m/>
    <m/>
    <m/>
    <m/>
    <m/>
    <m/>
    <s v="2"/>
    <s v="BFa 3 récent"/>
    <m/>
    <m/>
    <m/>
    <m/>
    <m/>
    <m/>
    <m/>
    <m/>
    <m/>
    <m/>
    <m/>
    <m/>
    <m/>
    <m/>
    <m/>
    <x v="0"/>
    <m/>
  </r>
  <r>
    <x v="58"/>
    <s v="Corpus principal"/>
    <n v="3"/>
    <n v="5617"/>
    <x v="58"/>
    <s v="Le Havre"/>
    <s v="Graville-Sainte-Honorine"/>
    <s v="Fragment"/>
    <s v="Bracelet"/>
    <x v="6"/>
    <x v="0"/>
    <s v="Habillage - Parure - Soin du corps"/>
    <s v="DSC_2964.jpg"/>
    <m/>
    <n v="58"/>
    <m/>
    <m/>
    <m/>
    <m/>
    <m/>
    <m/>
    <m/>
    <m/>
    <m/>
    <m/>
    <m/>
    <s v="Seine-Maritime"/>
    <s v="Haute-Normandie"/>
    <s v="env 1910"/>
    <n v="494406"/>
    <n v="6937234"/>
    <s v="Musée de l'Homme"/>
    <m/>
    <m/>
    <m/>
    <m/>
    <s v="Sans titre.pct"/>
    <m/>
    <m/>
    <m/>
    <m/>
    <m/>
    <m/>
    <m/>
    <m/>
    <m/>
    <m/>
    <m/>
    <m/>
    <m/>
    <m/>
    <m/>
    <m/>
    <m/>
    <m/>
    <m/>
    <m/>
    <m/>
    <m/>
    <m/>
    <m/>
    <s v="Forme ouverte"/>
    <m/>
    <s v="Ovalaire"/>
    <s v="Creuse"/>
    <s v="Drouwen"/>
    <m/>
    <m/>
    <m/>
    <m/>
    <m/>
    <m/>
    <m/>
    <m/>
    <m/>
    <m/>
    <m/>
    <m/>
    <m/>
    <m/>
    <m/>
    <s v="2"/>
    <s v="BFa 3 récent"/>
    <m/>
    <m/>
    <m/>
    <m/>
    <m/>
    <m/>
    <m/>
    <m/>
    <m/>
    <m/>
    <m/>
    <m/>
    <m/>
    <m/>
    <m/>
    <x v="0"/>
    <m/>
  </r>
  <r>
    <x v="58"/>
    <s v="Corpus principal"/>
    <n v="3"/>
    <n v="5625"/>
    <x v="58"/>
    <s v="Le Havre"/>
    <s v="Graville-Sainte-Honorine"/>
    <s v="Fragment"/>
    <s v="Bracelet"/>
    <x v="119"/>
    <x v="0"/>
    <s v="Habillage - Parure - Soin du corps"/>
    <s v="DSC_2957.jpg"/>
    <m/>
    <n v="1.2"/>
    <m/>
    <m/>
    <m/>
    <m/>
    <m/>
    <m/>
    <m/>
    <m/>
    <m/>
    <m/>
    <m/>
    <s v="Seine-Maritime"/>
    <s v="Haute-Normandie"/>
    <s v="env 1910"/>
    <n v="494406"/>
    <n v="6937234"/>
    <s v="Musée de l'Homme"/>
    <m/>
    <m/>
    <m/>
    <m/>
    <s v="Sans titre.pct"/>
    <m/>
    <m/>
    <m/>
    <m/>
    <m/>
    <m/>
    <m/>
    <m/>
    <m/>
    <m/>
    <m/>
    <m/>
    <m/>
    <m/>
    <m/>
    <m/>
    <m/>
    <m/>
    <m/>
    <m/>
    <m/>
    <m/>
    <m/>
    <m/>
    <s v="Forme ouverte"/>
    <m/>
    <s v="Plate"/>
    <s v="Rubannée_x000a_Non renseignée"/>
    <s v="Farébersviller"/>
    <m/>
    <m/>
    <m/>
    <m/>
    <m/>
    <m/>
    <m/>
    <m/>
    <m/>
    <m/>
    <m/>
    <m/>
    <m/>
    <m/>
    <m/>
    <s v="2"/>
    <s v="BFa 3 récent"/>
    <m/>
    <m/>
    <m/>
    <m/>
    <m/>
    <m/>
    <m/>
    <m/>
    <m/>
    <m/>
    <m/>
    <m/>
    <m/>
    <m/>
    <m/>
    <x v="0"/>
    <m/>
  </r>
  <r>
    <x v="58"/>
    <s v="Corpus principal"/>
    <n v="3"/>
    <n v="5637"/>
    <x v="58"/>
    <s v="Le Havre"/>
    <s v="Graville-Sainte-Honorine"/>
    <s v="Fragment"/>
    <s v="Bracelet"/>
    <x v="119"/>
    <x v="0"/>
    <s v="Habillage - Parure - Soin du corps"/>
    <s v="DSC_2955.jpg"/>
    <m/>
    <n v="1.7"/>
    <m/>
    <m/>
    <m/>
    <m/>
    <m/>
    <m/>
    <m/>
    <m/>
    <m/>
    <m/>
    <m/>
    <s v="Seine-Maritime"/>
    <s v="Haute-Normandie"/>
    <s v="env 1910"/>
    <n v="494406"/>
    <n v="6937234"/>
    <s v="Musée de l'Homme"/>
    <m/>
    <m/>
    <m/>
    <m/>
    <s v="Sans titre.pct"/>
    <m/>
    <m/>
    <m/>
    <m/>
    <m/>
    <m/>
    <m/>
    <m/>
    <m/>
    <m/>
    <m/>
    <m/>
    <m/>
    <m/>
    <m/>
    <m/>
    <m/>
    <m/>
    <m/>
    <m/>
    <m/>
    <m/>
    <m/>
    <m/>
    <s v="Forme ouverte"/>
    <m/>
    <s v="Plate"/>
    <s v="Rubannée"/>
    <s v="Farébersviller"/>
    <m/>
    <m/>
    <m/>
    <m/>
    <m/>
    <m/>
    <m/>
    <m/>
    <m/>
    <m/>
    <m/>
    <m/>
    <m/>
    <m/>
    <m/>
    <s v="2"/>
    <s v="BFa 3 récent"/>
    <m/>
    <m/>
    <m/>
    <m/>
    <m/>
    <m/>
    <m/>
    <m/>
    <m/>
    <m/>
    <m/>
    <m/>
    <m/>
    <m/>
    <m/>
    <x v="0"/>
    <m/>
  </r>
  <r>
    <x v="58"/>
    <s v="Corpus principal"/>
    <n v="3"/>
    <n v="5638"/>
    <x v="58"/>
    <s v="Le Havre"/>
    <s v="Graville-Sainte-Honorine"/>
    <s v="Fragment"/>
    <s v="Bracelet"/>
    <x v="119"/>
    <x v="0"/>
    <s v="Habillage - Parure - Soin du corps"/>
    <s v="DSC_2946.jpg"/>
    <m/>
    <n v="2"/>
    <m/>
    <m/>
    <m/>
    <m/>
    <m/>
    <m/>
    <m/>
    <m/>
    <m/>
    <m/>
    <m/>
    <s v="Seine-Maritime"/>
    <s v="Haute-Normandie"/>
    <s v="env 1910"/>
    <n v="494406"/>
    <n v="6937234"/>
    <s v="Musée de l'Homme"/>
    <m/>
    <m/>
    <m/>
    <m/>
    <s v="Sans titre.pct"/>
    <m/>
    <m/>
    <m/>
    <m/>
    <m/>
    <m/>
    <m/>
    <m/>
    <m/>
    <m/>
    <m/>
    <m/>
    <m/>
    <m/>
    <m/>
    <m/>
    <m/>
    <m/>
    <m/>
    <m/>
    <m/>
    <m/>
    <m/>
    <m/>
    <s v="Forme ouverte"/>
    <m/>
    <s v="Plate"/>
    <s v="Rubannée"/>
    <s v="Farébersviller"/>
    <m/>
    <m/>
    <m/>
    <m/>
    <m/>
    <m/>
    <m/>
    <m/>
    <m/>
    <m/>
    <m/>
    <m/>
    <m/>
    <m/>
    <m/>
    <s v="2"/>
    <s v="BFa 3 récent"/>
    <m/>
    <m/>
    <m/>
    <m/>
    <m/>
    <m/>
    <m/>
    <m/>
    <m/>
    <m/>
    <m/>
    <m/>
    <m/>
    <m/>
    <m/>
    <x v="0"/>
    <m/>
  </r>
  <r>
    <x v="58"/>
    <s v="Corpus principal"/>
    <n v="3"/>
    <n v="5639"/>
    <x v="58"/>
    <s v="Le Havre"/>
    <s v="Graville-Sainte-Honorine"/>
    <s v="Fragment"/>
    <s v="Bracelet"/>
    <x v="60"/>
    <x v="0"/>
    <s v="Habillage - Parure - Soin du corps"/>
    <s v="DSC_2948.jpg"/>
    <m/>
    <n v="9"/>
    <m/>
    <m/>
    <m/>
    <m/>
    <m/>
    <m/>
    <m/>
    <m/>
    <m/>
    <m/>
    <m/>
    <s v="Seine-Maritime"/>
    <s v="Haute-Normandie"/>
    <s v="env 1910"/>
    <n v="494406"/>
    <n v="6937234"/>
    <s v="Musée de l'Homme"/>
    <m/>
    <m/>
    <m/>
    <m/>
    <s v="Sans titre.pct"/>
    <m/>
    <m/>
    <m/>
    <m/>
    <m/>
    <m/>
    <m/>
    <m/>
    <m/>
    <m/>
    <m/>
    <m/>
    <m/>
    <m/>
    <m/>
    <m/>
    <m/>
    <m/>
    <m/>
    <m/>
    <m/>
    <m/>
    <m/>
    <m/>
    <s v="Forme ouverte"/>
    <m/>
    <s v="Plate"/>
    <m/>
    <s v="Graville"/>
    <m/>
    <m/>
    <m/>
    <m/>
    <m/>
    <m/>
    <m/>
    <m/>
    <m/>
    <m/>
    <m/>
    <m/>
    <m/>
    <m/>
    <m/>
    <s v="2"/>
    <s v="BFa 3 récent"/>
    <m/>
    <m/>
    <m/>
    <m/>
    <m/>
    <m/>
    <m/>
    <m/>
    <m/>
    <m/>
    <m/>
    <m/>
    <m/>
    <m/>
    <m/>
    <x v="0"/>
    <m/>
  </r>
  <r>
    <x v="58"/>
    <s v="Corpus principal"/>
    <n v="3"/>
    <n v="5640"/>
    <x v="58"/>
    <s v="Le Havre"/>
    <s v="Graville-Sainte-Honorine"/>
    <s v="Quasi-complet"/>
    <s v="Bracelet"/>
    <x v="60"/>
    <x v="0"/>
    <s v="Habillage - Parure - Soin du corps"/>
    <s v="DSC_2921.jpg"/>
    <m/>
    <n v="15"/>
    <m/>
    <m/>
    <m/>
    <m/>
    <m/>
    <m/>
    <m/>
    <m/>
    <m/>
    <m/>
    <m/>
    <s v="Seine-Maritime"/>
    <s v="Haute-Normandie"/>
    <s v="env 1910"/>
    <n v="494406"/>
    <n v="6937234"/>
    <s v="Musée de l'Homme"/>
    <m/>
    <m/>
    <m/>
    <m/>
    <s v="Sans titre.pct"/>
    <m/>
    <m/>
    <m/>
    <m/>
    <m/>
    <m/>
    <m/>
    <m/>
    <m/>
    <m/>
    <m/>
    <m/>
    <m/>
    <m/>
    <m/>
    <m/>
    <m/>
    <m/>
    <m/>
    <m/>
    <m/>
    <m/>
    <m/>
    <m/>
    <s v="Forme ouverte"/>
    <m/>
    <s v="Plate"/>
    <s v="Rubannée"/>
    <s v="Graville"/>
    <m/>
    <m/>
    <m/>
    <m/>
    <m/>
    <m/>
    <m/>
    <m/>
    <m/>
    <m/>
    <m/>
    <m/>
    <m/>
    <m/>
    <m/>
    <s v="2"/>
    <s v="BFa 3 récent"/>
    <m/>
    <m/>
    <m/>
    <m/>
    <m/>
    <m/>
    <m/>
    <m/>
    <m/>
    <m/>
    <m/>
    <m/>
    <m/>
    <m/>
    <m/>
    <x v="0"/>
    <m/>
  </r>
  <r>
    <x v="58"/>
    <s v="Corpus principal"/>
    <n v="3"/>
    <n v="5641"/>
    <x v="58"/>
    <s v="Le Havre"/>
    <s v="Graville-Sainte-Honorine"/>
    <s v="Entier"/>
    <s v="Bracelet"/>
    <x v="60"/>
    <x v="0"/>
    <s v="Habillage - Parure - Soin du corps"/>
    <s v="DSC_2928.jpg"/>
    <m/>
    <n v="11.1"/>
    <m/>
    <m/>
    <m/>
    <m/>
    <m/>
    <m/>
    <m/>
    <m/>
    <m/>
    <m/>
    <m/>
    <s v="Seine-Maritime"/>
    <s v="Haute-Normandie"/>
    <s v="env 1910"/>
    <n v="494406"/>
    <n v="6937234"/>
    <s v="Musée de l'Homme"/>
    <m/>
    <m/>
    <m/>
    <m/>
    <s v="Sans titre.pct"/>
    <m/>
    <m/>
    <m/>
    <m/>
    <m/>
    <m/>
    <m/>
    <m/>
    <m/>
    <m/>
    <m/>
    <m/>
    <m/>
    <m/>
    <m/>
    <m/>
    <m/>
    <m/>
    <m/>
    <m/>
    <m/>
    <m/>
    <m/>
    <m/>
    <s v="Forme ouverte"/>
    <m/>
    <s v="Triangulaire"/>
    <s v="Rubannée"/>
    <s v="Graville"/>
    <m/>
    <m/>
    <m/>
    <m/>
    <m/>
    <m/>
    <m/>
    <m/>
    <m/>
    <m/>
    <m/>
    <m/>
    <m/>
    <m/>
    <m/>
    <s v="2"/>
    <s v="BFa 3 récent"/>
    <m/>
    <m/>
    <m/>
    <m/>
    <m/>
    <m/>
    <m/>
    <m/>
    <m/>
    <m/>
    <m/>
    <m/>
    <m/>
    <m/>
    <m/>
    <x v="0"/>
    <m/>
  </r>
  <r>
    <x v="58"/>
    <s v="Corpus principal"/>
    <n v="3"/>
    <n v="5525"/>
    <x v="58"/>
    <s v="Le Havre"/>
    <s v="Graville-Sainte-Honorine"/>
    <s v="Fragment"/>
    <s v="Bracelet"/>
    <x v="94"/>
    <x v="0"/>
    <s v="Habillage - Parure - Soin du corps"/>
    <s v="DSC_2872.jpg"/>
    <m/>
    <n v="26"/>
    <m/>
    <m/>
    <m/>
    <m/>
    <m/>
    <m/>
    <m/>
    <m/>
    <m/>
    <m/>
    <m/>
    <s v="Seine-Maritime"/>
    <s v="Haute-Normandie"/>
    <s v="env 1910"/>
    <n v="494406"/>
    <n v="6937234"/>
    <s v="Musée de l'Homme"/>
    <m/>
    <m/>
    <m/>
    <m/>
    <s v="Sans titre.pct"/>
    <m/>
    <m/>
    <m/>
    <m/>
    <m/>
    <m/>
    <m/>
    <m/>
    <m/>
    <m/>
    <m/>
    <m/>
    <m/>
    <m/>
    <m/>
    <m/>
    <m/>
    <m/>
    <m/>
    <m/>
    <m/>
    <m/>
    <m/>
    <s v="Non renseigné"/>
    <s v="Non renseigné"/>
    <s v="Autre"/>
    <s v="Oméga"/>
    <s v="Concave"/>
    <s v="Rheinheim"/>
    <m/>
    <m/>
    <m/>
    <m/>
    <m/>
    <m/>
    <m/>
    <m/>
    <m/>
    <m/>
    <m/>
    <m/>
    <m/>
    <m/>
    <m/>
    <s v="2"/>
    <s v="BFa 3 récent"/>
    <m/>
    <m/>
    <m/>
    <m/>
    <m/>
    <m/>
    <m/>
    <m/>
    <m/>
    <m/>
    <m/>
    <m/>
    <m/>
    <m/>
    <m/>
    <x v="0"/>
    <m/>
  </r>
  <r>
    <x v="58"/>
    <s v="Corpus principal"/>
    <n v="3"/>
    <n v="5590"/>
    <x v="58"/>
    <s v="Le Havre"/>
    <s v="Graville-Sainte-Honorine"/>
    <s v="Fragment"/>
    <s v="Bracelet"/>
    <x v="14"/>
    <x v="0"/>
    <s v="Habillage - Parure - Soin du corps"/>
    <s v="DSC_3024.jpg"/>
    <m/>
    <n v="4.3"/>
    <m/>
    <m/>
    <m/>
    <m/>
    <m/>
    <m/>
    <m/>
    <m/>
    <m/>
    <m/>
    <m/>
    <s v="Seine-Maritime"/>
    <s v="Haute-Normandie"/>
    <s v="env 1910"/>
    <n v="494406"/>
    <n v="6937234"/>
    <s v="Musée de l'Homme"/>
    <m/>
    <m/>
    <m/>
    <m/>
    <s v="Sans titre.pct"/>
    <m/>
    <m/>
    <m/>
    <m/>
    <m/>
    <m/>
    <m/>
    <m/>
    <m/>
    <m/>
    <m/>
    <m/>
    <m/>
    <m/>
    <m/>
    <m/>
    <m/>
    <m/>
    <m/>
    <m/>
    <m/>
    <m/>
    <m/>
    <m/>
    <s v="Forme ouverte"/>
    <m/>
    <s v="Faible concavité à bords int. ourlés"/>
    <s v="Concave"/>
    <s v="Thiais"/>
    <m/>
    <m/>
    <m/>
    <m/>
    <m/>
    <m/>
    <m/>
    <m/>
    <m/>
    <m/>
    <m/>
    <m/>
    <m/>
    <m/>
    <m/>
    <s v="2"/>
    <s v="BFa 3 récent"/>
    <m/>
    <m/>
    <m/>
    <m/>
    <m/>
    <m/>
    <m/>
    <m/>
    <m/>
    <m/>
    <m/>
    <m/>
    <m/>
    <m/>
    <m/>
    <x v="0"/>
    <m/>
  </r>
  <r>
    <x v="58"/>
    <s v="Corpus principal"/>
    <n v="3"/>
    <n v="5528"/>
    <x v="58"/>
    <s v="Le Havre"/>
    <s v="Graville-Sainte-Honorine"/>
    <s v="Fragment"/>
    <s v="Bracelet"/>
    <x v="40"/>
    <x v="0"/>
    <s v="Habillage - Parure - Soin du corps"/>
    <s v="DSC_2850.jpg"/>
    <m/>
    <n v="44"/>
    <m/>
    <m/>
    <m/>
    <m/>
    <m/>
    <m/>
    <m/>
    <m/>
    <m/>
    <m/>
    <m/>
    <s v="Seine-Maritime"/>
    <s v="Haute-Normandie"/>
    <s v="env 1910"/>
    <n v="494406"/>
    <n v="6937234"/>
    <s v="Musée de l'Homme"/>
    <m/>
    <m/>
    <m/>
    <m/>
    <s v="Sans titre.pct"/>
    <m/>
    <m/>
    <m/>
    <m/>
    <m/>
    <m/>
    <m/>
    <m/>
    <m/>
    <m/>
    <m/>
    <m/>
    <m/>
    <m/>
    <m/>
    <m/>
    <m/>
    <m/>
    <m/>
    <m/>
    <m/>
    <m/>
    <m/>
    <s v="Autre"/>
    <s v="Forme ouverte"/>
    <m/>
    <s v="Oméga"/>
    <s v="Concave"/>
    <s v="Vaudrevange"/>
    <m/>
    <m/>
    <m/>
    <m/>
    <m/>
    <m/>
    <m/>
    <m/>
    <m/>
    <m/>
    <m/>
    <m/>
    <m/>
    <m/>
    <m/>
    <s v="2"/>
    <s v="BFa 3 récent"/>
    <m/>
    <m/>
    <m/>
    <m/>
    <m/>
    <m/>
    <m/>
    <m/>
    <m/>
    <m/>
    <m/>
    <m/>
    <m/>
    <m/>
    <m/>
    <x v="0"/>
    <m/>
  </r>
  <r>
    <x v="58"/>
    <s v="Corpus principal"/>
    <n v="3"/>
    <n v="13715"/>
    <x v="58"/>
    <s v="Le Havre"/>
    <s v="Graville-Sainte-Honorine"/>
    <s v="Fragment"/>
    <s v="Bracelet"/>
    <x v="40"/>
    <x v="0"/>
    <s v="Habillage - Parure - Soin du corps"/>
    <s v="DSC_3288.jpg"/>
    <m/>
    <n v="6.4"/>
    <s v="vaudrevanges?"/>
    <m/>
    <m/>
    <m/>
    <m/>
    <m/>
    <m/>
    <m/>
    <m/>
    <m/>
    <m/>
    <s v="Seine-Maritime"/>
    <s v="Haute-Normandie"/>
    <s v="env 1910"/>
    <n v="494406"/>
    <n v="6937234"/>
    <s v="Musée de l'Homme"/>
    <m/>
    <m/>
    <m/>
    <m/>
    <m/>
    <m/>
    <m/>
    <m/>
    <m/>
    <m/>
    <m/>
    <m/>
    <m/>
    <m/>
    <m/>
    <m/>
    <m/>
    <m/>
    <m/>
    <m/>
    <m/>
    <m/>
    <m/>
    <m/>
    <m/>
    <m/>
    <m/>
    <m/>
    <s v="Autre"/>
    <s v="Forme ouverte"/>
    <m/>
    <s v="Oméga"/>
    <s v="Concave"/>
    <s v="Vaudrevange"/>
    <m/>
    <m/>
    <m/>
    <m/>
    <m/>
    <m/>
    <m/>
    <m/>
    <m/>
    <m/>
    <m/>
    <m/>
    <m/>
    <m/>
    <m/>
    <s v="2"/>
    <s v="BFa 3 récent"/>
    <m/>
    <m/>
    <m/>
    <m/>
    <m/>
    <m/>
    <m/>
    <m/>
    <m/>
    <m/>
    <m/>
    <m/>
    <m/>
    <m/>
    <m/>
    <x v="0"/>
    <m/>
  </r>
  <r>
    <x v="58"/>
    <s v="Corpus principal"/>
    <n v="3"/>
    <n v="5610"/>
    <x v="58"/>
    <s v="Le Havre"/>
    <s v="Graville-Sainte-Honorine"/>
    <s v="Fragment"/>
    <s v="Bracelet"/>
    <x v="15"/>
    <x v="0"/>
    <s v="Habillage - Parure - Soin du corps"/>
    <s v="DSC_3005.jpg"/>
    <m/>
    <n v="17"/>
    <m/>
    <m/>
    <m/>
    <m/>
    <m/>
    <m/>
    <m/>
    <m/>
    <m/>
    <m/>
    <m/>
    <s v="Seine-Maritime"/>
    <s v="Haute-Normandie"/>
    <s v="env 1910"/>
    <n v="494406"/>
    <n v="6937234"/>
    <s v="Musée de l'Homme"/>
    <m/>
    <m/>
    <m/>
    <m/>
    <s v="Sans titre.pct"/>
    <m/>
    <m/>
    <m/>
    <m/>
    <m/>
    <m/>
    <m/>
    <m/>
    <m/>
    <m/>
    <m/>
    <m/>
    <m/>
    <m/>
    <m/>
    <m/>
    <m/>
    <m/>
    <m/>
    <m/>
    <m/>
    <m/>
    <m/>
    <m/>
    <s v="Forme ouverte"/>
    <m/>
    <s v="Circulaire"/>
    <s v="Pleine grèle"/>
    <s v="Vénat"/>
    <m/>
    <m/>
    <m/>
    <m/>
    <m/>
    <m/>
    <m/>
    <m/>
    <m/>
    <m/>
    <m/>
    <m/>
    <m/>
    <m/>
    <m/>
    <s v="2"/>
    <s v="BFa 3 récent"/>
    <m/>
    <m/>
    <m/>
    <m/>
    <m/>
    <m/>
    <m/>
    <m/>
    <m/>
    <m/>
    <m/>
    <m/>
    <m/>
    <m/>
    <m/>
    <x v="0"/>
    <m/>
  </r>
  <r>
    <x v="58"/>
    <s v="Corpus principal"/>
    <n v="3"/>
    <n v="5613"/>
    <x v="58"/>
    <s v="Le Havre"/>
    <s v="Graville-Sainte-Honorine"/>
    <s v="Fragment"/>
    <s v="Bracelet"/>
    <x v="15"/>
    <x v="0"/>
    <s v="Habillage - Parure - Soin du corps"/>
    <s v="DSC_3015.jpg"/>
    <m/>
    <n v="11"/>
    <m/>
    <m/>
    <m/>
    <m/>
    <m/>
    <m/>
    <m/>
    <m/>
    <m/>
    <m/>
    <m/>
    <s v="Seine-Maritime"/>
    <s v="Haute-Normandie"/>
    <s v="env 1910"/>
    <n v="494406"/>
    <n v="6937234"/>
    <s v="Musée de l'Homme"/>
    <m/>
    <m/>
    <m/>
    <m/>
    <s v="Sans titre.pct"/>
    <m/>
    <m/>
    <m/>
    <m/>
    <m/>
    <m/>
    <m/>
    <m/>
    <m/>
    <m/>
    <m/>
    <m/>
    <m/>
    <m/>
    <m/>
    <m/>
    <m/>
    <m/>
    <m/>
    <m/>
    <m/>
    <m/>
    <m/>
    <s v="à tampons"/>
    <s v="Forme ouverte"/>
    <m/>
    <s v="Plano-convexe"/>
    <s v="Pleine grèle"/>
    <s v="Vénat"/>
    <m/>
    <m/>
    <m/>
    <m/>
    <m/>
    <m/>
    <m/>
    <m/>
    <m/>
    <m/>
    <m/>
    <m/>
    <m/>
    <m/>
    <m/>
    <s v="2"/>
    <s v="BFa 3 récent"/>
    <m/>
    <m/>
    <m/>
    <m/>
    <m/>
    <m/>
    <m/>
    <m/>
    <m/>
    <m/>
    <m/>
    <m/>
    <m/>
    <m/>
    <m/>
    <x v="0"/>
    <m/>
  </r>
  <r>
    <x v="58"/>
    <s v="Corpus principal"/>
    <n v="3"/>
    <n v="5615"/>
    <x v="58"/>
    <s v="Le Havre"/>
    <s v="Graville-Sainte-Honorine"/>
    <s v="Fragment"/>
    <s v="Bracelet"/>
    <x v="42"/>
    <x v="0"/>
    <s v="Habillage - Parure - Soin du corps"/>
    <s v="DSC_3008.jpg"/>
    <m/>
    <n v="11.5"/>
    <m/>
    <m/>
    <m/>
    <m/>
    <m/>
    <m/>
    <m/>
    <m/>
    <m/>
    <m/>
    <m/>
    <s v="Seine-Maritime"/>
    <s v="Haute-Normandie"/>
    <s v="env 1910"/>
    <n v="494406"/>
    <n v="6937234"/>
    <s v="Musée de l'Homme"/>
    <m/>
    <m/>
    <m/>
    <m/>
    <s v="Sans titre.pct"/>
    <m/>
    <m/>
    <m/>
    <m/>
    <m/>
    <m/>
    <m/>
    <m/>
    <m/>
    <m/>
    <m/>
    <m/>
    <m/>
    <m/>
    <m/>
    <m/>
    <m/>
    <m/>
    <m/>
    <m/>
    <m/>
    <m/>
    <m/>
    <s v="Non renseigné"/>
    <s v="Non renseigné"/>
    <m/>
    <s v="Faible concavité"/>
    <s v="Concave"/>
    <s v="Tige lisse concave"/>
    <m/>
    <m/>
    <m/>
    <m/>
    <m/>
    <m/>
    <m/>
    <m/>
    <m/>
    <m/>
    <m/>
    <m/>
    <m/>
    <m/>
    <m/>
    <s v="2"/>
    <s v="BFa 3 récent"/>
    <m/>
    <m/>
    <m/>
    <m/>
    <m/>
    <m/>
    <m/>
    <m/>
    <m/>
    <m/>
    <m/>
    <m/>
    <m/>
    <m/>
    <m/>
    <x v="0"/>
    <m/>
  </r>
  <r>
    <x v="58"/>
    <s v="Corpus principal"/>
    <n v="3"/>
    <n v="5616"/>
    <x v="58"/>
    <s v="Le Havre"/>
    <s v="Graville-Sainte-Honorine"/>
    <s v="Fragment"/>
    <s v="Bracelet"/>
    <x v="42"/>
    <x v="0"/>
    <s v="Habillage - Parure - Soin du corps"/>
    <s v="DSC_3010.jpg"/>
    <m/>
    <n v="11.5"/>
    <m/>
    <m/>
    <m/>
    <m/>
    <m/>
    <m/>
    <m/>
    <m/>
    <m/>
    <m/>
    <m/>
    <s v="Seine-Maritime"/>
    <s v="Haute-Normandie"/>
    <s v="env 1910"/>
    <n v="494406"/>
    <n v="6937234"/>
    <s v="Musée de l'Homme"/>
    <m/>
    <m/>
    <m/>
    <m/>
    <s v="Sans titre.pct"/>
    <m/>
    <m/>
    <m/>
    <m/>
    <m/>
    <m/>
    <m/>
    <m/>
    <m/>
    <m/>
    <m/>
    <m/>
    <m/>
    <m/>
    <m/>
    <m/>
    <m/>
    <m/>
    <m/>
    <m/>
    <m/>
    <m/>
    <m/>
    <s v="Non renseigné"/>
    <s v="Non renseigné"/>
    <m/>
    <s v="Concave"/>
    <s v="Concave"/>
    <s v="Tige lisse concave"/>
    <m/>
    <m/>
    <m/>
    <m/>
    <m/>
    <m/>
    <m/>
    <m/>
    <m/>
    <m/>
    <m/>
    <m/>
    <m/>
    <m/>
    <m/>
    <s v="2"/>
    <s v="BFa 3 récent"/>
    <m/>
    <m/>
    <m/>
    <m/>
    <m/>
    <m/>
    <m/>
    <m/>
    <m/>
    <m/>
    <m/>
    <m/>
    <m/>
    <m/>
    <m/>
    <x v="0"/>
    <m/>
  </r>
  <r>
    <x v="58"/>
    <s v="Corpus principal"/>
    <n v="3"/>
    <n v="5656"/>
    <x v="58"/>
    <s v="Le Havre"/>
    <s v="Graville-Sainte-Honorine"/>
    <s v="Entier"/>
    <s v="perle"/>
    <x v="47"/>
    <x v="2"/>
    <s v="Habillage - Parure - Soin du corps"/>
    <s v="Sans titre.pct"/>
    <m/>
    <m/>
    <m/>
    <m/>
    <m/>
    <m/>
    <m/>
    <m/>
    <m/>
    <m/>
    <m/>
    <m/>
    <m/>
    <s v="Seine-Maritime"/>
    <s v="Haute-Normandie"/>
    <s v="env 1910"/>
    <n v="494406"/>
    <n v="6937234"/>
    <s v="Musée de l'Homme"/>
    <m/>
    <m/>
    <m/>
    <m/>
    <m/>
    <m/>
    <m/>
    <m/>
    <m/>
    <m/>
    <m/>
    <m/>
    <m/>
    <m/>
    <m/>
    <m/>
    <m/>
    <m/>
    <m/>
    <m/>
    <m/>
    <m/>
    <m/>
    <m/>
    <m/>
    <m/>
    <m/>
    <m/>
    <m/>
    <m/>
    <m/>
    <m/>
    <m/>
    <m/>
    <m/>
    <m/>
    <m/>
    <m/>
    <m/>
    <m/>
    <m/>
    <m/>
    <m/>
    <m/>
    <m/>
    <m/>
    <m/>
    <m/>
    <m/>
    <s v="2"/>
    <s v="BFa 3 récent"/>
    <m/>
    <m/>
    <m/>
    <m/>
    <m/>
    <m/>
    <m/>
    <s v="Discoïde"/>
    <m/>
    <m/>
    <m/>
    <m/>
    <m/>
    <m/>
    <m/>
    <x v="0"/>
    <m/>
  </r>
  <r>
    <x v="59"/>
    <s v="Corpus principal"/>
    <n v="4"/>
    <n v="3260"/>
    <x v="59"/>
    <s v="Le Palais"/>
    <s v="Bordustard"/>
    <s v="Fragment"/>
    <s v="Bracelet"/>
    <x v="92"/>
    <x v="0"/>
    <s v="Habillage - Parure - Soin du corps"/>
    <s v="Sans titre.wmf"/>
    <s v="2003.0039.3"/>
    <n v="3.5"/>
    <m/>
    <m/>
    <m/>
    <m/>
    <m/>
    <n v="26"/>
    <n v="15"/>
    <m/>
    <m/>
    <m/>
    <m/>
    <s v="Morbihan"/>
    <s v="Bretagne"/>
    <s v="2003"/>
    <n v="233220"/>
    <n v="6711549"/>
    <s v="Musée de Bretagne à Rennes"/>
    <m/>
    <m/>
    <m/>
    <s v="Taraud, 2009, pl. 10, n° 64"/>
    <m/>
    <m/>
    <m/>
    <m/>
    <m/>
    <m/>
    <m/>
    <m/>
    <m/>
    <m/>
    <m/>
    <m/>
    <m/>
    <m/>
    <m/>
    <m/>
    <m/>
    <m/>
    <m/>
    <m/>
    <m/>
    <m/>
    <m/>
    <m/>
    <m/>
    <s v="Non renseigné"/>
    <m/>
    <s v="Triangulaire"/>
    <s v="Concave"/>
    <s v="Creux lisse - section triangulaire"/>
    <m/>
    <m/>
    <m/>
    <m/>
    <m/>
    <m/>
    <m/>
    <m/>
    <m/>
    <m/>
    <m/>
    <m/>
    <m/>
    <m/>
    <m/>
    <s v="2"/>
    <s v="BFa 3 "/>
    <m/>
    <m/>
    <m/>
    <m/>
    <m/>
    <m/>
    <m/>
    <m/>
    <m/>
    <m/>
    <m/>
    <m/>
    <m/>
    <m/>
    <m/>
    <x v="4"/>
    <m/>
  </r>
  <r>
    <x v="59"/>
    <s v="Corpus principal"/>
    <n v="4"/>
    <n v="3263"/>
    <x v="59"/>
    <s v="Le Palais"/>
    <s v="Bordustard"/>
    <s v="Fragment"/>
    <s v="Bracelet"/>
    <x v="92"/>
    <x v="0"/>
    <s v="Habillage - Parure - Soin du corps"/>
    <s v="Sans titre.wmf"/>
    <s v="2003.0039.2.6"/>
    <n v="1.5"/>
    <m/>
    <m/>
    <m/>
    <m/>
    <m/>
    <m/>
    <m/>
    <m/>
    <m/>
    <m/>
    <m/>
    <s v="Morbihan"/>
    <s v="Bretagne"/>
    <s v="2003"/>
    <n v="233220"/>
    <n v="6711549"/>
    <s v="Musée de Bretagne à Rennes"/>
    <m/>
    <m/>
    <m/>
    <s v="Taraud, 2009, pl. 10, n° 67"/>
    <m/>
    <m/>
    <m/>
    <m/>
    <m/>
    <m/>
    <m/>
    <m/>
    <m/>
    <m/>
    <m/>
    <m/>
    <m/>
    <m/>
    <m/>
    <m/>
    <m/>
    <m/>
    <m/>
    <m/>
    <m/>
    <m/>
    <m/>
    <m/>
    <m/>
    <s v="Non renseigné"/>
    <m/>
    <s v="Triangulaire"/>
    <s v="Concave"/>
    <s v="Creux lisse - section triangulaire"/>
    <m/>
    <m/>
    <m/>
    <m/>
    <m/>
    <m/>
    <m/>
    <m/>
    <m/>
    <m/>
    <m/>
    <m/>
    <m/>
    <m/>
    <m/>
    <s v="2"/>
    <s v="BFa 3 "/>
    <m/>
    <m/>
    <m/>
    <m/>
    <m/>
    <m/>
    <m/>
    <m/>
    <m/>
    <m/>
    <m/>
    <m/>
    <m/>
    <m/>
    <m/>
    <x v="4"/>
    <m/>
  </r>
  <r>
    <x v="59"/>
    <s v="Corpus principal"/>
    <n v="4"/>
    <n v="3296"/>
    <x v="59"/>
    <s v="Le Palais"/>
    <s v="Bordustard"/>
    <s v="Fragment"/>
    <s v="Bracelet"/>
    <x v="56"/>
    <x v="0"/>
    <s v="Habillage - Parure - Soin du corps"/>
    <s v="Sans titre.wmf"/>
    <s v="2003.0039.66.1"/>
    <m/>
    <s v="Objet coincé dans hache à douille 2003.39.66_x000a_plat environ 10mm de large sur 3 d'épaisseur"/>
    <m/>
    <m/>
    <m/>
    <m/>
    <m/>
    <m/>
    <m/>
    <m/>
    <m/>
    <m/>
    <s v="Morbihan"/>
    <s v="Bretagne"/>
    <s v="2003"/>
    <n v="233220"/>
    <n v="6711549"/>
    <s v="Musée de Bretagne à Rennes"/>
    <m/>
    <m/>
    <m/>
    <s v="Taraud, 2009, pl. 6, n° 33"/>
    <m/>
    <m/>
    <m/>
    <m/>
    <m/>
    <m/>
    <m/>
    <m/>
    <m/>
    <m/>
    <m/>
    <m/>
    <m/>
    <m/>
    <m/>
    <m/>
    <m/>
    <m/>
    <m/>
    <m/>
    <m/>
    <m/>
    <m/>
    <m/>
    <m/>
    <s v="Non renseigné"/>
    <m/>
    <s v="Plate"/>
    <s v="Pleine grèle"/>
    <s v="Tige lisse ruban"/>
    <m/>
    <m/>
    <m/>
    <m/>
    <m/>
    <m/>
    <m/>
    <m/>
    <m/>
    <m/>
    <m/>
    <m/>
    <m/>
    <m/>
    <m/>
    <s v="2"/>
    <s v="BFa 3 "/>
    <m/>
    <m/>
    <m/>
    <m/>
    <m/>
    <m/>
    <m/>
    <m/>
    <m/>
    <m/>
    <m/>
    <m/>
    <m/>
    <m/>
    <m/>
    <x v="4"/>
    <m/>
  </r>
  <r>
    <x v="59"/>
    <s v="Corpus principal"/>
    <n v="4"/>
    <n v="3264"/>
    <x v="59"/>
    <s v="Le Palais"/>
    <s v="Bordustard"/>
    <s v="Fragment"/>
    <s v="Bracelet (?)"/>
    <x v="28"/>
    <x v="0"/>
    <s v="Habillage - Parure - Soin du corps"/>
    <s v="Sans titre.wmf"/>
    <s v="2003.0039.30.7"/>
    <n v="2"/>
    <m/>
    <m/>
    <m/>
    <m/>
    <m/>
    <m/>
    <m/>
    <m/>
    <m/>
    <m/>
    <m/>
    <s v="Morbihan"/>
    <s v="Bretagne"/>
    <s v="2003"/>
    <n v="233220"/>
    <n v="6711549"/>
    <s v="Musée de Bretagne à Rennes"/>
    <m/>
    <m/>
    <m/>
    <s v="Taraud, 2009, pl. 10, n° 68"/>
    <m/>
    <m/>
    <m/>
    <m/>
    <m/>
    <m/>
    <m/>
    <m/>
    <m/>
    <m/>
    <m/>
    <m/>
    <m/>
    <m/>
    <m/>
    <m/>
    <m/>
    <m/>
    <m/>
    <m/>
    <m/>
    <m/>
    <m/>
    <m/>
    <m/>
    <s v="Non renseigné"/>
    <m/>
    <s v="Ovalaire"/>
    <s v="Pleine grèle"/>
    <s v="tige lisse pleine"/>
    <m/>
    <m/>
    <m/>
    <m/>
    <m/>
    <m/>
    <m/>
    <m/>
    <m/>
    <m/>
    <m/>
    <m/>
    <m/>
    <m/>
    <m/>
    <s v="2"/>
    <s v="BFa 3 "/>
    <m/>
    <m/>
    <m/>
    <m/>
    <m/>
    <m/>
    <m/>
    <m/>
    <m/>
    <m/>
    <m/>
    <m/>
    <m/>
    <m/>
    <m/>
    <x v="4"/>
    <m/>
  </r>
  <r>
    <x v="59"/>
    <s v="Corpus principal"/>
    <n v="4"/>
    <n v="3257"/>
    <x v="59"/>
    <s v="Le Palais"/>
    <s v="Bordustard"/>
    <s v="Fragment"/>
    <s v="Bracelet"/>
    <x v="5"/>
    <x v="0"/>
    <s v="Habillage - Parure - Soin du corps"/>
    <s v="Sans titre.wmf"/>
    <s v="2003.0039.21"/>
    <n v="8"/>
    <m/>
    <m/>
    <m/>
    <m/>
    <m/>
    <m/>
    <m/>
    <m/>
    <m/>
    <m/>
    <m/>
    <s v="Morbihan"/>
    <s v="Bretagne"/>
    <s v="2003"/>
    <n v="233220"/>
    <n v="6711549"/>
    <s v="Musée de Bretagne à Rennes"/>
    <m/>
    <m/>
    <m/>
    <s v="Taraud, 2009, pl. 9, n° 62"/>
    <m/>
    <m/>
    <m/>
    <m/>
    <m/>
    <m/>
    <m/>
    <m/>
    <m/>
    <m/>
    <m/>
    <m/>
    <m/>
    <m/>
    <m/>
    <m/>
    <m/>
    <m/>
    <m/>
    <m/>
    <m/>
    <m/>
    <m/>
    <m/>
    <m/>
    <s v="Forme ouverte"/>
    <m/>
    <s v="Circulaire"/>
    <s v="Pleine grèle"/>
    <s v="Atlantique lisse"/>
    <m/>
    <m/>
    <m/>
    <m/>
    <m/>
    <m/>
    <m/>
    <m/>
    <m/>
    <m/>
    <m/>
    <m/>
    <m/>
    <m/>
    <m/>
    <s v="2"/>
    <s v="BFa 3 "/>
    <m/>
    <m/>
    <m/>
    <m/>
    <m/>
    <m/>
    <m/>
    <m/>
    <m/>
    <m/>
    <m/>
    <m/>
    <m/>
    <m/>
    <m/>
    <x v="4"/>
    <m/>
  </r>
  <r>
    <x v="59"/>
    <s v="Corpus principal"/>
    <n v="4"/>
    <n v="3256"/>
    <x v="59"/>
    <s v="Le Palais"/>
    <s v="Bordustard"/>
    <s v="Fragment"/>
    <s v="Bracelet"/>
    <x v="39"/>
    <x v="0"/>
    <s v="Habillage - Parure - Soin du corps"/>
    <s v="Sans titre.wmf"/>
    <s v="2003.0039.79"/>
    <n v="33"/>
    <m/>
    <m/>
    <m/>
    <m/>
    <m/>
    <m/>
    <m/>
    <m/>
    <m/>
    <m/>
    <m/>
    <s v="Morbihan"/>
    <s v="Bretagne"/>
    <s v="2003"/>
    <n v="233220"/>
    <n v="6711549"/>
    <s v="Musée de Bretagne à Rennes"/>
    <m/>
    <m/>
    <m/>
    <s v="Taraud, 2009, pl. 9, n° 61"/>
    <m/>
    <m/>
    <m/>
    <m/>
    <m/>
    <m/>
    <m/>
    <m/>
    <m/>
    <m/>
    <m/>
    <m/>
    <m/>
    <m/>
    <m/>
    <m/>
    <m/>
    <m/>
    <m/>
    <m/>
    <m/>
    <m/>
    <m/>
    <m/>
    <m/>
    <s v="Forme ouverte"/>
    <m/>
    <s v="Circulaire"/>
    <s v="Creuse"/>
    <s v="Prairie de Mauves"/>
    <m/>
    <m/>
    <m/>
    <m/>
    <m/>
    <m/>
    <m/>
    <m/>
    <m/>
    <m/>
    <m/>
    <m/>
    <m/>
    <m/>
    <m/>
    <s v="2"/>
    <s v="BFa 3 "/>
    <m/>
    <m/>
    <m/>
    <m/>
    <m/>
    <m/>
    <m/>
    <m/>
    <m/>
    <m/>
    <m/>
    <m/>
    <m/>
    <m/>
    <m/>
    <x v="4"/>
    <m/>
  </r>
  <r>
    <x v="59"/>
    <s v="Corpus principal"/>
    <n v="4"/>
    <n v="3261"/>
    <x v="59"/>
    <s v="Le Palais"/>
    <s v="Bordustard"/>
    <s v="Fragment"/>
    <s v="Bracelet"/>
    <x v="42"/>
    <x v="0"/>
    <s v="Habillage - Parure - Soin du corps"/>
    <s v="Sans titre.wmf"/>
    <s v="2003.0039.50"/>
    <n v="3"/>
    <s v="à légers rebords internes"/>
    <m/>
    <m/>
    <m/>
    <m/>
    <n v="25"/>
    <n v="12"/>
    <n v="2"/>
    <m/>
    <m/>
    <m/>
    <s v="Morbihan"/>
    <s v="Bretagne"/>
    <s v="2003"/>
    <n v="233220"/>
    <n v="6711549"/>
    <s v="Musée de Bretagne à Rennes"/>
    <m/>
    <m/>
    <m/>
    <s v="Taraud, 2009, pl. 10, n° 65"/>
    <m/>
    <m/>
    <m/>
    <m/>
    <m/>
    <m/>
    <m/>
    <m/>
    <m/>
    <m/>
    <m/>
    <m/>
    <m/>
    <m/>
    <m/>
    <m/>
    <m/>
    <m/>
    <m/>
    <m/>
    <m/>
    <m/>
    <m/>
    <m/>
    <m/>
    <s v="Non renseigné"/>
    <m/>
    <s v="Faible concavité"/>
    <s v="Concave"/>
    <s v="Tige lisse concave"/>
    <m/>
    <m/>
    <m/>
    <m/>
    <m/>
    <m/>
    <m/>
    <m/>
    <m/>
    <m/>
    <m/>
    <m/>
    <m/>
    <m/>
    <m/>
    <s v="2"/>
    <s v="BFa 3 "/>
    <m/>
    <m/>
    <m/>
    <m/>
    <m/>
    <m/>
    <m/>
    <m/>
    <m/>
    <m/>
    <m/>
    <m/>
    <m/>
    <m/>
    <m/>
    <x v="4"/>
    <m/>
  </r>
  <r>
    <x v="59"/>
    <s v="Corpus principal"/>
    <n v="4"/>
    <n v="5949"/>
    <x v="59"/>
    <s v="Le Palais"/>
    <s v="Bordustard"/>
    <s v="Fragment"/>
    <s v="Ornement pénannulaire - lock ring"/>
    <x v="69"/>
    <x v="5"/>
    <s v="Habillage - Parure - Soin du corps"/>
    <s v="Sans titre.wmf"/>
    <s v="2003.0039.31"/>
    <n v="0.35"/>
    <m/>
    <m/>
    <m/>
    <m/>
    <m/>
    <m/>
    <m/>
    <m/>
    <m/>
    <m/>
    <m/>
    <s v="Morbihan"/>
    <s v="Bretagne"/>
    <s v="2003"/>
    <n v="233220"/>
    <n v="6711549"/>
    <s v="Musée de Bretagne à Rennes"/>
    <m/>
    <m/>
    <m/>
    <m/>
    <m/>
    <m/>
    <m/>
    <m/>
    <m/>
    <m/>
    <m/>
    <m/>
    <m/>
    <m/>
    <m/>
    <m/>
    <m/>
    <m/>
    <m/>
    <m/>
    <m/>
    <m/>
    <m/>
    <m/>
    <m/>
    <m/>
    <m/>
    <m/>
    <m/>
    <m/>
    <m/>
    <m/>
    <m/>
    <m/>
    <m/>
    <m/>
    <m/>
    <m/>
    <m/>
    <m/>
    <m/>
    <m/>
    <m/>
    <m/>
    <m/>
    <m/>
    <m/>
    <m/>
    <m/>
    <s v="2"/>
    <s v="BFa 3 "/>
    <m/>
    <m/>
    <m/>
    <m/>
    <s v="Lock-ring"/>
    <m/>
    <m/>
    <m/>
    <m/>
    <m/>
    <m/>
    <m/>
    <m/>
    <m/>
    <m/>
    <x v="4"/>
    <m/>
  </r>
  <r>
    <x v="59"/>
    <s v="Corpus principal"/>
    <n v="4"/>
    <n v="5950"/>
    <x v="59"/>
    <s v="Le Palais"/>
    <s v="Bordustard"/>
    <s v="Fragment"/>
    <s v="Ornement pénannulaire - lock ring"/>
    <x v="69"/>
    <x v="5"/>
    <s v="Habillage - Parure - Soin du corps"/>
    <s v="Sans titre.wmf"/>
    <s v="2003.0039.31.1"/>
    <n v="0.3"/>
    <m/>
    <m/>
    <m/>
    <m/>
    <m/>
    <m/>
    <m/>
    <m/>
    <m/>
    <m/>
    <m/>
    <s v="Morbihan"/>
    <s v="Bretagne"/>
    <s v="2003"/>
    <n v="233220"/>
    <n v="6711549"/>
    <s v="Musée de Bretagne à Rennes"/>
    <m/>
    <m/>
    <m/>
    <m/>
    <m/>
    <m/>
    <m/>
    <m/>
    <m/>
    <m/>
    <m/>
    <m/>
    <m/>
    <m/>
    <m/>
    <m/>
    <m/>
    <m/>
    <m/>
    <m/>
    <m/>
    <m/>
    <m/>
    <m/>
    <m/>
    <m/>
    <m/>
    <m/>
    <m/>
    <m/>
    <m/>
    <m/>
    <m/>
    <m/>
    <m/>
    <m/>
    <m/>
    <m/>
    <m/>
    <m/>
    <m/>
    <m/>
    <m/>
    <m/>
    <m/>
    <m/>
    <m/>
    <m/>
    <m/>
    <s v="2"/>
    <s v="BFa 3 "/>
    <m/>
    <m/>
    <m/>
    <m/>
    <s v="Lock-ring"/>
    <m/>
    <m/>
    <m/>
    <m/>
    <m/>
    <m/>
    <m/>
    <m/>
    <m/>
    <m/>
    <x v="4"/>
    <m/>
  </r>
  <r>
    <x v="59"/>
    <s v="Corpus principal"/>
    <n v="4"/>
    <n v="5951"/>
    <x v="59"/>
    <s v="Le Palais"/>
    <s v="Bordustard"/>
    <s v="Fragment"/>
    <s v="Ornement pénannulaire - lock ring"/>
    <x v="69"/>
    <x v="5"/>
    <s v="Habillage - Parure - Soin du corps"/>
    <s v="Sans titre.wmf"/>
    <s v="2003.0039.31.2"/>
    <n v="0.3"/>
    <m/>
    <m/>
    <m/>
    <m/>
    <m/>
    <m/>
    <m/>
    <m/>
    <m/>
    <m/>
    <s v="keriero"/>
    <s v="Morbihan"/>
    <s v="Bretagne"/>
    <s v="2003"/>
    <n v="233220"/>
    <n v="6711549"/>
    <s v="Musée de Bretagne à Rennes"/>
    <m/>
    <m/>
    <m/>
    <m/>
    <m/>
    <m/>
    <m/>
    <m/>
    <m/>
    <m/>
    <m/>
    <m/>
    <m/>
    <m/>
    <m/>
    <m/>
    <m/>
    <m/>
    <m/>
    <m/>
    <m/>
    <m/>
    <m/>
    <m/>
    <m/>
    <m/>
    <m/>
    <m/>
    <m/>
    <m/>
    <m/>
    <m/>
    <m/>
    <m/>
    <m/>
    <m/>
    <m/>
    <m/>
    <m/>
    <m/>
    <m/>
    <m/>
    <m/>
    <m/>
    <m/>
    <m/>
    <m/>
    <m/>
    <m/>
    <s v="2"/>
    <s v="BFa 3 "/>
    <m/>
    <m/>
    <m/>
    <m/>
    <s v="Lock-ring"/>
    <m/>
    <m/>
    <m/>
    <m/>
    <m/>
    <m/>
    <m/>
    <m/>
    <m/>
    <m/>
    <x v="4"/>
    <m/>
  </r>
  <r>
    <x v="59"/>
    <s v="Corpus principal"/>
    <n v="4"/>
    <n v="3254"/>
    <x v="59"/>
    <s v="Le Palais"/>
    <s v="Bordustard"/>
    <s v="Fragment"/>
    <s v="Perle"/>
    <x v="49"/>
    <x v="2"/>
    <s v="Habillage - Parure - Soin du corps"/>
    <s v="Sans titre.wmf"/>
    <s v="2003.0039.20"/>
    <n v="3.4"/>
    <s v="Perle tubulaire"/>
    <m/>
    <m/>
    <m/>
    <m/>
    <n v="19"/>
    <n v="8"/>
    <m/>
    <m/>
    <m/>
    <m/>
    <s v="Morbihan"/>
    <s v="Bretagne"/>
    <s v="2003"/>
    <n v="233220"/>
    <n v="6711549"/>
    <s v="Musée de Bretagne à Rennes"/>
    <m/>
    <m/>
    <m/>
    <s v="Taraud, 2009, pl. 9, n° 59"/>
    <m/>
    <m/>
    <m/>
    <m/>
    <m/>
    <m/>
    <m/>
    <m/>
    <m/>
    <m/>
    <m/>
    <m/>
    <m/>
    <m/>
    <m/>
    <m/>
    <m/>
    <m/>
    <m/>
    <m/>
    <m/>
    <m/>
    <m/>
    <m/>
    <m/>
    <m/>
    <m/>
    <m/>
    <m/>
    <m/>
    <m/>
    <m/>
    <m/>
    <m/>
    <m/>
    <m/>
    <m/>
    <m/>
    <m/>
    <m/>
    <m/>
    <m/>
    <m/>
    <m/>
    <m/>
    <s v="2"/>
    <s v="BFa 3 "/>
    <m/>
    <m/>
    <m/>
    <m/>
    <m/>
    <m/>
    <m/>
    <s v="Tubulaire lisse"/>
    <m/>
    <m/>
    <m/>
    <m/>
    <m/>
    <m/>
    <m/>
    <x v="4"/>
    <m/>
  </r>
  <r>
    <x v="60"/>
    <s v="Corpus principal"/>
    <n v="3"/>
    <n v="21578"/>
    <x v="60"/>
    <s v="Le Palais"/>
    <s v="Mérézel 1 et 2"/>
    <s v="Fragment"/>
    <s v="Bracelet"/>
    <x v="18"/>
    <x v="0"/>
    <s v="Habillage - Parure - Soin du corps"/>
    <s v="DSC_9805.jpg"/>
    <m/>
    <n v="4.5999999999999996"/>
    <m/>
    <m/>
    <m/>
    <m/>
    <m/>
    <m/>
    <m/>
    <m/>
    <m/>
    <m/>
    <m/>
    <s v="Morbihan"/>
    <s v="Bretagne"/>
    <s v="2017"/>
    <n v="234476"/>
    <n v="6710298"/>
    <s v="SRA Rennes"/>
    <m/>
    <m/>
    <m/>
    <m/>
    <m/>
    <m/>
    <m/>
    <m/>
    <m/>
    <m/>
    <m/>
    <m/>
    <m/>
    <m/>
    <m/>
    <m/>
    <m/>
    <m/>
    <m/>
    <m/>
    <m/>
    <m/>
    <m/>
    <m/>
    <m/>
    <m/>
    <m/>
    <m/>
    <m/>
    <m/>
    <m/>
    <m/>
    <m/>
    <s v="Effillées plein"/>
    <m/>
    <m/>
    <m/>
    <m/>
    <m/>
    <m/>
    <m/>
    <m/>
    <m/>
    <m/>
    <m/>
    <m/>
    <m/>
    <m/>
    <m/>
    <s v="2"/>
    <s v="BFa 3 récent"/>
    <m/>
    <m/>
    <m/>
    <m/>
    <m/>
    <m/>
    <m/>
    <m/>
    <m/>
    <m/>
    <m/>
    <m/>
    <m/>
    <m/>
    <m/>
    <x v="4"/>
    <m/>
  </r>
  <r>
    <x v="60"/>
    <s v="Corpus principal"/>
    <n v="3"/>
    <n v="21626"/>
    <x v="60"/>
    <s v="Le Palais"/>
    <s v="Mérézel 1 et 2"/>
    <s v="Fragment"/>
    <s v="Bracelet"/>
    <x v="18"/>
    <x v="0"/>
    <s v="Habillage - Parure - Soin du corps"/>
    <s v="DSC_9995.jpg"/>
    <m/>
    <n v="4.7"/>
    <m/>
    <m/>
    <m/>
    <m/>
    <m/>
    <m/>
    <m/>
    <m/>
    <m/>
    <m/>
    <m/>
    <s v="Morbihan"/>
    <s v="Bretagne"/>
    <s v="2017"/>
    <n v="234476"/>
    <n v="6710298"/>
    <s v="SRA Rennes"/>
    <m/>
    <m/>
    <m/>
    <m/>
    <m/>
    <m/>
    <m/>
    <m/>
    <m/>
    <m/>
    <m/>
    <m/>
    <m/>
    <m/>
    <m/>
    <m/>
    <m/>
    <m/>
    <m/>
    <m/>
    <m/>
    <m/>
    <m/>
    <m/>
    <m/>
    <m/>
    <m/>
    <m/>
    <m/>
    <m/>
    <m/>
    <m/>
    <m/>
    <s v="Effillées plein"/>
    <m/>
    <m/>
    <m/>
    <m/>
    <m/>
    <m/>
    <m/>
    <m/>
    <m/>
    <m/>
    <m/>
    <m/>
    <m/>
    <m/>
    <m/>
    <s v="2"/>
    <s v="BFa 3 récent"/>
    <m/>
    <m/>
    <m/>
    <m/>
    <m/>
    <m/>
    <m/>
    <m/>
    <m/>
    <m/>
    <m/>
    <m/>
    <m/>
    <m/>
    <m/>
    <x v="4"/>
    <m/>
  </r>
  <r>
    <x v="60"/>
    <s v="Corpus principal"/>
    <n v="3"/>
    <n v="21567"/>
    <x v="60"/>
    <s v="Le Palais"/>
    <s v="Mérézel 1 et 2"/>
    <s v="Fragment"/>
    <s v="Bracelet"/>
    <x v="51"/>
    <x v="0"/>
    <s v="Habillage - Parure - Soin du corps"/>
    <s v="DSC_9765.jpg"/>
    <m/>
    <n v="1.8"/>
    <m/>
    <m/>
    <m/>
    <m/>
    <m/>
    <m/>
    <m/>
    <m/>
    <m/>
    <m/>
    <m/>
    <s v="Morbihan"/>
    <s v="Bretagne"/>
    <s v="2017"/>
    <n v="234476"/>
    <n v="6710298"/>
    <s v="SRA Rennes"/>
    <m/>
    <m/>
    <m/>
    <m/>
    <m/>
    <m/>
    <m/>
    <m/>
    <m/>
    <m/>
    <m/>
    <m/>
    <m/>
    <m/>
    <m/>
    <m/>
    <m/>
    <m/>
    <m/>
    <m/>
    <m/>
    <m/>
    <m/>
    <m/>
    <m/>
    <m/>
    <m/>
    <m/>
    <m/>
    <m/>
    <m/>
    <m/>
    <m/>
    <s v="Mougon"/>
    <m/>
    <m/>
    <m/>
    <m/>
    <m/>
    <m/>
    <m/>
    <m/>
    <m/>
    <m/>
    <m/>
    <m/>
    <m/>
    <m/>
    <m/>
    <s v="2"/>
    <s v="BFa 3 récent"/>
    <m/>
    <m/>
    <m/>
    <m/>
    <m/>
    <m/>
    <m/>
    <m/>
    <m/>
    <m/>
    <m/>
    <m/>
    <m/>
    <m/>
    <m/>
    <x v="4"/>
    <m/>
  </r>
  <r>
    <x v="60"/>
    <s v="Corpus principal"/>
    <n v="3"/>
    <n v="21542"/>
    <x v="60"/>
    <s v="Le Palais"/>
    <s v="Mérézel 1 et 2"/>
    <s v="Fragment"/>
    <s v="Bracelet"/>
    <x v="2"/>
    <x v="0"/>
    <s v="Habillage - Parure - Soin du corps"/>
    <s v="DSC_9683.jpg"/>
    <m/>
    <n v="5.0999999999999996"/>
    <m/>
    <m/>
    <m/>
    <m/>
    <m/>
    <m/>
    <m/>
    <m/>
    <m/>
    <m/>
    <m/>
    <s v="Morbihan"/>
    <s v="Bretagne"/>
    <s v="2017"/>
    <n v="234476"/>
    <n v="6710298"/>
    <s v="SRA Rennes"/>
    <m/>
    <m/>
    <m/>
    <m/>
    <m/>
    <m/>
    <m/>
    <m/>
    <m/>
    <m/>
    <m/>
    <m/>
    <m/>
    <m/>
    <m/>
    <m/>
    <m/>
    <m/>
    <m/>
    <m/>
    <m/>
    <m/>
    <m/>
    <m/>
    <m/>
    <m/>
    <m/>
    <m/>
    <m/>
    <m/>
    <m/>
    <m/>
    <m/>
    <s v="Homburg-Balingen creux"/>
    <m/>
    <m/>
    <m/>
    <m/>
    <m/>
    <m/>
    <m/>
    <m/>
    <m/>
    <m/>
    <m/>
    <m/>
    <m/>
    <m/>
    <m/>
    <s v="2"/>
    <s v="BFa 3 récent"/>
    <m/>
    <m/>
    <m/>
    <m/>
    <m/>
    <m/>
    <m/>
    <m/>
    <m/>
    <m/>
    <m/>
    <m/>
    <m/>
    <m/>
    <m/>
    <x v="4"/>
    <m/>
  </r>
  <r>
    <x v="60"/>
    <s v="Corpus principal"/>
    <n v="3"/>
    <n v="21264"/>
    <x v="60"/>
    <s v="Le Palais"/>
    <s v="Mérézel 1 et 2"/>
    <s v="Fragment"/>
    <s v="Bracelet"/>
    <x v="21"/>
    <x v="0"/>
    <s v="Habillage - Parure - Soin du corps"/>
    <s v="DSC_8907.jpg"/>
    <m/>
    <n v="41.8"/>
    <m/>
    <m/>
    <m/>
    <m/>
    <m/>
    <m/>
    <m/>
    <m/>
    <m/>
    <m/>
    <m/>
    <s v="Morbihan"/>
    <s v="Bretagne"/>
    <s v="2017"/>
    <n v="234476"/>
    <n v="6710298"/>
    <s v="SRA Rennes"/>
    <m/>
    <m/>
    <m/>
    <m/>
    <m/>
    <m/>
    <m/>
    <m/>
    <m/>
    <m/>
    <m/>
    <m/>
    <m/>
    <m/>
    <m/>
    <m/>
    <m/>
    <m/>
    <m/>
    <m/>
    <m/>
    <m/>
    <m/>
    <m/>
    <m/>
    <m/>
    <m/>
    <m/>
    <m/>
    <s v="Forme ouverte"/>
    <m/>
    <m/>
    <s v="Creuse"/>
    <s v="Homburg-Balingen virgule_x000a_Homburg-Balingen creux virgules"/>
    <m/>
    <m/>
    <m/>
    <m/>
    <m/>
    <m/>
    <m/>
    <m/>
    <m/>
    <m/>
    <m/>
    <m/>
    <m/>
    <m/>
    <m/>
    <s v="2"/>
    <s v="BFa 3 récent"/>
    <m/>
    <m/>
    <m/>
    <m/>
    <m/>
    <m/>
    <m/>
    <m/>
    <m/>
    <m/>
    <m/>
    <m/>
    <m/>
    <m/>
    <m/>
    <x v="4"/>
    <m/>
  </r>
  <r>
    <x v="60"/>
    <s v="Corpus principal"/>
    <n v="3"/>
    <n v="21316"/>
    <x v="60"/>
    <s v="Le Palais"/>
    <s v="Mérézel 1 et 2"/>
    <s v="Fragment"/>
    <s v="Bracelet"/>
    <x v="21"/>
    <x v="0"/>
    <s v="Habillage - Parure - Soin du corps"/>
    <s v="DSC_9131.jpg"/>
    <m/>
    <n v="7.7"/>
    <m/>
    <m/>
    <m/>
    <m/>
    <m/>
    <m/>
    <m/>
    <m/>
    <m/>
    <m/>
    <m/>
    <s v="Morbihan"/>
    <s v="Bretagne"/>
    <s v="2017"/>
    <n v="234476"/>
    <n v="6710298"/>
    <s v="SRA Rennes"/>
    <m/>
    <m/>
    <m/>
    <m/>
    <m/>
    <m/>
    <m/>
    <m/>
    <m/>
    <m/>
    <m/>
    <m/>
    <m/>
    <m/>
    <m/>
    <m/>
    <m/>
    <m/>
    <m/>
    <m/>
    <m/>
    <m/>
    <m/>
    <m/>
    <m/>
    <m/>
    <m/>
    <m/>
    <m/>
    <m/>
    <m/>
    <m/>
    <m/>
    <s v="Homburg-Balingen virgule_x000a_Homburg-Balingen creux virgules"/>
    <m/>
    <m/>
    <m/>
    <m/>
    <m/>
    <m/>
    <m/>
    <m/>
    <m/>
    <m/>
    <m/>
    <m/>
    <m/>
    <m/>
    <m/>
    <s v="2"/>
    <s v="BFa 3 récent"/>
    <m/>
    <m/>
    <m/>
    <m/>
    <m/>
    <m/>
    <m/>
    <m/>
    <m/>
    <m/>
    <m/>
    <m/>
    <m/>
    <m/>
    <m/>
    <x v="4"/>
    <m/>
  </r>
  <r>
    <x v="60"/>
    <s v="Corpus principal"/>
    <n v="3"/>
    <n v="21321"/>
    <x v="60"/>
    <s v="Le Palais"/>
    <s v="Mérézel 1 et 2"/>
    <s v="Fragment"/>
    <s v="Bracelet"/>
    <x v="52"/>
    <x v="0"/>
    <s v="Habillage - Parure - Soin du corps"/>
    <s v="DSC_9154.jpg"/>
    <m/>
    <n v="22.5"/>
    <m/>
    <m/>
    <m/>
    <m/>
    <m/>
    <m/>
    <m/>
    <m/>
    <m/>
    <m/>
    <m/>
    <s v="Morbihan"/>
    <s v="Bretagne"/>
    <s v="2017"/>
    <n v="234476"/>
    <n v="6710298"/>
    <s v="SRA Rennes"/>
    <m/>
    <m/>
    <m/>
    <m/>
    <m/>
    <m/>
    <m/>
    <m/>
    <m/>
    <m/>
    <m/>
    <m/>
    <m/>
    <m/>
    <m/>
    <m/>
    <m/>
    <m/>
    <m/>
    <m/>
    <m/>
    <m/>
    <m/>
    <m/>
    <m/>
    <m/>
    <m/>
    <m/>
    <m/>
    <m/>
    <m/>
    <m/>
    <m/>
    <s v="Atlantique tige cotelée"/>
    <m/>
    <m/>
    <m/>
    <m/>
    <m/>
    <m/>
    <m/>
    <m/>
    <m/>
    <m/>
    <m/>
    <m/>
    <m/>
    <m/>
    <m/>
    <s v="2"/>
    <s v="BFa 3 récent"/>
    <m/>
    <m/>
    <m/>
    <m/>
    <m/>
    <m/>
    <m/>
    <m/>
    <m/>
    <m/>
    <m/>
    <m/>
    <m/>
    <m/>
    <m/>
    <x v="4"/>
    <m/>
  </r>
  <r>
    <x v="60"/>
    <s v="Corpus principal"/>
    <n v="3"/>
    <n v="21605"/>
    <x v="60"/>
    <s v="Le Palais"/>
    <s v="Mérézel 1 et 2"/>
    <s v="Fragment"/>
    <s v="Bracelet"/>
    <x v="53"/>
    <x v="0"/>
    <s v="Habillage - Parure - Soin du corps"/>
    <s v="DSC_9912.jpg"/>
    <m/>
    <n v="3.8"/>
    <m/>
    <m/>
    <m/>
    <m/>
    <m/>
    <m/>
    <m/>
    <m/>
    <m/>
    <m/>
    <m/>
    <s v="Morbihan"/>
    <s v="Bretagne"/>
    <s v="2017"/>
    <n v="234476"/>
    <n v="6710298"/>
    <s v="SRA Rennes"/>
    <m/>
    <m/>
    <m/>
    <m/>
    <s v="DSC_9913.jpg"/>
    <m/>
    <m/>
    <m/>
    <m/>
    <m/>
    <m/>
    <m/>
    <m/>
    <m/>
    <m/>
    <m/>
    <m/>
    <m/>
    <m/>
    <m/>
    <m/>
    <m/>
    <m/>
    <m/>
    <m/>
    <m/>
    <m/>
    <m/>
    <m/>
    <m/>
    <m/>
    <m/>
    <m/>
    <s v="tige pleine à bourrelet médian"/>
    <m/>
    <m/>
    <m/>
    <m/>
    <m/>
    <m/>
    <m/>
    <m/>
    <m/>
    <m/>
    <m/>
    <m/>
    <m/>
    <m/>
    <m/>
    <s v="2"/>
    <s v="BFa 3 récent"/>
    <m/>
    <m/>
    <m/>
    <m/>
    <m/>
    <m/>
    <m/>
    <m/>
    <m/>
    <m/>
    <m/>
    <m/>
    <m/>
    <m/>
    <m/>
    <x v="4"/>
    <m/>
  </r>
  <r>
    <x v="60"/>
    <s v="Corpus principal"/>
    <n v="3"/>
    <n v="21794"/>
    <x v="60"/>
    <s v="Le Palais"/>
    <s v="Mérézel 1 et 2"/>
    <s v="Fragment"/>
    <s v="Bracelet"/>
    <x v="54"/>
    <x v="0"/>
    <s v="Habillage - Parure - Soin du corps"/>
    <s v="DSC_0555.jpg"/>
    <m/>
    <n v="4.8"/>
    <m/>
    <m/>
    <m/>
    <m/>
    <m/>
    <m/>
    <m/>
    <m/>
    <m/>
    <m/>
    <s v="et Mérézel dsc9827 0555"/>
    <s v="Morbihan"/>
    <s v="Bretagne"/>
    <s v="2017"/>
    <n v="234476"/>
    <n v="6710298"/>
    <s v="SRA Rennes"/>
    <m/>
    <m/>
    <m/>
    <m/>
    <m/>
    <m/>
    <m/>
    <m/>
    <m/>
    <m/>
    <m/>
    <m/>
    <m/>
    <m/>
    <m/>
    <m/>
    <m/>
    <m/>
    <m/>
    <m/>
    <m/>
    <m/>
    <m/>
    <m/>
    <m/>
    <m/>
    <m/>
    <m/>
    <m/>
    <m/>
    <m/>
    <m/>
    <m/>
    <s v="Ruban à bords externes surélevés"/>
    <m/>
    <m/>
    <m/>
    <m/>
    <m/>
    <m/>
    <m/>
    <m/>
    <m/>
    <m/>
    <m/>
    <m/>
    <m/>
    <m/>
    <m/>
    <s v="2"/>
    <s v="BFa 3 récent"/>
    <m/>
    <m/>
    <m/>
    <m/>
    <m/>
    <m/>
    <m/>
    <m/>
    <m/>
    <m/>
    <m/>
    <m/>
    <m/>
    <m/>
    <m/>
    <x v="4"/>
    <m/>
  </r>
  <r>
    <x v="60"/>
    <s v="Corpus principal"/>
    <n v="3"/>
    <n v="21419"/>
    <x v="60"/>
    <s v="Le Palais"/>
    <s v="Mérézel 1 et 2"/>
    <s v="Fragment"/>
    <s v="Bracelet"/>
    <x v="55"/>
    <x v="0"/>
    <s v="Habillage - Parure - Soin du corps"/>
    <s v="DSC_9558.jpg"/>
    <m/>
    <n v="4.2"/>
    <m/>
    <m/>
    <m/>
    <m/>
    <m/>
    <m/>
    <m/>
    <m/>
    <m/>
    <m/>
    <m/>
    <s v="Morbihan"/>
    <s v="Bretagne"/>
    <s v="2017"/>
    <n v="234476"/>
    <n v="6710298"/>
    <s v="SRA Rennes"/>
    <m/>
    <m/>
    <m/>
    <m/>
    <m/>
    <m/>
    <m/>
    <m/>
    <m/>
    <m/>
    <m/>
    <m/>
    <m/>
    <m/>
    <m/>
    <m/>
    <m/>
    <m/>
    <m/>
    <m/>
    <m/>
    <m/>
    <m/>
    <m/>
    <m/>
    <m/>
    <m/>
    <m/>
    <m/>
    <s v="Non renseigné"/>
    <m/>
    <s v="Torsadée"/>
    <s v="Filiforme"/>
    <s v="Atlantique tige cotelée"/>
    <m/>
    <m/>
    <m/>
    <m/>
    <m/>
    <m/>
    <m/>
    <m/>
    <m/>
    <m/>
    <m/>
    <m/>
    <m/>
    <m/>
    <m/>
    <s v="2"/>
    <s v="BFa 3 récent"/>
    <m/>
    <m/>
    <m/>
    <m/>
    <m/>
    <m/>
    <m/>
    <m/>
    <m/>
    <m/>
    <m/>
    <m/>
    <m/>
    <m/>
    <m/>
    <x v="4"/>
    <m/>
  </r>
  <r>
    <x v="60"/>
    <s v="Corpus principal"/>
    <n v="3"/>
    <n v="21581"/>
    <x v="60"/>
    <s v="Le Palais"/>
    <s v="Mérézel 1 et 2"/>
    <s v="Fragment"/>
    <s v="Bracelet"/>
    <x v="55"/>
    <x v="0"/>
    <s v="Habillage - Parure - Soin du corps"/>
    <s v="DSC_9816.jpg"/>
    <m/>
    <n v="6.8"/>
    <m/>
    <m/>
    <m/>
    <m/>
    <m/>
    <m/>
    <m/>
    <m/>
    <m/>
    <m/>
    <m/>
    <s v="Morbihan"/>
    <s v="Bretagne"/>
    <s v="2017"/>
    <n v="234476"/>
    <n v="6710298"/>
    <s v="SRA Rennes"/>
    <m/>
    <m/>
    <m/>
    <m/>
    <s v="DSC_9817.JPG"/>
    <m/>
    <m/>
    <m/>
    <m/>
    <m/>
    <m/>
    <m/>
    <m/>
    <m/>
    <m/>
    <m/>
    <m/>
    <m/>
    <m/>
    <m/>
    <m/>
    <m/>
    <m/>
    <m/>
    <m/>
    <m/>
    <m/>
    <m/>
    <m/>
    <m/>
    <m/>
    <m/>
    <m/>
    <s v="Atlantique tige cotelée"/>
    <m/>
    <m/>
    <m/>
    <m/>
    <m/>
    <m/>
    <m/>
    <m/>
    <m/>
    <m/>
    <m/>
    <m/>
    <m/>
    <m/>
    <m/>
    <s v="2"/>
    <s v="BFa 3 récent"/>
    <m/>
    <m/>
    <m/>
    <m/>
    <m/>
    <m/>
    <m/>
    <m/>
    <m/>
    <m/>
    <m/>
    <m/>
    <m/>
    <m/>
    <m/>
    <x v="4"/>
    <m/>
  </r>
  <r>
    <x v="60"/>
    <s v="Corpus principal"/>
    <n v="3"/>
    <n v="21584"/>
    <x v="60"/>
    <s v="Le Palais"/>
    <s v="Mérézel 1 et 2"/>
    <s v="Fragment"/>
    <s v="Bracelet"/>
    <x v="4"/>
    <x v="0"/>
    <s v="Habillage - Parure - Soin du corps"/>
    <s v="DSC_9829.jpg"/>
    <m/>
    <n v="9.8000000000000007"/>
    <m/>
    <m/>
    <m/>
    <m/>
    <m/>
    <m/>
    <m/>
    <m/>
    <s v="Non-fini"/>
    <m/>
    <m/>
    <s v="Morbihan"/>
    <s v="Bretagne"/>
    <s v="2017"/>
    <n v="234476"/>
    <n v="6710298"/>
    <s v="SRA Rennes"/>
    <m/>
    <m/>
    <m/>
    <m/>
    <s v="DSC_9830.jpg"/>
    <m/>
    <m/>
    <m/>
    <m/>
    <m/>
    <m/>
    <m/>
    <m/>
    <m/>
    <m/>
    <m/>
    <m/>
    <m/>
    <m/>
    <m/>
    <m/>
    <m/>
    <m/>
    <m/>
    <m/>
    <m/>
    <m/>
    <m/>
    <m/>
    <m/>
    <m/>
    <m/>
    <s v="Creuse"/>
    <s v="Tige lisse creux"/>
    <m/>
    <m/>
    <m/>
    <m/>
    <m/>
    <m/>
    <m/>
    <m/>
    <m/>
    <m/>
    <m/>
    <m/>
    <m/>
    <m/>
    <m/>
    <s v="2"/>
    <s v="BFa 3 récent"/>
    <m/>
    <m/>
    <m/>
    <m/>
    <m/>
    <m/>
    <m/>
    <m/>
    <m/>
    <m/>
    <m/>
    <m/>
    <m/>
    <m/>
    <m/>
    <x v="4"/>
    <m/>
  </r>
  <r>
    <x v="60"/>
    <s v="Corpus principal"/>
    <n v="3"/>
    <n v="21610"/>
    <x v="60"/>
    <s v="Le Palais"/>
    <s v="Mérézel 1 et 2"/>
    <s v="Fragment"/>
    <s v="Bracelet"/>
    <x v="4"/>
    <x v="0"/>
    <s v="Habillage - Parure - Soin du corps"/>
    <s v="DSC_9933.jpg"/>
    <m/>
    <n v="7.2"/>
    <m/>
    <m/>
    <m/>
    <m/>
    <m/>
    <m/>
    <m/>
    <m/>
    <m/>
    <m/>
    <m/>
    <s v="Morbihan"/>
    <s v="Bretagne"/>
    <s v="2017"/>
    <n v="234476"/>
    <n v="6710298"/>
    <s v="SRA Rennes"/>
    <m/>
    <m/>
    <m/>
    <m/>
    <m/>
    <m/>
    <m/>
    <m/>
    <m/>
    <m/>
    <m/>
    <m/>
    <m/>
    <m/>
    <m/>
    <m/>
    <m/>
    <m/>
    <m/>
    <m/>
    <m/>
    <m/>
    <m/>
    <m/>
    <m/>
    <m/>
    <m/>
    <m/>
    <m/>
    <m/>
    <m/>
    <m/>
    <m/>
    <s v="Tige lisse creux"/>
    <m/>
    <m/>
    <m/>
    <m/>
    <m/>
    <m/>
    <m/>
    <m/>
    <m/>
    <m/>
    <m/>
    <m/>
    <m/>
    <m/>
    <m/>
    <s v="2"/>
    <s v="BFa 3 récent"/>
    <m/>
    <m/>
    <m/>
    <m/>
    <m/>
    <m/>
    <m/>
    <m/>
    <m/>
    <m/>
    <m/>
    <m/>
    <m/>
    <m/>
    <m/>
    <x v="4"/>
    <m/>
  </r>
  <r>
    <x v="60"/>
    <s v="Corpus principal"/>
    <n v="3"/>
    <n v="21990"/>
    <x v="60"/>
    <s v="Le Palais"/>
    <s v="Mérézel 1 et 2"/>
    <s v="Fragment"/>
    <s v="Bracelet"/>
    <x v="4"/>
    <x v="0"/>
    <s v="Habillage - Parure - Soin du corps"/>
    <s v="DSC_1130.jpg"/>
    <m/>
    <n v="2"/>
    <m/>
    <m/>
    <m/>
    <m/>
    <m/>
    <m/>
    <m/>
    <m/>
    <m/>
    <m/>
    <m/>
    <s v="Morbihan"/>
    <s v="Bretagne"/>
    <s v="2017"/>
    <n v="234476"/>
    <n v="6710298"/>
    <s v="SRA Rennes"/>
    <m/>
    <m/>
    <m/>
    <m/>
    <m/>
    <m/>
    <m/>
    <m/>
    <m/>
    <m/>
    <m/>
    <m/>
    <m/>
    <m/>
    <m/>
    <m/>
    <m/>
    <m/>
    <m/>
    <m/>
    <m/>
    <m/>
    <m/>
    <m/>
    <m/>
    <m/>
    <m/>
    <m/>
    <m/>
    <m/>
    <m/>
    <m/>
    <s v="Creuse"/>
    <s v="Tige lisse creux"/>
    <m/>
    <m/>
    <m/>
    <m/>
    <m/>
    <m/>
    <m/>
    <m/>
    <m/>
    <m/>
    <m/>
    <m/>
    <m/>
    <m/>
    <m/>
    <s v="2"/>
    <s v="BFa 3 récent"/>
    <m/>
    <m/>
    <m/>
    <m/>
    <m/>
    <m/>
    <m/>
    <m/>
    <m/>
    <m/>
    <m/>
    <m/>
    <m/>
    <m/>
    <m/>
    <x v="4"/>
    <m/>
  </r>
  <r>
    <x v="60"/>
    <s v="Corpus principal"/>
    <n v="3"/>
    <n v="21588"/>
    <x v="60"/>
    <s v="Le Palais"/>
    <s v="Mérézel 1 et 2"/>
    <s v="Fragment"/>
    <s v="Bracelet"/>
    <x v="78"/>
    <x v="0"/>
    <s v="Habillage - Parure - Soin du corps"/>
    <s v="DSC_9846.jpg"/>
    <m/>
    <n v="4.8"/>
    <m/>
    <m/>
    <m/>
    <m/>
    <m/>
    <m/>
    <m/>
    <m/>
    <m/>
    <m/>
    <m/>
    <s v="Morbihan"/>
    <s v="Bretagne"/>
    <s v="2017"/>
    <n v="234476"/>
    <n v="6710298"/>
    <s v="SRA Rennes"/>
    <m/>
    <m/>
    <m/>
    <m/>
    <m/>
    <m/>
    <m/>
    <m/>
    <m/>
    <m/>
    <m/>
    <m/>
    <m/>
    <m/>
    <m/>
    <m/>
    <m/>
    <m/>
    <m/>
    <m/>
    <m/>
    <m/>
    <m/>
    <m/>
    <m/>
    <m/>
    <m/>
    <m/>
    <m/>
    <m/>
    <m/>
    <m/>
    <m/>
    <s v="Atlantique tige cotelée"/>
    <m/>
    <m/>
    <m/>
    <m/>
    <m/>
    <m/>
    <m/>
    <m/>
    <m/>
    <m/>
    <m/>
    <m/>
    <m/>
    <m/>
    <m/>
    <s v="2"/>
    <s v="BFa 3 récent"/>
    <m/>
    <m/>
    <m/>
    <m/>
    <m/>
    <m/>
    <m/>
    <m/>
    <m/>
    <m/>
    <m/>
    <m/>
    <m/>
    <m/>
    <m/>
    <x v="4"/>
    <m/>
  </r>
  <r>
    <x v="60"/>
    <s v="Corpus principal"/>
    <n v="3"/>
    <n v="21602"/>
    <x v="60"/>
    <s v="Le Palais"/>
    <s v="Mérézel 1 et 2"/>
    <s v="Fragment"/>
    <s v="Bracelet"/>
    <x v="26"/>
    <x v="0"/>
    <s v="Habillage - Parure - Soin du corps"/>
    <s v="DSC_9902.jpg"/>
    <m/>
    <n v="1.1000000000000001"/>
    <m/>
    <m/>
    <m/>
    <m/>
    <m/>
    <m/>
    <m/>
    <m/>
    <m/>
    <m/>
    <m/>
    <s v="Morbihan"/>
    <s v="Bretagne"/>
    <s v="2017"/>
    <n v="234476"/>
    <n v="6710298"/>
    <s v="SRA Rennes"/>
    <m/>
    <m/>
    <m/>
    <m/>
    <m/>
    <m/>
    <m/>
    <m/>
    <m/>
    <m/>
    <m/>
    <m/>
    <m/>
    <m/>
    <m/>
    <m/>
    <m/>
    <m/>
    <m/>
    <m/>
    <m/>
    <m/>
    <m/>
    <m/>
    <m/>
    <m/>
    <m/>
    <m/>
    <m/>
    <s v="Systême de fermeture"/>
    <m/>
    <s v="Torsadée"/>
    <s v="Filiforme"/>
    <s v="Torsadé à crochet"/>
    <m/>
    <m/>
    <m/>
    <m/>
    <m/>
    <m/>
    <m/>
    <m/>
    <m/>
    <m/>
    <m/>
    <m/>
    <m/>
    <m/>
    <m/>
    <s v="2"/>
    <s v="BFa 3 récent"/>
    <m/>
    <m/>
    <m/>
    <m/>
    <m/>
    <m/>
    <m/>
    <m/>
    <m/>
    <m/>
    <m/>
    <m/>
    <m/>
    <m/>
    <m/>
    <x v="4"/>
    <m/>
  </r>
  <r>
    <x v="60"/>
    <s v="Corpus principal"/>
    <n v="3"/>
    <n v="21911"/>
    <x v="60"/>
    <s v="Le Palais"/>
    <s v="Mérézel 1 et 2"/>
    <s v="Fragment"/>
    <s v="Bracelet"/>
    <x v="26"/>
    <x v="0"/>
    <s v="Habillage - Parure - Soin du corps"/>
    <s v="DSC_0910.jpg"/>
    <m/>
    <n v="0.6"/>
    <m/>
    <m/>
    <m/>
    <m/>
    <m/>
    <m/>
    <m/>
    <m/>
    <m/>
    <m/>
    <m/>
    <s v="Morbihan"/>
    <s v="Bretagne"/>
    <s v="2017"/>
    <n v="234476"/>
    <n v="6710298"/>
    <s v="SRA Rennes"/>
    <m/>
    <m/>
    <m/>
    <m/>
    <m/>
    <m/>
    <m/>
    <m/>
    <m/>
    <m/>
    <m/>
    <m/>
    <m/>
    <m/>
    <m/>
    <m/>
    <m/>
    <m/>
    <m/>
    <m/>
    <m/>
    <m/>
    <m/>
    <m/>
    <m/>
    <m/>
    <m/>
    <m/>
    <m/>
    <m/>
    <m/>
    <m/>
    <s v="Filiforme"/>
    <s v="Torsadé à crochet"/>
    <m/>
    <m/>
    <m/>
    <m/>
    <m/>
    <m/>
    <m/>
    <m/>
    <m/>
    <m/>
    <m/>
    <m/>
    <m/>
    <m/>
    <m/>
    <s v="2"/>
    <s v="BFa 3 récent"/>
    <m/>
    <m/>
    <m/>
    <m/>
    <m/>
    <m/>
    <m/>
    <m/>
    <m/>
    <m/>
    <m/>
    <m/>
    <m/>
    <m/>
    <m/>
    <x v="4"/>
    <m/>
  </r>
  <r>
    <x v="60"/>
    <s v="Corpus principal"/>
    <n v="3"/>
    <n v="21681"/>
    <x v="60"/>
    <s v="Le Palais"/>
    <s v="Mérézel 1 et 2"/>
    <s v="Fragment"/>
    <s v="Bracelet"/>
    <x v="27"/>
    <x v="0"/>
    <s v="Habillage - Parure - Soin du corps"/>
    <s v="DSC_0120.jpg"/>
    <m/>
    <n v="8.1999999999999993"/>
    <m/>
    <m/>
    <m/>
    <m/>
    <m/>
    <m/>
    <m/>
    <m/>
    <s v="Non-fini"/>
    <m/>
    <m/>
    <s v="Morbihan"/>
    <s v="Bretagne"/>
    <s v="2017"/>
    <n v="234476"/>
    <n v="6710298"/>
    <s v="SRA Rennes"/>
    <m/>
    <m/>
    <m/>
    <m/>
    <s v="DSC_0121.jpg"/>
    <m/>
    <m/>
    <m/>
    <m/>
    <m/>
    <m/>
    <m/>
    <m/>
    <m/>
    <m/>
    <m/>
    <m/>
    <m/>
    <m/>
    <m/>
    <m/>
    <m/>
    <m/>
    <m/>
    <m/>
    <m/>
    <m/>
    <m/>
    <m/>
    <m/>
    <m/>
    <m/>
    <m/>
    <s v="Tige lisse creux large"/>
    <m/>
    <m/>
    <m/>
    <m/>
    <m/>
    <m/>
    <m/>
    <m/>
    <m/>
    <m/>
    <m/>
    <m/>
    <m/>
    <m/>
    <m/>
    <s v="2"/>
    <s v="BFa 3 récent"/>
    <m/>
    <m/>
    <m/>
    <m/>
    <m/>
    <m/>
    <m/>
    <m/>
    <m/>
    <m/>
    <m/>
    <m/>
    <m/>
    <m/>
    <m/>
    <x v="4"/>
    <m/>
  </r>
  <r>
    <x v="60"/>
    <s v="Corpus principal"/>
    <n v="3"/>
    <n v="21317"/>
    <x v="60"/>
    <s v="Le Palais"/>
    <s v="Mérézel 1 et 2"/>
    <s v="Fragment"/>
    <s v="Bracelet"/>
    <x v="56"/>
    <x v="0"/>
    <s v="Habillage - Parure - Soin du corps"/>
    <s v="DSC_9134.jpg"/>
    <m/>
    <n v="14.1"/>
    <m/>
    <m/>
    <m/>
    <m/>
    <m/>
    <m/>
    <m/>
    <m/>
    <m/>
    <m/>
    <m/>
    <s v="Morbihan"/>
    <s v="Bretagne"/>
    <s v="2017"/>
    <n v="234476"/>
    <n v="6710298"/>
    <s v="SRA Rennes"/>
    <m/>
    <m/>
    <m/>
    <m/>
    <m/>
    <m/>
    <m/>
    <m/>
    <m/>
    <m/>
    <m/>
    <m/>
    <m/>
    <m/>
    <m/>
    <m/>
    <m/>
    <m/>
    <m/>
    <m/>
    <m/>
    <m/>
    <m/>
    <m/>
    <m/>
    <m/>
    <m/>
    <m/>
    <m/>
    <m/>
    <m/>
    <m/>
    <m/>
    <s v="Tige lisse ruban"/>
    <m/>
    <m/>
    <m/>
    <m/>
    <m/>
    <m/>
    <m/>
    <m/>
    <m/>
    <m/>
    <m/>
    <m/>
    <m/>
    <m/>
    <m/>
    <s v="2"/>
    <s v="BFa 3 récent"/>
    <m/>
    <m/>
    <m/>
    <m/>
    <m/>
    <m/>
    <m/>
    <m/>
    <m/>
    <m/>
    <m/>
    <m/>
    <m/>
    <m/>
    <m/>
    <x v="4"/>
    <m/>
  </r>
  <r>
    <x v="60"/>
    <s v="Corpus principal"/>
    <n v="3"/>
    <n v="21318"/>
    <x v="60"/>
    <s v="Le Palais"/>
    <s v="Mérézel 1 et 2"/>
    <s v="Fragment"/>
    <s v="Bracelet"/>
    <x v="56"/>
    <x v="0"/>
    <s v="Habillage - Parure - Soin du corps"/>
    <s v="DSC_9140.jpg"/>
    <m/>
    <n v="15.7"/>
    <m/>
    <m/>
    <m/>
    <m/>
    <m/>
    <m/>
    <m/>
    <m/>
    <m/>
    <m/>
    <m/>
    <s v="Morbihan"/>
    <s v="Bretagne"/>
    <s v="2017"/>
    <n v="234476"/>
    <n v="6710298"/>
    <s v="SRA Rennes"/>
    <m/>
    <m/>
    <m/>
    <m/>
    <m/>
    <m/>
    <m/>
    <m/>
    <m/>
    <m/>
    <m/>
    <m/>
    <m/>
    <m/>
    <m/>
    <m/>
    <m/>
    <m/>
    <m/>
    <m/>
    <m/>
    <m/>
    <m/>
    <m/>
    <m/>
    <m/>
    <m/>
    <m/>
    <m/>
    <m/>
    <m/>
    <m/>
    <m/>
    <s v="Tige lisse ruban"/>
    <m/>
    <m/>
    <m/>
    <m/>
    <m/>
    <m/>
    <m/>
    <m/>
    <m/>
    <m/>
    <m/>
    <m/>
    <m/>
    <m/>
    <m/>
    <s v="2"/>
    <s v="BFa 3 récent"/>
    <m/>
    <m/>
    <m/>
    <m/>
    <m/>
    <m/>
    <m/>
    <m/>
    <m/>
    <m/>
    <m/>
    <m/>
    <m/>
    <m/>
    <m/>
    <x v="4"/>
    <m/>
  </r>
  <r>
    <x v="60"/>
    <s v="Corpus principal"/>
    <n v="3"/>
    <n v="21562"/>
    <x v="60"/>
    <s v="Le Palais"/>
    <s v="Mérézel 1 et 2"/>
    <s v="Fragment"/>
    <s v="Bracelet"/>
    <x v="56"/>
    <x v="0"/>
    <s v="Habillage - Parure - Soin du corps"/>
    <s v="DSC_9749.jpg"/>
    <m/>
    <n v="4.2"/>
    <m/>
    <m/>
    <m/>
    <m/>
    <m/>
    <m/>
    <m/>
    <m/>
    <m/>
    <m/>
    <m/>
    <s v="Morbihan"/>
    <s v="Bretagne"/>
    <s v="2017"/>
    <n v="234476"/>
    <n v="6710298"/>
    <s v="SRA Rennes"/>
    <m/>
    <m/>
    <m/>
    <m/>
    <m/>
    <m/>
    <m/>
    <m/>
    <m/>
    <m/>
    <m/>
    <m/>
    <m/>
    <m/>
    <m/>
    <m/>
    <m/>
    <m/>
    <m/>
    <m/>
    <m/>
    <m/>
    <m/>
    <m/>
    <m/>
    <m/>
    <m/>
    <m/>
    <m/>
    <m/>
    <m/>
    <m/>
    <m/>
    <s v="Tige lisse ruban"/>
    <m/>
    <m/>
    <m/>
    <m/>
    <m/>
    <m/>
    <m/>
    <m/>
    <m/>
    <m/>
    <m/>
    <m/>
    <m/>
    <m/>
    <m/>
    <s v="2"/>
    <s v="BFa 3 récent"/>
    <m/>
    <m/>
    <m/>
    <m/>
    <m/>
    <m/>
    <m/>
    <m/>
    <m/>
    <m/>
    <m/>
    <m/>
    <m/>
    <m/>
    <m/>
    <x v="4"/>
    <m/>
  </r>
  <r>
    <x v="60"/>
    <s v="Corpus principal"/>
    <n v="3"/>
    <n v="21595"/>
    <x v="60"/>
    <s v="Le Palais"/>
    <s v="Mérézel 1 et 2"/>
    <s v="Fragment"/>
    <s v="Bracelet"/>
    <x v="56"/>
    <x v="0"/>
    <s v="Habillage - Parure - Soin du corps"/>
    <s v="DSC_9872.jpg"/>
    <m/>
    <n v="11.5"/>
    <m/>
    <m/>
    <m/>
    <m/>
    <m/>
    <m/>
    <m/>
    <m/>
    <m/>
    <m/>
    <m/>
    <s v="Morbihan"/>
    <s v="Bretagne"/>
    <s v="2017"/>
    <n v="234476"/>
    <n v="6710298"/>
    <s v="SRA Rennes"/>
    <m/>
    <m/>
    <m/>
    <m/>
    <m/>
    <m/>
    <m/>
    <m/>
    <m/>
    <m/>
    <m/>
    <m/>
    <m/>
    <m/>
    <m/>
    <m/>
    <m/>
    <m/>
    <m/>
    <m/>
    <m/>
    <m/>
    <m/>
    <m/>
    <m/>
    <m/>
    <m/>
    <m/>
    <m/>
    <m/>
    <m/>
    <m/>
    <m/>
    <s v="Tige lisse ruban"/>
    <m/>
    <m/>
    <m/>
    <m/>
    <m/>
    <m/>
    <m/>
    <m/>
    <m/>
    <m/>
    <m/>
    <m/>
    <m/>
    <m/>
    <m/>
    <s v="2"/>
    <s v="BFa 3 récent"/>
    <m/>
    <m/>
    <m/>
    <m/>
    <m/>
    <m/>
    <m/>
    <m/>
    <m/>
    <m/>
    <m/>
    <m/>
    <m/>
    <m/>
    <m/>
    <x v="4"/>
    <m/>
  </r>
  <r>
    <x v="60"/>
    <s v="Corpus principal"/>
    <n v="3"/>
    <n v="21618"/>
    <x v="60"/>
    <s v="Le Palais"/>
    <s v="Mérézel 1 et 2"/>
    <s v="Fragment"/>
    <s v="Bracelet"/>
    <x v="56"/>
    <x v="0"/>
    <s v="Habillage - Parure - Soin du corps"/>
    <s v="DSC_9965.jpg"/>
    <m/>
    <n v="4.3"/>
    <m/>
    <m/>
    <m/>
    <m/>
    <m/>
    <m/>
    <m/>
    <m/>
    <m/>
    <m/>
    <m/>
    <s v="Morbihan"/>
    <s v="Bretagne"/>
    <s v="2017"/>
    <n v="234476"/>
    <n v="6710298"/>
    <s v="SRA Rennes"/>
    <m/>
    <m/>
    <m/>
    <m/>
    <s v="DSC_9967.jpg"/>
    <m/>
    <m/>
    <m/>
    <m/>
    <m/>
    <m/>
    <m/>
    <m/>
    <m/>
    <m/>
    <m/>
    <m/>
    <m/>
    <m/>
    <m/>
    <m/>
    <m/>
    <m/>
    <m/>
    <m/>
    <m/>
    <m/>
    <m/>
    <m/>
    <m/>
    <m/>
    <m/>
    <m/>
    <s v="Tige lisse ruban"/>
    <m/>
    <m/>
    <m/>
    <m/>
    <m/>
    <m/>
    <m/>
    <m/>
    <m/>
    <m/>
    <m/>
    <m/>
    <m/>
    <m/>
    <m/>
    <s v="2"/>
    <s v="BFa 3 récent"/>
    <m/>
    <m/>
    <m/>
    <m/>
    <m/>
    <m/>
    <m/>
    <m/>
    <m/>
    <m/>
    <m/>
    <m/>
    <m/>
    <m/>
    <m/>
    <x v="4"/>
    <m/>
  </r>
  <r>
    <x v="60"/>
    <s v="Corpus principal"/>
    <n v="3"/>
    <n v="21883"/>
    <x v="60"/>
    <s v="Le Palais"/>
    <s v="Mérézel 1 et 2"/>
    <s v="Fragment"/>
    <s v="Bracelet"/>
    <x v="56"/>
    <x v="0"/>
    <s v="Habillage - Parure - Soin du corps"/>
    <s v="DSC_0812.jpg"/>
    <m/>
    <n v="3.2"/>
    <m/>
    <m/>
    <m/>
    <m/>
    <m/>
    <m/>
    <m/>
    <m/>
    <m/>
    <m/>
    <m/>
    <s v="Morbihan"/>
    <s v="Bretagne"/>
    <s v="2017"/>
    <n v="234476"/>
    <n v="6710298"/>
    <s v="SRA Rennes"/>
    <m/>
    <m/>
    <m/>
    <m/>
    <m/>
    <m/>
    <m/>
    <m/>
    <m/>
    <m/>
    <m/>
    <m/>
    <m/>
    <m/>
    <m/>
    <m/>
    <m/>
    <m/>
    <m/>
    <m/>
    <m/>
    <m/>
    <m/>
    <m/>
    <m/>
    <m/>
    <m/>
    <m/>
    <m/>
    <m/>
    <m/>
    <m/>
    <m/>
    <s v="Tige lisse ruban"/>
    <m/>
    <m/>
    <m/>
    <m/>
    <m/>
    <m/>
    <m/>
    <m/>
    <m/>
    <m/>
    <m/>
    <m/>
    <m/>
    <m/>
    <m/>
    <s v="2"/>
    <s v="BFa 3 récent"/>
    <m/>
    <m/>
    <m/>
    <m/>
    <m/>
    <m/>
    <m/>
    <m/>
    <m/>
    <m/>
    <m/>
    <m/>
    <m/>
    <m/>
    <m/>
    <x v="4"/>
    <m/>
  </r>
  <r>
    <x v="60"/>
    <s v="Corpus principal"/>
    <n v="3"/>
    <n v="22008"/>
    <x v="60"/>
    <s v="Le Palais"/>
    <s v="Mérézel 1 et 2"/>
    <s v="Fragment"/>
    <s v="Bracelet"/>
    <x v="56"/>
    <x v="0"/>
    <s v="Habillage - Parure - Soin du corps"/>
    <s v="DSC_1173.jpg"/>
    <m/>
    <n v="2.2000000000000002"/>
    <m/>
    <m/>
    <m/>
    <m/>
    <m/>
    <m/>
    <m/>
    <m/>
    <m/>
    <m/>
    <m/>
    <s v="Morbihan"/>
    <s v="Bretagne"/>
    <s v="2017"/>
    <n v="234476"/>
    <n v="6710298"/>
    <s v="SRA Rennes"/>
    <m/>
    <m/>
    <m/>
    <m/>
    <m/>
    <m/>
    <m/>
    <m/>
    <m/>
    <m/>
    <m/>
    <m/>
    <m/>
    <m/>
    <m/>
    <m/>
    <m/>
    <m/>
    <m/>
    <m/>
    <m/>
    <m/>
    <m/>
    <m/>
    <m/>
    <m/>
    <m/>
    <m/>
    <m/>
    <m/>
    <m/>
    <m/>
    <m/>
    <s v="Tige lisse ruban"/>
    <m/>
    <m/>
    <m/>
    <m/>
    <m/>
    <m/>
    <m/>
    <m/>
    <m/>
    <m/>
    <m/>
    <m/>
    <m/>
    <m/>
    <m/>
    <s v="2"/>
    <s v="BFa 3 récent"/>
    <m/>
    <m/>
    <m/>
    <m/>
    <m/>
    <m/>
    <m/>
    <m/>
    <m/>
    <m/>
    <m/>
    <m/>
    <m/>
    <m/>
    <m/>
    <x v="4"/>
    <m/>
  </r>
  <r>
    <x v="60"/>
    <s v="Corpus principal"/>
    <n v="3"/>
    <n v="22068"/>
    <x v="60"/>
    <s v="Le Palais"/>
    <s v="Mérézel 1 et 2"/>
    <s v="Fragment"/>
    <s v="Bracelet"/>
    <x v="56"/>
    <x v="0"/>
    <s v="Habillage - Parure - Soin du corps"/>
    <s v="DSC_1314.jpg"/>
    <m/>
    <n v="3.4"/>
    <m/>
    <m/>
    <m/>
    <m/>
    <m/>
    <m/>
    <m/>
    <m/>
    <m/>
    <m/>
    <m/>
    <s v="Morbihan"/>
    <s v="Bretagne"/>
    <s v="2017"/>
    <n v="234476"/>
    <n v="6710298"/>
    <s v="SRA Rennes"/>
    <m/>
    <m/>
    <m/>
    <m/>
    <m/>
    <m/>
    <m/>
    <m/>
    <m/>
    <m/>
    <m/>
    <m/>
    <m/>
    <m/>
    <m/>
    <m/>
    <m/>
    <m/>
    <m/>
    <m/>
    <m/>
    <m/>
    <m/>
    <m/>
    <m/>
    <m/>
    <m/>
    <m/>
    <m/>
    <m/>
    <m/>
    <m/>
    <m/>
    <s v="Tige lisse ruban"/>
    <m/>
    <m/>
    <m/>
    <m/>
    <m/>
    <m/>
    <m/>
    <m/>
    <m/>
    <m/>
    <m/>
    <m/>
    <m/>
    <m/>
    <m/>
    <s v="2"/>
    <s v="BFa 3 récent"/>
    <m/>
    <m/>
    <m/>
    <m/>
    <m/>
    <m/>
    <m/>
    <m/>
    <m/>
    <m/>
    <m/>
    <m/>
    <m/>
    <m/>
    <m/>
    <x v="4"/>
    <m/>
  </r>
  <r>
    <x v="60"/>
    <s v="Corpus principal"/>
    <n v="3"/>
    <n v="21322"/>
    <x v="60"/>
    <s v="Le Palais"/>
    <s v="Mérézel 1 et 2"/>
    <s v="Fragment"/>
    <s v="Bracelet"/>
    <x v="28"/>
    <x v="0"/>
    <s v="Habillage - Parure - Soin du corps"/>
    <s v="DSC_9157.jpg"/>
    <m/>
    <n v="16.8"/>
    <m/>
    <m/>
    <m/>
    <m/>
    <m/>
    <m/>
    <m/>
    <m/>
    <m/>
    <m/>
    <m/>
    <s v="Morbihan"/>
    <s v="Bretagne"/>
    <s v="2017"/>
    <n v="234476"/>
    <n v="6710298"/>
    <s v="SRA Rennes"/>
    <m/>
    <m/>
    <m/>
    <m/>
    <m/>
    <m/>
    <m/>
    <m/>
    <m/>
    <m/>
    <m/>
    <m/>
    <m/>
    <m/>
    <m/>
    <m/>
    <m/>
    <m/>
    <m/>
    <m/>
    <m/>
    <m/>
    <m/>
    <m/>
    <m/>
    <m/>
    <m/>
    <m/>
    <m/>
    <m/>
    <m/>
    <m/>
    <m/>
    <s v="tige lisse pleine"/>
    <m/>
    <m/>
    <m/>
    <m/>
    <m/>
    <m/>
    <m/>
    <m/>
    <m/>
    <m/>
    <m/>
    <m/>
    <m/>
    <m/>
    <m/>
    <s v="2"/>
    <s v="BFa 3 récent"/>
    <m/>
    <m/>
    <m/>
    <m/>
    <m/>
    <m/>
    <m/>
    <m/>
    <m/>
    <m/>
    <m/>
    <m/>
    <m/>
    <m/>
    <m/>
    <x v="4"/>
    <m/>
  </r>
  <r>
    <x v="60"/>
    <s v="Corpus principal"/>
    <n v="3"/>
    <n v="21327"/>
    <x v="60"/>
    <s v="Le Palais"/>
    <s v="Mérézel 1 et 2"/>
    <s v="Fragment"/>
    <s v="Bracelet"/>
    <x v="28"/>
    <x v="0"/>
    <s v="Habillage - Parure - Soin du corps"/>
    <s v="DSC_9180.jpg"/>
    <m/>
    <n v="15.3"/>
    <m/>
    <m/>
    <m/>
    <m/>
    <m/>
    <m/>
    <m/>
    <m/>
    <m/>
    <m/>
    <m/>
    <s v="Morbihan"/>
    <s v="Bretagne"/>
    <s v="2017"/>
    <n v="234476"/>
    <n v="6710298"/>
    <s v="SRA Rennes"/>
    <m/>
    <m/>
    <m/>
    <m/>
    <m/>
    <m/>
    <m/>
    <m/>
    <m/>
    <m/>
    <m/>
    <m/>
    <m/>
    <m/>
    <m/>
    <m/>
    <m/>
    <m/>
    <m/>
    <m/>
    <m/>
    <m/>
    <m/>
    <m/>
    <m/>
    <m/>
    <m/>
    <m/>
    <m/>
    <m/>
    <m/>
    <m/>
    <m/>
    <s v="tige lisse pleine"/>
    <m/>
    <m/>
    <m/>
    <m/>
    <m/>
    <m/>
    <m/>
    <m/>
    <m/>
    <m/>
    <m/>
    <m/>
    <m/>
    <m/>
    <m/>
    <s v="2"/>
    <s v="BFa 3 récent"/>
    <m/>
    <m/>
    <m/>
    <m/>
    <m/>
    <m/>
    <m/>
    <m/>
    <m/>
    <m/>
    <m/>
    <m/>
    <m/>
    <m/>
    <m/>
    <x v="4"/>
    <m/>
  </r>
  <r>
    <x v="60"/>
    <s v="Corpus principal"/>
    <n v="3"/>
    <n v="21417"/>
    <x v="60"/>
    <s v="Le Palais"/>
    <s v="Mérézel 1 et 2"/>
    <s v="Fragment"/>
    <s v="Bracelet"/>
    <x v="28"/>
    <x v="0"/>
    <s v="Habillage - Parure - Soin du corps"/>
    <s v="DSC_9546.jpg"/>
    <m/>
    <n v="18.600000000000001"/>
    <m/>
    <m/>
    <m/>
    <m/>
    <m/>
    <m/>
    <m/>
    <m/>
    <m/>
    <m/>
    <m/>
    <s v="Morbihan"/>
    <s v="Bretagne"/>
    <s v="2017"/>
    <n v="234476"/>
    <n v="6710298"/>
    <s v="SRA Rennes"/>
    <m/>
    <m/>
    <m/>
    <m/>
    <m/>
    <m/>
    <m/>
    <m/>
    <m/>
    <m/>
    <m/>
    <m/>
    <m/>
    <m/>
    <m/>
    <m/>
    <m/>
    <m/>
    <m/>
    <m/>
    <m/>
    <m/>
    <m/>
    <m/>
    <m/>
    <m/>
    <m/>
    <m/>
    <m/>
    <m/>
    <m/>
    <m/>
    <m/>
    <s v="tige lisse pleine"/>
    <m/>
    <m/>
    <m/>
    <m/>
    <m/>
    <m/>
    <m/>
    <m/>
    <m/>
    <m/>
    <m/>
    <m/>
    <m/>
    <m/>
    <m/>
    <s v="2"/>
    <s v="BFa 3 récent"/>
    <m/>
    <m/>
    <m/>
    <m/>
    <m/>
    <m/>
    <m/>
    <m/>
    <m/>
    <m/>
    <m/>
    <m/>
    <m/>
    <m/>
    <m/>
    <x v="4"/>
    <m/>
  </r>
  <r>
    <x v="60"/>
    <s v="Corpus principal"/>
    <n v="3"/>
    <n v="21543"/>
    <x v="60"/>
    <s v="Le Palais"/>
    <s v="Mérézel 1 et 2"/>
    <s v="Fragment"/>
    <s v="Bracelet"/>
    <x v="28"/>
    <x v="0"/>
    <s v="Habillage - Parure - Soin du corps"/>
    <s v="DSC_9686.jpg"/>
    <m/>
    <n v="8.1"/>
    <m/>
    <m/>
    <m/>
    <m/>
    <m/>
    <m/>
    <m/>
    <m/>
    <m/>
    <m/>
    <m/>
    <s v="Morbihan"/>
    <s v="Bretagne"/>
    <s v="2017"/>
    <n v="234476"/>
    <n v="6710298"/>
    <s v="SRA Rennes"/>
    <m/>
    <m/>
    <m/>
    <m/>
    <m/>
    <m/>
    <m/>
    <m/>
    <m/>
    <m/>
    <m/>
    <m/>
    <m/>
    <m/>
    <m/>
    <m/>
    <m/>
    <m/>
    <m/>
    <m/>
    <m/>
    <m/>
    <m/>
    <m/>
    <m/>
    <m/>
    <m/>
    <m/>
    <m/>
    <m/>
    <m/>
    <m/>
    <m/>
    <s v="tige lisse pleine"/>
    <m/>
    <m/>
    <m/>
    <m/>
    <m/>
    <m/>
    <m/>
    <m/>
    <m/>
    <m/>
    <m/>
    <m/>
    <m/>
    <m/>
    <m/>
    <s v="2"/>
    <s v="BFa 3 récent"/>
    <m/>
    <m/>
    <m/>
    <m/>
    <m/>
    <m/>
    <m/>
    <m/>
    <m/>
    <m/>
    <m/>
    <m/>
    <m/>
    <m/>
    <m/>
    <x v="4"/>
    <m/>
  </r>
  <r>
    <x v="60"/>
    <s v="Corpus principal"/>
    <n v="3"/>
    <n v="21568"/>
    <x v="60"/>
    <s v="Le Palais"/>
    <s v="Mérézel 1 et 2"/>
    <s v="Fragment"/>
    <s v="Bracelet"/>
    <x v="28"/>
    <x v="0"/>
    <s v="Habillage - Parure - Soin du corps"/>
    <s v="DSC_9768.jpg"/>
    <m/>
    <n v="3.6"/>
    <m/>
    <m/>
    <m/>
    <m/>
    <m/>
    <m/>
    <m/>
    <m/>
    <m/>
    <m/>
    <m/>
    <s v="Morbihan"/>
    <s v="Bretagne"/>
    <s v="2017"/>
    <n v="234476"/>
    <n v="6710298"/>
    <s v="SRA Rennes"/>
    <m/>
    <m/>
    <m/>
    <m/>
    <m/>
    <m/>
    <m/>
    <m/>
    <m/>
    <m/>
    <m/>
    <m/>
    <m/>
    <m/>
    <m/>
    <m/>
    <m/>
    <m/>
    <m/>
    <m/>
    <m/>
    <m/>
    <m/>
    <m/>
    <m/>
    <m/>
    <m/>
    <m/>
    <m/>
    <m/>
    <m/>
    <m/>
    <m/>
    <s v="tige lisse pleine"/>
    <m/>
    <m/>
    <m/>
    <m/>
    <m/>
    <m/>
    <m/>
    <m/>
    <m/>
    <m/>
    <m/>
    <m/>
    <m/>
    <m/>
    <m/>
    <s v="2"/>
    <s v="BFa 3 récent"/>
    <m/>
    <m/>
    <m/>
    <m/>
    <m/>
    <m/>
    <m/>
    <m/>
    <m/>
    <m/>
    <m/>
    <m/>
    <m/>
    <m/>
    <m/>
    <x v="4"/>
    <m/>
  </r>
  <r>
    <x v="60"/>
    <s v="Corpus principal"/>
    <n v="3"/>
    <n v="21582"/>
    <x v="60"/>
    <s v="Le Palais"/>
    <s v="Mérézel 1 et 2"/>
    <s v="Fragment"/>
    <s v="Bracelet"/>
    <x v="28"/>
    <x v="0"/>
    <s v="Habillage - Parure - Soin du corps"/>
    <s v="DSC_9820.jpg"/>
    <m/>
    <n v="9.3000000000000007"/>
    <m/>
    <m/>
    <m/>
    <m/>
    <m/>
    <m/>
    <m/>
    <m/>
    <m/>
    <m/>
    <m/>
    <s v="Morbihan"/>
    <s v="Bretagne"/>
    <s v="2017"/>
    <n v="234476"/>
    <n v="6710298"/>
    <s v="SRA Rennes"/>
    <m/>
    <m/>
    <m/>
    <m/>
    <s v="DSC_9822.jpg"/>
    <m/>
    <m/>
    <m/>
    <m/>
    <m/>
    <m/>
    <m/>
    <m/>
    <m/>
    <m/>
    <m/>
    <m/>
    <m/>
    <m/>
    <m/>
    <m/>
    <m/>
    <m/>
    <m/>
    <m/>
    <m/>
    <m/>
    <m/>
    <m/>
    <m/>
    <m/>
    <m/>
    <m/>
    <s v="tige lisse pleine"/>
    <m/>
    <m/>
    <m/>
    <m/>
    <m/>
    <m/>
    <m/>
    <m/>
    <m/>
    <m/>
    <m/>
    <m/>
    <m/>
    <m/>
    <m/>
    <s v="2"/>
    <s v="BFa 3 récent"/>
    <m/>
    <m/>
    <m/>
    <m/>
    <m/>
    <m/>
    <m/>
    <m/>
    <m/>
    <m/>
    <m/>
    <m/>
    <m/>
    <m/>
    <m/>
    <x v="4"/>
    <m/>
  </r>
  <r>
    <x v="60"/>
    <s v="Corpus principal"/>
    <n v="3"/>
    <n v="21596"/>
    <x v="60"/>
    <s v="Le Palais"/>
    <s v="Mérézel 1 et 2"/>
    <s v="Fragment"/>
    <s v="Bracelet"/>
    <x v="28"/>
    <x v="0"/>
    <s v="Habillage - Parure - Soin du corps"/>
    <s v="DSC_9876.jpg"/>
    <m/>
    <n v="7.5"/>
    <m/>
    <m/>
    <m/>
    <m/>
    <m/>
    <m/>
    <m/>
    <m/>
    <m/>
    <s v="Spécifique"/>
    <m/>
    <s v="Morbihan"/>
    <s v="Bretagne"/>
    <s v="2017"/>
    <n v="234476"/>
    <n v="6710298"/>
    <s v="SRA Rennes"/>
    <m/>
    <m/>
    <m/>
    <m/>
    <s v="DSC_9877.jpg"/>
    <m/>
    <m/>
    <m/>
    <m/>
    <m/>
    <m/>
    <m/>
    <m/>
    <m/>
    <m/>
    <m/>
    <m/>
    <m/>
    <m/>
    <m/>
    <m/>
    <m/>
    <m/>
    <m/>
    <m/>
    <m/>
    <m/>
    <m/>
    <m/>
    <m/>
    <m/>
    <m/>
    <m/>
    <s v="tige lisse pleine"/>
    <m/>
    <m/>
    <m/>
    <m/>
    <m/>
    <m/>
    <m/>
    <m/>
    <m/>
    <m/>
    <m/>
    <m/>
    <m/>
    <m/>
    <m/>
    <s v="2"/>
    <s v="BFa 3 récent"/>
    <m/>
    <m/>
    <m/>
    <m/>
    <m/>
    <m/>
    <m/>
    <m/>
    <m/>
    <m/>
    <m/>
    <m/>
    <m/>
    <m/>
    <m/>
    <x v="4"/>
    <m/>
  </r>
  <r>
    <x v="60"/>
    <s v="Corpus principal"/>
    <n v="3"/>
    <n v="21597"/>
    <x v="60"/>
    <s v="Le Palais"/>
    <s v="Mérézel 1 et 2"/>
    <s v="Fragment"/>
    <s v="Bracelet"/>
    <x v="28"/>
    <x v="0"/>
    <s v="Habillage - Parure - Soin du corps"/>
    <s v="DSC_9881.jpg"/>
    <m/>
    <n v="11.2"/>
    <m/>
    <m/>
    <m/>
    <m/>
    <m/>
    <m/>
    <m/>
    <m/>
    <m/>
    <m/>
    <m/>
    <s v="Morbihan"/>
    <s v="Bretagne"/>
    <s v="2017"/>
    <n v="234476"/>
    <n v="6710298"/>
    <s v="SRA Rennes"/>
    <m/>
    <m/>
    <m/>
    <m/>
    <m/>
    <m/>
    <m/>
    <m/>
    <m/>
    <m/>
    <m/>
    <m/>
    <m/>
    <m/>
    <m/>
    <m/>
    <m/>
    <m/>
    <m/>
    <m/>
    <m/>
    <m/>
    <m/>
    <m/>
    <m/>
    <m/>
    <m/>
    <m/>
    <m/>
    <m/>
    <m/>
    <m/>
    <m/>
    <s v="tige lisse pleine"/>
    <m/>
    <m/>
    <m/>
    <m/>
    <m/>
    <m/>
    <m/>
    <m/>
    <m/>
    <m/>
    <m/>
    <m/>
    <m/>
    <m/>
    <m/>
    <s v="2"/>
    <s v="BFa 3 récent"/>
    <m/>
    <m/>
    <m/>
    <m/>
    <m/>
    <m/>
    <m/>
    <m/>
    <m/>
    <m/>
    <m/>
    <m/>
    <m/>
    <m/>
    <m/>
    <x v="4"/>
    <m/>
  </r>
  <r>
    <x v="60"/>
    <s v="Corpus principal"/>
    <n v="3"/>
    <n v="21598"/>
    <x v="60"/>
    <s v="Le Palais"/>
    <s v="Mérézel 1 et 2"/>
    <s v="Fragment"/>
    <s v="Bracelet"/>
    <x v="28"/>
    <x v="0"/>
    <s v="Habillage - Parure - Soin du corps"/>
    <s v="DSC_9885.jpg"/>
    <m/>
    <n v="6.4"/>
    <m/>
    <m/>
    <m/>
    <m/>
    <m/>
    <m/>
    <m/>
    <m/>
    <m/>
    <m/>
    <m/>
    <s v="Morbihan"/>
    <s v="Bretagne"/>
    <s v="2017"/>
    <n v="234476"/>
    <n v="6710298"/>
    <s v="SRA Rennes"/>
    <m/>
    <m/>
    <m/>
    <m/>
    <m/>
    <m/>
    <m/>
    <m/>
    <m/>
    <m/>
    <m/>
    <m/>
    <m/>
    <m/>
    <m/>
    <m/>
    <m/>
    <m/>
    <m/>
    <m/>
    <m/>
    <m/>
    <m/>
    <m/>
    <m/>
    <m/>
    <m/>
    <m/>
    <m/>
    <m/>
    <m/>
    <m/>
    <m/>
    <s v="tige lisse pleine"/>
    <m/>
    <m/>
    <m/>
    <m/>
    <m/>
    <m/>
    <m/>
    <m/>
    <m/>
    <m/>
    <m/>
    <m/>
    <m/>
    <m/>
    <m/>
    <s v="2"/>
    <s v="BFa 3 récent"/>
    <m/>
    <m/>
    <m/>
    <m/>
    <m/>
    <m/>
    <m/>
    <m/>
    <m/>
    <m/>
    <m/>
    <m/>
    <m/>
    <m/>
    <m/>
    <x v="4"/>
    <m/>
  </r>
  <r>
    <x v="60"/>
    <s v="Corpus principal"/>
    <n v="3"/>
    <n v="21599"/>
    <x v="60"/>
    <s v="Le Palais"/>
    <s v="Mérézel 1 et 2"/>
    <s v="Fragment"/>
    <s v="Bracelet"/>
    <x v="28"/>
    <x v="0"/>
    <s v="Habillage - Parure - Soin du corps"/>
    <s v="DSC_9889.jpg"/>
    <m/>
    <n v="5.3"/>
    <m/>
    <m/>
    <m/>
    <m/>
    <m/>
    <m/>
    <m/>
    <m/>
    <m/>
    <m/>
    <m/>
    <s v="Morbihan"/>
    <s v="Bretagne"/>
    <s v="2017"/>
    <n v="234476"/>
    <n v="6710298"/>
    <s v="SRA Rennes"/>
    <m/>
    <m/>
    <m/>
    <m/>
    <m/>
    <m/>
    <m/>
    <m/>
    <m/>
    <m/>
    <m/>
    <m/>
    <m/>
    <m/>
    <m/>
    <m/>
    <m/>
    <m/>
    <m/>
    <m/>
    <m/>
    <m/>
    <m/>
    <m/>
    <m/>
    <m/>
    <m/>
    <m/>
    <m/>
    <m/>
    <m/>
    <m/>
    <m/>
    <s v="tige lisse pleine"/>
    <m/>
    <m/>
    <m/>
    <m/>
    <m/>
    <m/>
    <m/>
    <m/>
    <m/>
    <m/>
    <m/>
    <m/>
    <m/>
    <m/>
    <m/>
    <s v="2"/>
    <s v="BFa 3 récent"/>
    <m/>
    <m/>
    <m/>
    <m/>
    <m/>
    <m/>
    <m/>
    <m/>
    <m/>
    <m/>
    <m/>
    <m/>
    <m/>
    <m/>
    <m/>
    <x v="4"/>
    <m/>
  </r>
  <r>
    <x v="60"/>
    <s v="Corpus principal"/>
    <n v="3"/>
    <n v="21600"/>
    <x v="60"/>
    <s v="Le Palais"/>
    <s v="Mérézel 1 et 2"/>
    <s v="Fragment"/>
    <s v="Bracelet"/>
    <x v="28"/>
    <x v="0"/>
    <s v="Habillage - Parure - Soin du corps"/>
    <s v="DSC_9893.jpg"/>
    <m/>
    <n v="7.8"/>
    <m/>
    <m/>
    <m/>
    <m/>
    <m/>
    <m/>
    <m/>
    <m/>
    <m/>
    <m/>
    <m/>
    <s v="Morbihan"/>
    <s v="Bretagne"/>
    <s v="2017"/>
    <n v="234476"/>
    <n v="6710298"/>
    <s v="SRA Rennes"/>
    <m/>
    <m/>
    <m/>
    <m/>
    <s v="DSC_9897.jpg"/>
    <m/>
    <m/>
    <m/>
    <m/>
    <m/>
    <m/>
    <m/>
    <m/>
    <m/>
    <m/>
    <m/>
    <m/>
    <m/>
    <m/>
    <m/>
    <m/>
    <m/>
    <m/>
    <m/>
    <m/>
    <m/>
    <m/>
    <m/>
    <m/>
    <m/>
    <m/>
    <m/>
    <m/>
    <s v="tige lisse pleine"/>
    <m/>
    <m/>
    <m/>
    <m/>
    <m/>
    <m/>
    <m/>
    <m/>
    <m/>
    <m/>
    <m/>
    <m/>
    <m/>
    <m/>
    <m/>
    <s v="2"/>
    <s v="BFa 3 récent"/>
    <m/>
    <m/>
    <m/>
    <m/>
    <m/>
    <m/>
    <m/>
    <m/>
    <m/>
    <m/>
    <m/>
    <m/>
    <m/>
    <m/>
    <m/>
    <x v="4"/>
    <m/>
  </r>
  <r>
    <x v="60"/>
    <s v="Corpus principal"/>
    <n v="3"/>
    <n v="21612"/>
    <x v="60"/>
    <s v="Le Palais"/>
    <s v="Mérézel 1 et 2"/>
    <s v="Fragment"/>
    <s v="Bracelet"/>
    <x v="28"/>
    <x v="0"/>
    <s v="Habillage - Parure - Soin du corps"/>
    <s v="DSC_9941.jpg"/>
    <m/>
    <n v="4.5"/>
    <m/>
    <m/>
    <m/>
    <m/>
    <m/>
    <m/>
    <m/>
    <m/>
    <m/>
    <m/>
    <m/>
    <s v="Morbihan"/>
    <s v="Bretagne"/>
    <s v="2017"/>
    <n v="234476"/>
    <n v="6710298"/>
    <s v="SRA Rennes"/>
    <m/>
    <m/>
    <m/>
    <m/>
    <m/>
    <m/>
    <m/>
    <m/>
    <m/>
    <m/>
    <m/>
    <m/>
    <m/>
    <m/>
    <m/>
    <m/>
    <m/>
    <m/>
    <m/>
    <m/>
    <m/>
    <m/>
    <m/>
    <m/>
    <m/>
    <m/>
    <m/>
    <m/>
    <m/>
    <m/>
    <m/>
    <m/>
    <m/>
    <s v="tige lisse pleine"/>
    <m/>
    <m/>
    <m/>
    <m/>
    <m/>
    <m/>
    <m/>
    <m/>
    <m/>
    <m/>
    <m/>
    <m/>
    <m/>
    <m/>
    <m/>
    <s v="2"/>
    <s v="BFa 3 récent"/>
    <m/>
    <m/>
    <m/>
    <m/>
    <m/>
    <m/>
    <m/>
    <m/>
    <m/>
    <m/>
    <m/>
    <m/>
    <m/>
    <m/>
    <m/>
    <x v="4"/>
    <m/>
  </r>
  <r>
    <x v="60"/>
    <s v="Corpus principal"/>
    <n v="3"/>
    <n v="21619"/>
    <x v="60"/>
    <s v="Le Palais"/>
    <s v="Mérézel 1 et 2"/>
    <s v="Fragment"/>
    <s v="Bracelet"/>
    <x v="28"/>
    <x v="0"/>
    <s v="Habillage - Parure - Soin du corps"/>
    <s v="DSC_9970.jpg"/>
    <m/>
    <n v="6.2"/>
    <m/>
    <m/>
    <m/>
    <m/>
    <m/>
    <m/>
    <m/>
    <m/>
    <m/>
    <m/>
    <m/>
    <s v="Morbihan"/>
    <s v="Bretagne"/>
    <s v="2017"/>
    <n v="234476"/>
    <n v="6710298"/>
    <s v="SRA Rennes"/>
    <m/>
    <m/>
    <m/>
    <m/>
    <m/>
    <m/>
    <m/>
    <m/>
    <m/>
    <m/>
    <m/>
    <m/>
    <m/>
    <m/>
    <m/>
    <m/>
    <m/>
    <m/>
    <m/>
    <m/>
    <m/>
    <m/>
    <m/>
    <m/>
    <m/>
    <m/>
    <m/>
    <m/>
    <m/>
    <m/>
    <m/>
    <m/>
    <m/>
    <s v="tige lisse pleine"/>
    <m/>
    <m/>
    <m/>
    <m/>
    <m/>
    <m/>
    <m/>
    <m/>
    <m/>
    <m/>
    <m/>
    <m/>
    <m/>
    <m/>
    <m/>
    <s v="2"/>
    <s v="BFa 3 récent"/>
    <m/>
    <m/>
    <m/>
    <m/>
    <m/>
    <m/>
    <m/>
    <m/>
    <m/>
    <m/>
    <m/>
    <m/>
    <m/>
    <m/>
    <m/>
    <x v="4"/>
    <m/>
  </r>
  <r>
    <x v="60"/>
    <s v="Corpus principal"/>
    <n v="3"/>
    <n v="21620"/>
    <x v="60"/>
    <s v="Le Palais"/>
    <s v="Mérézel 1 et 2"/>
    <s v="Fragment"/>
    <s v="Bracelet"/>
    <x v="28"/>
    <x v="0"/>
    <s v="Habillage - Parure - Soin du corps"/>
    <s v="DSC_9974.jpg"/>
    <m/>
    <n v="3.4"/>
    <m/>
    <m/>
    <m/>
    <m/>
    <m/>
    <m/>
    <m/>
    <m/>
    <m/>
    <m/>
    <m/>
    <s v="Morbihan"/>
    <s v="Bretagne"/>
    <s v="2017"/>
    <n v="234476"/>
    <n v="6710298"/>
    <s v="SRA Rennes"/>
    <m/>
    <m/>
    <m/>
    <m/>
    <m/>
    <m/>
    <m/>
    <m/>
    <m/>
    <m/>
    <m/>
    <m/>
    <m/>
    <m/>
    <m/>
    <m/>
    <m/>
    <m/>
    <m/>
    <m/>
    <m/>
    <m/>
    <m/>
    <m/>
    <m/>
    <m/>
    <m/>
    <m/>
    <m/>
    <m/>
    <m/>
    <m/>
    <m/>
    <s v="tige lisse pleine"/>
    <m/>
    <m/>
    <m/>
    <m/>
    <m/>
    <m/>
    <m/>
    <m/>
    <m/>
    <m/>
    <m/>
    <m/>
    <m/>
    <m/>
    <m/>
    <s v="2"/>
    <s v="BFa 3 récent"/>
    <m/>
    <m/>
    <m/>
    <m/>
    <m/>
    <m/>
    <m/>
    <m/>
    <m/>
    <m/>
    <m/>
    <m/>
    <m/>
    <m/>
    <m/>
    <x v="4"/>
    <m/>
  </r>
  <r>
    <x v="60"/>
    <s v="Corpus principal"/>
    <n v="3"/>
    <n v="21622"/>
    <x v="60"/>
    <s v="Le Palais"/>
    <s v="Mérézel 1 et 2"/>
    <s v="Fragment"/>
    <s v="Bracelet"/>
    <x v="28"/>
    <x v="0"/>
    <s v="Habillage - Parure - Soin du corps"/>
    <s v="DSC_9982.jpg"/>
    <m/>
    <n v="3.1"/>
    <m/>
    <m/>
    <m/>
    <m/>
    <m/>
    <m/>
    <m/>
    <m/>
    <m/>
    <m/>
    <m/>
    <s v="Morbihan"/>
    <s v="Bretagne"/>
    <s v="2017"/>
    <n v="234476"/>
    <n v="6710298"/>
    <s v="SRA Rennes"/>
    <m/>
    <m/>
    <m/>
    <m/>
    <m/>
    <m/>
    <m/>
    <m/>
    <m/>
    <m/>
    <m/>
    <m/>
    <m/>
    <m/>
    <m/>
    <m/>
    <m/>
    <m/>
    <m/>
    <m/>
    <m/>
    <m/>
    <m/>
    <m/>
    <m/>
    <m/>
    <m/>
    <m/>
    <m/>
    <m/>
    <m/>
    <m/>
    <m/>
    <s v="tige lisse pleine"/>
    <m/>
    <m/>
    <m/>
    <m/>
    <m/>
    <m/>
    <m/>
    <m/>
    <m/>
    <m/>
    <m/>
    <m/>
    <m/>
    <m/>
    <m/>
    <s v="2"/>
    <s v="BFa 3 récent"/>
    <m/>
    <m/>
    <m/>
    <m/>
    <m/>
    <m/>
    <m/>
    <m/>
    <m/>
    <m/>
    <m/>
    <m/>
    <m/>
    <m/>
    <m/>
    <x v="4"/>
    <m/>
  </r>
  <r>
    <x v="60"/>
    <s v="Corpus principal"/>
    <n v="3"/>
    <n v="21632"/>
    <x v="60"/>
    <s v="Le Palais"/>
    <s v="Mérézel 1 et 2"/>
    <s v="Fragment"/>
    <s v="Bracelet"/>
    <x v="28"/>
    <x v="0"/>
    <s v="Habillage - Parure - Soin du corps"/>
    <s v="DSC_0017.jpg"/>
    <m/>
    <n v="1.7"/>
    <m/>
    <m/>
    <m/>
    <m/>
    <m/>
    <m/>
    <m/>
    <m/>
    <m/>
    <m/>
    <m/>
    <s v="Morbihan"/>
    <s v="Bretagne"/>
    <s v="2017"/>
    <n v="234476"/>
    <n v="6710298"/>
    <s v="SRA Rennes"/>
    <m/>
    <m/>
    <m/>
    <m/>
    <m/>
    <m/>
    <m/>
    <m/>
    <m/>
    <m/>
    <m/>
    <m/>
    <m/>
    <m/>
    <m/>
    <m/>
    <m/>
    <m/>
    <m/>
    <m/>
    <m/>
    <m/>
    <m/>
    <m/>
    <m/>
    <m/>
    <m/>
    <m/>
    <m/>
    <m/>
    <m/>
    <m/>
    <m/>
    <s v="tige lisse pleine"/>
    <m/>
    <m/>
    <m/>
    <m/>
    <m/>
    <m/>
    <m/>
    <m/>
    <m/>
    <m/>
    <m/>
    <m/>
    <m/>
    <m/>
    <m/>
    <s v="2"/>
    <s v="BFa 3 récent"/>
    <m/>
    <m/>
    <m/>
    <m/>
    <m/>
    <m/>
    <m/>
    <m/>
    <m/>
    <m/>
    <m/>
    <m/>
    <m/>
    <m/>
    <m/>
    <x v="4"/>
    <m/>
  </r>
  <r>
    <x v="60"/>
    <s v="Corpus principal"/>
    <n v="3"/>
    <n v="21634"/>
    <x v="60"/>
    <s v="Le Palais"/>
    <s v="Mérézel 1 et 2"/>
    <s v="Fragment"/>
    <s v="Bracelet"/>
    <x v="28"/>
    <x v="0"/>
    <s v="Habillage - Parure - Soin du corps"/>
    <s v="DSC_0025.jpg"/>
    <m/>
    <n v="3"/>
    <m/>
    <m/>
    <m/>
    <m/>
    <m/>
    <m/>
    <m/>
    <m/>
    <m/>
    <m/>
    <m/>
    <s v="Morbihan"/>
    <s v="Bretagne"/>
    <s v="2017"/>
    <n v="234476"/>
    <n v="6710298"/>
    <s v="SRA Rennes"/>
    <m/>
    <m/>
    <m/>
    <m/>
    <m/>
    <m/>
    <m/>
    <m/>
    <m/>
    <m/>
    <m/>
    <m/>
    <m/>
    <m/>
    <m/>
    <m/>
    <m/>
    <m/>
    <m/>
    <m/>
    <m/>
    <m/>
    <m/>
    <m/>
    <m/>
    <m/>
    <m/>
    <m/>
    <m/>
    <m/>
    <m/>
    <m/>
    <m/>
    <s v="tige lisse pleine"/>
    <m/>
    <m/>
    <m/>
    <m/>
    <m/>
    <m/>
    <m/>
    <m/>
    <m/>
    <m/>
    <m/>
    <m/>
    <m/>
    <m/>
    <m/>
    <s v="2"/>
    <s v="BFa 3 récent"/>
    <m/>
    <m/>
    <m/>
    <m/>
    <m/>
    <m/>
    <m/>
    <m/>
    <m/>
    <m/>
    <m/>
    <m/>
    <m/>
    <m/>
    <m/>
    <x v="4"/>
    <m/>
  </r>
  <r>
    <x v="60"/>
    <s v="Corpus principal"/>
    <n v="3"/>
    <n v="21662"/>
    <x v="60"/>
    <s v="Le Palais"/>
    <s v="Mérézel 1 et 2"/>
    <s v="Fragment"/>
    <s v="Bracelet"/>
    <x v="28"/>
    <x v="0"/>
    <s v="Habillage - Parure - Soin du corps"/>
    <s v="DSC_0067.jpg"/>
    <m/>
    <n v="1.8"/>
    <m/>
    <m/>
    <m/>
    <m/>
    <m/>
    <m/>
    <m/>
    <m/>
    <m/>
    <m/>
    <m/>
    <s v="Morbihan"/>
    <s v="Bretagne"/>
    <s v="2017"/>
    <n v="234476"/>
    <n v="6710298"/>
    <s v="SRA Rennes"/>
    <m/>
    <m/>
    <m/>
    <m/>
    <s v="DSC_0068.jpg"/>
    <m/>
    <m/>
    <m/>
    <m/>
    <m/>
    <m/>
    <m/>
    <m/>
    <m/>
    <m/>
    <m/>
    <m/>
    <m/>
    <m/>
    <m/>
    <m/>
    <m/>
    <m/>
    <m/>
    <m/>
    <m/>
    <m/>
    <m/>
    <m/>
    <m/>
    <m/>
    <m/>
    <m/>
    <s v="tige lisse pleine"/>
    <m/>
    <m/>
    <m/>
    <m/>
    <m/>
    <m/>
    <m/>
    <m/>
    <m/>
    <m/>
    <m/>
    <m/>
    <m/>
    <m/>
    <m/>
    <s v="2"/>
    <s v="BFa 3 récent"/>
    <m/>
    <m/>
    <m/>
    <m/>
    <m/>
    <m/>
    <m/>
    <m/>
    <m/>
    <m/>
    <m/>
    <m/>
    <m/>
    <m/>
    <m/>
    <x v="4"/>
    <m/>
  </r>
  <r>
    <x v="60"/>
    <s v="Corpus principal"/>
    <n v="3"/>
    <n v="21663"/>
    <x v="60"/>
    <s v="Le Palais"/>
    <s v="Mérézel 1 et 2"/>
    <s v="Fragment"/>
    <s v="Bracelet"/>
    <x v="28"/>
    <x v="0"/>
    <s v="Habillage - Parure - Soin du corps"/>
    <s v="DSC_0069.jpg"/>
    <m/>
    <n v="1.7"/>
    <m/>
    <m/>
    <m/>
    <m/>
    <m/>
    <m/>
    <m/>
    <m/>
    <m/>
    <m/>
    <m/>
    <s v="Morbihan"/>
    <s v="Bretagne"/>
    <s v="2017"/>
    <n v="234476"/>
    <n v="6710298"/>
    <s v="SRA Rennes"/>
    <m/>
    <m/>
    <m/>
    <m/>
    <s v="DSC_0070.jpg"/>
    <m/>
    <m/>
    <m/>
    <m/>
    <m/>
    <m/>
    <m/>
    <m/>
    <m/>
    <m/>
    <m/>
    <m/>
    <m/>
    <m/>
    <m/>
    <m/>
    <m/>
    <m/>
    <m/>
    <m/>
    <m/>
    <m/>
    <m/>
    <m/>
    <m/>
    <m/>
    <m/>
    <m/>
    <s v="tige lisse pleine"/>
    <m/>
    <m/>
    <m/>
    <m/>
    <m/>
    <m/>
    <m/>
    <m/>
    <m/>
    <m/>
    <m/>
    <m/>
    <m/>
    <m/>
    <m/>
    <s v="2"/>
    <s v="BFa 3 récent"/>
    <m/>
    <m/>
    <m/>
    <m/>
    <m/>
    <m/>
    <m/>
    <m/>
    <m/>
    <m/>
    <m/>
    <m/>
    <m/>
    <m/>
    <m/>
    <x v="4"/>
    <m/>
  </r>
  <r>
    <x v="60"/>
    <s v="Corpus principal"/>
    <n v="3"/>
    <n v="21665"/>
    <x v="60"/>
    <s v="Le Palais"/>
    <s v="Mérézel 1 et 2"/>
    <s v="Fragment"/>
    <s v="Bracelet"/>
    <x v="28"/>
    <x v="0"/>
    <s v="Habillage - Parure - Soin du corps"/>
    <s v="DSC_0076.jpg"/>
    <m/>
    <n v="3.2"/>
    <m/>
    <m/>
    <m/>
    <m/>
    <m/>
    <m/>
    <m/>
    <m/>
    <m/>
    <m/>
    <m/>
    <s v="Morbihan"/>
    <s v="Bretagne"/>
    <s v="2017"/>
    <n v="234476"/>
    <n v="6710298"/>
    <s v="SRA Rennes"/>
    <m/>
    <m/>
    <m/>
    <m/>
    <m/>
    <m/>
    <m/>
    <m/>
    <m/>
    <m/>
    <m/>
    <m/>
    <m/>
    <m/>
    <m/>
    <m/>
    <m/>
    <m/>
    <m/>
    <m/>
    <m/>
    <m/>
    <m/>
    <m/>
    <m/>
    <m/>
    <m/>
    <m/>
    <m/>
    <m/>
    <m/>
    <m/>
    <m/>
    <s v="tige lisse pleine"/>
    <m/>
    <m/>
    <m/>
    <m/>
    <m/>
    <m/>
    <m/>
    <m/>
    <m/>
    <m/>
    <m/>
    <m/>
    <m/>
    <m/>
    <m/>
    <s v="2"/>
    <s v="BFa 3 récent"/>
    <m/>
    <m/>
    <m/>
    <m/>
    <m/>
    <m/>
    <m/>
    <m/>
    <m/>
    <m/>
    <m/>
    <m/>
    <m/>
    <m/>
    <m/>
    <x v="4"/>
    <m/>
  </r>
  <r>
    <x v="60"/>
    <s v="Corpus principal"/>
    <n v="3"/>
    <n v="21670"/>
    <x v="60"/>
    <s v="Le Palais"/>
    <s v="Mérézel 1 et 2"/>
    <s v="Fragment"/>
    <s v="Bracelet"/>
    <x v="28"/>
    <x v="0"/>
    <s v="Habillage - Parure - Soin du corps"/>
    <s v="DSC_0088.jpg"/>
    <m/>
    <n v="2.4"/>
    <m/>
    <m/>
    <m/>
    <m/>
    <m/>
    <m/>
    <m/>
    <m/>
    <m/>
    <m/>
    <m/>
    <s v="Morbihan"/>
    <s v="Bretagne"/>
    <s v="2017"/>
    <n v="234476"/>
    <n v="6710298"/>
    <s v="SRA Rennes"/>
    <m/>
    <m/>
    <m/>
    <m/>
    <m/>
    <m/>
    <m/>
    <m/>
    <m/>
    <m/>
    <m/>
    <m/>
    <m/>
    <m/>
    <m/>
    <m/>
    <m/>
    <m/>
    <m/>
    <m/>
    <m/>
    <m/>
    <m/>
    <m/>
    <m/>
    <m/>
    <m/>
    <m/>
    <m/>
    <m/>
    <m/>
    <m/>
    <m/>
    <s v="tige lisse pleine"/>
    <m/>
    <m/>
    <m/>
    <m/>
    <m/>
    <m/>
    <m/>
    <m/>
    <m/>
    <m/>
    <m/>
    <m/>
    <m/>
    <m/>
    <m/>
    <s v="2"/>
    <s v="BFa 3 récent"/>
    <m/>
    <m/>
    <m/>
    <m/>
    <m/>
    <m/>
    <m/>
    <m/>
    <m/>
    <m/>
    <m/>
    <m/>
    <m/>
    <m/>
    <m/>
    <x v="4"/>
    <m/>
  </r>
  <r>
    <x v="60"/>
    <s v="Corpus principal"/>
    <n v="3"/>
    <n v="21674"/>
    <x v="60"/>
    <s v="Le Palais"/>
    <s v="Mérézel 1 et 2"/>
    <s v="Fragment"/>
    <s v="Bracelet (?)"/>
    <x v="28"/>
    <x v="0"/>
    <s v="Habillage - Parure - Soin du corps"/>
    <s v="DSC_0098.jpg"/>
    <m/>
    <n v="1.8"/>
    <m/>
    <m/>
    <m/>
    <m/>
    <m/>
    <m/>
    <m/>
    <m/>
    <m/>
    <m/>
    <m/>
    <s v="Morbihan"/>
    <s v="Bretagne"/>
    <s v="2017"/>
    <n v="234476"/>
    <n v="6710298"/>
    <s v="SRA Rennes"/>
    <m/>
    <m/>
    <m/>
    <m/>
    <s v="DSC_0099.jpg"/>
    <m/>
    <m/>
    <m/>
    <m/>
    <m/>
    <m/>
    <m/>
    <m/>
    <m/>
    <m/>
    <m/>
    <m/>
    <m/>
    <m/>
    <m/>
    <m/>
    <m/>
    <m/>
    <m/>
    <m/>
    <m/>
    <m/>
    <m/>
    <m/>
    <m/>
    <m/>
    <m/>
    <m/>
    <s v="tige lisse pleine"/>
    <m/>
    <m/>
    <m/>
    <m/>
    <m/>
    <m/>
    <m/>
    <m/>
    <m/>
    <m/>
    <m/>
    <m/>
    <m/>
    <m/>
    <m/>
    <s v="2"/>
    <s v="BFa 3 récent"/>
    <m/>
    <m/>
    <m/>
    <m/>
    <m/>
    <m/>
    <m/>
    <m/>
    <m/>
    <m/>
    <m/>
    <m/>
    <m/>
    <m/>
    <m/>
    <x v="4"/>
    <m/>
  </r>
  <r>
    <x v="60"/>
    <s v="Corpus principal"/>
    <n v="3"/>
    <n v="21746"/>
    <x v="60"/>
    <s v="Le Palais"/>
    <s v="Mérézel 1 et 2"/>
    <s v="Fragment"/>
    <s v="Bracelet"/>
    <x v="28"/>
    <x v="0"/>
    <s v="Habillage - Parure - Soin du corps"/>
    <s v="DSC_0391.jpg"/>
    <m/>
    <n v="4.5"/>
    <m/>
    <m/>
    <m/>
    <m/>
    <m/>
    <m/>
    <m/>
    <m/>
    <m/>
    <m/>
    <m/>
    <s v="Morbihan"/>
    <s v="Bretagne"/>
    <s v="2017"/>
    <n v="234476"/>
    <n v="6710298"/>
    <s v="SRA Rennes"/>
    <m/>
    <m/>
    <m/>
    <m/>
    <s v="DSC_0393.jpg"/>
    <m/>
    <m/>
    <m/>
    <m/>
    <m/>
    <m/>
    <m/>
    <m/>
    <m/>
    <m/>
    <m/>
    <m/>
    <m/>
    <m/>
    <m/>
    <m/>
    <m/>
    <m/>
    <m/>
    <m/>
    <m/>
    <m/>
    <m/>
    <m/>
    <m/>
    <m/>
    <m/>
    <m/>
    <s v="tige lisse pleine"/>
    <m/>
    <m/>
    <m/>
    <m/>
    <m/>
    <m/>
    <m/>
    <m/>
    <m/>
    <m/>
    <m/>
    <m/>
    <m/>
    <m/>
    <m/>
    <s v="2"/>
    <s v="BFa 3 récent"/>
    <m/>
    <m/>
    <m/>
    <m/>
    <m/>
    <m/>
    <m/>
    <m/>
    <m/>
    <m/>
    <m/>
    <m/>
    <m/>
    <m/>
    <m/>
    <x v="4"/>
    <m/>
  </r>
  <r>
    <x v="60"/>
    <s v="Corpus principal"/>
    <n v="3"/>
    <n v="21867"/>
    <x v="60"/>
    <s v="Le Palais"/>
    <s v="Mérézel 1 et 2"/>
    <s v="Fragment"/>
    <s v="Bracelet"/>
    <x v="28"/>
    <x v="0"/>
    <s v="Habillage - Parure - Soin du corps"/>
    <s v="DSC_0763.jpg"/>
    <m/>
    <n v="1.9"/>
    <m/>
    <m/>
    <m/>
    <m/>
    <m/>
    <m/>
    <m/>
    <m/>
    <m/>
    <m/>
    <m/>
    <s v="Morbihan"/>
    <s v="Bretagne"/>
    <s v="2017"/>
    <n v="234476"/>
    <n v="6710298"/>
    <s v="SRA Rennes"/>
    <m/>
    <m/>
    <m/>
    <m/>
    <m/>
    <m/>
    <m/>
    <m/>
    <m/>
    <m/>
    <m/>
    <m/>
    <m/>
    <m/>
    <m/>
    <m/>
    <m/>
    <m/>
    <m/>
    <m/>
    <m/>
    <m/>
    <m/>
    <m/>
    <m/>
    <m/>
    <m/>
    <m/>
    <m/>
    <m/>
    <m/>
    <m/>
    <m/>
    <s v="tige lisse pleine"/>
    <m/>
    <m/>
    <m/>
    <m/>
    <m/>
    <m/>
    <m/>
    <m/>
    <m/>
    <m/>
    <m/>
    <m/>
    <m/>
    <m/>
    <m/>
    <s v="2"/>
    <s v="BFa 3 récent"/>
    <m/>
    <m/>
    <m/>
    <m/>
    <m/>
    <m/>
    <m/>
    <m/>
    <m/>
    <m/>
    <m/>
    <m/>
    <m/>
    <m/>
    <m/>
    <x v="4"/>
    <m/>
  </r>
  <r>
    <x v="60"/>
    <s v="Corpus principal"/>
    <n v="3"/>
    <n v="21869"/>
    <x v="60"/>
    <s v="Le Palais"/>
    <s v="Mérézel 1 et 2"/>
    <s v="Fragment"/>
    <s v="Bracelet"/>
    <x v="28"/>
    <x v="0"/>
    <s v="Habillage - Parure - Soin du corps"/>
    <s v="DSC_0769.jpg"/>
    <m/>
    <n v="2.8"/>
    <m/>
    <m/>
    <m/>
    <m/>
    <m/>
    <m/>
    <m/>
    <m/>
    <m/>
    <m/>
    <m/>
    <s v="Morbihan"/>
    <s v="Bretagne"/>
    <s v="2017"/>
    <n v="234476"/>
    <n v="6710298"/>
    <s v="SRA Rennes"/>
    <m/>
    <m/>
    <m/>
    <m/>
    <m/>
    <m/>
    <m/>
    <m/>
    <m/>
    <m/>
    <m/>
    <m/>
    <m/>
    <m/>
    <m/>
    <m/>
    <m/>
    <m/>
    <m/>
    <m/>
    <m/>
    <m/>
    <m/>
    <m/>
    <m/>
    <m/>
    <m/>
    <m/>
    <m/>
    <m/>
    <m/>
    <m/>
    <m/>
    <s v="tige lisse pleine"/>
    <m/>
    <m/>
    <m/>
    <m/>
    <m/>
    <m/>
    <m/>
    <m/>
    <m/>
    <m/>
    <m/>
    <m/>
    <m/>
    <m/>
    <m/>
    <s v="2"/>
    <s v="BFa 3 récent"/>
    <m/>
    <m/>
    <m/>
    <m/>
    <m/>
    <m/>
    <m/>
    <m/>
    <m/>
    <m/>
    <m/>
    <m/>
    <m/>
    <m/>
    <m/>
    <x v="4"/>
    <m/>
  </r>
  <r>
    <x v="60"/>
    <s v="Corpus principal"/>
    <n v="3"/>
    <n v="22117"/>
    <x v="60"/>
    <s v="Le Palais"/>
    <s v="Mérézel 1 et 2"/>
    <s v="Fragment"/>
    <s v="Bracelet (?)"/>
    <x v="28"/>
    <x v="0"/>
    <s v="Habillage - Parure - Soin du corps"/>
    <s v="DSC_1393.jpg"/>
    <m/>
    <n v="0.9"/>
    <m/>
    <m/>
    <m/>
    <m/>
    <m/>
    <m/>
    <m/>
    <m/>
    <m/>
    <m/>
    <m/>
    <s v="Morbihan"/>
    <s v="Bretagne"/>
    <s v="2017"/>
    <n v="234476"/>
    <n v="6710298"/>
    <s v="SRA Rennes"/>
    <m/>
    <m/>
    <m/>
    <m/>
    <m/>
    <m/>
    <m/>
    <m/>
    <m/>
    <m/>
    <m/>
    <m/>
    <m/>
    <m/>
    <m/>
    <m/>
    <m/>
    <m/>
    <m/>
    <m/>
    <m/>
    <m/>
    <m/>
    <m/>
    <m/>
    <m/>
    <m/>
    <m/>
    <m/>
    <m/>
    <m/>
    <m/>
    <m/>
    <s v="tige lisse pleine"/>
    <m/>
    <m/>
    <m/>
    <m/>
    <m/>
    <m/>
    <m/>
    <m/>
    <m/>
    <m/>
    <m/>
    <m/>
    <m/>
    <m/>
    <m/>
    <s v="2"/>
    <s v="BFa 3 récent"/>
    <m/>
    <m/>
    <m/>
    <m/>
    <m/>
    <m/>
    <m/>
    <m/>
    <m/>
    <m/>
    <m/>
    <m/>
    <m/>
    <m/>
    <m/>
    <x v="4"/>
    <m/>
  </r>
  <r>
    <x v="60"/>
    <s v="Corpus principal"/>
    <n v="3"/>
    <n v="21314"/>
    <x v="60"/>
    <s v="Le Palais"/>
    <s v="Mérézel 1 et 2"/>
    <s v="Fragment"/>
    <s v="Bracelet"/>
    <x v="57"/>
    <x v="0"/>
    <s v="Habillage - Parure - Soin du corps"/>
    <s v="DSC_9119.jpg"/>
    <m/>
    <n v="36.799999999999997"/>
    <m/>
    <m/>
    <m/>
    <m/>
    <m/>
    <m/>
    <m/>
    <m/>
    <m/>
    <m/>
    <s v="triangulaire ou en ruban à nervires. "/>
    <s v="Morbihan"/>
    <s v="Bretagne"/>
    <s v="2017"/>
    <n v="234476"/>
    <n v="6710298"/>
    <s v="SRA Rennes"/>
    <m/>
    <m/>
    <m/>
    <m/>
    <m/>
    <m/>
    <m/>
    <m/>
    <m/>
    <m/>
    <m/>
    <m/>
    <m/>
    <m/>
    <m/>
    <m/>
    <m/>
    <m/>
    <m/>
    <m/>
    <m/>
    <m/>
    <m/>
    <m/>
    <m/>
    <m/>
    <m/>
    <m/>
    <m/>
    <m/>
    <m/>
    <m/>
    <m/>
    <s v="Tige lisse pleine triangulaire"/>
    <m/>
    <m/>
    <m/>
    <m/>
    <m/>
    <m/>
    <m/>
    <m/>
    <m/>
    <m/>
    <m/>
    <m/>
    <m/>
    <m/>
    <m/>
    <s v="2"/>
    <s v="BFa 3 récent"/>
    <m/>
    <m/>
    <m/>
    <m/>
    <m/>
    <m/>
    <m/>
    <m/>
    <m/>
    <m/>
    <m/>
    <m/>
    <m/>
    <m/>
    <m/>
    <x v="4"/>
    <m/>
  </r>
  <r>
    <x v="60"/>
    <s v="Corpus principal"/>
    <n v="3"/>
    <n v="21552"/>
    <x v="60"/>
    <s v="Le Palais"/>
    <s v="Mérézel 1 et 2"/>
    <s v="Fragment"/>
    <s v="Bracelet"/>
    <x v="30"/>
    <x v="0"/>
    <s v="Habillage - Parure - Soin du corps"/>
    <s v="DSC_9713.jpg"/>
    <m/>
    <n v="4.3"/>
    <s v="Photo partie 3, n° 9714"/>
    <m/>
    <m/>
    <m/>
    <m/>
    <m/>
    <m/>
    <m/>
    <m/>
    <m/>
    <m/>
    <s v="Morbihan"/>
    <s v="Bretagne"/>
    <s v="2017"/>
    <n v="234476"/>
    <n v="6710298"/>
    <s v="SRA Rennes"/>
    <m/>
    <m/>
    <m/>
    <m/>
    <m/>
    <m/>
    <m/>
    <m/>
    <m/>
    <m/>
    <m/>
    <m/>
    <m/>
    <m/>
    <m/>
    <m/>
    <m/>
    <m/>
    <m/>
    <m/>
    <m/>
    <m/>
    <m/>
    <m/>
    <m/>
    <m/>
    <m/>
    <m/>
    <m/>
    <m/>
    <m/>
    <m/>
    <m/>
    <s v="Atlantique plein décor particuliers"/>
    <m/>
    <m/>
    <m/>
    <m/>
    <m/>
    <m/>
    <m/>
    <m/>
    <m/>
    <m/>
    <m/>
    <m/>
    <m/>
    <m/>
    <m/>
    <s v="2"/>
    <s v="BFa 3 récent"/>
    <m/>
    <m/>
    <m/>
    <m/>
    <m/>
    <m/>
    <m/>
    <m/>
    <m/>
    <m/>
    <m/>
    <m/>
    <m/>
    <m/>
    <m/>
    <x v="4"/>
    <m/>
  </r>
  <r>
    <x v="60"/>
    <s v="Corpus principal"/>
    <n v="3"/>
    <n v="21592"/>
    <x v="60"/>
    <s v="Le Palais"/>
    <s v="Mérézel 1 et 2"/>
    <s v="Fragment"/>
    <s v="Bracelet"/>
    <x v="30"/>
    <x v="0"/>
    <s v="Habillage - Parure - Soin du corps"/>
    <s v="DSC_9861.jpg"/>
    <m/>
    <n v="2.6"/>
    <m/>
    <m/>
    <m/>
    <m/>
    <m/>
    <m/>
    <m/>
    <m/>
    <m/>
    <m/>
    <s v="phptp 9861 partie 3"/>
    <s v="Morbihan"/>
    <s v="Bretagne"/>
    <s v="2017"/>
    <n v="234476"/>
    <n v="6710298"/>
    <s v="SRA Rennes"/>
    <m/>
    <m/>
    <m/>
    <m/>
    <s v="DSC_9862.jpg"/>
    <m/>
    <m/>
    <m/>
    <m/>
    <m/>
    <m/>
    <m/>
    <m/>
    <m/>
    <m/>
    <m/>
    <m/>
    <m/>
    <m/>
    <m/>
    <m/>
    <m/>
    <m/>
    <m/>
    <m/>
    <m/>
    <m/>
    <m/>
    <m/>
    <m/>
    <m/>
    <m/>
    <m/>
    <s v="Atlantique plein décor particuliers"/>
    <m/>
    <m/>
    <m/>
    <m/>
    <m/>
    <m/>
    <m/>
    <m/>
    <m/>
    <m/>
    <m/>
    <m/>
    <m/>
    <m/>
    <m/>
    <s v="2"/>
    <s v="BFa 3 récent"/>
    <m/>
    <m/>
    <m/>
    <m/>
    <m/>
    <m/>
    <m/>
    <m/>
    <m/>
    <m/>
    <m/>
    <m/>
    <m/>
    <m/>
    <m/>
    <x v="4"/>
    <m/>
  </r>
  <r>
    <x v="60"/>
    <s v="Corpus principal"/>
    <n v="3"/>
    <n v="21611"/>
    <x v="60"/>
    <s v="Le Palais"/>
    <s v="Mérézel 1 et 2"/>
    <s v="Fragment"/>
    <s v="Bracelet"/>
    <x v="30"/>
    <x v="0"/>
    <s v="Habillage - Parure - Soin du corps"/>
    <s v="DSC_9937.jpg"/>
    <m/>
    <n v="2.1"/>
    <m/>
    <m/>
    <m/>
    <m/>
    <m/>
    <m/>
    <m/>
    <m/>
    <m/>
    <m/>
    <s v="similaire à vénat"/>
    <s v="Morbihan"/>
    <s v="Bretagne"/>
    <s v="2017"/>
    <n v="234476"/>
    <n v="6710298"/>
    <s v="SRA Rennes"/>
    <m/>
    <m/>
    <m/>
    <m/>
    <m/>
    <m/>
    <m/>
    <m/>
    <m/>
    <m/>
    <m/>
    <m/>
    <m/>
    <m/>
    <m/>
    <m/>
    <m/>
    <m/>
    <m/>
    <m/>
    <m/>
    <m/>
    <m/>
    <m/>
    <m/>
    <m/>
    <m/>
    <m/>
    <m/>
    <m/>
    <m/>
    <m/>
    <m/>
    <s v="Atlantique plein décor particuliers"/>
    <m/>
    <m/>
    <m/>
    <m/>
    <m/>
    <m/>
    <m/>
    <m/>
    <m/>
    <m/>
    <m/>
    <m/>
    <m/>
    <m/>
    <m/>
    <s v="2"/>
    <s v="BFa 3 récent"/>
    <m/>
    <m/>
    <m/>
    <m/>
    <m/>
    <m/>
    <m/>
    <m/>
    <m/>
    <m/>
    <m/>
    <m/>
    <m/>
    <m/>
    <m/>
    <x v="4"/>
    <m/>
  </r>
  <r>
    <x v="60"/>
    <s v="Corpus principal"/>
    <n v="3"/>
    <n v="21617"/>
    <x v="60"/>
    <s v="Le Palais"/>
    <s v="Mérézel 1 et 2"/>
    <s v="Fragment"/>
    <s v="Bracelet"/>
    <x v="30"/>
    <x v="0"/>
    <s v="Habillage - Parure - Soin du corps"/>
    <s v="DSC_9958.jpg"/>
    <m/>
    <n v="5"/>
    <m/>
    <m/>
    <m/>
    <m/>
    <m/>
    <m/>
    <m/>
    <m/>
    <m/>
    <m/>
    <m/>
    <s v="Morbihan"/>
    <s v="Bretagne"/>
    <s v="2017"/>
    <n v="234476"/>
    <n v="6710298"/>
    <s v="SRA Rennes"/>
    <m/>
    <m/>
    <m/>
    <m/>
    <s v="DSC_9962.jpg"/>
    <m/>
    <m/>
    <m/>
    <m/>
    <m/>
    <m/>
    <m/>
    <m/>
    <m/>
    <m/>
    <m/>
    <m/>
    <m/>
    <m/>
    <m/>
    <m/>
    <m/>
    <m/>
    <m/>
    <m/>
    <m/>
    <m/>
    <m/>
    <m/>
    <m/>
    <m/>
    <m/>
    <m/>
    <s v="Atlantique plein décor particuliers"/>
    <m/>
    <m/>
    <m/>
    <m/>
    <m/>
    <m/>
    <m/>
    <m/>
    <m/>
    <m/>
    <m/>
    <m/>
    <m/>
    <m/>
    <m/>
    <s v="2"/>
    <s v="BFa 3 récent"/>
    <m/>
    <m/>
    <m/>
    <m/>
    <m/>
    <m/>
    <m/>
    <m/>
    <m/>
    <m/>
    <m/>
    <m/>
    <m/>
    <m/>
    <m/>
    <x v="4"/>
    <m/>
  </r>
  <r>
    <x v="60"/>
    <s v="Corpus principal"/>
    <n v="3"/>
    <n v="21623"/>
    <x v="60"/>
    <s v="Le Palais"/>
    <s v="Mérézel 1 et 2"/>
    <s v="Fragment"/>
    <s v="Bracelet"/>
    <x v="30"/>
    <x v="0"/>
    <s v="Habillage - Parure - Soin du corps"/>
    <s v="DSC_9985.jpg"/>
    <m/>
    <n v="2.1"/>
    <m/>
    <m/>
    <m/>
    <m/>
    <m/>
    <m/>
    <m/>
    <m/>
    <m/>
    <m/>
    <m/>
    <s v="Morbihan"/>
    <s v="Bretagne"/>
    <s v="2017"/>
    <n v="234476"/>
    <n v="6710298"/>
    <s v="SRA Rennes"/>
    <m/>
    <m/>
    <m/>
    <m/>
    <m/>
    <m/>
    <m/>
    <m/>
    <m/>
    <m/>
    <m/>
    <m/>
    <m/>
    <m/>
    <m/>
    <m/>
    <m/>
    <m/>
    <m/>
    <m/>
    <m/>
    <m/>
    <m/>
    <m/>
    <m/>
    <m/>
    <m/>
    <m/>
    <m/>
    <m/>
    <m/>
    <m/>
    <m/>
    <s v="Atlantique plein décor particuliers"/>
    <m/>
    <m/>
    <m/>
    <m/>
    <m/>
    <m/>
    <m/>
    <m/>
    <m/>
    <m/>
    <m/>
    <m/>
    <m/>
    <m/>
    <m/>
    <s v="2"/>
    <s v="BFa 3 récent"/>
    <m/>
    <m/>
    <m/>
    <m/>
    <m/>
    <m/>
    <m/>
    <m/>
    <m/>
    <m/>
    <m/>
    <m/>
    <m/>
    <m/>
    <m/>
    <x v="4"/>
    <m/>
  </r>
  <r>
    <x v="60"/>
    <s v="Corpus principal"/>
    <n v="3"/>
    <n v="21816"/>
    <x v="60"/>
    <s v="Le Palais"/>
    <s v="Mérézel 1 et 2"/>
    <s v="Fragment"/>
    <s v="Bracelet"/>
    <x v="30"/>
    <x v="0"/>
    <s v="Habillage - Parure - Soin du corps"/>
    <s v="DSC_0617.jpg"/>
    <m/>
    <n v="3.8"/>
    <m/>
    <m/>
    <m/>
    <m/>
    <m/>
    <m/>
    <m/>
    <m/>
    <m/>
    <m/>
    <m/>
    <s v="Morbihan"/>
    <s v="Bretagne"/>
    <s v="2017"/>
    <n v="234476"/>
    <n v="6710298"/>
    <s v="SRA Rennes"/>
    <m/>
    <m/>
    <m/>
    <m/>
    <s v="DSC_0618.jpg"/>
    <m/>
    <m/>
    <m/>
    <m/>
    <m/>
    <m/>
    <m/>
    <m/>
    <m/>
    <m/>
    <m/>
    <m/>
    <m/>
    <m/>
    <m/>
    <m/>
    <m/>
    <m/>
    <m/>
    <m/>
    <m/>
    <m/>
    <m/>
    <m/>
    <m/>
    <m/>
    <m/>
    <m/>
    <s v="Homburg-Balingen assimilé - plein- grêle"/>
    <m/>
    <m/>
    <m/>
    <m/>
    <m/>
    <m/>
    <m/>
    <m/>
    <m/>
    <m/>
    <m/>
    <m/>
    <m/>
    <m/>
    <m/>
    <s v="2"/>
    <s v="BFa 3 récent"/>
    <m/>
    <m/>
    <m/>
    <m/>
    <m/>
    <m/>
    <m/>
    <m/>
    <m/>
    <m/>
    <m/>
    <m/>
    <m/>
    <m/>
    <m/>
    <x v="4"/>
    <m/>
  </r>
  <r>
    <x v="60"/>
    <s v="Corpus principal"/>
    <n v="3"/>
    <n v="21564"/>
    <x v="60"/>
    <s v="Le Palais"/>
    <s v="Mérézel 1 et 2"/>
    <s v="Fragment"/>
    <s v="Bracelet"/>
    <x v="121"/>
    <x v="0"/>
    <s v="Habillage - Parure - Soin du corps"/>
    <s v="DSC_9756.jpg"/>
    <m/>
    <n v="1.9"/>
    <m/>
    <m/>
    <m/>
    <m/>
    <m/>
    <m/>
    <m/>
    <m/>
    <m/>
    <m/>
    <s v="photo partie 3"/>
    <s v="Morbihan"/>
    <s v="Bretagne"/>
    <s v="2017"/>
    <n v="234476"/>
    <n v="6710298"/>
    <s v="SRA Rennes"/>
    <m/>
    <m/>
    <m/>
    <m/>
    <m/>
    <m/>
    <m/>
    <m/>
    <m/>
    <m/>
    <m/>
    <m/>
    <m/>
    <m/>
    <m/>
    <m/>
    <m/>
    <m/>
    <m/>
    <m/>
    <m/>
    <m/>
    <m/>
    <m/>
    <m/>
    <m/>
    <m/>
    <m/>
    <m/>
    <m/>
    <m/>
    <m/>
    <m/>
    <s v="Tige décor ruban"/>
    <m/>
    <m/>
    <m/>
    <m/>
    <m/>
    <m/>
    <m/>
    <m/>
    <m/>
    <m/>
    <m/>
    <m/>
    <m/>
    <m/>
    <m/>
    <s v="2"/>
    <s v="BFa 3 récent"/>
    <m/>
    <m/>
    <m/>
    <m/>
    <m/>
    <m/>
    <m/>
    <m/>
    <m/>
    <m/>
    <m/>
    <m/>
    <m/>
    <m/>
    <m/>
    <x v="4"/>
    <m/>
  </r>
  <r>
    <x v="60"/>
    <s v="Corpus principal"/>
    <n v="3"/>
    <n v="21573"/>
    <x v="60"/>
    <s v="Le Palais"/>
    <s v="Mérézel 1 et 2"/>
    <s v="Fragment"/>
    <s v="Bracelet"/>
    <x v="121"/>
    <x v="0"/>
    <s v="Habillage - Parure - Soin du corps"/>
    <s v="DSC_9786.jpg"/>
    <m/>
    <n v="1.7"/>
    <m/>
    <m/>
    <m/>
    <m/>
    <m/>
    <m/>
    <m/>
    <m/>
    <m/>
    <m/>
    <m/>
    <s v="Morbihan"/>
    <s v="Bretagne"/>
    <s v="2017"/>
    <n v="234476"/>
    <n v="6710298"/>
    <s v="SRA Rennes"/>
    <m/>
    <m/>
    <m/>
    <m/>
    <m/>
    <m/>
    <m/>
    <m/>
    <m/>
    <m/>
    <m/>
    <m/>
    <m/>
    <m/>
    <m/>
    <m/>
    <m/>
    <m/>
    <m/>
    <m/>
    <m/>
    <m/>
    <m/>
    <m/>
    <m/>
    <m/>
    <m/>
    <m/>
    <m/>
    <m/>
    <m/>
    <m/>
    <m/>
    <s v="Tige décor ruban"/>
    <m/>
    <m/>
    <m/>
    <m/>
    <m/>
    <m/>
    <m/>
    <m/>
    <m/>
    <m/>
    <m/>
    <m/>
    <m/>
    <m/>
    <m/>
    <s v="2"/>
    <s v="BFa 3 récent"/>
    <m/>
    <m/>
    <m/>
    <m/>
    <m/>
    <m/>
    <m/>
    <m/>
    <m/>
    <m/>
    <m/>
    <m/>
    <m/>
    <m/>
    <m/>
    <x v="4"/>
    <m/>
  </r>
  <r>
    <x v="60"/>
    <s v="Corpus principal"/>
    <n v="3"/>
    <n v="21574"/>
    <x v="60"/>
    <s v="Le Palais"/>
    <s v="Mérézel 1 et 2"/>
    <s v="Fragment"/>
    <s v="Bracelet"/>
    <x v="121"/>
    <x v="0"/>
    <s v="Habillage - Parure - Soin du corps"/>
    <s v="DSC_9789.jpg"/>
    <m/>
    <n v="2.2000000000000002"/>
    <m/>
    <m/>
    <m/>
    <m/>
    <m/>
    <m/>
    <m/>
    <m/>
    <m/>
    <m/>
    <m/>
    <s v="Morbihan"/>
    <s v="Bretagne"/>
    <s v="2017"/>
    <n v="234476"/>
    <n v="6710298"/>
    <s v="SRA Rennes"/>
    <m/>
    <m/>
    <m/>
    <m/>
    <s v="DSC_9791.jpg"/>
    <m/>
    <m/>
    <m/>
    <m/>
    <m/>
    <m/>
    <m/>
    <m/>
    <m/>
    <m/>
    <m/>
    <m/>
    <m/>
    <m/>
    <m/>
    <m/>
    <m/>
    <m/>
    <m/>
    <m/>
    <m/>
    <m/>
    <m/>
    <m/>
    <m/>
    <m/>
    <m/>
    <m/>
    <s v="Tige décor ruban"/>
    <m/>
    <m/>
    <m/>
    <m/>
    <m/>
    <m/>
    <m/>
    <m/>
    <m/>
    <m/>
    <m/>
    <m/>
    <m/>
    <m/>
    <m/>
    <s v="2"/>
    <s v="BFa 3 récent"/>
    <m/>
    <m/>
    <m/>
    <m/>
    <m/>
    <m/>
    <m/>
    <m/>
    <m/>
    <m/>
    <m/>
    <m/>
    <m/>
    <m/>
    <m/>
    <x v="4"/>
    <m/>
  </r>
  <r>
    <x v="60"/>
    <s v="Corpus principal"/>
    <n v="3"/>
    <n v="21551"/>
    <x v="60"/>
    <s v="Le Palais"/>
    <s v="Mérézel 1 et 2"/>
    <s v="Fragment"/>
    <s v="Bracelet"/>
    <x v="58"/>
    <x v="0"/>
    <s v="Habillage - Parure - Soin du corps"/>
    <s v="DSC_9709.jpg"/>
    <m/>
    <n v="8.6"/>
    <m/>
    <m/>
    <m/>
    <m/>
    <m/>
    <m/>
    <m/>
    <m/>
    <m/>
    <m/>
    <m/>
    <s v="Morbihan"/>
    <s v="Bretagne"/>
    <s v="2017"/>
    <n v="234476"/>
    <n v="6710298"/>
    <s v="SRA Rennes"/>
    <m/>
    <m/>
    <m/>
    <m/>
    <m/>
    <m/>
    <m/>
    <m/>
    <m/>
    <m/>
    <m/>
    <m/>
    <m/>
    <m/>
    <m/>
    <m/>
    <m/>
    <m/>
    <m/>
    <m/>
    <m/>
    <m/>
    <m/>
    <m/>
    <m/>
    <m/>
    <m/>
    <m/>
    <m/>
    <s v="Forme ouverte"/>
    <m/>
    <m/>
    <s v="Concave"/>
    <s v="Atlantique lisse creux"/>
    <m/>
    <m/>
    <m/>
    <m/>
    <m/>
    <m/>
    <m/>
    <m/>
    <m/>
    <m/>
    <m/>
    <m/>
    <m/>
    <m/>
    <m/>
    <s v="2"/>
    <s v="BFa 3 récent"/>
    <m/>
    <m/>
    <m/>
    <m/>
    <m/>
    <m/>
    <m/>
    <m/>
    <m/>
    <m/>
    <m/>
    <m/>
    <m/>
    <m/>
    <m/>
    <x v="4"/>
    <m/>
  </r>
  <r>
    <x v="60"/>
    <s v="Corpus principal"/>
    <n v="3"/>
    <n v="21548"/>
    <x v="60"/>
    <s v="Le Palais"/>
    <s v="Mérézel 1 et 2"/>
    <s v="Fragment"/>
    <s v="Bracelet"/>
    <x v="59"/>
    <x v="0"/>
    <s v="Habillage - Parure - Soin du corps"/>
    <s v="DSC_9700.jpg"/>
    <m/>
    <n v="3.9"/>
    <m/>
    <m/>
    <m/>
    <m/>
    <m/>
    <m/>
    <m/>
    <m/>
    <m/>
    <m/>
    <m/>
    <s v="Morbihan"/>
    <s v="Bretagne"/>
    <s v="2017"/>
    <n v="234476"/>
    <n v="6710298"/>
    <s v="SRA Rennes"/>
    <m/>
    <m/>
    <m/>
    <m/>
    <m/>
    <m/>
    <m/>
    <m/>
    <m/>
    <m/>
    <m/>
    <m/>
    <m/>
    <m/>
    <m/>
    <m/>
    <m/>
    <m/>
    <m/>
    <m/>
    <m/>
    <m/>
    <m/>
    <m/>
    <m/>
    <m/>
    <m/>
    <m/>
    <m/>
    <m/>
    <m/>
    <m/>
    <m/>
    <s v="Atlantique lisse ruban"/>
    <m/>
    <m/>
    <m/>
    <m/>
    <m/>
    <m/>
    <m/>
    <m/>
    <m/>
    <m/>
    <m/>
    <m/>
    <m/>
    <m/>
    <m/>
    <s v="2"/>
    <s v="BFa 3 récent"/>
    <m/>
    <m/>
    <m/>
    <m/>
    <m/>
    <m/>
    <m/>
    <m/>
    <m/>
    <m/>
    <m/>
    <m/>
    <m/>
    <m/>
    <m/>
    <x v="4"/>
    <m/>
  </r>
  <r>
    <x v="60"/>
    <s v="Corpus principal"/>
    <n v="3"/>
    <n v="21601"/>
    <x v="60"/>
    <s v="Le Palais"/>
    <s v="Mérézel 1 et 2"/>
    <s v="Fragment"/>
    <s v="Bracelet"/>
    <x v="59"/>
    <x v="0"/>
    <s v="Habillage - Parure - Soin du corps"/>
    <s v="DSC_9898.jpg"/>
    <m/>
    <n v="3.7"/>
    <m/>
    <m/>
    <m/>
    <m/>
    <m/>
    <m/>
    <m/>
    <m/>
    <m/>
    <m/>
    <m/>
    <s v="Morbihan"/>
    <s v="Bretagne"/>
    <s v="2017"/>
    <n v="234476"/>
    <n v="6710298"/>
    <s v="SRA Rennes"/>
    <m/>
    <m/>
    <m/>
    <m/>
    <s v="DSC_9900.jpg"/>
    <m/>
    <m/>
    <m/>
    <m/>
    <m/>
    <m/>
    <m/>
    <m/>
    <m/>
    <m/>
    <m/>
    <m/>
    <m/>
    <m/>
    <m/>
    <m/>
    <m/>
    <m/>
    <m/>
    <m/>
    <m/>
    <m/>
    <m/>
    <m/>
    <m/>
    <m/>
    <m/>
    <m/>
    <s v="Atlantique lisse ruban"/>
    <m/>
    <m/>
    <m/>
    <m/>
    <m/>
    <m/>
    <m/>
    <m/>
    <m/>
    <m/>
    <m/>
    <m/>
    <m/>
    <m/>
    <m/>
    <s v="2"/>
    <s v="BFa 3 récent"/>
    <m/>
    <m/>
    <m/>
    <m/>
    <m/>
    <m/>
    <m/>
    <m/>
    <m/>
    <m/>
    <m/>
    <m/>
    <m/>
    <m/>
    <m/>
    <x v="4"/>
    <m/>
  </r>
  <r>
    <x v="60"/>
    <s v="Corpus principal"/>
    <n v="3"/>
    <n v="21631"/>
    <x v="60"/>
    <s v="Le Palais"/>
    <s v="Mérézel 1 et 2"/>
    <s v="Fragment"/>
    <s v="Bracelet"/>
    <x v="59"/>
    <x v="0"/>
    <s v="Habillage - Parure - Soin du corps"/>
    <s v="DSC_0014.jpg"/>
    <m/>
    <n v="2.2000000000000002"/>
    <m/>
    <m/>
    <m/>
    <m/>
    <m/>
    <m/>
    <m/>
    <m/>
    <s v="Non-fini"/>
    <m/>
    <m/>
    <s v="Morbihan"/>
    <s v="Bretagne"/>
    <s v="2017"/>
    <n v="234476"/>
    <n v="6710298"/>
    <s v="SRA Rennes"/>
    <m/>
    <m/>
    <m/>
    <m/>
    <m/>
    <m/>
    <m/>
    <m/>
    <m/>
    <m/>
    <m/>
    <m/>
    <m/>
    <m/>
    <m/>
    <m/>
    <m/>
    <m/>
    <m/>
    <m/>
    <m/>
    <m/>
    <m/>
    <m/>
    <m/>
    <m/>
    <m/>
    <m/>
    <m/>
    <m/>
    <m/>
    <m/>
    <m/>
    <s v="Atlantique lisse ruban"/>
    <m/>
    <m/>
    <m/>
    <m/>
    <m/>
    <m/>
    <m/>
    <m/>
    <m/>
    <m/>
    <m/>
    <m/>
    <m/>
    <m/>
    <m/>
    <s v="2"/>
    <s v="BFa 3 récent"/>
    <m/>
    <m/>
    <m/>
    <m/>
    <m/>
    <m/>
    <m/>
    <m/>
    <m/>
    <m/>
    <m/>
    <m/>
    <m/>
    <m/>
    <m/>
    <x v="4"/>
    <m/>
  </r>
  <r>
    <x v="60"/>
    <s v="Corpus principal"/>
    <n v="3"/>
    <n v="21315"/>
    <x v="60"/>
    <s v="Le Palais"/>
    <s v="Mérézel 1 et 2"/>
    <s v="Fragment"/>
    <s v="Bracelet"/>
    <x v="5"/>
    <x v="0"/>
    <s v="Habillage - Parure - Soin du corps"/>
    <s v="DSC_9125.jpg"/>
    <m/>
    <n v="35.4"/>
    <m/>
    <m/>
    <m/>
    <m/>
    <m/>
    <m/>
    <m/>
    <m/>
    <m/>
    <m/>
    <m/>
    <s v="Morbihan"/>
    <s v="Bretagne"/>
    <s v="2017"/>
    <n v="234476"/>
    <n v="6710298"/>
    <s v="SRA Rennes"/>
    <m/>
    <m/>
    <m/>
    <m/>
    <m/>
    <m/>
    <m/>
    <m/>
    <m/>
    <m/>
    <m/>
    <m/>
    <m/>
    <m/>
    <m/>
    <m/>
    <m/>
    <m/>
    <m/>
    <m/>
    <m/>
    <m/>
    <m/>
    <m/>
    <m/>
    <m/>
    <m/>
    <m/>
    <m/>
    <m/>
    <m/>
    <m/>
    <m/>
    <s v="Atlantique lisse"/>
    <m/>
    <m/>
    <m/>
    <m/>
    <m/>
    <m/>
    <m/>
    <m/>
    <m/>
    <m/>
    <m/>
    <m/>
    <m/>
    <m/>
    <m/>
    <s v="2"/>
    <s v="BFa 3 récent"/>
    <m/>
    <m/>
    <m/>
    <m/>
    <m/>
    <m/>
    <m/>
    <m/>
    <m/>
    <m/>
    <m/>
    <m/>
    <m/>
    <m/>
    <m/>
    <x v="4"/>
    <m/>
  </r>
  <r>
    <x v="60"/>
    <s v="Corpus principal"/>
    <n v="3"/>
    <n v="21320"/>
    <x v="60"/>
    <s v="Le Palais"/>
    <s v="Mérézel 1 et 2"/>
    <s v="Fragment"/>
    <s v="Bracelet"/>
    <x v="5"/>
    <x v="0"/>
    <s v="Habillage - Parure - Soin du corps"/>
    <s v="DSC_9149.jpg"/>
    <m/>
    <n v="30.8"/>
    <m/>
    <m/>
    <m/>
    <m/>
    <m/>
    <m/>
    <m/>
    <m/>
    <s v="Non-fini"/>
    <m/>
    <m/>
    <s v="Morbihan"/>
    <s v="Bretagne"/>
    <s v="2017"/>
    <n v="234476"/>
    <n v="6710298"/>
    <s v="SRA Rennes"/>
    <m/>
    <m/>
    <m/>
    <m/>
    <m/>
    <m/>
    <m/>
    <m/>
    <m/>
    <m/>
    <m/>
    <m/>
    <m/>
    <m/>
    <m/>
    <m/>
    <m/>
    <m/>
    <m/>
    <m/>
    <m/>
    <m/>
    <m/>
    <m/>
    <m/>
    <m/>
    <m/>
    <m/>
    <m/>
    <m/>
    <m/>
    <m/>
    <m/>
    <s v="Atlantique lisse"/>
    <m/>
    <m/>
    <m/>
    <m/>
    <m/>
    <m/>
    <m/>
    <m/>
    <m/>
    <m/>
    <m/>
    <m/>
    <m/>
    <m/>
    <m/>
    <s v="2"/>
    <s v="BFa 3 récent"/>
    <m/>
    <m/>
    <m/>
    <m/>
    <m/>
    <m/>
    <m/>
    <m/>
    <m/>
    <m/>
    <m/>
    <m/>
    <m/>
    <m/>
    <m/>
    <x v="4"/>
    <m/>
  </r>
  <r>
    <x v="60"/>
    <s v="Corpus principal"/>
    <n v="3"/>
    <n v="21323"/>
    <x v="60"/>
    <s v="Le Palais"/>
    <s v="Mérézel 1 et 2"/>
    <s v="Fragment"/>
    <s v="Bracelet"/>
    <x v="5"/>
    <x v="0"/>
    <s v="Habillage - Parure - Soin du corps"/>
    <s v="DSC_9162.jpg"/>
    <m/>
    <n v="21.4"/>
    <m/>
    <m/>
    <m/>
    <m/>
    <m/>
    <m/>
    <m/>
    <m/>
    <m/>
    <m/>
    <m/>
    <s v="Morbihan"/>
    <s v="Bretagne"/>
    <s v="2017"/>
    <n v="234476"/>
    <n v="6710298"/>
    <s v="SRA Rennes"/>
    <m/>
    <m/>
    <m/>
    <m/>
    <m/>
    <m/>
    <m/>
    <m/>
    <m/>
    <m/>
    <m/>
    <m/>
    <m/>
    <m/>
    <m/>
    <m/>
    <m/>
    <m/>
    <m/>
    <m/>
    <m/>
    <m/>
    <m/>
    <m/>
    <m/>
    <m/>
    <m/>
    <m/>
    <m/>
    <m/>
    <m/>
    <m/>
    <m/>
    <s v="Atlantique lisse"/>
    <m/>
    <m/>
    <m/>
    <m/>
    <m/>
    <m/>
    <m/>
    <m/>
    <m/>
    <m/>
    <m/>
    <m/>
    <m/>
    <m/>
    <m/>
    <s v="2"/>
    <s v="BFa 3 récent"/>
    <m/>
    <m/>
    <m/>
    <m/>
    <m/>
    <m/>
    <m/>
    <m/>
    <m/>
    <m/>
    <m/>
    <m/>
    <m/>
    <m/>
    <m/>
    <x v="4"/>
    <m/>
  </r>
  <r>
    <x v="60"/>
    <s v="Corpus principal"/>
    <n v="3"/>
    <n v="21380"/>
    <x v="60"/>
    <s v="Le Palais"/>
    <s v="Mérézel 1 et 2"/>
    <s v="Fragment"/>
    <s v="Bracelet"/>
    <x v="5"/>
    <x v="0"/>
    <s v="Habillage - Parure - Soin du corps"/>
    <s v="DSC_9384.jpg"/>
    <m/>
    <n v="1.7"/>
    <m/>
    <m/>
    <m/>
    <m/>
    <m/>
    <m/>
    <m/>
    <m/>
    <m/>
    <m/>
    <m/>
    <s v="Morbihan"/>
    <s v="Bretagne"/>
    <s v="2017"/>
    <n v="234476"/>
    <n v="6710298"/>
    <s v="SRA Rennes"/>
    <m/>
    <m/>
    <m/>
    <m/>
    <m/>
    <m/>
    <m/>
    <m/>
    <m/>
    <m/>
    <m/>
    <m/>
    <m/>
    <m/>
    <m/>
    <m/>
    <m/>
    <m/>
    <m/>
    <m/>
    <m/>
    <m/>
    <m/>
    <m/>
    <m/>
    <m/>
    <m/>
    <m/>
    <m/>
    <m/>
    <m/>
    <m/>
    <m/>
    <s v="Atlantique lisse"/>
    <m/>
    <m/>
    <m/>
    <m/>
    <m/>
    <m/>
    <m/>
    <m/>
    <m/>
    <m/>
    <m/>
    <m/>
    <m/>
    <m/>
    <m/>
    <s v="2"/>
    <s v="BFa 3 récent"/>
    <m/>
    <m/>
    <m/>
    <m/>
    <m/>
    <m/>
    <m/>
    <m/>
    <m/>
    <m/>
    <m/>
    <m/>
    <m/>
    <m/>
    <m/>
    <x v="4"/>
    <m/>
  </r>
  <r>
    <x v="60"/>
    <s v="Corpus principal"/>
    <n v="3"/>
    <n v="21541"/>
    <x v="60"/>
    <s v="Le Palais"/>
    <s v="Mérézel 1 et 2"/>
    <s v="Fragment"/>
    <s v="Bracelet"/>
    <x v="5"/>
    <x v="0"/>
    <s v="Habillage - Parure - Soin du corps"/>
    <s v="DSC_9678.jpg"/>
    <m/>
    <n v="4.5"/>
    <m/>
    <m/>
    <m/>
    <m/>
    <m/>
    <m/>
    <m/>
    <m/>
    <m/>
    <m/>
    <m/>
    <s v="Morbihan"/>
    <s v="Bretagne"/>
    <s v="2017"/>
    <n v="234476"/>
    <n v="6710298"/>
    <s v="SRA Rennes"/>
    <m/>
    <m/>
    <m/>
    <m/>
    <m/>
    <m/>
    <m/>
    <m/>
    <m/>
    <m/>
    <m/>
    <m/>
    <m/>
    <m/>
    <m/>
    <m/>
    <m/>
    <m/>
    <m/>
    <m/>
    <m/>
    <m/>
    <m/>
    <m/>
    <m/>
    <m/>
    <m/>
    <m/>
    <m/>
    <m/>
    <m/>
    <m/>
    <m/>
    <s v="Atlantique lisse"/>
    <m/>
    <m/>
    <m/>
    <m/>
    <m/>
    <m/>
    <m/>
    <m/>
    <m/>
    <m/>
    <m/>
    <m/>
    <m/>
    <m/>
    <m/>
    <s v="2"/>
    <s v="BFa 3 récent"/>
    <m/>
    <m/>
    <m/>
    <m/>
    <m/>
    <m/>
    <m/>
    <m/>
    <m/>
    <m/>
    <m/>
    <m/>
    <m/>
    <m/>
    <m/>
    <x v="4"/>
    <m/>
  </r>
  <r>
    <x v="60"/>
    <s v="Corpus principal"/>
    <n v="3"/>
    <n v="21558"/>
    <x v="60"/>
    <s v="Le Palais"/>
    <s v="Mérézel 1 et 2"/>
    <s v="Fragment"/>
    <s v="Bracelet"/>
    <x v="5"/>
    <x v="0"/>
    <s v="Habillage - Parure - Soin du corps"/>
    <s v="DSC_9736.jpg"/>
    <m/>
    <n v="7.3"/>
    <m/>
    <m/>
    <m/>
    <m/>
    <m/>
    <m/>
    <m/>
    <m/>
    <m/>
    <m/>
    <m/>
    <s v="Morbihan"/>
    <s v="Bretagne"/>
    <s v="2017"/>
    <n v="234476"/>
    <n v="6710298"/>
    <s v="SRA Rennes"/>
    <m/>
    <m/>
    <m/>
    <m/>
    <m/>
    <m/>
    <m/>
    <m/>
    <m/>
    <m/>
    <m/>
    <m/>
    <m/>
    <m/>
    <m/>
    <m/>
    <m/>
    <m/>
    <m/>
    <m/>
    <m/>
    <m/>
    <m/>
    <m/>
    <m/>
    <m/>
    <m/>
    <m/>
    <m/>
    <m/>
    <m/>
    <m/>
    <m/>
    <s v="Atlantique lisse"/>
    <m/>
    <m/>
    <m/>
    <m/>
    <m/>
    <m/>
    <m/>
    <m/>
    <m/>
    <m/>
    <m/>
    <m/>
    <m/>
    <m/>
    <m/>
    <s v="2"/>
    <s v="BFa 3 récent"/>
    <m/>
    <m/>
    <m/>
    <m/>
    <m/>
    <m/>
    <m/>
    <m/>
    <m/>
    <m/>
    <m/>
    <m/>
    <m/>
    <m/>
    <m/>
    <x v="4"/>
    <m/>
  </r>
  <r>
    <x v="60"/>
    <s v="Corpus principal"/>
    <n v="3"/>
    <n v="21559"/>
    <x v="60"/>
    <s v="Le Palais"/>
    <s v="Mérézel 1 et 2"/>
    <s v="Fragment"/>
    <s v="Bracelet"/>
    <x v="5"/>
    <x v="0"/>
    <s v="Habillage - Parure - Soin du corps"/>
    <s v="DSC_9739.jpg"/>
    <m/>
    <n v="9.3000000000000007"/>
    <m/>
    <m/>
    <m/>
    <m/>
    <m/>
    <m/>
    <m/>
    <m/>
    <m/>
    <m/>
    <m/>
    <s v="Morbihan"/>
    <s v="Bretagne"/>
    <s v="2017"/>
    <n v="234476"/>
    <n v="6710298"/>
    <s v="SRA Rennes"/>
    <m/>
    <m/>
    <m/>
    <m/>
    <m/>
    <m/>
    <m/>
    <m/>
    <m/>
    <m/>
    <m/>
    <m/>
    <m/>
    <m/>
    <m/>
    <m/>
    <m/>
    <m/>
    <m/>
    <m/>
    <m/>
    <m/>
    <m/>
    <m/>
    <m/>
    <m/>
    <m/>
    <m/>
    <m/>
    <m/>
    <m/>
    <m/>
    <m/>
    <s v="Atlantique lisse"/>
    <m/>
    <m/>
    <m/>
    <m/>
    <m/>
    <m/>
    <m/>
    <m/>
    <m/>
    <m/>
    <m/>
    <m/>
    <m/>
    <m/>
    <m/>
    <s v="2"/>
    <s v="BFa 3 récent"/>
    <m/>
    <m/>
    <m/>
    <m/>
    <m/>
    <m/>
    <m/>
    <m/>
    <m/>
    <m/>
    <m/>
    <m/>
    <m/>
    <m/>
    <m/>
    <x v="4"/>
    <m/>
  </r>
  <r>
    <x v="60"/>
    <s v="Corpus principal"/>
    <n v="3"/>
    <n v="21561"/>
    <x v="60"/>
    <s v="Le Palais"/>
    <s v="Mérézel 1 et 2"/>
    <s v="Fragment"/>
    <s v="Bracelet"/>
    <x v="5"/>
    <x v="0"/>
    <s v="Habillage - Parure - Soin du corps"/>
    <s v="DSC_9745.jpg"/>
    <m/>
    <n v="9.6"/>
    <m/>
    <m/>
    <m/>
    <m/>
    <m/>
    <m/>
    <m/>
    <m/>
    <m/>
    <m/>
    <m/>
    <s v="Morbihan"/>
    <s v="Bretagne"/>
    <s v="2017"/>
    <n v="234476"/>
    <n v="6710298"/>
    <s v="SRA Rennes"/>
    <m/>
    <m/>
    <m/>
    <m/>
    <m/>
    <m/>
    <m/>
    <m/>
    <m/>
    <m/>
    <m/>
    <m/>
    <m/>
    <m/>
    <m/>
    <m/>
    <m/>
    <m/>
    <m/>
    <m/>
    <m/>
    <m/>
    <m/>
    <m/>
    <m/>
    <m/>
    <m/>
    <m/>
    <m/>
    <m/>
    <m/>
    <m/>
    <m/>
    <s v="Atlantique lisse"/>
    <m/>
    <m/>
    <m/>
    <m/>
    <m/>
    <m/>
    <m/>
    <m/>
    <m/>
    <m/>
    <m/>
    <m/>
    <m/>
    <m/>
    <m/>
    <s v="2"/>
    <s v="BFa 3 récent"/>
    <m/>
    <m/>
    <m/>
    <m/>
    <m/>
    <m/>
    <m/>
    <m/>
    <m/>
    <m/>
    <m/>
    <m/>
    <m/>
    <m/>
    <m/>
    <x v="4"/>
    <m/>
  </r>
  <r>
    <x v="60"/>
    <s v="Corpus principal"/>
    <n v="3"/>
    <n v="21572"/>
    <x v="60"/>
    <s v="Le Palais"/>
    <s v="Mérézel 1 et 2"/>
    <s v="Fragment"/>
    <s v="Bracelet"/>
    <x v="5"/>
    <x v="0"/>
    <s v="Habillage - Parure - Soin du corps"/>
    <s v="DSC_9783.jpg"/>
    <m/>
    <n v="2"/>
    <m/>
    <m/>
    <m/>
    <m/>
    <m/>
    <m/>
    <m/>
    <m/>
    <m/>
    <m/>
    <m/>
    <s v="Morbihan"/>
    <s v="Bretagne"/>
    <s v="2017"/>
    <n v="234476"/>
    <n v="6710298"/>
    <s v="SRA Rennes"/>
    <m/>
    <m/>
    <m/>
    <m/>
    <s v="DSC_9785.jpg"/>
    <m/>
    <m/>
    <m/>
    <m/>
    <m/>
    <m/>
    <m/>
    <m/>
    <m/>
    <m/>
    <m/>
    <m/>
    <m/>
    <m/>
    <m/>
    <m/>
    <m/>
    <m/>
    <m/>
    <m/>
    <m/>
    <m/>
    <m/>
    <m/>
    <m/>
    <m/>
    <m/>
    <m/>
    <s v="Atlantique lisse"/>
    <m/>
    <m/>
    <m/>
    <m/>
    <m/>
    <m/>
    <m/>
    <m/>
    <m/>
    <m/>
    <m/>
    <m/>
    <m/>
    <m/>
    <m/>
    <s v="2"/>
    <s v="BFa 3 récent"/>
    <m/>
    <m/>
    <m/>
    <m/>
    <m/>
    <m/>
    <m/>
    <m/>
    <m/>
    <m/>
    <m/>
    <m/>
    <m/>
    <m/>
    <m/>
    <x v="4"/>
    <m/>
  </r>
  <r>
    <x v="60"/>
    <s v="Corpus principal"/>
    <n v="3"/>
    <n v="21575"/>
    <x v="60"/>
    <s v="Le Palais"/>
    <s v="Mérézel 1 et 2"/>
    <s v="Fragment"/>
    <s v="Bracelet"/>
    <x v="5"/>
    <x v="0"/>
    <s v="Habillage - Parure - Soin du corps"/>
    <s v="DSC_9795.jpg"/>
    <m/>
    <n v="9.9"/>
    <m/>
    <m/>
    <m/>
    <m/>
    <m/>
    <m/>
    <m/>
    <m/>
    <m/>
    <m/>
    <m/>
    <s v="Morbihan"/>
    <s v="Bretagne"/>
    <s v="2017"/>
    <n v="234476"/>
    <n v="6710298"/>
    <s v="SRA Rennes"/>
    <m/>
    <m/>
    <m/>
    <m/>
    <m/>
    <m/>
    <m/>
    <m/>
    <m/>
    <m/>
    <m/>
    <m/>
    <m/>
    <m/>
    <m/>
    <m/>
    <m/>
    <m/>
    <m/>
    <m/>
    <m/>
    <m/>
    <m/>
    <m/>
    <m/>
    <m/>
    <m/>
    <m/>
    <m/>
    <m/>
    <m/>
    <m/>
    <m/>
    <s v="Atlantique lisse"/>
    <m/>
    <m/>
    <m/>
    <m/>
    <m/>
    <m/>
    <m/>
    <m/>
    <m/>
    <m/>
    <m/>
    <m/>
    <m/>
    <m/>
    <m/>
    <s v="2"/>
    <s v="BFa 3 récent"/>
    <m/>
    <m/>
    <m/>
    <m/>
    <m/>
    <m/>
    <m/>
    <m/>
    <m/>
    <m/>
    <m/>
    <m/>
    <m/>
    <m/>
    <m/>
    <x v="4"/>
    <m/>
  </r>
  <r>
    <x v="60"/>
    <s v="Corpus principal"/>
    <n v="3"/>
    <n v="21576"/>
    <x v="60"/>
    <s v="Le Palais"/>
    <s v="Mérézel 1 et 2"/>
    <s v="Fragment"/>
    <s v="Bracelet"/>
    <x v="5"/>
    <x v="0"/>
    <s v="Habillage - Parure - Soin du corps"/>
    <s v="DSC_9798.jpg"/>
    <m/>
    <n v="16.2"/>
    <m/>
    <m/>
    <m/>
    <m/>
    <m/>
    <m/>
    <m/>
    <m/>
    <m/>
    <m/>
    <m/>
    <s v="Morbihan"/>
    <s v="Bretagne"/>
    <s v="2017"/>
    <n v="234476"/>
    <n v="6710298"/>
    <s v="SRA Rennes"/>
    <m/>
    <m/>
    <m/>
    <m/>
    <m/>
    <m/>
    <m/>
    <m/>
    <m/>
    <m/>
    <m/>
    <m/>
    <m/>
    <m/>
    <m/>
    <m/>
    <m/>
    <m/>
    <m/>
    <m/>
    <m/>
    <m/>
    <m/>
    <m/>
    <m/>
    <m/>
    <m/>
    <m/>
    <m/>
    <m/>
    <m/>
    <m/>
    <m/>
    <s v="Atlantique lisse"/>
    <m/>
    <m/>
    <m/>
    <m/>
    <m/>
    <m/>
    <m/>
    <m/>
    <m/>
    <m/>
    <m/>
    <m/>
    <m/>
    <m/>
    <m/>
    <s v="2"/>
    <s v="BFa 3 récent"/>
    <m/>
    <m/>
    <m/>
    <m/>
    <m/>
    <m/>
    <m/>
    <m/>
    <m/>
    <m/>
    <m/>
    <m/>
    <m/>
    <m/>
    <m/>
    <x v="4"/>
    <m/>
  </r>
  <r>
    <x v="60"/>
    <s v="Corpus principal"/>
    <n v="3"/>
    <n v="21577"/>
    <x v="60"/>
    <s v="Le Palais"/>
    <s v="Mérézel 1 et 2"/>
    <s v="Fragment"/>
    <s v="Bracelet"/>
    <x v="5"/>
    <x v="0"/>
    <s v="Habillage - Parure - Soin du corps"/>
    <s v="DSC_9802.jpg"/>
    <m/>
    <n v="15"/>
    <m/>
    <m/>
    <m/>
    <m/>
    <m/>
    <m/>
    <m/>
    <m/>
    <m/>
    <m/>
    <m/>
    <s v="Morbihan"/>
    <s v="Bretagne"/>
    <s v="2017"/>
    <n v="234476"/>
    <n v="6710298"/>
    <s v="SRA Rennes"/>
    <m/>
    <m/>
    <m/>
    <m/>
    <m/>
    <m/>
    <m/>
    <m/>
    <m/>
    <m/>
    <m/>
    <m/>
    <m/>
    <m/>
    <m/>
    <m/>
    <m/>
    <m/>
    <m/>
    <m/>
    <m/>
    <m/>
    <m/>
    <m/>
    <m/>
    <m/>
    <m/>
    <m/>
    <m/>
    <m/>
    <m/>
    <m/>
    <m/>
    <s v="Atlantique lisse"/>
    <m/>
    <m/>
    <m/>
    <m/>
    <m/>
    <m/>
    <m/>
    <m/>
    <m/>
    <m/>
    <m/>
    <m/>
    <m/>
    <m/>
    <m/>
    <s v="2"/>
    <s v="BFa 3 récent"/>
    <m/>
    <m/>
    <m/>
    <m/>
    <m/>
    <m/>
    <m/>
    <m/>
    <m/>
    <m/>
    <m/>
    <m/>
    <m/>
    <m/>
    <m/>
    <x v="4"/>
    <m/>
  </r>
  <r>
    <x v="60"/>
    <s v="Corpus principal"/>
    <n v="3"/>
    <n v="21580"/>
    <x v="60"/>
    <s v="Le Palais"/>
    <s v="Mérézel 1 et 2"/>
    <s v="Fragment"/>
    <s v="Bracelet"/>
    <x v="5"/>
    <x v="0"/>
    <s v="Habillage - Parure - Soin du corps"/>
    <s v="DSC_9813.jpg"/>
    <m/>
    <n v="3.7"/>
    <m/>
    <m/>
    <m/>
    <m/>
    <m/>
    <m/>
    <m/>
    <m/>
    <m/>
    <m/>
    <m/>
    <s v="Morbihan"/>
    <s v="Bretagne"/>
    <s v="2017"/>
    <n v="234476"/>
    <n v="6710298"/>
    <s v="SRA Rennes"/>
    <m/>
    <m/>
    <m/>
    <m/>
    <m/>
    <m/>
    <m/>
    <m/>
    <m/>
    <m/>
    <m/>
    <m/>
    <m/>
    <m/>
    <m/>
    <m/>
    <m/>
    <m/>
    <m/>
    <m/>
    <m/>
    <m/>
    <m/>
    <m/>
    <m/>
    <m/>
    <m/>
    <m/>
    <m/>
    <m/>
    <m/>
    <m/>
    <m/>
    <s v="Atlantique lisse"/>
    <m/>
    <m/>
    <m/>
    <m/>
    <m/>
    <m/>
    <m/>
    <m/>
    <m/>
    <m/>
    <m/>
    <m/>
    <m/>
    <m/>
    <m/>
    <s v="2"/>
    <s v="BFa 3 récent"/>
    <m/>
    <m/>
    <m/>
    <m/>
    <m/>
    <m/>
    <m/>
    <m/>
    <m/>
    <m/>
    <m/>
    <m/>
    <m/>
    <m/>
    <m/>
    <x v="4"/>
    <m/>
  </r>
  <r>
    <x v="60"/>
    <s v="Corpus principal"/>
    <n v="3"/>
    <n v="21585"/>
    <x v="60"/>
    <s v="Le Palais"/>
    <s v="Mérézel 1 et 2"/>
    <s v="Fragment"/>
    <s v="Bracelet"/>
    <x v="5"/>
    <x v="0"/>
    <s v="Habillage - Parure - Soin du corps"/>
    <s v="DSC_9833.jpg"/>
    <m/>
    <n v="5.5"/>
    <m/>
    <m/>
    <m/>
    <m/>
    <m/>
    <m/>
    <m/>
    <m/>
    <m/>
    <m/>
    <m/>
    <s v="Morbihan"/>
    <s v="Bretagne"/>
    <s v="2017"/>
    <n v="234476"/>
    <n v="6710298"/>
    <s v="SRA Rennes"/>
    <m/>
    <m/>
    <m/>
    <m/>
    <m/>
    <m/>
    <m/>
    <m/>
    <m/>
    <m/>
    <m/>
    <m/>
    <m/>
    <m/>
    <m/>
    <m/>
    <m/>
    <m/>
    <m/>
    <m/>
    <m/>
    <m/>
    <m/>
    <m/>
    <m/>
    <m/>
    <m/>
    <m/>
    <m/>
    <m/>
    <m/>
    <m/>
    <m/>
    <s v="Atlantique lisse"/>
    <m/>
    <m/>
    <m/>
    <m/>
    <m/>
    <m/>
    <m/>
    <m/>
    <m/>
    <m/>
    <m/>
    <m/>
    <m/>
    <m/>
    <m/>
    <s v="2"/>
    <s v="BFa 3 récent"/>
    <m/>
    <m/>
    <m/>
    <m/>
    <m/>
    <m/>
    <m/>
    <m/>
    <m/>
    <m/>
    <m/>
    <m/>
    <m/>
    <m/>
    <m/>
    <x v="4"/>
    <m/>
  </r>
  <r>
    <x v="60"/>
    <s v="Corpus principal"/>
    <n v="3"/>
    <n v="21613"/>
    <x v="60"/>
    <s v="Le Palais"/>
    <s v="Mérézel 1 et 2"/>
    <s v="Fragment"/>
    <s v="Bracelet"/>
    <x v="5"/>
    <x v="0"/>
    <s v="Habillage - Parure - Soin du corps"/>
    <s v="DSC_9945.jpg"/>
    <m/>
    <n v="1.6"/>
    <m/>
    <m/>
    <m/>
    <m/>
    <m/>
    <m/>
    <m/>
    <m/>
    <m/>
    <m/>
    <m/>
    <s v="Morbihan"/>
    <s v="Bretagne"/>
    <s v="2017"/>
    <n v="234476"/>
    <n v="6710298"/>
    <s v="SRA Rennes"/>
    <m/>
    <m/>
    <m/>
    <m/>
    <m/>
    <m/>
    <m/>
    <m/>
    <m/>
    <m/>
    <m/>
    <m/>
    <m/>
    <m/>
    <m/>
    <m/>
    <m/>
    <m/>
    <m/>
    <m/>
    <m/>
    <m/>
    <m/>
    <m/>
    <m/>
    <m/>
    <m/>
    <m/>
    <m/>
    <m/>
    <m/>
    <m/>
    <m/>
    <s v="Atlantique lisse"/>
    <m/>
    <m/>
    <m/>
    <m/>
    <m/>
    <m/>
    <m/>
    <m/>
    <m/>
    <m/>
    <m/>
    <m/>
    <m/>
    <m/>
    <m/>
    <s v="2"/>
    <s v="BFa 3 récent"/>
    <m/>
    <m/>
    <m/>
    <m/>
    <m/>
    <m/>
    <m/>
    <m/>
    <m/>
    <m/>
    <m/>
    <m/>
    <m/>
    <m/>
    <m/>
    <x v="4"/>
    <m/>
  </r>
  <r>
    <x v="60"/>
    <s v="Corpus principal"/>
    <n v="3"/>
    <n v="21625"/>
    <x v="60"/>
    <s v="Le Palais"/>
    <s v="Mérézel 1 et 2"/>
    <s v="Fragment"/>
    <s v="Bracelet"/>
    <x v="5"/>
    <x v="0"/>
    <s v="Habillage - Parure - Soin du corps"/>
    <s v="DSC_9992.jpg"/>
    <m/>
    <n v="3.2"/>
    <m/>
    <m/>
    <m/>
    <m/>
    <m/>
    <m/>
    <m/>
    <m/>
    <m/>
    <m/>
    <m/>
    <s v="Morbihan"/>
    <s v="Bretagne"/>
    <s v="2017"/>
    <n v="234476"/>
    <n v="6710298"/>
    <s v="SRA Rennes"/>
    <m/>
    <m/>
    <m/>
    <m/>
    <m/>
    <m/>
    <m/>
    <m/>
    <m/>
    <m/>
    <m/>
    <m/>
    <m/>
    <m/>
    <m/>
    <m/>
    <m/>
    <m/>
    <m/>
    <m/>
    <m/>
    <m/>
    <m/>
    <m/>
    <m/>
    <m/>
    <m/>
    <m/>
    <m/>
    <m/>
    <m/>
    <m/>
    <m/>
    <s v="Atlantique lisse"/>
    <m/>
    <m/>
    <m/>
    <m/>
    <m/>
    <m/>
    <m/>
    <m/>
    <m/>
    <m/>
    <m/>
    <m/>
    <m/>
    <m/>
    <m/>
    <s v="2"/>
    <s v="BFa 3 récent"/>
    <m/>
    <m/>
    <m/>
    <m/>
    <m/>
    <m/>
    <m/>
    <m/>
    <m/>
    <m/>
    <m/>
    <m/>
    <m/>
    <m/>
    <m/>
    <x v="4"/>
    <m/>
  </r>
  <r>
    <x v="60"/>
    <s v="Corpus principal"/>
    <n v="3"/>
    <n v="21628"/>
    <x v="60"/>
    <s v="Le Palais"/>
    <s v="Mérézel 1 et 2"/>
    <s v="Fragment"/>
    <s v="Bracelet ?"/>
    <x v="5"/>
    <x v="0"/>
    <s v="Habillage - Parure - Soin du corps"/>
    <s v="DSC_0003.jpg"/>
    <m/>
    <n v="2"/>
    <m/>
    <m/>
    <m/>
    <m/>
    <m/>
    <m/>
    <m/>
    <m/>
    <m/>
    <m/>
    <m/>
    <s v="Morbihan"/>
    <s v="Bretagne"/>
    <s v="2017"/>
    <n v="234476"/>
    <n v="6710298"/>
    <s v="SRA Rennes"/>
    <m/>
    <m/>
    <m/>
    <m/>
    <m/>
    <m/>
    <m/>
    <m/>
    <m/>
    <m/>
    <m/>
    <m/>
    <m/>
    <m/>
    <m/>
    <m/>
    <m/>
    <m/>
    <m/>
    <m/>
    <m/>
    <m/>
    <m/>
    <m/>
    <m/>
    <m/>
    <m/>
    <m/>
    <m/>
    <m/>
    <m/>
    <m/>
    <m/>
    <s v="Atlantique lisse"/>
    <m/>
    <m/>
    <m/>
    <m/>
    <m/>
    <m/>
    <m/>
    <m/>
    <m/>
    <m/>
    <m/>
    <m/>
    <m/>
    <m/>
    <m/>
    <s v="2"/>
    <s v="BFa 3 récent"/>
    <m/>
    <m/>
    <m/>
    <m/>
    <m/>
    <m/>
    <m/>
    <m/>
    <m/>
    <m/>
    <m/>
    <m/>
    <m/>
    <m/>
    <m/>
    <x v="4"/>
    <m/>
  </r>
  <r>
    <x v="60"/>
    <s v="Corpus principal"/>
    <n v="3"/>
    <n v="21635"/>
    <x v="60"/>
    <s v="Le Palais"/>
    <s v="Mérézel 1 et 2"/>
    <s v="Fragment"/>
    <s v="Bracelet"/>
    <x v="5"/>
    <x v="0"/>
    <s v="Habillage - Parure - Soin du corps"/>
    <s v="DSC_0029.jpg"/>
    <m/>
    <n v="3.6"/>
    <m/>
    <m/>
    <m/>
    <m/>
    <m/>
    <m/>
    <m/>
    <m/>
    <m/>
    <m/>
    <m/>
    <s v="Morbihan"/>
    <s v="Bretagne"/>
    <s v="2017"/>
    <n v="234476"/>
    <n v="6710298"/>
    <s v="SRA Rennes"/>
    <m/>
    <m/>
    <m/>
    <m/>
    <m/>
    <m/>
    <m/>
    <m/>
    <m/>
    <m/>
    <m/>
    <m/>
    <m/>
    <m/>
    <m/>
    <m/>
    <m/>
    <m/>
    <m/>
    <m/>
    <m/>
    <m/>
    <m/>
    <m/>
    <m/>
    <m/>
    <m/>
    <m/>
    <m/>
    <m/>
    <m/>
    <m/>
    <m/>
    <s v="Atlantique lisse"/>
    <m/>
    <m/>
    <m/>
    <m/>
    <m/>
    <m/>
    <m/>
    <m/>
    <m/>
    <m/>
    <m/>
    <m/>
    <m/>
    <m/>
    <m/>
    <s v="2"/>
    <s v="BFa 3 récent"/>
    <m/>
    <m/>
    <m/>
    <m/>
    <m/>
    <m/>
    <m/>
    <m/>
    <m/>
    <m/>
    <m/>
    <m/>
    <m/>
    <m/>
    <m/>
    <x v="4"/>
    <m/>
  </r>
  <r>
    <x v="60"/>
    <s v="Corpus principal"/>
    <n v="3"/>
    <n v="21414"/>
    <x v="60"/>
    <s v="Le Palais"/>
    <s v="Mérézel 1 et 2"/>
    <s v="Fragment"/>
    <s v="Bracelet"/>
    <x v="33"/>
    <x v="0"/>
    <s v="Habillage - Parure - Soin du corps"/>
    <s v="DSC_9537.jpg"/>
    <m/>
    <n v="5.0999999999999996"/>
    <m/>
    <m/>
    <m/>
    <m/>
    <m/>
    <m/>
    <m/>
    <m/>
    <m/>
    <m/>
    <m/>
    <s v="Morbihan"/>
    <s v="Bretagne"/>
    <s v="2017"/>
    <n v="234476"/>
    <n v="6710298"/>
    <s v="SRA Rennes"/>
    <m/>
    <m/>
    <m/>
    <m/>
    <m/>
    <m/>
    <m/>
    <m/>
    <m/>
    <m/>
    <m/>
    <m/>
    <m/>
    <m/>
    <m/>
    <m/>
    <m/>
    <m/>
    <m/>
    <m/>
    <m/>
    <m/>
    <m/>
    <m/>
    <m/>
    <m/>
    <m/>
    <m/>
    <m/>
    <m/>
    <m/>
    <m/>
    <m/>
    <s v="Kergal"/>
    <m/>
    <m/>
    <m/>
    <m/>
    <m/>
    <m/>
    <m/>
    <m/>
    <m/>
    <m/>
    <m/>
    <m/>
    <m/>
    <m/>
    <m/>
    <s v="2"/>
    <s v="BFa 3 récent"/>
    <m/>
    <m/>
    <m/>
    <m/>
    <m/>
    <m/>
    <m/>
    <m/>
    <m/>
    <m/>
    <m/>
    <m/>
    <m/>
    <m/>
    <m/>
    <x v="4"/>
    <m/>
  </r>
  <r>
    <x v="60"/>
    <s v="Corpus principal"/>
    <n v="3"/>
    <n v="21313"/>
    <x v="60"/>
    <s v="Le Palais"/>
    <s v="Mérézel 1 et 2"/>
    <s v="Fragment"/>
    <s v="Bracelet"/>
    <x v="100"/>
    <x v="0"/>
    <s v="Habillage - Parure - Soin du corps"/>
    <s v="DSC_9113.jpg"/>
    <m/>
    <n v="21.6"/>
    <m/>
    <m/>
    <m/>
    <m/>
    <m/>
    <m/>
    <m/>
    <m/>
    <m/>
    <m/>
    <m/>
    <s v="Morbihan"/>
    <s v="Bretagne"/>
    <s v="2017"/>
    <n v="234476"/>
    <n v="6710298"/>
    <s v="SRA Rennes"/>
    <m/>
    <m/>
    <m/>
    <m/>
    <m/>
    <m/>
    <m/>
    <m/>
    <m/>
    <m/>
    <m/>
    <m/>
    <m/>
    <m/>
    <m/>
    <m/>
    <m/>
    <m/>
    <m/>
    <m/>
    <m/>
    <m/>
    <m/>
    <m/>
    <m/>
    <m/>
    <m/>
    <m/>
    <m/>
    <s v="Forme ouverte"/>
    <m/>
    <s v="Concave"/>
    <s v="Concave"/>
    <s v="Drouwen"/>
    <m/>
    <m/>
    <m/>
    <m/>
    <m/>
    <m/>
    <m/>
    <m/>
    <m/>
    <m/>
    <m/>
    <m/>
    <m/>
    <m/>
    <m/>
    <s v="2"/>
    <s v="BFa 3 récent"/>
    <m/>
    <m/>
    <m/>
    <m/>
    <m/>
    <m/>
    <m/>
    <m/>
    <m/>
    <m/>
    <m/>
    <m/>
    <m/>
    <m/>
    <m/>
    <x v="4"/>
    <m/>
  </r>
  <r>
    <x v="60"/>
    <s v="Corpus principal"/>
    <n v="3"/>
    <n v="21325"/>
    <x v="60"/>
    <s v="Le Palais"/>
    <s v="Mérézel 1 et 2"/>
    <s v="Fragment"/>
    <s v="Bracelet"/>
    <x v="37"/>
    <x v="0"/>
    <s v="Habillage - Parure - Soin du corps"/>
    <s v="DSC_9170.jpg"/>
    <m/>
    <n v="7.9"/>
    <m/>
    <m/>
    <m/>
    <m/>
    <m/>
    <m/>
    <m/>
    <m/>
    <m/>
    <m/>
    <m/>
    <s v="Morbihan"/>
    <s v="Bretagne"/>
    <s v="2017"/>
    <n v="234476"/>
    <n v="6710298"/>
    <s v="SRA Rennes"/>
    <m/>
    <m/>
    <m/>
    <m/>
    <m/>
    <m/>
    <m/>
    <m/>
    <m/>
    <m/>
    <m/>
    <m/>
    <m/>
    <m/>
    <m/>
    <m/>
    <m/>
    <m/>
    <m/>
    <m/>
    <m/>
    <m/>
    <m/>
    <m/>
    <m/>
    <m/>
    <m/>
    <m/>
    <m/>
    <m/>
    <m/>
    <m/>
    <m/>
    <s v="Jenzat"/>
    <m/>
    <m/>
    <m/>
    <m/>
    <m/>
    <m/>
    <m/>
    <m/>
    <m/>
    <m/>
    <m/>
    <m/>
    <m/>
    <m/>
    <m/>
    <s v="2"/>
    <s v="BFa 3 récent"/>
    <m/>
    <m/>
    <m/>
    <m/>
    <m/>
    <m/>
    <m/>
    <m/>
    <m/>
    <m/>
    <m/>
    <m/>
    <m/>
    <m/>
    <m/>
    <x v="4"/>
    <m/>
  </r>
  <r>
    <x v="60"/>
    <s v="Corpus principal"/>
    <n v="3"/>
    <n v="21715"/>
    <x v="60"/>
    <s v="Le Palais"/>
    <s v="Mérézel 1 et 2"/>
    <s v="Fragment"/>
    <s v="Bracelet"/>
    <x v="37"/>
    <x v="0"/>
    <s v="Habillage - Parure - Soin du corps"/>
    <s v="DSC_0252.jpg"/>
    <m/>
    <n v="12.8"/>
    <m/>
    <m/>
    <m/>
    <m/>
    <m/>
    <m/>
    <m/>
    <m/>
    <m/>
    <m/>
    <m/>
    <s v="Morbihan"/>
    <s v="Bretagne"/>
    <s v="2017"/>
    <n v="234476"/>
    <n v="6710298"/>
    <s v="SRA Rennes"/>
    <m/>
    <m/>
    <m/>
    <m/>
    <s v="DSC_0254.jpg"/>
    <m/>
    <m/>
    <m/>
    <m/>
    <m/>
    <m/>
    <m/>
    <m/>
    <m/>
    <m/>
    <m/>
    <m/>
    <m/>
    <m/>
    <m/>
    <m/>
    <m/>
    <m/>
    <m/>
    <m/>
    <m/>
    <m/>
    <m/>
    <m/>
    <s v="Forme ouverte"/>
    <m/>
    <m/>
    <s v="Creuse"/>
    <s v="Jenzat"/>
    <m/>
    <m/>
    <m/>
    <m/>
    <m/>
    <m/>
    <m/>
    <m/>
    <m/>
    <m/>
    <m/>
    <m/>
    <m/>
    <m/>
    <m/>
    <s v="2"/>
    <s v="BFa 3 récent"/>
    <m/>
    <m/>
    <m/>
    <m/>
    <m/>
    <m/>
    <m/>
    <m/>
    <m/>
    <m/>
    <m/>
    <m/>
    <m/>
    <m/>
    <m/>
    <x v="4"/>
    <m/>
  </r>
  <r>
    <x v="60"/>
    <s v="Corpus principal"/>
    <n v="3"/>
    <n v="21793"/>
    <x v="60"/>
    <s v="Le Palais"/>
    <s v="Mérézel 1 et 2"/>
    <s v="Fragment"/>
    <s v="Bracelet"/>
    <x v="37"/>
    <x v="0"/>
    <s v="Habillage - Parure - Soin du corps"/>
    <s v="DSC_0553.jpg"/>
    <m/>
    <n v="2.1"/>
    <m/>
    <m/>
    <m/>
    <m/>
    <m/>
    <m/>
    <m/>
    <m/>
    <m/>
    <m/>
    <m/>
    <s v="Morbihan"/>
    <s v="Bretagne"/>
    <s v="2017"/>
    <n v="234476"/>
    <n v="6710298"/>
    <s v="SRA Rennes"/>
    <m/>
    <m/>
    <m/>
    <m/>
    <m/>
    <m/>
    <m/>
    <m/>
    <m/>
    <m/>
    <m/>
    <m/>
    <m/>
    <m/>
    <m/>
    <m/>
    <m/>
    <m/>
    <m/>
    <m/>
    <m/>
    <m/>
    <m/>
    <m/>
    <m/>
    <m/>
    <m/>
    <m/>
    <m/>
    <s v="Forme ouverte"/>
    <m/>
    <m/>
    <s v="Concave"/>
    <s v="Jenzat"/>
    <m/>
    <m/>
    <m/>
    <m/>
    <m/>
    <m/>
    <m/>
    <m/>
    <m/>
    <m/>
    <m/>
    <m/>
    <m/>
    <m/>
    <m/>
    <s v="2"/>
    <s v="BFa 3 récent"/>
    <m/>
    <m/>
    <m/>
    <m/>
    <m/>
    <m/>
    <m/>
    <m/>
    <m/>
    <m/>
    <m/>
    <m/>
    <m/>
    <m/>
    <m/>
    <x v="4"/>
    <m/>
  </r>
  <r>
    <x v="60"/>
    <s v="Corpus principal"/>
    <n v="3"/>
    <n v="21964"/>
    <x v="60"/>
    <s v="Le Palais"/>
    <s v="Mérézel 1 et 2"/>
    <s v="Fragment"/>
    <s v="Bracelet (?)"/>
    <x v="37"/>
    <x v="0"/>
    <s v="Habillage - Parure - Soin du corps"/>
    <s v="DSC_1058.jpg"/>
    <m/>
    <n v="2.7"/>
    <m/>
    <m/>
    <m/>
    <m/>
    <m/>
    <m/>
    <m/>
    <m/>
    <m/>
    <m/>
    <m/>
    <s v="Morbihan"/>
    <s v="Bretagne"/>
    <s v="2017"/>
    <n v="234476"/>
    <n v="6710298"/>
    <s v="SRA Rennes"/>
    <m/>
    <m/>
    <m/>
    <m/>
    <m/>
    <m/>
    <m/>
    <m/>
    <m/>
    <m/>
    <m/>
    <m/>
    <m/>
    <m/>
    <m/>
    <m/>
    <m/>
    <m/>
    <m/>
    <m/>
    <m/>
    <m/>
    <m/>
    <m/>
    <m/>
    <m/>
    <m/>
    <m/>
    <m/>
    <m/>
    <m/>
    <m/>
    <m/>
    <s v="Jenzat"/>
    <m/>
    <m/>
    <m/>
    <m/>
    <m/>
    <m/>
    <m/>
    <m/>
    <m/>
    <m/>
    <m/>
    <m/>
    <m/>
    <m/>
    <m/>
    <s v="2"/>
    <s v="BFa 3 récent"/>
    <m/>
    <m/>
    <m/>
    <m/>
    <m/>
    <m/>
    <m/>
    <m/>
    <m/>
    <m/>
    <m/>
    <m/>
    <m/>
    <m/>
    <m/>
    <x v="4"/>
    <m/>
  </r>
  <r>
    <x v="60"/>
    <s v="Corpus principal"/>
    <n v="3"/>
    <n v="22086"/>
    <x v="60"/>
    <s v="Le Palais"/>
    <s v="Mérézel 1 et 2"/>
    <s v="Fragment"/>
    <s v="Bracelet"/>
    <x v="12"/>
    <x v="0"/>
    <s v="Habillage - Parure - Soin du corps"/>
    <s v="DSC_1350.jpg"/>
    <m/>
    <n v="1.4"/>
    <m/>
    <m/>
    <m/>
    <m/>
    <m/>
    <m/>
    <m/>
    <m/>
    <m/>
    <m/>
    <m/>
    <s v="Morbihan"/>
    <s v="Bretagne"/>
    <s v="2017"/>
    <n v="234476"/>
    <n v="6710298"/>
    <s v="SRA Rennes"/>
    <m/>
    <m/>
    <m/>
    <m/>
    <m/>
    <m/>
    <m/>
    <m/>
    <m/>
    <m/>
    <m/>
    <m/>
    <m/>
    <m/>
    <m/>
    <m/>
    <m/>
    <m/>
    <m/>
    <m/>
    <m/>
    <m/>
    <m/>
    <m/>
    <m/>
    <m/>
    <m/>
    <m/>
    <m/>
    <m/>
    <m/>
    <m/>
    <m/>
    <s v="Lyzel"/>
    <m/>
    <m/>
    <m/>
    <m/>
    <m/>
    <m/>
    <m/>
    <m/>
    <m/>
    <m/>
    <m/>
    <m/>
    <m/>
    <m/>
    <m/>
    <s v="2"/>
    <s v="BFa 3 récent"/>
    <m/>
    <m/>
    <m/>
    <m/>
    <m/>
    <m/>
    <m/>
    <m/>
    <m/>
    <m/>
    <m/>
    <m/>
    <m/>
    <m/>
    <m/>
    <x v="4"/>
    <m/>
  </r>
  <r>
    <x v="60"/>
    <s v="Corpus principal"/>
    <n v="3"/>
    <n v="21415"/>
    <x v="60"/>
    <s v="Le Palais"/>
    <s v="Mérézel 1 et 2"/>
    <s v="Fragment"/>
    <s v="Bracelet"/>
    <x v="60"/>
    <x v="0"/>
    <s v="Habillage - Parure - Soin du corps"/>
    <s v="DSC_9539.jpg"/>
    <m/>
    <n v="7.3"/>
    <m/>
    <m/>
    <m/>
    <m/>
    <m/>
    <m/>
    <m/>
    <m/>
    <m/>
    <m/>
    <m/>
    <s v="Morbihan"/>
    <s v="Bretagne"/>
    <s v="2017"/>
    <n v="234476"/>
    <n v="6710298"/>
    <s v="SRA Rennes"/>
    <m/>
    <m/>
    <m/>
    <m/>
    <m/>
    <m/>
    <m/>
    <m/>
    <m/>
    <m/>
    <m/>
    <m/>
    <m/>
    <m/>
    <m/>
    <m/>
    <m/>
    <m/>
    <m/>
    <m/>
    <m/>
    <m/>
    <m/>
    <m/>
    <m/>
    <m/>
    <m/>
    <m/>
    <m/>
    <m/>
    <m/>
    <m/>
    <m/>
    <s v="Graville"/>
    <m/>
    <m/>
    <m/>
    <m/>
    <m/>
    <m/>
    <m/>
    <m/>
    <m/>
    <m/>
    <m/>
    <m/>
    <m/>
    <m/>
    <m/>
    <s v="2"/>
    <s v="BFa 3 récent"/>
    <m/>
    <m/>
    <m/>
    <m/>
    <m/>
    <m/>
    <m/>
    <m/>
    <m/>
    <m/>
    <m/>
    <m/>
    <m/>
    <m/>
    <m/>
    <x v="4"/>
    <m/>
  </r>
  <r>
    <x v="60"/>
    <s v="Corpus principal"/>
    <n v="3"/>
    <n v="21571"/>
    <x v="60"/>
    <s v="Le Palais"/>
    <s v="Mérézel 1 et 2"/>
    <s v="Fragment"/>
    <s v="Bracelet"/>
    <x v="60"/>
    <x v="0"/>
    <s v="Habillage - Parure - Soin du corps"/>
    <s v="DSC_9779.jpg"/>
    <m/>
    <n v="1.8"/>
    <m/>
    <m/>
    <m/>
    <m/>
    <m/>
    <m/>
    <m/>
    <m/>
    <m/>
    <m/>
    <m/>
    <s v="Morbihan"/>
    <s v="Bretagne"/>
    <s v="2017"/>
    <n v="234476"/>
    <n v="6710298"/>
    <s v="SRA Rennes"/>
    <m/>
    <m/>
    <m/>
    <m/>
    <s v="DSC_9780.jpg"/>
    <m/>
    <m/>
    <m/>
    <m/>
    <m/>
    <m/>
    <m/>
    <m/>
    <m/>
    <m/>
    <m/>
    <m/>
    <m/>
    <m/>
    <m/>
    <m/>
    <m/>
    <m/>
    <m/>
    <m/>
    <m/>
    <m/>
    <m/>
    <m/>
    <s v="Forme ouverte"/>
    <m/>
    <s v="Plate"/>
    <s v="Rubannée"/>
    <s v="Graville"/>
    <m/>
    <m/>
    <m/>
    <m/>
    <m/>
    <m/>
    <m/>
    <m/>
    <m/>
    <m/>
    <m/>
    <m/>
    <m/>
    <m/>
    <m/>
    <s v="2"/>
    <s v="BFa 3 récent"/>
    <m/>
    <m/>
    <m/>
    <m/>
    <m/>
    <m/>
    <m/>
    <m/>
    <m/>
    <m/>
    <m/>
    <m/>
    <m/>
    <m/>
    <m/>
    <x v="4"/>
    <m/>
  </r>
  <r>
    <x v="60"/>
    <s v="Corpus principal"/>
    <n v="3"/>
    <n v="22016"/>
    <x v="60"/>
    <s v="Le Palais"/>
    <s v="Mérézel 1 et 2"/>
    <s v="Fragment"/>
    <s v="Bracelet"/>
    <x v="60"/>
    <x v="0"/>
    <s v="Habillage - Parure - Soin du corps"/>
    <s v="DSC_1194.jpg"/>
    <m/>
    <n v="1.5"/>
    <m/>
    <m/>
    <m/>
    <m/>
    <m/>
    <m/>
    <m/>
    <m/>
    <m/>
    <m/>
    <m/>
    <s v="Morbihan"/>
    <s v="Bretagne"/>
    <s v="2017"/>
    <n v="234476"/>
    <n v="6710298"/>
    <s v="SRA Rennes"/>
    <m/>
    <m/>
    <m/>
    <m/>
    <s v="DSC_1197.jpg"/>
    <m/>
    <m/>
    <m/>
    <m/>
    <m/>
    <m/>
    <m/>
    <m/>
    <m/>
    <m/>
    <m/>
    <m/>
    <m/>
    <m/>
    <m/>
    <m/>
    <m/>
    <m/>
    <m/>
    <m/>
    <m/>
    <m/>
    <m/>
    <m/>
    <m/>
    <m/>
    <m/>
    <m/>
    <s v="Unicum_x000a_Graville"/>
    <m/>
    <m/>
    <m/>
    <m/>
    <m/>
    <m/>
    <m/>
    <m/>
    <m/>
    <m/>
    <m/>
    <m/>
    <m/>
    <m/>
    <m/>
    <s v="2"/>
    <s v="BFa 3 récent"/>
    <m/>
    <m/>
    <m/>
    <m/>
    <m/>
    <m/>
    <m/>
    <m/>
    <m/>
    <m/>
    <m/>
    <m/>
    <m/>
    <m/>
    <m/>
    <x v="4"/>
    <m/>
  </r>
  <r>
    <x v="60"/>
    <s v="Corpus principal"/>
    <n v="3"/>
    <n v="22074"/>
    <x v="60"/>
    <s v="Le Palais"/>
    <s v="Mérézel 1 et 2"/>
    <s v="Fragment"/>
    <s v="Bracelet"/>
    <x v="13"/>
    <x v="0"/>
    <s v="Habillage - Parure - Soin du corps"/>
    <s v="DSC_1318.jpg"/>
    <m/>
    <n v="1.6"/>
    <m/>
    <m/>
    <m/>
    <m/>
    <m/>
    <m/>
    <m/>
    <m/>
    <m/>
    <m/>
    <m/>
    <s v="Morbihan"/>
    <s v="Bretagne"/>
    <s v="2017"/>
    <n v="234476"/>
    <n v="6710298"/>
    <s v="SRA Rennes"/>
    <m/>
    <m/>
    <m/>
    <m/>
    <m/>
    <m/>
    <m/>
    <m/>
    <m/>
    <m/>
    <m/>
    <m/>
    <m/>
    <m/>
    <m/>
    <m/>
    <m/>
    <m/>
    <m/>
    <m/>
    <m/>
    <m/>
    <m/>
    <m/>
    <m/>
    <m/>
    <m/>
    <m/>
    <m/>
    <m/>
    <m/>
    <m/>
    <m/>
    <s v="Non renseigné"/>
    <m/>
    <m/>
    <m/>
    <m/>
    <m/>
    <m/>
    <m/>
    <m/>
    <m/>
    <m/>
    <m/>
    <m/>
    <m/>
    <m/>
    <m/>
    <s v="2"/>
    <s v="BFa 3 récent"/>
    <m/>
    <m/>
    <m/>
    <m/>
    <m/>
    <m/>
    <m/>
    <m/>
    <m/>
    <m/>
    <m/>
    <m/>
    <m/>
    <m/>
    <m/>
    <x v="4"/>
    <m/>
  </r>
  <r>
    <x v="60"/>
    <s v="Corpus principal"/>
    <n v="3"/>
    <n v="21319"/>
    <x v="60"/>
    <s v="Le Palais"/>
    <s v="Mérézel 1 et 2"/>
    <s v="Fragment"/>
    <s v="Bracelet"/>
    <x v="39"/>
    <x v="0"/>
    <s v="Habillage - Parure - Soin du corps"/>
    <s v="DSC_9144.jpg"/>
    <m/>
    <n v="19.899999999999999"/>
    <m/>
    <m/>
    <m/>
    <m/>
    <m/>
    <m/>
    <m/>
    <m/>
    <m/>
    <m/>
    <m/>
    <s v="Morbihan"/>
    <s v="Bretagne"/>
    <s v="2017"/>
    <n v="234476"/>
    <n v="6710298"/>
    <s v="SRA Rennes"/>
    <m/>
    <m/>
    <m/>
    <m/>
    <m/>
    <m/>
    <m/>
    <m/>
    <m/>
    <m/>
    <m/>
    <m/>
    <m/>
    <m/>
    <m/>
    <m/>
    <m/>
    <m/>
    <m/>
    <m/>
    <m/>
    <m/>
    <m/>
    <m/>
    <m/>
    <m/>
    <m/>
    <m/>
    <m/>
    <m/>
    <m/>
    <m/>
    <m/>
    <s v="Prairie de Mauves"/>
    <m/>
    <m/>
    <m/>
    <m/>
    <m/>
    <m/>
    <m/>
    <m/>
    <m/>
    <m/>
    <m/>
    <m/>
    <m/>
    <m/>
    <m/>
    <s v="2"/>
    <s v="BFa 3 récent"/>
    <m/>
    <m/>
    <m/>
    <m/>
    <m/>
    <m/>
    <m/>
    <m/>
    <m/>
    <m/>
    <m/>
    <m/>
    <m/>
    <m/>
    <m/>
    <x v="4"/>
    <m/>
  </r>
  <r>
    <x v="60"/>
    <s v="Corpus principal"/>
    <n v="3"/>
    <n v="21418"/>
    <x v="60"/>
    <s v="Le Palais"/>
    <s v="Mérézel 1 et 2"/>
    <s v="Fragment"/>
    <s v="Bracelet"/>
    <x v="39"/>
    <x v="0"/>
    <s v="Habillage - Parure - Soin du corps"/>
    <s v="DSC_9552.jpg"/>
    <m/>
    <n v="4.2"/>
    <m/>
    <m/>
    <m/>
    <m/>
    <m/>
    <m/>
    <m/>
    <m/>
    <m/>
    <m/>
    <m/>
    <s v="Morbihan"/>
    <s v="Bretagne"/>
    <s v="2017"/>
    <n v="234476"/>
    <n v="6710298"/>
    <s v="SRA Rennes"/>
    <m/>
    <m/>
    <m/>
    <m/>
    <m/>
    <m/>
    <m/>
    <m/>
    <m/>
    <m/>
    <m/>
    <m/>
    <m/>
    <m/>
    <m/>
    <m/>
    <m/>
    <m/>
    <m/>
    <m/>
    <m/>
    <m/>
    <m/>
    <m/>
    <m/>
    <m/>
    <m/>
    <m/>
    <m/>
    <m/>
    <m/>
    <m/>
    <m/>
    <s v="Prairie de Mauves"/>
    <m/>
    <m/>
    <m/>
    <m/>
    <m/>
    <m/>
    <m/>
    <m/>
    <m/>
    <m/>
    <m/>
    <m/>
    <m/>
    <m/>
    <m/>
    <s v="2"/>
    <s v="BFa 3 récent"/>
    <m/>
    <m/>
    <m/>
    <m/>
    <m/>
    <m/>
    <m/>
    <m/>
    <m/>
    <m/>
    <m/>
    <m/>
    <m/>
    <m/>
    <m/>
    <x v="4"/>
    <m/>
  </r>
  <r>
    <x v="60"/>
    <s v="Corpus principal"/>
    <n v="3"/>
    <n v="21421"/>
    <x v="60"/>
    <s v="Le Palais"/>
    <s v="Mérézel 1 et 2"/>
    <s v="Fragment"/>
    <s v="Bracelet"/>
    <x v="39"/>
    <x v="0"/>
    <s v="Habillage - Parure - Soin du corps"/>
    <s v="DSC_9566.jpg"/>
    <m/>
    <n v="10.1"/>
    <m/>
    <m/>
    <m/>
    <m/>
    <m/>
    <m/>
    <m/>
    <m/>
    <m/>
    <m/>
    <m/>
    <s v="Morbihan"/>
    <s v="Bretagne"/>
    <s v="2017"/>
    <n v="234476"/>
    <n v="6710298"/>
    <s v="SRA Rennes"/>
    <m/>
    <m/>
    <m/>
    <m/>
    <m/>
    <m/>
    <m/>
    <m/>
    <m/>
    <m/>
    <m/>
    <m/>
    <m/>
    <m/>
    <m/>
    <m/>
    <m/>
    <m/>
    <m/>
    <m/>
    <m/>
    <m/>
    <m/>
    <m/>
    <m/>
    <m/>
    <m/>
    <m/>
    <m/>
    <m/>
    <m/>
    <m/>
    <s v="Pleine massive"/>
    <s v="Prairie de Mauves"/>
    <m/>
    <m/>
    <m/>
    <m/>
    <m/>
    <m/>
    <m/>
    <m/>
    <m/>
    <m/>
    <m/>
    <m/>
    <m/>
    <m/>
    <m/>
    <s v="2"/>
    <s v="BFa 3 récent"/>
    <m/>
    <m/>
    <m/>
    <m/>
    <m/>
    <m/>
    <m/>
    <m/>
    <m/>
    <m/>
    <m/>
    <m/>
    <m/>
    <m/>
    <m/>
    <x v="4"/>
    <m/>
  </r>
  <r>
    <x v="60"/>
    <s v="Corpus principal"/>
    <n v="3"/>
    <n v="21422"/>
    <x v="60"/>
    <s v="Le Palais"/>
    <s v="Mérézel 1 et 2"/>
    <s v="Fragment"/>
    <s v="Bracelet"/>
    <x v="39"/>
    <x v="0"/>
    <s v="Habillage - Parure - Soin du corps"/>
    <s v="DSC_9571.jpg"/>
    <m/>
    <n v="8"/>
    <m/>
    <m/>
    <m/>
    <m/>
    <m/>
    <m/>
    <m/>
    <m/>
    <m/>
    <m/>
    <m/>
    <s v="Morbihan"/>
    <s v="Bretagne"/>
    <s v="2017"/>
    <n v="234476"/>
    <n v="6710298"/>
    <s v="SRA Rennes"/>
    <m/>
    <m/>
    <m/>
    <m/>
    <m/>
    <m/>
    <m/>
    <m/>
    <m/>
    <m/>
    <m/>
    <m/>
    <m/>
    <m/>
    <m/>
    <m/>
    <m/>
    <m/>
    <m/>
    <m/>
    <m/>
    <m/>
    <m/>
    <m/>
    <m/>
    <m/>
    <m/>
    <m/>
    <m/>
    <m/>
    <m/>
    <m/>
    <s v="Pleine massive"/>
    <s v="Prairie de Mauves"/>
    <m/>
    <m/>
    <m/>
    <m/>
    <m/>
    <m/>
    <m/>
    <m/>
    <m/>
    <m/>
    <m/>
    <m/>
    <m/>
    <m/>
    <m/>
    <s v="2"/>
    <s v="BFa 3 récent"/>
    <m/>
    <m/>
    <m/>
    <m/>
    <m/>
    <m/>
    <m/>
    <m/>
    <m/>
    <m/>
    <m/>
    <m/>
    <m/>
    <m/>
    <m/>
    <x v="4"/>
    <m/>
  </r>
  <r>
    <x v="60"/>
    <s v="Corpus principal"/>
    <n v="3"/>
    <n v="21590"/>
    <x v="60"/>
    <s v="Le Palais"/>
    <s v="Mérézel 1 et 2"/>
    <s v="Fragment"/>
    <s v="Bracelet"/>
    <x v="39"/>
    <x v="0"/>
    <s v="Habillage - Parure - Soin du corps"/>
    <s v="DSC_9854.jpg"/>
    <m/>
    <n v="6"/>
    <m/>
    <m/>
    <m/>
    <m/>
    <m/>
    <m/>
    <m/>
    <m/>
    <m/>
    <m/>
    <m/>
    <s v="Morbihan"/>
    <s v="Bretagne"/>
    <s v="2017"/>
    <n v="234476"/>
    <n v="6710298"/>
    <s v="SRA Rennes"/>
    <m/>
    <m/>
    <m/>
    <m/>
    <m/>
    <m/>
    <m/>
    <m/>
    <m/>
    <m/>
    <m/>
    <m/>
    <m/>
    <m/>
    <m/>
    <m/>
    <m/>
    <m/>
    <m/>
    <m/>
    <m/>
    <m/>
    <m/>
    <m/>
    <m/>
    <m/>
    <m/>
    <m/>
    <m/>
    <m/>
    <m/>
    <m/>
    <s v="Creuse"/>
    <s v="Prairie de Mauves"/>
    <m/>
    <m/>
    <m/>
    <m/>
    <m/>
    <m/>
    <m/>
    <m/>
    <m/>
    <m/>
    <m/>
    <m/>
    <m/>
    <m/>
    <m/>
    <s v="2"/>
    <s v="BFa 3 récent"/>
    <m/>
    <m/>
    <m/>
    <m/>
    <m/>
    <m/>
    <m/>
    <m/>
    <m/>
    <m/>
    <m/>
    <m/>
    <m/>
    <m/>
    <m/>
    <x v="4"/>
    <m/>
  </r>
  <r>
    <x v="60"/>
    <s v="Corpus principal"/>
    <n v="3"/>
    <n v="21382"/>
    <x v="60"/>
    <s v="Le Palais"/>
    <s v="Mérézel 1 et 2"/>
    <s v="Fragment"/>
    <s v="Bracelet"/>
    <x v="14"/>
    <x v="0"/>
    <s v="Habillage - Parure - Soin du corps"/>
    <s v="DSC_9393.jpg"/>
    <m/>
    <n v="1.7"/>
    <m/>
    <m/>
    <m/>
    <m/>
    <m/>
    <m/>
    <m/>
    <m/>
    <m/>
    <m/>
    <m/>
    <s v="Morbihan"/>
    <s v="Bretagne"/>
    <s v="2017"/>
    <n v="234476"/>
    <n v="6710298"/>
    <s v="SRA Rennes"/>
    <m/>
    <m/>
    <m/>
    <m/>
    <m/>
    <m/>
    <m/>
    <m/>
    <m/>
    <m/>
    <m/>
    <m/>
    <m/>
    <m/>
    <m/>
    <m/>
    <m/>
    <m/>
    <m/>
    <m/>
    <m/>
    <m/>
    <m/>
    <m/>
    <m/>
    <m/>
    <m/>
    <m/>
    <m/>
    <m/>
    <m/>
    <m/>
    <m/>
    <s v="Thiais"/>
    <m/>
    <m/>
    <m/>
    <m/>
    <m/>
    <m/>
    <m/>
    <m/>
    <m/>
    <m/>
    <m/>
    <m/>
    <m/>
    <m/>
    <m/>
    <s v="2"/>
    <s v="BFa 3 récent"/>
    <m/>
    <m/>
    <m/>
    <m/>
    <m/>
    <m/>
    <m/>
    <m/>
    <m/>
    <m/>
    <m/>
    <m/>
    <m/>
    <m/>
    <m/>
    <x v="4"/>
    <m/>
  </r>
  <r>
    <x v="60"/>
    <s v="Corpus principal"/>
    <n v="3"/>
    <n v="21413"/>
    <x v="60"/>
    <s v="Le Palais"/>
    <s v="Mérézel 1 et 2"/>
    <s v="Fragment"/>
    <s v="Bracelet"/>
    <x v="14"/>
    <x v="0"/>
    <s v="Habillage - Parure - Soin du corps"/>
    <s v="DSC_9535.jpg"/>
    <m/>
    <n v="2.9"/>
    <m/>
    <m/>
    <m/>
    <m/>
    <m/>
    <m/>
    <m/>
    <m/>
    <m/>
    <m/>
    <m/>
    <s v="Morbihan"/>
    <s v="Bretagne"/>
    <s v="2017"/>
    <n v="234476"/>
    <n v="6710298"/>
    <s v="SRA Rennes"/>
    <m/>
    <m/>
    <m/>
    <m/>
    <m/>
    <m/>
    <m/>
    <m/>
    <m/>
    <m/>
    <m/>
    <m/>
    <m/>
    <m/>
    <m/>
    <m/>
    <m/>
    <m/>
    <m/>
    <m/>
    <m/>
    <m/>
    <m/>
    <m/>
    <m/>
    <m/>
    <m/>
    <m/>
    <m/>
    <s v="Forme ouverte"/>
    <m/>
    <s v="Concave"/>
    <s v="Rubannée"/>
    <s v="Thiais"/>
    <m/>
    <m/>
    <m/>
    <m/>
    <m/>
    <m/>
    <m/>
    <m/>
    <m/>
    <m/>
    <m/>
    <m/>
    <m/>
    <m/>
    <m/>
    <s v="2"/>
    <s v="BFa 3 récent"/>
    <m/>
    <m/>
    <m/>
    <m/>
    <m/>
    <m/>
    <m/>
    <m/>
    <m/>
    <m/>
    <m/>
    <m/>
    <m/>
    <m/>
    <m/>
    <x v="4"/>
    <m/>
  </r>
  <r>
    <x v="60"/>
    <s v="Corpus principal"/>
    <n v="3"/>
    <n v="21290"/>
    <x v="60"/>
    <s v="Le Palais"/>
    <s v="Mérézel 1 et 2"/>
    <s v="Fragment"/>
    <s v="Bracelet"/>
    <x v="15"/>
    <x v="0"/>
    <s v="Habillage - Parure - Soin du corps"/>
    <s v="DSC_9022.jpg"/>
    <m/>
    <n v="6.8"/>
    <m/>
    <m/>
    <m/>
    <m/>
    <m/>
    <m/>
    <m/>
    <m/>
    <m/>
    <m/>
    <m/>
    <s v="Morbihan"/>
    <s v="Bretagne"/>
    <s v="2017"/>
    <n v="234476"/>
    <n v="6710298"/>
    <s v="SRA Rennes"/>
    <m/>
    <m/>
    <m/>
    <m/>
    <m/>
    <m/>
    <m/>
    <m/>
    <m/>
    <m/>
    <m/>
    <m/>
    <m/>
    <m/>
    <m/>
    <m/>
    <m/>
    <m/>
    <m/>
    <m/>
    <m/>
    <m/>
    <m/>
    <m/>
    <m/>
    <m/>
    <m/>
    <m/>
    <m/>
    <m/>
    <m/>
    <m/>
    <m/>
    <s v="Vénat"/>
    <m/>
    <m/>
    <m/>
    <m/>
    <m/>
    <m/>
    <m/>
    <m/>
    <m/>
    <m/>
    <m/>
    <m/>
    <m/>
    <m/>
    <m/>
    <s v="2"/>
    <s v="BFa 3 récent"/>
    <m/>
    <m/>
    <m/>
    <m/>
    <m/>
    <m/>
    <m/>
    <m/>
    <m/>
    <m/>
    <m/>
    <m/>
    <m/>
    <m/>
    <m/>
    <x v="4"/>
    <m/>
  </r>
  <r>
    <x v="60"/>
    <s v="Corpus principal"/>
    <n v="3"/>
    <n v="21378"/>
    <x v="60"/>
    <s v="Le Palais"/>
    <s v="Mérézel 1 et 2"/>
    <s v="Fragment"/>
    <s v="Bracelet"/>
    <x v="15"/>
    <x v="0"/>
    <s v="Habillage - Parure - Soin du corps"/>
    <s v="DSC_9378.jpg"/>
    <m/>
    <n v="6.5"/>
    <m/>
    <m/>
    <m/>
    <m/>
    <m/>
    <m/>
    <m/>
    <m/>
    <m/>
    <m/>
    <m/>
    <s v="Morbihan"/>
    <s v="Bretagne"/>
    <s v="2017"/>
    <n v="234476"/>
    <n v="6710298"/>
    <s v="SRA Rennes"/>
    <m/>
    <m/>
    <m/>
    <m/>
    <s v="DSC_9379.jpg"/>
    <m/>
    <m/>
    <m/>
    <m/>
    <m/>
    <m/>
    <m/>
    <m/>
    <m/>
    <m/>
    <m/>
    <m/>
    <m/>
    <m/>
    <m/>
    <m/>
    <m/>
    <m/>
    <m/>
    <m/>
    <m/>
    <m/>
    <m/>
    <m/>
    <m/>
    <m/>
    <m/>
    <m/>
    <s v="Vénat"/>
    <m/>
    <m/>
    <m/>
    <m/>
    <m/>
    <m/>
    <m/>
    <m/>
    <m/>
    <m/>
    <m/>
    <m/>
    <m/>
    <m/>
    <m/>
    <s v="2"/>
    <s v="BFa 3 récent"/>
    <m/>
    <m/>
    <m/>
    <m/>
    <m/>
    <m/>
    <m/>
    <m/>
    <m/>
    <m/>
    <m/>
    <m/>
    <m/>
    <m/>
    <m/>
    <x v="4"/>
    <m/>
  </r>
  <r>
    <x v="60"/>
    <s v="Corpus principal"/>
    <n v="3"/>
    <n v="21423"/>
    <x v="60"/>
    <s v="Le Palais"/>
    <s v="Mérézel 1 et 2"/>
    <s v="Fragment"/>
    <s v="Bracelet"/>
    <x v="15"/>
    <x v="0"/>
    <s v="Habillage - Parure - Soin du corps"/>
    <s v="DSC_9576.jpg"/>
    <m/>
    <n v="5.8"/>
    <m/>
    <m/>
    <m/>
    <m/>
    <m/>
    <m/>
    <m/>
    <m/>
    <m/>
    <m/>
    <m/>
    <s v="Morbihan"/>
    <s v="Bretagne"/>
    <s v="2017"/>
    <n v="234476"/>
    <n v="6710298"/>
    <s v="SRA Rennes"/>
    <m/>
    <m/>
    <m/>
    <m/>
    <s v="DSC_9578.jpg"/>
    <m/>
    <m/>
    <m/>
    <m/>
    <m/>
    <m/>
    <m/>
    <m/>
    <m/>
    <m/>
    <m/>
    <m/>
    <m/>
    <m/>
    <m/>
    <m/>
    <m/>
    <m/>
    <m/>
    <m/>
    <m/>
    <m/>
    <m/>
    <m/>
    <m/>
    <m/>
    <m/>
    <m/>
    <s v="Vénat"/>
    <m/>
    <m/>
    <m/>
    <m/>
    <m/>
    <m/>
    <m/>
    <m/>
    <m/>
    <m/>
    <m/>
    <m/>
    <m/>
    <m/>
    <m/>
    <s v="2"/>
    <s v="BFa 3 récent"/>
    <m/>
    <m/>
    <m/>
    <m/>
    <m/>
    <m/>
    <m/>
    <m/>
    <m/>
    <m/>
    <m/>
    <m/>
    <m/>
    <m/>
    <m/>
    <x v="4"/>
    <m/>
  </r>
  <r>
    <x v="60"/>
    <s v="Corpus principal"/>
    <n v="3"/>
    <n v="21554"/>
    <x v="60"/>
    <s v="Le Palais"/>
    <s v="Mérézel 1 et 2"/>
    <s v="Fragment"/>
    <s v="Bracelet"/>
    <x v="15"/>
    <x v="0"/>
    <s v="Habillage - Parure - Soin du corps"/>
    <s v="DSC_9722.jpg"/>
    <m/>
    <n v="4.3"/>
    <m/>
    <m/>
    <m/>
    <m/>
    <m/>
    <m/>
    <m/>
    <m/>
    <m/>
    <m/>
    <m/>
    <s v="Morbihan"/>
    <s v="Bretagne"/>
    <s v="2017"/>
    <n v="234476"/>
    <n v="6710298"/>
    <s v="SRA Rennes"/>
    <m/>
    <m/>
    <m/>
    <m/>
    <m/>
    <m/>
    <m/>
    <m/>
    <m/>
    <m/>
    <m/>
    <m/>
    <m/>
    <m/>
    <m/>
    <m/>
    <m/>
    <m/>
    <m/>
    <m/>
    <m/>
    <m/>
    <m/>
    <m/>
    <m/>
    <m/>
    <m/>
    <m/>
    <m/>
    <m/>
    <m/>
    <m/>
    <m/>
    <s v="Vénat"/>
    <m/>
    <m/>
    <m/>
    <m/>
    <m/>
    <m/>
    <m/>
    <m/>
    <m/>
    <m/>
    <m/>
    <m/>
    <m/>
    <m/>
    <m/>
    <s v="2"/>
    <s v="BFa 3 récent"/>
    <m/>
    <m/>
    <m/>
    <m/>
    <m/>
    <m/>
    <m/>
    <m/>
    <m/>
    <m/>
    <m/>
    <m/>
    <m/>
    <m/>
    <m/>
    <x v="4"/>
    <m/>
  </r>
  <r>
    <x v="60"/>
    <s v="Corpus principal"/>
    <n v="3"/>
    <n v="21555"/>
    <x v="60"/>
    <s v="Le Palais"/>
    <s v="Mérézel 1 et 2"/>
    <s v="Fragment"/>
    <s v="Bracelet"/>
    <x v="15"/>
    <x v="0"/>
    <s v="Habillage - Parure - Soin du corps"/>
    <s v="DSC_9725.jpg"/>
    <m/>
    <n v="2.6"/>
    <m/>
    <m/>
    <m/>
    <m/>
    <m/>
    <m/>
    <m/>
    <m/>
    <m/>
    <m/>
    <m/>
    <s v="Morbihan"/>
    <s v="Bretagne"/>
    <s v="2017"/>
    <n v="234476"/>
    <n v="6710298"/>
    <s v="SRA Rennes"/>
    <m/>
    <m/>
    <m/>
    <m/>
    <m/>
    <m/>
    <m/>
    <m/>
    <m/>
    <m/>
    <m/>
    <m/>
    <m/>
    <m/>
    <m/>
    <m/>
    <m/>
    <m/>
    <m/>
    <m/>
    <m/>
    <m/>
    <m/>
    <m/>
    <m/>
    <m/>
    <m/>
    <m/>
    <m/>
    <m/>
    <m/>
    <m/>
    <m/>
    <s v="Vénat"/>
    <m/>
    <m/>
    <m/>
    <m/>
    <m/>
    <m/>
    <m/>
    <m/>
    <m/>
    <m/>
    <m/>
    <m/>
    <m/>
    <m/>
    <m/>
    <s v="2"/>
    <s v="BFa 3 récent"/>
    <m/>
    <m/>
    <m/>
    <m/>
    <m/>
    <m/>
    <m/>
    <m/>
    <m/>
    <m/>
    <m/>
    <m/>
    <m/>
    <m/>
    <m/>
    <x v="4"/>
    <m/>
  </r>
  <r>
    <x v="60"/>
    <s v="Corpus principal"/>
    <n v="3"/>
    <n v="21556"/>
    <x v="60"/>
    <s v="Le Palais"/>
    <s v="Mérézel 1 et 2"/>
    <s v="Fragment"/>
    <s v="Bracelet"/>
    <x v="15"/>
    <x v="0"/>
    <s v="Habillage - Parure - Soin du corps"/>
    <s v="DSC_9729.jpg"/>
    <m/>
    <n v="3.1"/>
    <m/>
    <m/>
    <m/>
    <m/>
    <m/>
    <m/>
    <m/>
    <m/>
    <m/>
    <m/>
    <m/>
    <s v="Morbihan"/>
    <s v="Bretagne"/>
    <s v="2017"/>
    <n v="234476"/>
    <n v="6710298"/>
    <s v="SRA Rennes"/>
    <m/>
    <m/>
    <m/>
    <m/>
    <m/>
    <m/>
    <m/>
    <m/>
    <m/>
    <m/>
    <m/>
    <m/>
    <m/>
    <m/>
    <m/>
    <m/>
    <m/>
    <m/>
    <m/>
    <m/>
    <m/>
    <m/>
    <m/>
    <m/>
    <m/>
    <m/>
    <m/>
    <m/>
    <m/>
    <m/>
    <m/>
    <m/>
    <m/>
    <s v="Vénat"/>
    <m/>
    <m/>
    <m/>
    <m/>
    <m/>
    <m/>
    <m/>
    <m/>
    <m/>
    <m/>
    <m/>
    <m/>
    <m/>
    <m/>
    <m/>
    <s v="2"/>
    <s v="BFa 3 récent"/>
    <m/>
    <m/>
    <m/>
    <m/>
    <m/>
    <m/>
    <m/>
    <m/>
    <m/>
    <m/>
    <m/>
    <m/>
    <m/>
    <m/>
    <m/>
    <x v="4"/>
    <m/>
  </r>
  <r>
    <x v="60"/>
    <s v="Corpus principal"/>
    <n v="3"/>
    <n v="21569"/>
    <x v="60"/>
    <s v="Le Palais"/>
    <s v="Mérézel 1 et 2"/>
    <s v="Fragment"/>
    <s v="Bracelet"/>
    <x v="15"/>
    <x v="0"/>
    <s v="Habillage - Parure - Soin du corps"/>
    <s v="DSC_9772.jpg"/>
    <m/>
    <n v="2.7"/>
    <m/>
    <m/>
    <m/>
    <m/>
    <m/>
    <m/>
    <m/>
    <m/>
    <m/>
    <m/>
    <m/>
    <s v="Morbihan"/>
    <s v="Bretagne"/>
    <s v="2017"/>
    <n v="234476"/>
    <n v="6710298"/>
    <s v="SRA Rennes"/>
    <m/>
    <m/>
    <m/>
    <m/>
    <s v="DSC_9775.jpg"/>
    <m/>
    <m/>
    <m/>
    <m/>
    <m/>
    <m/>
    <m/>
    <m/>
    <m/>
    <m/>
    <m/>
    <m/>
    <m/>
    <m/>
    <m/>
    <m/>
    <m/>
    <m/>
    <m/>
    <m/>
    <m/>
    <m/>
    <m/>
    <m/>
    <m/>
    <m/>
    <m/>
    <m/>
    <s v="Vénat"/>
    <m/>
    <m/>
    <m/>
    <m/>
    <m/>
    <m/>
    <m/>
    <m/>
    <m/>
    <m/>
    <m/>
    <m/>
    <m/>
    <m/>
    <m/>
    <s v="2"/>
    <s v="BFa 3 récent"/>
    <m/>
    <m/>
    <m/>
    <m/>
    <m/>
    <m/>
    <m/>
    <m/>
    <m/>
    <m/>
    <m/>
    <m/>
    <m/>
    <m/>
    <m/>
    <x v="4"/>
    <m/>
  </r>
  <r>
    <x v="60"/>
    <s v="Corpus principal"/>
    <n v="3"/>
    <n v="21579"/>
    <x v="60"/>
    <s v="Le Palais"/>
    <s v="Mérézel 1 et 2"/>
    <s v="Fragment"/>
    <s v="Bracelet"/>
    <x v="15"/>
    <x v="0"/>
    <s v="Habillage - Parure - Soin du corps"/>
    <s v="DSC_9808.jpg"/>
    <m/>
    <n v="4.3"/>
    <m/>
    <m/>
    <m/>
    <m/>
    <m/>
    <m/>
    <m/>
    <m/>
    <m/>
    <m/>
    <m/>
    <s v="Morbihan"/>
    <s v="Bretagne"/>
    <s v="2017"/>
    <n v="234476"/>
    <n v="6710298"/>
    <s v="SRA Rennes"/>
    <m/>
    <m/>
    <m/>
    <m/>
    <m/>
    <m/>
    <m/>
    <m/>
    <m/>
    <m/>
    <m/>
    <m/>
    <m/>
    <m/>
    <m/>
    <m/>
    <m/>
    <m/>
    <m/>
    <m/>
    <m/>
    <m/>
    <m/>
    <m/>
    <m/>
    <m/>
    <m/>
    <m/>
    <m/>
    <m/>
    <m/>
    <m/>
    <m/>
    <s v="Vénat"/>
    <m/>
    <m/>
    <m/>
    <m/>
    <m/>
    <m/>
    <m/>
    <m/>
    <m/>
    <m/>
    <m/>
    <m/>
    <m/>
    <m/>
    <m/>
    <s v="2"/>
    <s v="BFa 3 récent"/>
    <m/>
    <m/>
    <m/>
    <m/>
    <m/>
    <m/>
    <m/>
    <m/>
    <m/>
    <m/>
    <m/>
    <m/>
    <m/>
    <m/>
    <m/>
    <x v="4"/>
    <m/>
  </r>
  <r>
    <x v="60"/>
    <s v="Corpus principal"/>
    <n v="3"/>
    <n v="21587"/>
    <x v="60"/>
    <s v="Le Palais"/>
    <s v="Mérézel 1 et 2"/>
    <s v="Fragment"/>
    <s v="Bracelet"/>
    <x v="15"/>
    <x v="0"/>
    <s v="Habillage - Parure - Soin du corps"/>
    <s v="DSC_9843.jpg"/>
    <m/>
    <n v="2.7"/>
    <m/>
    <m/>
    <m/>
    <m/>
    <m/>
    <m/>
    <m/>
    <m/>
    <s v="Non-fini"/>
    <m/>
    <m/>
    <s v="Morbihan"/>
    <s v="Bretagne"/>
    <s v="2017"/>
    <n v="234476"/>
    <n v="6710298"/>
    <s v="SRA Rennes"/>
    <m/>
    <m/>
    <m/>
    <m/>
    <m/>
    <m/>
    <m/>
    <m/>
    <m/>
    <m/>
    <m/>
    <m/>
    <m/>
    <m/>
    <m/>
    <m/>
    <m/>
    <m/>
    <m/>
    <m/>
    <m/>
    <m/>
    <m/>
    <m/>
    <m/>
    <m/>
    <m/>
    <m/>
    <m/>
    <m/>
    <m/>
    <m/>
    <m/>
    <s v="Vénat"/>
    <m/>
    <m/>
    <m/>
    <m/>
    <m/>
    <m/>
    <m/>
    <m/>
    <m/>
    <m/>
    <m/>
    <m/>
    <m/>
    <m/>
    <m/>
    <s v="2"/>
    <s v="BFa 3 récent"/>
    <m/>
    <m/>
    <m/>
    <m/>
    <m/>
    <m/>
    <m/>
    <m/>
    <m/>
    <m/>
    <m/>
    <m/>
    <m/>
    <m/>
    <m/>
    <x v="4"/>
    <m/>
  </r>
  <r>
    <x v="60"/>
    <s v="Corpus principal"/>
    <n v="3"/>
    <n v="21591"/>
    <x v="60"/>
    <s v="Le Palais"/>
    <s v="Mérézel 1 et 2"/>
    <s v="Fragment"/>
    <s v="Bracelet"/>
    <x v="15"/>
    <x v="0"/>
    <s v="Habillage - Parure - Soin du corps"/>
    <s v="DSC_9858.jpg"/>
    <m/>
    <n v="3.7"/>
    <m/>
    <m/>
    <m/>
    <m/>
    <m/>
    <m/>
    <m/>
    <m/>
    <m/>
    <m/>
    <m/>
    <s v="Morbihan"/>
    <s v="Bretagne"/>
    <s v="2017"/>
    <n v="234476"/>
    <n v="6710298"/>
    <s v="SRA Rennes"/>
    <m/>
    <m/>
    <m/>
    <m/>
    <s v="DSC_9859.jpg"/>
    <m/>
    <m/>
    <m/>
    <m/>
    <m/>
    <m/>
    <m/>
    <m/>
    <m/>
    <m/>
    <m/>
    <m/>
    <m/>
    <m/>
    <m/>
    <m/>
    <m/>
    <m/>
    <m/>
    <m/>
    <m/>
    <m/>
    <m/>
    <m/>
    <m/>
    <m/>
    <m/>
    <m/>
    <s v="Vénat"/>
    <m/>
    <m/>
    <m/>
    <m/>
    <m/>
    <m/>
    <m/>
    <m/>
    <m/>
    <m/>
    <m/>
    <m/>
    <m/>
    <m/>
    <m/>
    <s v="2"/>
    <s v="BFa 3 récent"/>
    <m/>
    <m/>
    <m/>
    <m/>
    <m/>
    <m/>
    <m/>
    <m/>
    <m/>
    <m/>
    <m/>
    <m/>
    <m/>
    <m/>
    <m/>
    <x v="4"/>
    <m/>
  </r>
  <r>
    <x v="60"/>
    <s v="Corpus principal"/>
    <n v="3"/>
    <n v="21593"/>
    <x v="60"/>
    <s v="Le Palais"/>
    <s v="Mérézel 1 et 2"/>
    <s v="Fragment"/>
    <s v="Bracelet"/>
    <x v="15"/>
    <x v="0"/>
    <s v="Habillage - Parure - Soin du corps"/>
    <s v="DSC_9865.jpg"/>
    <m/>
    <n v="1.4"/>
    <m/>
    <m/>
    <m/>
    <m/>
    <m/>
    <m/>
    <m/>
    <m/>
    <m/>
    <m/>
    <m/>
    <s v="Morbihan"/>
    <s v="Bretagne"/>
    <s v="2017"/>
    <n v="234476"/>
    <n v="6710298"/>
    <s v="SRA Rennes"/>
    <m/>
    <m/>
    <m/>
    <m/>
    <m/>
    <m/>
    <m/>
    <m/>
    <m/>
    <m/>
    <m/>
    <m/>
    <m/>
    <m/>
    <m/>
    <m/>
    <m/>
    <m/>
    <m/>
    <m/>
    <m/>
    <m/>
    <m/>
    <m/>
    <m/>
    <m/>
    <m/>
    <m/>
    <m/>
    <m/>
    <m/>
    <m/>
    <m/>
    <s v="Vénat"/>
    <m/>
    <m/>
    <m/>
    <m/>
    <m/>
    <m/>
    <m/>
    <m/>
    <m/>
    <m/>
    <m/>
    <m/>
    <m/>
    <m/>
    <m/>
    <s v="2"/>
    <s v="BFa 3 récent"/>
    <m/>
    <m/>
    <m/>
    <m/>
    <m/>
    <m/>
    <m/>
    <m/>
    <m/>
    <m/>
    <m/>
    <m/>
    <m/>
    <m/>
    <m/>
    <x v="4"/>
    <m/>
  </r>
  <r>
    <x v="60"/>
    <s v="Corpus principal"/>
    <n v="3"/>
    <n v="21661"/>
    <x v="60"/>
    <s v="Le Palais"/>
    <s v="Mérézel 1 et 2"/>
    <s v="Fragment"/>
    <s v="Bracelet"/>
    <x v="15"/>
    <x v="0"/>
    <s v="Habillage - Parure - Soin du corps"/>
    <s v="DSC_0064.jpg"/>
    <m/>
    <n v="1.7"/>
    <m/>
    <m/>
    <m/>
    <m/>
    <m/>
    <m/>
    <m/>
    <m/>
    <m/>
    <m/>
    <m/>
    <s v="Morbihan"/>
    <s v="Bretagne"/>
    <s v="2017"/>
    <n v="234476"/>
    <n v="6710298"/>
    <s v="SRA Rennes"/>
    <m/>
    <m/>
    <m/>
    <m/>
    <m/>
    <m/>
    <m/>
    <m/>
    <m/>
    <m/>
    <m/>
    <m/>
    <m/>
    <m/>
    <m/>
    <m/>
    <m/>
    <m/>
    <m/>
    <m/>
    <m/>
    <m/>
    <m/>
    <m/>
    <m/>
    <m/>
    <m/>
    <m/>
    <m/>
    <m/>
    <m/>
    <m/>
    <m/>
    <s v="Vénat"/>
    <m/>
    <m/>
    <m/>
    <m/>
    <m/>
    <m/>
    <m/>
    <m/>
    <m/>
    <m/>
    <m/>
    <m/>
    <m/>
    <m/>
    <m/>
    <s v="2"/>
    <s v="BFa 3 récent"/>
    <m/>
    <m/>
    <m/>
    <m/>
    <m/>
    <m/>
    <m/>
    <m/>
    <m/>
    <m/>
    <m/>
    <m/>
    <m/>
    <m/>
    <m/>
    <x v="4"/>
    <m/>
  </r>
  <r>
    <x v="60"/>
    <s v="Corpus principal"/>
    <n v="3"/>
    <n v="21664"/>
    <x v="60"/>
    <s v="Le Palais"/>
    <s v="Mérézel 1 et 2"/>
    <s v="Fragment"/>
    <s v="Bracelet"/>
    <x v="15"/>
    <x v="0"/>
    <s v="Habillage - Parure - Soin du corps"/>
    <s v="DSC_0074.jpg"/>
    <m/>
    <n v="0.8"/>
    <m/>
    <m/>
    <m/>
    <m/>
    <m/>
    <m/>
    <m/>
    <m/>
    <m/>
    <m/>
    <m/>
    <s v="Morbihan"/>
    <s v="Bretagne"/>
    <s v="2017"/>
    <n v="234476"/>
    <n v="6710298"/>
    <s v="SRA Rennes"/>
    <m/>
    <m/>
    <m/>
    <m/>
    <m/>
    <m/>
    <m/>
    <m/>
    <m/>
    <m/>
    <m/>
    <m/>
    <m/>
    <m/>
    <m/>
    <m/>
    <m/>
    <m/>
    <m/>
    <m/>
    <m/>
    <m/>
    <m/>
    <m/>
    <m/>
    <m/>
    <m/>
    <m/>
    <m/>
    <m/>
    <m/>
    <m/>
    <m/>
    <s v="Vénat"/>
    <m/>
    <m/>
    <m/>
    <m/>
    <m/>
    <m/>
    <m/>
    <m/>
    <m/>
    <m/>
    <m/>
    <m/>
    <m/>
    <m/>
    <m/>
    <s v="2"/>
    <s v="BFa 3 récent"/>
    <m/>
    <m/>
    <m/>
    <m/>
    <m/>
    <m/>
    <m/>
    <m/>
    <m/>
    <m/>
    <m/>
    <m/>
    <m/>
    <m/>
    <m/>
    <x v="4"/>
    <m/>
  </r>
  <r>
    <x v="60"/>
    <s v="Corpus principal"/>
    <n v="3"/>
    <n v="21668"/>
    <x v="60"/>
    <s v="Le Palais"/>
    <s v="Mérézel 1 et 2"/>
    <s v="Fragment"/>
    <s v="Bracelet"/>
    <x v="15"/>
    <x v="0"/>
    <s v="Habillage - Parure - Soin du corps"/>
    <s v="DSC_0083.jpg"/>
    <m/>
    <n v="1.5"/>
    <m/>
    <m/>
    <m/>
    <m/>
    <m/>
    <m/>
    <m/>
    <m/>
    <m/>
    <m/>
    <m/>
    <s v="Morbihan"/>
    <s v="Bretagne"/>
    <s v="2017"/>
    <n v="234476"/>
    <n v="6710298"/>
    <s v="SRA Rennes"/>
    <m/>
    <m/>
    <m/>
    <m/>
    <m/>
    <m/>
    <m/>
    <m/>
    <m/>
    <m/>
    <m/>
    <m/>
    <m/>
    <m/>
    <m/>
    <m/>
    <m/>
    <m/>
    <m/>
    <m/>
    <m/>
    <m/>
    <m/>
    <m/>
    <m/>
    <m/>
    <m/>
    <m/>
    <m/>
    <m/>
    <m/>
    <m/>
    <m/>
    <s v="Vénat"/>
    <m/>
    <m/>
    <m/>
    <m/>
    <m/>
    <m/>
    <m/>
    <m/>
    <m/>
    <m/>
    <m/>
    <m/>
    <m/>
    <m/>
    <m/>
    <s v="2"/>
    <s v="BFa 3 récent"/>
    <m/>
    <m/>
    <m/>
    <m/>
    <m/>
    <m/>
    <m/>
    <m/>
    <m/>
    <m/>
    <m/>
    <m/>
    <m/>
    <m/>
    <m/>
    <x v="4"/>
    <m/>
  </r>
  <r>
    <x v="60"/>
    <s v="Corpus principal"/>
    <n v="3"/>
    <n v="21672"/>
    <x v="60"/>
    <s v="Le Palais"/>
    <s v="Mérézel 1 et 2"/>
    <s v="Fragment"/>
    <s v="Bracelet"/>
    <x v="15"/>
    <x v="0"/>
    <s v="Habillage - Parure - Soin du corps"/>
    <s v="DSC_0092.jpg"/>
    <m/>
    <n v="1.8"/>
    <m/>
    <m/>
    <m/>
    <m/>
    <m/>
    <m/>
    <m/>
    <m/>
    <m/>
    <m/>
    <m/>
    <s v="Morbihan"/>
    <s v="Bretagne"/>
    <s v="2017"/>
    <n v="234476"/>
    <n v="6710298"/>
    <s v="SRA Rennes"/>
    <m/>
    <m/>
    <m/>
    <m/>
    <m/>
    <m/>
    <m/>
    <m/>
    <m/>
    <m/>
    <m/>
    <m/>
    <m/>
    <m/>
    <m/>
    <m/>
    <m/>
    <m/>
    <m/>
    <m/>
    <m/>
    <m/>
    <m/>
    <m/>
    <m/>
    <m/>
    <m/>
    <m/>
    <m/>
    <m/>
    <m/>
    <m/>
    <m/>
    <s v="Vénat"/>
    <m/>
    <m/>
    <m/>
    <m/>
    <m/>
    <m/>
    <m/>
    <m/>
    <m/>
    <m/>
    <m/>
    <m/>
    <m/>
    <m/>
    <m/>
    <s v="2"/>
    <s v="BFa 3 récent"/>
    <m/>
    <m/>
    <m/>
    <m/>
    <m/>
    <m/>
    <m/>
    <m/>
    <m/>
    <m/>
    <m/>
    <m/>
    <m/>
    <m/>
    <m/>
    <x v="4"/>
    <m/>
  </r>
  <r>
    <x v="60"/>
    <s v="Corpus principal"/>
    <n v="3"/>
    <n v="22057"/>
    <x v="60"/>
    <s v="Le Palais"/>
    <s v="Mérézel 1 et 2"/>
    <s v="Fragment"/>
    <s v="Bracelet"/>
    <x v="15"/>
    <x v="0"/>
    <s v="Habillage - Parure - Soin du corps"/>
    <s v="DSC_1307.jpg"/>
    <m/>
    <n v="1.3"/>
    <m/>
    <m/>
    <m/>
    <m/>
    <m/>
    <m/>
    <m/>
    <m/>
    <m/>
    <m/>
    <m/>
    <s v="Morbihan"/>
    <s v="Bretagne"/>
    <s v="2017"/>
    <n v="234476"/>
    <n v="6710298"/>
    <s v="SRA Rennes"/>
    <m/>
    <m/>
    <m/>
    <m/>
    <m/>
    <m/>
    <m/>
    <m/>
    <m/>
    <m/>
    <m/>
    <m/>
    <m/>
    <m/>
    <m/>
    <m/>
    <m/>
    <m/>
    <m/>
    <m/>
    <m/>
    <m/>
    <m/>
    <m/>
    <m/>
    <m/>
    <m/>
    <m/>
    <m/>
    <m/>
    <m/>
    <m/>
    <m/>
    <s v="Vénat"/>
    <m/>
    <m/>
    <m/>
    <m/>
    <m/>
    <m/>
    <m/>
    <m/>
    <m/>
    <m/>
    <m/>
    <m/>
    <m/>
    <m/>
    <m/>
    <s v="2"/>
    <s v="BFa 3 récent"/>
    <m/>
    <m/>
    <m/>
    <m/>
    <m/>
    <m/>
    <m/>
    <m/>
    <m/>
    <m/>
    <m/>
    <m/>
    <m/>
    <m/>
    <m/>
    <x v="4"/>
    <m/>
  </r>
  <r>
    <x v="60"/>
    <s v="Corpus principal"/>
    <n v="3"/>
    <n v="21583"/>
    <x v="60"/>
    <s v="Le Palais"/>
    <s v="Mérézel 1 et 2"/>
    <s v="Fragment"/>
    <s v="Bracelet"/>
    <x v="41"/>
    <x v="0"/>
    <s v="Habillage - Parure - Soin du corps"/>
    <s v="DSC_9824.jpg"/>
    <m/>
    <n v="5.2"/>
    <m/>
    <m/>
    <m/>
    <m/>
    <m/>
    <m/>
    <m/>
    <m/>
    <m/>
    <m/>
    <m/>
    <s v="Morbihan"/>
    <s v="Bretagne"/>
    <s v="2017"/>
    <n v="234476"/>
    <n v="6710298"/>
    <s v="SRA Rennes"/>
    <m/>
    <m/>
    <m/>
    <m/>
    <m/>
    <m/>
    <m/>
    <m/>
    <m/>
    <m/>
    <m/>
    <m/>
    <m/>
    <m/>
    <m/>
    <m/>
    <m/>
    <m/>
    <m/>
    <m/>
    <m/>
    <m/>
    <m/>
    <m/>
    <m/>
    <m/>
    <m/>
    <m/>
    <m/>
    <m/>
    <m/>
    <m/>
    <m/>
    <s v="Unicum"/>
    <m/>
    <m/>
    <m/>
    <m/>
    <m/>
    <m/>
    <m/>
    <m/>
    <m/>
    <m/>
    <m/>
    <m/>
    <m/>
    <m/>
    <m/>
    <s v="2"/>
    <s v="BFa 3 récent"/>
    <m/>
    <m/>
    <m/>
    <m/>
    <m/>
    <m/>
    <m/>
    <m/>
    <m/>
    <m/>
    <m/>
    <m/>
    <m/>
    <m/>
    <m/>
    <x v="4"/>
    <m/>
  </r>
  <r>
    <x v="60"/>
    <s v="Corpus principal"/>
    <n v="3"/>
    <n v="21897"/>
    <x v="60"/>
    <s v="Le Palais"/>
    <s v="Mérézel 1 et 2"/>
    <s v="Fragment"/>
    <s v="bracelet (?) "/>
    <x v="93"/>
    <x v="0"/>
    <s v="Habillage - Parure - Soin du corps"/>
    <s v="DSC_0850.jpg"/>
    <m/>
    <n v="6.3"/>
    <m/>
    <m/>
    <m/>
    <m/>
    <m/>
    <m/>
    <m/>
    <m/>
    <m/>
    <m/>
    <s v="plaquage or"/>
    <s v="Morbihan"/>
    <s v="Bretagne"/>
    <s v="2017"/>
    <n v="234476"/>
    <n v="6710298"/>
    <s v="SRA Rennes"/>
    <m/>
    <m/>
    <m/>
    <m/>
    <s v="DSC_0852.jpg"/>
    <m/>
    <m/>
    <m/>
    <m/>
    <m/>
    <m/>
    <m/>
    <m/>
    <m/>
    <m/>
    <m/>
    <m/>
    <m/>
    <m/>
    <m/>
    <m/>
    <m/>
    <m/>
    <m/>
    <m/>
    <m/>
    <m/>
    <m/>
    <m/>
    <m/>
    <m/>
    <m/>
    <m/>
    <s v="En or"/>
    <m/>
    <m/>
    <m/>
    <m/>
    <m/>
    <m/>
    <m/>
    <m/>
    <m/>
    <m/>
    <m/>
    <m/>
    <m/>
    <m/>
    <m/>
    <s v="2"/>
    <s v="BFa 3 récent"/>
    <m/>
    <m/>
    <m/>
    <m/>
    <m/>
    <m/>
    <m/>
    <m/>
    <m/>
    <m/>
    <m/>
    <m/>
    <m/>
    <m/>
    <m/>
    <x v="4"/>
    <m/>
  </r>
  <r>
    <x v="60"/>
    <s v="Corpus principal"/>
    <n v="3"/>
    <n v="21324"/>
    <x v="60"/>
    <s v="Le Palais"/>
    <s v="Mérézel 1 et 2"/>
    <s v="Fragment"/>
    <s v="Bracelet"/>
    <x v="42"/>
    <x v="0"/>
    <s v="Habillage - Parure - Soin du corps"/>
    <s v="DSC_9166.jpg"/>
    <m/>
    <n v="8.5"/>
    <m/>
    <m/>
    <m/>
    <m/>
    <m/>
    <m/>
    <m/>
    <m/>
    <m/>
    <m/>
    <m/>
    <s v="Morbihan"/>
    <s v="Bretagne"/>
    <s v="2017"/>
    <n v="234476"/>
    <n v="6710298"/>
    <s v="SRA Rennes"/>
    <m/>
    <m/>
    <m/>
    <m/>
    <m/>
    <m/>
    <m/>
    <m/>
    <m/>
    <m/>
    <m/>
    <m/>
    <m/>
    <m/>
    <m/>
    <m/>
    <m/>
    <m/>
    <m/>
    <m/>
    <m/>
    <m/>
    <m/>
    <m/>
    <m/>
    <m/>
    <m/>
    <m/>
    <m/>
    <m/>
    <m/>
    <m/>
    <m/>
    <s v="Tige lisse concave"/>
    <m/>
    <m/>
    <m/>
    <m/>
    <m/>
    <m/>
    <m/>
    <m/>
    <m/>
    <m/>
    <m/>
    <m/>
    <m/>
    <m/>
    <m/>
    <s v="2"/>
    <s v="BFa 3 récent"/>
    <m/>
    <m/>
    <m/>
    <m/>
    <m/>
    <m/>
    <m/>
    <m/>
    <m/>
    <m/>
    <m/>
    <m/>
    <m/>
    <m/>
    <m/>
    <x v="4"/>
    <m/>
  </r>
  <r>
    <x v="60"/>
    <s v="Corpus principal"/>
    <n v="3"/>
    <n v="21326"/>
    <x v="60"/>
    <s v="Le Palais"/>
    <s v="Mérézel 1 et 2"/>
    <s v="Fragment"/>
    <s v="Bracelet"/>
    <x v="42"/>
    <x v="0"/>
    <s v="Habillage - Parure - Soin du corps"/>
    <s v="DSC_9175.jpg"/>
    <m/>
    <n v="10"/>
    <m/>
    <m/>
    <m/>
    <m/>
    <m/>
    <m/>
    <m/>
    <m/>
    <m/>
    <m/>
    <m/>
    <s v="Morbihan"/>
    <s v="Bretagne"/>
    <s v="2017"/>
    <n v="234476"/>
    <n v="6710298"/>
    <s v="SRA Rennes"/>
    <m/>
    <m/>
    <m/>
    <m/>
    <m/>
    <m/>
    <m/>
    <m/>
    <m/>
    <m/>
    <m/>
    <m/>
    <m/>
    <m/>
    <m/>
    <m/>
    <m/>
    <m/>
    <m/>
    <m/>
    <m/>
    <m/>
    <m/>
    <m/>
    <m/>
    <m/>
    <m/>
    <m/>
    <m/>
    <m/>
    <m/>
    <m/>
    <m/>
    <s v="Tige lisse concave"/>
    <m/>
    <m/>
    <m/>
    <m/>
    <m/>
    <m/>
    <m/>
    <m/>
    <m/>
    <m/>
    <m/>
    <m/>
    <m/>
    <m/>
    <m/>
    <s v="2"/>
    <s v="BFa 3 récent"/>
    <m/>
    <m/>
    <m/>
    <m/>
    <m/>
    <m/>
    <m/>
    <m/>
    <m/>
    <m/>
    <m/>
    <m/>
    <m/>
    <m/>
    <m/>
    <x v="4"/>
    <m/>
  </r>
  <r>
    <x v="60"/>
    <s v="Corpus principal"/>
    <n v="3"/>
    <n v="21544"/>
    <x v="60"/>
    <s v="Le Palais"/>
    <s v="Mérézel 1 et 2"/>
    <s v="Fragment"/>
    <s v="Bracelet"/>
    <x v="42"/>
    <x v="0"/>
    <s v="Habillage - Parure - Soin du corps"/>
    <s v="DSC_9690.jpg"/>
    <m/>
    <n v="9.1"/>
    <m/>
    <m/>
    <m/>
    <m/>
    <m/>
    <m/>
    <m/>
    <m/>
    <m/>
    <m/>
    <m/>
    <s v="Morbihan"/>
    <s v="Bretagne"/>
    <s v="2017"/>
    <n v="234476"/>
    <n v="6710298"/>
    <s v="SRA Rennes"/>
    <m/>
    <m/>
    <m/>
    <m/>
    <m/>
    <m/>
    <m/>
    <m/>
    <m/>
    <m/>
    <m/>
    <m/>
    <m/>
    <m/>
    <m/>
    <m/>
    <m/>
    <m/>
    <m/>
    <m/>
    <m/>
    <m/>
    <m/>
    <m/>
    <m/>
    <m/>
    <m/>
    <m/>
    <m/>
    <m/>
    <m/>
    <m/>
    <m/>
    <s v="Tige lisse concave"/>
    <m/>
    <m/>
    <m/>
    <m/>
    <m/>
    <m/>
    <m/>
    <m/>
    <m/>
    <m/>
    <m/>
    <m/>
    <m/>
    <m/>
    <m/>
    <s v="2"/>
    <s v="BFa 3 récent"/>
    <m/>
    <m/>
    <m/>
    <m/>
    <m/>
    <m/>
    <m/>
    <m/>
    <m/>
    <m/>
    <m/>
    <m/>
    <m/>
    <m/>
    <m/>
    <x v="4"/>
    <m/>
  </r>
  <r>
    <x v="60"/>
    <s v="Corpus principal"/>
    <n v="3"/>
    <n v="21557"/>
    <x v="60"/>
    <s v="Le Palais"/>
    <s v="Mérézel 1 et 2"/>
    <s v="Fragment"/>
    <s v="Bracelet"/>
    <x v="42"/>
    <x v="0"/>
    <s v="Habillage - Parure - Soin du corps"/>
    <s v="DSC_9733.jpg"/>
    <m/>
    <n v="4.5999999999999996"/>
    <m/>
    <m/>
    <m/>
    <m/>
    <m/>
    <m/>
    <m/>
    <m/>
    <m/>
    <m/>
    <m/>
    <s v="Morbihan"/>
    <s v="Bretagne"/>
    <s v="2017"/>
    <n v="234476"/>
    <n v="6710298"/>
    <s v="SRA Rennes"/>
    <m/>
    <m/>
    <m/>
    <m/>
    <m/>
    <m/>
    <m/>
    <m/>
    <m/>
    <m/>
    <m/>
    <m/>
    <m/>
    <m/>
    <m/>
    <m/>
    <m/>
    <m/>
    <m/>
    <m/>
    <m/>
    <m/>
    <m/>
    <m/>
    <m/>
    <m/>
    <m/>
    <m/>
    <m/>
    <m/>
    <m/>
    <m/>
    <m/>
    <s v="Tige lisse concave"/>
    <m/>
    <m/>
    <m/>
    <m/>
    <m/>
    <m/>
    <m/>
    <m/>
    <m/>
    <m/>
    <m/>
    <m/>
    <m/>
    <m/>
    <m/>
    <s v="2"/>
    <s v="BFa 3 récent"/>
    <m/>
    <m/>
    <m/>
    <m/>
    <m/>
    <m/>
    <m/>
    <m/>
    <m/>
    <m/>
    <m/>
    <m/>
    <m/>
    <m/>
    <m/>
    <x v="4"/>
    <m/>
  </r>
  <r>
    <x v="60"/>
    <s v="Corpus principal"/>
    <n v="3"/>
    <n v="21563"/>
    <x v="60"/>
    <s v="Le Palais"/>
    <s v="Mérézel 1 et 2"/>
    <s v="Fragment"/>
    <s v="Bracelet"/>
    <x v="42"/>
    <x v="0"/>
    <s v="Habillage - Parure - Soin du corps"/>
    <s v="DSC_9752.jpg"/>
    <m/>
    <n v="1.6"/>
    <m/>
    <m/>
    <m/>
    <m/>
    <m/>
    <m/>
    <m/>
    <m/>
    <m/>
    <m/>
    <m/>
    <s v="Morbihan"/>
    <s v="Bretagne"/>
    <s v="2017"/>
    <n v="234476"/>
    <n v="6710298"/>
    <s v="SRA Rennes"/>
    <m/>
    <m/>
    <m/>
    <m/>
    <m/>
    <m/>
    <m/>
    <m/>
    <m/>
    <m/>
    <m/>
    <m/>
    <m/>
    <m/>
    <m/>
    <m/>
    <m/>
    <m/>
    <m/>
    <m/>
    <m/>
    <m/>
    <m/>
    <m/>
    <m/>
    <m/>
    <m/>
    <m/>
    <m/>
    <m/>
    <m/>
    <m/>
    <m/>
    <s v="Tige lisse concave"/>
    <m/>
    <m/>
    <m/>
    <m/>
    <m/>
    <m/>
    <m/>
    <m/>
    <m/>
    <m/>
    <m/>
    <m/>
    <m/>
    <m/>
    <m/>
    <s v="2"/>
    <s v="BFa 3 récent"/>
    <m/>
    <m/>
    <m/>
    <m/>
    <m/>
    <m/>
    <m/>
    <m/>
    <m/>
    <m/>
    <m/>
    <m/>
    <m/>
    <m/>
    <m/>
    <x v="4"/>
    <m/>
  </r>
  <r>
    <x v="60"/>
    <s v="Corpus principal"/>
    <n v="3"/>
    <n v="21565"/>
    <x v="60"/>
    <s v="Le Palais"/>
    <s v="Mérézel 1 et 2"/>
    <s v="Fragment"/>
    <s v="Bracelet"/>
    <x v="42"/>
    <x v="0"/>
    <s v="Habillage - Parure - Soin du corps"/>
    <s v="DSC_9759.jpg"/>
    <m/>
    <n v="3.9"/>
    <m/>
    <m/>
    <m/>
    <m/>
    <m/>
    <m/>
    <m/>
    <m/>
    <m/>
    <m/>
    <m/>
    <s v="Morbihan"/>
    <s v="Bretagne"/>
    <s v="2017"/>
    <n v="234476"/>
    <n v="6710298"/>
    <s v="SRA Rennes"/>
    <m/>
    <m/>
    <m/>
    <m/>
    <m/>
    <m/>
    <m/>
    <m/>
    <m/>
    <m/>
    <m/>
    <m/>
    <m/>
    <m/>
    <m/>
    <m/>
    <m/>
    <m/>
    <m/>
    <m/>
    <m/>
    <m/>
    <m/>
    <m/>
    <m/>
    <m/>
    <m/>
    <m/>
    <m/>
    <m/>
    <m/>
    <m/>
    <m/>
    <s v="Tige lisse concave"/>
    <m/>
    <m/>
    <m/>
    <m/>
    <m/>
    <m/>
    <m/>
    <m/>
    <m/>
    <m/>
    <m/>
    <m/>
    <m/>
    <m/>
    <m/>
    <s v="2"/>
    <s v="BFa 3 récent"/>
    <m/>
    <m/>
    <m/>
    <m/>
    <m/>
    <m/>
    <m/>
    <m/>
    <m/>
    <m/>
    <m/>
    <m/>
    <m/>
    <m/>
    <m/>
    <x v="4"/>
    <m/>
  </r>
  <r>
    <x v="60"/>
    <s v="Corpus principal"/>
    <n v="3"/>
    <n v="21570"/>
    <x v="60"/>
    <s v="Le Palais"/>
    <s v="Mérézel 1 et 2"/>
    <s v="Fragment"/>
    <s v="Bracelet"/>
    <x v="42"/>
    <x v="0"/>
    <s v="Habillage - Parure - Soin du corps"/>
    <s v="DSC_9776.jpg"/>
    <m/>
    <n v="2.9"/>
    <m/>
    <m/>
    <m/>
    <m/>
    <m/>
    <m/>
    <m/>
    <m/>
    <m/>
    <m/>
    <m/>
    <s v="Morbihan"/>
    <s v="Bretagne"/>
    <s v="2017"/>
    <n v="234476"/>
    <n v="6710298"/>
    <s v="SRA Rennes"/>
    <m/>
    <m/>
    <m/>
    <m/>
    <s v="DSC_9777.jpg"/>
    <m/>
    <m/>
    <m/>
    <m/>
    <m/>
    <m/>
    <m/>
    <m/>
    <m/>
    <m/>
    <m/>
    <m/>
    <m/>
    <m/>
    <m/>
    <m/>
    <m/>
    <m/>
    <m/>
    <m/>
    <m/>
    <m/>
    <m/>
    <m/>
    <m/>
    <m/>
    <m/>
    <m/>
    <s v="Tige lisse concave"/>
    <m/>
    <m/>
    <m/>
    <m/>
    <m/>
    <m/>
    <m/>
    <m/>
    <m/>
    <m/>
    <m/>
    <m/>
    <m/>
    <m/>
    <m/>
    <s v="2"/>
    <s v="BFa 3 récent"/>
    <m/>
    <m/>
    <m/>
    <m/>
    <m/>
    <m/>
    <m/>
    <m/>
    <m/>
    <m/>
    <m/>
    <m/>
    <m/>
    <m/>
    <m/>
    <x v="4"/>
    <m/>
  </r>
  <r>
    <x v="60"/>
    <s v="Corpus principal"/>
    <n v="3"/>
    <n v="21604"/>
    <x v="60"/>
    <s v="Le Palais"/>
    <s v="Mérézel 1 et 2"/>
    <s v="Fragment"/>
    <s v="Bracelet"/>
    <x v="42"/>
    <x v="0"/>
    <s v="Habillage - Parure - Soin du corps"/>
    <s v="DSC_9908.jpg"/>
    <m/>
    <n v="4"/>
    <m/>
    <m/>
    <m/>
    <m/>
    <m/>
    <m/>
    <m/>
    <m/>
    <m/>
    <m/>
    <m/>
    <s v="Morbihan"/>
    <s v="Bretagne"/>
    <s v="2017"/>
    <n v="234476"/>
    <n v="6710298"/>
    <s v="SRA Rennes"/>
    <m/>
    <m/>
    <m/>
    <m/>
    <s v="DSC_9909.jpg"/>
    <m/>
    <m/>
    <m/>
    <m/>
    <m/>
    <m/>
    <m/>
    <m/>
    <m/>
    <m/>
    <m/>
    <m/>
    <m/>
    <m/>
    <m/>
    <m/>
    <m/>
    <m/>
    <m/>
    <m/>
    <m/>
    <m/>
    <m/>
    <m/>
    <m/>
    <m/>
    <m/>
    <m/>
    <s v="Tige lisse concave"/>
    <m/>
    <m/>
    <m/>
    <m/>
    <m/>
    <m/>
    <m/>
    <m/>
    <m/>
    <m/>
    <m/>
    <m/>
    <m/>
    <m/>
    <m/>
    <s v="2"/>
    <s v="BFa 3 récent"/>
    <m/>
    <m/>
    <m/>
    <m/>
    <m/>
    <m/>
    <m/>
    <m/>
    <m/>
    <m/>
    <m/>
    <m/>
    <m/>
    <m/>
    <m/>
    <x v="4"/>
    <m/>
  </r>
  <r>
    <x v="60"/>
    <s v="Corpus principal"/>
    <n v="3"/>
    <n v="21606"/>
    <x v="60"/>
    <s v="Le Palais"/>
    <s v="Mérézel 1 et 2"/>
    <s v="Fragment"/>
    <s v="Bracelet"/>
    <x v="42"/>
    <x v="0"/>
    <s v="Habillage - Parure - Soin du corps"/>
    <s v="DSC_9916.jpg"/>
    <m/>
    <n v="2.4"/>
    <m/>
    <m/>
    <m/>
    <m/>
    <m/>
    <m/>
    <m/>
    <m/>
    <m/>
    <m/>
    <m/>
    <s v="Morbihan"/>
    <s v="Bretagne"/>
    <s v="2017"/>
    <n v="234476"/>
    <n v="6710298"/>
    <s v="SRA Rennes"/>
    <m/>
    <m/>
    <m/>
    <m/>
    <s v="DSC_9917.jpg"/>
    <m/>
    <m/>
    <m/>
    <m/>
    <m/>
    <m/>
    <m/>
    <m/>
    <m/>
    <m/>
    <m/>
    <m/>
    <m/>
    <m/>
    <m/>
    <m/>
    <m/>
    <m/>
    <m/>
    <m/>
    <m/>
    <m/>
    <m/>
    <m/>
    <m/>
    <m/>
    <m/>
    <m/>
    <s v="Tige lisse concave"/>
    <m/>
    <m/>
    <m/>
    <m/>
    <m/>
    <m/>
    <m/>
    <m/>
    <m/>
    <m/>
    <m/>
    <m/>
    <m/>
    <m/>
    <m/>
    <s v="2"/>
    <s v="BFa 3 récent"/>
    <m/>
    <m/>
    <m/>
    <m/>
    <m/>
    <m/>
    <m/>
    <m/>
    <m/>
    <m/>
    <m/>
    <m/>
    <m/>
    <m/>
    <m/>
    <x v="4"/>
    <m/>
  </r>
  <r>
    <x v="60"/>
    <s v="Corpus principal"/>
    <n v="3"/>
    <n v="21608"/>
    <x v="60"/>
    <s v="Le Palais"/>
    <s v="Mérézel 1 et 2"/>
    <s v="Fragment"/>
    <s v="Bracelet"/>
    <x v="42"/>
    <x v="0"/>
    <s v="Habillage - Parure - Soin du corps"/>
    <s v="DSC_9924.jpg"/>
    <m/>
    <n v="3.1"/>
    <m/>
    <m/>
    <m/>
    <m/>
    <m/>
    <m/>
    <m/>
    <m/>
    <m/>
    <m/>
    <m/>
    <s v="Morbihan"/>
    <s v="Bretagne"/>
    <s v="2017"/>
    <n v="234476"/>
    <n v="6710298"/>
    <s v="SRA Rennes"/>
    <m/>
    <m/>
    <m/>
    <m/>
    <s v="DSC_9925.jpg"/>
    <m/>
    <m/>
    <m/>
    <m/>
    <m/>
    <m/>
    <m/>
    <m/>
    <m/>
    <m/>
    <m/>
    <m/>
    <m/>
    <m/>
    <m/>
    <m/>
    <m/>
    <m/>
    <m/>
    <m/>
    <m/>
    <m/>
    <m/>
    <m/>
    <m/>
    <m/>
    <m/>
    <m/>
    <s v="Tige lisse concave"/>
    <m/>
    <m/>
    <m/>
    <m/>
    <m/>
    <m/>
    <m/>
    <m/>
    <m/>
    <m/>
    <m/>
    <m/>
    <m/>
    <m/>
    <m/>
    <s v="2"/>
    <s v="BFa 3 récent"/>
    <m/>
    <m/>
    <m/>
    <m/>
    <m/>
    <m/>
    <m/>
    <m/>
    <m/>
    <m/>
    <m/>
    <m/>
    <m/>
    <m/>
    <m/>
    <x v="4"/>
    <m/>
  </r>
  <r>
    <x v="60"/>
    <s v="Corpus principal"/>
    <n v="3"/>
    <n v="21609"/>
    <x v="60"/>
    <s v="Le Palais"/>
    <s v="Mérézel 1 et 2"/>
    <s v="Fragment"/>
    <s v="Bracelet"/>
    <x v="42"/>
    <x v="0"/>
    <s v="Habillage - Parure - Soin du corps"/>
    <s v="DSC_9928.jpg"/>
    <m/>
    <n v="6.2"/>
    <m/>
    <m/>
    <m/>
    <m/>
    <m/>
    <m/>
    <m/>
    <m/>
    <m/>
    <m/>
    <m/>
    <s v="Morbihan"/>
    <s v="Bretagne"/>
    <s v="2017"/>
    <n v="234476"/>
    <n v="6710298"/>
    <s v="SRA Rennes"/>
    <m/>
    <m/>
    <m/>
    <m/>
    <s v="DSC_9929.jpg"/>
    <m/>
    <m/>
    <m/>
    <m/>
    <m/>
    <m/>
    <m/>
    <m/>
    <m/>
    <m/>
    <m/>
    <m/>
    <m/>
    <m/>
    <m/>
    <m/>
    <m/>
    <m/>
    <m/>
    <m/>
    <m/>
    <m/>
    <m/>
    <m/>
    <m/>
    <m/>
    <m/>
    <m/>
    <s v="Tige lisse concave"/>
    <m/>
    <m/>
    <m/>
    <m/>
    <m/>
    <m/>
    <m/>
    <m/>
    <m/>
    <m/>
    <m/>
    <m/>
    <m/>
    <m/>
    <m/>
    <s v="2"/>
    <s v="BFa 3 récent"/>
    <m/>
    <m/>
    <m/>
    <m/>
    <m/>
    <m/>
    <m/>
    <m/>
    <m/>
    <m/>
    <m/>
    <m/>
    <m/>
    <m/>
    <m/>
    <x v="4"/>
    <m/>
  </r>
  <r>
    <x v="60"/>
    <s v="Corpus principal"/>
    <n v="3"/>
    <n v="21624"/>
    <x v="60"/>
    <s v="Le Palais"/>
    <s v="Mérézel 1 et 2"/>
    <s v="Fragment"/>
    <s v="Bracelet"/>
    <x v="42"/>
    <x v="0"/>
    <s v="Habillage - Parure - Soin du corps"/>
    <s v="DSC_9988.jpg"/>
    <m/>
    <n v="2"/>
    <m/>
    <m/>
    <m/>
    <m/>
    <m/>
    <m/>
    <m/>
    <m/>
    <m/>
    <m/>
    <m/>
    <s v="Morbihan"/>
    <s v="Bretagne"/>
    <s v="2017"/>
    <n v="234476"/>
    <n v="6710298"/>
    <s v="SRA Rennes"/>
    <m/>
    <m/>
    <m/>
    <m/>
    <s v="DSC_9989.jpg"/>
    <m/>
    <m/>
    <m/>
    <m/>
    <m/>
    <m/>
    <m/>
    <m/>
    <m/>
    <m/>
    <m/>
    <m/>
    <m/>
    <m/>
    <m/>
    <m/>
    <m/>
    <m/>
    <m/>
    <m/>
    <m/>
    <m/>
    <m/>
    <m/>
    <m/>
    <m/>
    <m/>
    <m/>
    <s v="Tige lisse concave"/>
    <m/>
    <m/>
    <m/>
    <m/>
    <m/>
    <m/>
    <m/>
    <m/>
    <m/>
    <m/>
    <m/>
    <m/>
    <m/>
    <m/>
    <m/>
    <s v="2"/>
    <s v="BFa 3 récent"/>
    <m/>
    <m/>
    <m/>
    <m/>
    <m/>
    <m/>
    <m/>
    <m/>
    <m/>
    <m/>
    <m/>
    <m/>
    <m/>
    <m/>
    <m/>
    <x v="4"/>
    <m/>
  </r>
  <r>
    <x v="60"/>
    <s v="Corpus principal"/>
    <n v="3"/>
    <n v="21826"/>
    <x v="60"/>
    <s v="Le Palais"/>
    <s v="Mérézel 1 et 2"/>
    <s v="Fragment"/>
    <s v="Bracelet"/>
    <x v="42"/>
    <x v="0"/>
    <s v="Habillage - Parure - Soin du corps"/>
    <s v="DSC_0644.jpg"/>
    <m/>
    <n v="2.4"/>
    <m/>
    <m/>
    <m/>
    <m/>
    <m/>
    <m/>
    <m/>
    <m/>
    <m/>
    <m/>
    <m/>
    <s v="Morbihan"/>
    <s v="Bretagne"/>
    <s v="2017"/>
    <n v="234476"/>
    <n v="6710298"/>
    <s v="SRA Rennes"/>
    <m/>
    <m/>
    <m/>
    <m/>
    <m/>
    <m/>
    <m/>
    <m/>
    <m/>
    <m/>
    <m/>
    <m/>
    <m/>
    <m/>
    <m/>
    <m/>
    <m/>
    <m/>
    <m/>
    <m/>
    <m/>
    <m/>
    <m/>
    <m/>
    <m/>
    <m/>
    <m/>
    <m/>
    <m/>
    <m/>
    <m/>
    <m/>
    <m/>
    <s v="Tige lisse concave"/>
    <m/>
    <m/>
    <m/>
    <m/>
    <m/>
    <m/>
    <m/>
    <m/>
    <m/>
    <m/>
    <m/>
    <m/>
    <m/>
    <m/>
    <m/>
    <s v="2"/>
    <s v="BFa 3 récent"/>
    <m/>
    <m/>
    <m/>
    <m/>
    <m/>
    <m/>
    <m/>
    <m/>
    <m/>
    <m/>
    <m/>
    <m/>
    <m/>
    <m/>
    <m/>
    <x v="4"/>
    <m/>
  </r>
  <r>
    <x v="60"/>
    <s v="Corpus principal"/>
    <n v="3"/>
    <n v="21868"/>
    <x v="60"/>
    <s v="Le Palais"/>
    <s v="Mérézel 1 et 2"/>
    <s v="Fragment"/>
    <s v="Bracelet"/>
    <x v="42"/>
    <x v="0"/>
    <s v="Habillage - Parure - Soin du corps"/>
    <s v="DSC_0766.jpg"/>
    <m/>
    <n v="4.4000000000000004"/>
    <m/>
    <m/>
    <m/>
    <m/>
    <m/>
    <m/>
    <m/>
    <m/>
    <m/>
    <m/>
    <m/>
    <s v="Morbihan"/>
    <s v="Bretagne"/>
    <s v="2017"/>
    <n v="234476"/>
    <n v="6710298"/>
    <s v="SRA Rennes"/>
    <m/>
    <m/>
    <m/>
    <m/>
    <m/>
    <m/>
    <m/>
    <m/>
    <m/>
    <m/>
    <m/>
    <m/>
    <m/>
    <m/>
    <m/>
    <m/>
    <m/>
    <m/>
    <m/>
    <m/>
    <m/>
    <m/>
    <m/>
    <m/>
    <m/>
    <m/>
    <m/>
    <m/>
    <m/>
    <m/>
    <m/>
    <m/>
    <m/>
    <s v="Tige lisse concave"/>
    <m/>
    <m/>
    <m/>
    <m/>
    <m/>
    <m/>
    <m/>
    <m/>
    <m/>
    <m/>
    <m/>
    <m/>
    <m/>
    <m/>
    <m/>
    <s v="2"/>
    <s v="BFa 3 récent"/>
    <m/>
    <m/>
    <m/>
    <m/>
    <m/>
    <m/>
    <m/>
    <m/>
    <m/>
    <m/>
    <m/>
    <m/>
    <m/>
    <m/>
    <m/>
    <x v="4"/>
    <m/>
  </r>
  <r>
    <x v="60"/>
    <s v="Corpus principal"/>
    <n v="3"/>
    <n v="21875"/>
    <x v="60"/>
    <s v="Le Palais"/>
    <s v="Mérézel 1 et 2"/>
    <s v="Fragment"/>
    <s v="Bracelet"/>
    <x v="42"/>
    <x v="0"/>
    <s v="Habillage - Parure - Soin du corps"/>
    <s v="DSC_0784.jpg"/>
    <m/>
    <n v="2.6"/>
    <m/>
    <m/>
    <m/>
    <m/>
    <m/>
    <m/>
    <m/>
    <m/>
    <m/>
    <m/>
    <m/>
    <s v="Morbihan"/>
    <s v="Bretagne"/>
    <s v="2017"/>
    <n v="234476"/>
    <n v="6710298"/>
    <s v="SRA Rennes"/>
    <m/>
    <m/>
    <m/>
    <m/>
    <m/>
    <m/>
    <m/>
    <m/>
    <m/>
    <m/>
    <m/>
    <m/>
    <m/>
    <m/>
    <m/>
    <m/>
    <m/>
    <m/>
    <m/>
    <m/>
    <m/>
    <m/>
    <m/>
    <m/>
    <m/>
    <m/>
    <m/>
    <m/>
    <m/>
    <m/>
    <m/>
    <m/>
    <m/>
    <s v="Tige lisse concave"/>
    <m/>
    <m/>
    <m/>
    <m/>
    <m/>
    <m/>
    <m/>
    <m/>
    <m/>
    <m/>
    <m/>
    <m/>
    <m/>
    <m/>
    <m/>
    <s v="2"/>
    <s v="BFa 3 récent"/>
    <m/>
    <m/>
    <m/>
    <m/>
    <m/>
    <m/>
    <m/>
    <m/>
    <m/>
    <m/>
    <m/>
    <m/>
    <m/>
    <m/>
    <m/>
    <x v="4"/>
    <m/>
  </r>
  <r>
    <x v="60"/>
    <s v="Corpus principal"/>
    <n v="3"/>
    <n v="22024"/>
    <x v="60"/>
    <s v="Le Palais"/>
    <s v="Mérézel 1 et 2"/>
    <s v="Fragment"/>
    <s v="Bracelet"/>
    <x v="42"/>
    <x v="0"/>
    <s v="Habillage - Parure - Soin du corps"/>
    <s v="DSC_1221.jpg"/>
    <m/>
    <n v="1.3"/>
    <m/>
    <m/>
    <m/>
    <m/>
    <m/>
    <m/>
    <m/>
    <m/>
    <m/>
    <m/>
    <m/>
    <s v="Morbihan"/>
    <s v="Bretagne"/>
    <s v="2017"/>
    <n v="234476"/>
    <n v="6710298"/>
    <s v="SRA Rennes"/>
    <m/>
    <m/>
    <m/>
    <m/>
    <m/>
    <m/>
    <m/>
    <m/>
    <m/>
    <m/>
    <m/>
    <m/>
    <m/>
    <m/>
    <m/>
    <m/>
    <m/>
    <m/>
    <m/>
    <m/>
    <m/>
    <m/>
    <m/>
    <m/>
    <m/>
    <m/>
    <m/>
    <m/>
    <m/>
    <m/>
    <m/>
    <m/>
    <m/>
    <s v="Tige lisse concave"/>
    <m/>
    <m/>
    <m/>
    <m/>
    <m/>
    <m/>
    <m/>
    <m/>
    <m/>
    <m/>
    <m/>
    <m/>
    <m/>
    <m/>
    <m/>
    <s v="2"/>
    <s v="BFa 3 récent"/>
    <m/>
    <m/>
    <m/>
    <m/>
    <m/>
    <m/>
    <m/>
    <m/>
    <m/>
    <m/>
    <m/>
    <m/>
    <m/>
    <m/>
    <m/>
    <x v="4"/>
    <m/>
  </r>
  <r>
    <x v="60"/>
    <s v="Corpus principal"/>
    <n v="3"/>
    <n v="22027"/>
    <x v="60"/>
    <s v="Le Palais"/>
    <s v="Mérézel 1 et 2"/>
    <s v="Fragment"/>
    <s v="Bracelet"/>
    <x v="42"/>
    <x v="0"/>
    <s v="Habillage - Parure - Soin du corps"/>
    <s v="DSC_1229.jpg"/>
    <m/>
    <n v="1.8"/>
    <m/>
    <m/>
    <m/>
    <m/>
    <m/>
    <m/>
    <m/>
    <m/>
    <m/>
    <m/>
    <m/>
    <s v="Morbihan"/>
    <s v="Bretagne"/>
    <s v="2017"/>
    <n v="234476"/>
    <n v="6710298"/>
    <s v="SRA Rennes"/>
    <m/>
    <m/>
    <m/>
    <m/>
    <m/>
    <m/>
    <m/>
    <m/>
    <m/>
    <m/>
    <m/>
    <m/>
    <m/>
    <m/>
    <m/>
    <m/>
    <m/>
    <m/>
    <m/>
    <m/>
    <m/>
    <m/>
    <m/>
    <m/>
    <m/>
    <m/>
    <m/>
    <m/>
    <m/>
    <m/>
    <m/>
    <m/>
    <m/>
    <s v="Tige lisse concave"/>
    <m/>
    <m/>
    <m/>
    <m/>
    <m/>
    <m/>
    <m/>
    <m/>
    <m/>
    <m/>
    <m/>
    <m/>
    <m/>
    <m/>
    <m/>
    <s v="2"/>
    <s v="BFa 3 récent"/>
    <m/>
    <m/>
    <m/>
    <m/>
    <m/>
    <m/>
    <m/>
    <m/>
    <m/>
    <m/>
    <m/>
    <m/>
    <m/>
    <m/>
    <m/>
    <x v="4"/>
    <m/>
  </r>
  <r>
    <x v="60"/>
    <s v="Corpus principal"/>
    <n v="3"/>
    <n v="21342"/>
    <x v="60"/>
    <s v="Le Palais"/>
    <s v="Mérézel 1 et 2"/>
    <s v="Fragment"/>
    <s v="Epingle"/>
    <x v="86"/>
    <x v="1"/>
    <s v="Habillage - Parure - Soin du corps"/>
    <s v="DSC_9244.jpg"/>
    <m/>
    <n v="2.1"/>
    <m/>
    <m/>
    <m/>
    <m/>
    <m/>
    <m/>
    <m/>
    <m/>
    <m/>
    <m/>
    <m/>
    <s v="Morbihan"/>
    <s v="Bretagne"/>
    <s v="2017"/>
    <n v="234476"/>
    <n v="6710298"/>
    <s v="SRA Rennes"/>
    <m/>
    <m/>
    <m/>
    <m/>
    <m/>
    <m/>
    <m/>
    <m/>
    <m/>
    <m/>
    <m/>
    <m/>
    <m/>
    <m/>
    <m/>
    <m/>
    <m/>
    <m/>
    <m/>
    <m/>
    <m/>
    <m/>
    <m/>
    <m/>
    <m/>
    <m/>
    <m/>
    <m/>
    <m/>
    <m/>
    <m/>
    <m/>
    <m/>
    <m/>
    <m/>
    <m/>
    <s v="A tête discoïde"/>
    <m/>
    <m/>
    <m/>
    <m/>
    <m/>
    <m/>
    <m/>
    <m/>
    <m/>
    <m/>
    <m/>
    <m/>
    <s v="2"/>
    <s v="BFa 3 récent"/>
    <m/>
    <m/>
    <m/>
    <m/>
    <m/>
    <m/>
    <m/>
    <m/>
    <m/>
    <m/>
    <m/>
    <m/>
    <m/>
    <m/>
    <m/>
    <x v="4"/>
    <m/>
  </r>
  <r>
    <x v="60"/>
    <s v="Corpus principal"/>
    <n v="3"/>
    <n v="21345"/>
    <x v="60"/>
    <s v="Le Palais"/>
    <s v="Mérézel 1 et 2"/>
    <s v="Fragment"/>
    <s v="Epingle"/>
    <x v="116"/>
    <x v="1"/>
    <s v="Habillage - Parure - Soin du corps"/>
    <s v="DSC_9251.jpg"/>
    <m/>
    <n v="1.8"/>
    <m/>
    <m/>
    <m/>
    <m/>
    <m/>
    <m/>
    <m/>
    <m/>
    <s v="Non-fini"/>
    <m/>
    <m/>
    <s v="Morbihan"/>
    <s v="Bretagne"/>
    <s v="2017"/>
    <n v="234476"/>
    <n v="6710298"/>
    <s v="SRA Rennes"/>
    <m/>
    <m/>
    <m/>
    <m/>
    <m/>
    <m/>
    <m/>
    <m/>
    <m/>
    <m/>
    <m/>
    <m/>
    <m/>
    <m/>
    <m/>
    <m/>
    <m/>
    <m/>
    <m/>
    <m/>
    <m/>
    <m/>
    <m/>
    <m/>
    <m/>
    <m/>
    <m/>
    <m/>
    <m/>
    <m/>
    <m/>
    <m/>
    <m/>
    <m/>
    <m/>
    <m/>
    <s v="A tores et scoties - Type de Kergal"/>
    <m/>
    <m/>
    <m/>
    <m/>
    <m/>
    <m/>
    <m/>
    <m/>
    <m/>
    <m/>
    <m/>
    <m/>
    <s v="2"/>
    <s v="BFa 3 récent"/>
    <m/>
    <m/>
    <m/>
    <m/>
    <m/>
    <m/>
    <m/>
    <m/>
    <m/>
    <m/>
    <m/>
    <m/>
    <m/>
    <m/>
    <m/>
    <x v="4"/>
    <m/>
  </r>
  <r>
    <x v="60"/>
    <s v="Corpus principal"/>
    <n v="3"/>
    <n v="21639"/>
    <x v="60"/>
    <s v="Le Palais"/>
    <s v="Mérézel 1 et 2"/>
    <s v="Fragment"/>
    <s v="Epingle (?)"/>
    <x v="90"/>
    <x v="1"/>
    <s v="Habillage - Parure - Soin du corps"/>
    <s v="DSC_0042.jpg"/>
    <m/>
    <n v="0.9"/>
    <m/>
    <m/>
    <m/>
    <m/>
    <m/>
    <m/>
    <m/>
    <m/>
    <m/>
    <m/>
    <m/>
    <s v="Morbihan"/>
    <s v="Bretagne"/>
    <s v="2017"/>
    <n v="234476"/>
    <n v="6710298"/>
    <s v="SRA Rennes"/>
    <m/>
    <m/>
    <m/>
    <m/>
    <m/>
    <m/>
    <m/>
    <m/>
    <m/>
    <m/>
    <m/>
    <m/>
    <m/>
    <m/>
    <m/>
    <m/>
    <m/>
    <m/>
    <m/>
    <m/>
    <m/>
    <m/>
    <m/>
    <m/>
    <m/>
    <m/>
    <m/>
    <m/>
    <m/>
    <m/>
    <m/>
    <m/>
    <m/>
    <m/>
    <m/>
    <m/>
    <s v="Indéterminé"/>
    <m/>
    <m/>
    <m/>
    <m/>
    <m/>
    <m/>
    <m/>
    <m/>
    <m/>
    <m/>
    <m/>
    <m/>
    <s v="2"/>
    <s v="BFa 3 récent"/>
    <m/>
    <m/>
    <m/>
    <m/>
    <m/>
    <m/>
    <m/>
    <m/>
    <m/>
    <m/>
    <m/>
    <m/>
    <m/>
    <m/>
    <m/>
    <x v="4"/>
    <m/>
  </r>
  <r>
    <x v="60"/>
    <s v="Corpus principal"/>
    <n v="3"/>
    <n v="21344"/>
    <x v="60"/>
    <s v="Le Palais"/>
    <s v="Mérézel 1 et 2"/>
    <s v="Fragment"/>
    <s v="Epingle"/>
    <x v="67"/>
    <x v="1"/>
    <s v="Habillage - Parure - Soin du corps"/>
    <s v="DSC_9248.jpg"/>
    <m/>
    <n v="2.1"/>
    <m/>
    <m/>
    <m/>
    <m/>
    <m/>
    <m/>
    <m/>
    <m/>
    <m/>
    <m/>
    <m/>
    <s v="Morbihan"/>
    <s v="Bretagne"/>
    <s v="2017"/>
    <n v="234476"/>
    <n v="6710298"/>
    <s v="SRA Rennes"/>
    <m/>
    <m/>
    <m/>
    <m/>
    <m/>
    <m/>
    <m/>
    <m/>
    <m/>
    <m/>
    <m/>
    <m/>
    <m/>
    <m/>
    <m/>
    <m/>
    <m/>
    <m/>
    <m/>
    <m/>
    <m/>
    <m/>
    <m/>
    <m/>
    <m/>
    <m/>
    <m/>
    <m/>
    <m/>
    <m/>
    <m/>
    <m/>
    <m/>
    <m/>
    <m/>
    <m/>
    <s v="A tête vasiforme - type globuleux"/>
    <m/>
    <m/>
    <m/>
    <m/>
    <m/>
    <m/>
    <m/>
    <m/>
    <m/>
    <m/>
    <m/>
    <m/>
    <s v="2"/>
    <s v="BFa 3 récent"/>
    <m/>
    <m/>
    <m/>
    <m/>
    <m/>
    <m/>
    <m/>
    <m/>
    <m/>
    <m/>
    <m/>
    <m/>
    <m/>
    <m/>
    <m/>
    <x v="4"/>
    <m/>
  </r>
  <r>
    <x v="60"/>
    <s v="Corpus principal"/>
    <n v="3"/>
    <n v="21346"/>
    <x v="60"/>
    <s v="Le Palais"/>
    <s v="Mérézel 1 et 2"/>
    <s v="Fragment"/>
    <s v="Epingle"/>
    <x v="67"/>
    <x v="1"/>
    <s v="Habillage - Parure - Soin du corps"/>
    <s v="DSC_9255.jpg"/>
    <m/>
    <n v="1.4"/>
    <m/>
    <m/>
    <m/>
    <m/>
    <m/>
    <m/>
    <m/>
    <m/>
    <m/>
    <m/>
    <m/>
    <s v="Morbihan"/>
    <s v="Bretagne"/>
    <s v="2017"/>
    <n v="234476"/>
    <n v="6710298"/>
    <s v="SRA Rennes"/>
    <m/>
    <m/>
    <m/>
    <m/>
    <m/>
    <m/>
    <m/>
    <m/>
    <m/>
    <m/>
    <m/>
    <m/>
    <m/>
    <m/>
    <m/>
    <m/>
    <m/>
    <m/>
    <m/>
    <m/>
    <m/>
    <m/>
    <m/>
    <m/>
    <m/>
    <m/>
    <m/>
    <m/>
    <m/>
    <m/>
    <m/>
    <m/>
    <m/>
    <m/>
    <m/>
    <m/>
    <s v="A tête vasiforme - type globuleux"/>
    <m/>
    <m/>
    <m/>
    <m/>
    <m/>
    <m/>
    <m/>
    <m/>
    <m/>
    <m/>
    <m/>
    <m/>
    <s v="2"/>
    <s v="BFa 3 récent"/>
    <m/>
    <m/>
    <m/>
    <m/>
    <m/>
    <m/>
    <m/>
    <m/>
    <m/>
    <m/>
    <m/>
    <m/>
    <m/>
    <m/>
    <m/>
    <x v="4"/>
    <m/>
  </r>
  <r>
    <x v="60"/>
    <s v="Corpus principal"/>
    <n v="3"/>
    <n v="21347"/>
    <x v="60"/>
    <s v="Le Palais"/>
    <s v="Mérézel 1 et 2"/>
    <s v="Fragment"/>
    <s v="Epingle"/>
    <x v="67"/>
    <x v="1"/>
    <s v="Habillage - Parure - Soin du corps"/>
    <s v="DSC_9257.jpg"/>
    <m/>
    <n v="2.8"/>
    <m/>
    <m/>
    <m/>
    <m/>
    <m/>
    <m/>
    <m/>
    <m/>
    <m/>
    <m/>
    <m/>
    <s v="Morbihan"/>
    <s v="Bretagne"/>
    <s v="2017"/>
    <n v="234476"/>
    <n v="6710298"/>
    <s v="SRA Rennes"/>
    <m/>
    <m/>
    <m/>
    <m/>
    <m/>
    <m/>
    <m/>
    <m/>
    <m/>
    <m/>
    <m/>
    <m/>
    <m/>
    <m/>
    <m/>
    <m/>
    <m/>
    <m/>
    <m/>
    <m/>
    <m/>
    <m/>
    <m/>
    <m/>
    <m/>
    <m/>
    <m/>
    <m/>
    <m/>
    <m/>
    <m/>
    <m/>
    <m/>
    <m/>
    <m/>
    <m/>
    <s v="A tête vasiforme - type globuleux"/>
    <m/>
    <m/>
    <m/>
    <m/>
    <m/>
    <m/>
    <m/>
    <m/>
    <m/>
    <m/>
    <m/>
    <m/>
    <s v="2"/>
    <s v="BFa 3 récent"/>
    <m/>
    <m/>
    <m/>
    <m/>
    <m/>
    <m/>
    <m/>
    <m/>
    <m/>
    <m/>
    <m/>
    <m/>
    <m/>
    <m/>
    <m/>
    <x v="4"/>
    <m/>
  </r>
  <r>
    <x v="60"/>
    <s v="Corpus principal"/>
    <n v="3"/>
    <n v="22113"/>
    <x v="60"/>
    <s v="Le Palais"/>
    <s v="Mérézel 1 et 2"/>
    <s v="Fragment"/>
    <s v="Epingle"/>
    <x v="67"/>
    <x v="1"/>
    <s v="Habillage - Parure - Soin du corps"/>
    <s v="DSC_1385.jpg"/>
    <m/>
    <n v="1.1000000000000001"/>
    <m/>
    <m/>
    <m/>
    <m/>
    <m/>
    <m/>
    <m/>
    <m/>
    <s v="Non-fini"/>
    <m/>
    <m/>
    <s v="Morbihan"/>
    <s v="Bretagne"/>
    <s v="2017"/>
    <n v="234476"/>
    <n v="6710298"/>
    <s v="SRA Rennes"/>
    <m/>
    <m/>
    <m/>
    <m/>
    <s v="DSC_1386.jpg"/>
    <m/>
    <m/>
    <m/>
    <m/>
    <m/>
    <m/>
    <m/>
    <m/>
    <m/>
    <m/>
    <m/>
    <m/>
    <m/>
    <m/>
    <m/>
    <m/>
    <m/>
    <m/>
    <m/>
    <m/>
    <m/>
    <m/>
    <m/>
    <m/>
    <m/>
    <m/>
    <m/>
    <m/>
    <m/>
    <m/>
    <m/>
    <s v="A tête vasiforme - type globuleux"/>
    <m/>
    <m/>
    <m/>
    <m/>
    <m/>
    <m/>
    <m/>
    <m/>
    <m/>
    <m/>
    <m/>
    <m/>
    <s v="2"/>
    <s v="BFa 3 récent"/>
    <m/>
    <m/>
    <m/>
    <m/>
    <m/>
    <m/>
    <m/>
    <m/>
    <m/>
    <m/>
    <m/>
    <m/>
    <m/>
    <m/>
    <m/>
    <x v="4"/>
    <m/>
  </r>
  <r>
    <x v="60"/>
    <s v="Corpus principal"/>
    <n v="3"/>
    <n v="21341"/>
    <x v="60"/>
    <s v="Le Palais"/>
    <s v="Mérézel 1 et 2"/>
    <s v="Fragment"/>
    <s v="Epingle"/>
    <x v="68"/>
    <x v="1"/>
    <s v="Habillage - Parure - Soin du corps"/>
    <s v="DSC_9242.jpg"/>
    <m/>
    <n v="4.0999999999999996"/>
    <m/>
    <m/>
    <m/>
    <m/>
    <m/>
    <m/>
    <m/>
    <m/>
    <m/>
    <m/>
    <m/>
    <s v="Morbihan"/>
    <s v="Bretagne"/>
    <s v="2017"/>
    <n v="234476"/>
    <n v="6710298"/>
    <s v="SRA Rennes"/>
    <m/>
    <m/>
    <m/>
    <m/>
    <m/>
    <m/>
    <m/>
    <m/>
    <m/>
    <m/>
    <m/>
    <m/>
    <m/>
    <m/>
    <m/>
    <m/>
    <m/>
    <m/>
    <m/>
    <m/>
    <m/>
    <m/>
    <m/>
    <m/>
    <m/>
    <m/>
    <m/>
    <m/>
    <m/>
    <m/>
    <m/>
    <m/>
    <m/>
    <m/>
    <m/>
    <m/>
    <s v="Vasiforme - Type de Belz"/>
    <m/>
    <m/>
    <m/>
    <m/>
    <m/>
    <m/>
    <m/>
    <m/>
    <m/>
    <m/>
    <m/>
    <m/>
    <s v="2"/>
    <s v="BFa 3 récent"/>
    <m/>
    <m/>
    <m/>
    <m/>
    <m/>
    <m/>
    <m/>
    <m/>
    <m/>
    <m/>
    <m/>
    <m/>
    <m/>
    <m/>
    <m/>
    <x v="4"/>
    <m/>
  </r>
  <r>
    <x v="60"/>
    <s v="Corpus principal"/>
    <n v="3"/>
    <n v="21343"/>
    <x v="60"/>
    <s v="Le Palais"/>
    <s v="Mérézel 1 et 2"/>
    <s v="Fragment"/>
    <s v="Epingle"/>
    <x v="115"/>
    <x v="1"/>
    <s v="Habillage - Parure - Soin du corps"/>
    <s v="DSC_9246.jpg"/>
    <m/>
    <n v="1.5"/>
    <m/>
    <m/>
    <m/>
    <m/>
    <m/>
    <m/>
    <m/>
    <m/>
    <m/>
    <m/>
    <m/>
    <s v="Morbihan"/>
    <s v="Bretagne"/>
    <s v="2017"/>
    <n v="234476"/>
    <n v="6710298"/>
    <s v="SRA Rennes"/>
    <m/>
    <m/>
    <m/>
    <m/>
    <m/>
    <m/>
    <m/>
    <m/>
    <m/>
    <m/>
    <m/>
    <m/>
    <m/>
    <m/>
    <m/>
    <m/>
    <m/>
    <m/>
    <m/>
    <m/>
    <m/>
    <m/>
    <m/>
    <m/>
    <m/>
    <m/>
    <m/>
    <m/>
    <m/>
    <m/>
    <m/>
    <m/>
    <m/>
    <m/>
    <m/>
    <m/>
    <s v="Vasiforme - Type de Kerhars"/>
    <m/>
    <m/>
    <m/>
    <m/>
    <m/>
    <m/>
    <m/>
    <m/>
    <m/>
    <m/>
    <m/>
    <m/>
    <s v="2"/>
    <s v="BFa 3 récent"/>
    <m/>
    <m/>
    <m/>
    <m/>
    <m/>
    <m/>
    <m/>
    <m/>
    <m/>
    <m/>
    <m/>
    <m/>
    <m/>
    <m/>
    <m/>
    <x v="4"/>
    <m/>
  </r>
  <r>
    <x v="60"/>
    <s v="Corpus principal"/>
    <n v="3"/>
    <n v="21309"/>
    <x v="60"/>
    <s v="Le Palais"/>
    <s v="Mérézel 1 et 2"/>
    <s v="Fragment"/>
    <s v="Epingle"/>
    <x v="124"/>
    <x v="1"/>
    <s v="Habillage - Parure - Soin du corps"/>
    <s v="DSC_9095.jpg"/>
    <m/>
    <n v="3"/>
    <m/>
    <m/>
    <m/>
    <m/>
    <m/>
    <m/>
    <m/>
    <m/>
    <m/>
    <m/>
    <m/>
    <s v="Morbihan"/>
    <s v="Bretagne"/>
    <s v="2017"/>
    <n v="234476"/>
    <n v="6710298"/>
    <s v="SRA Rennes"/>
    <m/>
    <m/>
    <m/>
    <m/>
    <m/>
    <m/>
    <m/>
    <m/>
    <m/>
    <m/>
    <m/>
    <m/>
    <m/>
    <m/>
    <m/>
    <m/>
    <m/>
    <m/>
    <m/>
    <m/>
    <m/>
    <m/>
    <m/>
    <m/>
    <m/>
    <m/>
    <m/>
    <m/>
    <m/>
    <m/>
    <m/>
    <m/>
    <m/>
    <m/>
    <m/>
    <m/>
    <s v="Vasiforme - type Mérézel"/>
    <m/>
    <m/>
    <m/>
    <m/>
    <m/>
    <m/>
    <m/>
    <m/>
    <m/>
    <m/>
    <m/>
    <m/>
    <s v="2"/>
    <s v="BFa 3 récent"/>
    <m/>
    <m/>
    <m/>
    <m/>
    <m/>
    <m/>
    <m/>
    <m/>
    <m/>
    <m/>
    <m/>
    <m/>
    <m/>
    <m/>
    <m/>
    <x v="4"/>
    <m/>
  </r>
  <r>
    <x v="60"/>
    <s v="Corpus principal"/>
    <n v="3"/>
    <n v="21340"/>
    <x v="60"/>
    <s v="Le Palais"/>
    <s v="Mérézel 1 et 2"/>
    <s v="Fragment"/>
    <s v="Epingle"/>
    <x v="124"/>
    <x v="1"/>
    <s v="Habillage - Parure - Soin du corps"/>
    <s v="DSC_9239.jpg"/>
    <m/>
    <n v="3.2"/>
    <m/>
    <m/>
    <m/>
    <m/>
    <m/>
    <m/>
    <m/>
    <m/>
    <m/>
    <m/>
    <m/>
    <s v="Morbihan"/>
    <s v="Bretagne"/>
    <s v="2017"/>
    <n v="234476"/>
    <n v="6710298"/>
    <s v="SRA Rennes"/>
    <m/>
    <m/>
    <m/>
    <m/>
    <m/>
    <m/>
    <m/>
    <m/>
    <m/>
    <m/>
    <m/>
    <m/>
    <m/>
    <m/>
    <m/>
    <m/>
    <m/>
    <m/>
    <m/>
    <m/>
    <m/>
    <m/>
    <m/>
    <m/>
    <m/>
    <m/>
    <m/>
    <m/>
    <m/>
    <m/>
    <m/>
    <m/>
    <m/>
    <m/>
    <m/>
    <m/>
    <s v="Vasiforme - type Mérézel"/>
    <m/>
    <m/>
    <m/>
    <m/>
    <m/>
    <m/>
    <m/>
    <m/>
    <m/>
    <m/>
    <m/>
    <m/>
    <s v="2"/>
    <s v="BFa 3 récent"/>
    <m/>
    <m/>
    <m/>
    <m/>
    <m/>
    <m/>
    <m/>
    <m/>
    <m/>
    <m/>
    <m/>
    <m/>
    <m/>
    <m/>
    <m/>
    <x v="4"/>
    <m/>
  </r>
  <r>
    <x v="60"/>
    <s v="Corpus principal"/>
    <n v="3"/>
    <n v="21348"/>
    <x v="60"/>
    <s v="Le Palais"/>
    <s v="Mérézel 1 et 2"/>
    <s v="Fragment"/>
    <s v="Epingle"/>
    <x v="124"/>
    <x v="1"/>
    <s v="Habillage - Parure - Soin du corps"/>
    <s v="DSC_9261.jpg"/>
    <m/>
    <m/>
    <m/>
    <m/>
    <m/>
    <m/>
    <m/>
    <m/>
    <m/>
    <m/>
    <s v="Non-fini"/>
    <m/>
    <m/>
    <s v="Morbihan"/>
    <s v="Bretagne"/>
    <s v="2017"/>
    <n v="234476"/>
    <n v="6710298"/>
    <s v="SRA Rennes"/>
    <m/>
    <m/>
    <m/>
    <m/>
    <m/>
    <m/>
    <m/>
    <m/>
    <m/>
    <m/>
    <m/>
    <m/>
    <m/>
    <m/>
    <m/>
    <m/>
    <m/>
    <m/>
    <m/>
    <m/>
    <m/>
    <m/>
    <m/>
    <m/>
    <m/>
    <m/>
    <m/>
    <m/>
    <m/>
    <m/>
    <m/>
    <m/>
    <m/>
    <m/>
    <m/>
    <m/>
    <s v="Vasiforme - type Mérézel"/>
    <m/>
    <m/>
    <m/>
    <m/>
    <m/>
    <m/>
    <m/>
    <m/>
    <m/>
    <m/>
    <m/>
    <m/>
    <s v="2"/>
    <s v="BFa 3 récent"/>
    <m/>
    <m/>
    <m/>
    <m/>
    <m/>
    <m/>
    <m/>
    <m/>
    <m/>
    <m/>
    <m/>
    <m/>
    <m/>
    <m/>
    <m/>
    <x v="4"/>
    <m/>
  </r>
  <r>
    <x v="60"/>
    <s v="Corpus principal"/>
    <n v="3"/>
    <n v="22073"/>
    <x v="60"/>
    <s v="Le Palais"/>
    <s v="Mérézel 1 et 2"/>
    <s v="Fragment"/>
    <s v="fibule (?) "/>
    <x v="117"/>
    <x v="10"/>
    <s v="Habillage - Parure - Soin du corps"/>
    <s v="DSC_1316.jpg"/>
    <m/>
    <n v="1.5"/>
    <m/>
    <m/>
    <m/>
    <m/>
    <m/>
    <m/>
    <m/>
    <m/>
    <m/>
    <m/>
    <m/>
    <s v="Morbihan"/>
    <s v="Bretagne"/>
    <s v="2017"/>
    <n v="234476"/>
    <n v="6710298"/>
    <s v="SRA Rennes"/>
    <m/>
    <m/>
    <m/>
    <m/>
    <m/>
    <m/>
    <m/>
    <m/>
    <m/>
    <m/>
    <m/>
    <m/>
    <m/>
    <m/>
    <m/>
    <m/>
    <m/>
    <m/>
    <m/>
    <m/>
    <m/>
    <m/>
    <m/>
    <m/>
    <m/>
    <m/>
    <m/>
    <m/>
    <m/>
    <m/>
    <m/>
    <m/>
    <m/>
    <m/>
    <m/>
    <m/>
    <m/>
    <m/>
    <m/>
    <m/>
    <m/>
    <m/>
    <m/>
    <m/>
    <m/>
    <m/>
    <m/>
    <m/>
    <m/>
    <s v="2"/>
    <s v="BFa 3 récent"/>
    <m/>
    <m/>
    <m/>
    <m/>
    <m/>
    <m/>
    <m/>
    <m/>
    <m/>
    <m/>
    <m/>
    <m/>
    <m/>
    <m/>
    <m/>
    <x v="4"/>
    <m/>
  </r>
  <r>
    <x v="60"/>
    <s v="Corpus principal"/>
    <n v="3"/>
    <n v="21905"/>
    <x v="60"/>
    <s v="Le Palais"/>
    <s v="Mérézel 1 et 2"/>
    <s v="Fragment"/>
    <s v="Ornement pénannulaire - lock ring"/>
    <x v="69"/>
    <x v="5"/>
    <s v="Habillage - Parure - Soin du corps"/>
    <s v="DSC_0888.jpg"/>
    <m/>
    <n v="6.9"/>
    <m/>
    <m/>
    <m/>
    <m/>
    <m/>
    <m/>
    <m/>
    <m/>
    <m/>
    <s v="Spécifique"/>
    <m/>
    <s v="Morbihan"/>
    <s v="Bretagne"/>
    <s v="2017"/>
    <n v="234476"/>
    <n v="6710298"/>
    <s v="SRA Rennes"/>
    <m/>
    <m/>
    <m/>
    <m/>
    <m/>
    <m/>
    <m/>
    <m/>
    <m/>
    <m/>
    <m/>
    <m/>
    <m/>
    <m/>
    <m/>
    <m/>
    <m/>
    <m/>
    <m/>
    <m/>
    <m/>
    <m/>
    <m/>
    <m/>
    <m/>
    <m/>
    <m/>
    <m/>
    <m/>
    <m/>
    <m/>
    <m/>
    <m/>
    <m/>
    <m/>
    <m/>
    <m/>
    <m/>
    <m/>
    <m/>
    <m/>
    <m/>
    <m/>
    <m/>
    <m/>
    <m/>
    <m/>
    <m/>
    <m/>
    <s v="2"/>
    <s v="BFa 3 récent"/>
    <m/>
    <m/>
    <m/>
    <m/>
    <s v="Lock-ring"/>
    <m/>
    <m/>
    <m/>
    <m/>
    <m/>
    <m/>
    <m/>
    <m/>
    <m/>
    <m/>
    <x v="4"/>
    <m/>
  </r>
  <r>
    <x v="60"/>
    <s v="Corpus principal"/>
    <n v="3"/>
    <n v="21906"/>
    <x v="60"/>
    <s v="Le Palais"/>
    <s v="Mérézel 1 et 2"/>
    <s v="Quasi-complet"/>
    <s v="Ornement pénannulaire - lock ring"/>
    <x v="69"/>
    <x v="5"/>
    <s v="Habillage - Parure - Soin du corps"/>
    <s v="DSC_0892.jpg"/>
    <m/>
    <n v="3.7"/>
    <m/>
    <m/>
    <m/>
    <m/>
    <m/>
    <m/>
    <m/>
    <m/>
    <m/>
    <s v="Spécifique"/>
    <m/>
    <s v="Morbihan"/>
    <s v="Bretagne"/>
    <s v="2017"/>
    <n v="234476"/>
    <n v="6710298"/>
    <s v="SRA Rennes"/>
    <m/>
    <m/>
    <m/>
    <m/>
    <m/>
    <m/>
    <m/>
    <m/>
    <m/>
    <m/>
    <m/>
    <m/>
    <m/>
    <m/>
    <m/>
    <m/>
    <m/>
    <m/>
    <m/>
    <m/>
    <m/>
    <m/>
    <m/>
    <m/>
    <m/>
    <m/>
    <m/>
    <m/>
    <m/>
    <m/>
    <m/>
    <m/>
    <m/>
    <m/>
    <m/>
    <m/>
    <m/>
    <m/>
    <m/>
    <m/>
    <m/>
    <m/>
    <m/>
    <m/>
    <m/>
    <m/>
    <m/>
    <m/>
    <m/>
    <s v="2"/>
    <s v="BFa 3 récent"/>
    <m/>
    <m/>
    <m/>
    <m/>
    <s v="Lock-ring"/>
    <m/>
    <m/>
    <m/>
    <m/>
    <m/>
    <m/>
    <m/>
    <m/>
    <m/>
    <m/>
    <x v="4"/>
    <m/>
  </r>
  <r>
    <x v="60"/>
    <s v="Corpus principal"/>
    <n v="3"/>
    <n v="21907"/>
    <x v="60"/>
    <s v="Le Palais"/>
    <s v="Mérézel 1 et 2"/>
    <s v="Fragment"/>
    <s v="Ornement pénannulaire - lock ring"/>
    <x v="69"/>
    <x v="5"/>
    <s v="Habillage - Parure - Soin du corps"/>
    <s v="DSC_0896.jpg"/>
    <m/>
    <n v="1.6"/>
    <m/>
    <m/>
    <m/>
    <m/>
    <m/>
    <m/>
    <m/>
    <m/>
    <m/>
    <s v="Spécifique"/>
    <m/>
    <s v="Morbihan"/>
    <s v="Bretagne"/>
    <s v="2017"/>
    <n v="234476"/>
    <n v="6710298"/>
    <s v="SRA Rennes"/>
    <m/>
    <m/>
    <m/>
    <m/>
    <m/>
    <m/>
    <m/>
    <m/>
    <m/>
    <m/>
    <m/>
    <m/>
    <m/>
    <m/>
    <m/>
    <m/>
    <m/>
    <m/>
    <m/>
    <m/>
    <m/>
    <m/>
    <m/>
    <m/>
    <m/>
    <m/>
    <m/>
    <m/>
    <m/>
    <m/>
    <m/>
    <m/>
    <m/>
    <m/>
    <m/>
    <m/>
    <m/>
    <m/>
    <m/>
    <m/>
    <m/>
    <m/>
    <m/>
    <m/>
    <m/>
    <m/>
    <m/>
    <m/>
    <m/>
    <s v="2"/>
    <s v="BFa 3 récent"/>
    <m/>
    <m/>
    <m/>
    <m/>
    <s v="Lock-ring"/>
    <m/>
    <m/>
    <m/>
    <m/>
    <m/>
    <m/>
    <m/>
    <m/>
    <m/>
    <m/>
    <x v="4"/>
    <m/>
  </r>
  <r>
    <x v="60"/>
    <s v="Corpus principal"/>
    <n v="3"/>
    <n v="21908"/>
    <x v="60"/>
    <s v="Le Palais"/>
    <s v="Mérézel 1 et 2"/>
    <s v="Fragment"/>
    <s v="Ornement pénannulaire - lock ring"/>
    <x v="69"/>
    <x v="5"/>
    <s v="Habillage - Parure - Soin du corps"/>
    <s v="DSC_0899.jpg"/>
    <m/>
    <n v="2.2000000000000002"/>
    <m/>
    <m/>
    <m/>
    <m/>
    <m/>
    <m/>
    <m/>
    <m/>
    <m/>
    <s v="Spécifique"/>
    <m/>
    <s v="Morbihan"/>
    <s v="Bretagne"/>
    <s v="2017"/>
    <n v="234476"/>
    <n v="6710298"/>
    <s v="SRA Rennes"/>
    <m/>
    <m/>
    <m/>
    <m/>
    <m/>
    <m/>
    <m/>
    <m/>
    <m/>
    <m/>
    <m/>
    <m/>
    <m/>
    <m/>
    <m/>
    <m/>
    <m/>
    <m/>
    <m/>
    <m/>
    <m/>
    <m/>
    <m/>
    <m/>
    <m/>
    <m/>
    <m/>
    <m/>
    <m/>
    <m/>
    <m/>
    <m/>
    <m/>
    <m/>
    <m/>
    <m/>
    <m/>
    <m/>
    <m/>
    <m/>
    <m/>
    <m/>
    <m/>
    <m/>
    <m/>
    <m/>
    <m/>
    <m/>
    <m/>
    <s v="2"/>
    <s v="BFa 3 récent"/>
    <m/>
    <m/>
    <m/>
    <m/>
    <s v="Lock-ring"/>
    <m/>
    <m/>
    <m/>
    <m/>
    <m/>
    <m/>
    <m/>
    <m/>
    <m/>
    <m/>
    <x v="4"/>
    <m/>
  </r>
  <r>
    <x v="60"/>
    <s v="Corpus principal"/>
    <n v="3"/>
    <n v="21910"/>
    <x v="60"/>
    <s v="Le Palais"/>
    <s v="Mérézel 1 et 2"/>
    <s v="Fragment"/>
    <s v="Ornement pénannulaire - lock ring"/>
    <x v="69"/>
    <x v="5"/>
    <s v="Habillage - Parure - Soin du corps"/>
    <s v="DSC_0907.jpg"/>
    <m/>
    <n v="1.8"/>
    <m/>
    <m/>
    <m/>
    <m/>
    <m/>
    <m/>
    <m/>
    <m/>
    <m/>
    <s v="Spécifique"/>
    <m/>
    <s v="Morbihan"/>
    <s v="Bretagne"/>
    <s v="2017"/>
    <n v="234476"/>
    <n v="6710298"/>
    <s v="SRA Rennes"/>
    <m/>
    <m/>
    <m/>
    <m/>
    <m/>
    <m/>
    <m/>
    <m/>
    <m/>
    <m/>
    <m/>
    <m/>
    <m/>
    <m/>
    <m/>
    <m/>
    <m/>
    <m/>
    <m/>
    <m/>
    <m/>
    <m/>
    <m/>
    <m/>
    <m/>
    <m/>
    <m/>
    <m/>
    <m/>
    <m/>
    <m/>
    <m/>
    <m/>
    <m/>
    <m/>
    <m/>
    <m/>
    <m/>
    <m/>
    <m/>
    <m/>
    <m/>
    <m/>
    <m/>
    <m/>
    <m/>
    <m/>
    <m/>
    <m/>
    <s v="2"/>
    <s v="BFa 3 récent"/>
    <m/>
    <m/>
    <m/>
    <m/>
    <s v="Lock-ring"/>
    <m/>
    <m/>
    <m/>
    <m/>
    <m/>
    <m/>
    <m/>
    <m/>
    <m/>
    <m/>
    <x v="4"/>
    <m/>
  </r>
  <r>
    <x v="60"/>
    <s v="Corpus principal"/>
    <n v="3"/>
    <n v="22110"/>
    <x v="60"/>
    <s v="Le Palais"/>
    <s v="Mérézel 1 et 2"/>
    <s v="Fragment"/>
    <s v="Ornement pénannulaire - lock ring"/>
    <x v="69"/>
    <x v="5"/>
    <s v="Habillage - Parure - Soin du corps"/>
    <s v="DSC_1379.jpg"/>
    <m/>
    <n v="0.3"/>
    <m/>
    <m/>
    <m/>
    <m/>
    <m/>
    <m/>
    <m/>
    <m/>
    <m/>
    <m/>
    <m/>
    <s v="Morbihan"/>
    <s v="Bretagne"/>
    <s v="2017"/>
    <n v="234476"/>
    <n v="6710298"/>
    <s v="SRA Rennes"/>
    <m/>
    <m/>
    <m/>
    <m/>
    <s v="DSC_1380.jpg"/>
    <m/>
    <m/>
    <m/>
    <m/>
    <m/>
    <m/>
    <m/>
    <m/>
    <m/>
    <m/>
    <m/>
    <m/>
    <m/>
    <m/>
    <m/>
    <m/>
    <m/>
    <m/>
    <m/>
    <m/>
    <m/>
    <m/>
    <m/>
    <m/>
    <m/>
    <m/>
    <m/>
    <m/>
    <m/>
    <m/>
    <m/>
    <m/>
    <m/>
    <m/>
    <m/>
    <m/>
    <m/>
    <m/>
    <m/>
    <m/>
    <m/>
    <m/>
    <m/>
    <m/>
    <s v="2"/>
    <s v="BFa 3 récent"/>
    <m/>
    <m/>
    <m/>
    <m/>
    <s v="Lock-ring"/>
    <m/>
    <m/>
    <m/>
    <m/>
    <m/>
    <m/>
    <m/>
    <m/>
    <m/>
    <m/>
    <x v="4"/>
    <m/>
  </r>
  <r>
    <x v="60"/>
    <s v="Corpus principal"/>
    <n v="3"/>
    <n v="22111"/>
    <x v="60"/>
    <s v="Le Palais"/>
    <s v="Mérézel 1 et 2"/>
    <s v="Fragment"/>
    <s v="Ornement pénannulaire - lock ring"/>
    <x v="69"/>
    <x v="5"/>
    <s v="Habillage - Parure - Soin du corps"/>
    <s v="DSC_1381.jpg"/>
    <m/>
    <n v="0.7"/>
    <m/>
    <m/>
    <m/>
    <m/>
    <m/>
    <m/>
    <m/>
    <m/>
    <m/>
    <m/>
    <m/>
    <s v="Morbihan"/>
    <s v="Bretagne"/>
    <s v="2017"/>
    <n v="234476"/>
    <n v="6710298"/>
    <s v="SRA Rennes"/>
    <m/>
    <m/>
    <m/>
    <m/>
    <m/>
    <m/>
    <m/>
    <m/>
    <m/>
    <m/>
    <m/>
    <m/>
    <m/>
    <m/>
    <m/>
    <m/>
    <m/>
    <m/>
    <m/>
    <m/>
    <m/>
    <m/>
    <m/>
    <m/>
    <m/>
    <m/>
    <m/>
    <m/>
    <m/>
    <m/>
    <m/>
    <m/>
    <m/>
    <m/>
    <m/>
    <m/>
    <m/>
    <m/>
    <m/>
    <m/>
    <m/>
    <m/>
    <m/>
    <m/>
    <m/>
    <m/>
    <m/>
    <m/>
    <m/>
    <s v="2"/>
    <s v="BFa 3 récent"/>
    <m/>
    <m/>
    <m/>
    <m/>
    <s v="Lock-ring"/>
    <m/>
    <m/>
    <m/>
    <m/>
    <m/>
    <m/>
    <m/>
    <m/>
    <m/>
    <m/>
    <x v="4"/>
    <m/>
  </r>
  <r>
    <x v="60"/>
    <s v="Corpus principal"/>
    <n v="3"/>
    <n v="21866"/>
    <x v="60"/>
    <s v="Le Palais"/>
    <s v="Mérézel 1 et 2"/>
    <s v="Quasi-complet"/>
    <s v="boucle d'oreille ?"/>
    <x v="111"/>
    <x v="8"/>
    <s v="Habillage - Parure - Soin du corps"/>
    <s v="DSC_0760.jpg"/>
    <m/>
    <n v="1.6"/>
    <m/>
    <m/>
    <m/>
    <m/>
    <m/>
    <m/>
    <m/>
    <m/>
    <m/>
    <m/>
    <m/>
    <s v="Morbihan"/>
    <s v="Bretagne"/>
    <s v="2017"/>
    <n v="234476"/>
    <n v="6710298"/>
    <s v="SRA Rennes"/>
    <m/>
    <m/>
    <m/>
    <m/>
    <m/>
    <m/>
    <m/>
    <m/>
    <m/>
    <m/>
    <m/>
    <m/>
    <m/>
    <m/>
    <m/>
    <m/>
    <m/>
    <m/>
    <m/>
    <m/>
    <m/>
    <m/>
    <m/>
    <m/>
    <m/>
    <m/>
    <m/>
    <m/>
    <m/>
    <m/>
    <m/>
    <m/>
    <m/>
    <m/>
    <m/>
    <m/>
    <m/>
    <m/>
    <m/>
    <m/>
    <m/>
    <m/>
    <m/>
    <m/>
    <s v="Anneau circulaire plein ouvert"/>
    <m/>
    <m/>
    <m/>
    <m/>
    <s v="2"/>
    <s v="BFa 3 récent"/>
    <m/>
    <m/>
    <m/>
    <m/>
    <m/>
    <m/>
    <m/>
    <m/>
    <m/>
    <m/>
    <m/>
    <m/>
    <m/>
    <m/>
    <m/>
    <x v="4"/>
    <m/>
  </r>
  <r>
    <x v="60"/>
    <s v="Corpus principal"/>
    <n v="3"/>
    <n v="21383"/>
    <x v="60"/>
    <s v="Le Palais"/>
    <s v="Mérézel 1 et 2"/>
    <s v="Entier"/>
    <s v="Ridelle tubulaire/perle"/>
    <x v="125"/>
    <x v="2"/>
    <s v="Habillage - Parure - Soin du corps"/>
    <s v="DSC_9396.jpg"/>
    <m/>
    <n v="1"/>
    <m/>
    <m/>
    <m/>
    <m/>
    <m/>
    <m/>
    <m/>
    <m/>
    <m/>
    <m/>
    <m/>
    <s v="Morbihan"/>
    <s v="Bretagne"/>
    <s v="2017"/>
    <n v="234476"/>
    <n v="6710298"/>
    <s v="SRA Rennes"/>
    <m/>
    <m/>
    <m/>
    <m/>
    <m/>
    <m/>
    <m/>
    <m/>
    <m/>
    <m/>
    <m/>
    <m/>
    <m/>
    <m/>
    <m/>
    <m/>
    <m/>
    <m/>
    <m/>
    <m/>
    <m/>
    <m/>
    <m/>
    <m/>
    <m/>
    <m/>
    <m/>
    <m/>
    <m/>
    <m/>
    <m/>
    <m/>
    <m/>
    <m/>
    <m/>
    <m/>
    <m/>
    <m/>
    <m/>
    <m/>
    <m/>
    <m/>
    <m/>
    <m/>
    <m/>
    <m/>
    <m/>
    <m/>
    <m/>
    <s v="2"/>
    <s v="BFa 3 récent"/>
    <m/>
    <m/>
    <m/>
    <m/>
    <m/>
    <m/>
    <m/>
    <s v="Vasiforme"/>
    <m/>
    <m/>
    <m/>
    <m/>
    <m/>
    <s v="Ridelles tubulaires"/>
    <m/>
    <x v="4"/>
    <m/>
  </r>
  <r>
    <x v="60"/>
    <s v="Corpus principal"/>
    <n v="3"/>
    <n v="21666"/>
    <x v="60"/>
    <s v="Le Palais"/>
    <s v="Mérézel 1 et 2"/>
    <s v="Fragment"/>
    <s v="Perle"/>
    <x v="47"/>
    <x v="2"/>
    <s v="Habillage - Parure - Soin du corps"/>
    <s v="DSC_0078.jpg"/>
    <m/>
    <n v="1.8"/>
    <m/>
    <m/>
    <m/>
    <m/>
    <m/>
    <m/>
    <m/>
    <m/>
    <s v="Non-fini"/>
    <m/>
    <m/>
    <s v="Morbihan"/>
    <s v="Bretagne"/>
    <s v="2017"/>
    <n v="234476"/>
    <n v="6710298"/>
    <s v="SRA Rennes"/>
    <m/>
    <m/>
    <m/>
    <m/>
    <m/>
    <m/>
    <m/>
    <m/>
    <m/>
    <m/>
    <m/>
    <m/>
    <m/>
    <m/>
    <m/>
    <m/>
    <m/>
    <m/>
    <m/>
    <m/>
    <m/>
    <m/>
    <m/>
    <m/>
    <m/>
    <m/>
    <m/>
    <m/>
    <m/>
    <m/>
    <m/>
    <m/>
    <m/>
    <m/>
    <m/>
    <m/>
    <m/>
    <m/>
    <m/>
    <m/>
    <m/>
    <m/>
    <m/>
    <m/>
    <m/>
    <m/>
    <m/>
    <m/>
    <m/>
    <s v="2"/>
    <s v="BFa 3 récent"/>
    <m/>
    <m/>
    <m/>
    <m/>
    <m/>
    <m/>
    <m/>
    <s v="Discoïde"/>
    <m/>
    <m/>
    <m/>
    <m/>
    <m/>
    <m/>
    <m/>
    <x v="4"/>
    <m/>
  </r>
  <r>
    <x v="60"/>
    <s v="Corpus principal"/>
    <n v="3"/>
    <n v="21811"/>
    <x v="60"/>
    <s v="Le Palais"/>
    <s v="Mérézel 1 et 2"/>
    <s v="Entier"/>
    <s v="anneau"/>
    <x v="47"/>
    <x v="2"/>
    <s v="Habillage - Parure - Soin du corps"/>
    <s v="DSC_0605.jpg"/>
    <m/>
    <n v="2.6"/>
    <m/>
    <m/>
    <m/>
    <m/>
    <m/>
    <m/>
    <m/>
    <m/>
    <m/>
    <m/>
    <m/>
    <s v="Morbihan"/>
    <s v="Bretagne"/>
    <s v="2017"/>
    <n v="234476"/>
    <n v="6710298"/>
    <s v="SRA Rennes"/>
    <m/>
    <m/>
    <m/>
    <m/>
    <m/>
    <m/>
    <m/>
    <m/>
    <m/>
    <m/>
    <m/>
    <m/>
    <m/>
    <m/>
    <m/>
    <m/>
    <m/>
    <m/>
    <m/>
    <m/>
    <m/>
    <m/>
    <m/>
    <m/>
    <m/>
    <m/>
    <m/>
    <m/>
    <m/>
    <m/>
    <m/>
    <m/>
    <m/>
    <m/>
    <m/>
    <m/>
    <m/>
    <m/>
    <m/>
    <m/>
    <m/>
    <m/>
    <m/>
    <m/>
    <s v="Anneau circulaire plein fermé"/>
    <m/>
    <m/>
    <m/>
    <m/>
    <s v="2"/>
    <s v="BFa 3 récent"/>
    <m/>
    <m/>
    <m/>
    <m/>
    <m/>
    <m/>
    <m/>
    <s v="Discoïde"/>
    <m/>
    <m/>
    <m/>
    <m/>
    <m/>
    <m/>
    <m/>
    <x v="4"/>
    <m/>
  </r>
  <r>
    <x v="60"/>
    <s v="Corpus principal"/>
    <n v="3"/>
    <n v="21812"/>
    <x v="60"/>
    <s v="Le Palais"/>
    <s v="Mérézel 1 et 2"/>
    <s v="Entier"/>
    <s v="Perle"/>
    <x v="47"/>
    <x v="2"/>
    <s v="Habillage - Parure - Soin du corps"/>
    <s v="DSC_0607.jpg"/>
    <m/>
    <n v="6.7"/>
    <m/>
    <m/>
    <m/>
    <m/>
    <m/>
    <m/>
    <m/>
    <m/>
    <m/>
    <m/>
    <m/>
    <s v="Morbihan"/>
    <s v="Bretagne"/>
    <s v="2017"/>
    <n v="234476"/>
    <n v="6710298"/>
    <s v="SRA Rennes"/>
    <m/>
    <m/>
    <m/>
    <m/>
    <m/>
    <m/>
    <m/>
    <m/>
    <m/>
    <m/>
    <m/>
    <m/>
    <m/>
    <m/>
    <m/>
    <m/>
    <m/>
    <m/>
    <m/>
    <m/>
    <m/>
    <m/>
    <m/>
    <m/>
    <m/>
    <m/>
    <m/>
    <m/>
    <m/>
    <m/>
    <m/>
    <m/>
    <m/>
    <m/>
    <m/>
    <m/>
    <m/>
    <m/>
    <m/>
    <m/>
    <m/>
    <m/>
    <m/>
    <m/>
    <m/>
    <m/>
    <m/>
    <m/>
    <m/>
    <s v="2"/>
    <s v="BFa 3 récent"/>
    <m/>
    <m/>
    <m/>
    <m/>
    <m/>
    <m/>
    <m/>
    <s v="Discoïde"/>
    <m/>
    <m/>
    <m/>
    <m/>
    <m/>
    <m/>
    <m/>
    <x v="4"/>
    <m/>
  </r>
  <r>
    <x v="60"/>
    <s v="Corpus principal"/>
    <n v="3"/>
    <n v="21825"/>
    <x v="60"/>
    <s v="Le Palais"/>
    <s v="Mérézel 1 et 2"/>
    <s v="Entier"/>
    <s v="Perle"/>
    <x v="47"/>
    <x v="2"/>
    <s v="Habillage - Parure - Soin du corps"/>
    <s v="DSC_0643.jpg"/>
    <m/>
    <n v="1.7"/>
    <m/>
    <m/>
    <m/>
    <m/>
    <m/>
    <m/>
    <m/>
    <m/>
    <m/>
    <m/>
    <m/>
    <s v="Morbihan"/>
    <s v="Bretagne"/>
    <s v="2017"/>
    <n v="234476"/>
    <n v="6710298"/>
    <s v="SRA Rennes"/>
    <m/>
    <m/>
    <m/>
    <m/>
    <m/>
    <m/>
    <m/>
    <m/>
    <m/>
    <m/>
    <m/>
    <m/>
    <m/>
    <m/>
    <m/>
    <m/>
    <m/>
    <m/>
    <m/>
    <m/>
    <m/>
    <m/>
    <m/>
    <m/>
    <m/>
    <m/>
    <m/>
    <m/>
    <m/>
    <m/>
    <m/>
    <m/>
    <m/>
    <m/>
    <m/>
    <m/>
    <m/>
    <m/>
    <m/>
    <m/>
    <m/>
    <m/>
    <m/>
    <m/>
    <m/>
    <m/>
    <m/>
    <m/>
    <m/>
    <s v="2"/>
    <s v="BFa 3 récent"/>
    <m/>
    <m/>
    <m/>
    <m/>
    <m/>
    <m/>
    <m/>
    <s v="Discoïde"/>
    <m/>
    <m/>
    <m/>
    <m/>
    <m/>
    <m/>
    <m/>
    <x v="4"/>
    <m/>
  </r>
  <r>
    <x v="60"/>
    <s v="Corpus principal"/>
    <n v="3"/>
    <n v="21833"/>
    <x v="60"/>
    <s v="Le Palais"/>
    <s v="Mérézel 1 et 2"/>
    <s v="Entier"/>
    <s v="Perle"/>
    <x v="47"/>
    <x v="2"/>
    <s v="Habillage - Parure - Soin du corps"/>
    <s v="DSC_0665.jpg"/>
    <m/>
    <n v="2.7"/>
    <m/>
    <m/>
    <m/>
    <m/>
    <m/>
    <m/>
    <m/>
    <m/>
    <m/>
    <m/>
    <m/>
    <s v="Morbihan"/>
    <s v="Bretagne"/>
    <s v="2017"/>
    <n v="234476"/>
    <n v="6710298"/>
    <s v="SRA Rennes"/>
    <m/>
    <m/>
    <m/>
    <m/>
    <m/>
    <m/>
    <m/>
    <m/>
    <m/>
    <m/>
    <m/>
    <m/>
    <m/>
    <m/>
    <m/>
    <m/>
    <m/>
    <m/>
    <m/>
    <m/>
    <m/>
    <m/>
    <m/>
    <m/>
    <m/>
    <m/>
    <m/>
    <m/>
    <m/>
    <m/>
    <m/>
    <m/>
    <m/>
    <m/>
    <m/>
    <m/>
    <m/>
    <m/>
    <m/>
    <m/>
    <m/>
    <m/>
    <m/>
    <m/>
    <m/>
    <m/>
    <m/>
    <m/>
    <m/>
    <s v="2"/>
    <s v="BFa 3 récent"/>
    <m/>
    <m/>
    <m/>
    <m/>
    <m/>
    <m/>
    <m/>
    <s v="Discoïde"/>
    <m/>
    <m/>
    <m/>
    <m/>
    <m/>
    <m/>
    <m/>
    <x v="4"/>
    <m/>
  </r>
  <r>
    <x v="60"/>
    <s v="Corpus principal"/>
    <n v="3"/>
    <n v="21891"/>
    <x v="60"/>
    <s v="Le Palais"/>
    <s v="Mérézel 1 et 2"/>
    <s v="Fragment"/>
    <s v="Perle"/>
    <x v="47"/>
    <x v="2"/>
    <s v="Habillage - Parure - Soin du corps"/>
    <s v="DSC_0833.jpg"/>
    <m/>
    <n v="1.3"/>
    <m/>
    <m/>
    <m/>
    <m/>
    <m/>
    <m/>
    <m/>
    <m/>
    <m/>
    <m/>
    <m/>
    <s v="Morbihan"/>
    <s v="Bretagne"/>
    <s v="2017"/>
    <n v="234476"/>
    <n v="6710298"/>
    <s v="SRA Rennes"/>
    <m/>
    <m/>
    <m/>
    <m/>
    <m/>
    <m/>
    <m/>
    <m/>
    <m/>
    <m/>
    <m/>
    <m/>
    <m/>
    <m/>
    <m/>
    <m/>
    <m/>
    <m/>
    <m/>
    <m/>
    <m/>
    <m/>
    <m/>
    <m/>
    <m/>
    <m/>
    <m/>
    <m/>
    <m/>
    <m/>
    <m/>
    <m/>
    <m/>
    <m/>
    <m/>
    <m/>
    <m/>
    <m/>
    <m/>
    <m/>
    <m/>
    <m/>
    <m/>
    <m/>
    <m/>
    <m/>
    <m/>
    <m/>
    <m/>
    <s v="2"/>
    <s v="BFa 3 récent"/>
    <m/>
    <m/>
    <m/>
    <m/>
    <m/>
    <m/>
    <m/>
    <s v="Discoïde"/>
    <m/>
    <m/>
    <m/>
    <m/>
    <m/>
    <m/>
    <m/>
    <x v="4"/>
    <m/>
  </r>
  <r>
    <x v="60"/>
    <s v="Corpus principal"/>
    <n v="3"/>
    <n v="21881"/>
    <x v="60"/>
    <s v="Le Palais"/>
    <s v="Mérézel 1 et 2"/>
    <s v="Fragment"/>
    <s v="Perle"/>
    <x v="16"/>
    <x v="2"/>
    <s v="Habillage - Parure - Soin du corps"/>
    <s v="DSC_0803.jpg"/>
    <m/>
    <n v="1.4"/>
    <m/>
    <m/>
    <m/>
    <m/>
    <m/>
    <m/>
    <m/>
    <m/>
    <m/>
    <m/>
    <m/>
    <s v="Morbihan"/>
    <s v="Bretagne"/>
    <s v="2017"/>
    <n v="234476"/>
    <n v="6710298"/>
    <s v="SRA Rennes"/>
    <m/>
    <m/>
    <m/>
    <m/>
    <m/>
    <m/>
    <m/>
    <m/>
    <m/>
    <m/>
    <m/>
    <m/>
    <m/>
    <m/>
    <m/>
    <m/>
    <m/>
    <m/>
    <m/>
    <m/>
    <m/>
    <m/>
    <m/>
    <m/>
    <m/>
    <m/>
    <m/>
    <m/>
    <m/>
    <m/>
    <m/>
    <m/>
    <m/>
    <m/>
    <m/>
    <m/>
    <m/>
    <m/>
    <m/>
    <m/>
    <m/>
    <m/>
    <m/>
    <m/>
    <m/>
    <m/>
    <m/>
    <m/>
    <m/>
    <s v="2"/>
    <s v="BFa 3 récent"/>
    <m/>
    <m/>
    <m/>
    <m/>
    <m/>
    <m/>
    <m/>
    <s v="Elément hélicoïdaux"/>
    <m/>
    <m/>
    <m/>
    <m/>
    <m/>
    <m/>
    <m/>
    <x v="4"/>
    <m/>
  </r>
  <r>
    <x v="60"/>
    <s v="Corpus principal"/>
    <n v="3"/>
    <n v="21899"/>
    <x v="60"/>
    <s v="Le Palais"/>
    <s v="Mérézel 1 et 2"/>
    <s v="Entier"/>
    <s v="Perle"/>
    <x v="16"/>
    <x v="2"/>
    <s v="Habillage - Parure - Soin du corps"/>
    <s v="DSC_0864.jpg"/>
    <m/>
    <n v="1.3"/>
    <m/>
    <m/>
    <m/>
    <m/>
    <m/>
    <m/>
    <m/>
    <m/>
    <m/>
    <m/>
    <m/>
    <s v="Morbihan"/>
    <s v="Bretagne"/>
    <s v="2017"/>
    <n v="234476"/>
    <n v="6710298"/>
    <s v="SRA Rennes"/>
    <m/>
    <m/>
    <m/>
    <m/>
    <m/>
    <m/>
    <m/>
    <m/>
    <m/>
    <m/>
    <m/>
    <m/>
    <m/>
    <m/>
    <m/>
    <m/>
    <m/>
    <m/>
    <m/>
    <m/>
    <m/>
    <m/>
    <m/>
    <m/>
    <m/>
    <m/>
    <m/>
    <m/>
    <m/>
    <m/>
    <m/>
    <m/>
    <m/>
    <m/>
    <m/>
    <m/>
    <m/>
    <m/>
    <m/>
    <m/>
    <m/>
    <m/>
    <m/>
    <m/>
    <m/>
    <m/>
    <m/>
    <m/>
    <m/>
    <s v="2"/>
    <s v="BFa 3 récent"/>
    <m/>
    <m/>
    <m/>
    <m/>
    <m/>
    <m/>
    <m/>
    <s v="Elément hélicoïdaux"/>
    <m/>
    <m/>
    <m/>
    <m/>
    <m/>
    <m/>
    <m/>
    <x v="4"/>
    <m/>
  </r>
  <r>
    <x v="60"/>
    <s v="Corpus principal"/>
    <n v="3"/>
    <n v="21900"/>
    <x v="60"/>
    <s v="Le Palais"/>
    <s v="Mérézel 1 et 2"/>
    <s v="Fragment"/>
    <s v="Perle"/>
    <x v="16"/>
    <x v="2"/>
    <s v="Habillage - Parure - Soin du corps"/>
    <s v="DSC_0866.jpg"/>
    <m/>
    <n v="1.5"/>
    <m/>
    <m/>
    <m/>
    <m/>
    <m/>
    <m/>
    <m/>
    <m/>
    <m/>
    <m/>
    <m/>
    <s v="Morbihan"/>
    <s v="Bretagne"/>
    <s v="2017"/>
    <n v="234476"/>
    <n v="6710298"/>
    <s v="SRA Rennes"/>
    <m/>
    <m/>
    <m/>
    <m/>
    <m/>
    <m/>
    <m/>
    <m/>
    <m/>
    <m/>
    <m/>
    <m/>
    <m/>
    <m/>
    <m/>
    <m/>
    <m/>
    <m/>
    <m/>
    <m/>
    <m/>
    <m/>
    <m/>
    <m/>
    <m/>
    <m/>
    <m/>
    <m/>
    <m/>
    <m/>
    <m/>
    <m/>
    <m/>
    <m/>
    <m/>
    <m/>
    <m/>
    <m/>
    <m/>
    <m/>
    <m/>
    <m/>
    <m/>
    <m/>
    <m/>
    <m/>
    <m/>
    <m/>
    <m/>
    <s v="2"/>
    <s v="BFa 3 récent"/>
    <m/>
    <m/>
    <m/>
    <m/>
    <m/>
    <m/>
    <m/>
    <s v="Elément hélicoïdaux"/>
    <m/>
    <m/>
    <m/>
    <m/>
    <m/>
    <m/>
    <m/>
    <x v="4"/>
    <m/>
  </r>
  <r>
    <x v="60"/>
    <s v="Corpus principal"/>
    <n v="3"/>
    <n v="21860"/>
    <x v="60"/>
    <s v="Le Palais"/>
    <s v="Mérézel 1 et 2"/>
    <s v="Entier"/>
    <s v="Perle"/>
    <x v="96"/>
    <x v="2"/>
    <s v="Habillage - Parure - Soin du corps"/>
    <s v="DSC_0745.jpg"/>
    <m/>
    <n v="1.1000000000000001"/>
    <m/>
    <m/>
    <m/>
    <m/>
    <m/>
    <m/>
    <m/>
    <m/>
    <m/>
    <m/>
    <m/>
    <s v="Morbihan"/>
    <s v="Bretagne"/>
    <s v="2017"/>
    <n v="234476"/>
    <n v="6710298"/>
    <s v="SRA Rennes"/>
    <m/>
    <m/>
    <m/>
    <m/>
    <m/>
    <m/>
    <m/>
    <m/>
    <m/>
    <m/>
    <m/>
    <m/>
    <m/>
    <m/>
    <m/>
    <m/>
    <m/>
    <m/>
    <m/>
    <m/>
    <m/>
    <m/>
    <m/>
    <m/>
    <m/>
    <m/>
    <m/>
    <m/>
    <m/>
    <m/>
    <m/>
    <m/>
    <m/>
    <m/>
    <m/>
    <m/>
    <m/>
    <m/>
    <m/>
    <m/>
    <m/>
    <m/>
    <m/>
    <m/>
    <m/>
    <m/>
    <m/>
    <m/>
    <m/>
    <s v="2"/>
    <s v="BFa 3 récent"/>
    <m/>
    <m/>
    <m/>
    <m/>
    <m/>
    <m/>
    <m/>
    <s v="Plate/rondelle"/>
    <m/>
    <m/>
    <m/>
    <m/>
    <m/>
    <m/>
    <m/>
    <x v="4"/>
    <m/>
  </r>
  <r>
    <x v="60"/>
    <s v="Corpus principal"/>
    <n v="3"/>
    <n v="21359"/>
    <x v="60"/>
    <s v="Le Palais"/>
    <s v="Mérézel 1 et 2"/>
    <s v="Entier"/>
    <s v="Perle"/>
    <x v="73"/>
    <x v="2"/>
    <s v="Habillage - Parure - Soin du corps"/>
    <s v="DSC_9308.jpg"/>
    <m/>
    <n v="6"/>
    <s v="+ bracelet"/>
    <m/>
    <m/>
    <m/>
    <m/>
    <m/>
    <m/>
    <m/>
    <m/>
    <s v="Dans douille"/>
    <m/>
    <s v="Morbihan"/>
    <s v="Bretagne"/>
    <s v="2017"/>
    <n v="234476"/>
    <n v="6710298"/>
    <s v="SRA Rennes"/>
    <m/>
    <m/>
    <m/>
    <m/>
    <m/>
    <m/>
    <m/>
    <m/>
    <m/>
    <m/>
    <m/>
    <m/>
    <m/>
    <m/>
    <m/>
    <m/>
    <m/>
    <m/>
    <m/>
    <m/>
    <m/>
    <m/>
    <m/>
    <m/>
    <m/>
    <m/>
    <m/>
    <m/>
    <m/>
    <m/>
    <m/>
    <m/>
    <m/>
    <m/>
    <m/>
    <m/>
    <m/>
    <m/>
    <m/>
    <m/>
    <m/>
    <m/>
    <m/>
    <m/>
    <m/>
    <m/>
    <m/>
    <m/>
    <m/>
    <s v="2"/>
    <s v="BFa 3 récent"/>
    <m/>
    <m/>
    <m/>
    <m/>
    <m/>
    <m/>
    <m/>
    <s v="Tubulaire cotelée"/>
    <m/>
    <m/>
    <m/>
    <m/>
    <m/>
    <m/>
    <m/>
    <x v="4"/>
    <m/>
  </r>
  <r>
    <x v="60"/>
    <s v="Corpus principal"/>
    <n v="3"/>
    <n v="22112"/>
    <x v="60"/>
    <s v="Le Palais"/>
    <s v="Mérézel 1 et 2"/>
    <s v="Fragment"/>
    <s v="perle (?)"/>
    <x v="73"/>
    <x v="2"/>
    <s v="Habillage - Parure - Soin du corps"/>
    <s v="DSC_1383.jpg"/>
    <m/>
    <n v="0.1"/>
    <m/>
    <m/>
    <m/>
    <m/>
    <m/>
    <m/>
    <m/>
    <m/>
    <m/>
    <m/>
    <m/>
    <s v="Morbihan"/>
    <s v="Bretagne"/>
    <s v="2017"/>
    <n v="234476"/>
    <n v="6710298"/>
    <s v="SRA Rennes"/>
    <m/>
    <m/>
    <m/>
    <m/>
    <m/>
    <m/>
    <m/>
    <m/>
    <m/>
    <m/>
    <m/>
    <m/>
    <m/>
    <m/>
    <m/>
    <m/>
    <m/>
    <m/>
    <m/>
    <m/>
    <m/>
    <m/>
    <m/>
    <m/>
    <m/>
    <m/>
    <m/>
    <m/>
    <m/>
    <m/>
    <m/>
    <m/>
    <m/>
    <m/>
    <m/>
    <m/>
    <m/>
    <m/>
    <m/>
    <m/>
    <m/>
    <m/>
    <m/>
    <m/>
    <m/>
    <m/>
    <m/>
    <m/>
    <m/>
    <s v="2"/>
    <s v="BFa 3 récent"/>
    <m/>
    <m/>
    <m/>
    <m/>
    <m/>
    <m/>
    <m/>
    <s v="Tubulaire cotelée"/>
    <m/>
    <m/>
    <m/>
    <m/>
    <m/>
    <m/>
    <m/>
    <x v="4"/>
    <m/>
  </r>
  <r>
    <x v="61"/>
    <s v="Corpus principal"/>
    <n v="3"/>
    <n v="4424"/>
    <x v="61"/>
    <s v="Lessay"/>
    <s v="Lande de Cartot "/>
    <s v="Fragment"/>
    <s v="Bracelet"/>
    <x v="2"/>
    <x v="0"/>
    <s v="Habillage - Parure - Soin du corps"/>
    <s v="Sans titre.wmf"/>
    <m/>
    <n v="35.5"/>
    <s v="doublons avec les bracelets entiers illustrés par Coutil?_x000a_Photos faites "/>
    <m/>
    <m/>
    <m/>
    <m/>
    <m/>
    <m/>
    <m/>
    <m/>
    <m/>
    <s v="Rouen, Musée départemental des Antiquités_x000a_Keriero"/>
    <s v="Manche"/>
    <s v="Basse-Normandie"/>
    <s v="1828"/>
    <n v="367831"/>
    <n v="6914020"/>
    <s v="Musée de Rouen,  Cherbourg, (Poitiers et d'Oxford, Pennors 2004) ; anc. coll. C. de Gerville à Valognes"/>
    <m/>
    <m/>
    <m/>
    <s v="Gerville de 1828, pl. 19 n°22 ; Verron, 1971, n°71 p. 68 ; Coutil L. 1895, fig. 25"/>
    <s v="Sans titre.jpg"/>
    <m/>
    <m/>
    <m/>
    <m/>
    <m/>
    <m/>
    <m/>
    <m/>
    <m/>
    <m/>
    <m/>
    <m/>
    <m/>
    <m/>
    <m/>
    <m/>
    <m/>
    <m/>
    <m/>
    <m/>
    <m/>
    <m/>
    <m/>
    <m/>
    <s v="Forme ouverte"/>
    <m/>
    <s v="Ovalaire"/>
    <s v="Creuse"/>
    <s v="Homburg-Balingen creux"/>
    <m/>
    <m/>
    <m/>
    <m/>
    <m/>
    <m/>
    <m/>
    <m/>
    <m/>
    <m/>
    <m/>
    <m/>
    <m/>
    <m/>
    <m/>
    <s v="3"/>
    <s v="BFa 3 "/>
    <m/>
    <m/>
    <m/>
    <m/>
    <m/>
    <m/>
    <m/>
    <m/>
    <m/>
    <m/>
    <m/>
    <m/>
    <m/>
    <m/>
    <m/>
    <x v="2"/>
    <m/>
  </r>
  <r>
    <x v="61"/>
    <s v="Corpus principal"/>
    <n v="3"/>
    <n v="4432"/>
    <x v="61"/>
    <s v="Lessay"/>
    <s v="Lande de Cartot "/>
    <s v="Fragment"/>
    <s v="Bracelet"/>
    <x v="2"/>
    <x v="0"/>
    <s v="Habillage - Parure - Soin du corps"/>
    <s v="Sans titre.pct"/>
    <m/>
    <n v="58.8"/>
    <s v="Rouen, Musée départemental des Antiquités - doublons avec les bracelets entiers illustrés par Coutil?_x000a_Keriero_x000a_Photo faite"/>
    <m/>
    <m/>
    <m/>
    <m/>
    <m/>
    <m/>
    <m/>
    <m/>
    <m/>
    <s v="Keriero"/>
    <s v="Manche"/>
    <s v="Basse-Normandie"/>
    <s v="1828"/>
    <n v="367831"/>
    <n v="6914020"/>
    <s v="Musée de Rouen,  Cherbourg, (Poitiers et d'Oxford, Pennors 2004) ; anc. coll. C. de Gerville à Valognes"/>
    <m/>
    <m/>
    <m/>
    <s v=" Verron, 1971, p. 68, n° 72 ; Gerville de 1828, pl. 19 n°22"/>
    <s v="Sans titre.pct"/>
    <m/>
    <m/>
    <m/>
    <m/>
    <m/>
    <m/>
    <m/>
    <m/>
    <m/>
    <m/>
    <m/>
    <m/>
    <m/>
    <m/>
    <m/>
    <m/>
    <m/>
    <m/>
    <m/>
    <m/>
    <m/>
    <m/>
    <m/>
    <m/>
    <s v="Forme ouverte"/>
    <m/>
    <s v="Ovalaire"/>
    <s v="Creuse"/>
    <s v="Homburg-Balingen creux"/>
    <m/>
    <m/>
    <m/>
    <m/>
    <m/>
    <m/>
    <m/>
    <m/>
    <m/>
    <m/>
    <m/>
    <m/>
    <m/>
    <m/>
    <m/>
    <s v="3"/>
    <s v="BFa 3 "/>
    <m/>
    <m/>
    <m/>
    <m/>
    <m/>
    <m/>
    <m/>
    <m/>
    <m/>
    <m/>
    <m/>
    <m/>
    <m/>
    <m/>
    <m/>
    <x v="2"/>
    <m/>
  </r>
  <r>
    <x v="61"/>
    <s v="Corpus principal"/>
    <n v="3"/>
    <n v="4405"/>
    <x v="61"/>
    <s v="Lessay"/>
    <s v="Lande de Cartot "/>
    <s v="Fragment"/>
    <s v="tige torsadée"/>
    <x v="26"/>
    <x v="0"/>
    <s v="Habillage - Parure - Soin du corps"/>
    <s v="Sans titre.pct"/>
    <m/>
    <m/>
    <m/>
    <m/>
    <m/>
    <m/>
    <m/>
    <m/>
    <m/>
    <m/>
    <m/>
    <m/>
    <m/>
    <s v="Manche"/>
    <s v="Basse-Normandie"/>
    <s v="1828"/>
    <n v="367831"/>
    <n v="6914020"/>
    <s v="Musée de Rouen,  Cherbourg, (Poitiers et d'Oxford, Pennors 2004) ; anc. coll. C. de Gerville à Valognes"/>
    <m/>
    <m/>
    <m/>
    <s v="Gerville, 1828, pl. 19, n° 16"/>
    <m/>
    <m/>
    <m/>
    <m/>
    <m/>
    <m/>
    <m/>
    <m/>
    <m/>
    <m/>
    <m/>
    <m/>
    <m/>
    <m/>
    <m/>
    <m/>
    <m/>
    <m/>
    <m/>
    <m/>
    <m/>
    <m/>
    <m/>
    <m/>
    <m/>
    <m/>
    <m/>
    <m/>
    <m/>
    <m/>
    <m/>
    <m/>
    <m/>
    <m/>
    <m/>
    <m/>
    <m/>
    <m/>
    <m/>
    <m/>
    <m/>
    <m/>
    <m/>
    <m/>
    <m/>
    <s v="3"/>
    <s v="BFa 3 "/>
    <m/>
    <m/>
    <m/>
    <m/>
    <m/>
    <m/>
    <m/>
    <m/>
    <m/>
    <m/>
    <m/>
    <m/>
    <m/>
    <m/>
    <m/>
    <x v="2"/>
    <m/>
  </r>
  <r>
    <x v="61"/>
    <s v="Corpus principal"/>
    <n v="3"/>
    <n v="4407"/>
    <x v="61"/>
    <s v="Lessay"/>
    <s v="Lande de Cartot "/>
    <s v="Entier"/>
    <s v="Bracelet"/>
    <x v="26"/>
    <x v="0"/>
    <s v="Habillage - Parure - Soin du corps"/>
    <s v="Sans titre.wmf"/>
    <m/>
    <m/>
    <m/>
    <m/>
    <m/>
    <m/>
    <m/>
    <m/>
    <m/>
    <m/>
    <m/>
    <m/>
    <m/>
    <s v="Manche"/>
    <s v="Basse-Normandie"/>
    <s v="1828"/>
    <n v="367831"/>
    <n v="6914020"/>
    <s v="Musée de Rouen,  Cherbourg, (Poitiers et d'Oxford, Pennors 2004) ; anc. coll. C. de Gerville à Valognes"/>
    <m/>
    <m/>
    <m/>
    <s v="Gerville, 1828, pl. 19, n° 18"/>
    <m/>
    <m/>
    <m/>
    <m/>
    <m/>
    <m/>
    <m/>
    <m/>
    <m/>
    <m/>
    <m/>
    <m/>
    <m/>
    <m/>
    <m/>
    <m/>
    <m/>
    <m/>
    <m/>
    <m/>
    <m/>
    <m/>
    <m/>
    <m/>
    <m/>
    <s v="Systême de fermeture"/>
    <m/>
    <s v="Variable"/>
    <s v="Autre"/>
    <s v="Torsadé à crochet"/>
    <m/>
    <m/>
    <m/>
    <m/>
    <m/>
    <m/>
    <m/>
    <m/>
    <m/>
    <m/>
    <m/>
    <m/>
    <m/>
    <m/>
    <m/>
    <s v="3"/>
    <s v="BFa 3 "/>
    <m/>
    <m/>
    <m/>
    <m/>
    <m/>
    <m/>
    <m/>
    <m/>
    <m/>
    <m/>
    <m/>
    <m/>
    <m/>
    <m/>
    <m/>
    <x v="2"/>
    <m/>
  </r>
  <r>
    <x v="61"/>
    <s v="Corpus principal"/>
    <n v="3"/>
    <n v="4417"/>
    <x v="61"/>
    <s v="Lessay"/>
    <s v="Lande de Cartot "/>
    <s v="Fragment"/>
    <s v="Bracelet"/>
    <x v="5"/>
    <x v="0"/>
    <s v="Habillage - Parure - Soin du corps"/>
    <s v="Sans titre.pct"/>
    <m/>
    <m/>
    <m/>
    <m/>
    <m/>
    <m/>
    <m/>
    <m/>
    <m/>
    <m/>
    <m/>
    <m/>
    <m/>
    <s v="Manche"/>
    <s v="Basse-Normandie"/>
    <s v="1828"/>
    <n v="367831"/>
    <n v="6914020"/>
    <s v="Musée de Rouen,  Cherbourg, (Poitiers et d'Oxford, Pennors 2004) ; anc. coll. C. de Gerville à Valognes"/>
    <m/>
    <m/>
    <m/>
    <s v="Gerville, 1828, pl. 19, n° 10"/>
    <m/>
    <m/>
    <m/>
    <m/>
    <m/>
    <m/>
    <m/>
    <m/>
    <m/>
    <m/>
    <m/>
    <m/>
    <m/>
    <m/>
    <m/>
    <m/>
    <m/>
    <m/>
    <m/>
    <m/>
    <m/>
    <m/>
    <m/>
    <m/>
    <m/>
    <s v="Forme ouverte"/>
    <m/>
    <s v="Circulaire"/>
    <s v="Pleine grèle"/>
    <s v="Atlantique lisse"/>
    <m/>
    <m/>
    <m/>
    <m/>
    <m/>
    <m/>
    <m/>
    <m/>
    <m/>
    <m/>
    <m/>
    <m/>
    <m/>
    <m/>
    <m/>
    <s v="3"/>
    <s v="BFa 3 "/>
    <m/>
    <m/>
    <m/>
    <m/>
    <m/>
    <m/>
    <m/>
    <m/>
    <m/>
    <m/>
    <m/>
    <m/>
    <m/>
    <m/>
    <m/>
    <x v="2"/>
    <m/>
  </r>
  <r>
    <x v="61"/>
    <s v="Corpus principal"/>
    <n v="3"/>
    <n v="4420"/>
    <x v="61"/>
    <s v="Lessay"/>
    <s v="Lande de Cartot "/>
    <s v="Fragment"/>
    <s v="Bracelet"/>
    <x v="5"/>
    <x v="0"/>
    <s v="Habillage - Parure - Soin du corps"/>
    <s v="Sans titre.pct"/>
    <m/>
    <m/>
    <m/>
    <m/>
    <m/>
    <m/>
    <m/>
    <m/>
    <m/>
    <m/>
    <m/>
    <m/>
    <m/>
    <s v="Manche"/>
    <s v="Basse-Normandie"/>
    <s v="1828"/>
    <n v="367831"/>
    <n v="6914020"/>
    <s v="Musée de Rouen,  Cherbourg, (Poitiers et d'Oxford, Pennors 2004) ; anc. coll. C. de Gerville à Valognes"/>
    <m/>
    <m/>
    <m/>
    <s v="Gerville, 1828, pl. 19, n° 21"/>
    <m/>
    <m/>
    <m/>
    <m/>
    <m/>
    <m/>
    <m/>
    <m/>
    <m/>
    <m/>
    <m/>
    <m/>
    <m/>
    <m/>
    <m/>
    <m/>
    <m/>
    <m/>
    <m/>
    <m/>
    <m/>
    <m/>
    <m/>
    <m/>
    <m/>
    <s v="Forme ouverte"/>
    <m/>
    <s v="Circulaire"/>
    <s v="Pleine grèle"/>
    <s v="Atlantique lisse"/>
    <m/>
    <m/>
    <m/>
    <m/>
    <m/>
    <m/>
    <m/>
    <m/>
    <m/>
    <m/>
    <m/>
    <m/>
    <m/>
    <m/>
    <m/>
    <s v="3"/>
    <s v="BFa 3 "/>
    <m/>
    <m/>
    <m/>
    <m/>
    <m/>
    <m/>
    <m/>
    <m/>
    <m/>
    <m/>
    <m/>
    <m/>
    <m/>
    <m/>
    <m/>
    <x v="2"/>
    <m/>
  </r>
  <r>
    <x v="61"/>
    <s v="Corpus principal"/>
    <n v="3"/>
    <n v="5675"/>
    <x v="61"/>
    <s v="Lessay"/>
    <s v="Lande de Cartot "/>
    <s v="Fragment"/>
    <s v="Bracelet"/>
    <x v="13"/>
    <x v="0"/>
    <s v="Habillage - Parure - Soin du corps"/>
    <m/>
    <s v="03517 Musée d'Evreux"/>
    <m/>
    <s v="bracelet en ruban inédit, Musée de Poitiers"/>
    <m/>
    <m/>
    <m/>
    <m/>
    <m/>
    <m/>
    <m/>
    <m/>
    <m/>
    <m/>
    <s v="Manche"/>
    <s v="Basse-Normandie"/>
    <s v="1828"/>
    <n v="367831"/>
    <n v="6914020"/>
    <s v="Musée de Rouen,  Cherbourg, (Poitiers et d'Oxford, Pennors 2004) ; anc. coll. C. de Gerville à Valognes"/>
    <m/>
    <m/>
    <m/>
    <s v="Lecointre-Dupont 1839 ; Déchelette, 1910, appendice, p. 76"/>
    <m/>
    <m/>
    <m/>
    <m/>
    <m/>
    <m/>
    <m/>
    <m/>
    <m/>
    <m/>
    <m/>
    <m/>
    <m/>
    <m/>
    <m/>
    <m/>
    <m/>
    <m/>
    <m/>
    <m/>
    <m/>
    <m/>
    <m/>
    <m/>
    <m/>
    <s v="Non renseigné"/>
    <m/>
    <s v="Non renseignée"/>
    <s v="Rubannée"/>
    <s v="Non renseigné"/>
    <m/>
    <m/>
    <m/>
    <m/>
    <m/>
    <m/>
    <m/>
    <m/>
    <m/>
    <m/>
    <m/>
    <m/>
    <m/>
    <m/>
    <m/>
    <s v="3"/>
    <s v="BFa 3 "/>
    <m/>
    <m/>
    <m/>
    <m/>
    <m/>
    <m/>
    <m/>
    <m/>
    <m/>
    <m/>
    <m/>
    <m/>
    <m/>
    <m/>
    <m/>
    <x v="2"/>
    <m/>
  </r>
  <r>
    <x v="61"/>
    <s v="Corpus principal"/>
    <n v="3"/>
    <n v="5686"/>
    <x v="61"/>
    <s v="Lessay"/>
    <s v="Lande de Cartot "/>
    <s v="Inconnu"/>
    <s v="Bracelet"/>
    <x v="13"/>
    <x v="0"/>
    <s v="Habillage - Parure - Soin du corps"/>
    <m/>
    <s v="plusieurs bracelets au Musée de Poitiers"/>
    <m/>
    <s v=" Déchelette, 1910, appendice, p. 76 Musée de Poitiers"/>
    <m/>
    <m/>
    <m/>
    <m/>
    <m/>
    <m/>
    <m/>
    <m/>
    <m/>
    <m/>
    <s v="Manche"/>
    <s v="Basse-Normandie"/>
    <s v="1828"/>
    <n v="367831"/>
    <n v="6914020"/>
    <s v="Musée de Rouen,  Cherbourg, (Poitiers et d'Oxford, Pennors 2004) ; anc. coll. C. de Gerville à Valognes"/>
    <m/>
    <m/>
    <m/>
    <s v="Lecointre-Dupont 1839 ; Déchelette, 1910, appendice, p. 76"/>
    <m/>
    <m/>
    <m/>
    <m/>
    <m/>
    <m/>
    <m/>
    <m/>
    <m/>
    <m/>
    <m/>
    <m/>
    <m/>
    <m/>
    <m/>
    <m/>
    <m/>
    <m/>
    <m/>
    <m/>
    <m/>
    <m/>
    <m/>
    <m/>
    <m/>
    <s v="Non renseigné"/>
    <m/>
    <s v="Inconnue"/>
    <s v="Inconnue"/>
    <s v="Non renseigné"/>
    <m/>
    <m/>
    <m/>
    <m/>
    <m/>
    <m/>
    <m/>
    <m/>
    <m/>
    <m/>
    <m/>
    <m/>
    <m/>
    <m/>
    <m/>
    <s v="3"/>
    <s v="BFa 3 "/>
    <m/>
    <m/>
    <m/>
    <m/>
    <m/>
    <m/>
    <m/>
    <m/>
    <m/>
    <m/>
    <m/>
    <m/>
    <m/>
    <m/>
    <m/>
    <x v="2"/>
    <m/>
  </r>
  <r>
    <x v="61"/>
    <s v="Corpus principal"/>
    <n v="3"/>
    <n v="4385"/>
    <x v="61"/>
    <s v="Lessay"/>
    <s v="Lande de Cartot "/>
    <s v="Entier"/>
    <s v="Perle"/>
    <x v="47"/>
    <x v="2"/>
    <s v="Habillage - Parure - Soin du corps"/>
    <s v="Sans titre.pct"/>
    <m/>
    <m/>
    <m/>
    <m/>
    <m/>
    <m/>
    <m/>
    <m/>
    <m/>
    <m/>
    <m/>
    <m/>
    <m/>
    <s v="Manche"/>
    <s v="Basse-Normandie"/>
    <s v="1828"/>
    <n v="367831"/>
    <n v="6914020"/>
    <s v="Musée de Rouen,  Cherbourg, (Poitiers et d'Oxford, Pennors 2004) ; anc. coll. C. de Gerville à Valognes"/>
    <m/>
    <m/>
    <m/>
    <m/>
    <m/>
    <m/>
    <m/>
    <m/>
    <m/>
    <m/>
    <m/>
    <m/>
    <m/>
    <m/>
    <m/>
    <m/>
    <m/>
    <m/>
    <m/>
    <m/>
    <m/>
    <m/>
    <m/>
    <m/>
    <m/>
    <m/>
    <m/>
    <m/>
    <m/>
    <m/>
    <m/>
    <m/>
    <m/>
    <m/>
    <m/>
    <m/>
    <m/>
    <m/>
    <m/>
    <m/>
    <m/>
    <m/>
    <m/>
    <m/>
    <m/>
    <m/>
    <m/>
    <m/>
    <m/>
    <s v="3"/>
    <s v="BFa 3 "/>
    <m/>
    <m/>
    <m/>
    <m/>
    <m/>
    <m/>
    <m/>
    <s v="Discoïde"/>
    <m/>
    <m/>
    <m/>
    <m/>
    <m/>
    <m/>
    <m/>
    <x v="2"/>
    <m/>
  </r>
  <r>
    <x v="61"/>
    <s v="Corpus principal"/>
    <n v="3"/>
    <n v="4421"/>
    <x v="61"/>
    <s v="Lessay"/>
    <s v="Lande de Cartot "/>
    <s v="Entier"/>
    <s v="Perle"/>
    <x v="47"/>
    <x v="2"/>
    <s v="Habillage - Parure - Soin du corps"/>
    <s v="Sans titre.pct"/>
    <m/>
    <m/>
    <m/>
    <m/>
    <m/>
    <m/>
    <m/>
    <m/>
    <m/>
    <m/>
    <m/>
    <m/>
    <m/>
    <s v="Manche"/>
    <s v="Basse-Normandie"/>
    <s v="1828"/>
    <n v="367831"/>
    <n v="6914020"/>
    <s v="Musée de Rouen,  Cherbourg, (Poitiers et d'Oxford, Pennors 2004) ; anc. coll. C. de Gerville à Valognes"/>
    <m/>
    <m/>
    <m/>
    <s v="Gerville, 1828, pl. 19, n° 22 ; Coutil, 1895, pl. 8, n° 25bis"/>
    <m/>
    <m/>
    <m/>
    <m/>
    <m/>
    <m/>
    <m/>
    <m/>
    <m/>
    <m/>
    <m/>
    <m/>
    <m/>
    <m/>
    <m/>
    <m/>
    <m/>
    <m/>
    <m/>
    <m/>
    <m/>
    <m/>
    <m/>
    <m/>
    <m/>
    <m/>
    <m/>
    <m/>
    <m/>
    <m/>
    <m/>
    <m/>
    <m/>
    <m/>
    <m/>
    <m/>
    <m/>
    <m/>
    <m/>
    <m/>
    <m/>
    <m/>
    <m/>
    <m/>
    <m/>
    <s v="3"/>
    <s v="BFa 3 "/>
    <m/>
    <m/>
    <m/>
    <m/>
    <m/>
    <m/>
    <m/>
    <s v="Discoïde"/>
    <m/>
    <m/>
    <m/>
    <m/>
    <m/>
    <m/>
    <m/>
    <x v="2"/>
    <m/>
  </r>
  <r>
    <x v="61"/>
    <s v="Corpus principal"/>
    <n v="3"/>
    <n v="5684"/>
    <x v="61"/>
    <s v="Lessay"/>
    <s v="Lande de Cartot "/>
    <s v="Entier"/>
    <s v="perle"/>
    <x v="47"/>
    <x v="2"/>
    <s v="Habillage - Parure - Soin du corps"/>
    <s v="Sans titre.pct"/>
    <m/>
    <m/>
    <m/>
    <s v="hélicoïdale"/>
    <m/>
    <m/>
    <m/>
    <m/>
    <m/>
    <m/>
    <m/>
    <m/>
    <m/>
    <s v="Manche"/>
    <s v="Basse-Normandie"/>
    <s v="1828"/>
    <n v="367831"/>
    <n v="6914020"/>
    <s v="Musée de Rouen,  Cherbourg, (Poitiers et d'Oxford, Pennors 2004) ; anc. coll. C. de Gerville à Valognes"/>
    <m/>
    <m/>
    <m/>
    <m/>
    <m/>
    <m/>
    <m/>
    <m/>
    <m/>
    <m/>
    <m/>
    <m/>
    <m/>
    <m/>
    <m/>
    <m/>
    <m/>
    <m/>
    <m/>
    <m/>
    <m/>
    <m/>
    <m/>
    <m/>
    <m/>
    <m/>
    <m/>
    <m/>
    <m/>
    <m/>
    <m/>
    <m/>
    <m/>
    <m/>
    <m/>
    <m/>
    <m/>
    <m/>
    <m/>
    <m/>
    <m/>
    <m/>
    <m/>
    <m/>
    <m/>
    <m/>
    <m/>
    <m/>
    <m/>
    <s v="3"/>
    <s v="BFa 3 "/>
    <m/>
    <m/>
    <m/>
    <m/>
    <m/>
    <m/>
    <m/>
    <s v="Discoïde"/>
    <m/>
    <m/>
    <m/>
    <m/>
    <m/>
    <m/>
    <m/>
    <x v="2"/>
    <m/>
  </r>
  <r>
    <x v="61"/>
    <s v="Corpus principal"/>
    <n v="3"/>
    <n v="5683"/>
    <x v="61"/>
    <s v="Lessay"/>
    <s v="Lande de Cartot "/>
    <s v="Entier"/>
    <s v="perle"/>
    <x v="16"/>
    <x v="2"/>
    <s v="Habillage - Parure - Soin du corps"/>
    <s v="Sans titre.pct"/>
    <m/>
    <m/>
    <s v="coll. privée"/>
    <s v="hélicoïdale"/>
    <m/>
    <m/>
    <m/>
    <m/>
    <m/>
    <m/>
    <m/>
    <m/>
    <m/>
    <s v="Manche"/>
    <s v="Basse-Normandie"/>
    <s v="1828"/>
    <n v="367831"/>
    <n v="6914020"/>
    <s v="Musée de Rouen,  Cherbourg, (Poitiers et d'Oxford, Pennors 2004) ; anc. coll. C. de Gerville à Valognes"/>
    <m/>
    <m/>
    <m/>
    <m/>
    <m/>
    <m/>
    <m/>
    <m/>
    <m/>
    <m/>
    <m/>
    <m/>
    <m/>
    <m/>
    <m/>
    <m/>
    <m/>
    <m/>
    <m/>
    <m/>
    <m/>
    <m/>
    <m/>
    <m/>
    <m/>
    <m/>
    <m/>
    <m/>
    <m/>
    <m/>
    <m/>
    <m/>
    <m/>
    <m/>
    <m/>
    <m/>
    <m/>
    <m/>
    <m/>
    <m/>
    <m/>
    <m/>
    <m/>
    <m/>
    <m/>
    <m/>
    <m/>
    <m/>
    <m/>
    <s v="3"/>
    <s v="BFa 3 "/>
    <m/>
    <m/>
    <m/>
    <m/>
    <m/>
    <m/>
    <m/>
    <s v="Elément hélicoïdaux"/>
    <m/>
    <m/>
    <m/>
    <m/>
    <m/>
    <m/>
    <m/>
    <x v="2"/>
    <m/>
  </r>
  <r>
    <x v="61"/>
    <s v="Corpus principal"/>
    <n v="3"/>
    <n v="15283"/>
    <x v="61"/>
    <s v="Lessay"/>
    <s v="Lande de Cartot "/>
    <s v="Entier"/>
    <s v="Perle"/>
    <x v="16"/>
    <x v="2"/>
    <s v="Habillage - Parure - Soin du corps"/>
    <s v="Sans titre.jpg"/>
    <m/>
    <m/>
    <m/>
    <m/>
    <m/>
    <m/>
    <m/>
    <m/>
    <m/>
    <m/>
    <m/>
    <m/>
    <m/>
    <s v="Manche"/>
    <s v="Basse-Normandie"/>
    <s v="1828"/>
    <n v="367831"/>
    <n v="6914020"/>
    <s v="Musée de Rouen,  Cherbourg, (Poitiers et d'Oxford, Pennors 2004) ; anc. coll. C. de Gerville à Valognes"/>
    <m/>
    <m/>
    <m/>
    <m/>
    <m/>
    <m/>
    <m/>
    <m/>
    <m/>
    <m/>
    <m/>
    <m/>
    <m/>
    <m/>
    <m/>
    <m/>
    <m/>
    <m/>
    <m/>
    <m/>
    <m/>
    <m/>
    <m/>
    <m/>
    <m/>
    <m/>
    <m/>
    <m/>
    <m/>
    <m/>
    <m/>
    <m/>
    <m/>
    <m/>
    <m/>
    <m/>
    <m/>
    <m/>
    <m/>
    <m/>
    <m/>
    <m/>
    <m/>
    <m/>
    <m/>
    <m/>
    <m/>
    <m/>
    <m/>
    <s v="3"/>
    <s v="BFa 3 "/>
    <m/>
    <m/>
    <m/>
    <m/>
    <m/>
    <m/>
    <m/>
    <s v="Elément hélicoïdaux"/>
    <m/>
    <m/>
    <m/>
    <m/>
    <m/>
    <m/>
    <m/>
    <x v="2"/>
    <m/>
  </r>
  <r>
    <x v="62"/>
    <s v="Corpus principal"/>
    <n v="3"/>
    <n v="1387"/>
    <x v="62"/>
    <s v="Locmariaquer"/>
    <s v="Pointe er Vil/ Pont er Vil"/>
    <s v="Fragment"/>
    <s v="Bracelet"/>
    <x v="51"/>
    <x v="0"/>
    <s v="Habillage - Parure - Soin du corps"/>
    <s v="1387a.jpg"/>
    <s v="RL 37.6.085"/>
    <n v="23.4"/>
    <m/>
    <m/>
    <m/>
    <m/>
    <m/>
    <n v="72"/>
    <m/>
    <m/>
    <m/>
    <m/>
    <m/>
    <s v="Morbihan"/>
    <s v="Bretagne"/>
    <s v="1936"/>
    <n v="251233"/>
    <n v="6735768"/>
    <s v="Musée de Vannes"/>
    <m/>
    <s v="oui"/>
    <m/>
    <m/>
    <m/>
    <m/>
    <m/>
    <m/>
    <m/>
    <m/>
    <m/>
    <m/>
    <m/>
    <m/>
    <m/>
    <m/>
    <m/>
    <m/>
    <m/>
    <m/>
    <m/>
    <m/>
    <m/>
    <m/>
    <m/>
    <m/>
    <m/>
    <m/>
    <m/>
    <s v="Forme fermée"/>
    <s v="Côtes latérales"/>
    <s v="Variable"/>
    <s v="Pleine grèle"/>
    <s v="Mougon"/>
    <m/>
    <m/>
    <m/>
    <m/>
    <m/>
    <m/>
    <m/>
    <m/>
    <m/>
    <m/>
    <m/>
    <m/>
    <m/>
    <m/>
    <m/>
    <s v="2"/>
    <s v="BFa 3 récent"/>
    <m/>
    <m/>
    <m/>
    <m/>
    <m/>
    <m/>
    <m/>
    <m/>
    <m/>
    <m/>
    <m/>
    <m/>
    <m/>
    <m/>
    <m/>
    <x v="4"/>
    <m/>
  </r>
  <r>
    <x v="62"/>
    <s v="Corpus principal"/>
    <n v="3"/>
    <n v="1388"/>
    <x v="62"/>
    <s v="Locmariaquer"/>
    <s v="Pointe er Vil/ Pont er Vil"/>
    <s v="Fragment"/>
    <s v="Bracelet"/>
    <x v="51"/>
    <x v="0"/>
    <s v="Habillage - Parure - Soin du corps"/>
    <s v="1388a.jpg"/>
    <s v="RL 37.6.086"/>
    <n v="33.200000000000003"/>
    <m/>
    <m/>
    <m/>
    <m/>
    <m/>
    <n v="78"/>
    <m/>
    <m/>
    <m/>
    <m/>
    <m/>
    <s v="Morbihan"/>
    <s v="Bretagne"/>
    <s v="1936"/>
    <n v="251233"/>
    <n v="6735768"/>
    <s v="Musée de Vannes"/>
    <m/>
    <m/>
    <m/>
    <m/>
    <m/>
    <m/>
    <m/>
    <m/>
    <m/>
    <m/>
    <m/>
    <m/>
    <m/>
    <m/>
    <m/>
    <m/>
    <m/>
    <m/>
    <m/>
    <m/>
    <m/>
    <m/>
    <m/>
    <m/>
    <m/>
    <m/>
    <m/>
    <m/>
    <m/>
    <s v="Forme fermée"/>
    <s v="Côtes latérales"/>
    <s v="Variable"/>
    <s v="Pleine grèle"/>
    <s v="Mougon"/>
    <m/>
    <m/>
    <m/>
    <m/>
    <m/>
    <m/>
    <m/>
    <m/>
    <m/>
    <m/>
    <m/>
    <m/>
    <m/>
    <m/>
    <m/>
    <s v="2"/>
    <s v="BFa 3 récent"/>
    <m/>
    <m/>
    <m/>
    <m/>
    <m/>
    <m/>
    <m/>
    <m/>
    <m/>
    <m/>
    <m/>
    <m/>
    <m/>
    <m/>
    <m/>
    <x v="4"/>
    <m/>
  </r>
  <r>
    <x v="62"/>
    <s v="Corpus principal"/>
    <n v="3"/>
    <n v="1389"/>
    <x v="62"/>
    <s v="Locmariaquer"/>
    <s v="Pointe er Vil/ Pont er Vil"/>
    <s v="Fragment"/>
    <s v="Bracelet"/>
    <x v="28"/>
    <x v="0"/>
    <s v="Habillage - Parure - Soin du corps"/>
    <s v="1389c.jpg"/>
    <s v="RL 37.6.084"/>
    <n v="3.6"/>
    <m/>
    <m/>
    <m/>
    <m/>
    <m/>
    <n v="39"/>
    <m/>
    <m/>
    <m/>
    <m/>
    <m/>
    <s v="Morbihan"/>
    <s v="Bretagne"/>
    <s v="1936"/>
    <n v="251233"/>
    <n v="6735768"/>
    <s v="Musée de Vannes"/>
    <m/>
    <m/>
    <m/>
    <m/>
    <m/>
    <m/>
    <m/>
    <m/>
    <m/>
    <m/>
    <m/>
    <m/>
    <m/>
    <m/>
    <m/>
    <m/>
    <m/>
    <m/>
    <m/>
    <m/>
    <m/>
    <m/>
    <m/>
    <m/>
    <m/>
    <m/>
    <m/>
    <m/>
    <s v="Non renseigné"/>
    <s v="Non renseigné"/>
    <s v="Côtes latérales"/>
    <s v="Circulaire"/>
    <s v="Pleine grèle"/>
    <s v="tige lisse pleine"/>
    <m/>
    <m/>
    <m/>
    <m/>
    <m/>
    <m/>
    <m/>
    <m/>
    <m/>
    <m/>
    <m/>
    <m/>
    <m/>
    <m/>
    <m/>
    <s v="2"/>
    <s v="BFa 3 récent"/>
    <m/>
    <m/>
    <m/>
    <m/>
    <m/>
    <m/>
    <m/>
    <m/>
    <m/>
    <m/>
    <m/>
    <m/>
    <m/>
    <m/>
    <m/>
    <x v="4"/>
    <m/>
  </r>
  <r>
    <x v="62"/>
    <s v="Corpus principal"/>
    <n v="3"/>
    <n v="1393"/>
    <x v="62"/>
    <s v="Locmariaquer"/>
    <s v="Pointe er Vil/ Pont er Vil"/>
    <s v="Entier"/>
    <s v="Perle"/>
    <x v="72"/>
    <x v="2"/>
    <s v="Habillage - Parure - Soin du corps"/>
    <s v="1393a.jpg"/>
    <s v="RL 37.6.111"/>
    <n v="8"/>
    <m/>
    <m/>
    <m/>
    <m/>
    <m/>
    <n v="19"/>
    <m/>
    <m/>
    <m/>
    <m/>
    <m/>
    <s v="Morbihan"/>
    <s v="Bretagne"/>
    <s v="1936"/>
    <n v="251233"/>
    <n v="6735768"/>
    <s v="Musée de Vannes"/>
    <m/>
    <m/>
    <m/>
    <m/>
    <m/>
    <m/>
    <m/>
    <m/>
    <m/>
    <m/>
    <m/>
    <m/>
    <m/>
    <m/>
    <m/>
    <m/>
    <m/>
    <m/>
    <m/>
    <m/>
    <m/>
    <m/>
    <m/>
    <m/>
    <m/>
    <m/>
    <m/>
    <m/>
    <m/>
    <m/>
    <m/>
    <m/>
    <m/>
    <m/>
    <m/>
    <m/>
    <m/>
    <m/>
    <m/>
    <m/>
    <m/>
    <m/>
    <m/>
    <m/>
    <m/>
    <m/>
    <m/>
    <m/>
    <m/>
    <s v="2"/>
    <s v="BFa 3 récent"/>
    <m/>
    <m/>
    <m/>
    <m/>
    <m/>
    <m/>
    <m/>
    <s v="Globulaire fort calibre"/>
    <m/>
    <m/>
    <m/>
    <m/>
    <m/>
    <m/>
    <m/>
    <x v="4"/>
    <m/>
  </r>
  <r>
    <x v="62"/>
    <s v="Corpus principal"/>
    <n v="3"/>
    <n v="1392"/>
    <x v="62"/>
    <s v="Locmariaquer"/>
    <s v="Pointe er Vil/ Pont er Vil"/>
    <s v="Entier"/>
    <s v="Perle"/>
    <x v="80"/>
    <x v="2"/>
    <s v="Habillage - Parure - Soin du corps"/>
    <s v="1392a.jpg"/>
    <s v="RL 37.6.112"/>
    <n v="3.7"/>
    <m/>
    <m/>
    <m/>
    <m/>
    <m/>
    <n v="15"/>
    <m/>
    <m/>
    <m/>
    <m/>
    <m/>
    <s v="Morbihan"/>
    <s v="Bretagne"/>
    <s v="1936"/>
    <n v="251233"/>
    <n v="6735768"/>
    <s v="Musée de Vannes"/>
    <m/>
    <m/>
    <m/>
    <m/>
    <m/>
    <m/>
    <m/>
    <m/>
    <m/>
    <m/>
    <m/>
    <m/>
    <m/>
    <m/>
    <m/>
    <m/>
    <m/>
    <m/>
    <m/>
    <m/>
    <m/>
    <m/>
    <m/>
    <m/>
    <m/>
    <m/>
    <m/>
    <m/>
    <m/>
    <m/>
    <m/>
    <m/>
    <m/>
    <m/>
    <m/>
    <m/>
    <m/>
    <m/>
    <m/>
    <m/>
    <m/>
    <m/>
    <m/>
    <m/>
    <m/>
    <m/>
    <m/>
    <m/>
    <m/>
    <s v="2"/>
    <s v="BFa 3 récent"/>
    <m/>
    <m/>
    <m/>
    <m/>
    <m/>
    <m/>
    <m/>
    <s v="Biconique"/>
    <m/>
    <m/>
    <m/>
    <m/>
    <m/>
    <m/>
    <m/>
    <x v="4"/>
    <m/>
  </r>
  <r>
    <x v="62"/>
    <s v="Corpus principal"/>
    <n v="3"/>
    <n v="1391"/>
    <x v="62"/>
    <s v="Locmariaquer"/>
    <s v="Pointe er Vil/ Pont er Vil"/>
    <s v="Entier"/>
    <s v="Perle"/>
    <x v="47"/>
    <x v="2"/>
    <s v="Habillage - Parure - Soin du corps"/>
    <s v="1391b.jpg"/>
    <s v="RL 37.6.113"/>
    <n v="1.3"/>
    <m/>
    <m/>
    <m/>
    <m/>
    <m/>
    <n v="11"/>
    <m/>
    <m/>
    <m/>
    <m/>
    <m/>
    <s v="Morbihan"/>
    <s v="Bretagne"/>
    <s v="1936"/>
    <n v="251233"/>
    <n v="6735768"/>
    <s v="Musée de Vannes"/>
    <m/>
    <m/>
    <m/>
    <m/>
    <m/>
    <m/>
    <m/>
    <m/>
    <m/>
    <m/>
    <m/>
    <m/>
    <m/>
    <m/>
    <m/>
    <m/>
    <m/>
    <m/>
    <m/>
    <m/>
    <m/>
    <m/>
    <m/>
    <m/>
    <m/>
    <m/>
    <m/>
    <m/>
    <m/>
    <m/>
    <m/>
    <m/>
    <m/>
    <m/>
    <m/>
    <m/>
    <m/>
    <m/>
    <m/>
    <m/>
    <m/>
    <m/>
    <m/>
    <m/>
    <m/>
    <m/>
    <m/>
    <m/>
    <m/>
    <s v="2"/>
    <s v="BFa 3 récent"/>
    <m/>
    <m/>
    <m/>
    <m/>
    <m/>
    <m/>
    <m/>
    <s v="Discoïde"/>
    <m/>
    <m/>
    <m/>
    <m/>
    <m/>
    <m/>
    <m/>
    <x v="4"/>
    <m/>
  </r>
  <r>
    <x v="62"/>
    <s v="Corpus principal"/>
    <n v="3"/>
    <n v="1390"/>
    <x v="62"/>
    <s v="Locmariaquer"/>
    <s v="Pointe er Vil/ Pont er Vil"/>
    <s v="Fragment"/>
    <s v="Torque"/>
    <x v="74"/>
    <x v="6"/>
    <s v="Habillage - Parure - Soin du corps"/>
    <s v="1390b.jpg"/>
    <s v="RL 37.6.083"/>
    <n v="6.6"/>
    <m/>
    <m/>
    <m/>
    <m/>
    <m/>
    <n v="75"/>
    <m/>
    <m/>
    <m/>
    <m/>
    <m/>
    <s v="Morbihan"/>
    <s v="Bretagne"/>
    <s v="1936"/>
    <n v="251233"/>
    <n v="6735768"/>
    <s v="Musée de Vannes"/>
    <m/>
    <m/>
    <m/>
    <m/>
    <m/>
    <m/>
    <m/>
    <m/>
    <m/>
    <m/>
    <m/>
    <m/>
    <m/>
    <m/>
    <m/>
    <m/>
    <m/>
    <m/>
    <m/>
    <m/>
    <m/>
    <m/>
    <m/>
    <m/>
    <m/>
    <m/>
    <m/>
    <m/>
    <s v="à crochets"/>
    <s v="Systême de fermeture"/>
    <s v="Torsades"/>
    <s v="Torsadée"/>
    <s v="Pleine grèle"/>
    <s v="Torsadé à crochet"/>
    <m/>
    <m/>
    <m/>
    <m/>
    <m/>
    <m/>
    <m/>
    <m/>
    <m/>
    <m/>
    <m/>
    <m/>
    <m/>
    <m/>
    <m/>
    <s v="2"/>
    <s v="BFa 3 récent"/>
    <m/>
    <m/>
    <m/>
    <m/>
    <m/>
    <m/>
    <m/>
    <m/>
    <m/>
    <m/>
    <m/>
    <m/>
    <m/>
    <m/>
    <m/>
    <x v="4"/>
    <m/>
  </r>
  <r>
    <x v="63"/>
    <s v="Corpus principal"/>
    <n v="3"/>
    <n v="5716"/>
    <x v="63"/>
    <s v="Longueville"/>
    <s v="Chemin des deux Jumeaux"/>
    <s v="Entier"/>
    <s v="Bracelet"/>
    <x v="20"/>
    <x v="0"/>
    <s v="Habillage - Parure - Soin du corps"/>
    <s v="Sans titre.pct"/>
    <m/>
    <m/>
    <m/>
    <m/>
    <m/>
    <m/>
    <m/>
    <m/>
    <m/>
    <m/>
    <m/>
    <m/>
    <m/>
    <s v="Calvados"/>
    <s v="Basse-Normandie"/>
    <s v="1891"/>
    <n v="412053"/>
    <n v="6923569"/>
    <s v="Musée d'Evreux  + collection privée"/>
    <m/>
    <m/>
    <m/>
    <m/>
    <m/>
    <m/>
    <m/>
    <m/>
    <m/>
    <m/>
    <m/>
    <m/>
    <m/>
    <m/>
    <m/>
    <m/>
    <m/>
    <m/>
    <m/>
    <m/>
    <m/>
    <m/>
    <m/>
    <m/>
    <m/>
    <m/>
    <m/>
    <m/>
    <s v="Indifférenciées"/>
    <s v="Forme ouverte"/>
    <m/>
    <s v="Quadrangulaire"/>
    <s v="Pleine massive"/>
    <s v="Indifférenciées plein"/>
    <m/>
    <m/>
    <m/>
    <m/>
    <m/>
    <m/>
    <m/>
    <m/>
    <m/>
    <m/>
    <m/>
    <m/>
    <m/>
    <m/>
    <m/>
    <s v="3"/>
    <s v="BFa 3 ancien"/>
    <m/>
    <m/>
    <m/>
    <m/>
    <m/>
    <m/>
    <m/>
    <m/>
    <m/>
    <m/>
    <m/>
    <m/>
    <m/>
    <m/>
    <m/>
    <x v="2"/>
    <m/>
  </r>
  <r>
    <x v="63"/>
    <s v="Corpus principal"/>
    <n v="3"/>
    <n v="5720"/>
    <x v="63"/>
    <s v="Longueville"/>
    <s v="Chemin des deux Jumeaux"/>
    <s v="Entier"/>
    <s v="Bracelet"/>
    <x v="20"/>
    <x v="0"/>
    <s v="Habillage - Parure - Soin du corps"/>
    <s v="Sans titre.pct"/>
    <s v="03588"/>
    <m/>
    <m/>
    <m/>
    <m/>
    <m/>
    <m/>
    <m/>
    <m/>
    <m/>
    <m/>
    <m/>
    <m/>
    <s v="Calvados"/>
    <s v="Basse-Normandie"/>
    <s v="1891"/>
    <n v="412053"/>
    <n v="6923569"/>
    <s v="Musée d'Evreux  + collection privée"/>
    <m/>
    <m/>
    <m/>
    <m/>
    <m/>
    <m/>
    <m/>
    <m/>
    <m/>
    <m/>
    <m/>
    <m/>
    <m/>
    <m/>
    <m/>
    <m/>
    <m/>
    <m/>
    <m/>
    <m/>
    <m/>
    <m/>
    <m/>
    <m/>
    <m/>
    <m/>
    <m/>
    <m/>
    <s v="Indifférenciées"/>
    <s v="Forme ouverte"/>
    <m/>
    <s v="Quadrangulaire"/>
    <s v="Pleine massive"/>
    <s v="Indifférenciées plein"/>
    <m/>
    <m/>
    <m/>
    <m/>
    <m/>
    <m/>
    <m/>
    <m/>
    <m/>
    <m/>
    <m/>
    <m/>
    <m/>
    <m/>
    <m/>
    <s v="3"/>
    <s v="BFa 3 ancien"/>
    <m/>
    <m/>
    <m/>
    <m/>
    <m/>
    <m/>
    <m/>
    <m/>
    <m/>
    <m/>
    <m/>
    <m/>
    <m/>
    <m/>
    <m/>
    <x v="2"/>
    <m/>
  </r>
  <r>
    <x v="63"/>
    <s v="Corpus principal"/>
    <n v="3"/>
    <n v="5718"/>
    <x v="63"/>
    <s v="Longueville"/>
    <s v="Chemin des deux Jumeaux"/>
    <s v="Fragment"/>
    <s v="Bracelet"/>
    <x v="97"/>
    <x v="0"/>
    <s v="Habillage - Parure - Soin du corps"/>
    <s v="Sans titre.wmf"/>
    <s v="03586"/>
    <m/>
    <s v="incisions et chevrons - Braud et St Louis"/>
    <m/>
    <m/>
    <m/>
    <m/>
    <m/>
    <m/>
    <m/>
    <m/>
    <m/>
    <m/>
    <s v="Calvados"/>
    <s v="Basse-Normandie"/>
    <s v="1891"/>
    <n v="412053"/>
    <n v="6923569"/>
    <s v="Musée d'Evreux  + collection privée"/>
    <m/>
    <m/>
    <m/>
    <m/>
    <m/>
    <m/>
    <m/>
    <m/>
    <m/>
    <m/>
    <m/>
    <m/>
    <m/>
    <m/>
    <m/>
    <m/>
    <m/>
    <m/>
    <m/>
    <m/>
    <m/>
    <m/>
    <m/>
    <m/>
    <m/>
    <m/>
    <m/>
    <m/>
    <m/>
    <s v="Non renseigné"/>
    <m/>
    <s v="Ovalaire"/>
    <s v="Pleine grèle"/>
    <s v="Wallertheim"/>
    <m/>
    <m/>
    <m/>
    <m/>
    <m/>
    <m/>
    <m/>
    <m/>
    <m/>
    <m/>
    <m/>
    <m/>
    <m/>
    <m/>
    <m/>
    <s v="3"/>
    <s v="BFa 3 ancien"/>
    <m/>
    <m/>
    <m/>
    <m/>
    <m/>
    <m/>
    <m/>
    <m/>
    <m/>
    <m/>
    <m/>
    <m/>
    <m/>
    <m/>
    <m/>
    <x v="2"/>
    <m/>
  </r>
  <r>
    <x v="63"/>
    <s v="Corpus principal"/>
    <n v="3"/>
    <n v="5717"/>
    <x v="63"/>
    <s v="Longueville"/>
    <s v="Chemin des deux Jumeaux"/>
    <s v="Fragment"/>
    <s v="Bracelet"/>
    <x v="107"/>
    <x v="0"/>
    <s v="Habillage - Parure - Soin du corps"/>
    <s v="04NF04533.jpg"/>
    <s v="03585"/>
    <m/>
    <s v="jonc incisé - paszthory, 1985, pl. 76, n° 916 (Morges)_x000a_"/>
    <m/>
    <m/>
    <m/>
    <m/>
    <m/>
    <m/>
    <m/>
    <m/>
    <m/>
    <m/>
    <s v="Calvados"/>
    <s v="Basse-Normandie"/>
    <s v="1891"/>
    <n v="412053"/>
    <n v="6923569"/>
    <s v="Musée d'Evreux  + collection privée"/>
    <m/>
    <m/>
    <m/>
    <m/>
    <m/>
    <m/>
    <m/>
    <m/>
    <m/>
    <m/>
    <m/>
    <m/>
    <m/>
    <m/>
    <m/>
    <m/>
    <m/>
    <m/>
    <m/>
    <m/>
    <m/>
    <m/>
    <m/>
    <m/>
    <m/>
    <m/>
    <m/>
    <m/>
    <m/>
    <s v="Forme ouverte"/>
    <m/>
    <s v="Plano-convexe"/>
    <s v="Pleine massive"/>
    <s v="Atlantique tige cotelée"/>
    <m/>
    <m/>
    <m/>
    <m/>
    <m/>
    <m/>
    <m/>
    <m/>
    <m/>
    <m/>
    <m/>
    <m/>
    <m/>
    <m/>
    <m/>
    <s v="3"/>
    <s v="BFa 3 ancien"/>
    <m/>
    <m/>
    <m/>
    <m/>
    <m/>
    <m/>
    <m/>
    <m/>
    <m/>
    <m/>
    <m/>
    <m/>
    <m/>
    <m/>
    <m/>
    <x v="2"/>
    <m/>
  </r>
  <r>
    <x v="63"/>
    <s v="Corpus principal"/>
    <n v="3"/>
    <n v="5719"/>
    <x v="63"/>
    <s v="Longueville"/>
    <s v="Chemin des deux Jumeaux"/>
    <s v="Fragment"/>
    <s v="Bracelet"/>
    <x v="107"/>
    <x v="0"/>
    <s v="Habillage - Parure - Soin du corps"/>
    <s v="Sans titre.wmf"/>
    <s v="03587"/>
    <m/>
    <s v="incisions et chevrons"/>
    <m/>
    <m/>
    <m/>
    <m/>
    <m/>
    <m/>
    <m/>
    <m/>
    <m/>
    <m/>
    <s v="Calvados"/>
    <s v="Basse-Normandie"/>
    <s v="1891"/>
    <n v="412053"/>
    <n v="6923569"/>
    <s v="Musée d'Evreux  + collection privée"/>
    <m/>
    <m/>
    <m/>
    <m/>
    <m/>
    <m/>
    <m/>
    <m/>
    <m/>
    <m/>
    <m/>
    <m/>
    <m/>
    <m/>
    <m/>
    <m/>
    <m/>
    <m/>
    <m/>
    <m/>
    <m/>
    <m/>
    <m/>
    <m/>
    <m/>
    <m/>
    <m/>
    <m/>
    <m/>
    <s v="Non renseigné"/>
    <m/>
    <s v="Ovalaire"/>
    <s v="Pleine massive"/>
    <s v="Corent"/>
    <m/>
    <m/>
    <m/>
    <m/>
    <m/>
    <m/>
    <m/>
    <m/>
    <m/>
    <m/>
    <m/>
    <m/>
    <m/>
    <m/>
    <m/>
    <s v="3"/>
    <s v="BFa 3 ancien"/>
    <m/>
    <m/>
    <m/>
    <m/>
    <m/>
    <m/>
    <m/>
    <m/>
    <m/>
    <m/>
    <m/>
    <m/>
    <m/>
    <m/>
    <m/>
    <x v="2"/>
    <m/>
  </r>
  <r>
    <x v="63"/>
    <s v="Corpus principal"/>
    <n v="3"/>
    <n v="5723"/>
    <x v="63"/>
    <s v="Longueville"/>
    <s v="Chemin des deux Jumeaux"/>
    <s v="Fragment"/>
    <s v="Bracelet"/>
    <x v="13"/>
    <x v="0"/>
    <s v="Habillage - Parure - Soin du corps"/>
    <m/>
    <s v="un brocanteur (Bayeux - 1907)"/>
    <m/>
    <m/>
    <m/>
    <m/>
    <m/>
    <m/>
    <m/>
    <m/>
    <m/>
    <m/>
    <m/>
    <m/>
    <s v="Calvados"/>
    <s v="Basse-Normandie"/>
    <s v="1891"/>
    <n v="412053"/>
    <n v="6923569"/>
    <s v="Musée d'Evreux  + collection privée"/>
    <m/>
    <m/>
    <m/>
    <m/>
    <m/>
    <m/>
    <m/>
    <m/>
    <m/>
    <m/>
    <m/>
    <m/>
    <m/>
    <m/>
    <m/>
    <m/>
    <m/>
    <m/>
    <m/>
    <m/>
    <m/>
    <m/>
    <m/>
    <m/>
    <m/>
    <m/>
    <m/>
    <m/>
    <m/>
    <s v="Non renseigné"/>
    <m/>
    <s v="Inconnue"/>
    <s v="Non renseignée"/>
    <s v="Non renseigné"/>
    <m/>
    <m/>
    <m/>
    <m/>
    <m/>
    <m/>
    <m/>
    <m/>
    <m/>
    <m/>
    <m/>
    <m/>
    <m/>
    <m/>
    <m/>
    <s v="3"/>
    <s v="BFa 3 ancien"/>
    <m/>
    <m/>
    <m/>
    <m/>
    <m/>
    <m/>
    <m/>
    <m/>
    <m/>
    <m/>
    <m/>
    <m/>
    <m/>
    <m/>
    <m/>
    <x v="2"/>
    <m/>
  </r>
  <r>
    <x v="63"/>
    <s v="Corpus principal"/>
    <n v="3"/>
    <n v="14228"/>
    <x v="63"/>
    <s v="Longueville"/>
    <s v="Chemin des deux Jumeaux"/>
    <s v="Fragment"/>
    <s v="Bracelet"/>
    <x v="13"/>
    <x v="0"/>
    <s v="Habillage - Parure - Soin du corps"/>
    <m/>
    <s v="un brocanteur à Bayeux (1907)"/>
    <m/>
    <m/>
    <m/>
    <m/>
    <m/>
    <m/>
    <m/>
    <m/>
    <m/>
    <m/>
    <m/>
    <m/>
    <s v="Calvados"/>
    <s v="Basse-Normandie"/>
    <s v="1891"/>
    <n v="412053"/>
    <n v="6923569"/>
    <s v="Musée d'Evreux  + collection privée"/>
    <m/>
    <m/>
    <m/>
    <m/>
    <m/>
    <m/>
    <m/>
    <m/>
    <m/>
    <m/>
    <m/>
    <m/>
    <m/>
    <m/>
    <m/>
    <m/>
    <m/>
    <m/>
    <m/>
    <m/>
    <m/>
    <m/>
    <m/>
    <m/>
    <m/>
    <m/>
    <m/>
    <m/>
    <s v="Indifférenciées"/>
    <s v="Forme ouverte"/>
    <m/>
    <s v="Non renseignée"/>
    <s v="Non renseignée"/>
    <s v="Non renseigné"/>
    <m/>
    <m/>
    <m/>
    <m/>
    <m/>
    <m/>
    <m/>
    <m/>
    <m/>
    <m/>
    <m/>
    <m/>
    <m/>
    <m/>
    <m/>
    <s v="3"/>
    <s v="BFa 3 ancien"/>
    <m/>
    <m/>
    <m/>
    <m/>
    <m/>
    <m/>
    <m/>
    <m/>
    <m/>
    <m/>
    <m/>
    <m/>
    <m/>
    <m/>
    <m/>
    <x v="2"/>
    <m/>
  </r>
  <r>
    <x v="63"/>
    <s v="Corpus principal"/>
    <n v="3"/>
    <n v="14229"/>
    <x v="63"/>
    <s v="Longueville"/>
    <s v="Chemin des deux Jumeaux"/>
    <s v="Fragment"/>
    <s v="Bracelet"/>
    <x v="13"/>
    <x v="0"/>
    <s v="Habillage - Parure - Soin du corps"/>
    <m/>
    <s v="un brocanteur à Bayeux (1907)"/>
    <m/>
    <m/>
    <m/>
    <m/>
    <m/>
    <m/>
    <m/>
    <m/>
    <m/>
    <m/>
    <m/>
    <m/>
    <s v="Calvados"/>
    <s v="Basse-Normandie"/>
    <s v="1891"/>
    <n v="412053"/>
    <n v="6923569"/>
    <s v="Musée d'Evreux  + collection privée"/>
    <m/>
    <m/>
    <m/>
    <m/>
    <m/>
    <m/>
    <m/>
    <m/>
    <m/>
    <m/>
    <m/>
    <m/>
    <m/>
    <m/>
    <m/>
    <m/>
    <m/>
    <m/>
    <m/>
    <m/>
    <m/>
    <m/>
    <m/>
    <m/>
    <m/>
    <m/>
    <m/>
    <m/>
    <s v="Indifférenciées"/>
    <s v="Forme ouverte"/>
    <m/>
    <s v="Non renseignée"/>
    <s v="Non renseignée"/>
    <s v="Non renseigné"/>
    <m/>
    <m/>
    <m/>
    <m/>
    <m/>
    <m/>
    <m/>
    <m/>
    <m/>
    <m/>
    <m/>
    <m/>
    <m/>
    <m/>
    <m/>
    <s v="3"/>
    <s v="BFa 3 ancien"/>
    <m/>
    <m/>
    <m/>
    <m/>
    <m/>
    <m/>
    <m/>
    <m/>
    <m/>
    <m/>
    <m/>
    <m/>
    <m/>
    <m/>
    <m/>
    <x v="2"/>
    <m/>
  </r>
  <r>
    <x v="63"/>
    <s v="Corpus principal"/>
    <n v="3"/>
    <n v="14230"/>
    <x v="63"/>
    <s v="Longueville"/>
    <s v="Chemin des deux Jumeaux"/>
    <s v="Fragment"/>
    <s v="Bracelet"/>
    <x v="13"/>
    <x v="0"/>
    <s v="Habillage - Parure - Soin du corps"/>
    <m/>
    <s v="un brocanteur à Bayeux (1907)"/>
    <m/>
    <m/>
    <m/>
    <m/>
    <m/>
    <m/>
    <m/>
    <m/>
    <m/>
    <m/>
    <m/>
    <m/>
    <s v="Calvados"/>
    <s v="Basse-Normandie"/>
    <s v="1891"/>
    <n v="412053"/>
    <n v="6923569"/>
    <s v="Musée d'Evreux  + collection privée"/>
    <m/>
    <m/>
    <m/>
    <m/>
    <m/>
    <m/>
    <m/>
    <m/>
    <m/>
    <m/>
    <m/>
    <m/>
    <m/>
    <m/>
    <m/>
    <m/>
    <m/>
    <m/>
    <m/>
    <m/>
    <m/>
    <m/>
    <m/>
    <m/>
    <m/>
    <m/>
    <m/>
    <m/>
    <m/>
    <s v="Inconnu"/>
    <m/>
    <s v="Non renseignée"/>
    <s v="Non renseignée"/>
    <s v="Non renseigné"/>
    <m/>
    <m/>
    <m/>
    <m/>
    <m/>
    <m/>
    <m/>
    <m/>
    <m/>
    <m/>
    <m/>
    <m/>
    <m/>
    <m/>
    <m/>
    <s v="3"/>
    <s v="BFa 3 ancien"/>
    <m/>
    <m/>
    <m/>
    <m/>
    <m/>
    <m/>
    <m/>
    <m/>
    <m/>
    <m/>
    <m/>
    <m/>
    <m/>
    <m/>
    <m/>
    <x v="2"/>
    <m/>
  </r>
  <r>
    <x v="63"/>
    <s v="Corpus principal"/>
    <n v="3"/>
    <n v="14231"/>
    <x v="63"/>
    <s v="Longueville"/>
    <s v="Chemin des deux Jumeaux"/>
    <s v="Fragment"/>
    <s v="Bracelet"/>
    <x v="13"/>
    <x v="0"/>
    <s v="Habillage - Parure - Soin du corps"/>
    <m/>
    <s v="un brocanteur à Bayeux (1907)"/>
    <m/>
    <m/>
    <m/>
    <m/>
    <m/>
    <m/>
    <m/>
    <m/>
    <m/>
    <m/>
    <m/>
    <m/>
    <s v="Calvados"/>
    <s v="Basse-Normandie"/>
    <s v="1891"/>
    <n v="412053"/>
    <n v="6923569"/>
    <s v="Musée d'Evreux  + collection privée"/>
    <m/>
    <m/>
    <m/>
    <m/>
    <m/>
    <m/>
    <m/>
    <m/>
    <m/>
    <m/>
    <m/>
    <m/>
    <m/>
    <m/>
    <m/>
    <m/>
    <m/>
    <m/>
    <m/>
    <m/>
    <m/>
    <m/>
    <m/>
    <m/>
    <m/>
    <m/>
    <m/>
    <m/>
    <m/>
    <s v="Inconnu"/>
    <m/>
    <s v="Non renseignée"/>
    <s v="Non renseignée"/>
    <s v="Non renseigné"/>
    <m/>
    <m/>
    <m/>
    <m/>
    <m/>
    <m/>
    <m/>
    <m/>
    <m/>
    <m/>
    <m/>
    <m/>
    <m/>
    <m/>
    <m/>
    <s v="3"/>
    <s v="BFa 3 ancien"/>
    <m/>
    <m/>
    <m/>
    <m/>
    <m/>
    <m/>
    <m/>
    <m/>
    <m/>
    <m/>
    <m/>
    <m/>
    <m/>
    <m/>
    <m/>
    <x v="2"/>
    <m/>
  </r>
  <r>
    <x v="63"/>
    <s v="Corpus principal"/>
    <n v="3"/>
    <n v="14232"/>
    <x v="63"/>
    <s v="Longueville"/>
    <s v="Chemin des deux Jumeaux"/>
    <s v="Fragment"/>
    <s v="Bracelet"/>
    <x v="13"/>
    <x v="0"/>
    <s v="Habillage - Parure - Soin du corps"/>
    <m/>
    <s v="un brocanteur à Bayeux (1907)"/>
    <m/>
    <m/>
    <m/>
    <m/>
    <m/>
    <m/>
    <m/>
    <m/>
    <m/>
    <m/>
    <m/>
    <m/>
    <s v="Calvados"/>
    <s v="Basse-Normandie"/>
    <s v="1891"/>
    <n v="412053"/>
    <n v="6923569"/>
    <s v="Musée d'Evreux  + collection privée"/>
    <m/>
    <m/>
    <m/>
    <m/>
    <m/>
    <m/>
    <m/>
    <m/>
    <m/>
    <m/>
    <m/>
    <m/>
    <m/>
    <m/>
    <m/>
    <m/>
    <m/>
    <m/>
    <m/>
    <m/>
    <m/>
    <m/>
    <m/>
    <m/>
    <m/>
    <m/>
    <m/>
    <m/>
    <m/>
    <s v="Inconnu"/>
    <m/>
    <s v="Inconnue"/>
    <s v="Inconnue"/>
    <s v="Non renseigné"/>
    <m/>
    <m/>
    <m/>
    <m/>
    <m/>
    <m/>
    <m/>
    <m/>
    <m/>
    <m/>
    <m/>
    <m/>
    <m/>
    <m/>
    <m/>
    <s v="3"/>
    <s v="BFa 3 ancien"/>
    <m/>
    <m/>
    <m/>
    <m/>
    <m/>
    <m/>
    <m/>
    <m/>
    <m/>
    <m/>
    <m/>
    <m/>
    <m/>
    <m/>
    <m/>
    <x v="2"/>
    <m/>
  </r>
  <r>
    <x v="63"/>
    <s v="Corpus principal"/>
    <n v="3"/>
    <n v="14233"/>
    <x v="63"/>
    <s v="Longueville"/>
    <s v="Chemin des deux Jumeaux"/>
    <s v="Fragment"/>
    <s v="Bracelet"/>
    <x v="13"/>
    <x v="0"/>
    <s v="Habillage - Parure - Soin du corps"/>
    <m/>
    <s v="un brocanteur à Bayeux (1907)"/>
    <m/>
    <m/>
    <m/>
    <m/>
    <m/>
    <m/>
    <m/>
    <m/>
    <m/>
    <m/>
    <m/>
    <m/>
    <s v="Calvados"/>
    <s v="Basse-Normandie"/>
    <s v="1891"/>
    <n v="412053"/>
    <n v="6923569"/>
    <s v="Musée d'Evreux  + collection privée"/>
    <m/>
    <m/>
    <m/>
    <m/>
    <m/>
    <m/>
    <m/>
    <m/>
    <m/>
    <m/>
    <m/>
    <m/>
    <m/>
    <m/>
    <m/>
    <m/>
    <m/>
    <m/>
    <m/>
    <m/>
    <m/>
    <m/>
    <m/>
    <m/>
    <m/>
    <m/>
    <m/>
    <m/>
    <m/>
    <s v="Inconnu"/>
    <m/>
    <s v="Inconnue"/>
    <s v="Inconnue"/>
    <s v="Non renseigné"/>
    <m/>
    <m/>
    <m/>
    <m/>
    <m/>
    <m/>
    <m/>
    <m/>
    <m/>
    <m/>
    <m/>
    <m/>
    <m/>
    <m/>
    <m/>
    <s v="3"/>
    <s v="BFa 3 ancien"/>
    <m/>
    <m/>
    <m/>
    <m/>
    <m/>
    <m/>
    <m/>
    <m/>
    <m/>
    <m/>
    <m/>
    <m/>
    <m/>
    <m/>
    <m/>
    <x v="2"/>
    <m/>
  </r>
  <r>
    <x v="63"/>
    <s v="Corpus principal"/>
    <n v="3"/>
    <n v="14234"/>
    <x v="63"/>
    <s v="Longueville"/>
    <s v="Chemin des deux Jumeaux"/>
    <s v="Fragment"/>
    <s v="Bracelet"/>
    <x v="13"/>
    <x v="0"/>
    <s v="Habillage - Parure - Soin du corps"/>
    <m/>
    <s v="un brocanteur à Bayeux (1907)"/>
    <m/>
    <m/>
    <m/>
    <m/>
    <m/>
    <m/>
    <m/>
    <m/>
    <m/>
    <m/>
    <m/>
    <m/>
    <s v="Calvados"/>
    <s v="Basse-Normandie"/>
    <s v="1891"/>
    <n v="412053"/>
    <n v="6923569"/>
    <s v="Musée d'Evreux  + collection privée"/>
    <m/>
    <m/>
    <m/>
    <m/>
    <m/>
    <m/>
    <m/>
    <m/>
    <m/>
    <m/>
    <m/>
    <m/>
    <m/>
    <m/>
    <m/>
    <m/>
    <m/>
    <m/>
    <m/>
    <m/>
    <m/>
    <m/>
    <m/>
    <m/>
    <m/>
    <m/>
    <m/>
    <m/>
    <m/>
    <s v="Inconnu"/>
    <m/>
    <s v="Inconnue"/>
    <s v="Inconnue"/>
    <s v="Non renseigné"/>
    <m/>
    <m/>
    <m/>
    <m/>
    <m/>
    <m/>
    <m/>
    <m/>
    <m/>
    <m/>
    <m/>
    <m/>
    <m/>
    <m/>
    <m/>
    <s v="3"/>
    <s v="BFa 3 ancien"/>
    <m/>
    <m/>
    <m/>
    <m/>
    <m/>
    <m/>
    <m/>
    <m/>
    <m/>
    <m/>
    <m/>
    <m/>
    <m/>
    <m/>
    <m/>
    <x v="2"/>
    <m/>
  </r>
  <r>
    <x v="64"/>
    <s v="Corpus principal"/>
    <n v="3"/>
    <n v="13437"/>
    <x v="64"/>
    <s v="Longy Common"/>
    <s v="La Pierre du Villain"/>
    <s v="Fragment"/>
    <s v="Bracelet"/>
    <x v="51"/>
    <x v="0"/>
    <s v="Habillage - Parure - Soin du corps"/>
    <s v="GA_A133.jpg"/>
    <m/>
    <n v="12"/>
    <m/>
    <m/>
    <m/>
    <m/>
    <m/>
    <m/>
    <m/>
    <m/>
    <m/>
    <m/>
    <m/>
    <s v="Aurigny"/>
    <s v="Îles Anglo-normandes"/>
    <s v="1833"/>
    <n v="326566"/>
    <n v="6970586"/>
    <s v="Guernsey Museum, St Peter Port"/>
    <m/>
    <m/>
    <m/>
    <m/>
    <s v="DSC_6117.JPG"/>
    <m/>
    <m/>
    <m/>
    <m/>
    <m/>
    <m/>
    <m/>
    <m/>
    <m/>
    <m/>
    <m/>
    <m/>
    <m/>
    <m/>
    <m/>
    <m/>
    <m/>
    <m/>
    <m/>
    <m/>
    <m/>
    <m/>
    <m/>
    <m/>
    <s v="Non renseigné"/>
    <m/>
    <s v="Variable"/>
    <s v="Pleine grèle"/>
    <s v="Mougon"/>
    <m/>
    <m/>
    <m/>
    <m/>
    <m/>
    <m/>
    <m/>
    <m/>
    <m/>
    <m/>
    <m/>
    <m/>
    <m/>
    <m/>
    <m/>
    <s v="2"/>
    <s v="BFa 3 "/>
    <m/>
    <m/>
    <m/>
    <m/>
    <m/>
    <m/>
    <m/>
    <m/>
    <m/>
    <m/>
    <m/>
    <m/>
    <m/>
    <m/>
    <m/>
    <x v="2"/>
    <m/>
  </r>
  <r>
    <x v="64"/>
    <s v="Corpus principal"/>
    <n v="3"/>
    <n v="13435"/>
    <x v="64"/>
    <s v="Longy Common"/>
    <s v="La Pierre du Villain"/>
    <s v="Fragment"/>
    <s v="Bracelet"/>
    <x v="28"/>
    <x v="0"/>
    <s v="Habillage - Parure - Soin du corps"/>
    <s v="GA_A131.jpg"/>
    <m/>
    <n v="8"/>
    <m/>
    <m/>
    <m/>
    <m/>
    <m/>
    <m/>
    <m/>
    <m/>
    <m/>
    <m/>
    <m/>
    <s v="Aurigny"/>
    <s v="Îles Anglo-normandes"/>
    <s v="1833"/>
    <n v="326566"/>
    <n v="6970586"/>
    <s v="Guernsey Museum, St Peter Port"/>
    <m/>
    <m/>
    <m/>
    <m/>
    <m/>
    <m/>
    <m/>
    <m/>
    <m/>
    <m/>
    <m/>
    <m/>
    <m/>
    <m/>
    <m/>
    <m/>
    <m/>
    <m/>
    <m/>
    <m/>
    <m/>
    <m/>
    <m/>
    <m/>
    <m/>
    <m/>
    <m/>
    <m/>
    <m/>
    <s v="Non renseigné"/>
    <m/>
    <s v="Circulaire"/>
    <s v="Pleine grèle"/>
    <s v="tige lisse pleine"/>
    <m/>
    <m/>
    <m/>
    <m/>
    <m/>
    <m/>
    <m/>
    <m/>
    <m/>
    <m/>
    <m/>
    <m/>
    <m/>
    <m/>
    <m/>
    <s v="2"/>
    <s v="BFa 3 "/>
    <m/>
    <m/>
    <m/>
    <m/>
    <m/>
    <m/>
    <m/>
    <m/>
    <m/>
    <m/>
    <m/>
    <m/>
    <m/>
    <m/>
    <m/>
    <x v="2"/>
    <m/>
  </r>
  <r>
    <x v="64"/>
    <s v="Corpus principal"/>
    <n v="3"/>
    <n v="13438"/>
    <x v="64"/>
    <s v="Longy Common"/>
    <s v="La Pierre du Villain"/>
    <s v="Fragment"/>
    <s v="Bracelet"/>
    <x v="28"/>
    <x v="0"/>
    <s v="Habillage - Parure - Soin du corps"/>
    <s v="GA_A134.jpg"/>
    <m/>
    <n v="5"/>
    <m/>
    <m/>
    <m/>
    <m/>
    <m/>
    <m/>
    <m/>
    <m/>
    <m/>
    <m/>
    <m/>
    <s v="Aurigny"/>
    <s v="Îles Anglo-normandes"/>
    <s v="1833"/>
    <n v="326566"/>
    <n v="6970586"/>
    <s v="Guernsey Museum, St Peter Port"/>
    <m/>
    <m/>
    <m/>
    <m/>
    <m/>
    <m/>
    <m/>
    <m/>
    <m/>
    <m/>
    <m/>
    <m/>
    <m/>
    <m/>
    <m/>
    <m/>
    <m/>
    <m/>
    <m/>
    <m/>
    <m/>
    <m/>
    <m/>
    <m/>
    <m/>
    <m/>
    <m/>
    <m/>
    <m/>
    <s v="Forme ouverte"/>
    <m/>
    <s v="Circulaire"/>
    <s v="Pleine grèle"/>
    <s v="tige lisse pleine"/>
    <m/>
    <m/>
    <m/>
    <m/>
    <m/>
    <m/>
    <m/>
    <m/>
    <m/>
    <m/>
    <m/>
    <m/>
    <m/>
    <m/>
    <m/>
    <s v="2"/>
    <s v="BFa 3 "/>
    <m/>
    <m/>
    <m/>
    <m/>
    <m/>
    <m/>
    <m/>
    <m/>
    <m/>
    <m/>
    <m/>
    <m/>
    <m/>
    <m/>
    <m/>
    <x v="2"/>
    <m/>
  </r>
  <r>
    <x v="64"/>
    <s v="Corpus principal"/>
    <n v="3"/>
    <n v="13441"/>
    <x v="64"/>
    <s v="Longy Common"/>
    <s v="La Pierre du Villain"/>
    <s v="Fragment"/>
    <s v="Bracelet"/>
    <x v="28"/>
    <x v="0"/>
    <s v="Habillage - Parure - Soin du corps"/>
    <s v="GA_A137.jpg"/>
    <m/>
    <n v="7"/>
    <m/>
    <m/>
    <m/>
    <m/>
    <m/>
    <m/>
    <m/>
    <m/>
    <m/>
    <m/>
    <m/>
    <s v="Aurigny"/>
    <s v="Îles Anglo-normandes"/>
    <s v="1833"/>
    <n v="326566"/>
    <n v="6970586"/>
    <s v="Guernsey Museum, St Peter Port"/>
    <m/>
    <m/>
    <m/>
    <m/>
    <m/>
    <m/>
    <m/>
    <m/>
    <m/>
    <m/>
    <m/>
    <m/>
    <m/>
    <m/>
    <m/>
    <m/>
    <m/>
    <m/>
    <m/>
    <m/>
    <m/>
    <m/>
    <m/>
    <m/>
    <m/>
    <m/>
    <m/>
    <m/>
    <m/>
    <s v="Forme ouverte"/>
    <m/>
    <s v="Circulaire"/>
    <s v="Pleine grèle"/>
    <s v="tige lisse pleine"/>
    <m/>
    <m/>
    <m/>
    <m/>
    <m/>
    <m/>
    <m/>
    <m/>
    <m/>
    <m/>
    <m/>
    <m/>
    <m/>
    <m/>
    <m/>
    <s v="2"/>
    <s v="BFa 3 "/>
    <m/>
    <m/>
    <m/>
    <m/>
    <m/>
    <m/>
    <m/>
    <m/>
    <m/>
    <m/>
    <m/>
    <m/>
    <m/>
    <m/>
    <m/>
    <x v="2"/>
    <m/>
  </r>
  <r>
    <x v="64"/>
    <s v="Corpus principal"/>
    <n v="3"/>
    <n v="13443"/>
    <x v="64"/>
    <s v="Longy Common"/>
    <s v="La Pierre du Villain"/>
    <s v="Fragment"/>
    <s v="Bracelet"/>
    <x v="28"/>
    <x v="0"/>
    <s v="Habillage - Parure - Soin du corps"/>
    <s v="GA_A139.jpg"/>
    <m/>
    <n v="1"/>
    <m/>
    <m/>
    <m/>
    <m/>
    <m/>
    <m/>
    <m/>
    <m/>
    <m/>
    <m/>
    <m/>
    <s v="Aurigny"/>
    <s v="Îles Anglo-normandes"/>
    <s v="1833"/>
    <n v="326566"/>
    <n v="6970586"/>
    <s v="Guernsey Museum, St Peter Port"/>
    <m/>
    <m/>
    <m/>
    <m/>
    <m/>
    <m/>
    <m/>
    <m/>
    <m/>
    <m/>
    <m/>
    <m/>
    <m/>
    <m/>
    <m/>
    <m/>
    <m/>
    <m/>
    <m/>
    <m/>
    <m/>
    <m/>
    <m/>
    <m/>
    <m/>
    <m/>
    <m/>
    <m/>
    <m/>
    <s v="Non renseigné"/>
    <m/>
    <s v="Circulaire"/>
    <s v="Pleine grèle"/>
    <s v="tige lisse pleine"/>
    <m/>
    <m/>
    <m/>
    <m/>
    <m/>
    <m/>
    <m/>
    <m/>
    <m/>
    <m/>
    <m/>
    <m/>
    <m/>
    <m/>
    <m/>
    <s v="2"/>
    <s v="BFa 3 "/>
    <m/>
    <m/>
    <m/>
    <m/>
    <m/>
    <m/>
    <m/>
    <m/>
    <m/>
    <m/>
    <m/>
    <m/>
    <m/>
    <m/>
    <m/>
    <x v="2"/>
    <m/>
  </r>
  <r>
    <x v="64"/>
    <s v="Corpus principal"/>
    <n v="3"/>
    <n v="13444"/>
    <x v="64"/>
    <s v="Longy Common"/>
    <s v="La Pierre du Villain"/>
    <s v="Fragment"/>
    <s v="Bracelet"/>
    <x v="28"/>
    <x v="0"/>
    <s v="Habillage - Parure - Soin du corps"/>
    <s v="GA_A140.jpg"/>
    <m/>
    <n v="1"/>
    <m/>
    <m/>
    <m/>
    <m/>
    <m/>
    <m/>
    <m/>
    <m/>
    <m/>
    <m/>
    <m/>
    <s v="Aurigny"/>
    <s v="Îles Anglo-normandes"/>
    <s v="1833"/>
    <n v="326566"/>
    <n v="6970586"/>
    <s v="Guernsey Museum, St Peter Port"/>
    <m/>
    <m/>
    <m/>
    <m/>
    <m/>
    <m/>
    <m/>
    <m/>
    <m/>
    <m/>
    <m/>
    <m/>
    <m/>
    <m/>
    <m/>
    <m/>
    <m/>
    <m/>
    <m/>
    <m/>
    <m/>
    <m/>
    <m/>
    <m/>
    <m/>
    <m/>
    <m/>
    <m/>
    <m/>
    <s v="Non renseigné"/>
    <m/>
    <s v="Circulaire"/>
    <s v="Pleine grèle"/>
    <s v="tige lisse pleine"/>
    <m/>
    <m/>
    <m/>
    <m/>
    <m/>
    <m/>
    <m/>
    <m/>
    <m/>
    <m/>
    <m/>
    <m/>
    <m/>
    <m/>
    <m/>
    <s v="2"/>
    <s v="BFa 3 "/>
    <m/>
    <m/>
    <m/>
    <m/>
    <m/>
    <m/>
    <m/>
    <m/>
    <m/>
    <m/>
    <m/>
    <m/>
    <m/>
    <m/>
    <m/>
    <x v="2"/>
    <m/>
  </r>
  <r>
    <x v="64"/>
    <s v="Corpus principal"/>
    <n v="3"/>
    <n v="13445"/>
    <x v="64"/>
    <s v="Longy Common"/>
    <s v="La Pierre du Villain"/>
    <s v="Fragment"/>
    <s v="Bracelet"/>
    <x v="28"/>
    <x v="0"/>
    <s v="Habillage - Parure - Soin du corps"/>
    <s v="GA_A141.jpg"/>
    <m/>
    <n v="1"/>
    <m/>
    <m/>
    <m/>
    <m/>
    <m/>
    <m/>
    <m/>
    <m/>
    <m/>
    <m/>
    <m/>
    <s v="Aurigny"/>
    <s v="Îles Anglo-normandes"/>
    <s v="1833"/>
    <n v="326566"/>
    <n v="6970586"/>
    <s v="Guernsey Museum, St Peter Port"/>
    <m/>
    <m/>
    <m/>
    <m/>
    <m/>
    <m/>
    <m/>
    <m/>
    <m/>
    <m/>
    <m/>
    <m/>
    <m/>
    <m/>
    <m/>
    <m/>
    <m/>
    <m/>
    <m/>
    <m/>
    <m/>
    <m/>
    <m/>
    <m/>
    <m/>
    <m/>
    <m/>
    <m/>
    <m/>
    <s v="Non renseigné"/>
    <m/>
    <s v="Circulaire"/>
    <s v="Pleine grèle"/>
    <s v="tige lisse pleine"/>
    <m/>
    <m/>
    <m/>
    <m/>
    <m/>
    <m/>
    <m/>
    <m/>
    <m/>
    <m/>
    <m/>
    <m/>
    <m/>
    <m/>
    <m/>
    <s v="2"/>
    <s v="BFa 3 "/>
    <m/>
    <m/>
    <m/>
    <m/>
    <m/>
    <m/>
    <m/>
    <m/>
    <m/>
    <m/>
    <m/>
    <m/>
    <m/>
    <m/>
    <m/>
    <x v="2"/>
    <m/>
  </r>
  <r>
    <x v="64"/>
    <s v="Corpus principal"/>
    <n v="3"/>
    <n v="13440"/>
    <x v="64"/>
    <s v="Longy Common"/>
    <s v="La Pierre du Villain"/>
    <s v="Fragment"/>
    <s v="Bracelet"/>
    <x v="30"/>
    <x v="0"/>
    <s v="Habillage - Parure - Soin du corps"/>
    <s v="GA_A136.jpg"/>
    <m/>
    <n v="5"/>
    <m/>
    <m/>
    <m/>
    <m/>
    <m/>
    <m/>
    <m/>
    <m/>
    <m/>
    <m/>
    <m/>
    <s v="Aurigny"/>
    <s v="Îles Anglo-normandes"/>
    <s v="1833"/>
    <n v="326566"/>
    <n v="6970586"/>
    <s v="Guernsey Museum, St Peter Port"/>
    <m/>
    <m/>
    <m/>
    <m/>
    <m/>
    <m/>
    <m/>
    <m/>
    <m/>
    <m/>
    <m/>
    <m/>
    <m/>
    <m/>
    <m/>
    <m/>
    <m/>
    <m/>
    <m/>
    <m/>
    <m/>
    <m/>
    <m/>
    <m/>
    <m/>
    <m/>
    <m/>
    <m/>
    <m/>
    <s v="Non renseigné"/>
    <m/>
    <s v="Plano-convexe"/>
    <s v="Pleine grèle"/>
    <s v="Atlantique plein décor particuliers"/>
    <m/>
    <m/>
    <m/>
    <m/>
    <m/>
    <m/>
    <m/>
    <m/>
    <m/>
    <m/>
    <m/>
    <m/>
    <m/>
    <m/>
    <m/>
    <s v="2"/>
    <s v="BFa 3 "/>
    <m/>
    <m/>
    <m/>
    <m/>
    <m/>
    <m/>
    <m/>
    <m/>
    <m/>
    <m/>
    <m/>
    <m/>
    <m/>
    <m/>
    <m/>
    <x v="2"/>
    <m/>
  </r>
  <r>
    <x v="64"/>
    <s v="Corpus principal"/>
    <n v="3"/>
    <n v="13432"/>
    <x v="64"/>
    <s v="Longy Common"/>
    <s v="La Pierre du Villain"/>
    <s v="Fragment"/>
    <s v="Bracelet"/>
    <x v="5"/>
    <x v="0"/>
    <s v="Habillage - Parure - Soin du corps"/>
    <s v="GA_A128.jpg"/>
    <m/>
    <n v="22"/>
    <m/>
    <m/>
    <m/>
    <m/>
    <m/>
    <m/>
    <m/>
    <m/>
    <m/>
    <m/>
    <m/>
    <s v="Aurigny"/>
    <s v="Îles Anglo-normandes"/>
    <s v="1833"/>
    <n v="326566"/>
    <n v="6970586"/>
    <s v="Guernsey Museum, St Peter Port"/>
    <m/>
    <m/>
    <m/>
    <m/>
    <m/>
    <m/>
    <m/>
    <m/>
    <m/>
    <m/>
    <m/>
    <m/>
    <m/>
    <m/>
    <m/>
    <m/>
    <m/>
    <m/>
    <m/>
    <m/>
    <m/>
    <m/>
    <m/>
    <m/>
    <m/>
    <m/>
    <m/>
    <m/>
    <m/>
    <s v="Forme ouverte"/>
    <m/>
    <s v="à méplats"/>
    <s v="Pleine massive"/>
    <s v="Atlantique lisse"/>
    <m/>
    <m/>
    <m/>
    <m/>
    <m/>
    <m/>
    <m/>
    <m/>
    <m/>
    <m/>
    <m/>
    <m/>
    <m/>
    <m/>
    <m/>
    <s v="2"/>
    <s v="BFa 3 "/>
    <m/>
    <m/>
    <m/>
    <m/>
    <m/>
    <m/>
    <m/>
    <m/>
    <m/>
    <m/>
    <m/>
    <m/>
    <m/>
    <m/>
    <m/>
    <x v="2"/>
    <m/>
  </r>
  <r>
    <x v="64"/>
    <s v="Corpus principal"/>
    <n v="3"/>
    <n v="13433"/>
    <x v="64"/>
    <s v="Longy Common"/>
    <s v="La Pierre du Villain"/>
    <s v="Fragment"/>
    <s v="Bracelet"/>
    <x v="5"/>
    <x v="0"/>
    <s v="Habillage - Parure - Soin du corps"/>
    <s v="GA_A129.jpg"/>
    <m/>
    <n v="19"/>
    <m/>
    <m/>
    <m/>
    <m/>
    <m/>
    <m/>
    <m/>
    <m/>
    <m/>
    <m/>
    <m/>
    <s v="Aurigny"/>
    <s v="Îles Anglo-normandes"/>
    <s v="1833"/>
    <n v="326566"/>
    <n v="6970586"/>
    <s v="Guernsey Museum, St Peter Port"/>
    <m/>
    <m/>
    <m/>
    <m/>
    <m/>
    <m/>
    <m/>
    <m/>
    <m/>
    <m/>
    <m/>
    <m/>
    <m/>
    <m/>
    <m/>
    <m/>
    <m/>
    <m/>
    <m/>
    <m/>
    <m/>
    <m/>
    <m/>
    <m/>
    <m/>
    <m/>
    <m/>
    <m/>
    <m/>
    <s v="Forme ouverte"/>
    <m/>
    <s v="Circulaire"/>
    <s v="Pleine massive"/>
    <s v="Atlantique lisse"/>
    <m/>
    <m/>
    <m/>
    <m/>
    <m/>
    <m/>
    <m/>
    <m/>
    <m/>
    <m/>
    <m/>
    <m/>
    <m/>
    <m/>
    <m/>
    <s v="2"/>
    <s v="BFa 3 "/>
    <m/>
    <m/>
    <m/>
    <m/>
    <m/>
    <m/>
    <m/>
    <m/>
    <m/>
    <m/>
    <m/>
    <m/>
    <m/>
    <m/>
    <m/>
    <x v="2"/>
    <m/>
  </r>
  <r>
    <x v="64"/>
    <s v="Corpus principal"/>
    <n v="3"/>
    <n v="13476"/>
    <x v="64"/>
    <s v="Longy Common"/>
    <s v="La Pierre du Villain"/>
    <s v="Fragment"/>
    <s v="Bracelet"/>
    <x v="5"/>
    <x v="0"/>
    <s v="Habillage - Parure - Soin du corps"/>
    <s v="GA_A174.jpg"/>
    <m/>
    <n v="2"/>
    <m/>
    <m/>
    <m/>
    <m/>
    <m/>
    <m/>
    <m/>
    <m/>
    <m/>
    <m/>
    <m/>
    <s v="Aurigny"/>
    <s v="Îles Anglo-normandes"/>
    <s v="1833"/>
    <n v="326566"/>
    <n v="6970586"/>
    <s v="Guernsey Museum, St Peter Port"/>
    <m/>
    <m/>
    <m/>
    <m/>
    <m/>
    <m/>
    <m/>
    <m/>
    <m/>
    <m/>
    <m/>
    <m/>
    <m/>
    <m/>
    <m/>
    <m/>
    <m/>
    <m/>
    <m/>
    <m/>
    <m/>
    <m/>
    <m/>
    <m/>
    <m/>
    <m/>
    <m/>
    <m/>
    <m/>
    <s v="Forme ouverte"/>
    <m/>
    <s v="Circulaire"/>
    <s v="Pleine grèle"/>
    <s v="Atlantique lisse"/>
    <m/>
    <m/>
    <m/>
    <m/>
    <m/>
    <m/>
    <m/>
    <m/>
    <m/>
    <m/>
    <m/>
    <m/>
    <m/>
    <m/>
    <m/>
    <s v="2"/>
    <s v="BFa 3 "/>
    <m/>
    <m/>
    <m/>
    <m/>
    <m/>
    <m/>
    <m/>
    <m/>
    <m/>
    <m/>
    <m/>
    <m/>
    <m/>
    <m/>
    <m/>
    <x v="2"/>
    <m/>
  </r>
  <r>
    <x v="64"/>
    <s v="Corpus principal"/>
    <n v="3"/>
    <n v="13473"/>
    <x v="64"/>
    <s v="Longy Common"/>
    <s v="La Pierre du Villain"/>
    <s v="Fragment"/>
    <s v="Bracelet"/>
    <x v="102"/>
    <x v="0"/>
    <s v="Habillage - Parure - Soin du corps"/>
    <s v="GA_A170.jpg"/>
    <m/>
    <n v="23"/>
    <m/>
    <m/>
    <m/>
    <m/>
    <m/>
    <m/>
    <m/>
    <m/>
    <m/>
    <m/>
    <m/>
    <s v="Aurigny"/>
    <s v="Îles Anglo-normandes"/>
    <s v="1833"/>
    <n v="326566"/>
    <n v="6970586"/>
    <s v="Guernsey Museum, St Peter Port"/>
    <m/>
    <m/>
    <m/>
    <m/>
    <m/>
    <m/>
    <m/>
    <m/>
    <m/>
    <m/>
    <m/>
    <m/>
    <m/>
    <m/>
    <m/>
    <m/>
    <m/>
    <m/>
    <m/>
    <m/>
    <m/>
    <m/>
    <m/>
    <m/>
    <m/>
    <m/>
    <m/>
    <m/>
    <s v="Autre"/>
    <s v="Forme ouverte"/>
    <m/>
    <s v="Circulaire"/>
    <s v="Creuse"/>
    <s v="Dreuils"/>
    <m/>
    <m/>
    <m/>
    <m/>
    <m/>
    <m/>
    <m/>
    <m/>
    <m/>
    <m/>
    <m/>
    <m/>
    <m/>
    <m/>
    <m/>
    <s v="2"/>
    <s v="BFa 3 "/>
    <m/>
    <m/>
    <m/>
    <m/>
    <m/>
    <m/>
    <m/>
    <m/>
    <m/>
    <m/>
    <m/>
    <m/>
    <m/>
    <m/>
    <m/>
    <x v="2"/>
    <m/>
  </r>
  <r>
    <x v="64"/>
    <s v="Corpus principal"/>
    <n v="3"/>
    <n v="13516"/>
    <x v="64"/>
    <s v="Longy Common"/>
    <s v="La Pierre du Villain"/>
    <s v="Fragment"/>
    <s v="Bracelet"/>
    <x v="13"/>
    <x v="0"/>
    <s v="Habillage - Parure - Soin du corps"/>
    <m/>
    <m/>
    <n v="1"/>
    <s v="plain terminal of flat bracelet with obliquely incised_x000a_lines at end"/>
    <m/>
    <m/>
    <m/>
    <m/>
    <n v="22"/>
    <m/>
    <n v="2"/>
    <m/>
    <m/>
    <m/>
    <s v="Aurigny"/>
    <s v="Îles Anglo-normandes"/>
    <s v="1833"/>
    <n v="326566"/>
    <n v="6970586"/>
    <s v="Guernsey Museum, St Peter Port"/>
    <m/>
    <m/>
    <m/>
    <m/>
    <m/>
    <m/>
    <m/>
    <m/>
    <m/>
    <m/>
    <m/>
    <m/>
    <m/>
    <m/>
    <m/>
    <m/>
    <m/>
    <m/>
    <m/>
    <m/>
    <m/>
    <m/>
    <m/>
    <m/>
    <m/>
    <m/>
    <m/>
    <m/>
    <m/>
    <s v="Non renseigné"/>
    <m/>
    <s v="Non renseignée"/>
    <s v="Non renseignée"/>
    <s v="Non renseigné"/>
    <m/>
    <m/>
    <m/>
    <m/>
    <m/>
    <m/>
    <m/>
    <m/>
    <m/>
    <m/>
    <m/>
    <m/>
    <m/>
    <m/>
    <m/>
    <s v="2"/>
    <s v="BFa 3 "/>
    <m/>
    <m/>
    <m/>
    <m/>
    <m/>
    <m/>
    <m/>
    <m/>
    <m/>
    <m/>
    <m/>
    <m/>
    <m/>
    <m/>
    <m/>
    <x v="2"/>
    <m/>
  </r>
  <r>
    <x v="64"/>
    <s v="Corpus principal"/>
    <n v="3"/>
    <n v="13469"/>
    <x v="64"/>
    <s v="Longy Common"/>
    <s v="La Pierre du Villain"/>
    <s v="Fragment"/>
    <s v="Bracelet"/>
    <x v="7"/>
    <x v="0"/>
    <s v="Habillage - Parure - Soin du corps"/>
    <s v="GA_A166.jpg"/>
    <m/>
    <n v="26"/>
    <m/>
    <m/>
    <m/>
    <m/>
    <m/>
    <m/>
    <m/>
    <m/>
    <m/>
    <m/>
    <m/>
    <s v="Aurigny"/>
    <s v="Îles Anglo-normandes"/>
    <s v="1833"/>
    <n v="326566"/>
    <n v="6970586"/>
    <s v="Guernsey Museum, St Peter Port"/>
    <m/>
    <m/>
    <m/>
    <m/>
    <m/>
    <m/>
    <m/>
    <m/>
    <m/>
    <m/>
    <m/>
    <m/>
    <m/>
    <m/>
    <m/>
    <m/>
    <m/>
    <m/>
    <m/>
    <m/>
    <m/>
    <m/>
    <m/>
    <m/>
    <m/>
    <m/>
    <m/>
    <m/>
    <s v="Autre"/>
    <s v="Forme ouverte"/>
    <m/>
    <s v="Oméga"/>
    <s v="Concave"/>
    <s v="Vaudrevange"/>
    <m/>
    <m/>
    <m/>
    <m/>
    <m/>
    <m/>
    <m/>
    <m/>
    <m/>
    <m/>
    <m/>
    <m/>
    <m/>
    <m/>
    <m/>
    <s v="2"/>
    <s v="BFa 3 "/>
    <m/>
    <m/>
    <m/>
    <m/>
    <m/>
    <m/>
    <m/>
    <m/>
    <m/>
    <m/>
    <m/>
    <m/>
    <m/>
    <m/>
    <m/>
    <x v="2"/>
    <m/>
  </r>
  <r>
    <x v="64"/>
    <s v="Corpus principal"/>
    <n v="3"/>
    <n v="13436"/>
    <x v="64"/>
    <s v="Longy Common"/>
    <s v="La Pierre du Villain"/>
    <s v="Fragment"/>
    <s v="Bracelet"/>
    <x v="15"/>
    <x v="0"/>
    <s v="Habillage - Parure - Soin du corps"/>
    <s v="GA_A132.jpg"/>
    <m/>
    <n v="4"/>
    <m/>
    <m/>
    <m/>
    <m/>
    <m/>
    <m/>
    <m/>
    <m/>
    <m/>
    <m/>
    <m/>
    <s v="Aurigny"/>
    <s v="Îles Anglo-normandes"/>
    <s v="1833"/>
    <n v="326566"/>
    <n v="6970586"/>
    <s v="Guernsey Museum, St Peter Port"/>
    <m/>
    <m/>
    <m/>
    <m/>
    <m/>
    <m/>
    <m/>
    <m/>
    <m/>
    <m/>
    <m/>
    <m/>
    <m/>
    <m/>
    <m/>
    <m/>
    <m/>
    <m/>
    <m/>
    <m/>
    <m/>
    <m/>
    <m/>
    <m/>
    <m/>
    <m/>
    <m/>
    <m/>
    <m/>
    <s v="Forme ouverte"/>
    <m/>
    <s v="Plano-convexe"/>
    <s v="Pleine grèle"/>
    <s v="Vénat"/>
    <m/>
    <m/>
    <m/>
    <m/>
    <m/>
    <m/>
    <m/>
    <m/>
    <m/>
    <m/>
    <m/>
    <m/>
    <m/>
    <m/>
    <m/>
    <s v="2"/>
    <s v="BFa 3 "/>
    <m/>
    <m/>
    <m/>
    <m/>
    <m/>
    <m/>
    <m/>
    <m/>
    <m/>
    <m/>
    <m/>
    <m/>
    <m/>
    <m/>
    <m/>
    <x v="2"/>
    <m/>
  </r>
  <r>
    <x v="64"/>
    <s v="Corpus principal"/>
    <n v="3"/>
    <n v="13475"/>
    <x v="64"/>
    <s v="Longy Common"/>
    <s v="La Pierre du Villain"/>
    <s v="Fragment"/>
    <s v="Bracelet"/>
    <x v="63"/>
    <x v="0"/>
    <s v="Habillage - Parure - Soin du corps"/>
    <s v="GA_A172.jpg"/>
    <m/>
    <n v="5"/>
    <s v="virgule"/>
    <m/>
    <m/>
    <m/>
    <m/>
    <m/>
    <m/>
    <m/>
    <m/>
    <m/>
    <m/>
    <s v="Aurigny"/>
    <s v="Îles Anglo-normandes"/>
    <s v="1833"/>
    <n v="326566"/>
    <n v="6970586"/>
    <s v="Guernsey Museum, St Peter Port"/>
    <m/>
    <m/>
    <m/>
    <m/>
    <m/>
    <m/>
    <m/>
    <m/>
    <m/>
    <m/>
    <m/>
    <m/>
    <m/>
    <m/>
    <m/>
    <m/>
    <m/>
    <m/>
    <m/>
    <m/>
    <m/>
    <m/>
    <m/>
    <m/>
    <m/>
    <m/>
    <m/>
    <m/>
    <m/>
    <s v="Forme ouverte"/>
    <m/>
    <s v="Circulaire"/>
    <s v="Pleine grèle"/>
    <s v="Homburg-Balingen virgule_x000a_Homburg-Balingen plein forme grêle"/>
    <m/>
    <m/>
    <m/>
    <m/>
    <m/>
    <m/>
    <m/>
    <m/>
    <m/>
    <m/>
    <m/>
    <m/>
    <m/>
    <m/>
    <m/>
    <s v="2"/>
    <s v="BFa 3 "/>
    <m/>
    <m/>
    <m/>
    <m/>
    <m/>
    <m/>
    <m/>
    <m/>
    <m/>
    <m/>
    <m/>
    <m/>
    <m/>
    <m/>
    <m/>
    <x v="2"/>
    <m/>
  </r>
  <r>
    <x v="64"/>
    <s v="Corpus principal"/>
    <n v="3"/>
    <n v="13482"/>
    <x v="64"/>
    <s v="Longy Common"/>
    <s v="La Pierre du Villain"/>
    <s v="Fragment"/>
    <s v="Epingle"/>
    <x v="86"/>
    <x v="1"/>
    <s v="Habillage - Parure - Soin du corps"/>
    <s v="GA_A180.jpg"/>
    <m/>
    <n v="2"/>
    <m/>
    <m/>
    <m/>
    <m/>
    <m/>
    <m/>
    <m/>
    <m/>
    <m/>
    <m/>
    <m/>
    <s v="Aurigny"/>
    <s v="Îles Anglo-normandes"/>
    <s v="1833"/>
    <n v="326566"/>
    <n v="6970586"/>
    <s v="Guernsey Museum, St Peter Port"/>
    <m/>
    <m/>
    <m/>
    <m/>
    <m/>
    <m/>
    <m/>
    <m/>
    <m/>
    <m/>
    <m/>
    <m/>
    <m/>
    <m/>
    <m/>
    <m/>
    <m/>
    <m/>
    <m/>
    <m/>
    <m/>
    <m/>
    <m/>
    <m/>
    <m/>
    <m/>
    <m/>
    <m/>
    <m/>
    <m/>
    <m/>
    <m/>
    <m/>
    <m/>
    <m/>
    <m/>
    <s v="A tête discoïde"/>
    <m/>
    <m/>
    <m/>
    <m/>
    <m/>
    <m/>
    <m/>
    <m/>
    <m/>
    <m/>
    <m/>
    <m/>
    <s v="2"/>
    <s v="BFa 3 "/>
    <m/>
    <m/>
    <m/>
    <m/>
    <m/>
    <m/>
    <m/>
    <m/>
    <m/>
    <m/>
    <m/>
    <m/>
    <m/>
    <m/>
    <m/>
    <x v="2"/>
    <m/>
  </r>
  <r>
    <x v="64"/>
    <s v="Corpus principal"/>
    <n v="3"/>
    <n v="13481"/>
    <x v="64"/>
    <s v="Longy Common"/>
    <s v="La Pierre du Villain"/>
    <s v="Entier"/>
    <s v="Epingle"/>
    <x v="126"/>
    <x v="1"/>
    <s v="Habillage - Parure - Soin du corps"/>
    <s v="GA_A179.jpg"/>
    <m/>
    <n v="5"/>
    <m/>
    <m/>
    <m/>
    <m/>
    <m/>
    <m/>
    <m/>
    <m/>
    <m/>
    <m/>
    <m/>
    <s v="Aurigny"/>
    <s v="Îles Anglo-normandes"/>
    <s v="1833"/>
    <n v="326566"/>
    <n v="6970586"/>
    <s v="Guernsey Museum, St Peter Port"/>
    <m/>
    <m/>
    <m/>
    <m/>
    <m/>
    <m/>
    <m/>
    <m/>
    <m/>
    <m/>
    <m/>
    <m/>
    <m/>
    <m/>
    <m/>
    <m/>
    <m/>
    <m/>
    <m/>
    <m/>
    <m/>
    <m/>
    <m/>
    <m/>
    <m/>
    <m/>
    <m/>
    <m/>
    <m/>
    <m/>
    <m/>
    <m/>
    <m/>
    <m/>
    <m/>
    <m/>
    <s v="A tête en coupe"/>
    <m/>
    <m/>
    <m/>
    <m/>
    <m/>
    <m/>
    <m/>
    <m/>
    <m/>
    <m/>
    <m/>
    <m/>
    <s v="2"/>
    <s v="BFa 3 "/>
    <m/>
    <m/>
    <m/>
    <m/>
    <m/>
    <m/>
    <m/>
    <m/>
    <m/>
    <m/>
    <m/>
    <m/>
    <m/>
    <m/>
    <m/>
    <x v="2"/>
    <m/>
  </r>
  <r>
    <x v="64"/>
    <s v="Corpus principal"/>
    <n v="3"/>
    <n v="13479"/>
    <x v="64"/>
    <s v="Longy Common"/>
    <s v="La Pierre du Villain"/>
    <s v="Fragment"/>
    <s v="Epingle"/>
    <x v="127"/>
    <x v="1"/>
    <s v="Habillage - Parure - Soin du corps"/>
    <s v="GA_A177.jpg"/>
    <m/>
    <n v="2"/>
    <m/>
    <m/>
    <m/>
    <m/>
    <m/>
    <m/>
    <m/>
    <m/>
    <m/>
    <m/>
    <m/>
    <s v="Aurigny"/>
    <s v="Îles Anglo-normandes"/>
    <s v="1833"/>
    <n v="326566"/>
    <n v="6970586"/>
    <s v="Guernsey Museum, St Peter Port"/>
    <m/>
    <m/>
    <m/>
    <m/>
    <m/>
    <m/>
    <m/>
    <m/>
    <m/>
    <m/>
    <m/>
    <m/>
    <m/>
    <m/>
    <m/>
    <m/>
    <m/>
    <m/>
    <m/>
    <m/>
    <m/>
    <m/>
    <m/>
    <m/>
    <m/>
    <m/>
    <m/>
    <m/>
    <m/>
    <m/>
    <m/>
    <m/>
    <m/>
    <m/>
    <m/>
    <m/>
    <s v="A tête globuleuse lisse"/>
    <m/>
    <m/>
    <m/>
    <m/>
    <m/>
    <m/>
    <m/>
    <m/>
    <m/>
    <m/>
    <m/>
    <m/>
    <s v="2"/>
    <s v="BFa 3 "/>
    <m/>
    <m/>
    <m/>
    <m/>
    <m/>
    <m/>
    <m/>
    <m/>
    <m/>
    <m/>
    <m/>
    <m/>
    <m/>
    <m/>
    <m/>
    <x v="2"/>
    <m/>
  </r>
  <r>
    <x v="64"/>
    <s v="Corpus principal"/>
    <n v="3"/>
    <n v="13480"/>
    <x v="64"/>
    <s v="Longy Common"/>
    <s v="La Pierre du Villain"/>
    <s v="Fragment"/>
    <s v="Epingle"/>
    <x v="67"/>
    <x v="1"/>
    <s v="Habillage - Parure - Soin du corps"/>
    <s v="GA_A178.jpg"/>
    <m/>
    <n v="2"/>
    <m/>
    <m/>
    <m/>
    <m/>
    <m/>
    <m/>
    <m/>
    <m/>
    <m/>
    <m/>
    <m/>
    <s v="Aurigny"/>
    <s v="Îles Anglo-normandes"/>
    <s v="1833"/>
    <n v="326566"/>
    <n v="6970586"/>
    <s v="Guernsey Museum, St Peter Port"/>
    <m/>
    <m/>
    <m/>
    <m/>
    <m/>
    <m/>
    <m/>
    <m/>
    <m/>
    <m/>
    <m/>
    <m/>
    <m/>
    <m/>
    <m/>
    <m/>
    <m/>
    <m/>
    <m/>
    <m/>
    <m/>
    <m/>
    <m/>
    <m/>
    <m/>
    <m/>
    <m/>
    <m/>
    <m/>
    <m/>
    <m/>
    <m/>
    <m/>
    <m/>
    <m/>
    <m/>
    <s v="A tête vasiforme - type globuleux"/>
    <m/>
    <m/>
    <m/>
    <m/>
    <m/>
    <m/>
    <m/>
    <m/>
    <m/>
    <m/>
    <m/>
    <m/>
    <s v="2"/>
    <s v="BFa 3 "/>
    <m/>
    <m/>
    <m/>
    <m/>
    <m/>
    <m/>
    <m/>
    <m/>
    <m/>
    <m/>
    <m/>
    <m/>
    <m/>
    <m/>
    <m/>
    <x v="2"/>
    <m/>
  </r>
  <r>
    <x v="64"/>
    <s v="Corpus principal"/>
    <n v="3"/>
    <n v="13451"/>
    <x v="64"/>
    <s v="Longy Common"/>
    <s v="La Pierre du Villain"/>
    <s v="Fragment"/>
    <s v="Ornement pénannulaire - lock ring"/>
    <x v="69"/>
    <x v="5"/>
    <s v="Habillage - Parure - Soin du corps"/>
    <s v="GA_A147.jpg"/>
    <m/>
    <n v="3"/>
    <m/>
    <m/>
    <m/>
    <m/>
    <m/>
    <m/>
    <m/>
    <m/>
    <m/>
    <m/>
    <s v="keriero Gouesnach"/>
    <s v="Aurigny"/>
    <s v="Îles Anglo-normandes"/>
    <s v="1833"/>
    <n v="326566"/>
    <n v="6970586"/>
    <s v="Guernsey Museum, St Peter Port"/>
    <m/>
    <m/>
    <m/>
    <m/>
    <m/>
    <m/>
    <m/>
    <m/>
    <m/>
    <m/>
    <m/>
    <m/>
    <m/>
    <m/>
    <m/>
    <m/>
    <m/>
    <m/>
    <m/>
    <m/>
    <m/>
    <m/>
    <m/>
    <m/>
    <m/>
    <m/>
    <m/>
    <m/>
    <m/>
    <m/>
    <m/>
    <m/>
    <m/>
    <m/>
    <m/>
    <m/>
    <m/>
    <m/>
    <m/>
    <m/>
    <m/>
    <m/>
    <m/>
    <m/>
    <m/>
    <m/>
    <m/>
    <m/>
    <m/>
    <s v="2"/>
    <s v="BFa 3 "/>
    <m/>
    <m/>
    <m/>
    <m/>
    <s v="Lock-ring"/>
    <m/>
    <m/>
    <m/>
    <m/>
    <m/>
    <m/>
    <m/>
    <m/>
    <m/>
    <m/>
    <x v="2"/>
    <m/>
  </r>
  <r>
    <x v="65"/>
    <s v="Corpus principal"/>
    <n v="3"/>
    <n v="16392"/>
    <x v="65"/>
    <s v="Lutlommel"/>
    <s v="Konijepijp"/>
    <s v="Fragment"/>
    <s v="Bracelet (spirale ?)"/>
    <x v="128"/>
    <x v="0"/>
    <s v="Habillage - Parure - Soin du corps"/>
    <s v="Sans titre.wmf"/>
    <m/>
    <m/>
    <m/>
    <m/>
    <m/>
    <m/>
    <m/>
    <m/>
    <m/>
    <m/>
    <m/>
    <m/>
    <m/>
    <s v="Limbourg"/>
    <s v="Belgique"/>
    <s v="1965"/>
    <n v="864400"/>
    <n v="7127500"/>
    <s v="Coll. Privée"/>
    <m/>
    <m/>
    <m/>
    <m/>
    <m/>
    <m/>
    <m/>
    <m/>
    <m/>
    <m/>
    <m/>
    <m/>
    <m/>
    <m/>
    <m/>
    <m/>
    <m/>
    <m/>
    <m/>
    <m/>
    <m/>
    <m/>
    <m/>
    <m/>
    <m/>
    <m/>
    <m/>
    <m/>
    <m/>
    <s v="Forme ouverte"/>
    <m/>
    <s v="Triangulaire"/>
    <s v="Filiforme"/>
    <s v="Spirale"/>
    <m/>
    <m/>
    <m/>
    <m/>
    <m/>
    <m/>
    <m/>
    <m/>
    <m/>
    <m/>
    <m/>
    <m/>
    <m/>
    <m/>
    <m/>
    <s v="2"/>
    <s v="BFa 3 "/>
    <m/>
    <m/>
    <m/>
    <m/>
    <m/>
    <m/>
    <m/>
    <m/>
    <m/>
    <m/>
    <m/>
    <m/>
    <m/>
    <m/>
    <m/>
    <x v="6"/>
    <m/>
  </r>
  <r>
    <x v="65"/>
    <s v="Corpus principal"/>
    <n v="3"/>
    <n v="16393"/>
    <x v="65"/>
    <s v="Lutlommel"/>
    <s v="Konijepijp"/>
    <s v="Fragment"/>
    <s v="Bracelet (spirale ?)"/>
    <x v="128"/>
    <x v="0"/>
    <s v="Habillage - Parure - Soin du corps"/>
    <s v="Sans titre.wmf"/>
    <m/>
    <m/>
    <m/>
    <m/>
    <m/>
    <m/>
    <m/>
    <m/>
    <m/>
    <m/>
    <m/>
    <m/>
    <m/>
    <s v="Limbourg"/>
    <s v="Belgique"/>
    <s v="1965"/>
    <n v="864400"/>
    <n v="7127500"/>
    <s v="Coll. Privée"/>
    <m/>
    <m/>
    <m/>
    <m/>
    <m/>
    <m/>
    <m/>
    <m/>
    <m/>
    <m/>
    <m/>
    <m/>
    <m/>
    <m/>
    <m/>
    <m/>
    <m/>
    <m/>
    <m/>
    <m/>
    <m/>
    <m/>
    <m/>
    <m/>
    <m/>
    <m/>
    <m/>
    <m/>
    <m/>
    <s v="Forme ouverte"/>
    <m/>
    <s v="Triangulaire"/>
    <s v="Filiforme"/>
    <s v="Spirale"/>
    <m/>
    <m/>
    <m/>
    <m/>
    <m/>
    <m/>
    <m/>
    <m/>
    <m/>
    <m/>
    <m/>
    <m/>
    <m/>
    <m/>
    <m/>
    <s v="2"/>
    <s v="BFa 3 "/>
    <m/>
    <m/>
    <m/>
    <m/>
    <m/>
    <m/>
    <m/>
    <m/>
    <m/>
    <m/>
    <m/>
    <m/>
    <m/>
    <m/>
    <m/>
    <x v="6"/>
    <m/>
  </r>
  <r>
    <x v="65"/>
    <s v="Corpus principal"/>
    <n v="3"/>
    <n v="16394"/>
    <x v="65"/>
    <s v="Lutlommel"/>
    <s v="Konijepijp"/>
    <s v="Fragment"/>
    <s v="Bracelet (spirale ?)"/>
    <x v="128"/>
    <x v="0"/>
    <s v="Habillage - Parure - Soin du corps"/>
    <s v="Sans titre.wmf"/>
    <m/>
    <m/>
    <m/>
    <m/>
    <m/>
    <m/>
    <m/>
    <m/>
    <m/>
    <m/>
    <m/>
    <m/>
    <m/>
    <s v="Limbourg"/>
    <s v="Belgique"/>
    <s v="1965"/>
    <n v="864400"/>
    <n v="7127500"/>
    <s v="Coll. Privée"/>
    <m/>
    <m/>
    <m/>
    <m/>
    <m/>
    <m/>
    <m/>
    <m/>
    <m/>
    <m/>
    <m/>
    <m/>
    <m/>
    <m/>
    <m/>
    <m/>
    <m/>
    <m/>
    <m/>
    <m/>
    <m/>
    <m/>
    <m/>
    <m/>
    <m/>
    <m/>
    <m/>
    <m/>
    <m/>
    <s v="Forme ouverte"/>
    <m/>
    <s v="Triangulaire"/>
    <s v="Filiforme"/>
    <s v="Spirale"/>
    <m/>
    <m/>
    <m/>
    <m/>
    <m/>
    <m/>
    <m/>
    <m/>
    <m/>
    <m/>
    <m/>
    <m/>
    <m/>
    <m/>
    <m/>
    <s v="2"/>
    <s v="BFa 3 "/>
    <m/>
    <m/>
    <m/>
    <m/>
    <m/>
    <m/>
    <m/>
    <m/>
    <m/>
    <m/>
    <m/>
    <m/>
    <m/>
    <m/>
    <m/>
    <x v="6"/>
    <m/>
  </r>
  <r>
    <x v="65"/>
    <s v="Corpus principal"/>
    <n v="3"/>
    <n v="16395"/>
    <x v="65"/>
    <s v="Lutlommel"/>
    <s v="Konijepijp"/>
    <s v="Fragment"/>
    <s v="Bracelet (spirale ?)"/>
    <x v="128"/>
    <x v="0"/>
    <s v="Habillage - Parure - Soin du corps"/>
    <s v="Sans titre.wmf"/>
    <m/>
    <m/>
    <m/>
    <m/>
    <m/>
    <m/>
    <m/>
    <m/>
    <m/>
    <m/>
    <m/>
    <m/>
    <m/>
    <s v="Limbourg"/>
    <s v="Belgique"/>
    <s v="1965"/>
    <n v="864400"/>
    <n v="7127500"/>
    <s v="Coll. Privée"/>
    <m/>
    <m/>
    <m/>
    <m/>
    <m/>
    <m/>
    <m/>
    <m/>
    <m/>
    <m/>
    <m/>
    <m/>
    <m/>
    <m/>
    <m/>
    <m/>
    <m/>
    <m/>
    <m/>
    <m/>
    <m/>
    <m/>
    <m/>
    <m/>
    <m/>
    <m/>
    <m/>
    <m/>
    <m/>
    <s v="Forme ouverte"/>
    <m/>
    <s v="Triangulaire"/>
    <s v="Filiforme"/>
    <s v="Spirale"/>
    <m/>
    <m/>
    <m/>
    <m/>
    <m/>
    <m/>
    <m/>
    <m/>
    <m/>
    <m/>
    <m/>
    <m/>
    <m/>
    <m/>
    <m/>
    <s v="2"/>
    <s v="BFa 3 "/>
    <m/>
    <m/>
    <m/>
    <m/>
    <m/>
    <m/>
    <m/>
    <m/>
    <m/>
    <m/>
    <m/>
    <m/>
    <m/>
    <m/>
    <m/>
    <x v="6"/>
    <m/>
  </r>
  <r>
    <x v="65"/>
    <s v="Corpus principal"/>
    <n v="3"/>
    <n v="16396"/>
    <x v="65"/>
    <s v="Lutlommel"/>
    <s v="Konijepijp"/>
    <s v="Fragment"/>
    <s v="Bracelet (spirale ?)"/>
    <x v="128"/>
    <x v="0"/>
    <s v="Habillage - Parure - Soin du corps"/>
    <s v="Sans titre.wmf"/>
    <m/>
    <m/>
    <m/>
    <m/>
    <m/>
    <m/>
    <m/>
    <m/>
    <m/>
    <m/>
    <m/>
    <m/>
    <m/>
    <s v="Limbourg"/>
    <s v="Belgique"/>
    <s v="1965"/>
    <n v="864400"/>
    <n v="7127500"/>
    <s v="Coll. Privée"/>
    <m/>
    <m/>
    <m/>
    <m/>
    <m/>
    <m/>
    <m/>
    <m/>
    <m/>
    <m/>
    <m/>
    <m/>
    <m/>
    <m/>
    <m/>
    <m/>
    <m/>
    <m/>
    <m/>
    <m/>
    <m/>
    <m/>
    <m/>
    <m/>
    <m/>
    <m/>
    <m/>
    <m/>
    <m/>
    <s v="Forme ouverte"/>
    <m/>
    <s v="Triangulaire"/>
    <s v="Filiforme"/>
    <s v="Spirale"/>
    <m/>
    <m/>
    <m/>
    <m/>
    <m/>
    <m/>
    <m/>
    <m/>
    <m/>
    <m/>
    <m/>
    <m/>
    <m/>
    <m/>
    <m/>
    <s v="2"/>
    <s v="BFa 3 "/>
    <m/>
    <m/>
    <m/>
    <m/>
    <m/>
    <m/>
    <m/>
    <m/>
    <m/>
    <m/>
    <m/>
    <m/>
    <m/>
    <m/>
    <m/>
    <x v="6"/>
    <m/>
  </r>
  <r>
    <x v="65"/>
    <s v="Corpus principal"/>
    <n v="3"/>
    <n v="16523"/>
    <x v="65"/>
    <s v="Lutlommel"/>
    <s v="Konijepijp"/>
    <s v="Fragment"/>
    <s v="Bracelet (spirale ?)"/>
    <x v="128"/>
    <x v="0"/>
    <s v="Habillage - Parure - Soin du corps"/>
    <s v="Sans titre.wmf"/>
    <m/>
    <m/>
    <m/>
    <m/>
    <m/>
    <m/>
    <m/>
    <m/>
    <m/>
    <m/>
    <m/>
    <m/>
    <m/>
    <s v="Limbourg"/>
    <s v="Belgique"/>
    <s v="1965"/>
    <n v="864400"/>
    <n v="7127500"/>
    <s v="Coll. Privée"/>
    <m/>
    <m/>
    <m/>
    <m/>
    <m/>
    <m/>
    <m/>
    <m/>
    <m/>
    <m/>
    <m/>
    <m/>
    <m/>
    <m/>
    <m/>
    <m/>
    <m/>
    <m/>
    <m/>
    <m/>
    <m/>
    <m/>
    <m/>
    <m/>
    <m/>
    <m/>
    <m/>
    <m/>
    <m/>
    <m/>
    <m/>
    <m/>
    <m/>
    <s v="Spirale"/>
    <m/>
    <m/>
    <m/>
    <m/>
    <m/>
    <m/>
    <m/>
    <m/>
    <m/>
    <m/>
    <m/>
    <m/>
    <m/>
    <m/>
    <m/>
    <s v="2"/>
    <s v="BFa 3 "/>
    <m/>
    <m/>
    <m/>
    <m/>
    <m/>
    <m/>
    <m/>
    <m/>
    <m/>
    <m/>
    <m/>
    <m/>
    <m/>
    <m/>
    <m/>
    <x v="6"/>
    <m/>
  </r>
  <r>
    <x v="65"/>
    <s v="Corpus principal"/>
    <n v="3"/>
    <n v="16524"/>
    <x v="65"/>
    <s v="Lutlommel"/>
    <s v="Konijepijp"/>
    <s v="Fragment"/>
    <s v="Bracelet (spirale ?)"/>
    <x v="128"/>
    <x v="0"/>
    <s v="Habillage - Parure - Soin du corps"/>
    <s v="Sans titre.wmf"/>
    <m/>
    <m/>
    <m/>
    <m/>
    <m/>
    <m/>
    <m/>
    <m/>
    <m/>
    <m/>
    <m/>
    <m/>
    <m/>
    <s v="Limbourg"/>
    <s v="Belgique"/>
    <s v="1965"/>
    <n v="864400"/>
    <n v="7127500"/>
    <s v="Coll. Privée"/>
    <m/>
    <m/>
    <m/>
    <m/>
    <m/>
    <m/>
    <m/>
    <m/>
    <m/>
    <m/>
    <m/>
    <m/>
    <m/>
    <m/>
    <m/>
    <m/>
    <m/>
    <m/>
    <m/>
    <m/>
    <m/>
    <m/>
    <m/>
    <m/>
    <m/>
    <m/>
    <m/>
    <m/>
    <m/>
    <m/>
    <m/>
    <m/>
    <m/>
    <s v="Spirale"/>
    <m/>
    <m/>
    <m/>
    <m/>
    <m/>
    <m/>
    <m/>
    <m/>
    <m/>
    <m/>
    <m/>
    <m/>
    <m/>
    <m/>
    <m/>
    <s v="2"/>
    <s v="BFa 3 "/>
    <m/>
    <m/>
    <m/>
    <m/>
    <m/>
    <m/>
    <m/>
    <m/>
    <m/>
    <m/>
    <m/>
    <m/>
    <m/>
    <m/>
    <m/>
    <x v="6"/>
    <m/>
  </r>
  <r>
    <x v="65"/>
    <s v="Corpus principal"/>
    <n v="3"/>
    <n v="16525"/>
    <x v="65"/>
    <s v="Lutlommel"/>
    <s v="Konijepijp"/>
    <s v="Fragment"/>
    <s v="Bracelet (spirale ?)"/>
    <x v="128"/>
    <x v="0"/>
    <s v="Habillage - Parure - Soin du corps"/>
    <s v="Sans titre.wmf"/>
    <m/>
    <m/>
    <m/>
    <m/>
    <m/>
    <m/>
    <m/>
    <m/>
    <m/>
    <m/>
    <m/>
    <m/>
    <m/>
    <s v="Limbourg"/>
    <s v="Belgique"/>
    <s v="1965"/>
    <n v="864400"/>
    <n v="7127500"/>
    <s v="Coll. Privée"/>
    <m/>
    <m/>
    <m/>
    <m/>
    <m/>
    <m/>
    <m/>
    <m/>
    <m/>
    <m/>
    <m/>
    <m/>
    <m/>
    <m/>
    <m/>
    <m/>
    <m/>
    <m/>
    <m/>
    <m/>
    <m/>
    <m/>
    <m/>
    <m/>
    <m/>
    <m/>
    <m/>
    <m/>
    <m/>
    <m/>
    <m/>
    <m/>
    <m/>
    <s v="Spirale"/>
    <m/>
    <m/>
    <m/>
    <m/>
    <m/>
    <m/>
    <m/>
    <m/>
    <m/>
    <m/>
    <m/>
    <m/>
    <m/>
    <m/>
    <m/>
    <s v="2"/>
    <s v="BFa 3 "/>
    <m/>
    <m/>
    <m/>
    <m/>
    <m/>
    <m/>
    <m/>
    <m/>
    <m/>
    <m/>
    <m/>
    <m/>
    <m/>
    <m/>
    <m/>
    <x v="6"/>
    <m/>
  </r>
  <r>
    <x v="65"/>
    <s v="Corpus principal"/>
    <n v="3"/>
    <n v="16526"/>
    <x v="65"/>
    <s v="Lutlommel"/>
    <s v="Konijepijp"/>
    <s v="Fragment"/>
    <s v="Bracelet (spirale ?)"/>
    <x v="128"/>
    <x v="0"/>
    <s v="Habillage - Parure - Soin du corps"/>
    <s v="Sans titre.wmf"/>
    <m/>
    <m/>
    <m/>
    <m/>
    <m/>
    <m/>
    <m/>
    <m/>
    <m/>
    <m/>
    <m/>
    <m/>
    <m/>
    <s v="Limbourg"/>
    <s v="Belgique"/>
    <s v="1965"/>
    <n v="864400"/>
    <n v="7127500"/>
    <s v="Coll. Privée"/>
    <m/>
    <m/>
    <m/>
    <m/>
    <m/>
    <m/>
    <m/>
    <m/>
    <m/>
    <m/>
    <m/>
    <m/>
    <m/>
    <m/>
    <m/>
    <m/>
    <m/>
    <m/>
    <m/>
    <m/>
    <m/>
    <m/>
    <m/>
    <m/>
    <m/>
    <m/>
    <m/>
    <m/>
    <m/>
    <m/>
    <m/>
    <m/>
    <m/>
    <s v="Spirale"/>
    <m/>
    <m/>
    <m/>
    <m/>
    <m/>
    <m/>
    <m/>
    <m/>
    <m/>
    <m/>
    <m/>
    <m/>
    <m/>
    <m/>
    <m/>
    <s v="2"/>
    <s v="BFa 3 "/>
    <m/>
    <m/>
    <m/>
    <m/>
    <m/>
    <m/>
    <m/>
    <m/>
    <m/>
    <m/>
    <m/>
    <m/>
    <m/>
    <m/>
    <m/>
    <x v="6"/>
    <m/>
  </r>
  <r>
    <x v="65"/>
    <s v="Corpus principal"/>
    <n v="3"/>
    <n v="16527"/>
    <x v="65"/>
    <s v="Lutlommel"/>
    <s v="Konijepijp"/>
    <s v="Fragment"/>
    <s v="Bracelet (spirale ?)"/>
    <x v="128"/>
    <x v="0"/>
    <s v="Habillage - Parure - Soin du corps"/>
    <s v="Sans titre.wmf"/>
    <m/>
    <m/>
    <m/>
    <m/>
    <m/>
    <m/>
    <m/>
    <m/>
    <m/>
    <m/>
    <m/>
    <m/>
    <m/>
    <s v="Limbourg"/>
    <s v="Belgique"/>
    <s v="1965"/>
    <n v="864400"/>
    <n v="7127500"/>
    <s v="Coll. Privée"/>
    <m/>
    <m/>
    <m/>
    <m/>
    <m/>
    <m/>
    <m/>
    <m/>
    <m/>
    <m/>
    <m/>
    <m/>
    <m/>
    <m/>
    <m/>
    <m/>
    <m/>
    <m/>
    <m/>
    <m/>
    <m/>
    <m/>
    <m/>
    <m/>
    <m/>
    <m/>
    <m/>
    <m/>
    <m/>
    <m/>
    <m/>
    <m/>
    <m/>
    <s v="Spirale"/>
    <m/>
    <m/>
    <m/>
    <m/>
    <m/>
    <m/>
    <m/>
    <m/>
    <m/>
    <m/>
    <m/>
    <m/>
    <m/>
    <m/>
    <m/>
    <s v="2"/>
    <s v="BFa 3 "/>
    <m/>
    <m/>
    <m/>
    <m/>
    <m/>
    <m/>
    <m/>
    <m/>
    <m/>
    <m/>
    <m/>
    <m/>
    <m/>
    <m/>
    <m/>
    <x v="6"/>
    <m/>
  </r>
  <r>
    <x v="65"/>
    <s v="Corpus principal"/>
    <n v="3"/>
    <n v="16528"/>
    <x v="65"/>
    <s v="Lutlommel"/>
    <s v="Konijepijp"/>
    <s v="Fragment"/>
    <s v="Bracelet (spirale ?)"/>
    <x v="128"/>
    <x v="0"/>
    <s v="Habillage - Parure - Soin du corps"/>
    <s v="Sans titre.wmf"/>
    <m/>
    <m/>
    <m/>
    <m/>
    <m/>
    <m/>
    <m/>
    <m/>
    <m/>
    <m/>
    <m/>
    <m/>
    <m/>
    <s v="Limbourg"/>
    <s v="Belgique"/>
    <s v="1965"/>
    <n v="864400"/>
    <n v="7127500"/>
    <s v="Coll. Privée"/>
    <m/>
    <m/>
    <m/>
    <m/>
    <m/>
    <m/>
    <m/>
    <m/>
    <m/>
    <m/>
    <m/>
    <m/>
    <m/>
    <m/>
    <m/>
    <m/>
    <m/>
    <m/>
    <m/>
    <m/>
    <m/>
    <m/>
    <m/>
    <m/>
    <m/>
    <m/>
    <m/>
    <m/>
    <m/>
    <m/>
    <m/>
    <m/>
    <m/>
    <s v="Spirale"/>
    <m/>
    <m/>
    <m/>
    <m/>
    <m/>
    <m/>
    <m/>
    <m/>
    <m/>
    <m/>
    <m/>
    <m/>
    <m/>
    <m/>
    <m/>
    <s v="2"/>
    <s v="BFa 3 "/>
    <m/>
    <m/>
    <m/>
    <m/>
    <m/>
    <m/>
    <m/>
    <m/>
    <m/>
    <m/>
    <m/>
    <m/>
    <m/>
    <m/>
    <m/>
    <x v="6"/>
    <m/>
  </r>
  <r>
    <x v="65"/>
    <s v="Corpus principal"/>
    <n v="3"/>
    <n v="16529"/>
    <x v="65"/>
    <s v="Lutlommel"/>
    <s v="Konijepijp"/>
    <s v="Fragment"/>
    <s v="Bracelet (spirale ?)"/>
    <x v="128"/>
    <x v="0"/>
    <s v="Habillage - Parure - Soin du corps"/>
    <s v="Sans titre.wmf"/>
    <m/>
    <m/>
    <m/>
    <m/>
    <m/>
    <m/>
    <m/>
    <m/>
    <m/>
    <m/>
    <m/>
    <m/>
    <m/>
    <s v="Limbourg"/>
    <s v="Belgique"/>
    <s v="1965"/>
    <n v="864400"/>
    <n v="7127500"/>
    <s v="Coll. Privée"/>
    <m/>
    <m/>
    <m/>
    <m/>
    <m/>
    <m/>
    <m/>
    <m/>
    <m/>
    <m/>
    <m/>
    <m/>
    <m/>
    <m/>
    <m/>
    <m/>
    <m/>
    <m/>
    <m/>
    <m/>
    <m/>
    <m/>
    <m/>
    <m/>
    <m/>
    <m/>
    <m/>
    <m/>
    <m/>
    <m/>
    <m/>
    <m/>
    <m/>
    <s v="Spirale"/>
    <m/>
    <m/>
    <m/>
    <m/>
    <m/>
    <m/>
    <m/>
    <m/>
    <m/>
    <m/>
    <m/>
    <m/>
    <m/>
    <m/>
    <m/>
    <s v="2"/>
    <s v="BFa 3 "/>
    <m/>
    <m/>
    <m/>
    <m/>
    <m/>
    <m/>
    <m/>
    <m/>
    <m/>
    <m/>
    <m/>
    <m/>
    <m/>
    <m/>
    <m/>
    <x v="6"/>
    <m/>
  </r>
  <r>
    <x v="65"/>
    <s v="Corpus principal"/>
    <n v="3"/>
    <n v="16530"/>
    <x v="65"/>
    <s v="Lutlommel"/>
    <s v="Konijepijp"/>
    <s v="Fragment"/>
    <s v="Bracelet (spirale ?)"/>
    <x v="128"/>
    <x v="0"/>
    <s v="Habillage - Parure - Soin du corps"/>
    <s v="Sans titre.wmf"/>
    <m/>
    <m/>
    <m/>
    <m/>
    <m/>
    <m/>
    <m/>
    <m/>
    <m/>
    <m/>
    <m/>
    <m/>
    <m/>
    <s v="Limbourg"/>
    <s v="Belgique"/>
    <s v="1965"/>
    <n v="864400"/>
    <n v="7127500"/>
    <s v="Coll. Privée"/>
    <m/>
    <m/>
    <m/>
    <m/>
    <m/>
    <m/>
    <m/>
    <m/>
    <m/>
    <m/>
    <m/>
    <m/>
    <m/>
    <m/>
    <m/>
    <m/>
    <m/>
    <m/>
    <m/>
    <m/>
    <m/>
    <m/>
    <m/>
    <m/>
    <m/>
    <m/>
    <m/>
    <m/>
    <m/>
    <m/>
    <m/>
    <m/>
    <m/>
    <s v="Spirale"/>
    <m/>
    <m/>
    <m/>
    <m/>
    <m/>
    <m/>
    <m/>
    <m/>
    <m/>
    <m/>
    <m/>
    <m/>
    <m/>
    <m/>
    <m/>
    <s v="2"/>
    <s v="BFa 3 "/>
    <m/>
    <m/>
    <m/>
    <m/>
    <m/>
    <m/>
    <m/>
    <m/>
    <m/>
    <m/>
    <m/>
    <m/>
    <m/>
    <m/>
    <m/>
    <x v="6"/>
    <m/>
  </r>
  <r>
    <x v="65"/>
    <s v="Corpus principal"/>
    <n v="3"/>
    <n v="21211"/>
    <x v="65"/>
    <s v="Lutlommel"/>
    <s v="Konijepijp"/>
    <s v="Fragment"/>
    <s v="Bracelet (spirale ?)"/>
    <x v="128"/>
    <x v="0"/>
    <s v="Habillage - Parure - Soin du corps"/>
    <s v="Sans titre.wmf"/>
    <m/>
    <m/>
    <m/>
    <m/>
    <m/>
    <m/>
    <m/>
    <m/>
    <m/>
    <m/>
    <m/>
    <m/>
    <m/>
    <s v="Limbourg"/>
    <s v="Belgique"/>
    <s v="1965"/>
    <n v="864400"/>
    <n v="7127500"/>
    <s v="Coll. Privée"/>
    <m/>
    <m/>
    <m/>
    <m/>
    <m/>
    <m/>
    <m/>
    <m/>
    <m/>
    <m/>
    <m/>
    <m/>
    <m/>
    <m/>
    <m/>
    <m/>
    <m/>
    <m/>
    <m/>
    <m/>
    <m/>
    <m/>
    <m/>
    <m/>
    <m/>
    <m/>
    <m/>
    <m/>
    <m/>
    <s v="Forme ouverte"/>
    <m/>
    <s v="Triangulaire"/>
    <s v="Filiforme"/>
    <s v="Spirale"/>
    <m/>
    <m/>
    <m/>
    <m/>
    <m/>
    <m/>
    <m/>
    <m/>
    <m/>
    <m/>
    <m/>
    <m/>
    <m/>
    <m/>
    <m/>
    <s v="2"/>
    <s v="BFa 3 "/>
    <m/>
    <m/>
    <m/>
    <m/>
    <m/>
    <m/>
    <m/>
    <m/>
    <m/>
    <m/>
    <m/>
    <m/>
    <m/>
    <m/>
    <m/>
    <x v="6"/>
    <m/>
  </r>
  <r>
    <x v="65"/>
    <s v="Corpus principal"/>
    <n v="3"/>
    <n v="21212"/>
    <x v="65"/>
    <s v="Lutlommel"/>
    <s v="Konijepijp"/>
    <s v="Fragment"/>
    <s v="Bracelet (spirale ?)"/>
    <x v="128"/>
    <x v="0"/>
    <s v="Habillage - Parure - Soin du corps"/>
    <s v="Sans titre.wmf"/>
    <m/>
    <m/>
    <m/>
    <m/>
    <m/>
    <m/>
    <m/>
    <m/>
    <m/>
    <m/>
    <m/>
    <m/>
    <m/>
    <s v="Limbourg"/>
    <s v="Belgique"/>
    <s v="1965"/>
    <n v="864400"/>
    <n v="7127500"/>
    <s v="Coll. Privée"/>
    <m/>
    <m/>
    <m/>
    <m/>
    <m/>
    <m/>
    <m/>
    <m/>
    <m/>
    <m/>
    <m/>
    <m/>
    <m/>
    <m/>
    <m/>
    <m/>
    <m/>
    <m/>
    <m/>
    <m/>
    <m/>
    <m/>
    <m/>
    <m/>
    <m/>
    <m/>
    <m/>
    <m/>
    <m/>
    <s v="Forme ouverte"/>
    <m/>
    <s v="Triangulaire"/>
    <s v="Filiforme"/>
    <s v="Spirale"/>
    <m/>
    <m/>
    <m/>
    <m/>
    <m/>
    <m/>
    <m/>
    <m/>
    <m/>
    <m/>
    <m/>
    <m/>
    <m/>
    <m/>
    <m/>
    <s v="2"/>
    <s v="BFa 3 "/>
    <m/>
    <m/>
    <m/>
    <m/>
    <m/>
    <m/>
    <m/>
    <m/>
    <m/>
    <m/>
    <m/>
    <m/>
    <m/>
    <m/>
    <m/>
    <x v="6"/>
    <m/>
  </r>
  <r>
    <x v="65"/>
    <s v="Corpus principal"/>
    <n v="3"/>
    <n v="21213"/>
    <x v="65"/>
    <s v="Lutlommel"/>
    <s v="Konijepijp"/>
    <s v="Fragment"/>
    <s v="Bracelet (spirale ?)"/>
    <x v="128"/>
    <x v="0"/>
    <s v="Habillage - Parure - Soin du corps"/>
    <s v="Sans titre.wmf"/>
    <m/>
    <m/>
    <m/>
    <m/>
    <m/>
    <m/>
    <m/>
    <m/>
    <m/>
    <m/>
    <m/>
    <m/>
    <m/>
    <s v="Limbourg"/>
    <s v="Belgique"/>
    <s v="1965"/>
    <n v="864400"/>
    <n v="7127500"/>
    <s v="Coll. Privée"/>
    <m/>
    <m/>
    <m/>
    <m/>
    <m/>
    <m/>
    <m/>
    <m/>
    <m/>
    <m/>
    <m/>
    <m/>
    <m/>
    <m/>
    <m/>
    <m/>
    <m/>
    <m/>
    <m/>
    <m/>
    <m/>
    <m/>
    <m/>
    <m/>
    <m/>
    <m/>
    <m/>
    <m/>
    <m/>
    <s v="Forme ouverte"/>
    <m/>
    <s v="Triangulaire"/>
    <s v="Filiforme"/>
    <s v="Spirale"/>
    <m/>
    <m/>
    <m/>
    <m/>
    <m/>
    <m/>
    <m/>
    <m/>
    <m/>
    <m/>
    <m/>
    <m/>
    <m/>
    <m/>
    <m/>
    <s v="2"/>
    <s v="BFa 3 "/>
    <m/>
    <m/>
    <m/>
    <m/>
    <m/>
    <m/>
    <m/>
    <m/>
    <m/>
    <m/>
    <m/>
    <m/>
    <m/>
    <m/>
    <m/>
    <x v="6"/>
    <m/>
  </r>
  <r>
    <x v="65"/>
    <s v="Corpus principal"/>
    <n v="3"/>
    <n v="16522"/>
    <x v="65"/>
    <s v="Lutlommel"/>
    <s v="Konijepijp"/>
    <s v="Fragment"/>
    <s v="Bracelet"/>
    <x v="26"/>
    <x v="0"/>
    <s v="Habillage - Parure - Soin du corps"/>
    <s v="Sans titre.wmf"/>
    <m/>
    <m/>
    <m/>
    <m/>
    <m/>
    <m/>
    <m/>
    <m/>
    <m/>
    <m/>
    <m/>
    <m/>
    <m/>
    <s v="Limbourg"/>
    <s v="Belgique"/>
    <s v="1965"/>
    <n v="864400"/>
    <n v="7127500"/>
    <s v="Coll. Privée"/>
    <m/>
    <m/>
    <m/>
    <m/>
    <m/>
    <m/>
    <m/>
    <m/>
    <m/>
    <m/>
    <m/>
    <m/>
    <m/>
    <m/>
    <m/>
    <m/>
    <m/>
    <m/>
    <m/>
    <m/>
    <m/>
    <m/>
    <m/>
    <m/>
    <m/>
    <m/>
    <m/>
    <m/>
    <m/>
    <s v="Non renseigné"/>
    <m/>
    <s v="Torsadée"/>
    <s v="Filiforme"/>
    <s v="Torsadé à crochet"/>
    <m/>
    <m/>
    <m/>
    <m/>
    <m/>
    <m/>
    <m/>
    <m/>
    <m/>
    <m/>
    <m/>
    <m/>
    <m/>
    <m/>
    <m/>
    <s v="2"/>
    <s v="BFa 3 "/>
    <m/>
    <m/>
    <m/>
    <m/>
    <m/>
    <m/>
    <m/>
    <m/>
    <m/>
    <m/>
    <m/>
    <m/>
    <m/>
    <m/>
    <m/>
    <x v="6"/>
    <m/>
  </r>
  <r>
    <x v="65"/>
    <s v="Corpus principal"/>
    <n v="3"/>
    <n v="16397"/>
    <x v="65"/>
    <s v="Lutlommel"/>
    <s v="Konijepijp"/>
    <s v="Quasi-complet"/>
    <s v="Bracelet"/>
    <x v="11"/>
    <x v="0"/>
    <s v="Habillage - Parure - Soin du corps"/>
    <s v="Sans titre.wmf"/>
    <m/>
    <m/>
    <m/>
    <m/>
    <m/>
    <m/>
    <m/>
    <m/>
    <m/>
    <m/>
    <m/>
    <m/>
    <m/>
    <s v="Limbourg"/>
    <s v="Belgique"/>
    <s v="1965"/>
    <n v="864400"/>
    <n v="7127500"/>
    <s v="Coll. Privée"/>
    <m/>
    <m/>
    <m/>
    <m/>
    <m/>
    <m/>
    <m/>
    <m/>
    <m/>
    <m/>
    <m/>
    <m/>
    <m/>
    <m/>
    <m/>
    <m/>
    <m/>
    <m/>
    <m/>
    <m/>
    <m/>
    <m/>
    <m/>
    <m/>
    <m/>
    <m/>
    <m/>
    <m/>
    <m/>
    <s v="Non renseigné"/>
    <m/>
    <s v="Variable"/>
    <s v="Pleine massive"/>
    <s v="Tige torsadée - Autre"/>
    <m/>
    <m/>
    <m/>
    <m/>
    <m/>
    <m/>
    <m/>
    <m/>
    <m/>
    <m/>
    <m/>
    <m/>
    <m/>
    <m/>
    <m/>
    <s v="2"/>
    <s v="BFa 3 "/>
    <m/>
    <m/>
    <m/>
    <m/>
    <m/>
    <m/>
    <m/>
    <m/>
    <m/>
    <m/>
    <m/>
    <m/>
    <m/>
    <m/>
    <m/>
    <x v="6"/>
    <m/>
  </r>
  <r>
    <x v="65"/>
    <s v="Corpus principal"/>
    <n v="3"/>
    <n v="16407"/>
    <x v="65"/>
    <s v="Lutlommel"/>
    <s v="Konijepijp"/>
    <s v="Entier"/>
    <s v="Bracelet"/>
    <x v="100"/>
    <x v="0"/>
    <s v="Habillage - Parure - Soin du corps"/>
    <s v="Sans titre.wmf"/>
    <m/>
    <n v="60.8"/>
    <m/>
    <m/>
    <m/>
    <m/>
    <m/>
    <m/>
    <m/>
    <m/>
    <m/>
    <m/>
    <m/>
    <s v="Limbourg"/>
    <s v="Belgique"/>
    <s v="1965"/>
    <n v="864400"/>
    <n v="7127500"/>
    <s v="Coll. Privée"/>
    <m/>
    <m/>
    <m/>
    <m/>
    <m/>
    <m/>
    <m/>
    <m/>
    <m/>
    <m/>
    <m/>
    <m/>
    <m/>
    <m/>
    <m/>
    <m/>
    <m/>
    <m/>
    <m/>
    <m/>
    <m/>
    <m/>
    <m/>
    <m/>
    <m/>
    <m/>
    <m/>
    <m/>
    <m/>
    <s v="Forme ouverte"/>
    <m/>
    <s v="Concave"/>
    <s v="Creuse"/>
    <s v="Drouwen"/>
    <m/>
    <m/>
    <m/>
    <m/>
    <m/>
    <m/>
    <m/>
    <m/>
    <m/>
    <m/>
    <m/>
    <m/>
    <m/>
    <m/>
    <m/>
    <s v="2"/>
    <s v="BFa 3 "/>
    <m/>
    <m/>
    <m/>
    <m/>
    <m/>
    <m/>
    <m/>
    <m/>
    <m/>
    <m/>
    <m/>
    <m/>
    <m/>
    <m/>
    <m/>
    <x v="6"/>
    <m/>
  </r>
  <r>
    <x v="65"/>
    <s v="Corpus principal"/>
    <n v="3"/>
    <n v="16408"/>
    <x v="65"/>
    <s v="Lutlommel"/>
    <s v="Konijepijp"/>
    <s v="Entier"/>
    <s v="Bracelet"/>
    <x v="100"/>
    <x v="0"/>
    <s v="Habillage - Parure - Soin du corps"/>
    <s v="Sans titre.wmf"/>
    <m/>
    <n v="53"/>
    <m/>
    <m/>
    <m/>
    <m/>
    <m/>
    <m/>
    <m/>
    <m/>
    <m/>
    <m/>
    <m/>
    <s v="Limbourg"/>
    <s v="Belgique"/>
    <s v="1965"/>
    <n v="864400"/>
    <n v="7127500"/>
    <s v="Coll. Privée"/>
    <m/>
    <m/>
    <m/>
    <m/>
    <m/>
    <m/>
    <m/>
    <m/>
    <m/>
    <m/>
    <m/>
    <m/>
    <m/>
    <m/>
    <m/>
    <m/>
    <m/>
    <m/>
    <m/>
    <m/>
    <m/>
    <m/>
    <m/>
    <m/>
    <m/>
    <m/>
    <m/>
    <m/>
    <m/>
    <s v="Forme ouverte"/>
    <m/>
    <s v="Concave"/>
    <s v="Creuse"/>
    <s v="Drouwen"/>
    <m/>
    <m/>
    <m/>
    <m/>
    <m/>
    <m/>
    <m/>
    <m/>
    <m/>
    <m/>
    <m/>
    <m/>
    <m/>
    <m/>
    <m/>
    <s v="2"/>
    <s v="BFa 3 "/>
    <m/>
    <m/>
    <m/>
    <m/>
    <m/>
    <m/>
    <m/>
    <m/>
    <m/>
    <m/>
    <m/>
    <m/>
    <m/>
    <m/>
    <m/>
    <x v="6"/>
    <m/>
  </r>
  <r>
    <x v="65"/>
    <s v="Corpus principal"/>
    <n v="3"/>
    <n v="16518"/>
    <x v="65"/>
    <s v="Lutlommel"/>
    <s v="Konijepijp"/>
    <s v="Entier"/>
    <s v="Perle"/>
    <x v="72"/>
    <x v="2"/>
    <s v="Habillage - Parure - Soin du corps"/>
    <s v="Sans titre.wmf"/>
    <m/>
    <n v="2.5"/>
    <m/>
    <m/>
    <m/>
    <m/>
    <m/>
    <m/>
    <m/>
    <m/>
    <m/>
    <m/>
    <m/>
    <s v="Limbourg"/>
    <s v="Belgique"/>
    <s v="1965"/>
    <n v="864400"/>
    <n v="7127500"/>
    <s v="Coll. Privée"/>
    <m/>
    <m/>
    <m/>
    <m/>
    <m/>
    <m/>
    <m/>
    <m/>
    <m/>
    <m/>
    <m/>
    <m/>
    <m/>
    <m/>
    <m/>
    <m/>
    <m/>
    <m/>
    <m/>
    <m/>
    <m/>
    <m/>
    <m/>
    <m/>
    <m/>
    <m/>
    <m/>
    <m/>
    <m/>
    <m/>
    <m/>
    <m/>
    <m/>
    <m/>
    <m/>
    <m/>
    <m/>
    <m/>
    <m/>
    <m/>
    <m/>
    <m/>
    <m/>
    <m/>
    <m/>
    <m/>
    <m/>
    <m/>
    <m/>
    <s v="2"/>
    <s v="BFa 3 "/>
    <m/>
    <m/>
    <m/>
    <m/>
    <m/>
    <m/>
    <m/>
    <s v="Globulaire fort calibre"/>
    <m/>
    <m/>
    <m/>
    <m/>
    <m/>
    <m/>
    <m/>
    <x v="6"/>
    <m/>
  </r>
  <r>
    <x v="65"/>
    <s v="Corpus principal"/>
    <n v="3"/>
    <n v="16519"/>
    <x v="65"/>
    <s v="Lutlommel"/>
    <s v="Konijepijp"/>
    <s v="Entier"/>
    <s v="Perle"/>
    <x v="72"/>
    <x v="2"/>
    <s v="Habillage - Parure - Soin du corps"/>
    <s v="Sans titre.wmf"/>
    <m/>
    <n v="6.5"/>
    <m/>
    <m/>
    <m/>
    <m/>
    <m/>
    <m/>
    <m/>
    <m/>
    <m/>
    <m/>
    <m/>
    <s v="Limbourg"/>
    <s v="Belgique"/>
    <s v="1965"/>
    <n v="864400"/>
    <n v="7127500"/>
    <s v="Coll. Privée"/>
    <m/>
    <m/>
    <m/>
    <m/>
    <m/>
    <m/>
    <m/>
    <m/>
    <m/>
    <m/>
    <m/>
    <m/>
    <m/>
    <m/>
    <m/>
    <m/>
    <m/>
    <m/>
    <m/>
    <m/>
    <m/>
    <m/>
    <m/>
    <m/>
    <m/>
    <m/>
    <m/>
    <m/>
    <m/>
    <m/>
    <m/>
    <m/>
    <m/>
    <m/>
    <m/>
    <m/>
    <m/>
    <m/>
    <m/>
    <m/>
    <m/>
    <m/>
    <m/>
    <m/>
    <m/>
    <m/>
    <m/>
    <m/>
    <m/>
    <s v="2"/>
    <s v="BFa 3 "/>
    <m/>
    <m/>
    <m/>
    <m/>
    <m/>
    <m/>
    <m/>
    <s v="Globulaire fort calibre"/>
    <m/>
    <m/>
    <m/>
    <m/>
    <m/>
    <m/>
    <m/>
    <x v="6"/>
    <m/>
  </r>
  <r>
    <x v="65"/>
    <s v="Corpus principal"/>
    <n v="3"/>
    <n v="16404"/>
    <x v="65"/>
    <s v="Lutlommel"/>
    <s v="Konijepijp"/>
    <s v="Entier"/>
    <s v="Perle"/>
    <x v="46"/>
    <x v="2"/>
    <s v="Habillage - Parure - Soin du corps"/>
    <s v="Sans titre.wmf"/>
    <m/>
    <n v="5"/>
    <m/>
    <m/>
    <m/>
    <m/>
    <m/>
    <m/>
    <m/>
    <m/>
    <m/>
    <m/>
    <m/>
    <s v="Limbourg"/>
    <s v="Belgique"/>
    <s v="1965"/>
    <n v="864400"/>
    <n v="7127500"/>
    <s v="Coll. Privée"/>
    <m/>
    <m/>
    <m/>
    <m/>
    <m/>
    <m/>
    <m/>
    <m/>
    <m/>
    <m/>
    <m/>
    <m/>
    <m/>
    <m/>
    <m/>
    <m/>
    <m/>
    <m/>
    <m/>
    <m/>
    <m/>
    <m/>
    <m/>
    <m/>
    <m/>
    <m/>
    <m/>
    <m/>
    <m/>
    <m/>
    <m/>
    <m/>
    <m/>
    <m/>
    <m/>
    <m/>
    <m/>
    <m/>
    <m/>
    <m/>
    <m/>
    <m/>
    <m/>
    <m/>
    <m/>
    <m/>
    <m/>
    <m/>
    <m/>
    <s v="2"/>
    <s v="BFa 3 "/>
    <m/>
    <m/>
    <m/>
    <m/>
    <m/>
    <m/>
    <m/>
    <s v="Biconique - fort calibre"/>
    <m/>
    <m/>
    <m/>
    <m/>
    <m/>
    <m/>
    <m/>
    <x v="6"/>
    <m/>
  </r>
  <r>
    <x v="65"/>
    <s v="Corpus principal"/>
    <n v="3"/>
    <n v="16405"/>
    <x v="65"/>
    <s v="Lutlommel"/>
    <s v="Konijepijp"/>
    <s v="Entier"/>
    <s v="Perle"/>
    <x v="46"/>
    <x v="2"/>
    <s v="Habillage - Parure - Soin du corps"/>
    <s v="Sans titre.wmf"/>
    <m/>
    <n v="8.3000000000000007"/>
    <m/>
    <m/>
    <m/>
    <m/>
    <m/>
    <m/>
    <m/>
    <m/>
    <m/>
    <m/>
    <m/>
    <s v="Limbourg"/>
    <s v="Belgique"/>
    <s v="1965"/>
    <n v="864400"/>
    <n v="7127500"/>
    <s v="Coll. Privée"/>
    <m/>
    <m/>
    <m/>
    <m/>
    <m/>
    <m/>
    <m/>
    <m/>
    <m/>
    <m/>
    <m/>
    <m/>
    <m/>
    <m/>
    <m/>
    <m/>
    <m/>
    <m/>
    <m/>
    <m/>
    <m/>
    <m/>
    <m/>
    <m/>
    <m/>
    <m/>
    <m/>
    <m/>
    <m/>
    <m/>
    <m/>
    <m/>
    <m/>
    <m/>
    <m/>
    <m/>
    <m/>
    <m/>
    <m/>
    <m/>
    <m/>
    <m/>
    <m/>
    <m/>
    <m/>
    <m/>
    <m/>
    <m/>
    <m/>
    <s v="2"/>
    <s v="BFa 3 "/>
    <m/>
    <m/>
    <m/>
    <m/>
    <m/>
    <m/>
    <m/>
    <s v="Biconique - fort calibre"/>
    <m/>
    <m/>
    <m/>
    <m/>
    <m/>
    <m/>
    <m/>
    <x v="6"/>
    <m/>
  </r>
  <r>
    <x v="65"/>
    <s v="Corpus principal"/>
    <n v="3"/>
    <n v="16406"/>
    <x v="65"/>
    <s v="Lutlommel"/>
    <s v="Konijepijp"/>
    <s v="Entier"/>
    <s v="Perle"/>
    <x v="46"/>
    <x v="2"/>
    <s v="Habillage - Parure - Soin du corps"/>
    <s v="Sans titre.wmf"/>
    <m/>
    <n v="6.7"/>
    <m/>
    <m/>
    <m/>
    <m/>
    <m/>
    <m/>
    <m/>
    <m/>
    <m/>
    <m/>
    <m/>
    <s v="Limbourg"/>
    <s v="Belgique"/>
    <s v="1965"/>
    <n v="864400"/>
    <n v="7127500"/>
    <s v="Coll. Privée"/>
    <m/>
    <m/>
    <m/>
    <m/>
    <m/>
    <m/>
    <m/>
    <m/>
    <m/>
    <m/>
    <m/>
    <m/>
    <m/>
    <m/>
    <m/>
    <m/>
    <m/>
    <m/>
    <m/>
    <m/>
    <m/>
    <m/>
    <m/>
    <m/>
    <m/>
    <m/>
    <m/>
    <m/>
    <m/>
    <m/>
    <m/>
    <m/>
    <m/>
    <m/>
    <m/>
    <m/>
    <m/>
    <m/>
    <m/>
    <m/>
    <m/>
    <m/>
    <m/>
    <m/>
    <m/>
    <m/>
    <m/>
    <m/>
    <m/>
    <s v="2"/>
    <s v="BFa 3 "/>
    <m/>
    <m/>
    <m/>
    <m/>
    <m/>
    <m/>
    <m/>
    <s v="Biconique - fort calibre"/>
    <m/>
    <m/>
    <m/>
    <m/>
    <m/>
    <m/>
    <m/>
    <x v="6"/>
    <m/>
  </r>
  <r>
    <x v="65"/>
    <s v="Corpus principal"/>
    <n v="3"/>
    <n v="16520"/>
    <x v="65"/>
    <s v="Lutlommel"/>
    <s v="Konijepijp"/>
    <s v="Entier"/>
    <s v="Perle"/>
    <x v="46"/>
    <x v="2"/>
    <s v="Habillage - Parure - Soin du corps"/>
    <s v="Sans titre.wmf"/>
    <m/>
    <n v="3.6"/>
    <m/>
    <m/>
    <m/>
    <m/>
    <m/>
    <m/>
    <m/>
    <m/>
    <m/>
    <m/>
    <m/>
    <s v="Limbourg"/>
    <s v="Belgique"/>
    <s v="1965"/>
    <n v="864400"/>
    <n v="7127500"/>
    <s v="Coll. Privée"/>
    <m/>
    <m/>
    <m/>
    <m/>
    <m/>
    <m/>
    <m/>
    <m/>
    <m/>
    <m/>
    <m/>
    <m/>
    <m/>
    <m/>
    <m/>
    <m/>
    <m/>
    <m/>
    <m/>
    <m/>
    <m/>
    <m/>
    <m/>
    <m/>
    <m/>
    <m/>
    <m/>
    <m/>
    <m/>
    <m/>
    <m/>
    <m/>
    <m/>
    <m/>
    <m/>
    <m/>
    <m/>
    <m/>
    <m/>
    <m/>
    <m/>
    <m/>
    <m/>
    <m/>
    <m/>
    <m/>
    <m/>
    <m/>
    <m/>
    <s v="2"/>
    <s v="BFa 3 "/>
    <m/>
    <m/>
    <m/>
    <m/>
    <m/>
    <m/>
    <m/>
    <s v="Biconique - fort calibre"/>
    <m/>
    <m/>
    <m/>
    <m/>
    <m/>
    <m/>
    <m/>
    <x v="6"/>
    <m/>
  </r>
  <r>
    <x v="65"/>
    <s v="Corpus principal"/>
    <n v="3"/>
    <n v="16389"/>
    <x v="65"/>
    <s v="Lutlommel"/>
    <s v="Konijepijp"/>
    <s v="Entier"/>
    <s v="Perle"/>
    <x v="17"/>
    <x v="2"/>
    <s v="Habillage - Parure - Soin du corps"/>
    <s v="Sans titre.wmf"/>
    <m/>
    <n v="19"/>
    <m/>
    <m/>
    <m/>
    <m/>
    <m/>
    <m/>
    <m/>
    <m/>
    <m/>
    <m/>
    <m/>
    <s v="Limbourg"/>
    <s v="Belgique"/>
    <s v="1965"/>
    <n v="864400"/>
    <n v="7127500"/>
    <s v="Coll. Privée"/>
    <m/>
    <m/>
    <m/>
    <m/>
    <m/>
    <m/>
    <m/>
    <m/>
    <m/>
    <m/>
    <m/>
    <m/>
    <m/>
    <m/>
    <m/>
    <m/>
    <m/>
    <m/>
    <m/>
    <m/>
    <m/>
    <m/>
    <m/>
    <m/>
    <m/>
    <m/>
    <m/>
    <m/>
    <m/>
    <m/>
    <m/>
    <m/>
    <m/>
    <m/>
    <m/>
    <m/>
    <m/>
    <m/>
    <m/>
    <m/>
    <m/>
    <m/>
    <m/>
    <m/>
    <m/>
    <m/>
    <m/>
    <m/>
    <m/>
    <s v="2"/>
    <s v="BFa 3 "/>
    <m/>
    <m/>
    <m/>
    <m/>
    <m/>
    <m/>
    <m/>
    <s v="Tubulaire type Lutlommel"/>
    <m/>
    <m/>
    <m/>
    <m/>
    <m/>
    <m/>
    <m/>
    <x v="6"/>
    <m/>
  </r>
  <r>
    <x v="65"/>
    <s v="Corpus principal"/>
    <n v="3"/>
    <n v="16390"/>
    <x v="65"/>
    <s v="Lutlommel"/>
    <s v="Konijepijp"/>
    <s v="Entier"/>
    <s v="Perle"/>
    <x v="17"/>
    <x v="2"/>
    <s v="Habillage - Parure - Soin du corps"/>
    <s v="Sans titre.wmf"/>
    <m/>
    <n v="18"/>
    <m/>
    <m/>
    <m/>
    <m/>
    <m/>
    <m/>
    <m/>
    <m/>
    <m/>
    <m/>
    <m/>
    <s v="Limbourg"/>
    <s v="Belgique"/>
    <s v="1965"/>
    <n v="864400"/>
    <n v="7127500"/>
    <s v="Coll. Privée"/>
    <m/>
    <m/>
    <m/>
    <m/>
    <m/>
    <m/>
    <m/>
    <m/>
    <m/>
    <m/>
    <m/>
    <m/>
    <m/>
    <m/>
    <m/>
    <m/>
    <m/>
    <m/>
    <m/>
    <m/>
    <m/>
    <m/>
    <m/>
    <m/>
    <m/>
    <m/>
    <m/>
    <m/>
    <m/>
    <m/>
    <m/>
    <m/>
    <m/>
    <m/>
    <m/>
    <m/>
    <m/>
    <m/>
    <m/>
    <m/>
    <m/>
    <m/>
    <m/>
    <m/>
    <m/>
    <m/>
    <m/>
    <m/>
    <m/>
    <s v="2"/>
    <s v="BFa 3 "/>
    <m/>
    <m/>
    <m/>
    <m/>
    <m/>
    <m/>
    <m/>
    <s v="Tubulaire type Lutlommel"/>
    <m/>
    <m/>
    <m/>
    <m/>
    <m/>
    <m/>
    <m/>
    <x v="6"/>
    <m/>
  </r>
  <r>
    <x v="65"/>
    <s v="Corpus principal"/>
    <n v="3"/>
    <n v="16391"/>
    <x v="65"/>
    <s v="Lutlommel"/>
    <s v="Konijepijp"/>
    <s v="Entier"/>
    <s v="Perle"/>
    <x v="17"/>
    <x v="2"/>
    <s v="Habillage - Parure - Soin du corps"/>
    <s v="Sans titre.wmf"/>
    <m/>
    <n v="21"/>
    <m/>
    <m/>
    <m/>
    <m/>
    <m/>
    <m/>
    <m/>
    <m/>
    <m/>
    <m/>
    <m/>
    <s v="Limbourg"/>
    <s v="Belgique"/>
    <s v="1965"/>
    <n v="864400"/>
    <n v="7127500"/>
    <s v="Coll. Privée"/>
    <m/>
    <m/>
    <m/>
    <m/>
    <m/>
    <m/>
    <m/>
    <m/>
    <m/>
    <m/>
    <m/>
    <m/>
    <m/>
    <m/>
    <m/>
    <m/>
    <m/>
    <m/>
    <m/>
    <m/>
    <m/>
    <m/>
    <m/>
    <m/>
    <m/>
    <m/>
    <m/>
    <m/>
    <m/>
    <m/>
    <m/>
    <m/>
    <m/>
    <m/>
    <m/>
    <m/>
    <m/>
    <m/>
    <m/>
    <m/>
    <m/>
    <m/>
    <m/>
    <m/>
    <m/>
    <m/>
    <m/>
    <m/>
    <m/>
    <s v="2"/>
    <s v="BFa 3 "/>
    <m/>
    <m/>
    <m/>
    <m/>
    <m/>
    <m/>
    <m/>
    <s v="Tubulaire type Lutlommel"/>
    <m/>
    <m/>
    <m/>
    <m/>
    <m/>
    <m/>
    <m/>
    <x v="6"/>
    <m/>
  </r>
  <r>
    <x v="65"/>
    <s v="Corpus principal"/>
    <n v="3"/>
    <n v="16515"/>
    <x v="65"/>
    <s v="Lutlommel"/>
    <s v="Konijepijp"/>
    <s v="Entier"/>
    <s v="Perle"/>
    <x v="17"/>
    <x v="2"/>
    <s v="Habillage - Parure - Soin du corps"/>
    <s v="Sans titre.wmf"/>
    <m/>
    <n v="18"/>
    <m/>
    <m/>
    <m/>
    <m/>
    <m/>
    <m/>
    <m/>
    <m/>
    <m/>
    <m/>
    <m/>
    <s v="Limbourg"/>
    <s v="Belgique"/>
    <s v="1965"/>
    <n v="864400"/>
    <n v="7127500"/>
    <s v="Coll. Privée"/>
    <m/>
    <m/>
    <m/>
    <m/>
    <m/>
    <m/>
    <m/>
    <m/>
    <m/>
    <m/>
    <m/>
    <m/>
    <m/>
    <m/>
    <m/>
    <m/>
    <m/>
    <m/>
    <m/>
    <m/>
    <m/>
    <m/>
    <m/>
    <m/>
    <m/>
    <m/>
    <m/>
    <m/>
    <m/>
    <m/>
    <m/>
    <m/>
    <m/>
    <m/>
    <m/>
    <m/>
    <m/>
    <m/>
    <m/>
    <m/>
    <m/>
    <m/>
    <m/>
    <m/>
    <m/>
    <m/>
    <m/>
    <m/>
    <m/>
    <s v="2"/>
    <s v="BFa 3 "/>
    <m/>
    <m/>
    <m/>
    <m/>
    <m/>
    <m/>
    <m/>
    <s v="Tubulaire type Lutlommel"/>
    <m/>
    <m/>
    <m/>
    <m/>
    <m/>
    <m/>
    <m/>
    <x v="6"/>
    <m/>
  </r>
  <r>
    <x v="65"/>
    <s v="Corpus principal"/>
    <n v="3"/>
    <n v="16516"/>
    <x v="65"/>
    <s v="Lutlommel"/>
    <s v="Konijepijp"/>
    <s v="Entier"/>
    <s v="Perle"/>
    <x v="17"/>
    <x v="2"/>
    <s v="Habillage - Parure - Soin du corps"/>
    <s v="Sans titre.wmf"/>
    <m/>
    <n v="23"/>
    <m/>
    <m/>
    <m/>
    <m/>
    <m/>
    <m/>
    <m/>
    <m/>
    <m/>
    <m/>
    <m/>
    <s v="Limbourg"/>
    <s v="Belgique"/>
    <s v="1965"/>
    <n v="864400"/>
    <n v="7127500"/>
    <s v="Coll. Privée"/>
    <m/>
    <m/>
    <m/>
    <m/>
    <m/>
    <m/>
    <m/>
    <m/>
    <m/>
    <m/>
    <m/>
    <m/>
    <m/>
    <m/>
    <m/>
    <m/>
    <m/>
    <m/>
    <m/>
    <m/>
    <m/>
    <m/>
    <m/>
    <m/>
    <m/>
    <m/>
    <m/>
    <m/>
    <m/>
    <m/>
    <m/>
    <m/>
    <m/>
    <m/>
    <m/>
    <m/>
    <m/>
    <m/>
    <m/>
    <m/>
    <m/>
    <m/>
    <m/>
    <m/>
    <m/>
    <m/>
    <m/>
    <m/>
    <m/>
    <s v="2"/>
    <s v="BFa 3 "/>
    <m/>
    <m/>
    <m/>
    <m/>
    <m/>
    <m/>
    <m/>
    <s v="Tubulaire type Lutlommel"/>
    <m/>
    <m/>
    <m/>
    <m/>
    <m/>
    <m/>
    <m/>
    <x v="6"/>
    <m/>
  </r>
  <r>
    <x v="65"/>
    <s v="Corpus principal"/>
    <n v="3"/>
    <n v="16517"/>
    <x v="65"/>
    <s v="Lutlommel"/>
    <s v="Konijepijp"/>
    <s v="Entier"/>
    <s v="Perle"/>
    <x v="17"/>
    <x v="2"/>
    <s v="Habillage - Parure - Soin du corps"/>
    <s v="Sans titre.wmf"/>
    <m/>
    <n v="21"/>
    <m/>
    <m/>
    <m/>
    <m/>
    <m/>
    <m/>
    <m/>
    <m/>
    <m/>
    <m/>
    <m/>
    <s v="Limbourg"/>
    <s v="Belgique"/>
    <s v="1965"/>
    <n v="864400"/>
    <n v="7127500"/>
    <s v="Coll. Privée"/>
    <m/>
    <m/>
    <m/>
    <m/>
    <m/>
    <m/>
    <m/>
    <m/>
    <m/>
    <m/>
    <m/>
    <m/>
    <m/>
    <m/>
    <m/>
    <m/>
    <m/>
    <m/>
    <m/>
    <m/>
    <m/>
    <m/>
    <m/>
    <m/>
    <m/>
    <m/>
    <m/>
    <m/>
    <m/>
    <m/>
    <m/>
    <m/>
    <m/>
    <m/>
    <m/>
    <m/>
    <m/>
    <m/>
    <m/>
    <m/>
    <m/>
    <m/>
    <m/>
    <m/>
    <m/>
    <m/>
    <m/>
    <m/>
    <m/>
    <s v="2"/>
    <s v="BFa 3 "/>
    <m/>
    <m/>
    <m/>
    <m/>
    <m/>
    <m/>
    <m/>
    <s v="Tubulaire type Lutlommel"/>
    <m/>
    <m/>
    <m/>
    <m/>
    <m/>
    <m/>
    <m/>
    <x v="6"/>
    <m/>
  </r>
  <r>
    <x v="66"/>
    <s v="Corpus principal"/>
    <n v="3"/>
    <n v="7546"/>
    <x v="66"/>
    <s v="Marlers"/>
    <m/>
    <s v="Fragment"/>
    <s v="Bracelet"/>
    <x v="3"/>
    <x v="0"/>
    <s v="Habillage - Parure - Soin du corps"/>
    <s v="Sans titre.wmf"/>
    <m/>
    <n v="37"/>
    <m/>
    <m/>
    <m/>
    <m/>
    <m/>
    <m/>
    <m/>
    <m/>
    <m/>
    <m/>
    <m/>
    <s v="Somme"/>
    <s v="Picardie"/>
    <s v="1880"/>
    <n v="617102"/>
    <n v="6964055"/>
    <s v="M.A.N ( N°25.906 à 25.934 ) "/>
    <m/>
    <m/>
    <m/>
    <m/>
    <s v="_DSC3179.jpg"/>
    <m/>
    <m/>
    <m/>
    <m/>
    <m/>
    <m/>
    <m/>
    <m/>
    <m/>
    <m/>
    <m/>
    <m/>
    <m/>
    <m/>
    <m/>
    <m/>
    <m/>
    <m/>
    <m/>
    <m/>
    <m/>
    <m/>
    <m/>
    <m/>
    <s v="Forme ouverte"/>
    <m/>
    <s v="Ovalaire"/>
    <s v="Pleine massive"/>
    <s v="Homburg-Balingen plein_x000a_Homburg-Balingen particulier"/>
    <m/>
    <m/>
    <m/>
    <m/>
    <m/>
    <m/>
    <m/>
    <m/>
    <m/>
    <m/>
    <m/>
    <m/>
    <m/>
    <m/>
    <m/>
    <s v="2"/>
    <s v="BFa 3 "/>
    <m/>
    <m/>
    <m/>
    <m/>
    <m/>
    <m/>
    <m/>
    <m/>
    <m/>
    <m/>
    <m/>
    <m/>
    <m/>
    <m/>
    <m/>
    <x v="0"/>
    <m/>
  </r>
  <r>
    <x v="66"/>
    <s v="Corpus principal"/>
    <n v="3"/>
    <n v="7571"/>
    <x v="66"/>
    <s v="Marlers"/>
    <m/>
    <s v="Fragment"/>
    <s v="Bracelet"/>
    <x v="3"/>
    <x v="0"/>
    <s v="Habillage - Parure - Soin du corps"/>
    <s v="Sans titre.wmf"/>
    <m/>
    <m/>
    <m/>
    <m/>
    <m/>
    <m/>
    <m/>
    <m/>
    <m/>
    <m/>
    <m/>
    <m/>
    <m/>
    <s v="Somme"/>
    <s v="Picardie"/>
    <s v="1880"/>
    <n v="617102"/>
    <n v="6964055"/>
    <s v="M.A.N ( N°25.906 à 25.934 ) "/>
    <m/>
    <m/>
    <m/>
    <s v="Breuil, 1907, fig. 6, n° 21"/>
    <m/>
    <m/>
    <m/>
    <m/>
    <m/>
    <m/>
    <m/>
    <m/>
    <m/>
    <m/>
    <m/>
    <m/>
    <m/>
    <m/>
    <m/>
    <m/>
    <m/>
    <m/>
    <m/>
    <m/>
    <m/>
    <m/>
    <m/>
    <m/>
    <m/>
    <s v="Forme ouverte"/>
    <m/>
    <s v="Circulaire"/>
    <s v="Pleine massive"/>
    <s v="Homburg-Balingen plein"/>
    <m/>
    <m/>
    <m/>
    <m/>
    <m/>
    <m/>
    <m/>
    <m/>
    <m/>
    <m/>
    <m/>
    <m/>
    <m/>
    <m/>
    <m/>
    <s v="2"/>
    <s v="BFa 3 "/>
    <m/>
    <m/>
    <m/>
    <m/>
    <m/>
    <m/>
    <m/>
    <m/>
    <m/>
    <m/>
    <m/>
    <m/>
    <m/>
    <m/>
    <m/>
    <x v="0"/>
    <m/>
  </r>
  <r>
    <x v="66"/>
    <s v="Corpus principal"/>
    <n v="3"/>
    <n v="7542"/>
    <x v="66"/>
    <s v="Marlers"/>
    <m/>
    <s v="Fragment"/>
    <s v="Bracelet"/>
    <x v="28"/>
    <x v="0"/>
    <s v="Habillage - Parure - Soin du corps"/>
    <s v="Sans titre.wmf"/>
    <m/>
    <n v="13.7"/>
    <m/>
    <m/>
    <m/>
    <m/>
    <m/>
    <m/>
    <m/>
    <m/>
    <m/>
    <m/>
    <m/>
    <s v="Somme"/>
    <s v="Picardie"/>
    <s v="1880"/>
    <n v="617102"/>
    <n v="6964055"/>
    <s v="M.A.N ( N°25.906 à 25.934 ) "/>
    <m/>
    <m/>
    <m/>
    <m/>
    <m/>
    <m/>
    <m/>
    <m/>
    <m/>
    <m/>
    <m/>
    <m/>
    <m/>
    <m/>
    <m/>
    <m/>
    <m/>
    <m/>
    <m/>
    <m/>
    <m/>
    <m/>
    <m/>
    <m/>
    <m/>
    <m/>
    <m/>
    <m/>
    <m/>
    <s v="Forme ouverte"/>
    <m/>
    <s v="Circulaire"/>
    <s v="Pleine grèle"/>
    <s v="tige lisse pleine"/>
    <m/>
    <m/>
    <m/>
    <m/>
    <m/>
    <m/>
    <m/>
    <m/>
    <m/>
    <m/>
    <m/>
    <m/>
    <m/>
    <m/>
    <m/>
    <s v="2"/>
    <s v="BFa 3 "/>
    <m/>
    <m/>
    <m/>
    <m/>
    <m/>
    <m/>
    <m/>
    <m/>
    <m/>
    <m/>
    <m/>
    <m/>
    <m/>
    <m/>
    <m/>
    <x v="0"/>
    <m/>
  </r>
  <r>
    <x v="66"/>
    <s v="Corpus principal"/>
    <n v="3"/>
    <n v="7545"/>
    <x v="66"/>
    <s v="Marlers"/>
    <m/>
    <s v="Fragment"/>
    <s v="Bracelet"/>
    <x v="59"/>
    <x v="0"/>
    <s v="Habillage - Parure - Soin du corps"/>
    <s v="Sans titre.wmf"/>
    <m/>
    <n v="9.1"/>
    <m/>
    <m/>
    <m/>
    <m/>
    <m/>
    <m/>
    <m/>
    <m/>
    <m/>
    <m/>
    <m/>
    <s v="Somme"/>
    <s v="Picardie"/>
    <s v="1880"/>
    <n v="617102"/>
    <n v="6964055"/>
    <s v="M.A.N ( N°25.906 à 25.934 ) "/>
    <m/>
    <m/>
    <m/>
    <m/>
    <m/>
    <m/>
    <m/>
    <m/>
    <m/>
    <m/>
    <m/>
    <m/>
    <m/>
    <m/>
    <m/>
    <m/>
    <m/>
    <m/>
    <m/>
    <m/>
    <m/>
    <m/>
    <m/>
    <m/>
    <m/>
    <m/>
    <m/>
    <m/>
    <m/>
    <m/>
    <m/>
    <s v="Faible concavité à bords int. ourlés"/>
    <s v="Concave"/>
    <s v="Atlantique lisse ruban"/>
    <m/>
    <m/>
    <m/>
    <m/>
    <m/>
    <m/>
    <m/>
    <m/>
    <m/>
    <m/>
    <m/>
    <m/>
    <m/>
    <m/>
    <m/>
    <s v="2"/>
    <s v="BFa 3 "/>
    <m/>
    <m/>
    <m/>
    <m/>
    <m/>
    <m/>
    <m/>
    <m/>
    <m/>
    <m/>
    <m/>
    <m/>
    <m/>
    <m/>
    <m/>
    <x v="0"/>
    <m/>
  </r>
  <r>
    <x v="66"/>
    <s v="Corpus principal"/>
    <n v="3"/>
    <n v="7543"/>
    <x v="66"/>
    <s v="Marlers"/>
    <m/>
    <s v="Fragment"/>
    <s v="Bracelet"/>
    <x v="5"/>
    <x v="0"/>
    <s v="Habillage - Parure - Soin du corps"/>
    <s v="Sans titre.wmf"/>
    <m/>
    <n v="12.4"/>
    <m/>
    <m/>
    <m/>
    <m/>
    <m/>
    <m/>
    <m/>
    <m/>
    <m/>
    <m/>
    <m/>
    <s v="Somme"/>
    <s v="Picardie"/>
    <s v="1880"/>
    <n v="617102"/>
    <n v="6964055"/>
    <s v="M.A.N ( N°25.906 à 25.934 ) "/>
    <m/>
    <m/>
    <m/>
    <m/>
    <m/>
    <m/>
    <m/>
    <m/>
    <m/>
    <m/>
    <m/>
    <m/>
    <m/>
    <m/>
    <m/>
    <m/>
    <m/>
    <m/>
    <m/>
    <m/>
    <m/>
    <m/>
    <m/>
    <m/>
    <m/>
    <m/>
    <m/>
    <m/>
    <m/>
    <s v="Forme ouverte"/>
    <m/>
    <s v="Circulaire"/>
    <s v="Pleine grèle"/>
    <s v="Atlantique lisse"/>
    <m/>
    <m/>
    <m/>
    <m/>
    <m/>
    <m/>
    <m/>
    <m/>
    <m/>
    <m/>
    <m/>
    <m/>
    <m/>
    <m/>
    <m/>
    <s v="2"/>
    <s v="BFa 3 "/>
    <m/>
    <m/>
    <m/>
    <m/>
    <m/>
    <m/>
    <m/>
    <m/>
    <m/>
    <m/>
    <m/>
    <m/>
    <m/>
    <m/>
    <m/>
    <x v="0"/>
    <m/>
  </r>
  <r>
    <x v="66"/>
    <s v="Corpus principal"/>
    <n v="3"/>
    <n v="7544"/>
    <x v="66"/>
    <s v="Marlers"/>
    <m/>
    <s v="Fragment"/>
    <s v="Bracelet"/>
    <x v="42"/>
    <x v="0"/>
    <s v="Habillage - Parure - Soin du corps"/>
    <s v="Sans titre.wmf"/>
    <m/>
    <n v="2.2000000000000002"/>
    <m/>
    <m/>
    <m/>
    <m/>
    <m/>
    <m/>
    <m/>
    <m/>
    <m/>
    <m/>
    <m/>
    <s v="Somme"/>
    <s v="Picardie"/>
    <s v="1880"/>
    <n v="617102"/>
    <n v="6964055"/>
    <s v="M.A.N ( N°25.906 à 25.934 ) "/>
    <m/>
    <m/>
    <m/>
    <m/>
    <m/>
    <m/>
    <m/>
    <m/>
    <m/>
    <m/>
    <m/>
    <m/>
    <m/>
    <m/>
    <m/>
    <m/>
    <m/>
    <m/>
    <m/>
    <m/>
    <m/>
    <m/>
    <m/>
    <m/>
    <m/>
    <m/>
    <m/>
    <m/>
    <m/>
    <s v="Non renseigné"/>
    <m/>
    <s v="Faible concavité"/>
    <s v="Concave"/>
    <s v="Tige lisse concave"/>
    <m/>
    <m/>
    <m/>
    <m/>
    <m/>
    <m/>
    <m/>
    <m/>
    <m/>
    <m/>
    <m/>
    <m/>
    <m/>
    <m/>
    <m/>
    <s v="2"/>
    <s v="BFa 3 "/>
    <m/>
    <m/>
    <m/>
    <m/>
    <m/>
    <m/>
    <m/>
    <m/>
    <m/>
    <m/>
    <m/>
    <m/>
    <m/>
    <m/>
    <m/>
    <x v="0"/>
    <m/>
  </r>
  <r>
    <x v="67"/>
    <s v="Corpus principal"/>
    <n v="3"/>
    <n v="3106"/>
    <x v="67"/>
    <s v="Meschers-sur-Gironde"/>
    <s v="Le Gant"/>
    <s v="Fragment"/>
    <s v="Bracelet"/>
    <x v="0"/>
    <x v="0"/>
    <s v="Habillage - Parure - Soin du corps"/>
    <s v="Sans titre.wmf"/>
    <m/>
    <n v="49.8"/>
    <m/>
    <m/>
    <m/>
    <m/>
    <m/>
    <m/>
    <n v="18"/>
    <n v="12"/>
    <s v="Non-fini"/>
    <m/>
    <m/>
    <s v="Charente-Maritime"/>
    <s v="Poitou-Charentes"/>
    <s v="1984"/>
    <n v="392477"/>
    <n v="6503792"/>
    <s v="Musée de Royan"/>
    <m/>
    <m/>
    <m/>
    <s v="Gachina et al. 2008, fig. 3, n° 33"/>
    <m/>
    <m/>
    <m/>
    <m/>
    <m/>
    <m/>
    <m/>
    <m/>
    <m/>
    <m/>
    <m/>
    <m/>
    <m/>
    <m/>
    <m/>
    <m/>
    <m/>
    <m/>
    <m/>
    <m/>
    <m/>
    <m/>
    <m/>
    <m/>
    <s v="Indifférenciées"/>
    <s v="Forme ouverte"/>
    <s v="Stries_x000a_Autre"/>
    <s v="Oméga"/>
    <s v="Creuse"/>
    <s v="Indifférenciées creux"/>
    <m/>
    <m/>
    <m/>
    <m/>
    <m/>
    <m/>
    <m/>
    <m/>
    <m/>
    <m/>
    <m/>
    <m/>
    <m/>
    <m/>
    <m/>
    <s v="3"/>
    <s v="BFa 3 "/>
    <m/>
    <m/>
    <m/>
    <m/>
    <m/>
    <m/>
    <m/>
    <m/>
    <m/>
    <m/>
    <m/>
    <m/>
    <m/>
    <m/>
    <m/>
    <x v="5"/>
    <m/>
  </r>
  <r>
    <x v="67"/>
    <s v="Corpus principal"/>
    <n v="3"/>
    <n v="3108"/>
    <x v="67"/>
    <s v="Meschers-sur-Gironde"/>
    <s v="Le Gant"/>
    <s v="Fragment"/>
    <s v="Bracelet"/>
    <x v="0"/>
    <x v="0"/>
    <s v="Habillage - Parure - Soin du corps"/>
    <s v="Sans titre.wmf"/>
    <m/>
    <n v="38.799999999999997"/>
    <m/>
    <m/>
    <m/>
    <m/>
    <m/>
    <m/>
    <n v="11"/>
    <n v="12"/>
    <s v="Non-fini"/>
    <m/>
    <m/>
    <s v="Charente-Maritime"/>
    <s v="Poitou-Charentes"/>
    <s v="1984"/>
    <n v="392477"/>
    <n v="6503792"/>
    <s v="Musée de Royan"/>
    <m/>
    <m/>
    <m/>
    <s v="Gachina et al. 2008, fig. 3, n° 35"/>
    <m/>
    <m/>
    <m/>
    <m/>
    <m/>
    <m/>
    <m/>
    <m/>
    <m/>
    <m/>
    <m/>
    <m/>
    <m/>
    <m/>
    <m/>
    <m/>
    <m/>
    <m/>
    <m/>
    <m/>
    <m/>
    <m/>
    <m/>
    <m/>
    <s v="Indifférenciées"/>
    <s v="Forme ouverte"/>
    <s v="Lisse"/>
    <s v="Ovalaire"/>
    <s v="Creuse"/>
    <s v="Indifférenciées creux"/>
    <m/>
    <m/>
    <m/>
    <m/>
    <m/>
    <m/>
    <m/>
    <m/>
    <m/>
    <m/>
    <m/>
    <m/>
    <m/>
    <m/>
    <m/>
    <s v="3"/>
    <s v="BFa 3 "/>
    <m/>
    <m/>
    <m/>
    <m/>
    <m/>
    <m/>
    <m/>
    <m/>
    <m/>
    <m/>
    <m/>
    <m/>
    <m/>
    <m/>
    <m/>
    <x v="5"/>
    <m/>
  </r>
  <r>
    <x v="67"/>
    <s v="Corpus principal"/>
    <n v="3"/>
    <n v="3112"/>
    <x v="67"/>
    <s v="Meschers-sur-Gironde"/>
    <s v="Le Gant"/>
    <s v="Fragment"/>
    <s v="Bracelet"/>
    <x v="4"/>
    <x v="0"/>
    <s v="Habillage - Parure - Soin du corps"/>
    <s v="Sans titre.wmf"/>
    <m/>
    <n v="5.4"/>
    <s v="similaire dans l'un des dépôts du Musée de Vannes"/>
    <m/>
    <m/>
    <m/>
    <m/>
    <m/>
    <n v="7"/>
    <n v="11"/>
    <m/>
    <m/>
    <m/>
    <s v="Charente-Maritime"/>
    <s v="Poitou-Charentes"/>
    <s v="1984"/>
    <n v="392477"/>
    <n v="6503792"/>
    <s v="Musée de Royan"/>
    <m/>
    <m/>
    <m/>
    <s v="Gachina et al. 2008, fig. 3, n° 39"/>
    <m/>
    <m/>
    <m/>
    <m/>
    <m/>
    <m/>
    <m/>
    <m/>
    <m/>
    <m/>
    <m/>
    <m/>
    <m/>
    <m/>
    <m/>
    <m/>
    <m/>
    <m/>
    <m/>
    <m/>
    <m/>
    <m/>
    <m/>
    <m/>
    <s v="Non renseigné"/>
    <s v="Non renseigné"/>
    <s v="Côtes longitudinales"/>
    <s v="Concave"/>
    <s v="Creuse"/>
    <s v="Tige lisse creux"/>
    <m/>
    <m/>
    <m/>
    <m/>
    <m/>
    <m/>
    <m/>
    <m/>
    <m/>
    <m/>
    <m/>
    <m/>
    <m/>
    <m/>
    <m/>
    <s v="3"/>
    <s v="BFa 3 "/>
    <m/>
    <m/>
    <m/>
    <m/>
    <m/>
    <m/>
    <m/>
    <m/>
    <m/>
    <m/>
    <m/>
    <m/>
    <m/>
    <m/>
    <m/>
    <x v="5"/>
    <m/>
  </r>
  <r>
    <x v="67"/>
    <s v="Corpus principal"/>
    <n v="3"/>
    <n v="3119"/>
    <x v="67"/>
    <s v="Meschers-sur-Gironde"/>
    <s v="Le Gant"/>
    <s v="Fragment"/>
    <s v="Tige torsadée"/>
    <x v="11"/>
    <x v="0"/>
    <s v="Habillage - Parure - Soin du corps"/>
    <s v="Sans titre.wmf"/>
    <m/>
    <n v="31.9"/>
    <m/>
    <m/>
    <m/>
    <m/>
    <m/>
    <n v="150"/>
    <n v="7"/>
    <m/>
    <m/>
    <m/>
    <m/>
    <s v="Charente-Maritime"/>
    <s v="Poitou-Charentes"/>
    <s v="1984"/>
    <n v="392477"/>
    <n v="6503792"/>
    <s v="Musée de Royan"/>
    <m/>
    <m/>
    <m/>
    <s v="Gachina et al. 2008, fig. 3, n° 46"/>
    <m/>
    <m/>
    <m/>
    <m/>
    <m/>
    <m/>
    <m/>
    <m/>
    <m/>
    <m/>
    <m/>
    <m/>
    <m/>
    <m/>
    <m/>
    <m/>
    <m/>
    <m/>
    <m/>
    <m/>
    <m/>
    <m/>
    <m/>
    <m/>
    <m/>
    <m/>
    <m/>
    <m/>
    <m/>
    <m/>
    <m/>
    <m/>
    <m/>
    <m/>
    <m/>
    <m/>
    <m/>
    <m/>
    <m/>
    <m/>
    <m/>
    <m/>
    <m/>
    <m/>
    <m/>
    <s v="3"/>
    <s v="BFa 3 "/>
    <m/>
    <m/>
    <m/>
    <m/>
    <m/>
    <m/>
    <m/>
    <m/>
    <m/>
    <m/>
    <m/>
    <m/>
    <m/>
    <m/>
    <m/>
    <x v="5"/>
    <m/>
  </r>
  <r>
    <x v="67"/>
    <s v="Corpus principal"/>
    <n v="3"/>
    <n v="3105"/>
    <x v="67"/>
    <s v="Meschers-sur-Gironde"/>
    <s v="Le Gant"/>
    <s v="Fragment"/>
    <s v="Bracelet"/>
    <x v="6"/>
    <x v="0"/>
    <s v="Habillage - Parure - Soin du corps"/>
    <s v="Sans titre.wmf"/>
    <m/>
    <n v="41.1"/>
    <m/>
    <m/>
    <m/>
    <m/>
    <m/>
    <m/>
    <m/>
    <m/>
    <m/>
    <m/>
    <s v="Dépôt de Pantin, Seine-Saint-Denis (Briard et al. 1982-83, p. 47)"/>
    <s v="Charente-Maritime"/>
    <s v="Poitou-Charentes"/>
    <s v="1984"/>
    <n v="392477"/>
    <n v="6503792"/>
    <s v="Musée de Royan"/>
    <s v="diamètre du corps : 16 à 20 mm"/>
    <m/>
    <m/>
    <s v="Gachina et al. 2008, fig. 3, n° 32"/>
    <m/>
    <m/>
    <m/>
    <m/>
    <m/>
    <m/>
    <m/>
    <m/>
    <m/>
    <m/>
    <m/>
    <m/>
    <m/>
    <m/>
    <m/>
    <m/>
    <m/>
    <m/>
    <m/>
    <m/>
    <m/>
    <m/>
    <m/>
    <m/>
    <s v="à ailettes"/>
    <s v="Forme ouverte"/>
    <s v="Autre"/>
    <s v="Ovalaire"/>
    <s v="Creuse"/>
    <s v="Drouwen"/>
    <m/>
    <m/>
    <m/>
    <m/>
    <m/>
    <m/>
    <m/>
    <m/>
    <m/>
    <m/>
    <m/>
    <m/>
    <m/>
    <m/>
    <m/>
    <s v="3"/>
    <s v="BFa 3 "/>
    <m/>
    <m/>
    <m/>
    <m/>
    <m/>
    <m/>
    <m/>
    <m/>
    <m/>
    <m/>
    <m/>
    <m/>
    <m/>
    <m/>
    <m/>
    <x v="5"/>
    <m/>
  </r>
  <r>
    <x v="67"/>
    <s v="Corpus principal"/>
    <n v="3"/>
    <n v="3107"/>
    <x v="67"/>
    <s v="Meschers-sur-Gironde"/>
    <s v="Le Gant"/>
    <s v="Fragment"/>
    <s v="Bracelet"/>
    <x v="37"/>
    <x v="0"/>
    <s v="Habillage - Parure - Soin du corps"/>
    <s v="Sans titre.wmf"/>
    <m/>
    <n v="28.1"/>
    <m/>
    <m/>
    <m/>
    <m/>
    <m/>
    <m/>
    <n v="18"/>
    <n v="8"/>
    <m/>
    <m/>
    <m/>
    <s v="Charente-Maritime"/>
    <s v="Poitou-Charentes"/>
    <s v="1984"/>
    <n v="392477"/>
    <n v="6503792"/>
    <s v="Musée de Royan"/>
    <m/>
    <m/>
    <m/>
    <s v="Gachina et al. 2008, fig. 3, n° 34"/>
    <m/>
    <m/>
    <m/>
    <m/>
    <m/>
    <m/>
    <m/>
    <m/>
    <m/>
    <m/>
    <m/>
    <m/>
    <m/>
    <m/>
    <m/>
    <m/>
    <m/>
    <m/>
    <m/>
    <m/>
    <m/>
    <m/>
    <m/>
    <m/>
    <s v="à tampons"/>
    <s v="Forme ouverte"/>
    <s v="Autre"/>
    <s v="Concave"/>
    <s v="Concave"/>
    <s v="Jenzat"/>
    <m/>
    <m/>
    <m/>
    <m/>
    <m/>
    <m/>
    <m/>
    <m/>
    <m/>
    <m/>
    <m/>
    <m/>
    <m/>
    <m/>
    <m/>
    <s v="3"/>
    <s v="BFa 3 "/>
    <m/>
    <m/>
    <m/>
    <m/>
    <m/>
    <m/>
    <m/>
    <m/>
    <m/>
    <m/>
    <m/>
    <m/>
    <m/>
    <m/>
    <m/>
    <x v="5"/>
    <m/>
  </r>
  <r>
    <x v="67"/>
    <s v="Corpus principal"/>
    <n v="3"/>
    <n v="3110"/>
    <x v="67"/>
    <s v="Meschers-sur-Gironde"/>
    <s v="Le Gant"/>
    <s v="Fragment"/>
    <s v="Bracelet"/>
    <x v="37"/>
    <x v="0"/>
    <s v="Habillage - Parure - Soin du corps"/>
    <s v="Sans titre.wmf"/>
    <m/>
    <n v="14"/>
    <s v="keriero"/>
    <m/>
    <m/>
    <m/>
    <m/>
    <m/>
    <n v="25"/>
    <n v="8"/>
    <m/>
    <m/>
    <m/>
    <s v="Charente-Maritime"/>
    <s v="Poitou-Charentes"/>
    <s v="1984"/>
    <n v="392477"/>
    <n v="6503792"/>
    <s v="Musée de Royan"/>
    <m/>
    <m/>
    <m/>
    <s v="Gachina et al. 2008, fig. 3, n° 37"/>
    <m/>
    <m/>
    <m/>
    <m/>
    <m/>
    <m/>
    <m/>
    <m/>
    <m/>
    <m/>
    <m/>
    <m/>
    <m/>
    <m/>
    <m/>
    <m/>
    <m/>
    <m/>
    <m/>
    <m/>
    <m/>
    <m/>
    <m/>
    <m/>
    <s v="Non renseigné"/>
    <s v="Non renseigné"/>
    <s v="Autre"/>
    <s v="Faible concavité"/>
    <s v="Concave"/>
    <s v="Jenzat"/>
    <m/>
    <m/>
    <m/>
    <m/>
    <m/>
    <m/>
    <m/>
    <m/>
    <m/>
    <m/>
    <m/>
    <m/>
    <m/>
    <m/>
    <m/>
    <s v="3"/>
    <s v="BFa 3 "/>
    <m/>
    <m/>
    <m/>
    <m/>
    <m/>
    <m/>
    <m/>
    <m/>
    <m/>
    <m/>
    <m/>
    <m/>
    <m/>
    <m/>
    <m/>
    <x v="5"/>
    <m/>
  </r>
  <r>
    <x v="67"/>
    <s v="Corpus principal"/>
    <n v="3"/>
    <n v="3109"/>
    <x v="67"/>
    <s v="Meschers-sur-Gironde"/>
    <s v="Le Gant"/>
    <s v="Fragment"/>
    <s v="Bracelet"/>
    <x v="40"/>
    <x v="0"/>
    <s v="Habillage - Parure - Soin du corps"/>
    <s v="Sans titre.wmf"/>
    <m/>
    <n v="24.7"/>
    <m/>
    <m/>
    <m/>
    <m/>
    <m/>
    <n v="38"/>
    <n v="9"/>
    <m/>
    <m/>
    <m/>
    <s v="Reboul et Millotte 1975_x000a_Kolling, 1968_x000a_Maisant, 1971_x000a_Jockenhövel, 1981_x000a_Waringo, 1985_x000a_Coffyn et al. 1981, p. 216, carte 14_x000a_Eluère et Gomez 1990_x000a_Richter 1970_x000a_Cordier , 1996_x000a_Vébert et Pernot, 2002_x000a_Gachina et al. 2008, fig. 4_x000a__x000a_"/>
    <s v="Charente-Maritime"/>
    <s v="Poitou-Charentes"/>
    <s v="1984"/>
    <n v="392477"/>
    <n v="6503792"/>
    <s v="Musée de Royan"/>
    <m/>
    <m/>
    <m/>
    <s v="Gachina et al. 2008, fig. 3, n° 36"/>
    <m/>
    <m/>
    <m/>
    <m/>
    <m/>
    <m/>
    <m/>
    <m/>
    <m/>
    <m/>
    <m/>
    <m/>
    <m/>
    <m/>
    <m/>
    <m/>
    <m/>
    <m/>
    <m/>
    <m/>
    <m/>
    <m/>
    <m/>
    <m/>
    <s v="Autre"/>
    <s v="Forme ouverte"/>
    <m/>
    <s v="Oméga"/>
    <s v="Concave"/>
    <s v="Vaudrevange"/>
    <m/>
    <m/>
    <m/>
    <m/>
    <m/>
    <m/>
    <m/>
    <m/>
    <m/>
    <m/>
    <m/>
    <m/>
    <m/>
    <m/>
    <m/>
    <s v="3"/>
    <s v="BFa 3 "/>
    <m/>
    <m/>
    <m/>
    <m/>
    <m/>
    <m/>
    <m/>
    <m/>
    <m/>
    <m/>
    <m/>
    <m/>
    <m/>
    <m/>
    <m/>
    <x v="5"/>
    <m/>
  </r>
  <r>
    <x v="67"/>
    <s v="Corpus principal"/>
    <n v="3"/>
    <n v="3111"/>
    <x v="67"/>
    <s v="Meschers-sur-Gironde"/>
    <s v="Le Gant"/>
    <s v="Fragment"/>
    <s v="Bracelet"/>
    <x v="64"/>
    <x v="0"/>
    <s v="Habillage - Parure - Soin du corps"/>
    <s v="Sans titre.wmf"/>
    <m/>
    <n v="11.5"/>
    <s v="gouenach"/>
    <m/>
    <m/>
    <m/>
    <m/>
    <m/>
    <n v="12"/>
    <n v="2.5"/>
    <m/>
    <m/>
    <m/>
    <s v="Charente-Maritime"/>
    <s v="Poitou-Charentes"/>
    <s v="1984"/>
    <n v="392477"/>
    <n v="6503792"/>
    <s v="Musée de Royan"/>
    <m/>
    <m/>
    <m/>
    <s v="Gachina et al. 2008, fig. 3, n° 38"/>
    <m/>
    <m/>
    <m/>
    <m/>
    <m/>
    <m/>
    <m/>
    <m/>
    <m/>
    <m/>
    <m/>
    <m/>
    <m/>
    <m/>
    <m/>
    <m/>
    <m/>
    <m/>
    <m/>
    <m/>
    <m/>
    <m/>
    <m/>
    <m/>
    <s v="à Cannelures"/>
    <s v="Forme ouverte"/>
    <s v="Autre"/>
    <s v="Plano-convexe"/>
    <s v="Pleine grèle"/>
    <s v="Kergaradec"/>
    <m/>
    <m/>
    <m/>
    <m/>
    <m/>
    <m/>
    <m/>
    <m/>
    <m/>
    <m/>
    <m/>
    <m/>
    <m/>
    <m/>
    <m/>
    <s v="3"/>
    <s v="BFa 3 "/>
    <m/>
    <m/>
    <m/>
    <m/>
    <m/>
    <m/>
    <m/>
    <m/>
    <m/>
    <m/>
    <m/>
    <m/>
    <m/>
    <m/>
    <m/>
    <x v="5"/>
    <m/>
  </r>
  <r>
    <x v="67"/>
    <s v="Corpus principal"/>
    <n v="3"/>
    <n v="3121"/>
    <x v="67"/>
    <s v="Meschers-sur-Gironde"/>
    <s v="Le Gant"/>
    <s v="Fragment"/>
    <s v="Perle"/>
    <x v="118"/>
    <x v="2"/>
    <s v="Habillage - Parure - Soin du corps"/>
    <s v="Sans titre.wmf"/>
    <m/>
    <n v="0.2"/>
    <s v="anneau - perle (?)"/>
    <m/>
    <m/>
    <m/>
    <m/>
    <m/>
    <n v="9.5"/>
    <m/>
    <m/>
    <m/>
    <m/>
    <s v="Charente-Maritime"/>
    <s v="Poitou-Charentes"/>
    <s v="1984"/>
    <n v="392477"/>
    <n v="6503792"/>
    <s v="Musée de Royan"/>
    <m/>
    <m/>
    <m/>
    <s v="Gachina et al. 2008, fig. 3, n° 48"/>
    <m/>
    <m/>
    <m/>
    <m/>
    <m/>
    <m/>
    <m/>
    <m/>
    <m/>
    <m/>
    <m/>
    <m/>
    <m/>
    <m/>
    <m/>
    <m/>
    <m/>
    <m/>
    <m/>
    <m/>
    <m/>
    <m/>
    <m/>
    <m/>
    <m/>
    <m/>
    <m/>
    <m/>
    <m/>
    <m/>
    <m/>
    <m/>
    <m/>
    <m/>
    <m/>
    <m/>
    <m/>
    <m/>
    <m/>
    <m/>
    <m/>
    <m/>
    <m/>
    <m/>
    <m/>
    <s v="3"/>
    <s v="BFa 3 "/>
    <m/>
    <m/>
    <m/>
    <m/>
    <m/>
    <m/>
    <m/>
    <s v="Ruban enroulée"/>
    <m/>
    <m/>
    <m/>
    <m/>
    <m/>
    <m/>
    <m/>
    <x v="5"/>
    <m/>
  </r>
  <r>
    <x v="68"/>
    <s v="Corpus principal"/>
    <n v="3"/>
    <n v="11247"/>
    <x v="68"/>
    <s v="Mirebeau"/>
    <s v="Verger Gazeau"/>
    <s v="Entier"/>
    <s v="Epingle"/>
    <x v="129"/>
    <x v="1"/>
    <s v="Habillage - Parure - Soin du corps"/>
    <s v="Sans titre.wmf"/>
    <m/>
    <m/>
    <m/>
    <m/>
    <m/>
    <m/>
    <m/>
    <m/>
    <m/>
    <m/>
    <m/>
    <m/>
    <s v="La Neuville-sur-Essonne (Cordier, 2009, fig. 354, n° 6)_x000a_Saint-Benoist-sur-Loire (Cordier, 2009, fig. 354, n° 5)_x000a_Méral (Ledru, 1911, p. 190)_x000a_Le Fort Harrouard (Phillippe, 1927, Mohen et Bailloud, 1987)_x000a_Vilhoneur, Dirac, Le Quéroy (Gomez, 1980, fig. 64, 68)_x000a_Agris (Gomez, 1996, fig. 53, n° 23)_x000a_Massaud et Gomez, 1972_x000a_Audouze, Gaucher, 1981, p. 27-30"/>
    <s v="Vienne"/>
    <s v="Poitou-Charentes"/>
    <s v="1877"/>
    <n v="487291"/>
    <n v="6638048"/>
    <s v="Musée municipal de Poitiers"/>
    <m/>
    <m/>
    <m/>
    <m/>
    <m/>
    <m/>
    <m/>
    <m/>
    <m/>
    <m/>
    <m/>
    <m/>
    <m/>
    <m/>
    <m/>
    <m/>
    <m/>
    <m/>
    <m/>
    <m/>
    <m/>
    <m/>
    <m/>
    <m/>
    <m/>
    <m/>
    <m/>
    <m/>
    <m/>
    <m/>
    <m/>
    <m/>
    <m/>
    <m/>
    <m/>
    <m/>
    <s v="A tête enroulée"/>
    <m/>
    <m/>
    <m/>
    <m/>
    <m/>
    <m/>
    <m/>
    <m/>
    <m/>
    <m/>
    <m/>
    <m/>
    <s v="3"/>
    <s v="BFa 3 "/>
    <m/>
    <m/>
    <m/>
    <m/>
    <m/>
    <m/>
    <m/>
    <m/>
    <m/>
    <m/>
    <m/>
    <m/>
    <m/>
    <m/>
    <m/>
    <x v="3"/>
    <m/>
  </r>
  <r>
    <x v="69"/>
    <s v="Corpus principal"/>
    <n v="2"/>
    <n v="2018"/>
    <x v="69"/>
    <s v="Moëlan-sur-Mer"/>
    <s v="Le Vern"/>
    <s v="Fragment"/>
    <s v="Bracelet"/>
    <x v="0"/>
    <x v="0"/>
    <s v="Habillage - Parure - Soin du corps"/>
    <s v="Sans titre.wmf"/>
    <m/>
    <n v="12"/>
    <s v="52d"/>
    <m/>
    <m/>
    <m/>
    <m/>
    <n v="41"/>
    <n v="33"/>
    <n v="8"/>
    <m/>
    <s v="Simple"/>
    <m/>
    <s v="Finistère"/>
    <s v="Bretagne"/>
    <s v="1902"/>
    <n v="205610"/>
    <n v="6768060"/>
    <s v="Musée de Bretagne (Rennes) et M.A.N"/>
    <m/>
    <s v="non"/>
    <m/>
    <m/>
    <m/>
    <m/>
    <m/>
    <m/>
    <m/>
    <m/>
    <m/>
    <m/>
    <m/>
    <m/>
    <m/>
    <m/>
    <m/>
    <m/>
    <m/>
    <m/>
    <m/>
    <m/>
    <m/>
    <m/>
    <m/>
    <m/>
    <m/>
    <m/>
    <s v="à tampons"/>
    <s v="Forme ouverte"/>
    <s v="Lisse"/>
    <s v="Circulaire"/>
    <s v="Creuse"/>
    <s v="Indifférenciées creux"/>
    <m/>
    <m/>
    <m/>
    <m/>
    <m/>
    <m/>
    <m/>
    <m/>
    <m/>
    <m/>
    <m/>
    <m/>
    <m/>
    <m/>
    <m/>
    <s v="3"/>
    <s v="BFa 3 "/>
    <m/>
    <m/>
    <m/>
    <m/>
    <m/>
    <m/>
    <m/>
    <m/>
    <m/>
    <m/>
    <m/>
    <m/>
    <m/>
    <m/>
    <m/>
    <x v="4"/>
    <m/>
  </r>
  <r>
    <x v="69"/>
    <s v="Corpus principal"/>
    <n v="2"/>
    <n v="2022"/>
    <x v="69"/>
    <s v="Moëlan-sur-Mer"/>
    <s v="Le Vern"/>
    <s v="Fragment"/>
    <s v="Bracelet"/>
    <x v="28"/>
    <x v="0"/>
    <s v="Habillage - Parure - Soin du corps"/>
    <s v="Sans titre.wmf"/>
    <m/>
    <n v="7.3"/>
    <s v="52i"/>
    <m/>
    <m/>
    <m/>
    <m/>
    <n v="22"/>
    <n v="9"/>
    <n v="9"/>
    <s v="Non-fini"/>
    <s v="Ploiement"/>
    <m/>
    <s v="Finistère"/>
    <s v="Bretagne"/>
    <s v="1902"/>
    <n v="205610"/>
    <n v="6768060"/>
    <s v="Musée de Bretagne (Rennes) et M.A.N"/>
    <m/>
    <s v="non"/>
    <m/>
    <m/>
    <m/>
    <m/>
    <m/>
    <m/>
    <m/>
    <m/>
    <m/>
    <m/>
    <m/>
    <m/>
    <m/>
    <m/>
    <m/>
    <m/>
    <m/>
    <m/>
    <m/>
    <m/>
    <m/>
    <m/>
    <m/>
    <m/>
    <m/>
    <m/>
    <s v="Non renseigné"/>
    <s v="Non renseigné"/>
    <s v="Lisse"/>
    <s v="Circulaire"/>
    <s v="Pleine massive"/>
    <s v="tige lisse pleine"/>
    <m/>
    <m/>
    <m/>
    <m/>
    <m/>
    <m/>
    <m/>
    <m/>
    <m/>
    <m/>
    <m/>
    <m/>
    <m/>
    <m/>
    <m/>
    <s v="3"/>
    <s v="BFa 3 "/>
    <m/>
    <m/>
    <m/>
    <m/>
    <m/>
    <m/>
    <m/>
    <m/>
    <m/>
    <m/>
    <m/>
    <m/>
    <m/>
    <m/>
    <m/>
    <x v="4"/>
    <m/>
  </r>
  <r>
    <x v="69"/>
    <s v="Corpus principal"/>
    <n v="2"/>
    <n v="2023"/>
    <x v="69"/>
    <s v="Moëlan-sur-Mer"/>
    <s v="Le Vern"/>
    <s v="Fragment"/>
    <s v="Bracelet"/>
    <x v="28"/>
    <x v="0"/>
    <s v="Habillage - Parure - Soin du corps"/>
    <s v="Sans titre.wmf"/>
    <m/>
    <n v="7.5"/>
    <s v="55j"/>
    <m/>
    <m/>
    <m/>
    <m/>
    <n v="23"/>
    <n v="6"/>
    <n v="6"/>
    <s v="Non-fini"/>
    <s v="Double"/>
    <m/>
    <s v="Finistère"/>
    <s v="Bretagne"/>
    <s v="1902"/>
    <n v="205610"/>
    <n v="6768060"/>
    <s v="Musée de Bretagne (Rennes) et M.A.N"/>
    <m/>
    <s v="non"/>
    <m/>
    <m/>
    <m/>
    <m/>
    <m/>
    <m/>
    <m/>
    <m/>
    <m/>
    <m/>
    <m/>
    <m/>
    <m/>
    <m/>
    <m/>
    <m/>
    <m/>
    <m/>
    <m/>
    <m/>
    <m/>
    <m/>
    <m/>
    <m/>
    <m/>
    <m/>
    <s v="Non renseigné"/>
    <s v="Non renseigné"/>
    <s v="Lisse"/>
    <s v="Circulaire"/>
    <s v="Pleine massive"/>
    <s v="tige lisse pleine"/>
    <m/>
    <m/>
    <m/>
    <m/>
    <m/>
    <m/>
    <m/>
    <m/>
    <m/>
    <m/>
    <m/>
    <m/>
    <m/>
    <m/>
    <m/>
    <s v="3"/>
    <s v="BFa 3 "/>
    <m/>
    <m/>
    <m/>
    <m/>
    <m/>
    <m/>
    <m/>
    <m/>
    <m/>
    <m/>
    <m/>
    <m/>
    <m/>
    <m/>
    <m/>
    <x v="4"/>
    <m/>
  </r>
  <r>
    <x v="69"/>
    <s v="Corpus principal"/>
    <n v="2"/>
    <n v="2017"/>
    <x v="69"/>
    <s v="Moëlan-sur-Mer"/>
    <s v="Le Vern"/>
    <s v="Fragment"/>
    <s v="Bracelet"/>
    <x v="11"/>
    <x v="0"/>
    <s v="Habillage - Parure - Soin du corps"/>
    <s v="Sans titre.wmf"/>
    <m/>
    <n v="8.6"/>
    <s v="52c"/>
    <m/>
    <m/>
    <m/>
    <m/>
    <n v="42"/>
    <n v="14"/>
    <n v="7"/>
    <m/>
    <s v="Double"/>
    <m/>
    <s v="Finistère"/>
    <s v="Bretagne"/>
    <s v="1902"/>
    <n v="205610"/>
    <n v="6768060"/>
    <s v="Musée de Bretagne (Rennes) et M.A.N"/>
    <m/>
    <s v="non"/>
    <m/>
    <m/>
    <m/>
    <m/>
    <m/>
    <m/>
    <m/>
    <m/>
    <m/>
    <m/>
    <m/>
    <m/>
    <m/>
    <m/>
    <m/>
    <m/>
    <m/>
    <m/>
    <m/>
    <m/>
    <m/>
    <m/>
    <m/>
    <m/>
    <m/>
    <m/>
    <s v="Non renseigné"/>
    <s v="Non renseigné"/>
    <m/>
    <s v="Circulaire"/>
    <s v="Pleine grèle"/>
    <s v="Tige torsadée - Autre"/>
    <m/>
    <m/>
    <m/>
    <m/>
    <m/>
    <m/>
    <m/>
    <m/>
    <m/>
    <m/>
    <m/>
    <m/>
    <m/>
    <m/>
    <m/>
    <s v="3"/>
    <s v="BFa 3 "/>
    <m/>
    <m/>
    <m/>
    <m/>
    <m/>
    <m/>
    <m/>
    <m/>
    <m/>
    <m/>
    <m/>
    <m/>
    <m/>
    <m/>
    <m/>
    <x v="4"/>
    <m/>
  </r>
  <r>
    <x v="69"/>
    <s v="Corpus principal"/>
    <n v="2"/>
    <n v="2019"/>
    <x v="69"/>
    <s v="Moëlan-sur-Mer"/>
    <s v="Le Vern"/>
    <s v="Fragment"/>
    <s v="Bracelet"/>
    <x v="5"/>
    <x v="0"/>
    <s v="Habillage - Parure - Soin du corps"/>
    <s v="Sans titre.wmf"/>
    <m/>
    <n v="2.6"/>
    <s v="52g"/>
    <m/>
    <m/>
    <m/>
    <m/>
    <n v="11"/>
    <n v="13"/>
    <n v="2"/>
    <m/>
    <s v="Simple"/>
    <m/>
    <s v="Finistère"/>
    <s v="Bretagne"/>
    <s v="1902"/>
    <n v="205610"/>
    <n v="6768060"/>
    <s v="Musée de Bretagne (Rennes) et M.A.N"/>
    <m/>
    <s v="non"/>
    <m/>
    <m/>
    <m/>
    <m/>
    <m/>
    <m/>
    <m/>
    <m/>
    <m/>
    <m/>
    <m/>
    <m/>
    <m/>
    <m/>
    <m/>
    <m/>
    <m/>
    <m/>
    <m/>
    <m/>
    <m/>
    <m/>
    <m/>
    <m/>
    <m/>
    <m/>
    <s v="à tampons"/>
    <s v="Forme ouverte"/>
    <s v="Lisse"/>
    <s v="Plano-convexe"/>
    <s v="Pleine grèle"/>
    <s v="Atlantique lisse"/>
    <m/>
    <m/>
    <m/>
    <m/>
    <m/>
    <m/>
    <m/>
    <m/>
    <m/>
    <m/>
    <m/>
    <m/>
    <m/>
    <m/>
    <m/>
    <s v="3"/>
    <s v="BFa 3 "/>
    <m/>
    <m/>
    <m/>
    <m/>
    <m/>
    <m/>
    <m/>
    <m/>
    <m/>
    <m/>
    <m/>
    <m/>
    <m/>
    <m/>
    <m/>
    <x v="4"/>
    <m/>
  </r>
  <r>
    <x v="69"/>
    <s v="Corpus principal"/>
    <n v="2"/>
    <n v="2020"/>
    <x v="69"/>
    <s v="Moëlan-sur-Mer"/>
    <s v="Le Vern"/>
    <s v="Fragment"/>
    <s v="Bracelet"/>
    <x v="5"/>
    <x v="0"/>
    <s v="Habillage - Parure - Soin du corps"/>
    <s v="Sans titre.wmf"/>
    <m/>
    <n v="2.1"/>
    <s v="52h"/>
    <m/>
    <m/>
    <m/>
    <m/>
    <n v="24"/>
    <n v="14"/>
    <n v="2"/>
    <m/>
    <s v="Simple"/>
    <m/>
    <s v="Finistère"/>
    <s v="Bretagne"/>
    <s v="1902"/>
    <n v="205610"/>
    <n v="6768060"/>
    <s v="Musée de Bretagne (Rennes) et M.A.N"/>
    <m/>
    <s v="non"/>
    <m/>
    <m/>
    <m/>
    <m/>
    <m/>
    <m/>
    <m/>
    <m/>
    <m/>
    <m/>
    <m/>
    <m/>
    <m/>
    <m/>
    <m/>
    <m/>
    <m/>
    <m/>
    <m/>
    <m/>
    <m/>
    <m/>
    <m/>
    <m/>
    <m/>
    <m/>
    <s v="à tampons"/>
    <s v="Forme ouverte"/>
    <s v="Lisse"/>
    <s v="Ovalaire"/>
    <s v="Pleine grèle"/>
    <s v="Atlantique lisse"/>
    <m/>
    <m/>
    <m/>
    <m/>
    <m/>
    <m/>
    <m/>
    <m/>
    <m/>
    <m/>
    <m/>
    <m/>
    <m/>
    <m/>
    <m/>
    <s v="3"/>
    <s v="BFa 3 "/>
    <m/>
    <m/>
    <m/>
    <m/>
    <m/>
    <m/>
    <m/>
    <m/>
    <m/>
    <m/>
    <m/>
    <m/>
    <m/>
    <m/>
    <m/>
    <x v="4"/>
    <m/>
  </r>
  <r>
    <x v="69"/>
    <s v="Corpus principal"/>
    <n v="2"/>
    <n v="2021"/>
    <x v="69"/>
    <s v="Moëlan-sur-Mer"/>
    <s v="Le Vern"/>
    <s v="Fragment"/>
    <s v="Bracelet"/>
    <x v="5"/>
    <x v="0"/>
    <s v="Habillage - Parure - Soin du corps"/>
    <s v="Sans titre.wmf"/>
    <m/>
    <n v="8.36"/>
    <s v="52e"/>
    <m/>
    <m/>
    <m/>
    <m/>
    <n v="55"/>
    <n v="9"/>
    <n v="6"/>
    <s v="Non-fini"/>
    <s v="Simple"/>
    <m/>
    <s v="Finistère"/>
    <s v="Bretagne"/>
    <s v="1902"/>
    <n v="205610"/>
    <n v="6768060"/>
    <s v="Musée de Bretagne (Rennes) et M.A.N"/>
    <m/>
    <s v="non"/>
    <m/>
    <m/>
    <m/>
    <m/>
    <m/>
    <m/>
    <m/>
    <m/>
    <m/>
    <m/>
    <m/>
    <m/>
    <m/>
    <m/>
    <m/>
    <m/>
    <m/>
    <m/>
    <m/>
    <m/>
    <m/>
    <m/>
    <m/>
    <m/>
    <m/>
    <m/>
    <s v="à tampons"/>
    <s v="Forme ouverte"/>
    <s v="Lisse"/>
    <s v="Ovalaire"/>
    <s v="Pleine grèle"/>
    <s v="Atlantique lisse"/>
    <m/>
    <m/>
    <m/>
    <m/>
    <m/>
    <m/>
    <m/>
    <m/>
    <m/>
    <m/>
    <m/>
    <m/>
    <m/>
    <m/>
    <m/>
    <s v="3"/>
    <s v="BFa 3 "/>
    <m/>
    <m/>
    <m/>
    <m/>
    <m/>
    <m/>
    <m/>
    <m/>
    <m/>
    <m/>
    <m/>
    <m/>
    <m/>
    <m/>
    <m/>
    <x v="4"/>
    <m/>
  </r>
  <r>
    <x v="69"/>
    <s v="Corpus principal"/>
    <n v="2"/>
    <n v="2027"/>
    <x v="69"/>
    <s v="Moëlan-sur-Mer"/>
    <s v="Le Vern"/>
    <s v="Fragment"/>
    <s v="Bracelet"/>
    <x v="37"/>
    <x v="0"/>
    <s v="Habillage - Parure - Soin du corps"/>
    <s v="Sans titre.wmf"/>
    <m/>
    <n v="8.1999999999999993"/>
    <s v="52b"/>
    <m/>
    <m/>
    <m/>
    <m/>
    <n v="36"/>
    <n v="24"/>
    <n v="13"/>
    <m/>
    <s v="Simple"/>
    <s v="choussy déroc !!LE DEPOT DE BRONZES DE LA GROTTE DU DEROC A VALLON-PONT-D’ARC (ARDECHE) : REVISION ET NOUVEAUTES gasco_x000a__x000a_Kytlicova, 2007, pl. 154!! avec type Homburg"/>
    <s v="Finistère"/>
    <s v="Bretagne"/>
    <s v="1902"/>
    <n v="205610"/>
    <n v="6768060"/>
    <s v="Musée de Bretagne (Rennes) et M.A.N"/>
    <s v="déroulé 41"/>
    <s v="non"/>
    <m/>
    <m/>
    <m/>
    <m/>
    <m/>
    <m/>
    <m/>
    <m/>
    <m/>
    <m/>
    <m/>
    <m/>
    <m/>
    <m/>
    <m/>
    <m/>
    <m/>
    <m/>
    <m/>
    <m/>
    <m/>
    <m/>
    <m/>
    <m/>
    <m/>
    <m/>
    <s v="à tampons"/>
    <s v="Forme ouverte"/>
    <s v="Côtes latérales_x000a_Côtes longitudinales"/>
    <s v="Concave"/>
    <s v="Concave"/>
    <s v="Jenzat"/>
    <m/>
    <m/>
    <m/>
    <m/>
    <m/>
    <m/>
    <m/>
    <m/>
    <m/>
    <m/>
    <m/>
    <m/>
    <m/>
    <m/>
    <m/>
    <s v="3"/>
    <s v="BFa 3 "/>
    <m/>
    <m/>
    <m/>
    <m/>
    <m/>
    <m/>
    <m/>
    <m/>
    <m/>
    <m/>
    <m/>
    <m/>
    <m/>
    <m/>
    <m/>
    <x v="4"/>
    <m/>
  </r>
  <r>
    <x v="69"/>
    <s v="Corpus principal"/>
    <n v="2"/>
    <n v="2034"/>
    <x v="69"/>
    <s v="Moëlan-sur-Mer"/>
    <s v="Le Vern"/>
    <s v="Fragment"/>
    <s v="Bracelet"/>
    <x v="37"/>
    <x v="0"/>
    <s v="Habillage - Parure - Soin du corps"/>
    <s v="Sans titre.wmf"/>
    <m/>
    <n v="11.1"/>
    <s v="52a"/>
    <m/>
    <m/>
    <m/>
    <m/>
    <n v="40"/>
    <n v="30"/>
    <n v="15"/>
    <m/>
    <s v="Simple"/>
    <m/>
    <s v="Finistère"/>
    <s v="Bretagne"/>
    <s v="1902"/>
    <n v="205610"/>
    <n v="6768060"/>
    <s v="Musée de Bretagne (Rennes) et M.A.N"/>
    <s v="Déroulé 60"/>
    <s v="non"/>
    <m/>
    <m/>
    <m/>
    <m/>
    <m/>
    <m/>
    <m/>
    <m/>
    <m/>
    <m/>
    <m/>
    <m/>
    <m/>
    <m/>
    <m/>
    <m/>
    <m/>
    <m/>
    <m/>
    <m/>
    <m/>
    <m/>
    <m/>
    <m/>
    <m/>
    <m/>
    <s v="à tampons"/>
    <s v="Forme ouverte"/>
    <s v="Côtes latérales_x000a_Côtes longitudinales"/>
    <s v="Concave"/>
    <s v="Concave"/>
    <s v="Jenzat"/>
    <m/>
    <m/>
    <m/>
    <m/>
    <m/>
    <m/>
    <m/>
    <m/>
    <m/>
    <m/>
    <m/>
    <m/>
    <m/>
    <m/>
    <m/>
    <s v="3"/>
    <s v="BFa 3 "/>
    <m/>
    <m/>
    <m/>
    <m/>
    <m/>
    <m/>
    <m/>
    <m/>
    <m/>
    <m/>
    <m/>
    <m/>
    <m/>
    <m/>
    <m/>
    <x v="4"/>
    <m/>
  </r>
  <r>
    <x v="69"/>
    <s v="Corpus principal"/>
    <n v="2"/>
    <n v="2028"/>
    <x v="69"/>
    <s v="Moëlan-sur-Mer"/>
    <s v="Le Vern"/>
    <s v="Fragment"/>
    <s v="Bracelet"/>
    <x v="7"/>
    <x v="0"/>
    <s v="Habillage - Parure - Soin du corps"/>
    <s v="Sans titre.wmf"/>
    <m/>
    <n v="92"/>
    <s v="48c"/>
    <m/>
    <m/>
    <m/>
    <m/>
    <n v="70"/>
    <n v="27"/>
    <n v="2"/>
    <m/>
    <s v="Ecrasement_x000a_Ploiement_x000a_Multiple"/>
    <m/>
    <s v="Finistère"/>
    <s v="Bretagne"/>
    <s v="1902"/>
    <n v="205610"/>
    <n v="6768060"/>
    <s v="Musée de Bretagne (Rennes) et M.A.N"/>
    <m/>
    <s v="oui"/>
    <m/>
    <m/>
    <m/>
    <m/>
    <m/>
    <m/>
    <m/>
    <m/>
    <m/>
    <m/>
    <m/>
    <m/>
    <m/>
    <m/>
    <m/>
    <m/>
    <m/>
    <m/>
    <m/>
    <m/>
    <m/>
    <m/>
    <m/>
    <m/>
    <m/>
    <m/>
    <s v="Autre"/>
    <s v="Forme ouverte"/>
    <m/>
    <s v="Oméga"/>
    <s v="Concave"/>
    <s v="Vaudrevange"/>
    <m/>
    <m/>
    <m/>
    <m/>
    <m/>
    <m/>
    <m/>
    <m/>
    <m/>
    <m/>
    <m/>
    <m/>
    <m/>
    <m/>
    <m/>
    <s v="3"/>
    <s v="BFa 3 "/>
    <m/>
    <m/>
    <m/>
    <m/>
    <m/>
    <m/>
    <m/>
    <m/>
    <m/>
    <m/>
    <m/>
    <m/>
    <m/>
    <m/>
    <m/>
    <x v="4"/>
    <m/>
  </r>
  <r>
    <x v="69"/>
    <s v="Corpus principal"/>
    <n v="2"/>
    <n v="2033"/>
    <x v="69"/>
    <s v="Moëlan-sur-Mer"/>
    <s v="Le Vern"/>
    <s v="Fragment"/>
    <s v="Bracelet"/>
    <x v="7"/>
    <x v="0"/>
    <s v="Habillage - Parure - Soin du corps"/>
    <s v="Sans titre.wmf"/>
    <m/>
    <n v="5.6"/>
    <s v="48h"/>
    <m/>
    <m/>
    <m/>
    <m/>
    <n v="61"/>
    <n v="12"/>
    <n v="2"/>
    <m/>
    <s v="Multiple"/>
    <m/>
    <s v="Finistère"/>
    <s v="Bretagne"/>
    <s v="1902"/>
    <n v="205610"/>
    <n v="6768060"/>
    <s v="Musée de Bretagne (Rennes) et M.A.N"/>
    <m/>
    <s v="oui"/>
    <m/>
    <m/>
    <m/>
    <m/>
    <m/>
    <m/>
    <m/>
    <m/>
    <m/>
    <m/>
    <m/>
    <m/>
    <m/>
    <m/>
    <m/>
    <m/>
    <m/>
    <m/>
    <m/>
    <m/>
    <m/>
    <m/>
    <m/>
    <m/>
    <m/>
    <m/>
    <s v="Autre"/>
    <s v="Forme ouverte"/>
    <m/>
    <s v="Oméga"/>
    <s v="Concave"/>
    <s v="Vaudrevange"/>
    <m/>
    <m/>
    <m/>
    <m/>
    <m/>
    <m/>
    <m/>
    <m/>
    <m/>
    <m/>
    <m/>
    <m/>
    <m/>
    <m/>
    <m/>
    <s v="3"/>
    <s v="BFa 3 "/>
    <m/>
    <m/>
    <m/>
    <m/>
    <m/>
    <m/>
    <m/>
    <m/>
    <m/>
    <m/>
    <m/>
    <m/>
    <m/>
    <m/>
    <m/>
    <x v="4"/>
    <m/>
  </r>
  <r>
    <x v="69"/>
    <s v="Corpus principal"/>
    <n v="2"/>
    <n v="2036"/>
    <x v="69"/>
    <s v="Moëlan-sur-Mer"/>
    <s v="Le Vern"/>
    <s v="Fragment"/>
    <s v="Bracelet"/>
    <x v="7"/>
    <x v="0"/>
    <s v="Habillage - Parure - Soin du corps"/>
    <s v="Sans titre.wmf"/>
    <m/>
    <n v="6"/>
    <s v="48o"/>
    <m/>
    <m/>
    <m/>
    <m/>
    <n v="69"/>
    <n v="14"/>
    <n v="2"/>
    <m/>
    <s v="Multiple_x000a_Ploiement_x000a_Ecrasement"/>
    <m/>
    <s v="Finistère"/>
    <s v="Bretagne"/>
    <s v="1902"/>
    <n v="205610"/>
    <n v="6768060"/>
    <s v="Musée de Bretagne (Rennes) et M.A.N"/>
    <m/>
    <s v="oui"/>
    <m/>
    <m/>
    <m/>
    <m/>
    <m/>
    <m/>
    <m/>
    <m/>
    <m/>
    <m/>
    <m/>
    <m/>
    <m/>
    <m/>
    <m/>
    <m/>
    <m/>
    <m/>
    <m/>
    <m/>
    <m/>
    <m/>
    <m/>
    <m/>
    <m/>
    <m/>
    <s v="Autre"/>
    <s v="Forme ouverte"/>
    <m/>
    <s v="Oméga"/>
    <s v="Concave"/>
    <s v="Vaudrevange"/>
    <m/>
    <m/>
    <m/>
    <m/>
    <m/>
    <m/>
    <m/>
    <m/>
    <m/>
    <m/>
    <m/>
    <m/>
    <m/>
    <m/>
    <m/>
    <s v="3"/>
    <s v="BFa 3 "/>
    <m/>
    <m/>
    <m/>
    <m/>
    <m/>
    <m/>
    <m/>
    <m/>
    <m/>
    <m/>
    <m/>
    <m/>
    <m/>
    <m/>
    <m/>
    <x v="4"/>
    <m/>
  </r>
  <r>
    <x v="69"/>
    <s v="Corpus principal"/>
    <n v="2"/>
    <n v="2037"/>
    <x v="69"/>
    <s v="Moëlan-sur-Mer"/>
    <s v="Le Vern"/>
    <s v="Fragment"/>
    <s v="Bracelet"/>
    <x v="7"/>
    <x v="0"/>
    <s v="Habillage - Parure - Soin du corps"/>
    <s v="Sans titre.wmf"/>
    <m/>
    <n v="2.2000000000000002"/>
    <s v="48q"/>
    <m/>
    <m/>
    <m/>
    <m/>
    <n v="28"/>
    <n v="11"/>
    <n v="2"/>
    <m/>
    <s v="Multiple_x000a_Ploiement_x000a_Ecrasement"/>
    <m/>
    <s v="Finistère"/>
    <s v="Bretagne"/>
    <s v="1902"/>
    <n v="205610"/>
    <n v="6768060"/>
    <s v="Musée de Bretagne (Rennes) et M.A.N"/>
    <m/>
    <s v="oui"/>
    <m/>
    <m/>
    <m/>
    <m/>
    <m/>
    <m/>
    <m/>
    <m/>
    <m/>
    <m/>
    <m/>
    <m/>
    <m/>
    <m/>
    <m/>
    <m/>
    <m/>
    <m/>
    <m/>
    <m/>
    <m/>
    <m/>
    <m/>
    <m/>
    <m/>
    <m/>
    <s v="Autre"/>
    <s v="Forme ouverte"/>
    <m/>
    <s v="Oméga"/>
    <s v="Concave"/>
    <s v="Vaudrevange"/>
    <m/>
    <m/>
    <m/>
    <m/>
    <m/>
    <m/>
    <m/>
    <m/>
    <m/>
    <m/>
    <m/>
    <m/>
    <m/>
    <m/>
    <m/>
    <s v="3"/>
    <s v="BFa 3 "/>
    <m/>
    <m/>
    <m/>
    <m/>
    <m/>
    <m/>
    <m/>
    <m/>
    <m/>
    <m/>
    <m/>
    <m/>
    <m/>
    <m/>
    <m/>
    <x v="4"/>
    <m/>
  </r>
  <r>
    <x v="69"/>
    <s v="Corpus principal"/>
    <n v="2"/>
    <n v="2024"/>
    <x v="69"/>
    <s v="Moëlan-sur-Mer"/>
    <s v="Le Vern"/>
    <s v="Fragment"/>
    <s v="Bracelet"/>
    <x v="15"/>
    <x v="0"/>
    <s v="Habillage - Parure - Soin du corps"/>
    <s v="Sans titre.wmf"/>
    <m/>
    <n v="2.6"/>
    <s v="55e"/>
    <m/>
    <m/>
    <m/>
    <m/>
    <n v="39"/>
    <n v="7"/>
    <n v="2"/>
    <m/>
    <s v="Double"/>
    <m/>
    <s v="Finistère"/>
    <s v="Bretagne"/>
    <s v="1902"/>
    <n v="205610"/>
    <n v="6768060"/>
    <s v="Musée de Bretagne (Rennes) et M.A.N"/>
    <m/>
    <m/>
    <m/>
    <m/>
    <m/>
    <m/>
    <m/>
    <m/>
    <m/>
    <m/>
    <m/>
    <m/>
    <m/>
    <m/>
    <m/>
    <m/>
    <m/>
    <m/>
    <m/>
    <m/>
    <m/>
    <m/>
    <m/>
    <m/>
    <m/>
    <m/>
    <m/>
    <m/>
    <s v="Non renseigné"/>
    <s v="Non renseigné"/>
    <s v="Triangles hachurés"/>
    <s v="Plano-convexe"/>
    <s v="Pleine grèle"/>
    <s v="Vénat"/>
    <m/>
    <m/>
    <m/>
    <m/>
    <m/>
    <m/>
    <m/>
    <m/>
    <m/>
    <m/>
    <m/>
    <m/>
    <m/>
    <m/>
    <m/>
    <s v="3"/>
    <s v="BFa 3 "/>
    <m/>
    <m/>
    <m/>
    <m/>
    <m/>
    <m/>
    <m/>
    <m/>
    <m/>
    <m/>
    <m/>
    <m/>
    <m/>
    <m/>
    <m/>
    <x v="4"/>
    <m/>
  </r>
  <r>
    <x v="69"/>
    <s v="Corpus principal"/>
    <n v="2"/>
    <n v="2026"/>
    <x v="69"/>
    <s v="Moëlan-sur-Mer"/>
    <s v="Le Vern"/>
    <s v="Fragment"/>
    <s v="Bracelet"/>
    <x v="42"/>
    <x v="0"/>
    <s v="Habillage - Parure - Soin du corps"/>
    <s v="Sans titre.wmf"/>
    <m/>
    <n v="6.3"/>
    <s v="52f"/>
    <m/>
    <m/>
    <m/>
    <m/>
    <n v="41"/>
    <n v="14"/>
    <n v="2"/>
    <m/>
    <s v="Double"/>
    <m/>
    <s v="Finistère"/>
    <s v="Bretagne"/>
    <s v="1902"/>
    <n v="205610"/>
    <n v="6768060"/>
    <s v="Musée de Bretagne (Rennes) et M.A.N"/>
    <m/>
    <s v="non"/>
    <m/>
    <m/>
    <m/>
    <m/>
    <m/>
    <m/>
    <m/>
    <m/>
    <m/>
    <m/>
    <m/>
    <m/>
    <m/>
    <m/>
    <m/>
    <m/>
    <m/>
    <m/>
    <m/>
    <m/>
    <m/>
    <m/>
    <m/>
    <m/>
    <m/>
    <m/>
    <s v="Non renseigné"/>
    <s v="Non renseigné"/>
    <s v="Lisse"/>
    <s v="Faible concavité"/>
    <s v="Concave"/>
    <s v="Tige lisse concave"/>
    <m/>
    <m/>
    <m/>
    <m/>
    <m/>
    <m/>
    <m/>
    <m/>
    <m/>
    <m/>
    <m/>
    <m/>
    <m/>
    <m/>
    <m/>
    <s v="3"/>
    <s v="BFa 3 "/>
    <m/>
    <m/>
    <m/>
    <m/>
    <m/>
    <m/>
    <m/>
    <m/>
    <m/>
    <m/>
    <m/>
    <m/>
    <m/>
    <m/>
    <m/>
    <x v="4"/>
    <m/>
  </r>
  <r>
    <x v="69"/>
    <s v="Corpus principal"/>
    <n v="2"/>
    <n v="2032"/>
    <x v="69"/>
    <s v="Moëlan-sur-Mer"/>
    <s v="Le Vern"/>
    <s v="Fragment"/>
    <s v="Bracelet"/>
    <x v="42"/>
    <x v="0"/>
    <s v="Habillage - Parure - Soin du corps"/>
    <s v="Sans titre.wmf"/>
    <m/>
    <n v="5.5"/>
    <s v="48v"/>
    <m/>
    <m/>
    <m/>
    <m/>
    <n v="34"/>
    <n v="16"/>
    <n v="1"/>
    <m/>
    <s v="Double_x000a_Ploiement"/>
    <m/>
    <s v="Finistère"/>
    <s v="Bretagne"/>
    <s v="1902"/>
    <n v="205610"/>
    <n v="6768060"/>
    <s v="Musée de Bretagne (Rennes) et M.A.N"/>
    <m/>
    <s v="non"/>
    <m/>
    <m/>
    <m/>
    <m/>
    <m/>
    <m/>
    <m/>
    <m/>
    <m/>
    <m/>
    <m/>
    <m/>
    <m/>
    <m/>
    <m/>
    <m/>
    <m/>
    <m/>
    <m/>
    <m/>
    <m/>
    <m/>
    <m/>
    <m/>
    <m/>
    <m/>
    <s v="Non renseigné"/>
    <s v="Non renseigné"/>
    <s v="Lisse"/>
    <s v="Faible concavité"/>
    <s v="Concave"/>
    <s v="Tige lisse concave"/>
    <m/>
    <m/>
    <m/>
    <m/>
    <m/>
    <m/>
    <m/>
    <m/>
    <m/>
    <m/>
    <m/>
    <m/>
    <m/>
    <m/>
    <m/>
    <s v="3"/>
    <s v="BFa 3 "/>
    <m/>
    <m/>
    <m/>
    <m/>
    <m/>
    <m/>
    <m/>
    <m/>
    <m/>
    <m/>
    <m/>
    <m/>
    <m/>
    <m/>
    <m/>
    <x v="4"/>
    <m/>
  </r>
  <r>
    <x v="69"/>
    <s v="Corpus principal"/>
    <n v="2"/>
    <n v="2038"/>
    <x v="69"/>
    <s v="Moëlan-sur-Mer"/>
    <s v="Le Vern"/>
    <s v="Entier"/>
    <s v="perle"/>
    <x v="47"/>
    <x v="2"/>
    <s v="Habillage - Parure - Soin du corps"/>
    <s v="Sans titre.wmf"/>
    <m/>
    <n v="3"/>
    <s v="55a"/>
    <m/>
    <m/>
    <m/>
    <m/>
    <n v="14"/>
    <n v="14"/>
    <n v="3"/>
    <m/>
    <m/>
    <m/>
    <s v="Finistère"/>
    <s v="Bretagne"/>
    <s v="1902"/>
    <n v="205610"/>
    <n v="6768060"/>
    <s v="Musée de Bretagne (Rennes) et M.A.N"/>
    <m/>
    <m/>
    <m/>
    <m/>
    <m/>
    <m/>
    <m/>
    <m/>
    <m/>
    <m/>
    <m/>
    <m/>
    <m/>
    <m/>
    <m/>
    <m/>
    <m/>
    <m/>
    <m/>
    <m/>
    <m/>
    <m/>
    <m/>
    <m/>
    <m/>
    <m/>
    <m/>
    <m/>
    <m/>
    <m/>
    <m/>
    <m/>
    <m/>
    <m/>
    <m/>
    <m/>
    <m/>
    <m/>
    <m/>
    <m/>
    <m/>
    <m/>
    <m/>
    <m/>
    <m/>
    <m/>
    <m/>
    <m/>
    <m/>
    <s v="3"/>
    <s v="BFa 3 "/>
    <m/>
    <m/>
    <m/>
    <m/>
    <m/>
    <m/>
    <m/>
    <s v="Discoïde"/>
    <m/>
    <m/>
    <m/>
    <m/>
    <m/>
    <m/>
    <m/>
    <x v="4"/>
    <m/>
  </r>
  <r>
    <x v="69"/>
    <s v="Corpus principal"/>
    <n v="2"/>
    <n v="2039"/>
    <x v="69"/>
    <s v="Moëlan-sur-Mer"/>
    <s v="Le Vern"/>
    <s v="Fragment"/>
    <s v="Perle"/>
    <x v="47"/>
    <x v="2"/>
    <s v="Habillage - Parure - Soin du corps"/>
    <s v="Sans titre.wmf"/>
    <m/>
    <n v="0.4"/>
    <s v="55p"/>
    <m/>
    <m/>
    <m/>
    <m/>
    <n v="10"/>
    <n v="4"/>
    <n v="4"/>
    <m/>
    <s v="Double"/>
    <m/>
    <s v="Finistère"/>
    <s v="Bretagne"/>
    <s v="1902"/>
    <n v="205610"/>
    <n v="6768060"/>
    <s v="Musée de Bretagne (Rennes) et M.A.N"/>
    <s v="déroulé 11"/>
    <s v="non"/>
    <m/>
    <m/>
    <m/>
    <m/>
    <m/>
    <m/>
    <m/>
    <m/>
    <m/>
    <m/>
    <m/>
    <m/>
    <m/>
    <m/>
    <m/>
    <m/>
    <m/>
    <m/>
    <m/>
    <m/>
    <m/>
    <m/>
    <m/>
    <m/>
    <m/>
    <m/>
    <m/>
    <m/>
    <m/>
    <m/>
    <m/>
    <m/>
    <m/>
    <m/>
    <m/>
    <m/>
    <m/>
    <m/>
    <m/>
    <m/>
    <m/>
    <m/>
    <m/>
    <m/>
    <m/>
    <m/>
    <m/>
    <s v="3"/>
    <s v="BFa 3 "/>
    <m/>
    <m/>
    <m/>
    <m/>
    <m/>
    <m/>
    <m/>
    <s v="Discoïde"/>
    <m/>
    <m/>
    <m/>
    <m/>
    <m/>
    <m/>
    <m/>
    <x v="4"/>
    <m/>
  </r>
  <r>
    <x v="70"/>
    <s v="Corpus principal"/>
    <n v="2"/>
    <n v="16042"/>
    <x v="70"/>
    <s v="Montaigu"/>
    <m/>
    <s v="Fragment"/>
    <s v="Bracelet"/>
    <x v="11"/>
    <x v="0"/>
    <s v="Habillage - Parure - Soin du corps"/>
    <m/>
    <m/>
    <m/>
    <m/>
    <m/>
    <m/>
    <m/>
    <m/>
    <m/>
    <m/>
    <m/>
    <m/>
    <m/>
    <s v="torsadé"/>
    <s v="Vendée"/>
    <s v="Pays-de-la-Loire"/>
    <s v="1868"/>
    <n v="372154"/>
    <n v="6662030"/>
    <s v="Musée Dobrée à Nantes, anc coll. Parenteau"/>
    <m/>
    <m/>
    <m/>
    <m/>
    <m/>
    <m/>
    <m/>
    <m/>
    <m/>
    <m/>
    <m/>
    <m/>
    <m/>
    <m/>
    <m/>
    <m/>
    <m/>
    <m/>
    <m/>
    <m/>
    <m/>
    <m/>
    <m/>
    <m/>
    <m/>
    <m/>
    <m/>
    <m/>
    <m/>
    <s v="Inconnu"/>
    <m/>
    <s v="Torsadée"/>
    <s v="Non renseignée"/>
    <s v="Tige torsadée - Autre"/>
    <m/>
    <m/>
    <m/>
    <m/>
    <m/>
    <m/>
    <m/>
    <m/>
    <m/>
    <m/>
    <m/>
    <m/>
    <m/>
    <m/>
    <m/>
    <s v="4"/>
    <s v="BFa 3 "/>
    <m/>
    <m/>
    <m/>
    <m/>
    <m/>
    <m/>
    <m/>
    <m/>
    <m/>
    <m/>
    <m/>
    <m/>
    <m/>
    <m/>
    <m/>
    <x v="4"/>
    <m/>
  </r>
  <r>
    <x v="70"/>
    <s v="Corpus principal"/>
    <n v="2"/>
    <n v="16043"/>
    <x v="70"/>
    <s v="Montaigu"/>
    <m/>
    <s v="Fragment"/>
    <s v="Bracelet"/>
    <x v="11"/>
    <x v="0"/>
    <s v="Habillage - Parure - Soin du corps"/>
    <m/>
    <m/>
    <m/>
    <m/>
    <m/>
    <m/>
    <m/>
    <m/>
    <m/>
    <m/>
    <m/>
    <m/>
    <m/>
    <s v="torsadé"/>
    <s v="Vendée"/>
    <s v="Pays-de-la-Loire"/>
    <s v="1868"/>
    <n v="372154"/>
    <n v="6662030"/>
    <s v="Musée Dobrée à Nantes, anc coll. Parenteau"/>
    <m/>
    <m/>
    <m/>
    <m/>
    <m/>
    <m/>
    <m/>
    <m/>
    <m/>
    <m/>
    <m/>
    <m/>
    <m/>
    <m/>
    <m/>
    <m/>
    <m/>
    <m/>
    <m/>
    <m/>
    <m/>
    <m/>
    <m/>
    <m/>
    <m/>
    <m/>
    <m/>
    <m/>
    <m/>
    <s v="Inconnu"/>
    <m/>
    <s v="Torsadée"/>
    <s v="Non renseignée"/>
    <s v="Tige torsadée - Autre"/>
    <m/>
    <m/>
    <m/>
    <m/>
    <m/>
    <m/>
    <m/>
    <m/>
    <m/>
    <m/>
    <m/>
    <m/>
    <m/>
    <m/>
    <m/>
    <s v="4"/>
    <s v="BFa 3 "/>
    <m/>
    <m/>
    <m/>
    <m/>
    <m/>
    <m/>
    <m/>
    <m/>
    <m/>
    <m/>
    <m/>
    <m/>
    <m/>
    <m/>
    <m/>
    <x v="4"/>
    <m/>
  </r>
  <r>
    <x v="70"/>
    <s v="Corpus principal"/>
    <n v="2"/>
    <n v="16044"/>
    <x v="70"/>
    <s v="Montaigu"/>
    <m/>
    <s v="Fragment"/>
    <s v="Bracelet"/>
    <x v="13"/>
    <x v="0"/>
    <s v="Habillage - Parure - Soin du corps"/>
    <m/>
    <m/>
    <m/>
    <m/>
    <m/>
    <m/>
    <m/>
    <m/>
    <m/>
    <m/>
    <m/>
    <m/>
    <m/>
    <m/>
    <s v="Vendée"/>
    <s v="Pays-de-la-Loire"/>
    <s v="1868"/>
    <n v="372154"/>
    <n v="6662030"/>
    <s v="Musée Dobrée à Nantes, anc coll. Parenteau"/>
    <m/>
    <m/>
    <m/>
    <m/>
    <m/>
    <m/>
    <m/>
    <m/>
    <m/>
    <m/>
    <m/>
    <m/>
    <m/>
    <m/>
    <m/>
    <m/>
    <m/>
    <m/>
    <m/>
    <m/>
    <m/>
    <m/>
    <m/>
    <m/>
    <m/>
    <m/>
    <m/>
    <m/>
    <m/>
    <s v="Inconnu"/>
    <m/>
    <s v="Torsadée"/>
    <s v="Non renseignée"/>
    <s v="Non renseigné"/>
    <m/>
    <m/>
    <m/>
    <m/>
    <m/>
    <m/>
    <m/>
    <m/>
    <m/>
    <m/>
    <m/>
    <m/>
    <m/>
    <m/>
    <m/>
    <s v="4"/>
    <s v="BFa 3 "/>
    <m/>
    <m/>
    <m/>
    <m/>
    <m/>
    <m/>
    <m/>
    <m/>
    <m/>
    <m/>
    <m/>
    <m/>
    <m/>
    <m/>
    <m/>
    <x v="4"/>
    <m/>
  </r>
  <r>
    <x v="70"/>
    <s v="Corpus principal"/>
    <n v="2"/>
    <n v="16045"/>
    <x v="70"/>
    <s v="Montaigu"/>
    <m/>
    <s v="Fragment"/>
    <s v="Bracelet"/>
    <x v="13"/>
    <x v="0"/>
    <s v="Habillage - Parure - Soin du corps"/>
    <m/>
    <m/>
    <m/>
    <m/>
    <m/>
    <m/>
    <m/>
    <m/>
    <m/>
    <m/>
    <m/>
    <m/>
    <m/>
    <m/>
    <s v="Vendée"/>
    <s v="Pays-de-la-Loire"/>
    <s v="1868"/>
    <n v="372154"/>
    <n v="6662030"/>
    <s v="Musée Dobrée à Nantes, anc coll. Parenteau"/>
    <m/>
    <m/>
    <m/>
    <m/>
    <m/>
    <m/>
    <m/>
    <m/>
    <m/>
    <m/>
    <m/>
    <m/>
    <m/>
    <m/>
    <m/>
    <m/>
    <m/>
    <m/>
    <m/>
    <m/>
    <m/>
    <m/>
    <m/>
    <m/>
    <m/>
    <m/>
    <m/>
    <m/>
    <m/>
    <s v="Inconnu"/>
    <m/>
    <s v="Torsadée"/>
    <s v="Non renseignée"/>
    <s v="Non renseigné"/>
    <m/>
    <m/>
    <m/>
    <m/>
    <m/>
    <m/>
    <m/>
    <m/>
    <m/>
    <m/>
    <m/>
    <m/>
    <m/>
    <m/>
    <m/>
    <s v="4"/>
    <s v="BFa 3 "/>
    <m/>
    <m/>
    <m/>
    <m/>
    <m/>
    <m/>
    <m/>
    <m/>
    <m/>
    <m/>
    <m/>
    <m/>
    <m/>
    <m/>
    <m/>
    <x v="4"/>
    <m/>
  </r>
  <r>
    <x v="71"/>
    <s v="Corpus principal"/>
    <n v="3"/>
    <n v="3683"/>
    <x v="71"/>
    <s v="Mougon"/>
    <s v="Triou, Le Fief des Sables"/>
    <s v="Entier"/>
    <s v="Bracelet"/>
    <x v="20"/>
    <x v="0"/>
    <s v="Habillage - Parure - Soin du corps"/>
    <s v="Sans titre.wmf"/>
    <m/>
    <n v="59.5"/>
    <m/>
    <m/>
    <m/>
    <m/>
    <m/>
    <m/>
    <n v="6"/>
    <n v="4"/>
    <m/>
    <s v="Spécifique"/>
    <m/>
    <s v="Deux-Sèvres"/>
    <s v="Poitou-Charentes"/>
    <s v="env 1965"/>
    <n v="447247"/>
    <n v="6579814"/>
    <s v="Musée de la Ville de Niort ; Collections privées à Celles-sur-Belle et à la Roche-sur-Yon"/>
    <s v="les deux masses de 59,5 Dia 71-58"/>
    <m/>
    <m/>
    <s v="Pautreau et al., 1984, fig. 29, n° 41"/>
    <m/>
    <m/>
    <m/>
    <m/>
    <m/>
    <m/>
    <m/>
    <m/>
    <m/>
    <m/>
    <m/>
    <m/>
    <m/>
    <m/>
    <m/>
    <m/>
    <m/>
    <m/>
    <m/>
    <m/>
    <m/>
    <m/>
    <m/>
    <m/>
    <s v="Indifférenciées-effilées"/>
    <s v="Forme ouverte"/>
    <s v="Lisse"/>
    <s v="Circulaire"/>
    <s v="Pleine grèle"/>
    <s v="Indifférenciées plein"/>
    <m/>
    <m/>
    <m/>
    <m/>
    <m/>
    <m/>
    <m/>
    <m/>
    <m/>
    <m/>
    <m/>
    <m/>
    <m/>
    <m/>
    <m/>
    <s v="3"/>
    <s v="BFa 3 "/>
    <m/>
    <m/>
    <m/>
    <m/>
    <m/>
    <m/>
    <m/>
    <m/>
    <m/>
    <m/>
    <m/>
    <m/>
    <m/>
    <m/>
    <m/>
    <x v="5"/>
    <m/>
  </r>
  <r>
    <x v="71"/>
    <s v="Corpus principal"/>
    <n v="3"/>
    <n v="3684"/>
    <x v="71"/>
    <s v="Mougon"/>
    <s v="Triou, Le Fief des Sables"/>
    <s v="Entier"/>
    <s v="Bracelet"/>
    <x v="20"/>
    <x v="0"/>
    <s v="Habillage - Parure - Soin du corps"/>
    <s v="Sans titre.wmf"/>
    <m/>
    <m/>
    <m/>
    <m/>
    <m/>
    <m/>
    <m/>
    <m/>
    <m/>
    <n v="4.5"/>
    <m/>
    <m/>
    <m/>
    <s v="Deux-Sèvres"/>
    <s v="Poitou-Charentes"/>
    <s v="env 1965"/>
    <n v="447247"/>
    <n v="6579814"/>
    <s v="Musée de la Ville de Niort ; Collections privées à Celles-sur-Belle et à la Roche-sur-Yon"/>
    <s v="Dia 68-59"/>
    <m/>
    <m/>
    <s v="Pautreau et al., 1984, fig. 29, n° 42"/>
    <m/>
    <m/>
    <m/>
    <m/>
    <m/>
    <m/>
    <m/>
    <m/>
    <m/>
    <m/>
    <m/>
    <m/>
    <m/>
    <m/>
    <m/>
    <m/>
    <m/>
    <m/>
    <m/>
    <m/>
    <m/>
    <m/>
    <m/>
    <m/>
    <s v="Indifférenciées à renflements"/>
    <s v="Forme ouverte"/>
    <s v="Lisse"/>
    <s v="Circulaire"/>
    <s v="Pleine grèle"/>
    <s v="Indifférenciées plein"/>
    <m/>
    <m/>
    <m/>
    <m/>
    <m/>
    <m/>
    <m/>
    <m/>
    <m/>
    <m/>
    <m/>
    <m/>
    <m/>
    <m/>
    <m/>
    <s v="3"/>
    <s v="BFa 3 "/>
    <m/>
    <m/>
    <m/>
    <m/>
    <m/>
    <m/>
    <m/>
    <m/>
    <m/>
    <m/>
    <m/>
    <m/>
    <m/>
    <m/>
    <m/>
    <x v="5"/>
    <m/>
  </r>
  <r>
    <x v="71"/>
    <s v="Corpus principal"/>
    <n v="3"/>
    <n v="3687"/>
    <x v="71"/>
    <s v="Mougon"/>
    <s v="Triou, Le Fief des Sables"/>
    <s v="Entier"/>
    <s v="Bracelet"/>
    <x v="51"/>
    <x v="0"/>
    <s v="Habillage - Parure - Soin du corps"/>
    <s v="Sans titre.wmf"/>
    <m/>
    <n v="39"/>
    <m/>
    <m/>
    <m/>
    <m/>
    <m/>
    <m/>
    <m/>
    <n v="5.5"/>
    <m/>
    <m/>
    <m/>
    <s v="Deux-Sèvres"/>
    <s v="Poitou-Charentes"/>
    <s v="env 1965"/>
    <n v="447247"/>
    <n v="6579814"/>
    <s v="Musée de la Ville de Niort ; Collections privées à Celles-sur-Belle et à la Roche-sur-Yon"/>
    <s v="Dia: 71"/>
    <m/>
    <m/>
    <s v="Pautreau et al., 1984, fig. 30, n° 45"/>
    <m/>
    <m/>
    <m/>
    <m/>
    <m/>
    <m/>
    <m/>
    <m/>
    <m/>
    <m/>
    <m/>
    <m/>
    <m/>
    <m/>
    <m/>
    <m/>
    <m/>
    <m/>
    <m/>
    <m/>
    <m/>
    <m/>
    <m/>
    <m/>
    <m/>
    <s v="Forme fermée"/>
    <s v="Côtes latérales"/>
    <s v="Variable"/>
    <s v="Pleine massive"/>
    <s v="Mougon"/>
    <m/>
    <m/>
    <m/>
    <m/>
    <m/>
    <m/>
    <m/>
    <m/>
    <m/>
    <m/>
    <m/>
    <m/>
    <m/>
    <m/>
    <m/>
    <s v="3"/>
    <s v="BFa 3 "/>
    <m/>
    <m/>
    <m/>
    <m/>
    <m/>
    <m/>
    <m/>
    <m/>
    <m/>
    <m/>
    <m/>
    <m/>
    <m/>
    <m/>
    <m/>
    <x v="5"/>
    <m/>
  </r>
  <r>
    <x v="71"/>
    <s v="Corpus principal"/>
    <n v="3"/>
    <n v="3678"/>
    <x v="71"/>
    <s v="Mougon"/>
    <s v="Triou, Le Fief des Sables"/>
    <s v="Entier"/>
    <s v="Bracelet"/>
    <x v="28"/>
    <x v="0"/>
    <s v="Habillage - Parure - Soin du corps"/>
    <s v="Sans titre.wmf"/>
    <s v="983.6.24"/>
    <m/>
    <m/>
    <m/>
    <m/>
    <m/>
    <m/>
    <m/>
    <n v="3"/>
    <m/>
    <m/>
    <m/>
    <m/>
    <s v="Deux-Sèvres"/>
    <s v="Poitou-Charentes"/>
    <s v="env 1965"/>
    <n v="447247"/>
    <n v="6579814"/>
    <s v="Musée de la Ville de Niort ; Collections privées à Celles-sur-Belle et à la Roche-sur-Yon"/>
    <s v="Dia 47-29"/>
    <m/>
    <m/>
    <s v="Pautreau et al., 1984, fig. 27, n° 36"/>
    <m/>
    <m/>
    <m/>
    <m/>
    <m/>
    <m/>
    <m/>
    <m/>
    <m/>
    <m/>
    <m/>
    <m/>
    <m/>
    <m/>
    <m/>
    <m/>
    <m/>
    <m/>
    <m/>
    <m/>
    <m/>
    <m/>
    <m/>
    <m/>
    <s v="Non renseigné"/>
    <s v="Non renseigné"/>
    <s v="Motifs incisés"/>
    <s v="Circulaire"/>
    <s v="Pleine grèle"/>
    <s v="tige lisse pleine"/>
    <m/>
    <m/>
    <m/>
    <m/>
    <m/>
    <m/>
    <m/>
    <m/>
    <m/>
    <m/>
    <m/>
    <m/>
    <m/>
    <m/>
    <m/>
    <s v="3"/>
    <s v="BFa 3 "/>
    <m/>
    <m/>
    <m/>
    <m/>
    <m/>
    <m/>
    <m/>
    <m/>
    <m/>
    <m/>
    <m/>
    <m/>
    <m/>
    <m/>
    <m/>
    <x v="5"/>
    <m/>
  </r>
  <r>
    <x v="71"/>
    <s v="Corpus principal"/>
    <n v="3"/>
    <n v="3682"/>
    <x v="71"/>
    <s v="Mougon"/>
    <s v="Triou, Le Fief des Sables"/>
    <s v="Entier"/>
    <s v="Bracelet"/>
    <x v="5"/>
    <x v="0"/>
    <s v="Habillage - Parure - Soin du corps"/>
    <s v="Sans titre.wmf"/>
    <m/>
    <n v="28"/>
    <m/>
    <m/>
    <m/>
    <m/>
    <m/>
    <m/>
    <m/>
    <n v="4.5"/>
    <m/>
    <m/>
    <m/>
    <s v="Deux-Sèvres"/>
    <s v="Poitou-Charentes"/>
    <s v="env 1965"/>
    <n v="447247"/>
    <n v="6579814"/>
    <s v="Musée de la Ville de Niort ; Collections privées à Celles-sur-Belle et à la Roche-sur-Yon"/>
    <s v="Dia 74-66"/>
    <m/>
    <m/>
    <s v="Pautreau et al., 1984, fig. 29, n° 40"/>
    <m/>
    <m/>
    <m/>
    <m/>
    <m/>
    <m/>
    <m/>
    <m/>
    <m/>
    <m/>
    <m/>
    <m/>
    <m/>
    <m/>
    <m/>
    <m/>
    <m/>
    <m/>
    <m/>
    <m/>
    <m/>
    <m/>
    <m/>
    <m/>
    <s v="Indifférenciées à renflements"/>
    <s v="Forme ouverte"/>
    <s v="Lisse"/>
    <s v="Circulaire"/>
    <s v="Pleine massive"/>
    <s v="Atlantique lisse"/>
    <m/>
    <m/>
    <m/>
    <m/>
    <m/>
    <m/>
    <m/>
    <m/>
    <m/>
    <m/>
    <m/>
    <m/>
    <m/>
    <m/>
    <m/>
    <s v="3"/>
    <s v="BFa 3 "/>
    <m/>
    <m/>
    <m/>
    <m/>
    <m/>
    <m/>
    <m/>
    <m/>
    <m/>
    <m/>
    <m/>
    <m/>
    <m/>
    <m/>
    <m/>
    <x v="5"/>
    <m/>
  </r>
  <r>
    <x v="71"/>
    <s v="Corpus principal"/>
    <n v="3"/>
    <n v="3686"/>
    <x v="71"/>
    <s v="Mougon"/>
    <s v="Triou, Le Fief des Sables"/>
    <s v="Entier"/>
    <s v="Bracelet"/>
    <x v="5"/>
    <x v="0"/>
    <s v="Habillage - Parure - Soin du corps"/>
    <s v="Sans titre.wmf"/>
    <m/>
    <n v="44.5"/>
    <m/>
    <m/>
    <m/>
    <m/>
    <m/>
    <m/>
    <m/>
    <n v="5"/>
    <m/>
    <m/>
    <m/>
    <s v="Deux-Sèvres"/>
    <s v="Poitou-Charentes"/>
    <s v="env 1965"/>
    <n v="447247"/>
    <n v="6579814"/>
    <s v="Musée de la Ville de Niort ; Collections privées à Celles-sur-Belle et à la Roche-sur-Yon"/>
    <s v="Diam 74-65 "/>
    <m/>
    <m/>
    <s v="Pautreau et al., 1984, fig. 30, n° 44"/>
    <m/>
    <m/>
    <m/>
    <m/>
    <m/>
    <m/>
    <m/>
    <m/>
    <m/>
    <m/>
    <m/>
    <m/>
    <m/>
    <m/>
    <m/>
    <m/>
    <m/>
    <m/>
    <m/>
    <m/>
    <m/>
    <m/>
    <m/>
    <m/>
    <s v="à tampons"/>
    <s v="Forme ouverte"/>
    <s v="Lisse"/>
    <s v="Circulaire"/>
    <s v="Pleine massive"/>
    <s v="Atlantique lisse"/>
    <m/>
    <m/>
    <m/>
    <m/>
    <m/>
    <m/>
    <m/>
    <m/>
    <m/>
    <m/>
    <m/>
    <m/>
    <m/>
    <m/>
    <m/>
    <s v="3"/>
    <s v="BFa 3 "/>
    <m/>
    <m/>
    <m/>
    <m/>
    <m/>
    <m/>
    <m/>
    <m/>
    <m/>
    <m/>
    <m/>
    <m/>
    <m/>
    <m/>
    <m/>
    <x v="5"/>
    <m/>
  </r>
  <r>
    <x v="71"/>
    <s v="Corpus principal"/>
    <n v="3"/>
    <n v="3681"/>
    <x v="71"/>
    <s v="Mougon"/>
    <s v="Triou, Le Fief des Sables"/>
    <s v="Entier"/>
    <s v="Bracelet"/>
    <x v="39"/>
    <x v="0"/>
    <s v="Habillage - Parure - Soin du corps"/>
    <s v="Sans titre.wmf"/>
    <m/>
    <n v="44"/>
    <m/>
    <m/>
    <m/>
    <m/>
    <m/>
    <m/>
    <m/>
    <n v="5.5"/>
    <m/>
    <m/>
    <m/>
    <s v="Deux-Sèvres"/>
    <s v="Poitou-Charentes"/>
    <s v="env 1965"/>
    <n v="447247"/>
    <n v="6579814"/>
    <s v="Musée de la Ville de Niort ; Collections privées à Celles-sur-Belle et à la Roche-sur-Yon"/>
    <s v="Dia 80-74"/>
    <m/>
    <m/>
    <s v="Pautreau et al., 1984, fig. 29, n° 39"/>
    <m/>
    <m/>
    <m/>
    <m/>
    <m/>
    <m/>
    <m/>
    <m/>
    <m/>
    <m/>
    <m/>
    <m/>
    <m/>
    <m/>
    <m/>
    <m/>
    <m/>
    <m/>
    <m/>
    <m/>
    <m/>
    <m/>
    <m/>
    <m/>
    <s v="à plusieurs bourrelets"/>
    <s v="Forme ouverte"/>
    <s v="Lisse"/>
    <s v="Circulaire"/>
    <s v="Pleine massive"/>
    <s v="Prairie de Mauves"/>
    <m/>
    <m/>
    <m/>
    <m/>
    <m/>
    <m/>
    <m/>
    <m/>
    <m/>
    <m/>
    <m/>
    <m/>
    <m/>
    <m/>
    <m/>
    <s v="3"/>
    <s v="BFa 3 "/>
    <m/>
    <m/>
    <m/>
    <m/>
    <m/>
    <m/>
    <m/>
    <m/>
    <m/>
    <m/>
    <m/>
    <m/>
    <m/>
    <m/>
    <m/>
    <x v="5"/>
    <m/>
  </r>
  <r>
    <x v="71"/>
    <s v="Corpus principal"/>
    <n v="3"/>
    <n v="3685"/>
    <x v="71"/>
    <s v="Mougon"/>
    <s v="Triou, Le Fief des Sables"/>
    <s v="Entier"/>
    <s v="Bracelet"/>
    <x v="39"/>
    <x v="0"/>
    <s v="Habillage - Parure - Soin du corps"/>
    <s v="Sans titre.wmf"/>
    <m/>
    <n v="44"/>
    <m/>
    <m/>
    <m/>
    <m/>
    <m/>
    <m/>
    <m/>
    <n v="5"/>
    <m/>
    <m/>
    <m/>
    <s v="Deux-Sèvres"/>
    <s v="Poitou-Charentes"/>
    <s v="env 1965"/>
    <n v="447247"/>
    <n v="6579814"/>
    <s v="Musée de la Ville de Niort ; Collections privées à Celles-sur-Belle et à la Roche-sur-Yon"/>
    <s v="Dia 77-73"/>
    <m/>
    <m/>
    <s v="Pautreau et al., 1984, fig. 30, n° 43"/>
    <m/>
    <m/>
    <m/>
    <m/>
    <m/>
    <m/>
    <m/>
    <m/>
    <m/>
    <m/>
    <m/>
    <m/>
    <m/>
    <m/>
    <m/>
    <m/>
    <m/>
    <m/>
    <m/>
    <m/>
    <m/>
    <m/>
    <m/>
    <m/>
    <s v="à plusieurs bourrelets"/>
    <s v="Forme ouverte"/>
    <s v="Lisse"/>
    <s v="Circulaire"/>
    <s v="Pleine massive"/>
    <s v="Prairie de Mauves"/>
    <m/>
    <m/>
    <m/>
    <m/>
    <m/>
    <m/>
    <m/>
    <m/>
    <m/>
    <m/>
    <m/>
    <m/>
    <m/>
    <m/>
    <m/>
    <s v="3"/>
    <s v="BFa 3 "/>
    <m/>
    <m/>
    <m/>
    <m/>
    <m/>
    <m/>
    <m/>
    <m/>
    <m/>
    <m/>
    <m/>
    <m/>
    <m/>
    <m/>
    <m/>
    <x v="5"/>
    <m/>
  </r>
  <r>
    <x v="71"/>
    <s v="Corpus principal"/>
    <n v="3"/>
    <n v="3679"/>
    <x v="71"/>
    <s v="Mougon"/>
    <s v="Triou, Le Fief des Sables"/>
    <s v="Entier"/>
    <s v="Bracelet"/>
    <x v="15"/>
    <x v="0"/>
    <s v="Habillage - Parure - Soin du corps"/>
    <s v="Sans titre.wmf"/>
    <m/>
    <n v="6.5"/>
    <m/>
    <m/>
    <m/>
    <m/>
    <m/>
    <m/>
    <n v="3"/>
    <n v="2"/>
    <m/>
    <m/>
    <m/>
    <s v="Deux-Sèvres"/>
    <s v="Poitou-Charentes"/>
    <s v="env 1965"/>
    <n v="447247"/>
    <n v="6579814"/>
    <s v="Musée de la Ville de Niort ; Collections privées à Celles-sur-Belle et à la Roche-sur-Yon"/>
    <s v="Diamètres extérieur (48-43)"/>
    <m/>
    <m/>
    <s v="Pautreau et al., 1984, fig. 28, n° 37"/>
    <m/>
    <m/>
    <m/>
    <m/>
    <m/>
    <m/>
    <m/>
    <m/>
    <m/>
    <m/>
    <m/>
    <m/>
    <m/>
    <m/>
    <m/>
    <m/>
    <m/>
    <m/>
    <m/>
    <m/>
    <m/>
    <m/>
    <m/>
    <m/>
    <s v="Indifférenciées-effilées"/>
    <s v="Forme ouverte"/>
    <s v="Stries"/>
    <s v="Quadrangulaire"/>
    <s v="Pleine grèle"/>
    <s v="Vénat"/>
    <m/>
    <m/>
    <m/>
    <m/>
    <m/>
    <m/>
    <m/>
    <m/>
    <m/>
    <m/>
    <m/>
    <m/>
    <m/>
    <m/>
    <m/>
    <s v="3"/>
    <s v="BFa 3 "/>
    <m/>
    <m/>
    <m/>
    <m/>
    <m/>
    <m/>
    <m/>
    <m/>
    <m/>
    <m/>
    <m/>
    <m/>
    <m/>
    <m/>
    <m/>
    <x v="5"/>
    <m/>
  </r>
  <r>
    <x v="71"/>
    <s v="Corpus principal"/>
    <n v="3"/>
    <n v="3680"/>
    <x v="71"/>
    <s v="Mougon"/>
    <s v="Triou, Le Fief des Sables"/>
    <s v="Entier"/>
    <s v="Bracelet"/>
    <x v="15"/>
    <x v="0"/>
    <s v="Habillage - Parure - Soin du corps"/>
    <s v="Sans titre.wmf"/>
    <m/>
    <n v="23"/>
    <m/>
    <m/>
    <m/>
    <m/>
    <m/>
    <m/>
    <n v="4"/>
    <m/>
    <m/>
    <m/>
    <m/>
    <s v="Deux-Sèvres"/>
    <s v="Poitou-Charentes"/>
    <s v="env 1965"/>
    <n v="447247"/>
    <n v="6579814"/>
    <s v="Musée de la Ville de Niort ; Collections privées à Celles-sur-Belle et à la Roche-sur-Yon"/>
    <s v="Diamètre 69,5-58"/>
    <m/>
    <m/>
    <s v="Pautreau et al., 1984, fig. 28, n° 38"/>
    <m/>
    <m/>
    <m/>
    <m/>
    <m/>
    <m/>
    <m/>
    <m/>
    <m/>
    <m/>
    <m/>
    <m/>
    <m/>
    <m/>
    <m/>
    <m/>
    <m/>
    <m/>
    <m/>
    <m/>
    <m/>
    <m/>
    <m/>
    <m/>
    <s v="à Cannelures"/>
    <s v="Forme ouverte"/>
    <s v="Motifs incisés"/>
    <s v="Ovalaire"/>
    <s v="Pleine grèle"/>
    <s v="Vénat"/>
    <m/>
    <m/>
    <m/>
    <m/>
    <m/>
    <m/>
    <m/>
    <m/>
    <m/>
    <m/>
    <m/>
    <m/>
    <m/>
    <m/>
    <m/>
    <s v="3"/>
    <s v="BFa 3 "/>
    <m/>
    <m/>
    <m/>
    <m/>
    <m/>
    <m/>
    <m/>
    <m/>
    <m/>
    <m/>
    <m/>
    <m/>
    <m/>
    <m/>
    <m/>
    <x v="5"/>
    <m/>
  </r>
  <r>
    <x v="72"/>
    <s v="Corpus principal"/>
    <n v="2"/>
    <n v="5913"/>
    <x v="72"/>
    <s v="Muret-et-Crouttes"/>
    <s v="La Plaine de Monsclair"/>
    <s v="Fragment"/>
    <s v="Bracelet"/>
    <x v="19"/>
    <x v="0"/>
    <s v="Habillage - Parure - Soin du corps"/>
    <s v="Sans titre.wmf"/>
    <m/>
    <m/>
    <m/>
    <m/>
    <m/>
    <m/>
    <m/>
    <m/>
    <m/>
    <m/>
    <m/>
    <m/>
    <m/>
    <s v="Aisne"/>
    <s v="Picardie"/>
    <s v="&lt;1875"/>
    <n v="730287"/>
    <n v="6909063"/>
    <s v=" anc. coll. A. Varin"/>
    <m/>
    <m/>
    <m/>
    <s v="Blanchet, 1984, fig. 163"/>
    <m/>
    <m/>
    <m/>
    <m/>
    <m/>
    <m/>
    <m/>
    <m/>
    <m/>
    <m/>
    <m/>
    <m/>
    <m/>
    <m/>
    <m/>
    <m/>
    <m/>
    <m/>
    <m/>
    <m/>
    <m/>
    <m/>
    <m/>
    <m/>
    <m/>
    <s v="Forme ouverte"/>
    <m/>
    <s v="Circulaire"/>
    <s v="Pleine grèle"/>
    <s v="Côtelé - extrémités indifférenciées"/>
    <m/>
    <m/>
    <m/>
    <m/>
    <m/>
    <m/>
    <m/>
    <m/>
    <m/>
    <m/>
    <m/>
    <m/>
    <m/>
    <m/>
    <m/>
    <s v="3"/>
    <s v="BFa 3 "/>
    <m/>
    <m/>
    <m/>
    <m/>
    <m/>
    <m/>
    <m/>
    <m/>
    <m/>
    <m/>
    <m/>
    <m/>
    <m/>
    <m/>
    <m/>
    <x v="0"/>
    <m/>
  </r>
  <r>
    <x v="72"/>
    <s v="Corpus principal"/>
    <n v="2"/>
    <n v="5909"/>
    <x v="72"/>
    <s v="Muret-et-Crouttes"/>
    <s v="La Plaine de Monsclair"/>
    <s v="Fragment"/>
    <s v="Bracelet"/>
    <x v="23"/>
    <x v="0"/>
    <s v="Habillage - Parure - Soin du corps"/>
    <s v="Sans titre.wmf"/>
    <m/>
    <m/>
    <m/>
    <m/>
    <m/>
    <m/>
    <m/>
    <m/>
    <m/>
    <m/>
    <m/>
    <m/>
    <m/>
    <s v="Aisne"/>
    <s v="Picardie"/>
    <s v="&lt;1875"/>
    <n v="730287"/>
    <n v="6909063"/>
    <s v=" anc. coll. A. Varin"/>
    <m/>
    <m/>
    <m/>
    <s v="Blanchet, 1984, fig. 163"/>
    <m/>
    <m/>
    <m/>
    <m/>
    <m/>
    <m/>
    <m/>
    <m/>
    <m/>
    <m/>
    <m/>
    <m/>
    <m/>
    <m/>
    <m/>
    <m/>
    <m/>
    <m/>
    <m/>
    <m/>
    <m/>
    <m/>
    <m/>
    <m/>
    <m/>
    <s v="Forme ouverte"/>
    <m/>
    <s v="Circulaire"/>
    <s v="Pleine grèle"/>
    <s v="Homburg-Balingen assimilé - plein- grêle"/>
    <m/>
    <m/>
    <m/>
    <m/>
    <m/>
    <m/>
    <m/>
    <m/>
    <m/>
    <m/>
    <m/>
    <m/>
    <m/>
    <m/>
    <m/>
    <s v="3"/>
    <s v="BFa 3 "/>
    <m/>
    <m/>
    <m/>
    <m/>
    <m/>
    <m/>
    <m/>
    <m/>
    <m/>
    <m/>
    <m/>
    <m/>
    <m/>
    <m/>
    <m/>
    <x v="0"/>
    <m/>
  </r>
  <r>
    <x v="72"/>
    <s v="Corpus principal"/>
    <n v="2"/>
    <n v="5914"/>
    <x v="72"/>
    <s v="Muret-et-Crouttes"/>
    <s v="La Plaine de Monsclair"/>
    <s v="Fragment"/>
    <s v="Epingle"/>
    <x v="79"/>
    <x v="1"/>
    <s v="Habillage - Parure - Soin du corps"/>
    <s v="Sans titre.wmf"/>
    <m/>
    <m/>
    <m/>
    <m/>
    <m/>
    <m/>
    <m/>
    <m/>
    <m/>
    <m/>
    <m/>
    <m/>
    <m/>
    <s v="Aisne"/>
    <s v="Picardie"/>
    <s v="&lt;1875"/>
    <n v="730287"/>
    <n v="6909063"/>
    <s v=" anc. coll. A. Varin"/>
    <m/>
    <m/>
    <m/>
    <s v="Blanchet, 1984, fig. 163"/>
    <m/>
    <m/>
    <m/>
    <m/>
    <m/>
    <m/>
    <m/>
    <m/>
    <m/>
    <m/>
    <m/>
    <m/>
    <m/>
    <m/>
    <m/>
    <m/>
    <m/>
    <m/>
    <m/>
    <m/>
    <m/>
    <m/>
    <m/>
    <m/>
    <m/>
    <m/>
    <m/>
    <m/>
    <m/>
    <m/>
    <m/>
    <m/>
    <s v="A tête évasée"/>
    <m/>
    <m/>
    <m/>
    <m/>
    <m/>
    <m/>
    <m/>
    <m/>
    <m/>
    <m/>
    <m/>
    <m/>
    <s v="3"/>
    <s v="BFa 3 "/>
    <m/>
    <m/>
    <m/>
    <m/>
    <m/>
    <m/>
    <m/>
    <m/>
    <m/>
    <m/>
    <m/>
    <m/>
    <m/>
    <m/>
    <m/>
    <x v="0"/>
    <m/>
  </r>
  <r>
    <x v="73"/>
    <s v="Corpus principal"/>
    <n v="3"/>
    <n v="16419"/>
    <x v="73"/>
    <s v="Namur"/>
    <s v="Les Grands Malades"/>
    <s v="Fragment"/>
    <s v="Bracelet (?)"/>
    <x v="28"/>
    <x v="0"/>
    <s v="Habillage - Parure - Soin du corps"/>
    <s v="Sans titre.wmf"/>
    <m/>
    <m/>
    <m/>
    <m/>
    <m/>
    <m/>
    <m/>
    <m/>
    <m/>
    <m/>
    <m/>
    <m/>
    <m/>
    <s v="Namur"/>
    <s v="Belgique"/>
    <s v="1880"/>
    <n v="832442"/>
    <n v="7043284"/>
    <s v="Musée archéologique de Namur"/>
    <m/>
    <m/>
    <m/>
    <m/>
    <m/>
    <m/>
    <m/>
    <m/>
    <m/>
    <m/>
    <m/>
    <m/>
    <m/>
    <m/>
    <m/>
    <m/>
    <m/>
    <m/>
    <m/>
    <m/>
    <m/>
    <m/>
    <m/>
    <m/>
    <m/>
    <m/>
    <m/>
    <m/>
    <s v="Non renseigné"/>
    <s v="Non renseigné"/>
    <m/>
    <s v="Ovalaire"/>
    <s v="Pleine massive"/>
    <s v="tige lisse pleine"/>
    <m/>
    <m/>
    <m/>
    <m/>
    <m/>
    <m/>
    <m/>
    <m/>
    <m/>
    <m/>
    <m/>
    <m/>
    <m/>
    <m/>
    <m/>
    <s v="3"/>
    <s v="BFa 3 "/>
    <m/>
    <m/>
    <m/>
    <m/>
    <m/>
    <m/>
    <m/>
    <m/>
    <m/>
    <m/>
    <m/>
    <m/>
    <m/>
    <m/>
    <m/>
    <x v="6"/>
    <m/>
  </r>
  <r>
    <x v="73"/>
    <s v="Corpus principal"/>
    <n v="3"/>
    <n v="16423"/>
    <x v="73"/>
    <s v="Namur"/>
    <s v="Les Grands Malades"/>
    <s v="Fragment"/>
    <s v="Bracelet (?)"/>
    <x v="28"/>
    <x v="0"/>
    <s v="Habillage - Parure - Soin du corps"/>
    <s v="Sans titre.wmf"/>
    <m/>
    <m/>
    <m/>
    <m/>
    <m/>
    <m/>
    <m/>
    <m/>
    <m/>
    <m/>
    <m/>
    <m/>
    <m/>
    <s v="Namur"/>
    <s v="Belgique"/>
    <s v="1880"/>
    <n v="832442"/>
    <n v="7043284"/>
    <s v="Musée archéologique de Namur"/>
    <m/>
    <m/>
    <m/>
    <m/>
    <m/>
    <m/>
    <m/>
    <m/>
    <m/>
    <m/>
    <m/>
    <m/>
    <m/>
    <m/>
    <m/>
    <m/>
    <m/>
    <m/>
    <m/>
    <m/>
    <m/>
    <m/>
    <m/>
    <m/>
    <m/>
    <m/>
    <m/>
    <m/>
    <s v="Non renseigné"/>
    <s v="Non renseigné"/>
    <m/>
    <s v="Circulaire"/>
    <s v="Pleine massive"/>
    <s v="tige lisse pleine"/>
    <m/>
    <m/>
    <m/>
    <m/>
    <m/>
    <m/>
    <m/>
    <m/>
    <m/>
    <m/>
    <m/>
    <m/>
    <m/>
    <m/>
    <m/>
    <s v="3"/>
    <s v="BFa 3 "/>
    <m/>
    <m/>
    <m/>
    <m/>
    <m/>
    <m/>
    <m/>
    <m/>
    <m/>
    <m/>
    <m/>
    <m/>
    <m/>
    <m/>
    <m/>
    <x v="6"/>
    <m/>
  </r>
  <r>
    <x v="73"/>
    <s v="Corpus principal"/>
    <n v="3"/>
    <n v="16426"/>
    <x v="73"/>
    <s v="Namur"/>
    <s v="Les Grands Malades"/>
    <s v="Entier"/>
    <s v="bague (?) "/>
    <x v="130"/>
    <x v="11"/>
    <s v="Habillage - Parure - Soin du corps"/>
    <s v="Sans titre.wmf"/>
    <m/>
    <m/>
    <m/>
    <m/>
    <m/>
    <m/>
    <m/>
    <m/>
    <m/>
    <m/>
    <m/>
    <m/>
    <m/>
    <s v="Namur"/>
    <s v="Belgique"/>
    <s v="1880"/>
    <n v="832442"/>
    <n v="7043284"/>
    <s v="Musée archéologique de Namur"/>
    <m/>
    <m/>
    <m/>
    <m/>
    <m/>
    <m/>
    <m/>
    <m/>
    <m/>
    <m/>
    <m/>
    <m/>
    <m/>
    <m/>
    <m/>
    <m/>
    <m/>
    <m/>
    <m/>
    <m/>
    <m/>
    <m/>
    <m/>
    <m/>
    <m/>
    <m/>
    <m/>
    <m/>
    <m/>
    <m/>
    <m/>
    <m/>
    <m/>
    <m/>
    <m/>
    <m/>
    <m/>
    <m/>
    <m/>
    <m/>
    <m/>
    <m/>
    <m/>
    <m/>
    <m/>
    <m/>
    <m/>
    <m/>
    <m/>
    <s v="3"/>
    <s v="BFa 3 "/>
    <m/>
    <m/>
    <m/>
    <m/>
    <m/>
    <m/>
    <m/>
    <m/>
    <m/>
    <m/>
    <m/>
    <m/>
    <m/>
    <m/>
    <m/>
    <x v="6"/>
    <m/>
  </r>
  <r>
    <x v="74"/>
    <s v="Corpus principal"/>
    <n v="3"/>
    <n v="6648"/>
    <x v="74"/>
    <s v="Nantes"/>
    <s v="Jardin des Plantes"/>
    <s v="Fragment"/>
    <s v="Bracelet"/>
    <x v="55"/>
    <x v="0"/>
    <s v="Habillage - Parure - Soin du corps"/>
    <s v="DSC_9060.jpg"/>
    <s v="867.10.63"/>
    <n v="12.2"/>
    <m/>
    <m/>
    <m/>
    <m/>
    <m/>
    <m/>
    <m/>
    <m/>
    <m/>
    <m/>
    <m/>
    <s v="Loire-Atlantique"/>
    <s v="Pays-de-la-Loire"/>
    <s v="1867"/>
    <n v="356311"/>
    <n v="6689796"/>
    <s v="Musée Dobrée"/>
    <m/>
    <m/>
    <m/>
    <m/>
    <m/>
    <m/>
    <m/>
    <m/>
    <m/>
    <m/>
    <m/>
    <m/>
    <m/>
    <m/>
    <m/>
    <m/>
    <m/>
    <m/>
    <m/>
    <m/>
    <m/>
    <m/>
    <m/>
    <m/>
    <m/>
    <m/>
    <m/>
    <m/>
    <m/>
    <s v="Non renseigné"/>
    <m/>
    <s v="Ovalaire"/>
    <s v="Pleine grèle"/>
    <s v="Atlantique tige cotelée"/>
    <m/>
    <m/>
    <m/>
    <m/>
    <m/>
    <m/>
    <m/>
    <m/>
    <m/>
    <m/>
    <m/>
    <m/>
    <m/>
    <m/>
    <m/>
    <s v="2"/>
    <s v="BFa 3 récent"/>
    <m/>
    <m/>
    <m/>
    <m/>
    <m/>
    <m/>
    <m/>
    <m/>
    <m/>
    <m/>
    <m/>
    <m/>
    <m/>
    <m/>
    <m/>
    <x v="4"/>
    <m/>
  </r>
  <r>
    <x v="74"/>
    <s v="Corpus principal"/>
    <n v="3"/>
    <n v="6644"/>
    <x v="74"/>
    <s v="Nantes"/>
    <s v="Jardin des Plantes"/>
    <s v="Fragment"/>
    <s v="Bracelet"/>
    <x v="4"/>
    <x v="0"/>
    <s v="Habillage - Parure - Soin du corps"/>
    <s v="DSC_9055.jpg"/>
    <s v="867.10.58"/>
    <n v="13.3"/>
    <m/>
    <m/>
    <m/>
    <m/>
    <m/>
    <m/>
    <m/>
    <m/>
    <m/>
    <m/>
    <m/>
    <s v="Loire-Atlantique"/>
    <s v="Pays-de-la-Loire"/>
    <s v="1867"/>
    <n v="356311"/>
    <n v="6689796"/>
    <s v="Musée Dobrée"/>
    <m/>
    <m/>
    <m/>
    <m/>
    <m/>
    <m/>
    <m/>
    <m/>
    <m/>
    <m/>
    <m/>
    <m/>
    <m/>
    <m/>
    <m/>
    <m/>
    <m/>
    <m/>
    <m/>
    <m/>
    <m/>
    <m/>
    <m/>
    <m/>
    <m/>
    <m/>
    <m/>
    <m/>
    <m/>
    <s v="Non renseigné"/>
    <m/>
    <s v="Ovalaire"/>
    <s v="Creuse"/>
    <s v="Tige lisse creux"/>
    <m/>
    <m/>
    <m/>
    <m/>
    <m/>
    <m/>
    <m/>
    <m/>
    <m/>
    <m/>
    <m/>
    <m/>
    <m/>
    <m/>
    <m/>
    <s v="2"/>
    <s v="BFa 3 récent"/>
    <m/>
    <m/>
    <m/>
    <m/>
    <m/>
    <m/>
    <m/>
    <m/>
    <m/>
    <m/>
    <m/>
    <m/>
    <m/>
    <m/>
    <m/>
    <x v="4"/>
    <m/>
  </r>
  <r>
    <x v="74"/>
    <s v="Corpus principal"/>
    <n v="3"/>
    <n v="6645"/>
    <x v="74"/>
    <s v="Nantes"/>
    <s v="Jardin des Plantes"/>
    <s v="Fragment"/>
    <s v="Bracelet"/>
    <x v="28"/>
    <x v="0"/>
    <s v="Habillage - Parure - Soin du corps"/>
    <s v="DSC_9056.jpg"/>
    <s v="867.10.59"/>
    <n v="22.1"/>
    <m/>
    <m/>
    <m/>
    <m/>
    <m/>
    <m/>
    <m/>
    <m/>
    <m/>
    <m/>
    <m/>
    <s v="Loire-Atlantique"/>
    <s v="Pays-de-la-Loire"/>
    <s v="1867"/>
    <n v="356311"/>
    <n v="6689796"/>
    <s v="Musée Dobrée"/>
    <m/>
    <m/>
    <m/>
    <m/>
    <m/>
    <m/>
    <m/>
    <m/>
    <m/>
    <m/>
    <m/>
    <m/>
    <m/>
    <m/>
    <m/>
    <m/>
    <m/>
    <m/>
    <m/>
    <m/>
    <m/>
    <m/>
    <m/>
    <m/>
    <m/>
    <m/>
    <m/>
    <m/>
    <m/>
    <s v="Non renseigné"/>
    <m/>
    <s v="Ovalaire"/>
    <s v="Pleine massive"/>
    <s v="tige lisse pleine"/>
    <m/>
    <m/>
    <m/>
    <m/>
    <m/>
    <m/>
    <m/>
    <m/>
    <m/>
    <m/>
    <m/>
    <m/>
    <m/>
    <m/>
    <m/>
    <s v="2"/>
    <s v="BFa 3 récent"/>
    <m/>
    <m/>
    <m/>
    <m/>
    <m/>
    <m/>
    <m/>
    <m/>
    <m/>
    <m/>
    <m/>
    <m/>
    <m/>
    <m/>
    <m/>
    <x v="4"/>
    <m/>
  </r>
  <r>
    <x v="74"/>
    <s v="Corpus principal"/>
    <n v="3"/>
    <n v="6646"/>
    <x v="74"/>
    <s v="Nantes"/>
    <s v="Jardin des Plantes"/>
    <s v="Fragment"/>
    <s v="Bracelet"/>
    <x v="28"/>
    <x v="0"/>
    <s v="Habillage - Parure - Soin du corps"/>
    <s v="DSC_9057.jpg"/>
    <s v="867.10.60"/>
    <n v="28"/>
    <m/>
    <m/>
    <m/>
    <m/>
    <m/>
    <m/>
    <m/>
    <m/>
    <m/>
    <m/>
    <m/>
    <s v="Loire-Atlantique"/>
    <s v="Pays-de-la-Loire"/>
    <s v="1867"/>
    <n v="356311"/>
    <n v="6689796"/>
    <s v="Musée Dobrée"/>
    <m/>
    <m/>
    <m/>
    <m/>
    <m/>
    <m/>
    <m/>
    <m/>
    <m/>
    <m/>
    <m/>
    <m/>
    <m/>
    <m/>
    <m/>
    <m/>
    <m/>
    <m/>
    <m/>
    <m/>
    <m/>
    <m/>
    <m/>
    <m/>
    <m/>
    <m/>
    <m/>
    <m/>
    <m/>
    <s v="Non renseigné"/>
    <m/>
    <s v="Ovalaire"/>
    <s v="Pleine massive"/>
    <s v="tige lisse pleine"/>
    <m/>
    <m/>
    <m/>
    <m/>
    <m/>
    <m/>
    <m/>
    <m/>
    <m/>
    <m/>
    <m/>
    <m/>
    <m/>
    <m/>
    <m/>
    <s v="2"/>
    <s v="BFa 3 récent"/>
    <m/>
    <m/>
    <m/>
    <m/>
    <m/>
    <m/>
    <m/>
    <m/>
    <m/>
    <m/>
    <m/>
    <m/>
    <m/>
    <m/>
    <m/>
    <x v="4"/>
    <m/>
  </r>
  <r>
    <x v="74"/>
    <s v="Corpus principal"/>
    <n v="3"/>
    <n v="6653"/>
    <x v="74"/>
    <s v="Nantes"/>
    <s v="Jardin des Plantes"/>
    <s v="Fragment"/>
    <s v="Bracelet"/>
    <x v="28"/>
    <x v="0"/>
    <s v="Habillage - Parure - Soin du corps"/>
    <s v="DSC_9067.jpg"/>
    <s v="867.10.68"/>
    <n v="2.2999999999999998"/>
    <m/>
    <m/>
    <m/>
    <m/>
    <m/>
    <m/>
    <m/>
    <m/>
    <m/>
    <m/>
    <m/>
    <s v="Loire-Atlantique"/>
    <s v="Pays-de-la-Loire"/>
    <s v="1867"/>
    <n v="356311"/>
    <n v="6689796"/>
    <s v="Musée Dobrée"/>
    <m/>
    <m/>
    <m/>
    <m/>
    <m/>
    <m/>
    <m/>
    <m/>
    <m/>
    <m/>
    <m/>
    <m/>
    <m/>
    <m/>
    <m/>
    <m/>
    <m/>
    <m/>
    <m/>
    <m/>
    <m/>
    <m/>
    <m/>
    <m/>
    <m/>
    <m/>
    <m/>
    <m/>
    <m/>
    <s v="Non renseigné"/>
    <m/>
    <s v="Plano-convexe"/>
    <s v="Pleine grèle"/>
    <s v="tige lisse pleine"/>
    <m/>
    <m/>
    <m/>
    <m/>
    <m/>
    <m/>
    <m/>
    <m/>
    <m/>
    <m/>
    <m/>
    <m/>
    <m/>
    <m/>
    <m/>
    <s v="2"/>
    <s v="BFa 3 récent"/>
    <m/>
    <m/>
    <m/>
    <m/>
    <m/>
    <m/>
    <m/>
    <m/>
    <m/>
    <m/>
    <m/>
    <m/>
    <m/>
    <m/>
    <m/>
    <x v="4"/>
    <m/>
  </r>
  <r>
    <x v="74"/>
    <s v="Corpus principal"/>
    <n v="3"/>
    <n v="6655"/>
    <x v="74"/>
    <s v="Nantes"/>
    <s v="Jardin des Plantes"/>
    <s v="Fragment"/>
    <s v="Bracelet"/>
    <x v="28"/>
    <x v="0"/>
    <s v="Habillage - Parure - Soin du corps"/>
    <s v="DSC_9069.jpg"/>
    <s v="867.10.70"/>
    <n v="10.199999999999999"/>
    <m/>
    <m/>
    <m/>
    <m/>
    <m/>
    <m/>
    <m/>
    <m/>
    <m/>
    <m/>
    <m/>
    <s v="Loire-Atlantique"/>
    <s v="Pays-de-la-Loire"/>
    <s v="1867"/>
    <n v="356311"/>
    <n v="6689796"/>
    <s v="Musée Dobrée"/>
    <m/>
    <m/>
    <m/>
    <m/>
    <m/>
    <m/>
    <m/>
    <m/>
    <m/>
    <m/>
    <m/>
    <m/>
    <m/>
    <m/>
    <m/>
    <m/>
    <m/>
    <m/>
    <m/>
    <m/>
    <m/>
    <m/>
    <m/>
    <m/>
    <m/>
    <m/>
    <m/>
    <m/>
    <m/>
    <s v="Non renseigné"/>
    <m/>
    <s v="Plano-convexe"/>
    <s v="Pleine grèle"/>
    <s v="tige lisse pleine"/>
    <m/>
    <m/>
    <m/>
    <m/>
    <m/>
    <m/>
    <m/>
    <m/>
    <m/>
    <m/>
    <m/>
    <m/>
    <m/>
    <m/>
    <m/>
    <s v="2"/>
    <s v="BFa 3 récent"/>
    <m/>
    <m/>
    <m/>
    <m/>
    <m/>
    <m/>
    <m/>
    <m/>
    <m/>
    <m/>
    <m/>
    <m/>
    <m/>
    <m/>
    <m/>
    <x v="4"/>
    <m/>
  </r>
  <r>
    <x v="74"/>
    <s v="Corpus principal"/>
    <n v="3"/>
    <n v="6635"/>
    <x v="74"/>
    <s v="Nantes"/>
    <s v="Jardin des Plantes"/>
    <s v="Fragment"/>
    <s v="Bracelet"/>
    <x v="32"/>
    <x v="0"/>
    <s v="Habillage - Parure - Soin du corps"/>
    <s v="DSC_9038.jpg"/>
    <s v="867.10.75"/>
    <n v="11"/>
    <m/>
    <m/>
    <m/>
    <m/>
    <m/>
    <m/>
    <m/>
    <m/>
    <m/>
    <m/>
    <m/>
    <s v="Loire-Atlantique"/>
    <s v="Pays-de-la-Loire"/>
    <s v="1867"/>
    <n v="356311"/>
    <n v="6689796"/>
    <s v="Musée Dobrée"/>
    <m/>
    <m/>
    <m/>
    <m/>
    <s v="DSC_9039.jpg"/>
    <m/>
    <m/>
    <m/>
    <m/>
    <m/>
    <m/>
    <m/>
    <m/>
    <m/>
    <m/>
    <m/>
    <m/>
    <m/>
    <m/>
    <m/>
    <m/>
    <m/>
    <m/>
    <m/>
    <m/>
    <m/>
    <m/>
    <m/>
    <m/>
    <s v="Forme ouverte"/>
    <m/>
    <s v="Triangulaire"/>
    <s v="Concave"/>
    <s v="Atlantique lisse triangulaire"/>
    <m/>
    <m/>
    <m/>
    <m/>
    <m/>
    <m/>
    <m/>
    <m/>
    <m/>
    <m/>
    <m/>
    <m/>
    <m/>
    <m/>
    <m/>
    <s v="2"/>
    <s v="BFa 3 récent"/>
    <m/>
    <m/>
    <m/>
    <m/>
    <m/>
    <m/>
    <m/>
    <m/>
    <m/>
    <m/>
    <m/>
    <m/>
    <m/>
    <m/>
    <m/>
    <x v="4"/>
    <m/>
  </r>
  <r>
    <x v="74"/>
    <s v="Corpus principal"/>
    <n v="3"/>
    <n v="6634"/>
    <x v="74"/>
    <s v="Nantes"/>
    <s v="Jardin des Plantes"/>
    <s v="Fragment"/>
    <s v="Bracelet"/>
    <x v="5"/>
    <x v="0"/>
    <s v="Habillage - Parure - Soin du corps"/>
    <s v="DSC_9037.jpg"/>
    <s v="867.10.74"/>
    <n v="12.3"/>
    <m/>
    <m/>
    <m/>
    <m/>
    <m/>
    <m/>
    <m/>
    <m/>
    <m/>
    <m/>
    <m/>
    <s v="Loire-Atlantique"/>
    <s v="Pays-de-la-Loire"/>
    <s v="1867"/>
    <n v="356311"/>
    <n v="6689796"/>
    <s v="Musée Dobrée"/>
    <m/>
    <m/>
    <m/>
    <m/>
    <m/>
    <m/>
    <m/>
    <m/>
    <m/>
    <m/>
    <m/>
    <m/>
    <m/>
    <m/>
    <m/>
    <m/>
    <m/>
    <m/>
    <m/>
    <m/>
    <m/>
    <m/>
    <m/>
    <m/>
    <m/>
    <m/>
    <m/>
    <m/>
    <m/>
    <s v="Forme ouverte"/>
    <m/>
    <s v="Ovalaire"/>
    <s v="Pleine grèle"/>
    <s v="Atlantique lisse"/>
    <m/>
    <m/>
    <m/>
    <m/>
    <m/>
    <m/>
    <m/>
    <m/>
    <m/>
    <m/>
    <m/>
    <m/>
    <m/>
    <m/>
    <m/>
    <s v="2"/>
    <s v="BFa 3 récent"/>
    <m/>
    <m/>
    <m/>
    <m/>
    <m/>
    <m/>
    <m/>
    <m/>
    <m/>
    <m/>
    <m/>
    <m/>
    <m/>
    <m/>
    <m/>
    <x v="4"/>
    <m/>
  </r>
  <r>
    <x v="74"/>
    <s v="Corpus principal"/>
    <n v="3"/>
    <n v="6647"/>
    <x v="74"/>
    <s v="Nantes"/>
    <s v="Jardin des Plantes"/>
    <s v="Fragment"/>
    <s v="Bracelet"/>
    <x v="5"/>
    <x v="0"/>
    <s v="Habillage - Parure - Soin du corps"/>
    <s v="DSC_9059.jpg"/>
    <s v="867.10.62"/>
    <n v="11.4"/>
    <m/>
    <m/>
    <m/>
    <m/>
    <m/>
    <m/>
    <m/>
    <m/>
    <m/>
    <m/>
    <m/>
    <s v="Loire-Atlantique"/>
    <s v="Pays-de-la-Loire"/>
    <s v="1867"/>
    <n v="356311"/>
    <n v="6689796"/>
    <s v="Musée Dobrée"/>
    <m/>
    <m/>
    <m/>
    <m/>
    <m/>
    <m/>
    <m/>
    <m/>
    <m/>
    <m/>
    <m/>
    <m/>
    <m/>
    <m/>
    <m/>
    <m/>
    <m/>
    <m/>
    <m/>
    <m/>
    <m/>
    <m/>
    <m/>
    <m/>
    <m/>
    <m/>
    <m/>
    <m/>
    <m/>
    <s v="Forme ouverte"/>
    <m/>
    <s v="Ovalaire"/>
    <s v="Pleine grèle"/>
    <s v="Atlantique lisse"/>
    <m/>
    <m/>
    <m/>
    <m/>
    <m/>
    <m/>
    <m/>
    <m/>
    <m/>
    <m/>
    <m/>
    <m/>
    <m/>
    <m/>
    <m/>
    <s v="2"/>
    <s v="BFa 3 récent"/>
    <m/>
    <m/>
    <m/>
    <m/>
    <m/>
    <m/>
    <m/>
    <m/>
    <m/>
    <m/>
    <m/>
    <m/>
    <m/>
    <m/>
    <m/>
    <x v="4"/>
    <m/>
  </r>
  <r>
    <x v="74"/>
    <s v="Corpus principal"/>
    <n v="3"/>
    <n v="6755"/>
    <x v="74"/>
    <s v="Nantes"/>
    <s v="Jardin des Plantes"/>
    <s v="Fragment"/>
    <s v="Bracelet"/>
    <x v="5"/>
    <x v="0"/>
    <s v="Habillage - Parure - Soin du corps"/>
    <s v="DSC_9217.jpg"/>
    <s v="867.10.57"/>
    <n v="26.4"/>
    <s v="décor"/>
    <m/>
    <m/>
    <m/>
    <m/>
    <m/>
    <m/>
    <m/>
    <m/>
    <m/>
    <m/>
    <s v="Loire-Atlantique"/>
    <s v="Pays-de-la-Loire"/>
    <s v="1867"/>
    <n v="356311"/>
    <n v="6689796"/>
    <s v="Musée Dobrée"/>
    <m/>
    <m/>
    <m/>
    <m/>
    <m/>
    <m/>
    <m/>
    <m/>
    <m/>
    <m/>
    <m/>
    <m/>
    <m/>
    <m/>
    <m/>
    <m/>
    <m/>
    <m/>
    <m/>
    <m/>
    <m/>
    <m/>
    <m/>
    <m/>
    <m/>
    <m/>
    <m/>
    <m/>
    <m/>
    <s v="Forme ouverte"/>
    <m/>
    <s v="Circulaire"/>
    <s v="Pleine grèle"/>
    <s v="Atlantique lisse"/>
    <m/>
    <m/>
    <m/>
    <m/>
    <m/>
    <m/>
    <m/>
    <m/>
    <m/>
    <m/>
    <m/>
    <m/>
    <m/>
    <m/>
    <m/>
    <s v="2"/>
    <s v="BFa 3 récent"/>
    <m/>
    <m/>
    <m/>
    <m/>
    <m/>
    <m/>
    <m/>
    <m/>
    <m/>
    <m/>
    <m/>
    <m/>
    <m/>
    <m/>
    <m/>
    <x v="4"/>
    <m/>
  </r>
  <r>
    <x v="74"/>
    <s v="Corpus principal"/>
    <n v="3"/>
    <n v="6650"/>
    <x v="74"/>
    <s v="Nantes"/>
    <s v="Jardin des Plantes"/>
    <s v="Fragment"/>
    <s v="bracelet (?)"/>
    <x v="13"/>
    <x v="0"/>
    <s v="Habillage - Parure - Soin du corps"/>
    <s v="DSC_9063.jpg"/>
    <s v="867.10.65"/>
    <n v="1"/>
    <s v="bracelet torsadé (?)"/>
    <m/>
    <m/>
    <m/>
    <m/>
    <m/>
    <m/>
    <m/>
    <m/>
    <m/>
    <m/>
    <s v="Loire-Atlantique"/>
    <s v="Pays-de-la-Loire"/>
    <s v="1867"/>
    <n v="356311"/>
    <n v="6689796"/>
    <s v="Musée Dobrée"/>
    <m/>
    <m/>
    <m/>
    <m/>
    <m/>
    <m/>
    <m/>
    <m/>
    <m/>
    <m/>
    <m/>
    <m/>
    <m/>
    <m/>
    <m/>
    <m/>
    <m/>
    <m/>
    <m/>
    <m/>
    <m/>
    <m/>
    <m/>
    <m/>
    <m/>
    <m/>
    <m/>
    <m/>
    <m/>
    <s v="Non renseigné"/>
    <m/>
    <s v="Circulaire"/>
    <s v="Filiforme"/>
    <s v="Non renseigné"/>
    <m/>
    <m/>
    <m/>
    <m/>
    <m/>
    <m/>
    <m/>
    <m/>
    <m/>
    <m/>
    <m/>
    <m/>
    <m/>
    <m/>
    <m/>
    <s v="2"/>
    <s v="BFa 3 récent"/>
    <m/>
    <m/>
    <m/>
    <m/>
    <m/>
    <m/>
    <m/>
    <m/>
    <m/>
    <m/>
    <m/>
    <m/>
    <m/>
    <m/>
    <m/>
    <x v="4"/>
    <m/>
  </r>
  <r>
    <x v="74"/>
    <s v="Corpus principal"/>
    <n v="3"/>
    <n v="17774"/>
    <x v="74"/>
    <s v="Nantes"/>
    <s v="Jardin des Plantes"/>
    <s v="Fragment"/>
    <s v="Bracelet"/>
    <x v="13"/>
    <x v="0"/>
    <s v="Habillage - Parure - Soin du corps"/>
    <m/>
    <m/>
    <m/>
    <s v="rubané dans douille 6764"/>
    <m/>
    <m/>
    <m/>
    <m/>
    <m/>
    <m/>
    <m/>
    <m/>
    <m/>
    <m/>
    <s v="Loire-Atlantique"/>
    <s v="Pays-de-la-Loire"/>
    <s v="1867"/>
    <n v="356311"/>
    <n v="6689796"/>
    <s v="Musée Dobrée"/>
    <m/>
    <m/>
    <m/>
    <m/>
    <m/>
    <m/>
    <m/>
    <m/>
    <m/>
    <m/>
    <m/>
    <m/>
    <m/>
    <m/>
    <m/>
    <m/>
    <m/>
    <m/>
    <m/>
    <m/>
    <m/>
    <m/>
    <m/>
    <m/>
    <m/>
    <m/>
    <m/>
    <m/>
    <m/>
    <s v="Non renseigné"/>
    <m/>
    <s v="Non renseignée"/>
    <s v="Rubannée"/>
    <s v="Non renseigné"/>
    <m/>
    <m/>
    <m/>
    <m/>
    <m/>
    <m/>
    <m/>
    <m/>
    <m/>
    <m/>
    <m/>
    <m/>
    <m/>
    <m/>
    <m/>
    <s v="2"/>
    <s v="BFa 3 récent"/>
    <m/>
    <m/>
    <m/>
    <m/>
    <m/>
    <m/>
    <m/>
    <m/>
    <m/>
    <m/>
    <m/>
    <m/>
    <m/>
    <m/>
    <m/>
    <x v="4"/>
    <m/>
  </r>
  <r>
    <x v="74"/>
    <s v="Corpus principal"/>
    <n v="3"/>
    <n v="17775"/>
    <x v="74"/>
    <s v="Nantes"/>
    <s v="Jardin des Plantes"/>
    <s v="Fragment"/>
    <s v="Bracelet"/>
    <x v="13"/>
    <x v="0"/>
    <s v="Habillage - Parure - Soin du corps"/>
    <m/>
    <m/>
    <m/>
    <s v="massif dans douille 6764"/>
    <m/>
    <m/>
    <m/>
    <m/>
    <m/>
    <m/>
    <m/>
    <m/>
    <m/>
    <m/>
    <s v="Loire-Atlantique"/>
    <s v="Pays-de-la-Loire"/>
    <s v="1867"/>
    <n v="356311"/>
    <n v="6689796"/>
    <s v="Musée Dobrée"/>
    <m/>
    <m/>
    <m/>
    <m/>
    <m/>
    <m/>
    <m/>
    <m/>
    <m/>
    <m/>
    <m/>
    <m/>
    <m/>
    <m/>
    <m/>
    <m/>
    <m/>
    <m/>
    <m/>
    <m/>
    <m/>
    <m/>
    <m/>
    <m/>
    <m/>
    <m/>
    <m/>
    <m/>
    <m/>
    <s v="Non renseigné"/>
    <m/>
    <s v="Non renseignée"/>
    <s v="Pleine grèle"/>
    <s v="Non renseigné"/>
    <m/>
    <m/>
    <m/>
    <m/>
    <m/>
    <m/>
    <m/>
    <m/>
    <m/>
    <m/>
    <m/>
    <m/>
    <m/>
    <m/>
    <m/>
    <s v="2"/>
    <s v="BFa 3 récent"/>
    <m/>
    <m/>
    <m/>
    <m/>
    <m/>
    <m/>
    <m/>
    <m/>
    <m/>
    <m/>
    <m/>
    <m/>
    <m/>
    <m/>
    <m/>
    <x v="4"/>
    <m/>
  </r>
  <r>
    <x v="74"/>
    <s v="Corpus principal"/>
    <n v="3"/>
    <n v="6649"/>
    <x v="74"/>
    <s v="Nantes"/>
    <s v="Jardin des Plantes"/>
    <s v="Fragment"/>
    <s v="Bracelet"/>
    <x v="39"/>
    <x v="0"/>
    <s v="Habillage - Parure - Soin du corps"/>
    <s v="DSC_9062.jpg"/>
    <s v="867.10.64"/>
    <n v="13"/>
    <m/>
    <m/>
    <m/>
    <m/>
    <m/>
    <m/>
    <m/>
    <m/>
    <m/>
    <m/>
    <m/>
    <s v="Loire-Atlantique"/>
    <s v="Pays-de-la-Loire"/>
    <s v="1867"/>
    <n v="356311"/>
    <n v="6689796"/>
    <s v="Musée Dobrée"/>
    <m/>
    <m/>
    <m/>
    <m/>
    <m/>
    <m/>
    <m/>
    <m/>
    <m/>
    <m/>
    <m/>
    <m/>
    <m/>
    <m/>
    <m/>
    <m/>
    <m/>
    <m/>
    <m/>
    <m/>
    <m/>
    <m/>
    <m/>
    <m/>
    <m/>
    <m/>
    <m/>
    <m/>
    <m/>
    <s v="Forme ouverte"/>
    <m/>
    <s v="Ovalaire"/>
    <s v="Pleine massive"/>
    <s v="Prairie de Mauves"/>
    <m/>
    <m/>
    <m/>
    <m/>
    <m/>
    <m/>
    <m/>
    <m/>
    <m/>
    <m/>
    <m/>
    <m/>
    <m/>
    <m/>
    <m/>
    <s v="2"/>
    <s v="BFa 3 récent"/>
    <m/>
    <m/>
    <m/>
    <m/>
    <m/>
    <m/>
    <m/>
    <m/>
    <m/>
    <m/>
    <m/>
    <m/>
    <m/>
    <m/>
    <m/>
    <x v="4"/>
    <m/>
  </r>
  <r>
    <x v="74"/>
    <s v="Corpus principal"/>
    <n v="3"/>
    <n v="6753"/>
    <x v="74"/>
    <s v="Nantes"/>
    <s v="Jardin des Plantes"/>
    <s v="Fragment"/>
    <s v="Bracelet"/>
    <x v="39"/>
    <x v="0"/>
    <s v="Habillage - Parure - Soin du corps"/>
    <s v="DSC_9213.jpg"/>
    <s v="867.10.55"/>
    <n v="36.1"/>
    <m/>
    <m/>
    <m/>
    <m/>
    <m/>
    <m/>
    <m/>
    <m/>
    <m/>
    <m/>
    <m/>
    <s v="Loire-Atlantique"/>
    <s v="Pays-de-la-Loire"/>
    <s v="1867"/>
    <n v="356311"/>
    <n v="6689796"/>
    <s v="Musée Dobrée"/>
    <m/>
    <m/>
    <m/>
    <m/>
    <m/>
    <m/>
    <m/>
    <m/>
    <m/>
    <m/>
    <m/>
    <m/>
    <m/>
    <m/>
    <m/>
    <m/>
    <m/>
    <m/>
    <m/>
    <m/>
    <m/>
    <m/>
    <m/>
    <m/>
    <m/>
    <m/>
    <m/>
    <m/>
    <m/>
    <s v="Forme ouverte"/>
    <m/>
    <s v="Ovalaire"/>
    <s v="Pleine massive"/>
    <s v="Prairie de Mauves"/>
    <m/>
    <m/>
    <m/>
    <m/>
    <m/>
    <m/>
    <m/>
    <m/>
    <m/>
    <m/>
    <m/>
    <m/>
    <m/>
    <m/>
    <m/>
    <s v="2"/>
    <s v="BFa 3 récent"/>
    <m/>
    <m/>
    <m/>
    <m/>
    <m/>
    <m/>
    <m/>
    <m/>
    <m/>
    <m/>
    <m/>
    <m/>
    <m/>
    <m/>
    <m/>
    <x v="4"/>
    <m/>
  </r>
  <r>
    <x v="74"/>
    <s v="Corpus principal"/>
    <n v="3"/>
    <n v="6754"/>
    <x v="74"/>
    <s v="Nantes"/>
    <s v="Jardin des Plantes"/>
    <s v="Fragment"/>
    <s v="Bracelet"/>
    <x v="39"/>
    <x v="0"/>
    <s v="Habillage - Parure - Soin du corps"/>
    <s v="DSC_9215.jpg"/>
    <s v="867.10.56"/>
    <n v="55.6"/>
    <m/>
    <m/>
    <m/>
    <m/>
    <m/>
    <m/>
    <m/>
    <m/>
    <m/>
    <m/>
    <m/>
    <s v="Loire-Atlantique"/>
    <s v="Pays-de-la-Loire"/>
    <s v="1867"/>
    <n v="356311"/>
    <n v="6689796"/>
    <s v="Musée Dobrée"/>
    <m/>
    <m/>
    <m/>
    <m/>
    <m/>
    <m/>
    <m/>
    <m/>
    <m/>
    <m/>
    <m/>
    <m/>
    <m/>
    <m/>
    <m/>
    <m/>
    <m/>
    <m/>
    <m/>
    <m/>
    <m/>
    <m/>
    <m/>
    <m/>
    <m/>
    <m/>
    <m/>
    <m/>
    <m/>
    <s v="Forme ouverte"/>
    <m/>
    <s v="Circulaire"/>
    <s v="Pleine massive"/>
    <s v="Prairie de Mauves"/>
    <m/>
    <m/>
    <m/>
    <m/>
    <m/>
    <m/>
    <m/>
    <m/>
    <m/>
    <m/>
    <m/>
    <m/>
    <m/>
    <m/>
    <m/>
    <s v="2"/>
    <s v="BFa 3 récent"/>
    <m/>
    <m/>
    <m/>
    <m/>
    <m/>
    <m/>
    <m/>
    <m/>
    <m/>
    <m/>
    <m/>
    <m/>
    <m/>
    <m/>
    <m/>
    <x v="4"/>
    <m/>
  </r>
  <r>
    <x v="74"/>
    <s v="Corpus principal"/>
    <n v="3"/>
    <n v="6656"/>
    <x v="74"/>
    <s v="Nantes"/>
    <s v="Jardin des Plantes"/>
    <s v="Fragment"/>
    <s v="Bracelet"/>
    <x v="42"/>
    <x v="0"/>
    <s v="Habillage - Parure - Soin du corps"/>
    <s v="DSC_9071.jpg"/>
    <s v="867.10.71"/>
    <n v="3.3"/>
    <m/>
    <m/>
    <m/>
    <m/>
    <m/>
    <m/>
    <m/>
    <m/>
    <m/>
    <m/>
    <m/>
    <s v="Loire-Atlantique"/>
    <s v="Pays-de-la-Loire"/>
    <s v="1867"/>
    <n v="356311"/>
    <n v="6689796"/>
    <s v="Musée Dobrée"/>
    <m/>
    <m/>
    <m/>
    <m/>
    <m/>
    <m/>
    <m/>
    <m/>
    <m/>
    <m/>
    <m/>
    <m/>
    <m/>
    <m/>
    <m/>
    <m/>
    <m/>
    <m/>
    <m/>
    <m/>
    <m/>
    <m/>
    <m/>
    <m/>
    <m/>
    <m/>
    <m/>
    <m/>
    <m/>
    <s v="Non renseigné"/>
    <m/>
    <s v="Faible concavité"/>
    <s v="Concave"/>
    <s v="Tige lisse concave"/>
    <m/>
    <m/>
    <m/>
    <m/>
    <m/>
    <m/>
    <m/>
    <m/>
    <m/>
    <m/>
    <m/>
    <m/>
    <m/>
    <m/>
    <m/>
    <s v="2"/>
    <s v="BFa 3 récent"/>
    <m/>
    <m/>
    <m/>
    <m/>
    <m/>
    <m/>
    <m/>
    <m/>
    <m/>
    <m/>
    <m/>
    <m/>
    <m/>
    <m/>
    <m/>
    <x v="4"/>
    <m/>
  </r>
  <r>
    <x v="75"/>
    <s v="Corpus principal"/>
    <n v="3"/>
    <n v="6989"/>
    <x v="75"/>
    <s v="Nantes"/>
    <s v="Prairie de Mauves"/>
    <s v="Fragment"/>
    <s v="Bracelet"/>
    <x v="0"/>
    <x v="0"/>
    <s v="Habillage - Parure - Soin du corps"/>
    <s v="881.12.89.jpg"/>
    <s v="881.12.89"/>
    <n v="8.9"/>
    <m/>
    <m/>
    <m/>
    <m/>
    <m/>
    <m/>
    <m/>
    <m/>
    <m/>
    <m/>
    <m/>
    <s v="Loire-Atlantique"/>
    <s v="Pays-de-la-Loire"/>
    <s v="1881"/>
    <n v="356822"/>
    <n v="6689105"/>
    <s v="Musée Dobrée"/>
    <m/>
    <m/>
    <m/>
    <m/>
    <m/>
    <m/>
    <m/>
    <m/>
    <m/>
    <m/>
    <m/>
    <m/>
    <m/>
    <m/>
    <m/>
    <m/>
    <m/>
    <m/>
    <m/>
    <m/>
    <m/>
    <m/>
    <m/>
    <m/>
    <m/>
    <m/>
    <m/>
    <m/>
    <m/>
    <s v="Non renseigné"/>
    <m/>
    <s v="Circulaire"/>
    <s v="Creuse"/>
    <s v="Indifférenciées creux"/>
    <m/>
    <m/>
    <m/>
    <m/>
    <m/>
    <m/>
    <m/>
    <m/>
    <m/>
    <m/>
    <m/>
    <m/>
    <m/>
    <m/>
    <m/>
    <s v="2"/>
    <s v="BFa 3 "/>
    <m/>
    <m/>
    <m/>
    <m/>
    <m/>
    <m/>
    <m/>
    <m/>
    <m/>
    <m/>
    <m/>
    <m/>
    <m/>
    <m/>
    <m/>
    <x v="4"/>
    <m/>
  </r>
  <r>
    <x v="75"/>
    <s v="Corpus principal"/>
    <n v="3"/>
    <n v="6985"/>
    <x v="75"/>
    <s v="Nantes"/>
    <s v="Prairie de Mauves"/>
    <s v="Fragment"/>
    <s v="Bracelet"/>
    <x v="1"/>
    <x v="0"/>
    <s v="Habillage - Parure - Soin du corps"/>
    <s v="881.12.85.jpg"/>
    <s v="881.12.85"/>
    <n v="27.2"/>
    <m/>
    <m/>
    <m/>
    <m/>
    <m/>
    <m/>
    <m/>
    <m/>
    <m/>
    <m/>
    <m/>
    <s v="Loire-Atlantique"/>
    <s v="Pays-de-la-Loire"/>
    <s v="1881"/>
    <n v="356822"/>
    <n v="6689105"/>
    <s v="Musée Dobrée"/>
    <m/>
    <m/>
    <m/>
    <m/>
    <m/>
    <m/>
    <m/>
    <m/>
    <m/>
    <m/>
    <m/>
    <m/>
    <m/>
    <m/>
    <m/>
    <m/>
    <m/>
    <m/>
    <m/>
    <m/>
    <m/>
    <m/>
    <m/>
    <m/>
    <m/>
    <m/>
    <m/>
    <m/>
    <m/>
    <s v="Non renseigné"/>
    <m/>
    <s v="Ovalaire"/>
    <s v="Pleine massive"/>
    <s v="Indifférenciées plein"/>
    <m/>
    <m/>
    <m/>
    <m/>
    <m/>
    <m/>
    <m/>
    <m/>
    <m/>
    <m/>
    <m/>
    <m/>
    <m/>
    <m/>
    <m/>
    <s v="2"/>
    <s v="BFa 3 "/>
    <m/>
    <m/>
    <m/>
    <m/>
    <m/>
    <m/>
    <m/>
    <m/>
    <m/>
    <m/>
    <m/>
    <m/>
    <m/>
    <m/>
    <m/>
    <x v="4"/>
    <m/>
  </r>
  <r>
    <x v="75"/>
    <s v="Corpus principal"/>
    <n v="3"/>
    <n v="6940"/>
    <x v="75"/>
    <s v="Nantes"/>
    <s v="Prairie de Mauves"/>
    <s v="Fragment"/>
    <s v="Bracelet"/>
    <x v="51"/>
    <x v="0"/>
    <s v="Habillage - Parure - Soin du corps"/>
    <s v="881.12.105.jpg"/>
    <s v="881.12.105"/>
    <n v="5.7"/>
    <m/>
    <m/>
    <m/>
    <m/>
    <m/>
    <m/>
    <m/>
    <m/>
    <m/>
    <m/>
    <m/>
    <s v="Loire-Atlantique"/>
    <s v="Pays-de-la-Loire"/>
    <s v="1881"/>
    <n v="356822"/>
    <n v="6689105"/>
    <s v="Musée Dobrée"/>
    <m/>
    <m/>
    <m/>
    <m/>
    <m/>
    <m/>
    <m/>
    <m/>
    <m/>
    <m/>
    <m/>
    <m/>
    <m/>
    <m/>
    <m/>
    <m/>
    <m/>
    <m/>
    <m/>
    <m/>
    <m/>
    <m/>
    <m/>
    <m/>
    <m/>
    <m/>
    <m/>
    <m/>
    <m/>
    <s v="Non renseigné"/>
    <m/>
    <s v="Variable"/>
    <s v="Pleine grèle"/>
    <s v="Mougon"/>
    <m/>
    <m/>
    <m/>
    <m/>
    <m/>
    <m/>
    <m/>
    <m/>
    <m/>
    <m/>
    <m/>
    <m/>
    <m/>
    <m/>
    <m/>
    <s v="2"/>
    <s v="BFa 3 "/>
    <m/>
    <m/>
    <m/>
    <m/>
    <m/>
    <m/>
    <m/>
    <m/>
    <m/>
    <m/>
    <m/>
    <m/>
    <m/>
    <m/>
    <m/>
    <x v="4"/>
    <m/>
  </r>
  <r>
    <x v="75"/>
    <s v="Corpus principal"/>
    <n v="3"/>
    <n v="6905"/>
    <x v="75"/>
    <s v="Nantes"/>
    <s v="Prairie de Mauves"/>
    <s v="Fragment"/>
    <s v="Bracelet"/>
    <x v="2"/>
    <x v="0"/>
    <s v="Habillage - Parure - Soin du corps"/>
    <s v="881.12.141.jpg"/>
    <s v="881.12.141"/>
    <n v="32"/>
    <m/>
    <m/>
    <m/>
    <m/>
    <m/>
    <m/>
    <m/>
    <m/>
    <m/>
    <m/>
    <m/>
    <s v="Loire-Atlantique"/>
    <s v="Pays-de-la-Loire"/>
    <s v="1881"/>
    <n v="356822"/>
    <n v="6689105"/>
    <s v="Musée Dobrée"/>
    <m/>
    <m/>
    <m/>
    <m/>
    <m/>
    <m/>
    <m/>
    <m/>
    <m/>
    <m/>
    <m/>
    <m/>
    <m/>
    <m/>
    <m/>
    <m/>
    <m/>
    <m/>
    <m/>
    <m/>
    <m/>
    <m/>
    <m/>
    <m/>
    <m/>
    <m/>
    <m/>
    <m/>
    <m/>
    <s v="Non renseigné"/>
    <m/>
    <s v="à méplats"/>
    <s v="Creuse"/>
    <s v="Homburg-Balingen creux"/>
    <m/>
    <m/>
    <m/>
    <m/>
    <m/>
    <m/>
    <m/>
    <m/>
    <m/>
    <m/>
    <m/>
    <m/>
    <m/>
    <m/>
    <m/>
    <s v="2"/>
    <s v="BFa 3 "/>
    <m/>
    <m/>
    <m/>
    <m/>
    <m/>
    <m/>
    <m/>
    <m/>
    <m/>
    <m/>
    <m/>
    <m/>
    <m/>
    <m/>
    <m/>
    <x v="4"/>
    <m/>
  </r>
  <r>
    <x v="75"/>
    <s v="Corpus principal"/>
    <n v="3"/>
    <n v="6984"/>
    <x v="75"/>
    <s v="Nantes"/>
    <s v="Prairie de Mauves"/>
    <s v="Fragment"/>
    <s v="Bracelet"/>
    <x v="2"/>
    <x v="0"/>
    <s v="Habillage - Parure - Soin du corps"/>
    <s v="881.12.84.jpg"/>
    <s v="881.12.84"/>
    <n v="76"/>
    <s v="recolle avec 881.12.117-881.12.84-881.12.121-881.12.156 (cassure fraiche)"/>
    <m/>
    <m/>
    <m/>
    <m/>
    <m/>
    <m/>
    <m/>
    <m/>
    <m/>
    <m/>
    <s v="Loire-Atlantique"/>
    <s v="Pays-de-la-Loire"/>
    <s v="1881"/>
    <n v="356822"/>
    <n v="6689105"/>
    <s v="Musée Dobrée"/>
    <m/>
    <m/>
    <m/>
    <m/>
    <s v="881.12.121.jpg"/>
    <m/>
    <m/>
    <m/>
    <m/>
    <m/>
    <m/>
    <m/>
    <m/>
    <m/>
    <m/>
    <m/>
    <m/>
    <m/>
    <m/>
    <m/>
    <m/>
    <m/>
    <m/>
    <m/>
    <m/>
    <m/>
    <m/>
    <m/>
    <m/>
    <s v="Forme ouverte"/>
    <m/>
    <s v="Circulaire"/>
    <s v="Creuse"/>
    <s v="Homburg-Balingen creux"/>
    <m/>
    <m/>
    <m/>
    <m/>
    <m/>
    <m/>
    <m/>
    <m/>
    <m/>
    <m/>
    <m/>
    <m/>
    <m/>
    <m/>
    <m/>
    <s v="2"/>
    <s v="BFa 3 "/>
    <m/>
    <m/>
    <m/>
    <m/>
    <m/>
    <m/>
    <m/>
    <m/>
    <m/>
    <m/>
    <m/>
    <m/>
    <m/>
    <m/>
    <m/>
    <x v="4"/>
    <m/>
  </r>
  <r>
    <x v="75"/>
    <s v="Corpus principal"/>
    <n v="3"/>
    <n v="6950"/>
    <x v="75"/>
    <s v="Nantes"/>
    <s v="Prairie de Mauves"/>
    <s v="Fragment"/>
    <s v="Bracelet"/>
    <x v="3"/>
    <x v="0"/>
    <s v="Habillage - Parure - Soin du corps"/>
    <s v="881.12.115.jpg"/>
    <s v="881.12.115"/>
    <n v="13.3"/>
    <m/>
    <m/>
    <m/>
    <m/>
    <m/>
    <m/>
    <m/>
    <m/>
    <m/>
    <m/>
    <m/>
    <s v="Loire-Atlantique"/>
    <s v="Pays-de-la-Loire"/>
    <s v="1881"/>
    <n v="356822"/>
    <n v="6689105"/>
    <s v="Musée Dobrée"/>
    <m/>
    <m/>
    <m/>
    <m/>
    <m/>
    <m/>
    <m/>
    <m/>
    <m/>
    <m/>
    <m/>
    <m/>
    <m/>
    <m/>
    <m/>
    <m/>
    <m/>
    <m/>
    <m/>
    <m/>
    <m/>
    <m/>
    <m/>
    <m/>
    <m/>
    <m/>
    <m/>
    <m/>
    <m/>
    <s v="Forme ouverte"/>
    <m/>
    <s v="Circulaire"/>
    <s v="Pleine massive"/>
    <s v="Homburg-Balingen plein"/>
    <m/>
    <m/>
    <m/>
    <m/>
    <m/>
    <m/>
    <m/>
    <m/>
    <m/>
    <m/>
    <m/>
    <m/>
    <m/>
    <m/>
    <m/>
    <s v="2"/>
    <s v="BFa 3 "/>
    <m/>
    <m/>
    <m/>
    <m/>
    <m/>
    <m/>
    <m/>
    <m/>
    <m/>
    <m/>
    <m/>
    <m/>
    <m/>
    <m/>
    <m/>
    <x v="4"/>
    <m/>
  </r>
  <r>
    <x v="75"/>
    <s v="Corpus principal"/>
    <n v="3"/>
    <n v="6933"/>
    <x v="75"/>
    <s v="Nantes"/>
    <s v="Prairie de Mauves"/>
    <s v="Fragment"/>
    <s v="Bracelet"/>
    <x v="52"/>
    <x v="0"/>
    <s v="Habillage - Parure - Soin du corps"/>
    <s v="881.12.98.jpg"/>
    <s v="881.12.98"/>
    <n v="14.3"/>
    <m/>
    <m/>
    <m/>
    <m/>
    <m/>
    <m/>
    <m/>
    <m/>
    <m/>
    <m/>
    <m/>
    <s v="Loire-Atlantique"/>
    <s v="Pays-de-la-Loire"/>
    <s v="1881"/>
    <n v="356822"/>
    <n v="6689105"/>
    <s v="Musée Dobrée"/>
    <m/>
    <m/>
    <m/>
    <m/>
    <m/>
    <m/>
    <m/>
    <m/>
    <m/>
    <m/>
    <m/>
    <m/>
    <m/>
    <m/>
    <m/>
    <m/>
    <m/>
    <m/>
    <m/>
    <m/>
    <m/>
    <m/>
    <m/>
    <m/>
    <m/>
    <m/>
    <m/>
    <m/>
    <m/>
    <s v="Forme ouverte"/>
    <m/>
    <s v="Torsadée"/>
    <s v="Pleine massive"/>
    <s v="Atlantique tige cotelée"/>
    <m/>
    <m/>
    <m/>
    <m/>
    <m/>
    <m/>
    <m/>
    <m/>
    <m/>
    <m/>
    <m/>
    <m/>
    <m/>
    <m/>
    <m/>
    <s v="2"/>
    <s v="BFa 3 "/>
    <m/>
    <m/>
    <m/>
    <m/>
    <m/>
    <m/>
    <m/>
    <m/>
    <m/>
    <m/>
    <m/>
    <m/>
    <m/>
    <m/>
    <m/>
    <x v="4"/>
    <m/>
  </r>
  <r>
    <x v="75"/>
    <s v="Corpus principal"/>
    <n v="3"/>
    <n v="6962"/>
    <x v="75"/>
    <s v="Nantes"/>
    <s v="Prairie de Mauves"/>
    <s v="Fragment"/>
    <s v="Bracelet"/>
    <x v="52"/>
    <x v="0"/>
    <s v="Habillage - Parure - Soin du corps"/>
    <s v="881.12.62.jpg"/>
    <s v="881.12.62"/>
    <n v="22.6"/>
    <m/>
    <m/>
    <m/>
    <m/>
    <m/>
    <m/>
    <m/>
    <m/>
    <m/>
    <m/>
    <m/>
    <s v="Loire-Atlantique"/>
    <s v="Pays-de-la-Loire"/>
    <s v="1881"/>
    <n v="356822"/>
    <n v="6689105"/>
    <s v="Musée Dobrée"/>
    <m/>
    <m/>
    <m/>
    <m/>
    <m/>
    <m/>
    <m/>
    <m/>
    <m/>
    <m/>
    <m/>
    <m/>
    <m/>
    <m/>
    <m/>
    <m/>
    <m/>
    <m/>
    <m/>
    <m/>
    <m/>
    <m/>
    <m/>
    <m/>
    <m/>
    <m/>
    <m/>
    <m/>
    <m/>
    <s v="Forme ouverte"/>
    <m/>
    <s v="Torsadée"/>
    <s v="Pleine massive"/>
    <s v="Atlantique tige cotelée"/>
    <m/>
    <m/>
    <m/>
    <m/>
    <m/>
    <m/>
    <m/>
    <m/>
    <m/>
    <m/>
    <m/>
    <m/>
    <m/>
    <m/>
    <m/>
    <s v="2"/>
    <s v="BFa 3 "/>
    <m/>
    <m/>
    <m/>
    <m/>
    <m/>
    <m/>
    <m/>
    <m/>
    <m/>
    <m/>
    <m/>
    <m/>
    <m/>
    <m/>
    <m/>
    <x v="4"/>
    <m/>
  </r>
  <r>
    <x v="75"/>
    <s v="Corpus principal"/>
    <n v="3"/>
    <n v="6961"/>
    <x v="75"/>
    <s v="Nantes"/>
    <s v="Prairie de Mauves"/>
    <s v="Fragment"/>
    <s v="Bracelet"/>
    <x v="24"/>
    <x v="0"/>
    <s v="Habillage - Parure - Soin du corps"/>
    <s v="881.12.61.jpg"/>
    <s v="881.12.61"/>
    <n v="32.200000000000003"/>
    <m/>
    <m/>
    <m/>
    <m/>
    <m/>
    <m/>
    <m/>
    <m/>
    <m/>
    <m/>
    <m/>
    <s v="Loire-Atlantique"/>
    <s v="Pays-de-la-Loire"/>
    <s v="1881"/>
    <n v="356822"/>
    <n v="6689105"/>
    <s v="Musée Dobrée"/>
    <m/>
    <m/>
    <m/>
    <m/>
    <m/>
    <m/>
    <m/>
    <m/>
    <m/>
    <m/>
    <m/>
    <m/>
    <m/>
    <m/>
    <m/>
    <m/>
    <m/>
    <m/>
    <m/>
    <m/>
    <m/>
    <m/>
    <m/>
    <m/>
    <m/>
    <m/>
    <m/>
    <m/>
    <m/>
    <s v="Forme ouverte"/>
    <m/>
    <s v="Torsadée"/>
    <s v="Pleine massive"/>
    <s v="Tige torsadée - Autre"/>
    <m/>
    <m/>
    <m/>
    <m/>
    <m/>
    <m/>
    <m/>
    <m/>
    <m/>
    <m/>
    <m/>
    <m/>
    <m/>
    <m/>
    <m/>
    <s v="2"/>
    <s v="BFa 3 "/>
    <m/>
    <m/>
    <m/>
    <m/>
    <m/>
    <m/>
    <m/>
    <m/>
    <m/>
    <m/>
    <m/>
    <m/>
    <m/>
    <m/>
    <m/>
    <x v="4"/>
    <m/>
  </r>
  <r>
    <x v="75"/>
    <s v="Corpus principal"/>
    <n v="3"/>
    <n v="7040"/>
    <x v="75"/>
    <s v="Nantes"/>
    <s v="Prairie de Mauves"/>
    <s v="Fragment"/>
    <s v="Bracelet"/>
    <x v="55"/>
    <x v="0"/>
    <s v="Habillage - Parure - Soin du corps"/>
    <s v="993.4.170.jpg"/>
    <s v="993.4.170"/>
    <n v="10"/>
    <m/>
    <m/>
    <m/>
    <m/>
    <m/>
    <m/>
    <m/>
    <m/>
    <m/>
    <m/>
    <m/>
    <s v="Loire-Atlantique"/>
    <s v="Pays-de-la-Loire"/>
    <s v="1881"/>
    <n v="356822"/>
    <n v="6689105"/>
    <s v="Musée Dobrée"/>
    <m/>
    <m/>
    <m/>
    <m/>
    <m/>
    <m/>
    <m/>
    <m/>
    <m/>
    <m/>
    <m/>
    <m/>
    <m/>
    <m/>
    <m/>
    <m/>
    <m/>
    <m/>
    <m/>
    <m/>
    <m/>
    <m/>
    <m/>
    <m/>
    <m/>
    <m/>
    <m/>
    <m/>
    <m/>
    <s v="Non renseigné"/>
    <m/>
    <s v="Plano-convexe"/>
    <s v="Pleine grèle"/>
    <s v="Atlantique tige cotelée"/>
    <m/>
    <m/>
    <m/>
    <m/>
    <m/>
    <m/>
    <m/>
    <m/>
    <m/>
    <m/>
    <m/>
    <m/>
    <m/>
    <m/>
    <m/>
    <s v="2"/>
    <s v="BFa 3 "/>
    <m/>
    <m/>
    <m/>
    <m/>
    <m/>
    <m/>
    <m/>
    <m/>
    <m/>
    <m/>
    <m/>
    <m/>
    <m/>
    <m/>
    <m/>
    <x v="4"/>
    <m/>
  </r>
  <r>
    <x v="75"/>
    <s v="Corpus principal"/>
    <n v="3"/>
    <n v="6890"/>
    <x v="75"/>
    <s v="Nantes"/>
    <s v="Prairie de Mauves"/>
    <s v="Fragment"/>
    <s v="Bracelet"/>
    <x v="4"/>
    <x v="0"/>
    <s v="Habillage - Parure - Soin du corps"/>
    <s v="881.12.126.jpg"/>
    <s v="881.12.126"/>
    <n v="24.2"/>
    <m/>
    <m/>
    <m/>
    <m/>
    <m/>
    <m/>
    <m/>
    <m/>
    <m/>
    <m/>
    <m/>
    <s v="Loire-Atlantique"/>
    <s v="Pays-de-la-Loire"/>
    <s v="1881"/>
    <n v="356822"/>
    <n v="6689105"/>
    <s v="Musée Dobrée"/>
    <m/>
    <m/>
    <m/>
    <m/>
    <m/>
    <m/>
    <m/>
    <m/>
    <m/>
    <m/>
    <m/>
    <m/>
    <m/>
    <m/>
    <m/>
    <m/>
    <m/>
    <m/>
    <m/>
    <m/>
    <m/>
    <m/>
    <m/>
    <m/>
    <m/>
    <m/>
    <m/>
    <m/>
    <m/>
    <s v="Non renseigné"/>
    <m/>
    <s v="Ovalaire"/>
    <s v="Creuse"/>
    <s v="Tige lisse creux"/>
    <m/>
    <m/>
    <m/>
    <m/>
    <m/>
    <m/>
    <m/>
    <m/>
    <m/>
    <m/>
    <m/>
    <m/>
    <m/>
    <m/>
    <m/>
    <s v="2"/>
    <s v="BFa 3 "/>
    <m/>
    <m/>
    <m/>
    <m/>
    <m/>
    <m/>
    <m/>
    <m/>
    <m/>
    <m/>
    <m/>
    <m/>
    <m/>
    <m/>
    <m/>
    <x v="4"/>
    <m/>
  </r>
  <r>
    <x v="75"/>
    <s v="Corpus principal"/>
    <n v="3"/>
    <n v="6904"/>
    <x v="75"/>
    <s v="Nantes"/>
    <s v="Prairie de Mauves"/>
    <s v="Fragment"/>
    <s v="Bracelet"/>
    <x v="4"/>
    <x v="0"/>
    <s v="Habillage - Parure - Soin du corps"/>
    <s v="881.12.140.jpg"/>
    <s v="881.12.140"/>
    <n v="43"/>
    <m/>
    <m/>
    <m/>
    <m/>
    <m/>
    <m/>
    <m/>
    <m/>
    <s v="Non-fini"/>
    <m/>
    <m/>
    <s v="Loire-Atlantique"/>
    <s v="Pays-de-la-Loire"/>
    <s v="1881"/>
    <n v="356822"/>
    <n v="6689105"/>
    <s v="Musée Dobrée"/>
    <m/>
    <m/>
    <m/>
    <m/>
    <m/>
    <m/>
    <m/>
    <m/>
    <m/>
    <m/>
    <m/>
    <m/>
    <m/>
    <m/>
    <m/>
    <m/>
    <m/>
    <m/>
    <m/>
    <m/>
    <m/>
    <m/>
    <m/>
    <m/>
    <m/>
    <m/>
    <m/>
    <m/>
    <m/>
    <s v="Non renseigné"/>
    <m/>
    <s v="Circulaire"/>
    <s v="Creuse"/>
    <s v="Tige lisse creux"/>
    <m/>
    <m/>
    <m/>
    <m/>
    <m/>
    <m/>
    <m/>
    <m/>
    <m/>
    <m/>
    <m/>
    <m/>
    <m/>
    <m/>
    <m/>
    <s v="2"/>
    <s v="BFa 3 "/>
    <m/>
    <m/>
    <m/>
    <m/>
    <m/>
    <m/>
    <m/>
    <m/>
    <m/>
    <m/>
    <m/>
    <m/>
    <m/>
    <m/>
    <m/>
    <x v="4"/>
    <m/>
  </r>
  <r>
    <x v="75"/>
    <s v="Corpus principal"/>
    <n v="3"/>
    <n v="6908"/>
    <x v="75"/>
    <s v="Nantes"/>
    <s v="Prairie de Mauves"/>
    <s v="Fragment"/>
    <s v="Bracelet"/>
    <x v="4"/>
    <x v="0"/>
    <s v="Habillage - Parure - Soin du corps"/>
    <s v="881.12.144.jpg"/>
    <s v="881.12.144"/>
    <n v="76.599999999999994"/>
    <s v="recolle avec 881.12.150 cassure fraiche"/>
    <m/>
    <m/>
    <m/>
    <m/>
    <m/>
    <m/>
    <m/>
    <m/>
    <m/>
    <m/>
    <s v="Loire-Atlantique"/>
    <s v="Pays-de-la-Loire"/>
    <s v="1881"/>
    <n v="356822"/>
    <n v="6689105"/>
    <s v="Musée Dobrée"/>
    <m/>
    <s v="oui"/>
    <m/>
    <m/>
    <m/>
    <m/>
    <m/>
    <m/>
    <m/>
    <m/>
    <m/>
    <m/>
    <m/>
    <m/>
    <m/>
    <m/>
    <m/>
    <m/>
    <m/>
    <m/>
    <m/>
    <m/>
    <m/>
    <m/>
    <m/>
    <m/>
    <m/>
    <m/>
    <m/>
    <s v="Non renseigné"/>
    <m/>
    <s v="Circulaire"/>
    <s v="Creuse"/>
    <s v="Tige lisse creux"/>
    <m/>
    <m/>
    <m/>
    <m/>
    <m/>
    <m/>
    <m/>
    <m/>
    <m/>
    <m/>
    <m/>
    <m/>
    <m/>
    <m/>
    <m/>
    <s v="2"/>
    <s v="BFa 3 "/>
    <m/>
    <m/>
    <m/>
    <m/>
    <m/>
    <m/>
    <m/>
    <m/>
    <m/>
    <m/>
    <m/>
    <m/>
    <m/>
    <m/>
    <m/>
    <x v="4"/>
    <m/>
  </r>
  <r>
    <x v="75"/>
    <s v="Corpus principal"/>
    <n v="3"/>
    <n v="6920"/>
    <x v="75"/>
    <s v="Nantes"/>
    <s v="Prairie de Mauves"/>
    <s v="Fragment"/>
    <s v="Bracelet"/>
    <x v="4"/>
    <x v="0"/>
    <s v="Habillage - Parure - Soin du corps"/>
    <s v="881.12.156.jpg"/>
    <s v="881.12.156"/>
    <n v="16.600000000000001"/>
    <s v="recolle avec -881.12.84-881.12.121-881.12.156 (cassure fraiche)"/>
    <m/>
    <m/>
    <m/>
    <m/>
    <m/>
    <m/>
    <m/>
    <m/>
    <m/>
    <m/>
    <s v="Loire-Atlantique"/>
    <s v="Pays-de-la-Loire"/>
    <s v="1881"/>
    <n v="356822"/>
    <n v="6689105"/>
    <s v="Musée Dobrée"/>
    <m/>
    <s v="oui"/>
    <m/>
    <m/>
    <m/>
    <m/>
    <m/>
    <m/>
    <m/>
    <m/>
    <m/>
    <m/>
    <m/>
    <m/>
    <m/>
    <m/>
    <m/>
    <m/>
    <m/>
    <m/>
    <m/>
    <m/>
    <m/>
    <m/>
    <m/>
    <m/>
    <m/>
    <m/>
    <m/>
    <s v="Non renseigné"/>
    <m/>
    <s v="Ovalaire"/>
    <s v="Creuse"/>
    <s v="Tige lisse creux"/>
    <m/>
    <m/>
    <m/>
    <m/>
    <m/>
    <m/>
    <m/>
    <m/>
    <m/>
    <m/>
    <m/>
    <m/>
    <m/>
    <m/>
    <m/>
    <s v="2"/>
    <s v="BFa 3 "/>
    <m/>
    <m/>
    <m/>
    <m/>
    <m/>
    <m/>
    <m/>
    <m/>
    <m/>
    <m/>
    <m/>
    <m/>
    <m/>
    <m/>
    <m/>
    <x v="4"/>
    <m/>
  </r>
  <r>
    <x v="75"/>
    <s v="Corpus principal"/>
    <n v="3"/>
    <n v="6921"/>
    <x v="75"/>
    <s v="Nantes"/>
    <s v="Prairie de Mauves"/>
    <s v="Fragment"/>
    <s v="Bracelet"/>
    <x v="4"/>
    <x v="0"/>
    <s v="Habillage - Parure - Soin du corps"/>
    <s v="881.12.157.jpg"/>
    <s v="881.12.157"/>
    <n v="12.7"/>
    <m/>
    <m/>
    <m/>
    <m/>
    <m/>
    <m/>
    <m/>
    <m/>
    <m/>
    <m/>
    <m/>
    <s v="Loire-Atlantique"/>
    <s v="Pays-de-la-Loire"/>
    <s v="1881"/>
    <n v="356822"/>
    <n v="6689105"/>
    <s v="Musée Dobrée"/>
    <m/>
    <m/>
    <m/>
    <m/>
    <m/>
    <m/>
    <m/>
    <m/>
    <m/>
    <m/>
    <m/>
    <m/>
    <m/>
    <m/>
    <m/>
    <m/>
    <m/>
    <m/>
    <m/>
    <m/>
    <m/>
    <m/>
    <m/>
    <m/>
    <m/>
    <m/>
    <m/>
    <m/>
    <m/>
    <s v="Non renseigné"/>
    <m/>
    <s v="Concave"/>
    <s v="Creuse"/>
    <s v="Tige lisse creux"/>
    <m/>
    <m/>
    <m/>
    <m/>
    <m/>
    <m/>
    <m/>
    <m/>
    <m/>
    <m/>
    <m/>
    <m/>
    <m/>
    <m/>
    <m/>
    <s v="2"/>
    <s v="BFa 3 "/>
    <m/>
    <m/>
    <m/>
    <m/>
    <m/>
    <m/>
    <m/>
    <m/>
    <m/>
    <m/>
    <m/>
    <m/>
    <m/>
    <m/>
    <m/>
    <x v="4"/>
    <m/>
  </r>
  <r>
    <x v="75"/>
    <s v="Corpus principal"/>
    <n v="3"/>
    <n v="6951"/>
    <x v="75"/>
    <s v="Nantes"/>
    <s v="Prairie de Mauves"/>
    <s v="Fragment"/>
    <s v="Bracelet"/>
    <x v="4"/>
    <x v="0"/>
    <s v="Habillage - Parure - Soin du corps"/>
    <s v="881.12.116.jpg"/>
    <s v="881.12.116"/>
    <n v="20.5"/>
    <m/>
    <m/>
    <m/>
    <m/>
    <m/>
    <m/>
    <m/>
    <m/>
    <m/>
    <m/>
    <m/>
    <s v="Loire-Atlantique"/>
    <s v="Pays-de-la-Loire"/>
    <s v="1881"/>
    <n v="356822"/>
    <n v="6689105"/>
    <s v="Musée Dobrée"/>
    <m/>
    <m/>
    <m/>
    <m/>
    <m/>
    <m/>
    <m/>
    <m/>
    <m/>
    <m/>
    <m/>
    <m/>
    <m/>
    <m/>
    <m/>
    <m/>
    <m/>
    <m/>
    <m/>
    <m/>
    <m/>
    <m/>
    <m/>
    <m/>
    <m/>
    <m/>
    <m/>
    <m/>
    <m/>
    <s v="Non renseigné"/>
    <m/>
    <s v="Circulaire"/>
    <s v="Creuse"/>
    <s v="Tige lisse creux"/>
    <m/>
    <m/>
    <m/>
    <m/>
    <m/>
    <m/>
    <m/>
    <m/>
    <m/>
    <m/>
    <m/>
    <m/>
    <m/>
    <m/>
    <m/>
    <s v="2"/>
    <s v="BFa 3 "/>
    <m/>
    <m/>
    <m/>
    <m/>
    <m/>
    <m/>
    <m/>
    <m/>
    <m/>
    <m/>
    <m/>
    <m/>
    <m/>
    <m/>
    <m/>
    <x v="4"/>
    <m/>
  </r>
  <r>
    <x v="75"/>
    <s v="Corpus principal"/>
    <n v="3"/>
    <n v="6906"/>
    <x v="75"/>
    <s v="Nantes"/>
    <s v="Prairie de Mauves"/>
    <s v="Fragment"/>
    <s v="Bracelet"/>
    <x v="27"/>
    <x v="0"/>
    <s v="Habillage - Parure - Soin du corps"/>
    <s v="881.12.142.jpg"/>
    <s v="881.12.142"/>
    <n v="12.7"/>
    <m/>
    <m/>
    <m/>
    <m/>
    <m/>
    <m/>
    <m/>
    <m/>
    <m/>
    <m/>
    <m/>
    <s v="Loire-Atlantique"/>
    <s v="Pays-de-la-Loire"/>
    <s v="1881"/>
    <n v="356822"/>
    <n v="6689105"/>
    <s v="Musée Dobrée"/>
    <m/>
    <m/>
    <m/>
    <m/>
    <m/>
    <m/>
    <m/>
    <m/>
    <m/>
    <m/>
    <m/>
    <m/>
    <m/>
    <m/>
    <m/>
    <m/>
    <m/>
    <m/>
    <m/>
    <m/>
    <m/>
    <m/>
    <m/>
    <m/>
    <m/>
    <m/>
    <m/>
    <m/>
    <m/>
    <s v="Non renseigné"/>
    <m/>
    <s v="Circulaire"/>
    <s v="Creuse"/>
    <s v="Tige lisse creux large"/>
    <m/>
    <m/>
    <m/>
    <m/>
    <m/>
    <m/>
    <m/>
    <m/>
    <m/>
    <m/>
    <m/>
    <m/>
    <m/>
    <m/>
    <m/>
    <s v="2"/>
    <s v="BFa 3 "/>
    <m/>
    <m/>
    <m/>
    <m/>
    <m/>
    <m/>
    <m/>
    <m/>
    <m/>
    <m/>
    <m/>
    <m/>
    <m/>
    <m/>
    <m/>
    <x v="4"/>
    <m/>
  </r>
  <r>
    <x v="75"/>
    <s v="Corpus principal"/>
    <n v="3"/>
    <n v="6907"/>
    <x v="75"/>
    <s v="Nantes"/>
    <s v="Prairie de Mauves"/>
    <s v="Fragment"/>
    <s v="Bracelet"/>
    <x v="27"/>
    <x v="0"/>
    <s v="Habillage - Parure - Soin du corps"/>
    <s v="881.12.143.jpg"/>
    <s v="881.12.143"/>
    <n v="29.4"/>
    <m/>
    <m/>
    <m/>
    <m/>
    <m/>
    <m/>
    <m/>
    <m/>
    <m/>
    <m/>
    <m/>
    <s v="Loire-Atlantique"/>
    <s v="Pays-de-la-Loire"/>
    <s v="1881"/>
    <n v="356822"/>
    <n v="6689105"/>
    <s v="Musée Dobrée"/>
    <m/>
    <m/>
    <m/>
    <m/>
    <m/>
    <m/>
    <m/>
    <m/>
    <m/>
    <m/>
    <m/>
    <m/>
    <m/>
    <m/>
    <m/>
    <m/>
    <m/>
    <m/>
    <m/>
    <m/>
    <m/>
    <m/>
    <m/>
    <m/>
    <m/>
    <m/>
    <m/>
    <m/>
    <m/>
    <s v="Non renseigné"/>
    <m/>
    <s v="Concave"/>
    <s v="Creuse"/>
    <s v="Tige lisse creux large"/>
    <m/>
    <m/>
    <m/>
    <m/>
    <m/>
    <m/>
    <m/>
    <m/>
    <m/>
    <m/>
    <m/>
    <m/>
    <m/>
    <m/>
    <m/>
    <s v="2"/>
    <s v="BFa 3 "/>
    <m/>
    <m/>
    <m/>
    <m/>
    <m/>
    <m/>
    <m/>
    <m/>
    <m/>
    <m/>
    <m/>
    <m/>
    <m/>
    <m/>
    <m/>
    <x v="4"/>
    <m/>
  </r>
  <r>
    <x v="75"/>
    <s v="Corpus principal"/>
    <n v="3"/>
    <n v="6899"/>
    <x v="75"/>
    <s v="Nantes"/>
    <s v="Prairie de Mauves"/>
    <s v="Fragment"/>
    <s v="Bracelet"/>
    <x v="56"/>
    <x v="0"/>
    <s v="Habillage - Parure - Soin du corps"/>
    <s v="881.12.137.jpg"/>
    <s v="881.12.137"/>
    <n v="10.6"/>
    <m/>
    <m/>
    <m/>
    <m/>
    <m/>
    <m/>
    <m/>
    <m/>
    <m/>
    <m/>
    <m/>
    <s v="Loire-Atlantique"/>
    <s v="Pays-de-la-Loire"/>
    <s v="1881"/>
    <n v="356822"/>
    <n v="6689105"/>
    <s v="Musée Dobrée"/>
    <m/>
    <m/>
    <m/>
    <m/>
    <m/>
    <m/>
    <m/>
    <m/>
    <m/>
    <m/>
    <m/>
    <m/>
    <m/>
    <m/>
    <m/>
    <m/>
    <m/>
    <m/>
    <m/>
    <m/>
    <m/>
    <m/>
    <m/>
    <m/>
    <m/>
    <m/>
    <m/>
    <m/>
    <m/>
    <s v="Non renseigné"/>
    <m/>
    <s v="Plano-convexe"/>
    <s v="Pleine grèle"/>
    <s v="Tige lisse ruban"/>
    <m/>
    <m/>
    <m/>
    <m/>
    <m/>
    <m/>
    <m/>
    <m/>
    <m/>
    <m/>
    <m/>
    <m/>
    <m/>
    <m/>
    <m/>
    <s v="2"/>
    <s v="BFa 3 "/>
    <m/>
    <m/>
    <m/>
    <m/>
    <m/>
    <m/>
    <m/>
    <m/>
    <m/>
    <m/>
    <m/>
    <m/>
    <m/>
    <m/>
    <m/>
    <x v="4"/>
    <m/>
  </r>
  <r>
    <x v="75"/>
    <s v="Corpus principal"/>
    <n v="3"/>
    <n v="6982"/>
    <x v="75"/>
    <s v="Nantes"/>
    <s v="Prairie de Mauves"/>
    <s v="Fragment"/>
    <s v="Bracelet"/>
    <x v="56"/>
    <x v="0"/>
    <s v="Habillage - Parure - Soin du corps"/>
    <s v="881.12.82.jpg"/>
    <s v="881.12.82"/>
    <n v="7.7"/>
    <m/>
    <m/>
    <m/>
    <m/>
    <m/>
    <m/>
    <m/>
    <m/>
    <m/>
    <m/>
    <m/>
    <s v="Loire-Atlantique"/>
    <s v="Pays-de-la-Loire"/>
    <s v="1881"/>
    <n v="356822"/>
    <n v="6689105"/>
    <s v="Musée Dobrée"/>
    <m/>
    <m/>
    <m/>
    <m/>
    <m/>
    <m/>
    <m/>
    <m/>
    <m/>
    <m/>
    <m/>
    <m/>
    <m/>
    <m/>
    <m/>
    <m/>
    <m/>
    <m/>
    <m/>
    <m/>
    <m/>
    <m/>
    <m/>
    <m/>
    <m/>
    <m/>
    <m/>
    <m/>
    <m/>
    <s v="Non renseigné"/>
    <m/>
    <s v="Lenticulaire"/>
    <s v="Pleine grèle"/>
    <s v="Tige lisse ruban"/>
    <m/>
    <m/>
    <m/>
    <m/>
    <m/>
    <m/>
    <m/>
    <m/>
    <m/>
    <m/>
    <m/>
    <m/>
    <m/>
    <m/>
    <m/>
    <s v="2"/>
    <s v="BFa 3 "/>
    <m/>
    <m/>
    <m/>
    <m/>
    <m/>
    <m/>
    <m/>
    <m/>
    <m/>
    <m/>
    <m/>
    <m/>
    <m/>
    <m/>
    <m/>
    <x v="4"/>
    <m/>
  </r>
  <r>
    <x v="75"/>
    <s v="Corpus principal"/>
    <n v="3"/>
    <n v="6889"/>
    <x v="75"/>
    <s v="Nantes"/>
    <s v="Prairie de Mauves"/>
    <s v="Fragment"/>
    <s v="Bracelet"/>
    <x v="28"/>
    <x v="0"/>
    <s v="Habillage - Parure - Soin du corps"/>
    <s v="881.12.125.jpg"/>
    <s v="881.12.125"/>
    <n v="22.4"/>
    <m/>
    <m/>
    <m/>
    <m/>
    <m/>
    <m/>
    <m/>
    <m/>
    <s v="Non-fini"/>
    <m/>
    <m/>
    <s v="Loire-Atlantique"/>
    <s v="Pays-de-la-Loire"/>
    <s v="1881"/>
    <n v="356822"/>
    <n v="6689105"/>
    <s v="Musée Dobrée"/>
    <m/>
    <m/>
    <m/>
    <m/>
    <m/>
    <m/>
    <m/>
    <m/>
    <m/>
    <m/>
    <m/>
    <m/>
    <m/>
    <m/>
    <m/>
    <m/>
    <m/>
    <m/>
    <m/>
    <m/>
    <m/>
    <m/>
    <m/>
    <m/>
    <m/>
    <m/>
    <m/>
    <m/>
    <m/>
    <s v="Non renseigné"/>
    <m/>
    <s v="Circulaire"/>
    <s v="Pleine grèle"/>
    <s v="tige lisse pleine"/>
    <m/>
    <m/>
    <m/>
    <m/>
    <m/>
    <m/>
    <m/>
    <m/>
    <m/>
    <m/>
    <m/>
    <m/>
    <m/>
    <m/>
    <m/>
    <s v="2"/>
    <s v="BFa 3 "/>
    <m/>
    <m/>
    <m/>
    <m/>
    <m/>
    <m/>
    <m/>
    <m/>
    <m/>
    <m/>
    <m/>
    <m/>
    <m/>
    <m/>
    <m/>
    <x v="4"/>
    <m/>
  </r>
  <r>
    <x v="75"/>
    <s v="Corpus principal"/>
    <n v="3"/>
    <n v="6891"/>
    <x v="75"/>
    <s v="Nantes"/>
    <s v="Prairie de Mauves"/>
    <s v="Fragment"/>
    <s v="Bracelet"/>
    <x v="28"/>
    <x v="0"/>
    <s v="Habillage - Parure - Soin du corps"/>
    <s v="881.12.127.jpg"/>
    <s v="881.12.127"/>
    <n v="35"/>
    <s v="cassure fraiche avec 881.12.71"/>
    <m/>
    <m/>
    <m/>
    <m/>
    <m/>
    <m/>
    <m/>
    <m/>
    <m/>
    <m/>
    <s v="Loire-Atlantique"/>
    <s v="Pays-de-la-Loire"/>
    <s v="1881"/>
    <n v="356822"/>
    <n v="6689105"/>
    <s v="Musée Dobrée"/>
    <m/>
    <s v="oui"/>
    <m/>
    <m/>
    <m/>
    <m/>
    <m/>
    <m/>
    <m/>
    <m/>
    <m/>
    <m/>
    <m/>
    <m/>
    <m/>
    <m/>
    <m/>
    <m/>
    <m/>
    <m/>
    <m/>
    <m/>
    <m/>
    <m/>
    <m/>
    <m/>
    <m/>
    <m/>
    <m/>
    <s v="Non renseigné"/>
    <m/>
    <s v="Circulaire"/>
    <s v="Pleine grèle"/>
    <s v="tige lisse pleine"/>
    <m/>
    <m/>
    <m/>
    <m/>
    <m/>
    <m/>
    <m/>
    <m/>
    <m/>
    <m/>
    <m/>
    <m/>
    <m/>
    <m/>
    <m/>
    <s v="2"/>
    <s v="BFa 3 "/>
    <m/>
    <m/>
    <m/>
    <m/>
    <m/>
    <m/>
    <m/>
    <m/>
    <m/>
    <m/>
    <m/>
    <m/>
    <m/>
    <m/>
    <m/>
    <x v="4"/>
    <m/>
  </r>
  <r>
    <x v="75"/>
    <s v="Corpus principal"/>
    <n v="3"/>
    <n v="6892"/>
    <x v="75"/>
    <s v="Nantes"/>
    <s v="Prairie de Mauves"/>
    <s v="Fragment"/>
    <s v="Bracelet"/>
    <x v="28"/>
    <x v="0"/>
    <s v="Habillage - Parure - Soin du corps"/>
    <s v="881.12.128.jpg"/>
    <s v="881.12.128"/>
    <n v="32.799999999999997"/>
    <m/>
    <m/>
    <m/>
    <m/>
    <m/>
    <m/>
    <m/>
    <m/>
    <m/>
    <m/>
    <m/>
    <s v="Loire-Atlantique"/>
    <s v="Pays-de-la-Loire"/>
    <s v="1881"/>
    <n v="356822"/>
    <n v="6689105"/>
    <s v="Musée Dobrée"/>
    <m/>
    <m/>
    <m/>
    <m/>
    <m/>
    <m/>
    <m/>
    <m/>
    <m/>
    <m/>
    <m/>
    <m/>
    <m/>
    <m/>
    <m/>
    <m/>
    <m/>
    <m/>
    <m/>
    <m/>
    <m/>
    <m/>
    <m/>
    <m/>
    <m/>
    <m/>
    <m/>
    <m/>
    <m/>
    <m/>
    <m/>
    <m/>
    <m/>
    <s v="tige lisse pleine"/>
    <m/>
    <m/>
    <m/>
    <m/>
    <m/>
    <m/>
    <m/>
    <m/>
    <m/>
    <m/>
    <m/>
    <m/>
    <m/>
    <m/>
    <m/>
    <s v="2"/>
    <s v="BFa 3 "/>
    <m/>
    <m/>
    <m/>
    <m/>
    <m/>
    <m/>
    <m/>
    <m/>
    <m/>
    <m/>
    <m/>
    <s v="Anse"/>
    <m/>
    <m/>
    <m/>
    <x v="4"/>
    <m/>
  </r>
  <r>
    <x v="75"/>
    <s v="Corpus principal"/>
    <n v="3"/>
    <n v="6893"/>
    <x v="75"/>
    <s v="Nantes"/>
    <s v="Prairie de Mauves"/>
    <s v="Fragment"/>
    <s v="Bracelet"/>
    <x v="28"/>
    <x v="0"/>
    <s v="Habillage - Parure - Soin du corps"/>
    <s v="881.12.129.jpg"/>
    <s v="881.12.129"/>
    <n v="38.700000000000003"/>
    <m/>
    <m/>
    <m/>
    <m/>
    <m/>
    <m/>
    <m/>
    <m/>
    <m/>
    <m/>
    <m/>
    <s v="Loire-Atlantique"/>
    <s v="Pays-de-la-Loire"/>
    <s v="1881"/>
    <n v="356822"/>
    <n v="6689105"/>
    <s v="Musée Dobrée"/>
    <m/>
    <m/>
    <m/>
    <m/>
    <m/>
    <m/>
    <m/>
    <m/>
    <m/>
    <m/>
    <m/>
    <m/>
    <m/>
    <m/>
    <m/>
    <m/>
    <m/>
    <m/>
    <m/>
    <m/>
    <m/>
    <m/>
    <m/>
    <m/>
    <m/>
    <m/>
    <m/>
    <m/>
    <m/>
    <s v="Forme ouverte"/>
    <m/>
    <s v="Circulaire"/>
    <s v="Pleine grèle"/>
    <s v="tige lisse pleine"/>
    <m/>
    <m/>
    <m/>
    <m/>
    <m/>
    <m/>
    <m/>
    <m/>
    <m/>
    <m/>
    <m/>
    <m/>
    <m/>
    <m/>
    <m/>
    <s v="2"/>
    <s v="BFa 3 "/>
    <m/>
    <m/>
    <m/>
    <m/>
    <m/>
    <m/>
    <m/>
    <m/>
    <m/>
    <m/>
    <m/>
    <m/>
    <m/>
    <m/>
    <m/>
    <x v="4"/>
    <m/>
  </r>
  <r>
    <x v="75"/>
    <s v="Corpus principal"/>
    <n v="3"/>
    <n v="6895"/>
    <x v="75"/>
    <s v="Nantes"/>
    <s v="Prairie de Mauves"/>
    <s v="Fragment"/>
    <s v="Bracelet"/>
    <x v="28"/>
    <x v="0"/>
    <s v="Habillage - Parure - Soin du corps"/>
    <s v="881.12.131.jpg"/>
    <s v="881.12.131"/>
    <n v="19"/>
    <m/>
    <m/>
    <m/>
    <m/>
    <m/>
    <m/>
    <m/>
    <m/>
    <m/>
    <m/>
    <m/>
    <s v="Loire-Atlantique"/>
    <s v="Pays-de-la-Loire"/>
    <s v="1881"/>
    <n v="356822"/>
    <n v="6689105"/>
    <s v="Musée Dobrée"/>
    <m/>
    <m/>
    <m/>
    <m/>
    <m/>
    <m/>
    <m/>
    <m/>
    <m/>
    <m/>
    <m/>
    <m/>
    <m/>
    <m/>
    <m/>
    <m/>
    <m/>
    <m/>
    <m/>
    <m/>
    <m/>
    <m/>
    <m/>
    <m/>
    <m/>
    <m/>
    <m/>
    <m/>
    <m/>
    <s v="Non renseigné"/>
    <m/>
    <s v="Ovalaire"/>
    <s v="Pleine massive"/>
    <s v="tige lisse pleine"/>
    <m/>
    <m/>
    <m/>
    <m/>
    <m/>
    <m/>
    <m/>
    <m/>
    <m/>
    <m/>
    <m/>
    <m/>
    <m/>
    <m/>
    <m/>
    <s v="2"/>
    <s v="BFa 3 "/>
    <m/>
    <m/>
    <m/>
    <m/>
    <m/>
    <m/>
    <m/>
    <m/>
    <m/>
    <m/>
    <m/>
    <m/>
    <m/>
    <m/>
    <m/>
    <x v="4"/>
    <m/>
  </r>
  <r>
    <x v="75"/>
    <s v="Corpus principal"/>
    <n v="3"/>
    <n v="6897"/>
    <x v="75"/>
    <s v="Nantes"/>
    <s v="Prairie de Mauves"/>
    <s v="Fragment"/>
    <s v="Bracelet"/>
    <x v="28"/>
    <x v="0"/>
    <s v="Habillage - Parure - Soin du corps"/>
    <s v="881.12.133.jpg"/>
    <s v="881.12.133"/>
    <n v="8.9"/>
    <m/>
    <m/>
    <m/>
    <m/>
    <m/>
    <m/>
    <m/>
    <m/>
    <m/>
    <m/>
    <m/>
    <s v="Loire-Atlantique"/>
    <s v="Pays-de-la-Loire"/>
    <s v="1881"/>
    <n v="356822"/>
    <n v="6689105"/>
    <s v="Musée Dobrée"/>
    <m/>
    <m/>
    <m/>
    <m/>
    <m/>
    <m/>
    <m/>
    <m/>
    <m/>
    <m/>
    <m/>
    <m/>
    <m/>
    <m/>
    <m/>
    <m/>
    <m/>
    <m/>
    <m/>
    <m/>
    <m/>
    <m/>
    <m/>
    <m/>
    <m/>
    <m/>
    <m/>
    <m/>
    <m/>
    <s v="Non renseigné"/>
    <m/>
    <s v="Circulaire"/>
    <s v="Pleine grèle"/>
    <s v="tige lisse pleine"/>
    <m/>
    <m/>
    <m/>
    <m/>
    <m/>
    <m/>
    <m/>
    <m/>
    <m/>
    <m/>
    <m/>
    <m/>
    <m/>
    <m/>
    <m/>
    <s v="2"/>
    <s v="BFa 3 "/>
    <m/>
    <m/>
    <m/>
    <m/>
    <m/>
    <m/>
    <m/>
    <m/>
    <m/>
    <m/>
    <m/>
    <m/>
    <m/>
    <m/>
    <m/>
    <x v="4"/>
    <m/>
  </r>
  <r>
    <x v="75"/>
    <s v="Corpus principal"/>
    <n v="3"/>
    <n v="6901"/>
    <x v="75"/>
    <s v="Nantes"/>
    <s v="Prairie de Mauves"/>
    <s v="Fragment"/>
    <s v="Bracelet"/>
    <x v="28"/>
    <x v="0"/>
    <s v="Habillage - Parure - Soin du corps"/>
    <s v="881.12.136.jpg"/>
    <s v="881.12.136"/>
    <n v="7.2"/>
    <m/>
    <m/>
    <m/>
    <m/>
    <m/>
    <m/>
    <m/>
    <m/>
    <m/>
    <m/>
    <m/>
    <s v="Loire-Atlantique"/>
    <s v="Pays-de-la-Loire"/>
    <s v="1881"/>
    <n v="356822"/>
    <n v="6689105"/>
    <s v="Musée Dobrée"/>
    <m/>
    <m/>
    <m/>
    <m/>
    <m/>
    <m/>
    <m/>
    <m/>
    <m/>
    <m/>
    <m/>
    <m/>
    <m/>
    <m/>
    <m/>
    <m/>
    <m/>
    <m/>
    <m/>
    <m/>
    <m/>
    <m/>
    <m/>
    <m/>
    <m/>
    <m/>
    <m/>
    <m/>
    <m/>
    <s v="Non renseigné"/>
    <m/>
    <s v="Ovalaire"/>
    <s v="Pleine massive"/>
    <s v="tige lisse pleine"/>
    <m/>
    <m/>
    <m/>
    <m/>
    <m/>
    <m/>
    <m/>
    <m/>
    <m/>
    <m/>
    <m/>
    <m/>
    <m/>
    <m/>
    <m/>
    <s v="2"/>
    <s v="BFa 3 "/>
    <m/>
    <m/>
    <m/>
    <m/>
    <m/>
    <m/>
    <m/>
    <m/>
    <m/>
    <m/>
    <m/>
    <m/>
    <m/>
    <m/>
    <m/>
    <x v="4"/>
    <m/>
  </r>
  <r>
    <x v="75"/>
    <s v="Corpus principal"/>
    <n v="3"/>
    <n v="6902"/>
    <x v="75"/>
    <s v="Nantes"/>
    <s v="Prairie de Mauves"/>
    <s v="Fragment"/>
    <s v="Bracelet"/>
    <x v="28"/>
    <x v="0"/>
    <s v="Habillage - Parure - Soin du corps"/>
    <s v="881.12.138.jpg"/>
    <s v="881.12.138"/>
    <n v="5.9"/>
    <m/>
    <m/>
    <m/>
    <m/>
    <m/>
    <m/>
    <m/>
    <m/>
    <m/>
    <m/>
    <m/>
    <s v="Loire-Atlantique"/>
    <s v="Pays-de-la-Loire"/>
    <s v="1881"/>
    <n v="356822"/>
    <n v="6689105"/>
    <s v="Musée Dobrée"/>
    <m/>
    <m/>
    <m/>
    <m/>
    <m/>
    <m/>
    <m/>
    <m/>
    <m/>
    <m/>
    <m/>
    <m/>
    <m/>
    <m/>
    <m/>
    <m/>
    <m/>
    <m/>
    <m/>
    <m/>
    <m/>
    <m/>
    <m/>
    <m/>
    <m/>
    <m/>
    <m/>
    <m/>
    <m/>
    <s v="Non renseigné"/>
    <m/>
    <s v="Ovalaire"/>
    <s v="Pleine grèle"/>
    <s v="tige lisse pleine"/>
    <m/>
    <m/>
    <m/>
    <m/>
    <m/>
    <m/>
    <m/>
    <m/>
    <m/>
    <m/>
    <m/>
    <m/>
    <m/>
    <m/>
    <m/>
    <s v="2"/>
    <s v="BFa 3 "/>
    <m/>
    <m/>
    <m/>
    <m/>
    <m/>
    <m/>
    <m/>
    <m/>
    <m/>
    <m/>
    <m/>
    <m/>
    <m/>
    <m/>
    <m/>
    <x v="4"/>
    <m/>
  </r>
  <r>
    <x v="75"/>
    <s v="Corpus principal"/>
    <n v="3"/>
    <n v="6903"/>
    <x v="75"/>
    <s v="Nantes"/>
    <s v="Prairie de Mauves"/>
    <s v="Fragment"/>
    <s v="Bracelet"/>
    <x v="28"/>
    <x v="0"/>
    <s v="Habillage - Parure - Soin du corps"/>
    <s v="881.12.139.jpg"/>
    <s v="881.12.139"/>
    <n v="21.5"/>
    <m/>
    <m/>
    <m/>
    <m/>
    <m/>
    <m/>
    <m/>
    <m/>
    <m/>
    <m/>
    <m/>
    <s v="Loire-Atlantique"/>
    <s v="Pays-de-la-Loire"/>
    <s v="1881"/>
    <n v="356822"/>
    <n v="6689105"/>
    <s v="Musée Dobrée"/>
    <m/>
    <m/>
    <m/>
    <m/>
    <m/>
    <m/>
    <m/>
    <m/>
    <m/>
    <m/>
    <m/>
    <m/>
    <m/>
    <m/>
    <m/>
    <m/>
    <m/>
    <m/>
    <m/>
    <m/>
    <m/>
    <m/>
    <m/>
    <m/>
    <m/>
    <m/>
    <m/>
    <m/>
    <m/>
    <s v="Non renseigné"/>
    <m/>
    <s v="Circulaire"/>
    <s v="Pleine grèle"/>
    <s v="tige lisse pleine"/>
    <m/>
    <m/>
    <m/>
    <m/>
    <m/>
    <m/>
    <m/>
    <m/>
    <m/>
    <m/>
    <m/>
    <m/>
    <m/>
    <m/>
    <m/>
    <s v="2"/>
    <s v="BFa 3 "/>
    <m/>
    <m/>
    <m/>
    <m/>
    <m/>
    <m/>
    <m/>
    <m/>
    <m/>
    <m/>
    <m/>
    <m/>
    <m/>
    <m/>
    <m/>
    <x v="4"/>
    <m/>
  </r>
  <r>
    <x v="75"/>
    <s v="Corpus principal"/>
    <n v="3"/>
    <n v="6917"/>
    <x v="75"/>
    <s v="Nantes"/>
    <s v="Prairie de Mauves"/>
    <s v="Fragment"/>
    <s v="Bracelet"/>
    <x v="28"/>
    <x v="0"/>
    <s v="Habillage - Parure - Soin du corps"/>
    <s v="881.12.153.jpg"/>
    <s v="881.12.153"/>
    <n v="3.2"/>
    <m/>
    <m/>
    <m/>
    <m/>
    <m/>
    <m/>
    <m/>
    <m/>
    <m/>
    <m/>
    <m/>
    <s v="Loire-Atlantique"/>
    <s v="Pays-de-la-Loire"/>
    <s v="1881"/>
    <n v="356822"/>
    <n v="6689105"/>
    <s v="Musée Dobrée"/>
    <m/>
    <m/>
    <m/>
    <m/>
    <m/>
    <m/>
    <m/>
    <m/>
    <m/>
    <m/>
    <m/>
    <m/>
    <m/>
    <m/>
    <m/>
    <m/>
    <m/>
    <m/>
    <m/>
    <m/>
    <m/>
    <m/>
    <m/>
    <m/>
    <m/>
    <m/>
    <m/>
    <m/>
    <m/>
    <s v="Non renseigné"/>
    <m/>
    <s v="Circulaire"/>
    <s v="Pleine grèle"/>
    <s v="tige lisse pleine"/>
    <m/>
    <m/>
    <m/>
    <m/>
    <m/>
    <m/>
    <m/>
    <m/>
    <m/>
    <m/>
    <m/>
    <m/>
    <m/>
    <m/>
    <m/>
    <s v="2"/>
    <s v="BFa 3 "/>
    <m/>
    <m/>
    <m/>
    <m/>
    <m/>
    <m/>
    <m/>
    <m/>
    <m/>
    <m/>
    <m/>
    <m/>
    <m/>
    <m/>
    <m/>
    <x v="4"/>
    <m/>
  </r>
  <r>
    <x v="75"/>
    <s v="Corpus principal"/>
    <n v="3"/>
    <n v="6918"/>
    <x v="75"/>
    <s v="Nantes"/>
    <s v="Prairie de Mauves"/>
    <s v="Fragment"/>
    <s v="Bracelet"/>
    <x v="28"/>
    <x v="0"/>
    <s v="Habillage - Parure - Soin du corps"/>
    <s v="881.12.154.jpg"/>
    <s v="881.12.154"/>
    <n v="3.2"/>
    <m/>
    <m/>
    <m/>
    <m/>
    <m/>
    <m/>
    <m/>
    <m/>
    <m/>
    <m/>
    <m/>
    <s v="Loire-Atlantique"/>
    <s v="Pays-de-la-Loire"/>
    <s v="1881"/>
    <n v="356822"/>
    <n v="6689105"/>
    <s v="Musée Dobrée"/>
    <m/>
    <m/>
    <m/>
    <m/>
    <m/>
    <m/>
    <m/>
    <m/>
    <m/>
    <m/>
    <m/>
    <m/>
    <m/>
    <m/>
    <m/>
    <m/>
    <m/>
    <m/>
    <m/>
    <m/>
    <m/>
    <m/>
    <m/>
    <m/>
    <m/>
    <m/>
    <m/>
    <m/>
    <m/>
    <s v="Non renseigné"/>
    <m/>
    <s v="Circulaire"/>
    <s v="Pleine grèle"/>
    <s v="tige lisse pleine"/>
    <m/>
    <m/>
    <m/>
    <m/>
    <m/>
    <m/>
    <m/>
    <m/>
    <m/>
    <m/>
    <m/>
    <m/>
    <m/>
    <m/>
    <m/>
    <s v="2"/>
    <s v="BFa 3 "/>
    <m/>
    <m/>
    <m/>
    <m/>
    <m/>
    <m/>
    <m/>
    <m/>
    <m/>
    <m/>
    <m/>
    <m/>
    <m/>
    <m/>
    <m/>
    <x v="4"/>
    <m/>
  </r>
  <r>
    <x v="75"/>
    <s v="Corpus principal"/>
    <n v="3"/>
    <n v="6919"/>
    <x v="75"/>
    <s v="Nantes"/>
    <s v="Prairie de Mauves"/>
    <s v="Fragment"/>
    <s v="Bracelet"/>
    <x v="28"/>
    <x v="0"/>
    <s v="Habillage - Parure - Soin du corps"/>
    <s v="881.12.155.jpg"/>
    <s v="881.12.155"/>
    <n v="5.2"/>
    <m/>
    <m/>
    <m/>
    <m/>
    <m/>
    <m/>
    <m/>
    <m/>
    <m/>
    <m/>
    <m/>
    <s v="Loire-Atlantique"/>
    <s v="Pays-de-la-Loire"/>
    <s v="1881"/>
    <n v="356822"/>
    <n v="6689105"/>
    <s v="Musée Dobrée"/>
    <m/>
    <m/>
    <m/>
    <m/>
    <m/>
    <m/>
    <m/>
    <m/>
    <m/>
    <m/>
    <m/>
    <m/>
    <m/>
    <m/>
    <m/>
    <m/>
    <m/>
    <m/>
    <m/>
    <m/>
    <m/>
    <m/>
    <m/>
    <m/>
    <m/>
    <m/>
    <m/>
    <m/>
    <m/>
    <s v="Non renseigné"/>
    <m/>
    <s v="Lenticulaire"/>
    <s v="Pleine grèle"/>
    <s v="tige lisse pleine"/>
    <m/>
    <m/>
    <m/>
    <m/>
    <m/>
    <m/>
    <m/>
    <m/>
    <m/>
    <m/>
    <m/>
    <m/>
    <m/>
    <m/>
    <m/>
    <s v="2"/>
    <s v="BFa 3 "/>
    <m/>
    <m/>
    <m/>
    <m/>
    <m/>
    <m/>
    <m/>
    <m/>
    <m/>
    <m/>
    <m/>
    <m/>
    <m/>
    <m/>
    <m/>
    <x v="4"/>
    <m/>
  </r>
  <r>
    <x v="75"/>
    <s v="Corpus principal"/>
    <n v="3"/>
    <n v="6948"/>
    <x v="75"/>
    <s v="Nantes"/>
    <s v="Prairie de Mauves"/>
    <s v="Fragment"/>
    <s v="Bracelet"/>
    <x v="28"/>
    <x v="0"/>
    <s v="Habillage - Parure - Soin du corps"/>
    <s v="881.12.113.jpg"/>
    <s v="881.12.113"/>
    <n v="10.199999999999999"/>
    <m/>
    <m/>
    <m/>
    <m/>
    <m/>
    <m/>
    <m/>
    <m/>
    <m/>
    <m/>
    <m/>
    <s v="Loire-Atlantique"/>
    <s v="Pays-de-la-Loire"/>
    <s v="1881"/>
    <n v="356822"/>
    <n v="6689105"/>
    <s v="Musée Dobrée"/>
    <m/>
    <m/>
    <m/>
    <m/>
    <m/>
    <m/>
    <m/>
    <m/>
    <m/>
    <m/>
    <m/>
    <m/>
    <m/>
    <m/>
    <m/>
    <m/>
    <m/>
    <m/>
    <m/>
    <m/>
    <m/>
    <m/>
    <m/>
    <m/>
    <m/>
    <m/>
    <m/>
    <m/>
    <m/>
    <s v="Non renseigné"/>
    <m/>
    <s v="Ovalaire"/>
    <s v="Pleine grèle"/>
    <s v="tige lisse pleine"/>
    <m/>
    <m/>
    <m/>
    <m/>
    <m/>
    <m/>
    <m/>
    <m/>
    <m/>
    <m/>
    <m/>
    <m/>
    <m/>
    <m/>
    <m/>
    <s v="2"/>
    <s v="BFa 3 "/>
    <m/>
    <m/>
    <m/>
    <m/>
    <m/>
    <m/>
    <m/>
    <m/>
    <m/>
    <m/>
    <m/>
    <m/>
    <m/>
    <m/>
    <m/>
    <x v="4"/>
    <m/>
  </r>
  <r>
    <x v="75"/>
    <s v="Corpus principal"/>
    <n v="3"/>
    <n v="6955"/>
    <x v="75"/>
    <s v="Nantes"/>
    <s v="Prairie de Mauves"/>
    <s v="Fragment"/>
    <s v="Bracelet"/>
    <x v="28"/>
    <x v="0"/>
    <s v="Habillage - Parure - Soin du corps"/>
    <s v="881.12.120.jpg"/>
    <s v="881.12.120"/>
    <n v="9.4"/>
    <s v="recolle avec 881.12.117"/>
    <m/>
    <m/>
    <m/>
    <m/>
    <m/>
    <m/>
    <m/>
    <m/>
    <m/>
    <m/>
    <s v="Loire-Atlantique"/>
    <s v="Pays-de-la-Loire"/>
    <s v="1881"/>
    <n v="356822"/>
    <n v="6689105"/>
    <s v="Musée Dobrée"/>
    <m/>
    <s v="oui"/>
    <m/>
    <m/>
    <m/>
    <m/>
    <m/>
    <m/>
    <m/>
    <m/>
    <m/>
    <m/>
    <m/>
    <m/>
    <m/>
    <m/>
    <m/>
    <m/>
    <m/>
    <m/>
    <m/>
    <m/>
    <m/>
    <m/>
    <m/>
    <m/>
    <m/>
    <m/>
    <m/>
    <s v="Non renseigné"/>
    <m/>
    <s v="Ovalaire"/>
    <s v="Pleine grèle"/>
    <s v="tige lisse pleine"/>
    <m/>
    <m/>
    <m/>
    <m/>
    <m/>
    <m/>
    <m/>
    <m/>
    <m/>
    <m/>
    <m/>
    <m/>
    <m/>
    <m/>
    <m/>
    <s v="2"/>
    <s v="BFa 3 "/>
    <m/>
    <m/>
    <m/>
    <m/>
    <m/>
    <m/>
    <m/>
    <m/>
    <m/>
    <m/>
    <m/>
    <m/>
    <m/>
    <m/>
    <m/>
    <x v="4"/>
    <m/>
  </r>
  <r>
    <x v="75"/>
    <s v="Corpus principal"/>
    <n v="3"/>
    <n v="6957"/>
    <x v="75"/>
    <s v="Nantes"/>
    <s v="Prairie de Mauves"/>
    <s v="Fragment"/>
    <s v="Bracelet"/>
    <x v="28"/>
    <x v="0"/>
    <s v="Habillage - Parure - Soin du corps"/>
    <s v="881.12.122.jpg"/>
    <s v="881.12.122"/>
    <n v="9.4"/>
    <m/>
    <m/>
    <m/>
    <m/>
    <m/>
    <m/>
    <m/>
    <m/>
    <m/>
    <m/>
    <m/>
    <s v="Loire-Atlantique"/>
    <s v="Pays-de-la-Loire"/>
    <s v="1881"/>
    <n v="356822"/>
    <n v="6689105"/>
    <s v="Musée Dobrée"/>
    <m/>
    <m/>
    <m/>
    <m/>
    <m/>
    <m/>
    <m/>
    <m/>
    <m/>
    <m/>
    <m/>
    <m/>
    <m/>
    <m/>
    <m/>
    <m/>
    <m/>
    <m/>
    <m/>
    <m/>
    <m/>
    <m/>
    <m/>
    <m/>
    <m/>
    <m/>
    <m/>
    <m/>
    <m/>
    <s v="Non renseigné"/>
    <m/>
    <s v="Ovalaire"/>
    <s v="Pleine grèle"/>
    <s v="tige lisse pleine"/>
    <m/>
    <m/>
    <m/>
    <m/>
    <m/>
    <m/>
    <m/>
    <m/>
    <m/>
    <m/>
    <m/>
    <m/>
    <m/>
    <m/>
    <m/>
    <s v="2"/>
    <s v="BFa 3 "/>
    <m/>
    <m/>
    <m/>
    <m/>
    <m/>
    <m/>
    <m/>
    <m/>
    <m/>
    <m/>
    <m/>
    <m/>
    <m/>
    <m/>
    <m/>
    <x v="4"/>
    <m/>
  </r>
  <r>
    <x v="75"/>
    <s v="Corpus principal"/>
    <n v="3"/>
    <n v="6970"/>
    <x v="75"/>
    <s v="Nantes"/>
    <s v="Prairie de Mauves"/>
    <s v="Fragment"/>
    <s v="Bracelet"/>
    <x v="28"/>
    <x v="0"/>
    <s v="Habillage - Parure - Soin du corps"/>
    <s v="881.12.70.jpg"/>
    <s v="881.12.70"/>
    <n v="30.9"/>
    <m/>
    <m/>
    <m/>
    <m/>
    <m/>
    <m/>
    <m/>
    <m/>
    <m/>
    <m/>
    <m/>
    <s v="Loire-Atlantique"/>
    <s v="Pays-de-la-Loire"/>
    <s v="1881"/>
    <n v="356822"/>
    <n v="6689105"/>
    <s v="Musée Dobrée"/>
    <m/>
    <m/>
    <m/>
    <m/>
    <m/>
    <m/>
    <m/>
    <m/>
    <m/>
    <m/>
    <m/>
    <m/>
    <m/>
    <m/>
    <m/>
    <m/>
    <m/>
    <m/>
    <m/>
    <m/>
    <m/>
    <m/>
    <m/>
    <m/>
    <m/>
    <m/>
    <m/>
    <m/>
    <m/>
    <s v="Non renseigné"/>
    <m/>
    <s v="Circulaire"/>
    <s v="Pleine massive"/>
    <s v="tige lisse pleine"/>
    <m/>
    <m/>
    <m/>
    <m/>
    <m/>
    <m/>
    <m/>
    <m/>
    <m/>
    <m/>
    <m/>
    <m/>
    <m/>
    <m/>
    <m/>
    <s v="2"/>
    <s v="BFa 3 "/>
    <m/>
    <m/>
    <m/>
    <m/>
    <m/>
    <m/>
    <m/>
    <m/>
    <m/>
    <m/>
    <m/>
    <m/>
    <m/>
    <m/>
    <m/>
    <x v="4"/>
    <m/>
  </r>
  <r>
    <x v="75"/>
    <s v="Corpus principal"/>
    <n v="3"/>
    <n v="6975"/>
    <x v="75"/>
    <s v="Nantes"/>
    <s v="Prairie de Mauves"/>
    <s v="Fragment"/>
    <s v="Bracelet"/>
    <x v="28"/>
    <x v="0"/>
    <s v="Habillage - Parure - Soin du corps"/>
    <s v="881.12.75.jpg"/>
    <s v="881.12.75"/>
    <n v="37"/>
    <m/>
    <m/>
    <m/>
    <m/>
    <m/>
    <m/>
    <m/>
    <m/>
    <m/>
    <m/>
    <m/>
    <s v="Loire-Atlantique"/>
    <s v="Pays-de-la-Loire"/>
    <s v="1881"/>
    <n v="356822"/>
    <n v="6689105"/>
    <s v="Musée Dobrée"/>
    <m/>
    <m/>
    <m/>
    <m/>
    <m/>
    <m/>
    <m/>
    <m/>
    <m/>
    <m/>
    <m/>
    <m/>
    <m/>
    <m/>
    <m/>
    <m/>
    <m/>
    <m/>
    <m/>
    <m/>
    <m/>
    <m/>
    <m/>
    <m/>
    <m/>
    <m/>
    <m/>
    <m/>
    <m/>
    <s v="Non renseigné"/>
    <m/>
    <s v="Circulaire"/>
    <s v="Pleine massive"/>
    <s v="tige lisse pleine"/>
    <m/>
    <m/>
    <m/>
    <m/>
    <m/>
    <m/>
    <m/>
    <m/>
    <m/>
    <m/>
    <m/>
    <m/>
    <m/>
    <m/>
    <m/>
    <s v="2"/>
    <s v="BFa 3 "/>
    <m/>
    <m/>
    <m/>
    <m/>
    <m/>
    <m/>
    <m/>
    <m/>
    <m/>
    <m/>
    <m/>
    <m/>
    <m/>
    <m/>
    <m/>
    <x v="4"/>
    <m/>
  </r>
  <r>
    <x v="75"/>
    <s v="Corpus principal"/>
    <n v="3"/>
    <n v="6983"/>
    <x v="75"/>
    <s v="Nantes"/>
    <s v="Prairie de Mauves"/>
    <s v="Fragment"/>
    <s v="Bracelet"/>
    <x v="28"/>
    <x v="0"/>
    <s v="Habillage - Parure - Soin du corps"/>
    <s v="881.12.83.jpg"/>
    <s v="881.12.83"/>
    <n v="4"/>
    <m/>
    <m/>
    <m/>
    <m/>
    <m/>
    <m/>
    <m/>
    <m/>
    <m/>
    <m/>
    <m/>
    <s v="Loire-Atlantique"/>
    <s v="Pays-de-la-Loire"/>
    <s v="1881"/>
    <n v="356822"/>
    <n v="6689105"/>
    <s v="Musée Dobrée"/>
    <m/>
    <m/>
    <m/>
    <m/>
    <m/>
    <m/>
    <m/>
    <m/>
    <m/>
    <m/>
    <m/>
    <m/>
    <m/>
    <m/>
    <m/>
    <m/>
    <m/>
    <m/>
    <m/>
    <m/>
    <m/>
    <m/>
    <m/>
    <m/>
    <m/>
    <m/>
    <m/>
    <m/>
    <m/>
    <s v="Non renseigné"/>
    <m/>
    <s v="Circulaire"/>
    <s v="Pleine grèle"/>
    <s v="tige lisse pleine"/>
    <m/>
    <m/>
    <m/>
    <m/>
    <m/>
    <m/>
    <m/>
    <m/>
    <m/>
    <m/>
    <m/>
    <m/>
    <m/>
    <m/>
    <m/>
    <s v="2"/>
    <s v="BFa 3 "/>
    <m/>
    <m/>
    <m/>
    <m/>
    <m/>
    <m/>
    <m/>
    <m/>
    <m/>
    <m/>
    <m/>
    <m/>
    <m/>
    <m/>
    <m/>
    <x v="4"/>
    <m/>
  </r>
  <r>
    <x v="75"/>
    <s v="Corpus principal"/>
    <n v="3"/>
    <n v="6992"/>
    <x v="75"/>
    <s v="Nantes"/>
    <s v="Prairie de Mauves"/>
    <s v="Fragment"/>
    <s v="Bracelet"/>
    <x v="28"/>
    <x v="0"/>
    <s v="Habillage - Parure - Soin du corps"/>
    <s v="881.12.410.jpg"/>
    <s v="881.12.410"/>
    <n v="3.9"/>
    <m/>
    <m/>
    <m/>
    <m/>
    <m/>
    <m/>
    <m/>
    <m/>
    <m/>
    <m/>
    <m/>
    <s v="Loire-Atlantique"/>
    <s v="Pays-de-la-Loire"/>
    <s v="1881"/>
    <n v="356822"/>
    <n v="6689105"/>
    <s v="Musée Dobrée"/>
    <m/>
    <m/>
    <m/>
    <m/>
    <m/>
    <m/>
    <m/>
    <m/>
    <m/>
    <m/>
    <m/>
    <m/>
    <m/>
    <m/>
    <m/>
    <m/>
    <m/>
    <m/>
    <m/>
    <m/>
    <m/>
    <m/>
    <m/>
    <m/>
    <m/>
    <m/>
    <m/>
    <m/>
    <m/>
    <s v="Non renseigné"/>
    <m/>
    <s v="Circulaire"/>
    <s v="Pleine grèle"/>
    <s v="tige lisse pleine"/>
    <m/>
    <m/>
    <m/>
    <m/>
    <m/>
    <m/>
    <m/>
    <m/>
    <m/>
    <m/>
    <m/>
    <m/>
    <m/>
    <m/>
    <m/>
    <s v="2"/>
    <s v="BFa 3 "/>
    <m/>
    <m/>
    <m/>
    <m/>
    <m/>
    <m/>
    <m/>
    <m/>
    <m/>
    <m/>
    <m/>
    <m/>
    <m/>
    <m/>
    <m/>
    <x v="4"/>
    <m/>
  </r>
  <r>
    <x v="75"/>
    <s v="Corpus principal"/>
    <n v="3"/>
    <n v="6927"/>
    <x v="75"/>
    <s v="Nantes"/>
    <s v="Prairie de Mauves"/>
    <s v="Fragment"/>
    <s v="Bracelet"/>
    <x v="11"/>
    <x v="0"/>
    <s v="Habillage - Parure - Soin du corps"/>
    <s v="881.12.92.jpg"/>
    <s v="881.12.92"/>
    <n v="20.399999999999999"/>
    <m/>
    <m/>
    <m/>
    <m/>
    <m/>
    <m/>
    <m/>
    <m/>
    <m/>
    <m/>
    <m/>
    <s v="Loire-Atlantique"/>
    <s v="Pays-de-la-Loire"/>
    <s v="1881"/>
    <n v="356822"/>
    <n v="6689105"/>
    <s v="Musée Dobrée"/>
    <m/>
    <m/>
    <m/>
    <m/>
    <m/>
    <m/>
    <m/>
    <m/>
    <m/>
    <m/>
    <m/>
    <m/>
    <m/>
    <m/>
    <m/>
    <m/>
    <m/>
    <m/>
    <m/>
    <m/>
    <m/>
    <m/>
    <m/>
    <m/>
    <m/>
    <m/>
    <m/>
    <m/>
    <m/>
    <s v="Non renseigné"/>
    <m/>
    <s v="Torsadée"/>
    <s v="Pleine massive"/>
    <s v="Tige torsadée - Autre"/>
    <m/>
    <m/>
    <m/>
    <m/>
    <m/>
    <m/>
    <m/>
    <m/>
    <m/>
    <m/>
    <m/>
    <m/>
    <m/>
    <m/>
    <m/>
    <s v="2"/>
    <s v="BFa 3 "/>
    <m/>
    <m/>
    <m/>
    <m/>
    <m/>
    <m/>
    <m/>
    <m/>
    <m/>
    <m/>
    <m/>
    <m/>
    <m/>
    <m/>
    <m/>
    <x v="4"/>
    <m/>
  </r>
  <r>
    <x v="75"/>
    <s v="Corpus principal"/>
    <n v="3"/>
    <n v="6960"/>
    <x v="75"/>
    <s v="Nantes"/>
    <s v="Prairie de Mauves"/>
    <s v="Fragment"/>
    <s v="Bracelet"/>
    <x v="59"/>
    <x v="0"/>
    <s v="Habillage - Parure - Soin du corps"/>
    <s v="881.12.60.jpg"/>
    <s v="881.12.60"/>
    <n v="11.7"/>
    <m/>
    <m/>
    <m/>
    <m/>
    <m/>
    <m/>
    <m/>
    <m/>
    <m/>
    <m/>
    <m/>
    <s v="Loire-Atlantique"/>
    <s v="Pays-de-la-Loire"/>
    <s v="1881"/>
    <n v="356822"/>
    <n v="6689105"/>
    <s v="Musée Dobrée"/>
    <m/>
    <m/>
    <m/>
    <m/>
    <s v="DSC_6819.JPG"/>
    <m/>
    <m/>
    <m/>
    <m/>
    <m/>
    <m/>
    <m/>
    <m/>
    <m/>
    <m/>
    <m/>
    <m/>
    <m/>
    <m/>
    <m/>
    <m/>
    <m/>
    <m/>
    <m/>
    <m/>
    <m/>
    <m/>
    <m/>
    <m/>
    <s v="Forme ouverte"/>
    <m/>
    <s v="Ovalaire"/>
    <s v="Pleine grèle"/>
    <s v="Atlantique lisse ruban"/>
    <m/>
    <m/>
    <m/>
    <m/>
    <m/>
    <m/>
    <m/>
    <m/>
    <m/>
    <m/>
    <m/>
    <m/>
    <m/>
    <m/>
    <m/>
    <s v="2"/>
    <s v="BFa 3 "/>
    <m/>
    <m/>
    <m/>
    <m/>
    <m/>
    <m/>
    <m/>
    <m/>
    <m/>
    <m/>
    <m/>
    <m/>
    <m/>
    <m/>
    <m/>
    <x v="4"/>
    <m/>
  </r>
  <r>
    <x v="75"/>
    <s v="Corpus principal"/>
    <n v="3"/>
    <n v="6928"/>
    <x v="75"/>
    <s v="Nantes"/>
    <s v="Prairie de Mauves"/>
    <s v="Fragment"/>
    <s v="Bracelet"/>
    <x v="5"/>
    <x v="0"/>
    <s v="Habillage - Parure - Soin du corps"/>
    <s v="881.12.93.jpg"/>
    <s v="881.12.93"/>
    <n v="7.2"/>
    <m/>
    <m/>
    <m/>
    <m/>
    <m/>
    <m/>
    <m/>
    <m/>
    <m/>
    <m/>
    <m/>
    <s v="Loire-Atlantique"/>
    <s v="Pays-de-la-Loire"/>
    <s v="1881"/>
    <n v="356822"/>
    <n v="6689105"/>
    <s v="Musée Dobrée"/>
    <m/>
    <m/>
    <m/>
    <m/>
    <m/>
    <m/>
    <m/>
    <m/>
    <m/>
    <m/>
    <m/>
    <m/>
    <m/>
    <m/>
    <m/>
    <m/>
    <m/>
    <m/>
    <m/>
    <m/>
    <m/>
    <m/>
    <m/>
    <m/>
    <m/>
    <m/>
    <m/>
    <m/>
    <m/>
    <s v="Forme ouverte"/>
    <m/>
    <s v="Plano-convexe"/>
    <s v="Pleine grèle"/>
    <s v="Atlantique lisse"/>
    <m/>
    <m/>
    <m/>
    <m/>
    <m/>
    <m/>
    <m/>
    <m/>
    <m/>
    <m/>
    <m/>
    <m/>
    <m/>
    <m/>
    <m/>
    <s v="2"/>
    <s v="BFa 3 "/>
    <m/>
    <m/>
    <m/>
    <m/>
    <m/>
    <m/>
    <m/>
    <m/>
    <m/>
    <m/>
    <m/>
    <m/>
    <m/>
    <m/>
    <m/>
    <x v="4"/>
    <m/>
  </r>
  <r>
    <x v="75"/>
    <s v="Corpus principal"/>
    <n v="3"/>
    <n v="6929"/>
    <x v="75"/>
    <s v="Nantes"/>
    <s v="Prairie de Mauves"/>
    <s v="Fragment"/>
    <s v="Bracelet"/>
    <x v="5"/>
    <x v="0"/>
    <s v="Habillage - Parure - Soin du corps"/>
    <s v="881.12.94.jpg"/>
    <s v="881.12.94"/>
    <n v="55.5"/>
    <m/>
    <m/>
    <m/>
    <m/>
    <m/>
    <m/>
    <m/>
    <m/>
    <m/>
    <m/>
    <m/>
    <s v="Loire-Atlantique"/>
    <s v="Pays-de-la-Loire"/>
    <s v="1881"/>
    <n v="356822"/>
    <n v="6689105"/>
    <s v="Musée Dobrée"/>
    <m/>
    <m/>
    <m/>
    <m/>
    <m/>
    <m/>
    <m/>
    <m/>
    <m/>
    <m/>
    <m/>
    <m/>
    <m/>
    <m/>
    <m/>
    <m/>
    <m/>
    <m/>
    <m/>
    <m/>
    <m/>
    <m/>
    <m/>
    <m/>
    <m/>
    <m/>
    <m/>
    <m/>
    <m/>
    <s v="Forme ouverte"/>
    <m/>
    <s v="Circulaire"/>
    <s v="Pleine massive"/>
    <s v="Atlantique lisse"/>
    <m/>
    <m/>
    <m/>
    <m/>
    <m/>
    <m/>
    <m/>
    <m/>
    <m/>
    <m/>
    <m/>
    <m/>
    <m/>
    <m/>
    <m/>
    <s v="2"/>
    <s v="BFa 3 "/>
    <m/>
    <m/>
    <m/>
    <m/>
    <m/>
    <m/>
    <m/>
    <m/>
    <m/>
    <m/>
    <m/>
    <m/>
    <m/>
    <m/>
    <m/>
    <x v="4"/>
    <m/>
  </r>
  <r>
    <x v="75"/>
    <s v="Corpus principal"/>
    <n v="3"/>
    <n v="6930"/>
    <x v="75"/>
    <s v="Nantes"/>
    <s v="Prairie de Mauves"/>
    <s v="Fragment"/>
    <s v="Bracelet"/>
    <x v="5"/>
    <x v="0"/>
    <s v="Habillage - Parure - Soin du corps"/>
    <s v="881.12.95.jpg"/>
    <s v="881.12.95"/>
    <n v="28.5"/>
    <m/>
    <m/>
    <m/>
    <m/>
    <m/>
    <m/>
    <m/>
    <m/>
    <m/>
    <m/>
    <m/>
    <s v="Loire-Atlantique"/>
    <s v="Pays-de-la-Loire"/>
    <s v="1881"/>
    <n v="356822"/>
    <n v="6689105"/>
    <s v="Musée Dobrée"/>
    <m/>
    <m/>
    <m/>
    <m/>
    <m/>
    <m/>
    <m/>
    <m/>
    <m/>
    <m/>
    <m/>
    <m/>
    <m/>
    <m/>
    <m/>
    <m/>
    <m/>
    <m/>
    <m/>
    <m/>
    <m/>
    <m/>
    <m/>
    <m/>
    <m/>
    <m/>
    <m/>
    <m/>
    <m/>
    <s v="Forme ouverte"/>
    <m/>
    <s v="Circulaire"/>
    <s v="Pleine massive"/>
    <s v="Atlantique lisse"/>
    <m/>
    <m/>
    <m/>
    <m/>
    <m/>
    <m/>
    <m/>
    <m/>
    <m/>
    <m/>
    <m/>
    <m/>
    <m/>
    <m/>
    <m/>
    <s v="2"/>
    <s v="BFa 3 "/>
    <m/>
    <m/>
    <m/>
    <m/>
    <m/>
    <m/>
    <m/>
    <m/>
    <m/>
    <m/>
    <m/>
    <m/>
    <m/>
    <m/>
    <m/>
    <x v="4"/>
    <m/>
  </r>
  <r>
    <x v="75"/>
    <s v="Corpus principal"/>
    <n v="3"/>
    <n v="6931"/>
    <x v="75"/>
    <s v="Nantes"/>
    <s v="Prairie de Mauves"/>
    <s v="Fragment"/>
    <s v="Bracelet"/>
    <x v="5"/>
    <x v="0"/>
    <s v="Habillage - Parure - Soin du corps"/>
    <s v="881.12.96.jpg"/>
    <s v="881.12.96"/>
    <n v="8"/>
    <m/>
    <m/>
    <m/>
    <m/>
    <m/>
    <m/>
    <m/>
    <m/>
    <m/>
    <m/>
    <m/>
    <s v="Loire-Atlantique"/>
    <s v="Pays-de-la-Loire"/>
    <s v="1881"/>
    <n v="356822"/>
    <n v="6689105"/>
    <s v="Musée Dobrée"/>
    <m/>
    <m/>
    <m/>
    <m/>
    <m/>
    <m/>
    <m/>
    <m/>
    <m/>
    <m/>
    <m/>
    <m/>
    <m/>
    <m/>
    <m/>
    <m/>
    <m/>
    <m/>
    <m/>
    <m/>
    <m/>
    <m/>
    <m/>
    <m/>
    <m/>
    <m/>
    <m/>
    <m/>
    <m/>
    <s v="Forme ouverte"/>
    <m/>
    <s v="Plano-convexe"/>
    <s v="Pleine grèle"/>
    <s v="Atlantique lisse"/>
    <m/>
    <m/>
    <m/>
    <m/>
    <m/>
    <m/>
    <m/>
    <m/>
    <m/>
    <m/>
    <m/>
    <m/>
    <m/>
    <m/>
    <m/>
    <s v="2"/>
    <s v="BFa 3 "/>
    <m/>
    <m/>
    <m/>
    <m/>
    <m/>
    <m/>
    <m/>
    <m/>
    <m/>
    <m/>
    <m/>
    <m/>
    <m/>
    <m/>
    <m/>
    <x v="4"/>
    <m/>
  </r>
  <r>
    <x v="75"/>
    <s v="Corpus principal"/>
    <n v="3"/>
    <n v="6932"/>
    <x v="75"/>
    <s v="Nantes"/>
    <s v="Prairie de Mauves"/>
    <s v="Fragment"/>
    <s v="Bracelet"/>
    <x v="5"/>
    <x v="0"/>
    <s v="Habillage - Parure - Soin du corps"/>
    <s v="881.12.97.jpg"/>
    <s v="881.12.97"/>
    <n v="6.5"/>
    <m/>
    <m/>
    <m/>
    <m/>
    <m/>
    <m/>
    <m/>
    <m/>
    <m/>
    <m/>
    <m/>
    <s v="Loire-Atlantique"/>
    <s v="Pays-de-la-Loire"/>
    <s v="1881"/>
    <n v="356822"/>
    <n v="6689105"/>
    <s v="Musée Dobrée"/>
    <m/>
    <m/>
    <m/>
    <m/>
    <m/>
    <m/>
    <m/>
    <m/>
    <m/>
    <m/>
    <m/>
    <m/>
    <m/>
    <m/>
    <m/>
    <m/>
    <m/>
    <m/>
    <m/>
    <m/>
    <m/>
    <m/>
    <m/>
    <m/>
    <m/>
    <m/>
    <m/>
    <m/>
    <m/>
    <s v="Non renseigné"/>
    <m/>
    <s v="Ovalaire"/>
    <s v="Pleine grèle"/>
    <s v="Atlantique lisse"/>
    <m/>
    <m/>
    <m/>
    <m/>
    <m/>
    <m/>
    <m/>
    <m/>
    <m/>
    <m/>
    <m/>
    <m/>
    <m/>
    <m/>
    <m/>
    <s v="2"/>
    <s v="BFa 3 "/>
    <m/>
    <m/>
    <m/>
    <m/>
    <m/>
    <m/>
    <m/>
    <m/>
    <m/>
    <m/>
    <m/>
    <m/>
    <m/>
    <m/>
    <m/>
    <x v="4"/>
    <m/>
  </r>
  <r>
    <x v="75"/>
    <s v="Corpus principal"/>
    <n v="3"/>
    <n v="6935"/>
    <x v="75"/>
    <s v="Nantes"/>
    <s v="Prairie de Mauves"/>
    <s v="Fragment"/>
    <s v="Bracelet"/>
    <x v="5"/>
    <x v="0"/>
    <s v="Habillage - Parure - Soin du corps"/>
    <s v="881.12.100.jpg"/>
    <s v="881.12.100"/>
    <n v="9.3000000000000007"/>
    <m/>
    <m/>
    <m/>
    <m/>
    <m/>
    <m/>
    <m/>
    <m/>
    <m/>
    <m/>
    <m/>
    <s v="Loire-Atlantique"/>
    <s v="Pays-de-la-Loire"/>
    <s v="1881"/>
    <n v="356822"/>
    <n v="6689105"/>
    <s v="Musée Dobrée"/>
    <m/>
    <m/>
    <m/>
    <m/>
    <m/>
    <m/>
    <m/>
    <m/>
    <m/>
    <m/>
    <m/>
    <m/>
    <m/>
    <m/>
    <m/>
    <m/>
    <m/>
    <m/>
    <m/>
    <m/>
    <m/>
    <m/>
    <m/>
    <m/>
    <m/>
    <m/>
    <m/>
    <m/>
    <m/>
    <s v="Forme ouverte"/>
    <m/>
    <s v="Ovalaire"/>
    <s v="Pleine grèle"/>
    <s v="Atlantique lisse"/>
    <m/>
    <m/>
    <m/>
    <m/>
    <m/>
    <m/>
    <m/>
    <m/>
    <m/>
    <m/>
    <m/>
    <m/>
    <m/>
    <m/>
    <m/>
    <s v="2"/>
    <s v="BFa 3 "/>
    <m/>
    <m/>
    <m/>
    <m/>
    <m/>
    <m/>
    <m/>
    <m/>
    <m/>
    <m/>
    <m/>
    <m/>
    <m/>
    <m/>
    <m/>
    <x v="4"/>
    <m/>
  </r>
  <r>
    <x v="75"/>
    <s v="Corpus principal"/>
    <n v="3"/>
    <n v="6936"/>
    <x v="75"/>
    <s v="Nantes"/>
    <s v="Prairie de Mauves"/>
    <s v="Fragment"/>
    <s v="Bracelet"/>
    <x v="5"/>
    <x v="0"/>
    <s v="Habillage - Parure - Soin du corps"/>
    <s v="881.12.101.jpg"/>
    <s v="881.12.101"/>
    <n v="14.1"/>
    <m/>
    <m/>
    <m/>
    <m/>
    <m/>
    <m/>
    <m/>
    <m/>
    <m/>
    <m/>
    <m/>
    <s v="Loire-Atlantique"/>
    <s v="Pays-de-la-Loire"/>
    <s v="1881"/>
    <n v="356822"/>
    <n v="6689105"/>
    <s v="Musée Dobrée"/>
    <m/>
    <m/>
    <m/>
    <m/>
    <m/>
    <m/>
    <m/>
    <m/>
    <m/>
    <m/>
    <m/>
    <m/>
    <m/>
    <m/>
    <m/>
    <m/>
    <m/>
    <m/>
    <m/>
    <m/>
    <m/>
    <m/>
    <m/>
    <m/>
    <m/>
    <m/>
    <m/>
    <m/>
    <m/>
    <s v="Forme ouverte"/>
    <m/>
    <s v="Circulaire"/>
    <s v="Pleine grèle"/>
    <s v="Atlantique lisse"/>
    <m/>
    <m/>
    <m/>
    <m/>
    <m/>
    <m/>
    <m/>
    <m/>
    <m/>
    <m/>
    <m/>
    <m/>
    <m/>
    <m/>
    <m/>
    <s v="2"/>
    <s v="BFa 3 "/>
    <m/>
    <m/>
    <m/>
    <m/>
    <m/>
    <m/>
    <m/>
    <m/>
    <m/>
    <m/>
    <m/>
    <m/>
    <m/>
    <m/>
    <m/>
    <x v="4"/>
    <m/>
  </r>
  <r>
    <x v="75"/>
    <s v="Corpus principal"/>
    <n v="3"/>
    <n v="6937"/>
    <x v="75"/>
    <s v="Nantes"/>
    <s v="Prairie de Mauves"/>
    <s v="Fragment"/>
    <s v="Bracelet"/>
    <x v="5"/>
    <x v="0"/>
    <s v="Habillage - Parure - Soin du corps"/>
    <s v="881.12.102.jpg"/>
    <s v="881.12.102"/>
    <n v="6.9"/>
    <m/>
    <m/>
    <m/>
    <m/>
    <m/>
    <m/>
    <m/>
    <m/>
    <m/>
    <m/>
    <m/>
    <s v="Loire-Atlantique"/>
    <s v="Pays-de-la-Loire"/>
    <s v="1881"/>
    <n v="356822"/>
    <n v="6689105"/>
    <s v="Musée Dobrée"/>
    <m/>
    <m/>
    <m/>
    <m/>
    <m/>
    <m/>
    <m/>
    <m/>
    <m/>
    <m/>
    <m/>
    <m/>
    <m/>
    <m/>
    <m/>
    <m/>
    <m/>
    <m/>
    <m/>
    <m/>
    <m/>
    <m/>
    <m/>
    <m/>
    <m/>
    <m/>
    <m/>
    <m/>
    <m/>
    <s v="Forme ouverte"/>
    <m/>
    <s v="Circulaire"/>
    <s v="Pleine grèle"/>
    <s v="Atlantique lisse"/>
    <m/>
    <m/>
    <m/>
    <m/>
    <m/>
    <m/>
    <m/>
    <m/>
    <m/>
    <m/>
    <m/>
    <m/>
    <m/>
    <m/>
    <m/>
    <s v="2"/>
    <s v="BFa 3 "/>
    <m/>
    <m/>
    <m/>
    <m/>
    <m/>
    <m/>
    <m/>
    <m/>
    <m/>
    <m/>
    <m/>
    <m/>
    <m/>
    <m/>
    <m/>
    <x v="4"/>
    <m/>
  </r>
  <r>
    <x v="75"/>
    <s v="Corpus principal"/>
    <n v="3"/>
    <n v="6938"/>
    <x v="75"/>
    <s v="Nantes"/>
    <s v="Prairie de Mauves"/>
    <s v="Fragment"/>
    <s v="Bracelet"/>
    <x v="5"/>
    <x v="0"/>
    <s v="Habillage - Parure - Soin du corps"/>
    <s v="881.12.103.jpg"/>
    <s v="881.12.103"/>
    <n v="10.7"/>
    <m/>
    <m/>
    <m/>
    <m/>
    <m/>
    <m/>
    <m/>
    <m/>
    <m/>
    <m/>
    <m/>
    <s v="Loire-Atlantique"/>
    <s v="Pays-de-la-Loire"/>
    <s v="1881"/>
    <n v="356822"/>
    <n v="6689105"/>
    <s v="Musée Dobrée"/>
    <m/>
    <m/>
    <m/>
    <m/>
    <m/>
    <m/>
    <m/>
    <m/>
    <m/>
    <m/>
    <m/>
    <m/>
    <m/>
    <m/>
    <m/>
    <m/>
    <m/>
    <m/>
    <m/>
    <m/>
    <m/>
    <m/>
    <m/>
    <m/>
    <m/>
    <m/>
    <m/>
    <m/>
    <m/>
    <s v="Forme ouverte"/>
    <m/>
    <s v="Ovalaire"/>
    <s v="Pleine grèle"/>
    <s v="Atlantique lisse"/>
    <m/>
    <m/>
    <m/>
    <m/>
    <m/>
    <m/>
    <m/>
    <m/>
    <m/>
    <m/>
    <m/>
    <m/>
    <m/>
    <m/>
    <m/>
    <s v="2"/>
    <s v="BFa 3 "/>
    <m/>
    <m/>
    <m/>
    <m/>
    <m/>
    <m/>
    <m/>
    <m/>
    <m/>
    <m/>
    <m/>
    <m/>
    <m/>
    <m/>
    <m/>
    <x v="4"/>
    <m/>
  </r>
  <r>
    <x v="75"/>
    <s v="Corpus principal"/>
    <n v="3"/>
    <n v="6949"/>
    <x v="75"/>
    <s v="Nantes"/>
    <s v="Prairie de Mauves"/>
    <s v="Fragment"/>
    <s v="Bracelet"/>
    <x v="5"/>
    <x v="0"/>
    <s v="Habillage - Parure - Soin du corps"/>
    <s v="881.12.114.jpg"/>
    <s v="881.12.114"/>
    <n v="19.600000000000001"/>
    <m/>
    <m/>
    <m/>
    <m/>
    <m/>
    <m/>
    <m/>
    <m/>
    <m/>
    <m/>
    <m/>
    <s v="Loire-Atlantique"/>
    <s v="Pays-de-la-Loire"/>
    <s v="1881"/>
    <n v="356822"/>
    <n v="6689105"/>
    <s v="Musée Dobrée"/>
    <m/>
    <m/>
    <m/>
    <m/>
    <m/>
    <m/>
    <m/>
    <m/>
    <m/>
    <m/>
    <m/>
    <m/>
    <m/>
    <m/>
    <m/>
    <m/>
    <m/>
    <m/>
    <m/>
    <m/>
    <m/>
    <m/>
    <m/>
    <m/>
    <m/>
    <m/>
    <m/>
    <m/>
    <m/>
    <s v="Forme ouverte"/>
    <m/>
    <s v="Circulaire"/>
    <s v="Pleine grèle"/>
    <s v="Atlantique lisse"/>
    <m/>
    <m/>
    <m/>
    <m/>
    <m/>
    <m/>
    <m/>
    <m/>
    <m/>
    <m/>
    <m/>
    <m/>
    <m/>
    <m/>
    <m/>
    <s v="2"/>
    <s v="BFa 3 "/>
    <m/>
    <m/>
    <m/>
    <m/>
    <m/>
    <m/>
    <m/>
    <m/>
    <m/>
    <m/>
    <m/>
    <m/>
    <m/>
    <m/>
    <m/>
    <x v="4"/>
    <m/>
  </r>
  <r>
    <x v="75"/>
    <s v="Corpus principal"/>
    <n v="3"/>
    <n v="6963"/>
    <x v="75"/>
    <s v="Nantes"/>
    <s v="Prairie de Mauves"/>
    <s v="Fragment"/>
    <s v="Bracelet"/>
    <x v="5"/>
    <x v="0"/>
    <s v="Habillage - Parure - Soin du corps"/>
    <s v="881.12.63.jpg"/>
    <s v="881.12.63"/>
    <n v="63.6"/>
    <m/>
    <m/>
    <m/>
    <m/>
    <m/>
    <m/>
    <m/>
    <m/>
    <m/>
    <m/>
    <m/>
    <s v="Loire-Atlantique"/>
    <s v="Pays-de-la-Loire"/>
    <s v="1881"/>
    <n v="356822"/>
    <n v="6689105"/>
    <s v="Musée Dobrée"/>
    <m/>
    <m/>
    <m/>
    <m/>
    <m/>
    <m/>
    <m/>
    <m/>
    <m/>
    <m/>
    <m/>
    <m/>
    <m/>
    <m/>
    <m/>
    <m/>
    <m/>
    <m/>
    <m/>
    <m/>
    <m/>
    <m/>
    <m/>
    <m/>
    <m/>
    <m/>
    <m/>
    <m/>
    <m/>
    <s v="Forme ouverte"/>
    <m/>
    <s v="Circulaire"/>
    <s v="Pleine massive"/>
    <s v="Atlantique lisse"/>
    <m/>
    <m/>
    <m/>
    <m/>
    <m/>
    <m/>
    <m/>
    <m/>
    <m/>
    <m/>
    <m/>
    <m/>
    <m/>
    <m/>
    <m/>
    <s v="2"/>
    <s v="BFa 3 "/>
    <m/>
    <m/>
    <m/>
    <m/>
    <m/>
    <m/>
    <m/>
    <m/>
    <m/>
    <m/>
    <m/>
    <m/>
    <m/>
    <m/>
    <m/>
    <x v="4"/>
    <m/>
  </r>
  <r>
    <x v="75"/>
    <s v="Corpus principal"/>
    <n v="3"/>
    <n v="6964"/>
    <x v="75"/>
    <s v="Nantes"/>
    <s v="Prairie de Mauves"/>
    <s v="Fragment"/>
    <s v="Bracelet"/>
    <x v="5"/>
    <x v="0"/>
    <s v="Habillage - Parure - Soin du corps"/>
    <s v="881.12.64.jpg"/>
    <s v="881.12.64"/>
    <n v="59.1"/>
    <m/>
    <m/>
    <m/>
    <m/>
    <m/>
    <m/>
    <m/>
    <m/>
    <m/>
    <m/>
    <m/>
    <s v="Loire-Atlantique"/>
    <s v="Pays-de-la-Loire"/>
    <s v="1881"/>
    <n v="356822"/>
    <n v="6689105"/>
    <s v="Musée Dobrée"/>
    <m/>
    <m/>
    <m/>
    <m/>
    <m/>
    <m/>
    <m/>
    <m/>
    <m/>
    <m/>
    <m/>
    <m/>
    <m/>
    <m/>
    <m/>
    <m/>
    <m/>
    <m/>
    <m/>
    <m/>
    <m/>
    <m/>
    <m/>
    <m/>
    <m/>
    <m/>
    <m/>
    <m/>
    <m/>
    <s v="Forme ouverte"/>
    <m/>
    <s v="Circulaire"/>
    <s v="Pleine massive"/>
    <s v="Atlantique lisse"/>
    <m/>
    <m/>
    <m/>
    <m/>
    <m/>
    <m/>
    <m/>
    <m/>
    <m/>
    <m/>
    <m/>
    <m/>
    <m/>
    <m/>
    <m/>
    <s v="2"/>
    <s v="BFa 3 "/>
    <m/>
    <m/>
    <m/>
    <m/>
    <m/>
    <m/>
    <m/>
    <m/>
    <m/>
    <m/>
    <m/>
    <m/>
    <m/>
    <m/>
    <m/>
    <x v="4"/>
    <m/>
  </r>
  <r>
    <x v="75"/>
    <s v="Corpus principal"/>
    <n v="3"/>
    <n v="6965"/>
    <x v="75"/>
    <s v="Nantes"/>
    <s v="Prairie de Mauves"/>
    <s v="Fragment"/>
    <s v="Bracelet"/>
    <x v="5"/>
    <x v="0"/>
    <s v="Habillage - Parure - Soin du corps"/>
    <s v="881.12.65.jpg"/>
    <s v="881.12.65"/>
    <n v="19.899999999999999"/>
    <m/>
    <m/>
    <m/>
    <m/>
    <m/>
    <m/>
    <m/>
    <m/>
    <m/>
    <m/>
    <m/>
    <s v="Loire-Atlantique"/>
    <s v="Pays-de-la-Loire"/>
    <s v="1881"/>
    <n v="356822"/>
    <n v="6689105"/>
    <s v="Musée Dobrée"/>
    <m/>
    <m/>
    <m/>
    <m/>
    <m/>
    <m/>
    <m/>
    <m/>
    <m/>
    <m/>
    <m/>
    <m/>
    <m/>
    <m/>
    <m/>
    <m/>
    <m/>
    <m/>
    <m/>
    <m/>
    <m/>
    <m/>
    <m/>
    <m/>
    <m/>
    <m/>
    <m/>
    <m/>
    <m/>
    <s v="Forme ouverte"/>
    <m/>
    <s v="Circulaire"/>
    <s v="Pleine massive"/>
    <s v="Atlantique lisse"/>
    <m/>
    <m/>
    <m/>
    <m/>
    <m/>
    <m/>
    <m/>
    <m/>
    <m/>
    <m/>
    <m/>
    <m/>
    <m/>
    <m/>
    <m/>
    <s v="2"/>
    <s v="BFa 3 "/>
    <m/>
    <m/>
    <m/>
    <m/>
    <m/>
    <m/>
    <m/>
    <m/>
    <m/>
    <m/>
    <m/>
    <m/>
    <m/>
    <m/>
    <m/>
    <x v="4"/>
    <m/>
  </r>
  <r>
    <x v="75"/>
    <s v="Corpus principal"/>
    <n v="3"/>
    <n v="6974"/>
    <x v="75"/>
    <s v="Nantes"/>
    <s v="Prairie de Mauves"/>
    <s v="Fragment"/>
    <s v="Bracelet"/>
    <x v="5"/>
    <x v="0"/>
    <s v="Habillage - Parure - Soin du corps"/>
    <s v="881.12.74.jpg"/>
    <s v="881.12.74"/>
    <n v="46.8"/>
    <m/>
    <m/>
    <m/>
    <m/>
    <m/>
    <m/>
    <m/>
    <m/>
    <m/>
    <m/>
    <m/>
    <s v="Loire-Atlantique"/>
    <s v="Pays-de-la-Loire"/>
    <s v="1881"/>
    <n v="356822"/>
    <n v="6689105"/>
    <s v="Musée Dobrée"/>
    <m/>
    <m/>
    <m/>
    <m/>
    <m/>
    <m/>
    <m/>
    <m/>
    <m/>
    <m/>
    <m/>
    <m/>
    <m/>
    <m/>
    <m/>
    <m/>
    <m/>
    <m/>
    <m/>
    <m/>
    <m/>
    <m/>
    <m/>
    <m/>
    <m/>
    <m/>
    <m/>
    <m/>
    <m/>
    <s v="Forme ouverte"/>
    <m/>
    <s v="Plano-convexe"/>
    <s v="Pleine massive"/>
    <s v="Atlantique lisse"/>
    <m/>
    <m/>
    <m/>
    <m/>
    <m/>
    <m/>
    <m/>
    <m/>
    <m/>
    <m/>
    <m/>
    <m/>
    <m/>
    <m/>
    <m/>
    <s v="2"/>
    <s v="BFa 3 "/>
    <m/>
    <m/>
    <m/>
    <m/>
    <m/>
    <m/>
    <m/>
    <m/>
    <m/>
    <m/>
    <m/>
    <m/>
    <m/>
    <m/>
    <m/>
    <x v="4"/>
    <m/>
  </r>
  <r>
    <x v="75"/>
    <s v="Corpus principal"/>
    <n v="3"/>
    <n v="7025"/>
    <x v="75"/>
    <s v="Nantes"/>
    <s v="Prairie de Mauves"/>
    <s v="Entier"/>
    <s v="Bracelet"/>
    <x v="5"/>
    <x v="0"/>
    <s v="Habillage - Parure - Soin du corps"/>
    <s v="993.4.165.jpg"/>
    <s v="993.4.165"/>
    <n v="46.1"/>
    <m/>
    <m/>
    <m/>
    <m/>
    <m/>
    <m/>
    <m/>
    <m/>
    <m/>
    <m/>
    <m/>
    <s v="Loire-Atlantique"/>
    <s v="Pays-de-la-Loire"/>
    <s v="1881"/>
    <n v="356822"/>
    <n v="6689105"/>
    <s v="Musée Dobrée"/>
    <m/>
    <m/>
    <m/>
    <m/>
    <m/>
    <m/>
    <m/>
    <m/>
    <m/>
    <m/>
    <m/>
    <m/>
    <m/>
    <m/>
    <m/>
    <m/>
    <m/>
    <m/>
    <m/>
    <m/>
    <m/>
    <m/>
    <m/>
    <m/>
    <m/>
    <m/>
    <m/>
    <m/>
    <m/>
    <s v="Forme ouverte"/>
    <m/>
    <s v="Ovalaire"/>
    <s v="Pleine massive"/>
    <s v="Atlantique lisse"/>
    <m/>
    <m/>
    <m/>
    <m/>
    <m/>
    <m/>
    <m/>
    <m/>
    <m/>
    <m/>
    <m/>
    <m/>
    <m/>
    <m/>
    <m/>
    <s v="2"/>
    <s v="BFa 3 "/>
    <m/>
    <m/>
    <m/>
    <m/>
    <m/>
    <m/>
    <m/>
    <m/>
    <m/>
    <m/>
    <m/>
    <m/>
    <m/>
    <m/>
    <m/>
    <x v="4"/>
    <m/>
  </r>
  <r>
    <x v="75"/>
    <s v="Corpus principal"/>
    <n v="3"/>
    <n v="6909"/>
    <x v="75"/>
    <s v="Nantes"/>
    <s v="Prairie de Mauves"/>
    <s v="Fragment"/>
    <s v="Bracelet"/>
    <x v="81"/>
    <x v="0"/>
    <s v="Habillage - Parure - Soin du corps"/>
    <s v="881.12.145.jpg"/>
    <s v="881.12.145"/>
    <n v="32"/>
    <m/>
    <m/>
    <m/>
    <m/>
    <m/>
    <m/>
    <m/>
    <m/>
    <m/>
    <m/>
    <m/>
    <s v="Loire-Atlantique"/>
    <s v="Pays-de-la-Loire"/>
    <s v="1881"/>
    <n v="356822"/>
    <n v="6689105"/>
    <s v="Musée Dobrée"/>
    <m/>
    <m/>
    <m/>
    <m/>
    <s v="Sans titre.wmf"/>
    <m/>
    <m/>
    <m/>
    <m/>
    <m/>
    <m/>
    <m/>
    <m/>
    <m/>
    <m/>
    <m/>
    <m/>
    <m/>
    <m/>
    <m/>
    <m/>
    <m/>
    <m/>
    <m/>
    <m/>
    <m/>
    <m/>
    <m/>
    <s v="Non renseigné"/>
    <s v="Non renseigné"/>
    <s v="Autre"/>
    <s v="Concave"/>
    <s v="Concave"/>
    <s v="Corcelettes"/>
    <m/>
    <m/>
    <m/>
    <m/>
    <m/>
    <m/>
    <m/>
    <m/>
    <m/>
    <m/>
    <m/>
    <m/>
    <m/>
    <m/>
    <m/>
    <s v="2"/>
    <s v="BFa 3 "/>
    <m/>
    <m/>
    <m/>
    <m/>
    <m/>
    <m/>
    <m/>
    <m/>
    <m/>
    <m/>
    <m/>
    <m/>
    <m/>
    <m/>
    <m/>
    <x v="4"/>
    <m/>
  </r>
  <r>
    <x v="75"/>
    <s v="Corpus principal"/>
    <n v="3"/>
    <n v="6910"/>
    <x v="75"/>
    <s v="Nantes"/>
    <s v="Prairie de Mauves"/>
    <s v="Fragment"/>
    <s v="Bracelet"/>
    <x v="81"/>
    <x v="0"/>
    <s v="Habillage - Parure - Soin du corps"/>
    <s v="881.12.146.jpg"/>
    <s v="881.12.146"/>
    <n v="19.399999999999999"/>
    <m/>
    <m/>
    <m/>
    <m/>
    <m/>
    <m/>
    <m/>
    <m/>
    <m/>
    <m/>
    <m/>
    <s v="Loire-Atlantique"/>
    <s v="Pays-de-la-Loire"/>
    <s v="1881"/>
    <n v="356822"/>
    <n v="6689105"/>
    <s v="Musée Dobrée"/>
    <m/>
    <m/>
    <m/>
    <m/>
    <s v="Sans titre.wmf"/>
    <m/>
    <m/>
    <m/>
    <m/>
    <m/>
    <m/>
    <m/>
    <m/>
    <m/>
    <m/>
    <m/>
    <m/>
    <m/>
    <m/>
    <m/>
    <m/>
    <m/>
    <m/>
    <m/>
    <m/>
    <m/>
    <m/>
    <m/>
    <s v="Non renseigné"/>
    <s v="Forme ouverte"/>
    <s v="Autre"/>
    <s v="Concave"/>
    <s v="Concave"/>
    <s v="Corcelettes"/>
    <m/>
    <m/>
    <m/>
    <m/>
    <m/>
    <m/>
    <m/>
    <m/>
    <m/>
    <m/>
    <m/>
    <m/>
    <m/>
    <m/>
    <m/>
    <s v="2"/>
    <s v="BFa 3 "/>
    <m/>
    <m/>
    <m/>
    <m/>
    <m/>
    <m/>
    <m/>
    <m/>
    <m/>
    <m/>
    <m/>
    <m/>
    <m/>
    <m/>
    <m/>
    <x v="4"/>
    <m/>
  </r>
  <r>
    <x v="75"/>
    <s v="Corpus principal"/>
    <n v="3"/>
    <n v="6911"/>
    <x v="75"/>
    <s v="Nantes"/>
    <s v="Prairie de Mauves"/>
    <s v="Fragment"/>
    <s v="Bracelet"/>
    <x v="81"/>
    <x v="0"/>
    <s v="Habillage - Parure - Soin du corps"/>
    <s v="881.12.147.jpg"/>
    <s v="881.12.147"/>
    <n v="12.6"/>
    <m/>
    <m/>
    <m/>
    <m/>
    <m/>
    <m/>
    <m/>
    <m/>
    <m/>
    <m/>
    <m/>
    <s v="Loire-Atlantique"/>
    <s v="Pays-de-la-Loire"/>
    <s v="1881"/>
    <n v="356822"/>
    <n v="6689105"/>
    <s v="Musée Dobrée"/>
    <m/>
    <m/>
    <m/>
    <m/>
    <s v="Sans titre.wmf"/>
    <m/>
    <m/>
    <m/>
    <m/>
    <m/>
    <m/>
    <m/>
    <m/>
    <m/>
    <m/>
    <m/>
    <m/>
    <m/>
    <m/>
    <m/>
    <m/>
    <m/>
    <m/>
    <m/>
    <m/>
    <m/>
    <m/>
    <m/>
    <s v="à rebords"/>
    <s v="Forme ouverte"/>
    <s v="Autre"/>
    <s v="Concave"/>
    <s v="Concave"/>
    <s v="Corcelettes"/>
    <m/>
    <m/>
    <m/>
    <m/>
    <m/>
    <m/>
    <m/>
    <m/>
    <m/>
    <m/>
    <m/>
    <m/>
    <m/>
    <m/>
    <m/>
    <s v="2"/>
    <s v="BFa 3 "/>
    <m/>
    <m/>
    <m/>
    <m/>
    <m/>
    <m/>
    <m/>
    <m/>
    <m/>
    <m/>
    <m/>
    <m/>
    <m/>
    <m/>
    <m/>
    <x v="4"/>
    <m/>
  </r>
  <r>
    <x v="75"/>
    <s v="Corpus principal"/>
    <n v="3"/>
    <n v="6939"/>
    <x v="75"/>
    <s v="Nantes"/>
    <s v="Prairie de Mauves"/>
    <s v="Fragment"/>
    <s v="Bracelet"/>
    <x v="37"/>
    <x v="0"/>
    <s v="Habillage - Parure - Soin du corps"/>
    <s v="881.12.104.jpg"/>
    <s v="881.12.104"/>
    <n v="9.4"/>
    <m/>
    <m/>
    <m/>
    <m/>
    <m/>
    <m/>
    <m/>
    <m/>
    <m/>
    <m/>
    <m/>
    <s v="Loire-Atlantique"/>
    <s v="Pays-de-la-Loire"/>
    <s v="1881"/>
    <n v="356822"/>
    <n v="6689105"/>
    <s v="Musée Dobrée"/>
    <m/>
    <m/>
    <m/>
    <m/>
    <m/>
    <m/>
    <m/>
    <m/>
    <m/>
    <m/>
    <m/>
    <m/>
    <m/>
    <m/>
    <m/>
    <m/>
    <m/>
    <m/>
    <m/>
    <m/>
    <m/>
    <m/>
    <m/>
    <m/>
    <m/>
    <m/>
    <m/>
    <m/>
    <m/>
    <s v="Forme ouverte"/>
    <m/>
    <s v="Concave"/>
    <s v="Concave"/>
    <s v="Jenzat"/>
    <m/>
    <m/>
    <m/>
    <m/>
    <m/>
    <m/>
    <m/>
    <m/>
    <m/>
    <m/>
    <m/>
    <m/>
    <m/>
    <m/>
    <m/>
    <s v="2"/>
    <s v="BFa 3 "/>
    <m/>
    <m/>
    <m/>
    <m/>
    <m/>
    <m/>
    <m/>
    <m/>
    <m/>
    <m/>
    <m/>
    <m/>
    <m/>
    <m/>
    <m/>
    <x v="4"/>
    <m/>
  </r>
  <r>
    <x v="75"/>
    <s v="Corpus principal"/>
    <n v="3"/>
    <n v="6953"/>
    <x v="75"/>
    <s v="Nantes"/>
    <s v="Prairie de Mauves"/>
    <s v="Fragment"/>
    <s v="Bracelet"/>
    <x v="37"/>
    <x v="0"/>
    <s v="Habillage - Parure - Soin du corps"/>
    <s v="881.12.118.jpg"/>
    <s v="881.12.118"/>
    <n v="23.1"/>
    <m/>
    <m/>
    <s v="choussy"/>
    <m/>
    <m/>
    <m/>
    <m/>
    <m/>
    <m/>
    <m/>
    <m/>
    <s v="Loire-Atlantique"/>
    <s v="Pays-de-la-Loire"/>
    <s v="1881"/>
    <n v="356822"/>
    <n v="6689105"/>
    <s v="Musée Dobrée"/>
    <m/>
    <m/>
    <m/>
    <m/>
    <m/>
    <m/>
    <m/>
    <m/>
    <m/>
    <m/>
    <m/>
    <m/>
    <m/>
    <m/>
    <m/>
    <m/>
    <m/>
    <m/>
    <m/>
    <m/>
    <m/>
    <m/>
    <m/>
    <m/>
    <m/>
    <m/>
    <m/>
    <m/>
    <m/>
    <s v="Forme ouverte"/>
    <m/>
    <s v="Concave"/>
    <s v="Concave"/>
    <s v="Jenzat"/>
    <m/>
    <m/>
    <m/>
    <m/>
    <m/>
    <m/>
    <m/>
    <m/>
    <m/>
    <m/>
    <m/>
    <m/>
    <m/>
    <m/>
    <m/>
    <s v="2"/>
    <s v="BFa 3 "/>
    <m/>
    <m/>
    <m/>
    <m/>
    <m/>
    <m/>
    <m/>
    <m/>
    <m/>
    <m/>
    <m/>
    <m/>
    <m/>
    <m/>
    <m/>
    <x v="4"/>
    <m/>
  </r>
  <r>
    <x v="75"/>
    <s v="Corpus principal"/>
    <n v="3"/>
    <n v="6973"/>
    <x v="75"/>
    <s v="Nantes"/>
    <s v="Prairie de Mauves"/>
    <s v="Fragment"/>
    <s v="Bracelet"/>
    <x v="12"/>
    <x v="0"/>
    <s v="Habillage - Parure - Soin du corps"/>
    <s v="881.12.73.jpg"/>
    <s v="881.12.73"/>
    <n v="38"/>
    <m/>
    <m/>
    <m/>
    <m/>
    <m/>
    <m/>
    <m/>
    <m/>
    <m/>
    <m/>
    <m/>
    <s v="Loire-Atlantique"/>
    <s v="Pays-de-la-Loire"/>
    <s v="1881"/>
    <n v="356822"/>
    <n v="6689105"/>
    <s v="Musée Dobrée"/>
    <m/>
    <m/>
    <m/>
    <m/>
    <m/>
    <m/>
    <m/>
    <m/>
    <m/>
    <m/>
    <m/>
    <m/>
    <m/>
    <m/>
    <m/>
    <m/>
    <m/>
    <m/>
    <m/>
    <m/>
    <m/>
    <m/>
    <m/>
    <m/>
    <m/>
    <m/>
    <m/>
    <m/>
    <m/>
    <s v="Forme ouverte"/>
    <m/>
    <s v="Circulaire"/>
    <s v="Pleine massive"/>
    <s v="Lyzel"/>
    <m/>
    <m/>
    <m/>
    <m/>
    <m/>
    <m/>
    <m/>
    <m/>
    <m/>
    <m/>
    <m/>
    <m/>
    <m/>
    <m/>
    <m/>
    <s v="2"/>
    <s v="BFa 3 "/>
    <m/>
    <m/>
    <m/>
    <m/>
    <m/>
    <m/>
    <m/>
    <m/>
    <m/>
    <m/>
    <m/>
    <m/>
    <m/>
    <m/>
    <m/>
    <x v="4"/>
    <m/>
  </r>
  <r>
    <x v="75"/>
    <s v="Corpus principal"/>
    <n v="3"/>
    <n v="6980"/>
    <x v="75"/>
    <s v="Nantes"/>
    <s v="Prairie de Mauves"/>
    <s v="Fragment"/>
    <s v="Bracelet"/>
    <x v="38"/>
    <x v="0"/>
    <s v="Habillage - Parure - Soin du corps"/>
    <s v="881.12.80.jpg"/>
    <s v="881.12.80"/>
    <n v="13.9"/>
    <m/>
    <m/>
    <m/>
    <m/>
    <m/>
    <m/>
    <m/>
    <m/>
    <m/>
    <m/>
    <m/>
    <s v="Loire-Atlantique"/>
    <s v="Pays-de-la-Loire"/>
    <s v="1881"/>
    <n v="356822"/>
    <n v="6689105"/>
    <s v="Musée Dobrée"/>
    <m/>
    <m/>
    <m/>
    <m/>
    <m/>
    <m/>
    <m/>
    <m/>
    <m/>
    <m/>
    <m/>
    <m/>
    <m/>
    <m/>
    <m/>
    <m/>
    <m/>
    <m/>
    <m/>
    <m/>
    <m/>
    <m/>
    <m/>
    <m/>
    <m/>
    <m/>
    <m/>
    <m/>
    <m/>
    <s v="Non renseigné"/>
    <m/>
    <s v="Ovalaire"/>
    <s v="Pleine grèle"/>
    <s v="Kergadavarn"/>
    <m/>
    <m/>
    <m/>
    <m/>
    <m/>
    <m/>
    <m/>
    <m/>
    <m/>
    <m/>
    <m/>
    <m/>
    <m/>
    <m/>
    <m/>
    <s v="2"/>
    <s v="BFa 3 "/>
    <m/>
    <m/>
    <m/>
    <m/>
    <m/>
    <m/>
    <m/>
    <m/>
    <m/>
    <m/>
    <m/>
    <m/>
    <m/>
    <m/>
    <m/>
    <x v="4"/>
    <m/>
  </r>
  <r>
    <x v="75"/>
    <s v="Corpus principal"/>
    <n v="3"/>
    <n v="6900"/>
    <x v="75"/>
    <s v="Nantes"/>
    <s v="Prairie de Mauves"/>
    <s v="Fragment"/>
    <s v="Bracelet"/>
    <x v="39"/>
    <x v="0"/>
    <s v="Habillage - Parure - Soin du corps"/>
    <s v="881.12.135.jpg"/>
    <s v="881.12.135"/>
    <n v="30.2"/>
    <m/>
    <m/>
    <m/>
    <m/>
    <m/>
    <m/>
    <m/>
    <m/>
    <m/>
    <m/>
    <m/>
    <s v="Loire-Atlantique"/>
    <s v="Pays-de-la-Loire"/>
    <s v="1881"/>
    <n v="356822"/>
    <n v="6689105"/>
    <s v="Musée Dobrée"/>
    <m/>
    <m/>
    <m/>
    <m/>
    <m/>
    <m/>
    <m/>
    <m/>
    <m/>
    <m/>
    <m/>
    <m/>
    <m/>
    <m/>
    <m/>
    <m/>
    <m/>
    <m/>
    <m/>
    <m/>
    <m/>
    <m/>
    <m/>
    <m/>
    <m/>
    <m/>
    <m/>
    <m/>
    <m/>
    <s v="Forme ouverte"/>
    <m/>
    <s v="Plano-convexe"/>
    <s v="Pleine massive"/>
    <s v="Prairie de Mauves"/>
    <m/>
    <m/>
    <m/>
    <m/>
    <m/>
    <m/>
    <m/>
    <m/>
    <m/>
    <m/>
    <m/>
    <m/>
    <m/>
    <m/>
    <m/>
    <s v="2"/>
    <s v="BFa 3 "/>
    <m/>
    <m/>
    <m/>
    <m/>
    <m/>
    <m/>
    <m/>
    <m/>
    <m/>
    <m/>
    <m/>
    <m/>
    <m/>
    <m/>
    <m/>
    <x v="4"/>
    <m/>
  </r>
  <r>
    <x v="75"/>
    <s v="Corpus principal"/>
    <n v="3"/>
    <n v="6913"/>
    <x v="75"/>
    <s v="Nantes"/>
    <s v="Prairie de Mauves"/>
    <s v="Fragment"/>
    <s v="Bracelet"/>
    <x v="39"/>
    <x v="0"/>
    <s v="Habillage - Parure - Soin du corps"/>
    <s v="881.12.149.jpg"/>
    <s v="881.12.149"/>
    <n v="30"/>
    <s v="recolle avec 881.12.148"/>
    <m/>
    <m/>
    <m/>
    <m/>
    <m/>
    <m/>
    <m/>
    <m/>
    <m/>
    <m/>
    <s v="Loire-Atlantique"/>
    <s v="Pays-de-la-Loire"/>
    <s v="1881"/>
    <n v="356822"/>
    <n v="6689105"/>
    <s v="Musée Dobrée"/>
    <m/>
    <s v="oui"/>
    <m/>
    <m/>
    <s v="881.12.150.jpg"/>
    <m/>
    <m/>
    <m/>
    <m/>
    <m/>
    <m/>
    <m/>
    <m/>
    <m/>
    <m/>
    <m/>
    <m/>
    <m/>
    <m/>
    <m/>
    <m/>
    <m/>
    <m/>
    <m/>
    <m/>
    <m/>
    <m/>
    <m/>
    <m/>
    <m/>
    <m/>
    <m/>
    <s v="Creuse"/>
    <s v="Prairie de Mauves"/>
    <m/>
    <m/>
    <m/>
    <m/>
    <m/>
    <m/>
    <m/>
    <m/>
    <m/>
    <m/>
    <m/>
    <m/>
    <m/>
    <m/>
    <m/>
    <s v="2"/>
    <s v="BFa 3 "/>
    <m/>
    <m/>
    <m/>
    <m/>
    <m/>
    <m/>
    <m/>
    <m/>
    <m/>
    <m/>
    <m/>
    <m/>
    <m/>
    <m/>
    <m/>
    <x v="4"/>
    <m/>
  </r>
  <r>
    <x v="75"/>
    <s v="Corpus principal"/>
    <n v="3"/>
    <n v="6916"/>
    <x v="75"/>
    <s v="Nantes"/>
    <s v="Prairie de Mauves"/>
    <s v="Fragment"/>
    <s v="Bracelet"/>
    <x v="39"/>
    <x v="0"/>
    <s v="Habillage - Parure - Soin du corps"/>
    <s v="881.12.152.jpg"/>
    <s v="881.12.152"/>
    <n v="14.7"/>
    <m/>
    <m/>
    <m/>
    <m/>
    <m/>
    <m/>
    <m/>
    <m/>
    <m/>
    <m/>
    <m/>
    <s v="Loire-Atlantique"/>
    <s v="Pays-de-la-Loire"/>
    <s v="1881"/>
    <n v="356822"/>
    <n v="6689105"/>
    <s v="Musée Dobrée"/>
    <m/>
    <m/>
    <m/>
    <m/>
    <m/>
    <m/>
    <m/>
    <m/>
    <m/>
    <m/>
    <m/>
    <m/>
    <m/>
    <m/>
    <m/>
    <m/>
    <m/>
    <m/>
    <m/>
    <m/>
    <m/>
    <m/>
    <m/>
    <m/>
    <m/>
    <m/>
    <m/>
    <m/>
    <m/>
    <s v="Forme ouverte"/>
    <m/>
    <s v="Ovalaire"/>
    <s v="Creuse"/>
    <s v="Prairie de Mauves"/>
    <m/>
    <m/>
    <m/>
    <m/>
    <m/>
    <m/>
    <m/>
    <m/>
    <m/>
    <m/>
    <m/>
    <m/>
    <m/>
    <m/>
    <m/>
    <s v="2"/>
    <s v="BFa 3 "/>
    <m/>
    <m/>
    <m/>
    <m/>
    <m/>
    <m/>
    <m/>
    <m/>
    <m/>
    <m/>
    <m/>
    <m/>
    <m/>
    <m/>
    <m/>
    <x v="4"/>
    <m/>
  </r>
  <r>
    <x v="75"/>
    <s v="Corpus principal"/>
    <n v="3"/>
    <n v="6922"/>
    <x v="75"/>
    <s v="Nantes"/>
    <s v="Prairie de Mauves"/>
    <s v="Fragment"/>
    <s v="Bracelet"/>
    <x v="39"/>
    <x v="0"/>
    <s v="Habillage - Parure - Soin du corps"/>
    <s v="881.12.158.jpg"/>
    <s v="881.12.158"/>
    <n v="17.5"/>
    <m/>
    <m/>
    <m/>
    <m/>
    <m/>
    <m/>
    <m/>
    <m/>
    <m/>
    <m/>
    <m/>
    <s v="Loire-Atlantique"/>
    <s v="Pays-de-la-Loire"/>
    <s v="1881"/>
    <n v="356822"/>
    <n v="6689105"/>
    <s v="Musée Dobrée"/>
    <m/>
    <m/>
    <m/>
    <m/>
    <m/>
    <m/>
    <m/>
    <m/>
    <m/>
    <m/>
    <m/>
    <m/>
    <m/>
    <m/>
    <m/>
    <m/>
    <m/>
    <m/>
    <m/>
    <m/>
    <m/>
    <m/>
    <m/>
    <m/>
    <m/>
    <m/>
    <m/>
    <m/>
    <m/>
    <s v="Forme ouverte"/>
    <m/>
    <s v="Circulaire"/>
    <s v="Pleine massive"/>
    <s v="Prairie de Mauves"/>
    <m/>
    <m/>
    <m/>
    <m/>
    <m/>
    <m/>
    <m/>
    <m/>
    <m/>
    <m/>
    <m/>
    <m/>
    <m/>
    <m/>
    <m/>
    <s v="2"/>
    <s v="BFa 3 "/>
    <m/>
    <m/>
    <m/>
    <m/>
    <m/>
    <m/>
    <m/>
    <m/>
    <m/>
    <m/>
    <m/>
    <m/>
    <m/>
    <m/>
    <m/>
    <x v="4"/>
    <m/>
  </r>
  <r>
    <x v="75"/>
    <s v="Corpus principal"/>
    <n v="3"/>
    <n v="6923"/>
    <x v="75"/>
    <s v="Nantes"/>
    <s v="Prairie de Mauves"/>
    <s v="Fragment"/>
    <s v="Bracelet"/>
    <x v="39"/>
    <x v="0"/>
    <s v="Habillage - Parure - Soin du corps"/>
    <s v="881.12.159.jpg"/>
    <s v="881.12.159"/>
    <n v="13.9"/>
    <m/>
    <m/>
    <m/>
    <m/>
    <m/>
    <m/>
    <m/>
    <m/>
    <m/>
    <m/>
    <m/>
    <s v="Loire-Atlantique"/>
    <s v="Pays-de-la-Loire"/>
    <s v="1881"/>
    <n v="356822"/>
    <n v="6689105"/>
    <s v="Musée Dobrée"/>
    <m/>
    <m/>
    <m/>
    <m/>
    <m/>
    <m/>
    <m/>
    <m/>
    <m/>
    <m/>
    <m/>
    <m/>
    <m/>
    <m/>
    <m/>
    <m/>
    <m/>
    <m/>
    <m/>
    <m/>
    <m/>
    <m/>
    <m/>
    <m/>
    <m/>
    <m/>
    <m/>
    <m/>
    <m/>
    <s v="Forme ouverte"/>
    <m/>
    <s v="Plano-convexe"/>
    <s v="Pleine massive"/>
    <s v="Prairie de Mauves"/>
    <m/>
    <m/>
    <m/>
    <m/>
    <m/>
    <m/>
    <m/>
    <m/>
    <m/>
    <m/>
    <m/>
    <m/>
    <m/>
    <m/>
    <m/>
    <s v="2"/>
    <s v="BFa 3 "/>
    <m/>
    <m/>
    <m/>
    <m/>
    <m/>
    <m/>
    <m/>
    <m/>
    <m/>
    <m/>
    <m/>
    <m/>
    <m/>
    <m/>
    <m/>
    <x v="4"/>
    <m/>
  </r>
  <r>
    <x v="75"/>
    <s v="Corpus principal"/>
    <n v="3"/>
    <n v="6924"/>
    <x v="75"/>
    <s v="Nantes"/>
    <s v="Prairie de Mauves"/>
    <s v="Fragment"/>
    <s v="Bracelet"/>
    <x v="39"/>
    <x v="0"/>
    <s v="Habillage - Parure - Soin du corps"/>
    <s v="881.12.160.jpg"/>
    <s v="881.12.160"/>
    <n v="26.2"/>
    <m/>
    <m/>
    <m/>
    <m/>
    <m/>
    <m/>
    <m/>
    <m/>
    <m/>
    <m/>
    <m/>
    <s v="Loire-Atlantique"/>
    <s v="Pays-de-la-Loire"/>
    <s v="1881"/>
    <n v="356822"/>
    <n v="6689105"/>
    <s v="Musée Dobrée"/>
    <m/>
    <m/>
    <m/>
    <m/>
    <m/>
    <m/>
    <m/>
    <m/>
    <m/>
    <m/>
    <m/>
    <m/>
    <m/>
    <m/>
    <m/>
    <m/>
    <m/>
    <m/>
    <m/>
    <m/>
    <m/>
    <m/>
    <m/>
    <m/>
    <m/>
    <m/>
    <m/>
    <m/>
    <m/>
    <s v="Forme ouverte"/>
    <m/>
    <s v="Plano-convexe"/>
    <s v="Pleine massive"/>
    <s v="Prairie de Mauves"/>
    <m/>
    <m/>
    <m/>
    <m/>
    <m/>
    <m/>
    <m/>
    <m/>
    <m/>
    <m/>
    <m/>
    <m/>
    <m/>
    <m/>
    <m/>
    <s v="2"/>
    <s v="BFa 3 "/>
    <m/>
    <m/>
    <m/>
    <m/>
    <m/>
    <m/>
    <m/>
    <m/>
    <m/>
    <m/>
    <m/>
    <m/>
    <m/>
    <m/>
    <m/>
    <x v="4"/>
    <m/>
  </r>
  <r>
    <x v="75"/>
    <s v="Corpus principal"/>
    <n v="3"/>
    <n v="6925"/>
    <x v="75"/>
    <s v="Nantes"/>
    <s v="Prairie de Mauves"/>
    <s v="Fragment"/>
    <s v="Bracelet"/>
    <x v="39"/>
    <x v="0"/>
    <s v="Habillage - Parure - Soin du corps"/>
    <s v="881.12.90.jpg"/>
    <s v="881.12.90"/>
    <n v="82.2"/>
    <m/>
    <m/>
    <m/>
    <m/>
    <m/>
    <m/>
    <m/>
    <m/>
    <m/>
    <m/>
    <m/>
    <s v="Loire-Atlantique"/>
    <s v="Pays-de-la-Loire"/>
    <s v="1881"/>
    <n v="356822"/>
    <n v="6689105"/>
    <s v="Musée Dobrée"/>
    <m/>
    <m/>
    <m/>
    <m/>
    <m/>
    <m/>
    <m/>
    <m/>
    <m/>
    <m/>
    <m/>
    <m/>
    <m/>
    <m/>
    <m/>
    <m/>
    <m/>
    <m/>
    <m/>
    <m/>
    <m/>
    <m/>
    <m/>
    <m/>
    <m/>
    <m/>
    <m/>
    <m/>
    <m/>
    <s v="Forme ouverte"/>
    <m/>
    <s v="Circulaire"/>
    <s v="Pleine grèle"/>
    <s v="Prairie de Mauves"/>
    <m/>
    <m/>
    <m/>
    <m/>
    <m/>
    <m/>
    <m/>
    <m/>
    <m/>
    <m/>
    <m/>
    <m/>
    <m/>
    <m/>
    <m/>
    <s v="2"/>
    <s v="BFa 3 "/>
    <m/>
    <m/>
    <m/>
    <m/>
    <m/>
    <m/>
    <m/>
    <m/>
    <m/>
    <m/>
    <m/>
    <m/>
    <m/>
    <m/>
    <m/>
    <x v="4"/>
    <m/>
  </r>
  <r>
    <x v="75"/>
    <s v="Corpus principal"/>
    <n v="3"/>
    <n v="6926"/>
    <x v="75"/>
    <s v="Nantes"/>
    <s v="Prairie de Mauves"/>
    <s v="Fragment"/>
    <s v="Bracelet"/>
    <x v="39"/>
    <x v="0"/>
    <s v="Habillage - Parure - Soin du corps"/>
    <s v="881.12.91.jpg"/>
    <s v="881.12.91"/>
    <n v="55.5"/>
    <m/>
    <m/>
    <m/>
    <m/>
    <m/>
    <m/>
    <m/>
    <m/>
    <m/>
    <m/>
    <m/>
    <s v="Loire-Atlantique"/>
    <s v="Pays-de-la-Loire"/>
    <s v="1881"/>
    <n v="356822"/>
    <n v="6689105"/>
    <s v="Musée Dobrée"/>
    <m/>
    <m/>
    <m/>
    <m/>
    <m/>
    <m/>
    <m/>
    <m/>
    <m/>
    <m/>
    <m/>
    <m/>
    <m/>
    <m/>
    <m/>
    <m/>
    <m/>
    <m/>
    <m/>
    <m/>
    <m/>
    <m/>
    <m/>
    <m/>
    <m/>
    <m/>
    <m/>
    <m/>
    <m/>
    <s v="Forme ouverte"/>
    <m/>
    <s v="Circulaire"/>
    <s v="Pleine massive"/>
    <s v="Prairie de Mauves"/>
    <m/>
    <m/>
    <m/>
    <m/>
    <m/>
    <m/>
    <m/>
    <m/>
    <m/>
    <m/>
    <m/>
    <m/>
    <m/>
    <m/>
    <m/>
    <s v="2"/>
    <s v="BFa 3 "/>
    <m/>
    <m/>
    <m/>
    <m/>
    <m/>
    <m/>
    <m/>
    <m/>
    <m/>
    <m/>
    <m/>
    <m/>
    <m/>
    <m/>
    <m/>
    <x v="4"/>
    <m/>
  </r>
  <r>
    <x v="75"/>
    <s v="Corpus principal"/>
    <n v="3"/>
    <n v="6941"/>
    <x v="75"/>
    <s v="Nantes"/>
    <s v="Prairie de Mauves"/>
    <s v="Fragment"/>
    <s v="Bracelet"/>
    <x v="39"/>
    <x v="0"/>
    <s v="Habillage - Parure - Soin du corps"/>
    <s v="881.12.106.jpg"/>
    <s v="881.12.106"/>
    <n v="36.5"/>
    <m/>
    <m/>
    <m/>
    <m/>
    <m/>
    <m/>
    <m/>
    <m/>
    <m/>
    <m/>
    <m/>
    <s v="Loire-Atlantique"/>
    <s v="Pays-de-la-Loire"/>
    <s v="1881"/>
    <n v="356822"/>
    <n v="6689105"/>
    <s v="Musée Dobrée"/>
    <m/>
    <m/>
    <m/>
    <m/>
    <m/>
    <m/>
    <m/>
    <m/>
    <m/>
    <m/>
    <m/>
    <m/>
    <m/>
    <m/>
    <m/>
    <m/>
    <m/>
    <m/>
    <m/>
    <m/>
    <m/>
    <m/>
    <m/>
    <m/>
    <m/>
    <m/>
    <m/>
    <m/>
    <m/>
    <s v="Forme ouverte"/>
    <m/>
    <s v="Circulaire"/>
    <s v="Pleine massive"/>
    <s v="Prairie de Mauves"/>
    <m/>
    <m/>
    <m/>
    <m/>
    <m/>
    <m/>
    <m/>
    <m/>
    <m/>
    <m/>
    <m/>
    <m/>
    <m/>
    <m/>
    <m/>
    <s v="2"/>
    <s v="BFa 3 "/>
    <m/>
    <m/>
    <m/>
    <m/>
    <m/>
    <m/>
    <m/>
    <m/>
    <m/>
    <m/>
    <m/>
    <m/>
    <m/>
    <m/>
    <m/>
    <x v="4"/>
    <m/>
  </r>
  <r>
    <x v="75"/>
    <s v="Corpus principal"/>
    <n v="3"/>
    <n v="6943"/>
    <x v="75"/>
    <s v="Nantes"/>
    <s v="Prairie de Mauves"/>
    <s v="Fragment"/>
    <s v="Bracelet"/>
    <x v="39"/>
    <x v="0"/>
    <s v="Habillage - Parure - Soin du corps"/>
    <s v="881.12.108.jpg"/>
    <s v="881.12.108"/>
    <n v="45.8"/>
    <m/>
    <m/>
    <m/>
    <m/>
    <m/>
    <m/>
    <m/>
    <m/>
    <m/>
    <m/>
    <m/>
    <s v="Loire-Atlantique"/>
    <s v="Pays-de-la-Loire"/>
    <s v="1881"/>
    <n v="356822"/>
    <n v="6689105"/>
    <s v="Musée Dobrée"/>
    <m/>
    <m/>
    <m/>
    <m/>
    <m/>
    <m/>
    <m/>
    <m/>
    <m/>
    <m/>
    <m/>
    <m/>
    <m/>
    <m/>
    <m/>
    <m/>
    <m/>
    <m/>
    <m/>
    <m/>
    <m/>
    <m/>
    <m/>
    <m/>
    <m/>
    <m/>
    <m/>
    <m/>
    <m/>
    <s v="Forme ouverte"/>
    <m/>
    <s v="Circulaire"/>
    <s v="Pleine massive"/>
    <s v="Prairie de Mauves"/>
    <m/>
    <m/>
    <m/>
    <m/>
    <m/>
    <m/>
    <m/>
    <m/>
    <m/>
    <m/>
    <m/>
    <m/>
    <m/>
    <m/>
    <m/>
    <s v="2"/>
    <s v="BFa 3 "/>
    <m/>
    <m/>
    <m/>
    <m/>
    <m/>
    <m/>
    <m/>
    <m/>
    <m/>
    <m/>
    <m/>
    <m/>
    <m/>
    <m/>
    <m/>
    <x v="4"/>
    <m/>
  </r>
  <r>
    <x v="75"/>
    <s v="Corpus principal"/>
    <n v="3"/>
    <n v="6944"/>
    <x v="75"/>
    <s v="Nantes"/>
    <s v="Prairie de Mauves"/>
    <s v="Fragment"/>
    <s v="Bracelet"/>
    <x v="39"/>
    <x v="0"/>
    <s v="Habillage - Parure - Soin du corps"/>
    <s v="881.12.109.jpg"/>
    <s v="881.12.109"/>
    <n v="13.9"/>
    <m/>
    <m/>
    <m/>
    <m/>
    <m/>
    <m/>
    <m/>
    <m/>
    <m/>
    <m/>
    <m/>
    <s v="Loire-Atlantique"/>
    <s v="Pays-de-la-Loire"/>
    <s v="1881"/>
    <n v="356822"/>
    <n v="6689105"/>
    <s v="Musée Dobrée"/>
    <m/>
    <m/>
    <m/>
    <m/>
    <m/>
    <m/>
    <m/>
    <m/>
    <m/>
    <m/>
    <m/>
    <m/>
    <m/>
    <m/>
    <m/>
    <m/>
    <m/>
    <m/>
    <m/>
    <m/>
    <m/>
    <m/>
    <m/>
    <m/>
    <m/>
    <m/>
    <m/>
    <m/>
    <m/>
    <s v="Forme ouverte"/>
    <m/>
    <s v="Circulaire"/>
    <s v="Pleine massive"/>
    <s v="Prairie de Mauves"/>
    <m/>
    <m/>
    <m/>
    <m/>
    <m/>
    <m/>
    <m/>
    <m/>
    <m/>
    <m/>
    <m/>
    <m/>
    <m/>
    <m/>
    <m/>
    <s v="2"/>
    <s v="BFa 3 "/>
    <m/>
    <m/>
    <m/>
    <m/>
    <m/>
    <m/>
    <m/>
    <m/>
    <m/>
    <m/>
    <m/>
    <m/>
    <m/>
    <m/>
    <m/>
    <x v="4"/>
    <m/>
  </r>
  <r>
    <x v="75"/>
    <s v="Corpus principal"/>
    <n v="3"/>
    <n v="6945"/>
    <x v="75"/>
    <s v="Nantes"/>
    <s v="Prairie de Mauves"/>
    <s v="Fragment"/>
    <s v="Bracelet"/>
    <x v="39"/>
    <x v="0"/>
    <s v="Habillage - Parure - Soin du corps"/>
    <s v="881.12.110.jpg"/>
    <s v="881.12.110"/>
    <n v="58.4"/>
    <m/>
    <m/>
    <m/>
    <m/>
    <m/>
    <m/>
    <m/>
    <m/>
    <m/>
    <m/>
    <m/>
    <s v="Loire-Atlantique"/>
    <s v="Pays-de-la-Loire"/>
    <s v="1881"/>
    <n v="356822"/>
    <n v="6689105"/>
    <s v="Musée Dobrée"/>
    <m/>
    <m/>
    <m/>
    <m/>
    <m/>
    <m/>
    <m/>
    <m/>
    <m/>
    <m/>
    <m/>
    <m/>
    <m/>
    <m/>
    <m/>
    <m/>
    <m/>
    <m/>
    <m/>
    <m/>
    <m/>
    <m/>
    <m/>
    <m/>
    <m/>
    <m/>
    <m/>
    <m/>
    <m/>
    <s v="Forme ouverte"/>
    <m/>
    <s v="Circulaire"/>
    <s v="Pleine massive"/>
    <s v="Prairie de Mauves"/>
    <m/>
    <m/>
    <m/>
    <m/>
    <m/>
    <m/>
    <m/>
    <m/>
    <m/>
    <m/>
    <m/>
    <m/>
    <m/>
    <m/>
    <m/>
    <s v="2"/>
    <s v="BFa 3 "/>
    <m/>
    <m/>
    <m/>
    <m/>
    <m/>
    <m/>
    <m/>
    <m/>
    <m/>
    <m/>
    <m/>
    <m/>
    <m/>
    <m/>
    <m/>
    <x v="4"/>
    <m/>
  </r>
  <r>
    <x v="75"/>
    <s v="Corpus principal"/>
    <n v="3"/>
    <n v="6946"/>
    <x v="75"/>
    <s v="Nantes"/>
    <s v="Prairie de Mauves"/>
    <s v="Fragment"/>
    <s v="Bracelet"/>
    <x v="39"/>
    <x v="0"/>
    <s v="Habillage - Parure - Soin du corps"/>
    <s v="881.12.111.jpg"/>
    <s v="881.12.111"/>
    <n v="29.4"/>
    <m/>
    <m/>
    <m/>
    <m/>
    <m/>
    <m/>
    <m/>
    <m/>
    <m/>
    <m/>
    <m/>
    <s v="Loire-Atlantique"/>
    <s v="Pays-de-la-Loire"/>
    <s v="1881"/>
    <n v="356822"/>
    <n v="6689105"/>
    <s v="Musée Dobrée"/>
    <m/>
    <m/>
    <m/>
    <m/>
    <m/>
    <m/>
    <m/>
    <m/>
    <m/>
    <m/>
    <m/>
    <m/>
    <m/>
    <m/>
    <m/>
    <m/>
    <m/>
    <m/>
    <m/>
    <m/>
    <m/>
    <m/>
    <m/>
    <m/>
    <m/>
    <m/>
    <m/>
    <m/>
    <m/>
    <s v="Forme ouverte"/>
    <m/>
    <s v="Circulaire"/>
    <s v="Pleine massive"/>
    <s v="Prairie de Mauves"/>
    <m/>
    <m/>
    <m/>
    <m/>
    <m/>
    <m/>
    <m/>
    <m/>
    <m/>
    <m/>
    <m/>
    <m/>
    <m/>
    <m/>
    <m/>
    <s v="2"/>
    <s v="BFa 3 "/>
    <m/>
    <m/>
    <m/>
    <m/>
    <m/>
    <m/>
    <m/>
    <m/>
    <m/>
    <m/>
    <m/>
    <m/>
    <m/>
    <m/>
    <m/>
    <x v="4"/>
    <m/>
  </r>
  <r>
    <x v="75"/>
    <s v="Corpus principal"/>
    <n v="3"/>
    <n v="6954"/>
    <x v="75"/>
    <s v="Nantes"/>
    <s v="Prairie de Mauves"/>
    <s v="Fragment"/>
    <s v="Bracelet"/>
    <x v="39"/>
    <x v="0"/>
    <s v="Habillage - Parure - Soin du corps"/>
    <s v="881.12.119.jpg"/>
    <s v="881.12.119"/>
    <n v="20.2"/>
    <m/>
    <m/>
    <m/>
    <m/>
    <m/>
    <m/>
    <m/>
    <m/>
    <m/>
    <m/>
    <m/>
    <s v="Loire-Atlantique"/>
    <s v="Pays-de-la-Loire"/>
    <s v="1881"/>
    <n v="356822"/>
    <n v="6689105"/>
    <s v="Musée Dobrée"/>
    <m/>
    <m/>
    <m/>
    <m/>
    <m/>
    <m/>
    <m/>
    <m/>
    <m/>
    <m/>
    <m/>
    <m/>
    <m/>
    <m/>
    <m/>
    <m/>
    <m/>
    <m/>
    <m/>
    <m/>
    <m/>
    <m/>
    <m/>
    <m/>
    <m/>
    <m/>
    <m/>
    <m/>
    <m/>
    <s v="Forme ouverte"/>
    <m/>
    <s v="Circulaire"/>
    <s v="Pleine massive"/>
    <s v="Prairie de Mauves"/>
    <m/>
    <m/>
    <m/>
    <m/>
    <m/>
    <m/>
    <m/>
    <m/>
    <m/>
    <m/>
    <m/>
    <m/>
    <m/>
    <m/>
    <m/>
    <s v="2"/>
    <s v="BFa 3 "/>
    <m/>
    <m/>
    <m/>
    <m/>
    <m/>
    <m/>
    <m/>
    <m/>
    <m/>
    <m/>
    <m/>
    <m/>
    <m/>
    <m/>
    <m/>
    <x v="4"/>
    <m/>
  </r>
  <r>
    <x v="75"/>
    <s v="Corpus principal"/>
    <n v="3"/>
    <n v="6958"/>
    <x v="75"/>
    <s v="Nantes"/>
    <s v="Prairie de Mauves"/>
    <s v="Fragment"/>
    <s v="Bracelet"/>
    <x v="39"/>
    <x v="0"/>
    <s v="Habillage - Parure - Soin du corps"/>
    <s v="881.12.123.jpg"/>
    <s v="881.12.123"/>
    <n v="42"/>
    <m/>
    <m/>
    <m/>
    <m/>
    <m/>
    <m/>
    <m/>
    <m/>
    <m/>
    <m/>
    <m/>
    <s v="Loire-Atlantique"/>
    <s v="Pays-de-la-Loire"/>
    <s v="1881"/>
    <n v="356822"/>
    <n v="6689105"/>
    <s v="Musée Dobrée"/>
    <m/>
    <m/>
    <m/>
    <m/>
    <m/>
    <m/>
    <m/>
    <m/>
    <m/>
    <m/>
    <m/>
    <m/>
    <m/>
    <m/>
    <m/>
    <m/>
    <m/>
    <m/>
    <m/>
    <m/>
    <m/>
    <m/>
    <m/>
    <m/>
    <m/>
    <m/>
    <m/>
    <m/>
    <m/>
    <s v="Forme ouverte"/>
    <m/>
    <s v="Ovalaire"/>
    <s v="Pleine massive"/>
    <s v="Prairie de Mauves"/>
    <m/>
    <m/>
    <m/>
    <m/>
    <m/>
    <m/>
    <m/>
    <m/>
    <m/>
    <m/>
    <m/>
    <m/>
    <m/>
    <m/>
    <m/>
    <s v="2"/>
    <s v="BFa 3 "/>
    <m/>
    <m/>
    <m/>
    <m/>
    <m/>
    <m/>
    <m/>
    <m/>
    <m/>
    <m/>
    <m/>
    <m/>
    <m/>
    <m/>
    <m/>
    <x v="4"/>
    <m/>
  </r>
  <r>
    <x v="75"/>
    <s v="Corpus principal"/>
    <n v="3"/>
    <n v="6959"/>
    <x v="75"/>
    <s v="Nantes"/>
    <s v="Prairie de Mauves"/>
    <s v="Fragment"/>
    <s v="Bracelet"/>
    <x v="39"/>
    <x v="0"/>
    <s v="Habillage - Parure - Soin du corps"/>
    <s v="881.12.124.jpg"/>
    <s v="881.12.124"/>
    <n v="24.5"/>
    <m/>
    <m/>
    <m/>
    <m/>
    <m/>
    <m/>
    <m/>
    <m/>
    <m/>
    <m/>
    <m/>
    <s v="Loire-Atlantique"/>
    <s v="Pays-de-la-Loire"/>
    <s v="1881"/>
    <n v="356822"/>
    <n v="6689105"/>
    <s v="Musée Dobrée"/>
    <m/>
    <m/>
    <m/>
    <m/>
    <m/>
    <m/>
    <m/>
    <m/>
    <m/>
    <m/>
    <m/>
    <m/>
    <m/>
    <m/>
    <m/>
    <m/>
    <m/>
    <m/>
    <m/>
    <m/>
    <m/>
    <m/>
    <m/>
    <m/>
    <m/>
    <m/>
    <m/>
    <m/>
    <m/>
    <s v="Forme ouverte"/>
    <m/>
    <s v="Ovalaire"/>
    <s v="Pleine grèle"/>
    <s v="Prairie de Mauves"/>
    <m/>
    <m/>
    <m/>
    <m/>
    <m/>
    <m/>
    <m/>
    <m/>
    <m/>
    <m/>
    <m/>
    <m/>
    <m/>
    <m/>
    <m/>
    <s v="2"/>
    <s v="BFa 3 "/>
    <m/>
    <m/>
    <m/>
    <m/>
    <m/>
    <m/>
    <m/>
    <m/>
    <m/>
    <m/>
    <m/>
    <m/>
    <m/>
    <m/>
    <m/>
    <x v="4"/>
    <m/>
  </r>
  <r>
    <x v="75"/>
    <s v="Corpus principal"/>
    <n v="3"/>
    <n v="6966"/>
    <x v="75"/>
    <s v="Nantes"/>
    <s v="Prairie de Mauves"/>
    <s v="Fragment"/>
    <s v="Bracelet"/>
    <x v="39"/>
    <x v="0"/>
    <s v="Habillage - Parure - Soin du corps"/>
    <s v="881.12.66.jpg"/>
    <s v="881.12.66"/>
    <n v="40.700000000000003"/>
    <m/>
    <m/>
    <m/>
    <m/>
    <m/>
    <m/>
    <m/>
    <m/>
    <m/>
    <m/>
    <m/>
    <s v="Loire-Atlantique"/>
    <s v="Pays-de-la-Loire"/>
    <s v="1881"/>
    <n v="356822"/>
    <n v="6689105"/>
    <s v="Musée Dobrée"/>
    <m/>
    <m/>
    <m/>
    <m/>
    <m/>
    <m/>
    <m/>
    <m/>
    <m/>
    <m/>
    <m/>
    <m/>
    <m/>
    <m/>
    <m/>
    <m/>
    <m/>
    <m/>
    <m/>
    <m/>
    <m/>
    <m/>
    <m/>
    <m/>
    <m/>
    <m/>
    <m/>
    <m/>
    <m/>
    <s v="Forme ouverte"/>
    <m/>
    <s v="Circulaire"/>
    <s v="Pleine massive"/>
    <s v="Prairie de Mauves"/>
    <m/>
    <m/>
    <m/>
    <m/>
    <m/>
    <m/>
    <m/>
    <m/>
    <m/>
    <m/>
    <m/>
    <m/>
    <m/>
    <m/>
    <m/>
    <s v="2"/>
    <s v="BFa 3 "/>
    <m/>
    <m/>
    <m/>
    <m/>
    <m/>
    <m/>
    <m/>
    <m/>
    <m/>
    <m/>
    <m/>
    <m/>
    <m/>
    <m/>
    <m/>
    <x v="4"/>
    <m/>
  </r>
  <r>
    <x v="75"/>
    <s v="Corpus principal"/>
    <n v="3"/>
    <n v="6967"/>
    <x v="75"/>
    <s v="Nantes"/>
    <s v="Prairie de Mauves"/>
    <s v="Fragment"/>
    <s v="Bracelet"/>
    <x v="39"/>
    <x v="0"/>
    <s v="Habillage - Parure - Soin du corps"/>
    <s v="881.12.67.jpg"/>
    <s v="881.12.67"/>
    <n v="46.2"/>
    <m/>
    <m/>
    <m/>
    <m/>
    <m/>
    <m/>
    <m/>
    <m/>
    <m/>
    <m/>
    <m/>
    <s v="Loire-Atlantique"/>
    <s v="Pays-de-la-Loire"/>
    <s v="1881"/>
    <n v="356822"/>
    <n v="6689105"/>
    <s v="Musée Dobrée"/>
    <m/>
    <m/>
    <m/>
    <m/>
    <m/>
    <m/>
    <m/>
    <m/>
    <m/>
    <m/>
    <m/>
    <m/>
    <m/>
    <m/>
    <m/>
    <m/>
    <m/>
    <m/>
    <m/>
    <m/>
    <m/>
    <m/>
    <m/>
    <m/>
    <m/>
    <m/>
    <m/>
    <m/>
    <m/>
    <s v="Forme ouverte"/>
    <m/>
    <s v="Circulaire"/>
    <s v="Pleine massive"/>
    <s v="Prairie de Mauves"/>
    <m/>
    <m/>
    <m/>
    <m/>
    <m/>
    <m/>
    <m/>
    <m/>
    <m/>
    <m/>
    <m/>
    <m/>
    <m/>
    <m/>
    <m/>
    <s v="2"/>
    <s v="BFa 3 "/>
    <m/>
    <m/>
    <m/>
    <m/>
    <m/>
    <m/>
    <m/>
    <m/>
    <m/>
    <m/>
    <m/>
    <m/>
    <m/>
    <m/>
    <m/>
    <x v="4"/>
    <m/>
  </r>
  <r>
    <x v="75"/>
    <s v="Corpus principal"/>
    <n v="3"/>
    <n v="6968"/>
    <x v="75"/>
    <s v="Nantes"/>
    <s v="Prairie de Mauves"/>
    <s v="Fragment"/>
    <s v="Bracelet"/>
    <x v="39"/>
    <x v="0"/>
    <s v="Habillage - Parure - Soin du corps"/>
    <s v="881.12.68.jpg"/>
    <s v="881.12.68"/>
    <n v="38.9"/>
    <m/>
    <m/>
    <m/>
    <m/>
    <m/>
    <m/>
    <m/>
    <m/>
    <m/>
    <m/>
    <m/>
    <s v="Loire-Atlantique"/>
    <s v="Pays-de-la-Loire"/>
    <s v="1881"/>
    <n v="356822"/>
    <n v="6689105"/>
    <s v="Musée Dobrée"/>
    <m/>
    <m/>
    <m/>
    <m/>
    <m/>
    <m/>
    <m/>
    <m/>
    <m/>
    <m/>
    <m/>
    <m/>
    <m/>
    <m/>
    <m/>
    <m/>
    <m/>
    <m/>
    <m/>
    <m/>
    <m/>
    <m/>
    <m/>
    <m/>
    <m/>
    <m/>
    <m/>
    <m/>
    <m/>
    <s v="Forme ouverte"/>
    <m/>
    <s v="Circulaire"/>
    <s v="Pleine massive"/>
    <s v="Prairie de Mauves"/>
    <m/>
    <m/>
    <m/>
    <m/>
    <m/>
    <m/>
    <m/>
    <m/>
    <m/>
    <m/>
    <m/>
    <m/>
    <m/>
    <m/>
    <m/>
    <s v="2"/>
    <s v="BFa 3 "/>
    <m/>
    <m/>
    <m/>
    <m/>
    <m/>
    <m/>
    <m/>
    <m/>
    <m/>
    <m/>
    <m/>
    <m/>
    <m/>
    <m/>
    <m/>
    <x v="4"/>
    <m/>
  </r>
  <r>
    <x v="75"/>
    <s v="Corpus principal"/>
    <n v="3"/>
    <n v="6969"/>
    <x v="75"/>
    <s v="Nantes"/>
    <s v="Prairie de Mauves"/>
    <s v="Fragment"/>
    <s v="Bracelet"/>
    <x v="39"/>
    <x v="0"/>
    <s v="Habillage - Parure - Soin du corps"/>
    <s v="881.12.69.jpg"/>
    <s v="881.12.69"/>
    <n v="39.700000000000003"/>
    <m/>
    <m/>
    <m/>
    <m/>
    <m/>
    <m/>
    <m/>
    <m/>
    <m/>
    <m/>
    <m/>
    <s v="Loire-Atlantique"/>
    <s v="Pays-de-la-Loire"/>
    <s v="1881"/>
    <n v="356822"/>
    <n v="6689105"/>
    <s v="Musée Dobrée"/>
    <m/>
    <m/>
    <m/>
    <m/>
    <m/>
    <m/>
    <m/>
    <m/>
    <m/>
    <m/>
    <m/>
    <m/>
    <m/>
    <m/>
    <m/>
    <m/>
    <m/>
    <m/>
    <m/>
    <m/>
    <m/>
    <m/>
    <m/>
    <m/>
    <m/>
    <m/>
    <m/>
    <m/>
    <m/>
    <s v="Forme ouverte"/>
    <m/>
    <s v="Circulaire"/>
    <s v="Pleine massive"/>
    <s v="Prairie de Mauves"/>
    <m/>
    <m/>
    <m/>
    <m/>
    <m/>
    <m/>
    <m/>
    <m/>
    <m/>
    <m/>
    <m/>
    <m/>
    <m/>
    <m/>
    <m/>
    <s v="2"/>
    <s v="BFa 3 "/>
    <m/>
    <m/>
    <m/>
    <m/>
    <m/>
    <m/>
    <m/>
    <m/>
    <m/>
    <m/>
    <m/>
    <m/>
    <m/>
    <m/>
    <m/>
    <x v="4"/>
    <m/>
  </r>
  <r>
    <x v="75"/>
    <s v="Corpus principal"/>
    <n v="3"/>
    <n v="6971"/>
    <x v="75"/>
    <s v="Nantes"/>
    <s v="Prairie de Mauves"/>
    <s v="Fragment"/>
    <s v="Bracelet"/>
    <x v="39"/>
    <x v="0"/>
    <s v="Habillage - Parure - Soin du corps"/>
    <s v="881.12.71.jpg"/>
    <s v="881.12.71"/>
    <n v="16.600000000000001"/>
    <s v="cassure fraiche avec 881.12.127"/>
    <m/>
    <m/>
    <m/>
    <m/>
    <m/>
    <m/>
    <m/>
    <m/>
    <m/>
    <m/>
    <s v="Loire-Atlantique"/>
    <s v="Pays-de-la-Loire"/>
    <s v="1881"/>
    <n v="356822"/>
    <n v="6689105"/>
    <s v="Musée Dobrée"/>
    <m/>
    <s v="oui"/>
    <m/>
    <m/>
    <m/>
    <m/>
    <m/>
    <m/>
    <m/>
    <m/>
    <m/>
    <m/>
    <m/>
    <m/>
    <m/>
    <m/>
    <m/>
    <m/>
    <m/>
    <m/>
    <m/>
    <m/>
    <m/>
    <m/>
    <m/>
    <m/>
    <m/>
    <m/>
    <m/>
    <s v="Forme ouverte"/>
    <m/>
    <s v="Circulaire"/>
    <s v="Pleine massive"/>
    <s v="Prairie de Mauves"/>
    <m/>
    <m/>
    <m/>
    <m/>
    <m/>
    <m/>
    <m/>
    <m/>
    <m/>
    <m/>
    <m/>
    <m/>
    <m/>
    <m/>
    <m/>
    <s v="2"/>
    <s v="BFa 3 "/>
    <m/>
    <m/>
    <m/>
    <m/>
    <m/>
    <m/>
    <m/>
    <m/>
    <m/>
    <m/>
    <m/>
    <m/>
    <m/>
    <m/>
    <m/>
    <x v="4"/>
    <m/>
  </r>
  <r>
    <x v="75"/>
    <s v="Corpus principal"/>
    <n v="3"/>
    <n v="6972"/>
    <x v="75"/>
    <s v="Nantes"/>
    <s v="Prairie de Mauves"/>
    <s v="Fragment"/>
    <s v="Bracelet"/>
    <x v="39"/>
    <x v="0"/>
    <s v="Habillage - Parure - Soin du corps"/>
    <s v="881.12.72.jpg"/>
    <s v="881.12.72"/>
    <n v="39.200000000000003"/>
    <m/>
    <m/>
    <m/>
    <m/>
    <m/>
    <m/>
    <m/>
    <m/>
    <m/>
    <m/>
    <m/>
    <s v="Loire-Atlantique"/>
    <s v="Pays-de-la-Loire"/>
    <s v="1881"/>
    <n v="356822"/>
    <n v="6689105"/>
    <s v="Musée Dobrée"/>
    <m/>
    <m/>
    <m/>
    <m/>
    <m/>
    <m/>
    <m/>
    <m/>
    <m/>
    <m/>
    <m/>
    <m/>
    <m/>
    <m/>
    <m/>
    <m/>
    <m/>
    <m/>
    <m/>
    <m/>
    <m/>
    <m/>
    <m/>
    <m/>
    <m/>
    <m/>
    <m/>
    <m/>
    <m/>
    <s v="Forme ouverte"/>
    <m/>
    <s v="Circulaire"/>
    <s v="Pleine massive"/>
    <s v="Prairie de Mauves"/>
    <m/>
    <m/>
    <m/>
    <m/>
    <m/>
    <m/>
    <m/>
    <m/>
    <m/>
    <m/>
    <m/>
    <m/>
    <m/>
    <m/>
    <m/>
    <s v="2"/>
    <s v="BFa 3 "/>
    <m/>
    <m/>
    <m/>
    <m/>
    <m/>
    <m/>
    <m/>
    <m/>
    <m/>
    <m/>
    <m/>
    <m/>
    <m/>
    <m/>
    <m/>
    <x v="4"/>
    <m/>
  </r>
  <r>
    <x v="75"/>
    <s v="Corpus principal"/>
    <n v="3"/>
    <n v="6976"/>
    <x v="75"/>
    <s v="Nantes"/>
    <s v="Prairie de Mauves"/>
    <s v="Fragment"/>
    <s v="Bracelet"/>
    <x v="39"/>
    <x v="0"/>
    <s v="Habillage - Parure - Soin du corps"/>
    <s v="881.12.76.jpg"/>
    <s v="881.12.76"/>
    <n v="20.8"/>
    <m/>
    <m/>
    <m/>
    <m/>
    <m/>
    <m/>
    <m/>
    <m/>
    <m/>
    <m/>
    <m/>
    <s v="Loire-Atlantique"/>
    <s v="Pays-de-la-Loire"/>
    <s v="1881"/>
    <n v="356822"/>
    <n v="6689105"/>
    <s v="Musée Dobrée"/>
    <m/>
    <m/>
    <m/>
    <m/>
    <m/>
    <m/>
    <m/>
    <m/>
    <m/>
    <m/>
    <m/>
    <m/>
    <m/>
    <m/>
    <m/>
    <m/>
    <m/>
    <m/>
    <m/>
    <m/>
    <m/>
    <m/>
    <m/>
    <m/>
    <m/>
    <m/>
    <m/>
    <m/>
    <m/>
    <s v="Forme ouverte"/>
    <m/>
    <s v="Plano-convexe"/>
    <s v="Pleine massive"/>
    <s v="Prairie de Mauves"/>
    <m/>
    <m/>
    <m/>
    <m/>
    <m/>
    <m/>
    <m/>
    <m/>
    <m/>
    <m/>
    <m/>
    <m/>
    <m/>
    <m/>
    <m/>
    <s v="2"/>
    <s v="BFa 3 "/>
    <m/>
    <m/>
    <m/>
    <m/>
    <m/>
    <m/>
    <m/>
    <m/>
    <m/>
    <m/>
    <m/>
    <m/>
    <m/>
    <m/>
    <m/>
    <x v="4"/>
    <m/>
  </r>
  <r>
    <x v="75"/>
    <s v="Corpus principal"/>
    <n v="3"/>
    <n v="6977"/>
    <x v="75"/>
    <s v="Nantes"/>
    <s v="Prairie de Mauves"/>
    <s v="Fragment"/>
    <s v="Bracelet"/>
    <x v="39"/>
    <x v="0"/>
    <s v="Habillage - Parure - Soin du corps"/>
    <s v="881.12.77.jpg"/>
    <s v="881.12.77"/>
    <n v="24"/>
    <m/>
    <m/>
    <m/>
    <m/>
    <m/>
    <m/>
    <m/>
    <m/>
    <m/>
    <m/>
    <m/>
    <s v="Loire-Atlantique"/>
    <s v="Pays-de-la-Loire"/>
    <s v="1881"/>
    <n v="356822"/>
    <n v="6689105"/>
    <s v="Musée Dobrée"/>
    <m/>
    <m/>
    <m/>
    <m/>
    <m/>
    <m/>
    <m/>
    <m/>
    <m/>
    <m/>
    <m/>
    <m/>
    <m/>
    <m/>
    <m/>
    <m/>
    <m/>
    <m/>
    <m/>
    <m/>
    <m/>
    <m/>
    <m/>
    <m/>
    <m/>
    <m/>
    <m/>
    <m/>
    <m/>
    <s v="Forme ouverte"/>
    <m/>
    <s v="Circulaire"/>
    <s v="Pleine massive"/>
    <s v="Prairie de Mauves"/>
    <m/>
    <m/>
    <m/>
    <m/>
    <m/>
    <m/>
    <m/>
    <m/>
    <m/>
    <m/>
    <m/>
    <m/>
    <m/>
    <m/>
    <m/>
    <s v="2"/>
    <s v="BFa 3 "/>
    <m/>
    <m/>
    <m/>
    <m/>
    <m/>
    <m/>
    <m/>
    <m/>
    <m/>
    <m/>
    <m/>
    <m/>
    <m/>
    <m/>
    <m/>
    <x v="4"/>
    <m/>
  </r>
  <r>
    <x v="75"/>
    <s v="Corpus principal"/>
    <n v="3"/>
    <n v="6981"/>
    <x v="75"/>
    <s v="Nantes"/>
    <s v="Prairie de Mauves"/>
    <s v="Fragment"/>
    <s v="Bracelet"/>
    <x v="39"/>
    <x v="0"/>
    <s v="Habillage - Parure - Soin du corps"/>
    <s v="881.12.81.jpg"/>
    <s v="881.12.81"/>
    <n v="25"/>
    <m/>
    <m/>
    <m/>
    <m/>
    <m/>
    <m/>
    <m/>
    <m/>
    <m/>
    <m/>
    <m/>
    <s v="Loire-Atlantique"/>
    <s v="Pays-de-la-Loire"/>
    <s v="1881"/>
    <n v="356822"/>
    <n v="6689105"/>
    <s v="Musée Dobrée"/>
    <m/>
    <m/>
    <m/>
    <m/>
    <m/>
    <m/>
    <m/>
    <m/>
    <m/>
    <m/>
    <m/>
    <m/>
    <m/>
    <m/>
    <m/>
    <m/>
    <m/>
    <m/>
    <m/>
    <m/>
    <m/>
    <m/>
    <m/>
    <m/>
    <m/>
    <m/>
    <m/>
    <m/>
    <m/>
    <s v="Forme ouverte"/>
    <m/>
    <s v="Circulaire"/>
    <s v="Pleine massive"/>
    <s v="Prairie de Mauves"/>
    <m/>
    <m/>
    <m/>
    <m/>
    <m/>
    <m/>
    <m/>
    <m/>
    <m/>
    <m/>
    <m/>
    <m/>
    <m/>
    <m/>
    <m/>
    <s v="2"/>
    <s v="BFa 3 "/>
    <m/>
    <m/>
    <m/>
    <m/>
    <m/>
    <m/>
    <m/>
    <m/>
    <m/>
    <m/>
    <m/>
    <m/>
    <m/>
    <m/>
    <m/>
    <x v="4"/>
    <m/>
  </r>
  <r>
    <x v="75"/>
    <s v="Corpus principal"/>
    <n v="3"/>
    <n v="6986"/>
    <x v="75"/>
    <s v="Nantes"/>
    <s v="Prairie de Mauves"/>
    <s v="Fragment"/>
    <s v="Bracelet"/>
    <x v="39"/>
    <x v="0"/>
    <s v="Habillage - Parure - Soin du corps"/>
    <s v="881.12.86.jpg"/>
    <s v="881.12.86"/>
    <n v="23.9"/>
    <m/>
    <m/>
    <m/>
    <m/>
    <m/>
    <m/>
    <m/>
    <m/>
    <m/>
    <m/>
    <m/>
    <s v="Loire-Atlantique"/>
    <s v="Pays-de-la-Loire"/>
    <s v="1881"/>
    <n v="356822"/>
    <n v="6689105"/>
    <s v="Musée Dobrée"/>
    <m/>
    <m/>
    <m/>
    <m/>
    <m/>
    <m/>
    <m/>
    <m/>
    <m/>
    <m/>
    <m/>
    <m/>
    <m/>
    <m/>
    <m/>
    <m/>
    <m/>
    <m/>
    <m/>
    <m/>
    <m/>
    <m/>
    <m/>
    <m/>
    <m/>
    <m/>
    <m/>
    <m/>
    <m/>
    <s v="Forme ouverte"/>
    <m/>
    <s v="Ovalaire"/>
    <s v="Pleine massive"/>
    <s v="Prairie de Mauves"/>
    <m/>
    <m/>
    <m/>
    <m/>
    <m/>
    <m/>
    <m/>
    <m/>
    <m/>
    <m/>
    <m/>
    <m/>
    <m/>
    <m/>
    <m/>
    <s v="2"/>
    <s v="BFa 3 "/>
    <m/>
    <m/>
    <m/>
    <m/>
    <m/>
    <m/>
    <m/>
    <m/>
    <m/>
    <m/>
    <m/>
    <m/>
    <m/>
    <m/>
    <m/>
    <x v="4"/>
    <m/>
  </r>
  <r>
    <x v="75"/>
    <s v="Corpus principal"/>
    <n v="3"/>
    <n v="6987"/>
    <x v="75"/>
    <s v="Nantes"/>
    <s v="Prairie de Mauves"/>
    <s v="Fragment"/>
    <s v="Bracelet"/>
    <x v="39"/>
    <x v="0"/>
    <s v="Habillage - Parure - Soin du corps"/>
    <s v="881.12.87.jpg"/>
    <s v="881.12.87"/>
    <n v="20.8"/>
    <m/>
    <m/>
    <m/>
    <m/>
    <m/>
    <m/>
    <m/>
    <m/>
    <m/>
    <m/>
    <m/>
    <s v="Loire-Atlantique"/>
    <s v="Pays-de-la-Loire"/>
    <s v="1881"/>
    <n v="356822"/>
    <n v="6689105"/>
    <s v="Musée Dobrée"/>
    <m/>
    <m/>
    <m/>
    <m/>
    <m/>
    <m/>
    <m/>
    <m/>
    <m/>
    <m/>
    <m/>
    <m/>
    <m/>
    <m/>
    <m/>
    <m/>
    <m/>
    <m/>
    <m/>
    <m/>
    <m/>
    <m/>
    <m/>
    <m/>
    <m/>
    <m/>
    <m/>
    <m/>
    <m/>
    <s v="Forme ouverte"/>
    <m/>
    <s v="Circulaire"/>
    <s v="Pleine massive"/>
    <s v="Prairie de Mauves"/>
    <m/>
    <m/>
    <m/>
    <m/>
    <m/>
    <m/>
    <m/>
    <m/>
    <m/>
    <m/>
    <m/>
    <m/>
    <m/>
    <m/>
    <m/>
    <s v="2"/>
    <s v="BFa 3 "/>
    <m/>
    <m/>
    <m/>
    <m/>
    <m/>
    <m/>
    <m/>
    <m/>
    <m/>
    <m/>
    <m/>
    <m/>
    <m/>
    <m/>
    <m/>
    <x v="4"/>
    <m/>
  </r>
  <r>
    <x v="75"/>
    <s v="Corpus principal"/>
    <n v="3"/>
    <n v="6988"/>
    <x v="75"/>
    <s v="Nantes"/>
    <s v="Prairie de Mauves"/>
    <s v="Fragment"/>
    <s v="Bracelet"/>
    <x v="39"/>
    <x v="0"/>
    <s v="Habillage - Parure - Soin du corps"/>
    <s v="881.12.88.jpg"/>
    <s v="881.12.88"/>
    <n v="45.5"/>
    <m/>
    <m/>
    <m/>
    <m/>
    <m/>
    <m/>
    <m/>
    <m/>
    <m/>
    <m/>
    <m/>
    <s v="Loire-Atlantique"/>
    <s v="Pays-de-la-Loire"/>
    <s v="1881"/>
    <n v="356822"/>
    <n v="6689105"/>
    <s v="Musée Dobrée"/>
    <m/>
    <m/>
    <m/>
    <m/>
    <m/>
    <m/>
    <m/>
    <m/>
    <m/>
    <m/>
    <m/>
    <m/>
    <m/>
    <m/>
    <m/>
    <m/>
    <m/>
    <m/>
    <m/>
    <m/>
    <m/>
    <m/>
    <m/>
    <m/>
    <m/>
    <m/>
    <m/>
    <m/>
    <m/>
    <s v="Forme ouverte"/>
    <m/>
    <s v="Circulaire"/>
    <s v="Pleine massive"/>
    <s v="Prairie de Mauves"/>
    <m/>
    <m/>
    <m/>
    <m/>
    <m/>
    <m/>
    <m/>
    <m/>
    <m/>
    <m/>
    <m/>
    <m/>
    <m/>
    <m/>
    <m/>
    <s v="2"/>
    <s v="BFa 3 "/>
    <m/>
    <m/>
    <m/>
    <m/>
    <m/>
    <m/>
    <m/>
    <m/>
    <m/>
    <m/>
    <m/>
    <m/>
    <m/>
    <m/>
    <m/>
    <x v="4"/>
    <m/>
  </r>
  <r>
    <x v="75"/>
    <s v="Corpus principal"/>
    <n v="3"/>
    <n v="6894"/>
    <x v="75"/>
    <s v="Nantes"/>
    <s v="Prairie de Mauves"/>
    <s v="Fragment"/>
    <s v="Bracelet"/>
    <x v="15"/>
    <x v="0"/>
    <s v="Habillage - Parure - Soin du corps"/>
    <s v="881.12.130.jpg"/>
    <s v="881.12.130"/>
    <n v="5.9"/>
    <m/>
    <m/>
    <m/>
    <m/>
    <m/>
    <m/>
    <m/>
    <m/>
    <m/>
    <m/>
    <m/>
    <s v="Loire-Atlantique"/>
    <s v="Pays-de-la-Loire"/>
    <s v="1881"/>
    <n v="356822"/>
    <n v="6689105"/>
    <s v="Musée Dobrée"/>
    <m/>
    <m/>
    <m/>
    <m/>
    <m/>
    <m/>
    <m/>
    <m/>
    <m/>
    <m/>
    <m/>
    <m/>
    <m/>
    <m/>
    <m/>
    <m/>
    <m/>
    <m/>
    <m/>
    <m/>
    <m/>
    <m/>
    <m/>
    <m/>
    <m/>
    <m/>
    <m/>
    <m/>
    <m/>
    <s v="Forme ouverte"/>
    <m/>
    <s v="Plano-convexe"/>
    <s v="Pleine grèle"/>
    <s v="Vénat"/>
    <m/>
    <m/>
    <m/>
    <m/>
    <m/>
    <m/>
    <m/>
    <m/>
    <m/>
    <m/>
    <m/>
    <m/>
    <m/>
    <m/>
    <m/>
    <s v="2"/>
    <s v="BFa 3 "/>
    <m/>
    <m/>
    <m/>
    <m/>
    <m/>
    <m/>
    <m/>
    <m/>
    <m/>
    <m/>
    <m/>
    <m/>
    <m/>
    <m/>
    <m/>
    <x v="4"/>
    <m/>
  </r>
  <r>
    <x v="75"/>
    <s v="Corpus principal"/>
    <n v="3"/>
    <n v="6896"/>
    <x v="75"/>
    <s v="Nantes"/>
    <s v="Prairie de Mauves"/>
    <s v="Fragment"/>
    <s v="Bracelet"/>
    <x v="15"/>
    <x v="0"/>
    <s v="Habillage - Parure - Soin du corps"/>
    <s v="881.12.132.jpg"/>
    <s v="881.12.132"/>
    <n v="9.6"/>
    <m/>
    <m/>
    <m/>
    <m/>
    <m/>
    <m/>
    <m/>
    <m/>
    <m/>
    <m/>
    <m/>
    <s v="Loire-Atlantique"/>
    <s v="Pays-de-la-Loire"/>
    <s v="1881"/>
    <n v="356822"/>
    <n v="6689105"/>
    <s v="Musée Dobrée"/>
    <m/>
    <m/>
    <m/>
    <m/>
    <m/>
    <m/>
    <m/>
    <m/>
    <m/>
    <m/>
    <m/>
    <m/>
    <m/>
    <m/>
    <m/>
    <m/>
    <m/>
    <m/>
    <m/>
    <m/>
    <m/>
    <m/>
    <m/>
    <m/>
    <m/>
    <m/>
    <m/>
    <m/>
    <m/>
    <s v="Forme ouverte"/>
    <m/>
    <s v="Plano-convexe"/>
    <s v="Pleine grèle"/>
    <s v="Vénat"/>
    <m/>
    <m/>
    <m/>
    <m/>
    <m/>
    <m/>
    <m/>
    <m/>
    <m/>
    <m/>
    <m/>
    <m/>
    <m/>
    <m/>
    <m/>
    <s v="2"/>
    <s v="BFa 3 "/>
    <m/>
    <m/>
    <m/>
    <m/>
    <m/>
    <m/>
    <m/>
    <m/>
    <m/>
    <m/>
    <m/>
    <m/>
    <m/>
    <m/>
    <m/>
    <x v="4"/>
    <m/>
  </r>
  <r>
    <x v="75"/>
    <s v="Corpus principal"/>
    <n v="3"/>
    <n v="6898"/>
    <x v="75"/>
    <s v="Nantes"/>
    <s v="Prairie de Mauves"/>
    <s v="Fragment"/>
    <s v="Bracelet"/>
    <x v="15"/>
    <x v="0"/>
    <s v="Habillage - Parure - Soin du corps"/>
    <s v="881.12.134.jpg"/>
    <s v="881.12.134"/>
    <n v="4.4000000000000004"/>
    <m/>
    <m/>
    <m/>
    <m/>
    <m/>
    <m/>
    <m/>
    <m/>
    <m/>
    <m/>
    <m/>
    <s v="Loire-Atlantique"/>
    <s v="Pays-de-la-Loire"/>
    <s v="1881"/>
    <n v="356822"/>
    <n v="6689105"/>
    <s v="Musée Dobrée"/>
    <m/>
    <m/>
    <m/>
    <m/>
    <m/>
    <m/>
    <m/>
    <m/>
    <m/>
    <m/>
    <m/>
    <m/>
    <m/>
    <m/>
    <m/>
    <m/>
    <m/>
    <m/>
    <m/>
    <m/>
    <m/>
    <m/>
    <m/>
    <m/>
    <m/>
    <m/>
    <m/>
    <m/>
    <m/>
    <s v="Forme ouverte"/>
    <m/>
    <s v="Plano-convexe"/>
    <s v="Pleine grèle"/>
    <s v="Vénat"/>
    <m/>
    <m/>
    <m/>
    <m/>
    <m/>
    <m/>
    <m/>
    <m/>
    <m/>
    <m/>
    <m/>
    <m/>
    <m/>
    <m/>
    <m/>
    <s v="2"/>
    <s v="BFa 3 "/>
    <m/>
    <m/>
    <m/>
    <m/>
    <m/>
    <m/>
    <m/>
    <m/>
    <m/>
    <m/>
    <m/>
    <m/>
    <m/>
    <m/>
    <m/>
    <x v="4"/>
    <m/>
  </r>
  <r>
    <x v="75"/>
    <s v="Corpus principal"/>
    <n v="3"/>
    <n v="6915"/>
    <x v="75"/>
    <s v="Nantes"/>
    <s v="Prairie de Mauves"/>
    <s v="Fragment"/>
    <s v="Bracelet"/>
    <x v="15"/>
    <x v="0"/>
    <s v="Habillage - Parure - Soin du corps"/>
    <s v="881.12.151.jpg"/>
    <s v="881.12.151"/>
    <n v="33"/>
    <m/>
    <m/>
    <m/>
    <m/>
    <m/>
    <m/>
    <m/>
    <m/>
    <m/>
    <m/>
    <m/>
    <s v="Loire-Atlantique"/>
    <s v="Pays-de-la-Loire"/>
    <s v="1881"/>
    <n v="356822"/>
    <n v="6689105"/>
    <s v="Musée Dobrée"/>
    <m/>
    <m/>
    <m/>
    <m/>
    <m/>
    <m/>
    <m/>
    <m/>
    <m/>
    <m/>
    <m/>
    <m/>
    <m/>
    <m/>
    <m/>
    <m/>
    <m/>
    <m/>
    <m/>
    <m/>
    <m/>
    <m/>
    <m/>
    <m/>
    <m/>
    <m/>
    <m/>
    <m/>
    <m/>
    <s v="Forme ouverte"/>
    <m/>
    <s v="Plano-convexe"/>
    <s v="Pleine grèle"/>
    <s v="Vénat"/>
    <m/>
    <m/>
    <m/>
    <m/>
    <m/>
    <m/>
    <m/>
    <m/>
    <m/>
    <m/>
    <m/>
    <m/>
    <m/>
    <m/>
    <m/>
    <s v="2"/>
    <s v="BFa 3 "/>
    <m/>
    <m/>
    <m/>
    <m/>
    <m/>
    <m/>
    <m/>
    <m/>
    <m/>
    <m/>
    <m/>
    <m/>
    <m/>
    <m/>
    <m/>
    <x v="4"/>
    <m/>
  </r>
  <r>
    <x v="75"/>
    <s v="Corpus principal"/>
    <n v="3"/>
    <n v="6934"/>
    <x v="75"/>
    <s v="Nantes"/>
    <s v="Prairie de Mauves"/>
    <s v="Fragment"/>
    <s v="Bracelet"/>
    <x v="15"/>
    <x v="0"/>
    <s v="Habillage - Parure - Soin du corps"/>
    <s v="881.12.99.jpg"/>
    <s v="881.12.99"/>
    <n v="9.1999999999999993"/>
    <m/>
    <m/>
    <m/>
    <m/>
    <m/>
    <m/>
    <m/>
    <m/>
    <m/>
    <m/>
    <m/>
    <s v="Loire-Atlantique"/>
    <s v="Pays-de-la-Loire"/>
    <s v="1881"/>
    <n v="356822"/>
    <n v="6689105"/>
    <s v="Musée Dobrée"/>
    <m/>
    <m/>
    <m/>
    <m/>
    <m/>
    <m/>
    <m/>
    <m/>
    <m/>
    <m/>
    <m/>
    <m/>
    <m/>
    <m/>
    <m/>
    <m/>
    <m/>
    <m/>
    <m/>
    <m/>
    <m/>
    <m/>
    <m/>
    <m/>
    <m/>
    <m/>
    <m/>
    <m/>
    <m/>
    <s v="Forme ouverte"/>
    <m/>
    <s v="Plano-convexe"/>
    <s v="Pleine grèle"/>
    <s v="Vénat"/>
    <m/>
    <m/>
    <m/>
    <m/>
    <m/>
    <m/>
    <m/>
    <m/>
    <m/>
    <m/>
    <m/>
    <m/>
    <m/>
    <m/>
    <m/>
    <s v="2"/>
    <s v="BFa 3 "/>
    <m/>
    <m/>
    <m/>
    <m/>
    <m/>
    <m/>
    <m/>
    <m/>
    <m/>
    <m/>
    <m/>
    <m/>
    <m/>
    <m/>
    <m/>
    <x v="4"/>
    <m/>
  </r>
  <r>
    <x v="75"/>
    <s v="Corpus principal"/>
    <n v="3"/>
    <n v="6942"/>
    <x v="75"/>
    <s v="Nantes"/>
    <s v="Prairie de Mauves"/>
    <s v="Fragment"/>
    <s v="Bracelet"/>
    <x v="15"/>
    <x v="0"/>
    <s v="Habillage - Parure - Soin du corps"/>
    <s v="881.12.107.jpg"/>
    <s v="881.12.107"/>
    <n v="8.1"/>
    <m/>
    <m/>
    <m/>
    <m/>
    <m/>
    <m/>
    <m/>
    <m/>
    <m/>
    <m/>
    <m/>
    <s v="Loire-Atlantique"/>
    <s v="Pays-de-la-Loire"/>
    <s v="1881"/>
    <n v="356822"/>
    <n v="6689105"/>
    <s v="Musée Dobrée"/>
    <m/>
    <m/>
    <m/>
    <m/>
    <m/>
    <m/>
    <m/>
    <m/>
    <m/>
    <m/>
    <m/>
    <m/>
    <m/>
    <m/>
    <m/>
    <m/>
    <m/>
    <m/>
    <m/>
    <m/>
    <m/>
    <m/>
    <m/>
    <m/>
    <m/>
    <m/>
    <m/>
    <m/>
    <m/>
    <s v="Forme ouverte"/>
    <m/>
    <s v="Plano-convexe"/>
    <s v="Pleine grèle"/>
    <s v="Vénat"/>
    <m/>
    <m/>
    <m/>
    <m/>
    <m/>
    <m/>
    <m/>
    <m/>
    <m/>
    <m/>
    <m/>
    <m/>
    <m/>
    <m/>
    <m/>
    <s v="2"/>
    <s v="BFa 3 "/>
    <m/>
    <m/>
    <m/>
    <m/>
    <m/>
    <m/>
    <m/>
    <m/>
    <m/>
    <m/>
    <m/>
    <m/>
    <m/>
    <m/>
    <m/>
    <x v="4"/>
    <m/>
  </r>
  <r>
    <x v="75"/>
    <s v="Corpus principal"/>
    <n v="3"/>
    <n v="6947"/>
    <x v="75"/>
    <s v="Nantes"/>
    <s v="Prairie de Mauves"/>
    <s v="Fragment"/>
    <s v="Bracelet"/>
    <x v="15"/>
    <x v="0"/>
    <s v="Habillage - Parure - Soin du corps"/>
    <s v="881.12.112.jpg"/>
    <s v="881.12.112"/>
    <n v="9.3000000000000007"/>
    <m/>
    <m/>
    <m/>
    <m/>
    <m/>
    <m/>
    <m/>
    <m/>
    <m/>
    <m/>
    <m/>
    <s v="Loire-Atlantique"/>
    <s v="Pays-de-la-Loire"/>
    <s v="1881"/>
    <n v="356822"/>
    <n v="6689105"/>
    <s v="Musée Dobrée"/>
    <m/>
    <m/>
    <m/>
    <m/>
    <m/>
    <m/>
    <m/>
    <m/>
    <m/>
    <m/>
    <m/>
    <m/>
    <m/>
    <m/>
    <m/>
    <m/>
    <m/>
    <m/>
    <m/>
    <m/>
    <m/>
    <m/>
    <m/>
    <m/>
    <m/>
    <m/>
    <m/>
    <m/>
    <m/>
    <s v="Forme ouverte"/>
    <m/>
    <s v="Ovalaire"/>
    <s v="Pleine grèle"/>
    <s v="Vénat"/>
    <m/>
    <m/>
    <m/>
    <m/>
    <m/>
    <m/>
    <m/>
    <m/>
    <m/>
    <m/>
    <m/>
    <m/>
    <m/>
    <m/>
    <m/>
    <s v="2"/>
    <s v="BFa 3 "/>
    <m/>
    <m/>
    <m/>
    <m/>
    <m/>
    <m/>
    <m/>
    <m/>
    <m/>
    <m/>
    <m/>
    <m/>
    <m/>
    <m/>
    <m/>
    <x v="4"/>
    <m/>
  </r>
  <r>
    <x v="75"/>
    <s v="Corpus principal"/>
    <n v="3"/>
    <n v="6978"/>
    <x v="75"/>
    <s v="Nantes"/>
    <s v="Prairie de Mauves"/>
    <s v="Fragment"/>
    <s v="Bracelet"/>
    <x v="15"/>
    <x v="0"/>
    <s v="Habillage - Parure - Soin du corps"/>
    <s v="881.12.78.jpg"/>
    <s v="881.12.78"/>
    <n v="4.5"/>
    <m/>
    <m/>
    <m/>
    <m/>
    <m/>
    <m/>
    <m/>
    <m/>
    <m/>
    <m/>
    <m/>
    <s v="Loire-Atlantique"/>
    <s v="Pays-de-la-Loire"/>
    <s v="1881"/>
    <n v="356822"/>
    <n v="6689105"/>
    <s v="Musée Dobrée"/>
    <m/>
    <m/>
    <m/>
    <m/>
    <m/>
    <m/>
    <m/>
    <m/>
    <m/>
    <m/>
    <m/>
    <m/>
    <m/>
    <m/>
    <m/>
    <m/>
    <m/>
    <m/>
    <m/>
    <m/>
    <m/>
    <m/>
    <m/>
    <m/>
    <m/>
    <m/>
    <m/>
    <m/>
    <m/>
    <s v="Forme ouverte"/>
    <m/>
    <s v="Ovalaire"/>
    <s v="Pleine grèle"/>
    <s v="Vénat"/>
    <m/>
    <m/>
    <m/>
    <m/>
    <m/>
    <m/>
    <m/>
    <m/>
    <m/>
    <m/>
    <m/>
    <m/>
    <m/>
    <m/>
    <m/>
    <s v="2"/>
    <s v="BFa 3 "/>
    <m/>
    <m/>
    <m/>
    <m/>
    <m/>
    <m/>
    <m/>
    <m/>
    <m/>
    <m/>
    <m/>
    <m/>
    <m/>
    <m/>
    <m/>
    <x v="4"/>
    <m/>
  </r>
  <r>
    <x v="75"/>
    <s v="Corpus principal"/>
    <n v="3"/>
    <n v="6979"/>
    <x v="75"/>
    <s v="Nantes"/>
    <s v="Prairie de Mauves"/>
    <s v="Fragment"/>
    <s v="Bracelet"/>
    <x v="15"/>
    <x v="0"/>
    <s v="Habillage - Parure - Soin du corps"/>
    <s v="881.12.79.jpg"/>
    <s v="881.12.79"/>
    <n v="7.8"/>
    <m/>
    <m/>
    <m/>
    <m/>
    <m/>
    <m/>
    <m/>
    <m/>
    <m/>
    <m/>
    <m/>
    <s v="Loire-Atlantique"/>
    <s v="Pays-de-la-Loire"/>
    <s v="1881"/>
    <n v="356822"/>
    <n v="6689105"/>
    <s v="Musée Dobrée"/>
    <m/>
    <m/>
    <m/>
    <m/>
    <m/>
    <m/>
    <m/>
    <m/>
    <m/>
    <m/>
    <m/>
    <m/>
    <m/>
    <m/>
    <m/>
    <m/>
    <m/>
    <m/>
    <m/>
    <m/>
    <m/>
    <m/>
    <m/>
    <m/>
    <m/>
    <m/>
    <m/>
    <m/>
    <m/>
    <s v="Forme ouverte"/>
    <m/>
    <s v="Ovalaire"/>
    <s v="Pleine grèle"/>
    <s v="Vénat"/>
    <m/>
    <m/>
    <m/>
    <m/>
    <m/>
    <m/>
    <m/>
    <m/>
    <m/>
    <m/>
    <m/>
    <m/>
    <m/>
    <m/>
    <m/>
    <s v="2"/>
    <s v="BFa 3 "/>
    <m/>
    <m/>
    <m/>
    <m/>
    <m/>
    <m/>
    <m/>
    <m/>
    <m/>
    <m/>
    <m/>
    <m/>
    <m/>
    <m/>
    <m/>
    <x v="4"/>
    <m/>
  </r>
  <r>
    <x v="75"/>
    <s v="Corpus principal"/>
    <n v="3"/>
    <n v="7026"/>
    <x v="75"/>
    <s v="Nantes"/>
    <s v="Prairie de Mauves"/>
    <s v="Fragment"/>
    <s v="Ridelle tubulaire/perle"/>
    <x v="125"/>
    <x v="2"/>
    <s v="Habillage - Parure - Soin du corps"/>
    <s v="993.4.169.1.jpg"/>
    <s v="993.4.169"/>
    <n v="18.399999999999999"/>
    <s v="5 perles bi-tronconiques, 1 ridelle, 8 petits anneaux"/>
    <m/>
    <m/>
    <m/>
    <m/>
    <m/>
    <m/>
    <m/>
    <m/>
    <m/>
    <m/>
    <s v="Loire-Atlantique"/>
    <s v="Pays-de-la-Loire"/>
    <s v="1881"/>
    <n v="356822"/>
    <n v="6689105"/>
    <s v="Musée Dobrée"/>
    <m/>
    <m/>
    <m/>
    <m/>
    <m/>
    <m/>
    <m/>
    <m/>
    <m/>
    <m/>
    <m/>
    <m/>
    <m/>
    <m/>
    <m/>
    <m/>
    <m/>
    <m/>
    <m/>
    <m/>
    <m/>
    <m/>
    <m/>
    <m/>
    <m/>
    <m/>
    <m/>
    <m/>
    <m/>
    <m/>
    <m/>
    <m/>
    <m/>
    <m/>
    <m/>
    <m/>
    <m/>
    <m/>
    <m/>
    <m/>
    <m/>
    <m/>
    <m/>
    <m/>
    <m/>
    <m/>
    <m/>
    <m/>
    <m/>
    <s v="2"/>
    <s v="BFa 3 "/>
    <m/>
    <m/>
    <m/>
    <m/>
    <m/>
    <m/>
    <m/>
    <s v="Vasiforme"/>
    <m/>
    <m/>
    <m/>
    <m/>
    <m/>
    <s v="Ridelles tubulaires"/>
    <m/>
    <x v="4"/>
    <m/>
  </r>
  <r>
    <x v="75"/>
    <s v="Corpus principal"/>
    <n v="3"/>
    <n v="6995"/>
    <x v="75"/>
    <s v="Nantes"/>
    <s v="Prairie de Mauves"/>
    <s v="Entier"/>
    <s v="Perle"/>
    <x v="47"/>
    <x v="2"/>
    <s v="Habillage - Parure - Soin du corps"/>
    <s v="881.12.417.jpg"/>
    <s v="881.12.417.1"/>
    <n v="20.7"/>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6996"/>
    <x v="75"/>
    <s v="Nantes"/>
    <s v="Prairie de Mauves"/>
    <s v="Entier"/>
    <s v="Perle"/>
    <x v="47"/>
    <x v="2"/>
    <s v="Habillage - Parure - Soin du corps"/>
    <m/>
    <s v="881.12.417.2"/>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6997"/>
    <x v="75"/>
    <s v="Nantes"/>
    <s v="Prairie de Mauves"/>
    <s v="Entier"/>
    <s v="Perle"/>
    <x v="47"/>
    <x v="2"/>
    <s v="Habillage - Parure - Soin du corps"/>
    <m/>
    <s v="881.12.417.3"/>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6998"/>
    <x v="75"/>
    <s v="Nantes"/>
    <s v="Prairie de Mauves"/>
    <s v="Entier"/>
    <s v="Perle"/>
    <x v="47"/>
    <x v="2"/>
    <s v="Habillage - Parure - Soin du corps"/>
    <m/>
    <s v="881.12.417.4"/>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6999"/>
    <x v="75"/>
    <s v="Nantes"/>
    <s v="Prairie de Mauves"/>
    <s v="Entier"/>
    <s v="Perle"/>
    <x v="47"/>
    <x v="2"/>
    <s v="Habillage - Parure - Soin du corps"/>
    <m/>
    <s v="881.12.417.5"/>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7000"/>
    <x v="75"/>
    <s v="Nantes"/>
    <s v="Prairie de Mauves"/>
    <s v="Entier"/>
    <s v="Perle"/>
    <x v="47"/>
    <x v="2"/>
    <s v="Habillage - Parure - Soin du corps"/>
    <m/>
    <s v="881.12.417.6"/>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7001"/>
    <x v="75"/>
    <s v="Nantes"/>
    <s v="Prairie de Mauves"/>
    <s v="Entier"/>
    <s v="Perle"/>
    <x v="47"/>
    <x v="2"/>
    <s v="Habillage - Parure - Soin du corps"/>
    <m/>
    <s v="881.12.417.7"/>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7002"/>
    <x v="75"/>
    <s v="Nantes"/>
    <s v="Prairie de Mauves"/>
    <s v="Entier"/>
    <s v="Perle"/>
    <x v="47"/>
    <x v="2"/>
    <s v="Habillage - Parure - Soin du corps"/>
    <m/>
    <s v="881.12.417.8"/>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7005"/>
    <x v="75"/>
    <s v="Nantes"/>
    <s v="Prairie de Mauves"/>
    <s v="Entier"/>
    <s v="Perle"/>
    <x v="47"/>
    <x v="2"/>
    <s v="Habillage - Parure - Soin du corps"/>
    <m/>
    <s v="881.12.417.11"/>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7006"/>
    <x v="75"/>
    <s v="Nantes"/>
    <s v="Prairie de Mauves"/>
    <s v="Entier"/>
    <s v="Perle"/>
    <x v="47"/>
    <x v="2"/>
    <s v="Habillage - Parure - Soin du corps"/>
    <m/>
    <s v="881.12.417.12"/>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7007"/>
    <x v="75"/>
    <s v="Nantes"/>
    <s v="Prairie de Mauves"/>
    <s v="Entier"/>
    <s v="Perle"/>
    <x v="47"/>
    <x v="2"/>
    <s v="Habillage - Parure - Soin du corps"/>
    <s v="881.12.418.jpg"/>
    <s v="881.12.418"/>
    <n v="10"/>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7008"/>
    <x v="75"/>
    <s v="Nantes"/>
    <s v="Prairie de Mauves"/>
    <s v="Entier"/>
    <s v="Perle"/>
    <x v="47"/>
    <x v="2"/>
    <s v="Habillage - Parure - Soin du corps"/>
    <m/>
    <s v="881.12.418"/>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7009"/>
    <x v="75"/>
    <s v="Nantes"/>
    <s v="Prairie de Mauves"/>
    <s v="Entier"/>
    <s v="Perle"/>
    <x v="47"/>
    <x v="2"/>
    <s v="Habillage - Parure - Soin du corps"/>
    <m/>
    <s v="881.12.418"/>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7010"/>
    <x v="75"/>
    <s v="Nantes"/>
    <s v="Prairie de Mauves"/>
    <s v="Entier"/>
    <s v="Perle"/>
    <x v="47"/>
    <x v="2"/>
    <s v="Habillage - Parure - Soin du corps"/>
    <m/>
    <s v="881.12.418"/>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7011"/>
    <x v="75"/>
    <s v="Nantes"/>
    <s v="Prairie de Mauves"/>
    <s v="Entier"/>
    <s v="Perle"/>
    <x v="47"/>
    <x v="2"/>
    <s v="Habillage - Parure - Soin du corps"/>
    <m/>
    <s v="881.12.418"/>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7013"/>
    <x v="75"/>
    <s v="Nantes"/>
    <s v="Prairie de Mauves"/>
    <s v="Entier"/>
    <s v="Perle"/>
    <x v="47"/>
    <x v="2"/>
    <s v="Habillage - Parure - Soin du corps"/>
    <m/>
    <s v="881.12.419"/>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7014"/>
    <x v="75"/>
    <s v="Nantes"/>
    <s v="Prairie de Mauves"/>
    <s v="Entier"/>
    <s v="Perle"/>
    <x v="47"/>
    <x v="2"/>
    <s v="Habillage - Parure - Soin du corps"/>
    <m/>
    <s v="881.12.419"/>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7015"/>
    <x v="75"/>
    <s v="Nantes"/>
    <s v="Prairie de Mauves"/>
    <s v="Entier"/>
    <s v="Perle"/>
    <x v="47"/>
    <x v="2"/>
    <s v="Habillage - Parure - Soin du corps"/>
    <m/>
    <s v="881.12.419"/>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7016"/>
    <x v="75"/>
    <s v="Nantes"/>
    <s v="Prairie de Mauves"/>
    <s v="Entier"/>
    <s v="Perle"/>
    <x v="47"/>
    <x v="2"/>
    <s v="Habillage - Parure - Soin du corps"/>
    <m/>
    <s v="881.12.419"/>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7017"/>
    <x v="75"/>
    <s v="Nantes"/>
    <s v="Prairie de Mauves"/>
    <s v="Entier"/>
    <s v="Perle"/>
    <x v="47"/>
    <x v="2"/>
    <s v="Habillage - Parure - Soin du corps"/>
    <m/>
    <s v="881.12.419"/>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7023"/>
    <x v="75"/>
    <s v="Nantes"/>
    <s v="Prairie de Mauves"/>
    <s v="Entier"/>
    <s v="perle"/>
    <x v="47"/>
    <x v="2"/>
    <s v="Habillage - Parure - Soin du corps"/>
    <m/>
    <s v="881.12.420"/>
    <m/>
    <m/>
    <m/>
    <m/>
    <m/>
    <m/>
    <m/>
    <m/>
    <m/>
    <m/>
    <m/>
    <m/>
    <s v="Loire-Atlantique"/>
    <s v="Pays-de-la-Loire"/>
    <s v="1881"/>
    <n v="356822"/>
    <n v="6689105"/>
    <s v="Musée Dobrée"/>
    <m/>
    <m/>
    <m/>
    <m/>
    <s v="Sans titre.wmf"/>
    <m/>
    <m/>
    <m/>
    <m/>
    <m/>
    <m/>
    <m/>
    <m/>
    <m/>
    <m/>
    <m/>
    <m/>
    <m/>
    <m/>
    <m/>
    <m/>
    <m/>
    <m/>
    <m/>
    <m/>
    <m/>
    <m/>
    <m/>
    <m/>
    <m/>
    <m/>
    <m/>
    <m/>
    <m/>
    <m/>
    <m/>
    <m/>
    <m/>
    <m/>
    <m/>
    <m/>
    <m/>
    <m/>
    <m/>
    <m/>
    <m/>
    <m/>
    <m/>
    <m/>
    <s v="2"/>
    <s v="BFa 3 "/>
    <m/>
    <m/>
    <m/>
    <m/>
    <m/>
    <m/>
    <m/>
    <s v="Discoïde"/>
    <m/>
    <m/>
    <m/>
    <m/>
    <m/>
    <m/>
    <m/>
    <x v="4"/>
    <m/>
  </r>
  <r>
    <x v="75"/>
    <s v="Corpus principal"/>
    <n v="3"/>
    <n v="7024"/>
    <x v="75"/>
    <s v="Nantes"/>
    <s v="Prairie de Mauves"/>
    <s v="Entier"/>
    <s v="perle"/>
    <x v="47"/>
    <x v="2"/>
    <s v="Habillage - Parure - Soin du corps"/>
    <m/>
    <s v="881.12.420"/>
    <m/>
    <m/>
    <m/>
    <m/>
    <m/>
    <m/>
    <m/>
    <m/>
    <m/>
    <m/>
    <m/>
    <m/>
    <s v="Loire-Atlantique"/>
    <s v="Pays-de-la-Loire"/>
    <s v="1881"/>
    <n v="356822"/>
    <n v="6689105"/>
    <s v="Musée Dobrée"/>
    <m/>
    <m/>
    <m/>
    <m/>
    <s v="Sans titre.wmf"/>
    <m/>
    <m/>
    <m/>
    <m/>
    <m/>
    <m/>
    <m/>
    <m/>
    <m/>
    <m/>
    <m/>
    <m/>
    <m/>
    <m/>
    <m/>
    <m/>
    <m/>
    <m/>
    <m/>
    <m/>
    <m/>
    <m/>
    <m/>
    <m/>
    <m/>
    <m/>
    <m/>
    <m/>
    <m/>
    <m/>
    <m/>
    <m/>
    <m/>
    <m/>
    <m/>
    <m/>
    <m/>
    <m/>
    <m/>
    <m/>
    <m/>
    <m/>
    <m/>
    <m/>
    <s v="2"/>
    <s v="BFa 3 "/>
    <m/>
    <m/>
    <m/>
    <m/>
    <m/>
    <m/>
    <m/>
    <s v="Discoïde"/>
    <m/>
    <m/>
    <m/>
    <m/>
    <m/>
    <m/>
    <m/>
    <x v="4"/>
    <m/>
  </r>
  <r>
    <x v="75"/>
    <s v="Corpus principal"/>
    <n v="3"/>
    <n v="7034"/>
    <x v="75"/>
    <s v="Nantes"/>
    <s v="Prairie de Mauves"/>
    <s v="Entier"/>
    <s v="Perle"/>
    <x v="47"/>
    <x v="2"/>
    <s v="Habillage - Parure - Soin du corps"/>
    <m/>
    <s v="993.4.169"/>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7035"/>
    <x v="75"/>
    <s v="Nantes"/>
    <s v="Prairie de Mauves"/>
    <s v="Entier"/>
    <s v="Perle"/>
    <x v="47"/>
    <x v="2"/>
    <s v="Habillage - Parure - Soin du corps"/>
    <m/>
    <s v="993.4.169"/>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7036"/>
    <x v="75"/>
    <s v="Nantes"/>
    <s v="Prairie de Mauves"/>
    <s v="Entier"/>
    <s v="Perle"/>
    <x v="47"/>
    <x v="2"/>
    <s v="Habillage - Parure - Soin du corps"/>
    <m/>
    <s v="993.4.169"/>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7037"/>
    <x v="75"/>
    <s v="Nantes"/>
    <s v="Prairie de Mauves"/>
    <s v="Entier"/>
    <s v="Perle"/>
    <x v="47"/>
    <x v="2"/>
    <s v="Habillage - Parure - Soin du corps"/>
    <m/>
    <s v="993.4.169"/>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72"/>
    <x v="75"/>
    <s v="Nantes"/>
    <s v="Prairie de Mauves"/>
    <s v="Entier"/>
    <s v="perle"/>
    <x v="47"/>
    <x v="2"/>
    <s v="Habillage - Parure - Soin du corps"/>
    <s v="5859b.jpg"/>
    <m/>
    <m/>
    <s v="tubulaire_x000a_54 perles, 1 ridelle, 1 petit anneau, 3 tube cylindriques, 1 embout fragmenté"/>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77"/>
    <x v="75"/>
    <s v="Nantes"/>
    <s v="Prairie de Mauves"/>
    <s v="Entier"/>
    <s v="Perle"/>
    <x v="47"/>
    <x v="2"/>
    <s v="Habillage - Parure - Soin du corps"/>
    <s v="5859b.jpg"/>
    <m/>
    <m/>
    <s v="54 perles, 1 ridelle, 1 petit anneau, 3 tube cylindriques, 1 embout fragmenté"/>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78"/>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79"/>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80"/>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81"/>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82"/>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83"/>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84"/>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85"/>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86"/>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87"/>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88"/>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89"/>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90"/>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91"/>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92"/>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93"/>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94"/>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95"/>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96"/>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97"/>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98"/>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399"/>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00"/>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01"/>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02"/>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03"/>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04"/>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05"/>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06"/>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07"/>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08"/>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09"/>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10"/>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11"/>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12"/>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13"/>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14"/>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15"/>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16"/>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17"/>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18"/>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19"/>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20"/>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21"/>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22"/>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23"/>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24"/>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25"/>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26"/>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27"/>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28"/>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29"/>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18430"/>
    <x v="75"/>
    <s v="Nantes"/>
    <s v="Prairie de Mauves"/>
    <s v="Entier"/>
    <s v="Perle"/>
    <x v="47"/>
    <x v="2"/>
    <s v="Habillage - Parure - Soin du corps"/>
    <m/>
    <m/>
    <m/>
    <m/>
    <m/>
    <m/>
    <m/>
    <m/>
    <m/>
    <m/>
    <m/>
    <m/>
    <m/>
    <m/>
    <s v="Loire-Atlantique"/>
    <s v="Pays-de-la-Loire"/>
    <s v="1881"/>
    <n v="356822"/>
    <n v="6689105"/>
    <s v="Musée Dobrée"/>
    <m/>
    <m/>
    <m/>
    <m/>
    <m/>
    <m/>
    <m/>
    <m/>
    <m/>
    <m/>
    <m/>
    <m/>
    <m/>
    <m/>
    <m/>
    <m/>
    <m/>
    <m/>
    <m/>
    <m/>
    <m/>
    <m/>
    <m/>
    <m/>
    <m/>
    <m/>
    <m/>
    <m/>
    <m/>
    <m/>
    <m/>
    <m/>
    <m/>
    <m/>
    <m/>
    <m/>
    <m/>
    <m/>
    <m/>
    <m/>
    <m/>
    <m/>
    <m/>
    <m/>
    <m/>
    <m/>
    <m/>
    <m/>
    <m/>
    <s v="2"/>
    <s v="BFa 3 "/>
    <m/>
    <m/>
    <m/>
    <m/>
    <m/>
    <m/>
    <m/>
    <s v="Discoïde"/>
    <m/>
    <m/>
    <m/>
    <m/>
    <m/>
    <m/>
    <m/>
    <x v="4"/>
    <m/>
  </r>
  <r>
    <x v="75"/>
    <s v="Corpus principal"/>
    <n v="3"/>
    <n v="7003"/>
    <x v="75"/>
    <s v="Nantes"/>
    <s v="Prairie de Mauves"/>
    <s v="Entier"/>
    <s v="Perle"/>
    <x v="131"/>
    <x v="2"/>
    <s v="Habillage - Parure - Soin du corps"/>
    <m/>
    <s v="881.12.417.9"/>
    <m/>
    <m/>
    <m/>
    <m/>
    <m/>
    <m/>
    <m/>
    <m/>
    <m/>
    <m/>
    <m/>
    <m/>
    <s v="Loire-Atlantique"/>
    <s v="Pays-de-la-Loire"/>
    <s v="1881"/>
    <n v="356822"/>
    <n v="6689105"/>
    <s v="Musée Dobrée"/>
    <m/>
    <m/>
    <m/>
    <m/>
    <m/>
    <m/>
    <m/>
    <m/>
    <m/>
    <m/>
    <m/>
    <m/>
    <m/>
    <m/>
    <m/>
    <m/>
    <m/>
    <m/>
    <m/>
    <m/>
    <m/>
    <m/>
    <m/>
    <m/>
    <m/>
    <m/>
    <m/>
    <m/>
    <m/>
    <m/>
    <m/>
    <m/>
    <m/>
    <m/>
    <m/>
    <m/>
    <m/>
    <m/>
    <m/>
    <m/>
    <m/>
    <m/>
    <m/>
    <m/>
    <m/>
    <m/>
    <m/>
    <m/>
    <m/>
    <s v="2"/>
    <s v="BFa 3 "/>
    <m/>
    <m/>
    <m/>
    <m/>
    <m/>
    <m/>
    <m/>
    <s v="Globulaire"/>
    <m/>
    <m/>
    <m/>
    <m/>
    <m/>
    <m/>
    <m/>
    <x v="4"/>
    <m/>
  </r>
  <r>
    <x v="75"/>
    <s v="Corpus principal"/>
    <n v="3"/>
    <n v="7004"/>
    <x v="75"/>
    <s v="Nantes"/>
    <s v="Prairie de Mauves"/>
    <s v="Entier"/>
    <s v="Perle"/>
    <x v="131"/>
    <x v="2"/>
    <s v="Habillage - Parure - Soin du corps"/>
    <m/>
    <s v="881.12.417.10"/>
    <m/>
    <m/>
    <m/>
    <m/>
    <m/>
    <m/>
    <m/>
    <m/>
    <m/>
    <m/>
    <m/>
    <m/>
    <s v="Loire-Atlantique"/>
    <s v="Pays-de-la-Loire"/>
    <s v="1881"/>
    <n v="356822"/>
    <n v="6689105"/>
    <s v="Musée Dobrée"/>
    <m/>
    <m/>
    <m/>
    <m/>
    <m/>
    <m/>
    <m/>
    <m/>
    <m/>
    <m/>
    <m/>
    <m/>
    <m/>
    <m/>
    <m/>
    <m/>
    <m/>
    <m/>
    <m/>
    <m/>
    <m/>
    <m/>
    <m/>
    <m/>
    <m/>
    <m/>
    <m/>
    <m/>
    <m/>
    <m/>
    <m/>
    <m/>
    <m/>
    <m/>
    <m/>
    <m/>
    <m/>
    <m/>
    <m/>
    <m/>
    <m/>
    <m/>
    <m/>
    <m/>
    <m/>
    <m/>
    <m/>
    <m/>
    <m/>
    <s v="2"/>
    <s v="BFa 3 "/>
    <m/>
    <m/>
    <m/>
    <m/>
    <m/>
    <m/>
    <m/>
    <s v="Globulaire"/>
    <m/>
    <m/>
    <m/>
    <m/>
    <m/>
    <m/>
    <m/>
    <x v="4"/>
    <m/>
  </r>
  <r>
    <x v="75"/>
    <s v="Corpus principal"/>
    <n v="3"/>
    <n v="7028"/>
    <x v="75"/>
    <s v="Nantes"/>
    <s v="Prairie de Mauves"/>
    <s v="Entier"/>
    <s v="Perle"/>
    <x v="96"/>
    <x v="2"/>
    <s v="Habillage - Parure - Soin du corps"/>
    <s v="993.4.169.1.jpg"/>
    <s v="993.4.169"/>
    <m/>
    <m/>
    <m/>
    <m/>
    <m/>
    <m/>
    <m/>
    <m/>
    <m/>
    <m/>
    <m/>
    <m/>
    <s v="Loire-Atlantique"/>
    <s v="Pays-de-la-Loire"/>
    <s v="1881"/>
    <n v="356822"/>
    <n v="6689105"/>
    <s v="Musée Dobrée"/>
    <m/>
    <m/>
    <m/>
    <m/>
    <m/>
    <m/>
    <m/>
    <m/>
    <m/>
    <m/>
    <m/>
    <m/>
    <m/>
    <m/>
    <m/>
    <m/>
    <m/>
    <m/>
    <m/>
    <m/>
    <m/>
    <m/>
    <m/>
    <m/>
    <m/>
    <m/>
    <m/>
    <m/>
    <m/>
    <m/>
    <m/>
    <m/>
    <m/>
    <m/>
    <m/>
    <m/>
    <m/>
    <m/>
    <m/>
    <m/>
    <m/>
    <m/>
    <m/>
    <m/>
    <m/>
    <m/>
    <m/>
    <m/>
    <m/>
    <s v="2"/>
    <s v="BFa 3 "/>
    <m/>
    <m/>
    <m/>
    <m/>
    <m/>
    <m/>
    <m/>
    <s v="Plate/rondelle"/>
    <m/>
    <m/>
    <m/>
    <m/>
    <m/>
    <m/>
    <m/>
    <x v="4"/>
    <m/>
  </r>
  <r>
    <x v="75"/>
    <s v="Corpus principal"/>
    <n v="3"/>
    <n v="7029"/>
    <x v="75"/>
    <s v="Nantes"/>
    <s v="Prairie de Mauves"/>
    <s v="Entier"/>
    <s v="Perle"/>
    <x v="96"/>
    <x v="2"/>
    <s v="Habillage - Parure - Soin du corps"/>
    <m/>
    <s v="993.4.169"/>
    <m/>
    <m/>
    <m/>
    <m/>
    <m/>
    <m/>
    <m/>
    <m/>
    <m/>
    <m/>
    <m/>
    <m/>
    <s v="Loire-Atlantique"/>
    <s v="Pays-de-la-Loire"/>
    <s v="1881"/>
    <n v="356822"/>
    <n v="6689105"/>
    <s v="Musée Dobrée"/>
    <m/>
    <m/>
    <m/>
    <m/>
    <m/>
    <m/>
    <m/>
    <m/>
    <m/>
    <m/>
    <m/>
    <m/>
    <m/>
    <m/>
    <m/>
    <m/>
    <m/>
    <m/>
    <m/>
    <m/>
    <m/>
    <m/>
    <m/>
    <m/>
    <m/>
    <m/>
    <m/>
    <m/>
    <m/>
    <m/>
    <m/>
    <m/>
    <m/>
    <m/>
    <m/>
    <m/>
    <m/>
    <m/>
    <m/>
    <m/>
    <m/>
    <m/>
    <m/>
    <m/>
    <m/>
    <m/>
    <m/>
    <m/>
    <m/>
    <s v="2"/>
    <s v="BFa 3 "/>
    <m/>
    <m/>
    <m/>
    <m/>
    <m/>
    <m/>
    <m/>
    <s v="Plate/rondelle"/>
    <m/>
    <m/>
    <m/>
    <m/>
    <m/>
    <m/>
    <m/>
    <x v="4"/>
    <m/>
  </r>
  <r>
    <x v="75"/>
    <s v="Corpus principal"/>
    <n v="3"/>
    <n v="7030"/>
    <x v="75"/>
    <s v="Nantes"/>
    <s v="Prairie de Mauves"/>
    <s v="Entier"/>
    <s v="Perle"/>
    <x v="96"/>
    <x v="2"/>
    <s v="Habillage - Parure - Soin du corps"/>
    <m/>
    <s v="993.4.169"/>
    <m/>
    <m/>
    <m/>
    <m/>
    <m/>
    <m/>
    <m/>
    <m/>
    <m/>
    <m/>
    <m/>
    <m/>
    <s v="Loire-Atlantique"/>
    <s v="Pays-de-la-Loire"/>
    <s v="1881"/>
    <n v="356822"/>
    <n v="6689105"/>
    <s v="Musée Dobrée"/>
    <m/>
    <m/>
    <m/>
    <m/>
    <m/>
    <m/>
    <m/>
    <m/>
    <m/>
    <m/>
    <m/>
    <m/>
    <m/>
    <m/>
    <m/>
    <m/>
    <m/>
    <m/>
    <m/>
    <m/>
    <m/>
    <m/>
    <m/>
    <m/>
    <m/>
    <m/>
    <m/>
    <m/>
    <m/>
    <m/>
    <m/>
    <m/>
    <m/>
    <m/>
    <m/>
    <m/>
    <m/>
    <m/>
    <m/>
    <m/>
    <m/>
    <m/>
    <m/>
    <m/>
    <m/>
    <m/>
    <m/>
    <m/>
    <m/>
    <s v="2"/>
    <s v="BFa 3 "/>
    <m/>
    <m/>
    <m/>
    <m/>
    <m/>
    <m/>
    <m/>
    <s v="Plate/rondelle"/>
    <m/>
    <m/>
    <m/>
    <m/>
    <m/>
    <m/>
    <m/>
    <x v="4"/>
    <m/>
  </r>
  <r>
    <x v="75"/>
    <s v="Corpus principal"/>
    <n v="3"/>
    <n v="7031"/>
    <x v="75"/>
    <s v="Nantes"/>
    <s v="Prairie de Mauves"/>
    <s v="Entier"/>
    <s v="Perle"/>
    <x v="96"/>
    <x v="2"/>
    <s v="Habillage - Parure - Soin du corps"/>
    <m/>
    <s v="993.4.169"/>
    <m/>
    <m/>
    <m/>
    <m/>
    <m/>
    <m/>
    <m/>
    <m/>
    <m/>
    <m/>
    <m/>
    <m/>
    <s v="Loire-Atlantique"/>
    <s v="Pays-de-la-Loire"/>
    <s v="1881"/>
    <n v="356822"/>
    <n v="6689105"/>
    <s v="Musée Dobrée"/>
    <m/>
    <m/>
    <m/>
    <m/>
    <m/>
    <m/>
    <m/>
    <m/>
    <m/>
    <m/>
    <m/>
    <m/>
    <m/>
    <m/>
    <m/>
    <m/>
    <m/>
    <m/>
    <m/>
    <m/>
    <m/>
    <m/>
    <m/>
    <m/>
    <m/>
    <m/>
    <m/>
    <m/>
    <m/>
    <m/>
    <m/>
    <m/>
    <m/>
    <m/>
    <m/>
    <m/>
    <m/>
    <m/>
    <m/>
    <m/>
    <m/>
    <m/>
    <m/>
    <m/>
    <m/>
    <m/>
    <m/>
    <m/>
    <m/>
    <s v="2"/>
    <s v="BFa 3 "/>
    <m/>
    <m/>
    <m/>
    <m/>
    <m/>
    <m/>
    <m/>
    <s v="Plate/rondelle"/>
    <m/>
    <m/>
    <m/>
    <m/>
    <m/>
    <m/>
    <m/>
    <x v="4"/>
    <m/>
  </r>
  <r>
    <x v="75"/>
    <s v="Corpus principal"/>
    <n v="3"/>
    <n v="7032"/>
    <x v="75"/>
    <s v="Nantes"/>
    <s v="Prairie de Mauves"/>
    <s v="Entier"/>
    <s v="Perle"/>
    <x v="96"/>
    <x v="2"/>
    <s v="Habillage - Parure - Soin du corps"/>
    <m/>
    <s v="993.4.169"/>
    <m/>
    <m/>
    <m/>
    <m/>
    <m/>
    <m/>
    <m/>
    <m/>
    <m/>
    <m/>
    <m/>
    <m/>
    <s v="Loire-Atlantique"/>
    <s v="Pays-de-la-Loire"/>
    <s v="1881"/>
    <n v="356822"/>
    <n v="6689105"/>
    <s v="Musée Dobrée"/>
    <m/>
    <m/>
    <m/>
    <m/>
    <m/>
    <m/>
    <m/>
    <m/>
    <m/>
    <m/>
    <m/>
    <m/>
    <m/>
    <m/>
    <m/>
    <m/>
    <m/>
    <m/>
    <m/>
    <m/>
    <m/>
    <m/>
    <m/>
    <m/>
    <m/>
    <m/>
    <m/>
    <m/>
    <m/>
    <m/>
    <m/>
    <m/>
    <m/>
    <m/>
    <m/>
    <m/>
    <m/>
    <m/>
    <m/>
    <m/>
    <m/>
    <m/>
    <m/>
    <m/>
    <m/>
    <m/>
    <m/>
    <m/>
    <m/>
    <s v="2"/>
    <s v="BFa 3 "/>
    <m/>
    <m/>
    <m/>
    <m/>
    <m/>
    <m/>
    <m/>
    <s v="Plate/rondelle"/>
    <m/>
    <m/>
    <m/>
    <m/>
    <m/>
    <m/>
    <m/>
    <x v="4"/>
    <m/>
  </r>
  <r>
    <x v="75"/>
    <s v="Corpus principal"/>
    <n v="3"/>
    <n v="7033"/>
    <x v="75"/>
    <s v="Nantes"/>
    <s v="Prairie de Mauves"/>
    <s v="Entier"/>
    <s v="Perle"/>
    <x v="96"/>
    <x v="2"/>
    <s v="Habillage - Parure - Soin du corps"/>
    <m/>
    <s v="993.4.169"/>
    <m/>
    <m/>
    <m/>
    <m/>
    <m/>
    <m/>
    <m/>
    <m/>
    <m/>
    <m/>
    <m/>
    <m/>
    <s v="Loire-Atlantique"/>
    <s v="Pays-de-la-Loire"/>
    <s v="1881"/>
    <n v="356822"/>
    <n v="6689105"/>
    <s v="Musée Dobrée"/>
    <m/>
    <m/>
    <m/>
    <m/>
    <m/>
    <m/>
    <m/>
    <m/>
    <m/>
    <m/>
    <m/>
    <m/>
    <m/>
    <m/>
    <m/>
    <m/>
    <m/>
    <m/>
    <m/>
    <m/>
    <m/>
    <m/>
    <m/>
    <m/>
    <m/>
    <m/>
    <m/>
    <m/>
    <m/>
    <m/>
    <m/>
    <m/>
    <m/>
    <m/>
    <m/>
    <m/>
    <m/>
    <m/>
    <m/>
    <m/>
    <m/>
    <m/>
    <m/>
    <m/>
    <m/>
    <m/>
    <m/>
    <m/>
    <m/>
    <s v="2"/>
    <s v="BFa 3 "/>
    <m/>
    <m/>
    <m/>
    <m/>
    <m/>
    <m/>
    <m/>
    <s v="Plate/rondelle"/>
    <m/>
    <m/>
    <m/>
    <m/>
    <m/>
    <m/>
    <m/>
    <x v="4"/>
    <m/>
  </r>
  <r>
    <x v="75"/>
    <s v="Corpus principal"/>
    <n v="3"/>
    <n v="7041"/>
    <x v="75"/>
    <s v="Nantes"/>
    <s v="Prairie de Mauves"/>
    <s v="Fragment"/>
    <s v="Perle tubulaire"/>
    <x v="73"/>
    <x v="2"/>
    <s v="Habillage - Parure - Soin du corps"/>
    <s v="5859b.jpg"/>
    <s v="58.59"/>
    <n v="98.2"/>
    <s v="54 perles, 1 ridelle, 1 petit anneau, 3 tube cylindriques, 1 embout fragmenté"/>
    <m/>
    <m/>
    <m/>
    <m/>
    <m/>
    <m/>
    <m/>
    <m/>
    <m/>
    <m/>
    <s v="Loire-Atlantique"/>
    <s v="Pays-de-la-Loire"/>
    <s v="1881"/>
    <n v="356822"/>
    <n v="6689105"/>
    <s v="Musée Dobrée"/>
    <m/>
    <m/>
    <m/>
    <m/>
    <m/>
    <m/>
    <m/>
    <m/>
    <m/>
    <m/>
    <m/>
    <m/>
    <m/>
    <m/>
    <m/>
    <m/>
    <m/>
    <m/>
    <m/>
    <m/>
    <m/>
    <m/>
    <m/>
    <m/>
    <m/>
    <m/>
    <m/>
    <m/>
    <m/>
    <m/>
    <m/>
    <m/>
    <m/>
    <m/>
    <m/>
    <m/>
    <m/>
    <m/>
    <m/>
    <m/>
    <m/>
    <m/>
    <m/>
    <m/>
    <m/>
    <m/>
    <m/>
    <m/>
    <m/>
    <s v="2"/>
    <s v="BFa 3 "/>
    <m/>
    <m/>
    <m/>
    <m/>
    <m/>
    <m/>
    <m/>
    <s v="Tubulaire cotelée"/>
    <m/>
    <m/>
    <m/>
    <m/>
    <m/>
    <m/>
    <m/>
    <x v="4"/>
    <m/>
  </r>
  <r>
    <x v="75"/>
    <s v="Corpus principal"/>
    <n v="3"/>
    <n v="18373"/>
    <x v="75"/>
    <s v="Nantes"/>
    <s v="Prairie de Mauves"/>
    <s v="Entier"/>
    <s v="Perle"/>
    <x v="73"/>
    <x v="2"/>
    <s v="Habillage - Parure - Soin du corps"/>
    <s v="5859b.jpg"/>
    <m/>
    <m/>
    <s v="tubulaire_x000a_54 perles, 1 ridelle, 1 petit anneau, 3 tube cylindriques, 1 embout fragmenté"/>
    <m/>
    <m/>
    <m/>
    <m/>
    <m/>
    <m/>
    <m/>
    <m/>
    <m/>
    <m/>
    <s v="Loire-Atlantique"/>
    <s v="Pays-de-la-Loire"/>
    <s v="1881"/>
    <n v="356822"/>
    <n v="6689105"/>
    <s v="Musée Dobrée"/>
    <m/>
    <m/>
    <m/>
    <m/>
    <m/>
    <m/>
    <m/>
    <m/>
    <m/>
    <m/>
    <m/>
    <m/>
    <m/>
    <m/>
    <m/>
    <m/>
    <m/>
    <m/>
    <m/>
    <m/>
    <m/>
    <m/>
    <m/>
    <m/>
    <m/>
    <m/>
    <m/>
    <m/>
    <m/>
    <m/>
    <m/>
    <m/>
    <m/>
    <m/>
    <m/>
    <m/>
    <m/>
    <m/>
    <m/>
    <m/>
    <m/>
    <m/>
    <m/>
    <m/>
    <m/>
    <m/>
    <m/>
    <m/>
    <m/>
    <s v="2"/>
    <s v="BFa 3 "/>
    <m/>
    <m/>
    <m/>
    <m/>
    <m/>
    <m/>
    <m/>
    <s v="Tubulaire cotelée"/>
    <m/>
    <m/>
    <m/>
    <m/>
    <m/>
    <m/>
    <m/>
    <x v="4"/>
    <m/>
  </r>
  <r>
    <x v="75"/>
    <s v="Corpus principal"/>
    <n v="3"/>
    <n v="18374"/>
    <x v="75"/>
    <s v="Nantes"/>
    <s v="Prairie de Mauves"/>
    <s v="Entier"/>
    <s v="Perle"/>
    <x v="73"/>
    <x v="2"/>
    <s v="Habillage - Parure - Soin du corps"/>
    <s v="5859b.jpg"/>
    <m/>
    <m/>
    <s v="tubulaire_x000a_54 perles, 1 ridelle, 1 petit anneau, 3 tube cylindriques, 1 embout fragmenté"/>
    <m/>
    <m/>
    <m/>
    <m/>
    <m/>
    <m/>
    <m/>
    <m/>
    <m/>
    <m/>
    <s v="Loire-Atlantique"/>
    <s v="Pays-de-la-Loire"/>
    <s v="1881"/>
    <n v="356822"/>
    <n v="6689105"/>
    <s v="Musée Dobrée"/>
    <m/>
    <m/>
    <m/>
    <m/>
    <m/>
    <m/>
    <m/>
    <m/>
    <m/>
    <m/>
    <m/>
    <m/>
    <m/>
    <m/>
    <m/>
    <m/>
    <m/>
    <m/>
    <m/>
    <m/>
    <m/>
    <m/>
    <m/>
    <m/>
    <m/>
    <m/>
    <m/>
    <m/>
    <m/>
    <m/>
    <m/>
    <m/>
    <m/>
    <m/>
    <m/>
    <m/>
    <m/>
    <m/>
    <m/>
    <m/>
    <m/>
    <m/>
    <m/>
    <m/>
    <m/>
    <m/>
    <m/>
    <m/>
    <m/>
    <s v="2"/>
    <s v="BFa 3 "/>
    <m/>
    <m/>
    <m/>
    <m/>
    <m/>
    <m/>
    <m/>
    <s v="Tubulaire cotelée"/>
    <m/>
    <m/>
    <m/>
    <m/>
    <m/>
    <m/>
    <m/>
    <x v="4"/>
    <m/>
  </r>
  <r>
    <x v="75"/>
    <s v="Corpus principal"/>
    <n v="3"/>
    <n v="18376"/>
    <x v="75"/>
    <s v="Nantes"/>
    <s v="Prairie de Mauves"/>
    <s v="Entier"/>
    <s v="Perle"/>
    <x v="73"/>
    <x v="2"/>
    <s v="Habillage - Parure - Soin du corps"/>
    <s v="5859b.jpg"/>
    <m/>
    <m/>
    <s v="54 perles, 1 ridelle, 1 petit anneau, 3 tube cylindriques, 1 embout fragmenté"/>
    <m/>
    <m/>
    <m/>
    <m/>
    <m/>
    <m/>
    <m/>
    <m/>
    <m/>
    <m/>
    <s v="Loire-Atlantique"/>
    <s v="Pays-de-la-Loire"/>
    <s v="1881"/>
    <n v="356822"/>
    <n v="6689105"/>
    <s v="Musée Dobrée"/>
    <m/>
    <m/>
    <m/>
    <m/>
    <m/>
    <m/>
    <m/>
    <m/>
    <m/>
    <m/>
    <m/>
    <m/>
    <m/>
    <m/>
    <m/>
    <m/>
    <m/>
    <m/>
    <m/>
    <m/>
    <m/>
    <m/>
    <m/>
    <m/>
    <m/>
    <m/>
    <m/>
    <m/>
    <m/>
    <m/>
    <m/>
    <m/>
    <m/>
    <m/>
    <m/>
    <m/>
    <m/>
    <m/>
    <m/>
    <m/>
    <m/>
    <m/>
    <m/>
    <m/>
    <m/>
    <m/>
    <m/>
    <m/>
    <m/>
    <s v="2"/>
    <s v="BFa 3 "/>
    <m/>
    <m/>
    <m/>
    <m/>
    <m/>
    <m/>
    <m/>
    <s v="Tubulaire cotelée"/>
    <m/>
    <m/>
    <m/>
    <m/>
    <m/>
    <s v="Ridelles tubulaires"/>
    <m/>
    <x v="4"/>
    <m/>
  </r>
  <r>
    <x v="76"/>
    <s v="Corpus principal"/>
    <n v="4"/>
    <n v="11559"/>
    <x v="76"/>
    <s v="Neuvy-sur-Barangeon"/>
    <s v="Petit Villatte"/>
    <s v="Fragment"/>
    <s v="Agrafe de ceinture"/>
    <x v="50"/>
    <x v="4"/>
    <s v="Habillage - Parure - Soin du corps"/>
    <s v="Sans titre.wmf"/>
    <m/>
    <n v="37.700000000000003"/>
    <s v="Compter 3 objets (2 agrafes et un anneau)_x000a_1 agrafe 13,5_x000a_1 agrafe et 1 anneau 24,21"/>
    <m/>
    <m/>
    <m/>
    <m/>
    <m/>
    <m/>
    <m/>
    <m/>
    <m/>
    <s v="Grésine (Chantre, 1875-1876, pl. LXV, n° 5)_x000a_Möringen (Gross, 1883, pl. XIV, n° 1)_x000a_Vénat (Chauvet, 1894, pl. XVII, n° 190 ; Audouze, 1974A, fig. 5, n° 4 ; Coffyn et al. 1981, pl. 47, n° 37, 38)_x000a_Carte boucle à ancre Cordier, 2009, fig. 257 (Xaringo, 1984)_x000a_Sépulture de Chaveria (Jura) près d'une épée de type Auvernier. (Vuaillat, 1977, p. 60, 121, 219)"/>
    <s v="Cher"/>
    <s v="Centre-Val de Loire"/>
    <s v="1884"/>
    <n v="643348"/>
    <n v="6691344"/>
    <s v="M.A.N (601 objets, n° 29.371 à 29.429) Musée du Berry à Bourges (13 objets, B.2 583)"/>
    <m/>
    <m/>
    <m/>
    <m/>
    <m/>
    <m/>
    <m/>
    <m/>
    <m/>
    <m/>
    <m/>
    <m/>
    <m/>
    <m/>
    <m/>
    <m/>
    <m/>
    <m/>
    <m/>
    <m/>
    <m/>
    <m/>
    <m/>
    <m/>
    <m/>
    <m/>
    <m/>
    <m/>
    <m/>
    <m/>
    <m/>
    <m/>
    <m/>
    <m/>
    <m/>
    <m/>
    <m/>
    <m/>
    <m/>
    <s v="Sous type 6"/>
    <m/>
    <m/>
    <m/>
    <m/>
    <m/>
    <m/>
    <m/>
    <m/>
    <m/>
    <s v="2"/>
    <s v="BFa 3 "/>
    <m/>
    <m/>
    <m/>
    <m/>
    <m/>
    <m/>
    <m/>
    <m/>
    <m/>
    <m/>
    <m/>
    <m/>
    <m/>
    <m/>
    <m/>
    <x v="3"/>
    <m/>
  </r>
  <r>
    <x v="76"/>
    <s v="Corpus principal"/>
    <n v="4"/>
    <n v="17981"/>
    <x v="76"/>
    <s v="Neuvy-sur-Barangeon"/>
    <s v="Petit Villatte"/>
    <s v="Fragment"/>
    <s v="Agrafe de ceinture"/>
    <x v="50"/>
    <x v="4"/>
    <s v="Habillage - Parure - Soin du corps"/>
    <s v="Sans titre.wmf"/>
    <m/>
    <m/>
    <m/>
    <m/>
    <m/>
    <m/>
    <m/>
    <m/>
    <m/>
    <m/>
    <m/>
    <m/>
    <m/>
    <s v="Cher"/>
    <s v="Centre-Val de Loire"/>
    <s v="1884"/>
    <n v="643348"/>
    <n v="6691344"/>
    <s v="M.A.N (601 objets, n° 29.371 à 29.429) Musée du Berry à Bourges (13 objets, B.2 583)"/>
    <m/>
    <m/>
    <m/>
    <m/>
    <m/>
    <m/>
    <m/>
    <m/>
    <m/>
    <m/>
    <m/>
    <m/>
    <m/>
    <m/>
    <m/>
    <m/>
    <m/>
    <m/>
    <m/>
    <m/>
    <m/>
    <m/>
    <m/>
    <m/>
    <m/>
    <m/>
    <m/>
    <m/>
    <m/>
    <m/>
    <m/>
    <m/>
    <m/>
    <m/>
    <m/>
    <m/>
    <m/>
    <m/>
    <m/>
    <s v="Sous type 6"/>
    <m/>
    <m/>
    <m/>
    <m/>
    <m/>
    <m/>
    <m/>
    <m/>
    <m/>
    <s v="2"/>
    <s v="BFa 3 "/>
    <m/>
    <m/>
    <m/>
    <m/>
    <m/>
    <m/>
    <m/>
    <m/>
    <m/>
    <m/>
    <m/>
    <m/>
    <m/>
    <m/>
    <m/>
    <x v="3"/>
    <m/>
  </r>
  <r>
    <x v="76"/>
    <s v="Corpus principal"/>
    <n v="4"/>
    <n v="11517"/>
    <x v="76"/>
    <s v="Neuvy-sur-Barangeon"/>
    <s v="Petit Villatte"/>
    <s v="Entier"/>
    <s v="bague"/>
    <x v="114"/>
    <x v="9"/>
    <s v="Habillage - Parure - Soin du corps"/>
    <s v="Sans titre.wmf"/>
    <m/>
    <n v="13.8"/>
    <m/>
    <m/>
    <m/>
    <m/>
    <m/>
    <m/>
    <m/>
    <m/>
    <m/>
    <m/>
    <s v="kerhar ou kergal"/>
    <s v="Cher"/>
    <s v="Centre-Val de Loire"/>
    <s v="1884"/>
    <n v="643348"/>
    <n v="6691344"/>
    <s v="M.A.N (601 objets, n° 29.371 à 29.429) Musée du Berry à Bourges (13 objets, B.2 583)"/>
    <m/>
    <m/>
    <m/>
    <m/>
    <m/>
    <m/>
    <m/>
    <m/>
    <m/>
    <m/>
    <m/>
    <m/>
    <m/>
    <m/>
    <m/>
    <m/>
    <m/>
    <m/>
    <m/>
    <m/>
    <m/>
    <m/>
    <m/>
    <m/>
    <m/>
    <m/>
    <m/>
    <m/>
    <m/>
    <m/>
    <m/>
    <m/>
    <m/>
    <m/>
    <m/>
    <m/>
    <m/>
    <m/>
    <m/>
    <m/>
    <m/>
    <m/>
    <m/>
    <m/>
    <m/>
    <m/>
    <m/>
    <m/>
    <m/>
    <s v="2"/>
    <s v="BFa 3 "/>
    <m/>
    <m/>
    <m/>
    <m/>
    <m/>
    <m/>
    <m/>
    <m/>
    <m/>
    <m/>
    <m/>
    <m/>
    <m/>
    <m/>
    <m/>
    <x v="3"/>
    <m/>
  </r>
  <r>
    <x v="76"/>
    <s v="Corpus principal"/>
    <n v="4"/>
    <n v="11501"/>
    <x v="76"/>
    <s v="Neuvy-sur-Barangeon"/>
    <s v="Petit Villatte"/>
    <s v="Entier"/>
    <s v=" boucle d'oreilles"/>
    <x v="111"/>
    <x v="8"/>
    <s v="Habillage - Parure - Soin du corps"/>
    <s v="Sans titre.wmf"/>
    <m/>
    <n v="9.3000000000000007"/>
    <m/>
    <m/>
    <m/>
    <m/>
    <m/>
    <m/>
    <m/>
    <m/>
    <m/>
    <m/>
    <s v="Déchelette, 1927, p. 330 ; Galan et Soutou (1959)  : Boucles d 'oreilles_x000a_Cartailhac, 1879 Cazalis de Fondouce 1900_x000a_Castelnau-de-Levis (Cartailhac, 1879, fig. 198 ; Déchelette, 1913, fig. 343, n° 4)_x000a_Launac (Cazalis de Fondouce, 1900, pl. 5, n° 11)_x000a_Lenzburg (Drack, 1949-1950, fig. 5)_x000a_Pieschera (Munro, 1908, pl. 31, n° 31)_x000a_Ramsberg (Sprockhoff, 1956, pl. 37, n° 4, 9)_x000a_Saillac (Galan et Soutou, 1959, fig. 1 à 3)"/>
    <s v="Cher"/>
    <s v="Centre-Val de Loire"/>
    <s v="1884"/>
    <n v="643348"/>
    <n v="6691344"/>
    <s v="M.A.N (601 objets, n° 29.371 à 29.429) Musée du Berry à Bourges (13 objets, B.2 583)"/>
    <m/>
    <m/>
    <m/>
    <m/>
    <m/>
    <m/>
    <m/>
    <m/>
    <m/>
    <m/>
    <m/>
    <m/>
    <m/>
    <m/>
    <m/>
    <m/>
    <m/>
    <m/>
    <m/>
    <m/>
    <m/>
    <m/>
    <m/>
    <m/>
    <m/>
    <m/>
    <m/>
    <m/>
    <m/>
    <s v="Systême de fermeture"/>
    <m/>
    <m/>
    <m/>
    <m/>
    <m/>
    <m/>
    <m/>
    <m/>
    <m/>
    <m/>
    <m/>
    <m/>
    <m/>
    <m/>
    <m/>
    <m/>
    <m/>
    <m/>
    <m/>
    <s v="2"/>
    <s v="BFa 3 "/>
    <m/>
    <m/>
    <m/>
    <m/>
    <m/>
    <m/>
    <m/>
    <m/>
    <m/>
    <m/>
    <m/>
    <m/>
    <m/>
    <m/>
    <m/>
    <x v="3"/>
    <m/>
  </r>
  <r>
    <x v="76"/>
    <s v="Corpus principal"/>
    <n v="4"/>
    <n v="11511"/>
    <x v="76"/>
    <s v="Neuvy-sur-Barangeon"/>
    <s v="Petit Villatte"/>
    <s v="Entier"/>
    <s v="boucle d'oreille ?"/>
    <x v="111"/>
    <x v="8"/>
    <s v="Habillage - Parure - Soin du corps"/>
    <s v="Sans titre.wmf"/>
    <m/>
    <m/>
    <m/>
    <m/>
    <m/>
    <m/>
    <m/>
    <m/>
    <m/>
    <m/>
    <m/>
    <m/>
    <m/>
    <s v="Cher"/>
    <s v="Centre-Val de Loire"/>
    <s v="1884"/>
    <n v="643348"/>
    <n v="6691344"/>
    <s v="M.A.N (601 objets, n° 29.371 à 29.429) Musée du Berry à Bourges (13 objets, B.2 583)"/>
    <m/>
    <m/>
    <m/>
    <m/>
    <m/>
    <m/>
    <m/>
    <m/>
    <m/>
    <m/>
    <m/>
    <m/>
    <m/>
    <m/>
    <m/>
    <m/>
    <m/>
    <m/>
    <m/>
    <m/>
    <m/>
    <m/>
    <m/>
    <m/>
    <m/>
    <m/>
    <m/>
    <m/>
    <m/>
    <m/>
    <m/>
    <m/>
    <m/>
    <m/>
    <m/>
    <m/>
    <m/>
    <m/>
    <m/>
    <m/>
    <m/>
    <m/>
    <m/>
    <m/>
    <m/>
    <m/>
    <m/>
    <m/>
    <m/>
    <s v="2"/>
    <s v="BFa 3 "/>
    <m/>
    <m/>
    <m/>
    <m/>
    <m/>
    <m/>
    <m/>
    <m/>
    <m/>
    <m/>
    <m/>
    <m/>
    <m/>
    <m/>
    <m/>
    <x v="3"/>
    <m/>
  </r>
  <r>
    <x v="76"/>
    <s v="Corpus principal"/>
    <n v="4"/>
    <n v="11512"/>
    <x v="76"/>
    <s v="Neuvy-sur-Barangeon"/>
    <s v="Petit Villatte"/>
    <s v="Entier"/>
    <s v="Anneau/Bague/Virole (?)"/>
    <x v="111"/>
    <x v="8"/>
    <s v="Habillage - Parure - Soin du corps"/>
    <s v="Sans titre.wmf"/>
    <m/>
    <n v="3.3"/>
    <m/>
    <m/>
    <m/>
    <m/>
    <m/>
    <m/>
    <m/>
    <m/>
    <m/>
    <m/>
    <m/>
    <s v="Cher"/>
    <s v="Centre-Val de Loire"/>
    <s v="1884"/>
    <n v="643348"/>
    <n v="6691344"/>
    <s v="M.A.N (601 objets, n° 29.371 à 29.429) Musée du Berry à Bourges (13 objets, B.2 583)"/>
    <m/>
    <m/>
    <m/>
    <m/>
    <m/>
    <m/>
    <m/>
    <m/>
    <m/>
    <m/>
    <m/>
    <m/>
    <m/>
    <m/>
    <m/>
    <m/>
    <m/>
    <m/>
    <m/>
    <m/>
    <m/>
    <m/>
    <m/>
    <m/>
    <m/>
    <m/>
    <m/>
    <m/>
    <m/>
    <m/>
    <m/>
    <m/>
    <m/>
    <m/>
    <m/>
    <m/>
    <m/>
    <m/>
    <m/>
    <m/>
    <m/>
    <m/>
    <m/>
    <m/>
    <s v="Autre"/>
    <m/>
    <m/>
    <m/>
    <m/>
    <s v="2"/>
    <s v="BFa 3 "/>
    <m/>
    <m/>
    <m/>
    <m/>
    <m/>
    <m/>
    <m/>
    <m/>
    <m/>
    <m/>
    <m/>
    <m/>
    <m/>
    <m/>
    <m/>
    <x v="3"/>
    <m/>
  </r>
  <r>
    <x v="76"/>
    <s v="Corpus principal"/>
    <n v="4"/>
    <n v="17849"/>
    <x v="76"/>
    <s v="Neuvy-sur-Barangeon"/>
    <s v="Petit Villatte"/>
    <s v="Fragment"/>
    <s v=" boucle d'oreilles"/>
    <x v="111"/>
    <x v="8"/>
    <s v="Habillage - Parure - Soin du corps"/>
    <s v="DSC_6916.jpg"/>
    <m/>
    <n v="3.9"/>
    <m/>
    <m/>
    <m/>
    <m/>
    <m/>
    <m/>
    <m/>
    <m/>
    <m/>
    <m/>
    <m/>
    <s v="Cher"/>
    <s v="Centre-Val de Loire"/>
    <s v="1884"/>
    <n v="643348"/>
    <n v="6691344"/>
    <s v="M.A.N (601 objets, n° 29.371 à 29.429) Musée du Berry à Bourges (13 objets, B.2 583)"/>
    <m/>
    <m/>
    <m/>
    <m/>
    <s v="DSC_6917.jpg"/>
    <m/>
    <m/>
    <m/>
    <m/>
    <m/>
    <m/>
    <m/>
    <m/>
    <m/>
    <m/>
    <m/>
    <m/>
    <m/>
    <m/>
    <m/>
    <m/>
    <m/>
    <m/>
    <m/>
    <m/>
    <m/>
    <m/>
    <m/>
    <m/>
    <s v="Systême de fermeture"/>
    <m/>
    <s v="Plate"/>
    <s v="Rubannée"/>
    <m/>
    <m/>
    <m/>
    <m/>
    <m/>
    <m/>
    <m/>
    <m/>
    <m/>
    <m/>
    <m/>
    <m/>
    <m/>
    <m/>
    <m/>
    <m/>
    <s v="2"/>
    <s v="BFa 3 "/>
    <m/>
    <m/>
    <m/>
    <m/>
    <m/>
    <m/>
    <m/>
    <m/>
    <m/>
    <m/>
    <m/>
    <m/>
    <m/>
    <m/>
    <m/>
    <x v="3"/>
    <m/>
  </r>
  <r>
    <x v="76"/>
    <s v="Corpus principal"/>
    <n v="4"/>
    <n v="11384"/>
    <x v="76"/>
    <s v="Neuvy-sur-Barangeon"/>
    <s v="Petit Villatte"/>
    <s v="Entier"/>
    <s v="Bracelet"/>
    <x v="132"/>
    <x v="0"/>
    <s v="Habillage - Parure - Soin du corps"/>
    <s v="Sans titre.wmf"/>
    <m/>
    <n v="223.7"/>
    <m/>
    <m/>
    <m/>
    <m/>
    <m/>
    <m/>
    <m/>
    <m/>
    <m/>
    <m/>
    <s v="Pomppoint (Blanchet, 1984, fig. 136, n° 10)_x000a_Hohenbergen et Günserode (Sprockhoff, 1956, pl. 48, n° 5, 8)_x000a_Voir milcent 1998"/>
    <s v="Cher"/>
    <s v="Centre-Val de Loire"/>
    <s v="1884"/>
    <n v="643348"/>
    <n v="6691344"/>
    <s v="M.A.N (601 objets, n° 29.371 à 29.429) Musée du Berry à Bourges (13 objets, B.2 583)"/>
    <m/>
    <m/>
    <m/>
    <m/>
    <m/>
    <m/>
    <m/>
    <m/>
    <m/>
    <m/>
    <m/>
    <m/>
    <m/>
    <m/>
    <m/>
    <m/>
    <m/>
    <m/>
    <m/>
    <m/>
    <m/>
    <m/>
    <m/>
    <m/>
    <m/>
    <m/>
    <m/>
    <m/>
    <m/>
    <s v="Forme fermée"/>
    <m/>
    <s v="Circulaire"/>
    <s v="Pleine massive"/>
    <s v="Forme fermée"/>
    <m/>
    <m/>
    <m/>
    <m/>
    <m/>
    <m/>
    <m/>
    <m/>
    <m/>
    <m/>
    <m/>
    <m/>
    <m/>
    <m/>
    <m/>
    <s v="2"/>
    <s v="BFa 3 "/>
    <m/>
    <m/>
    <m/>
    <m/>
    <m/>
    <m/>
    <m/>
    <m/>
    <m/>
    <m/>
    <m/>
    <m/>
    <m/>
    <m/>
    <m/>
    <x v="3"/>
    <m/>
  </r>
  <r>
    <x v="76"/>
    <s v="Corpus principal"/>
    <n v="4"/>
    <n v="11466"/>
    <x v="76"/>
    <s v="Neuvy-sur-Barangeon"/>
    <s v="Petit Villatte"/>
    <s v="Fragment"/>
    <s v="Bracelet"/>
    <x v="18"/>
    <x v="0"/>
    <s v="Habillage - Parure - Soin du corps"/>
    <s v="Sans titre.wmf"/>
    <m/>
    <n v="20.5"/>
    <m/>
    <m/>
    <m/>
    <m/>
    <m/>
    <m/>
    <m/>
    <m/>
    <m/>
    <m/>
    <m/>
    <s v="Cher"/>
    <s v="Centre-Val de Loire"/>
    <s v="1884"/>
    <n v="643348"/>
    <n v="6691344"/>
    <s v="M.A.N (601 objets, n° 29.371 à 29.429) Musée du Berry à Bourges (13 objets, B.2 583)"/>
    <m/>
    <m/>
    <m/>
    <m/>
    <m/>
    <m/>
    <m/>
    <m/>
    <m/>
    <m/>
    <m/>
    <m/>
    <m/>
    <m/>
    <m/>
    <m/>
    <m/>
    <m/>
    <m/>
    <m/>
    <m/>
    <m/>
    <m/>
    <m/>
    <m/>
    <m/>
    <m/>
    <m/>
    <s v="Indifférenciées"/>
    <s v="Forme ouverte"/>
    <m/>
    <s v="Triangulaire"/>
    <s v="Pleine grèle"/>
    <s v="Effillées plein"/>
    <m/>
    <m/>
    <m/>
    <m/>
    <m/>
    <m/>
    <m/>
    <m/>
    <m/>
    <m/>
    <m/>
    <m/>
    <m/>
    <m/>
    <m/>
    <s v="2"/>
    <s v="BFa 3 "/>
    <m/>
    <m/>
    <m/>
    <m/>
    <m/>
    <m/>
    <m/>
    <m/>
    <m/>
    <m/>
    <m/>
    <m/>
    <m/>
    <m/>
    <m/>
    <x v="3"/>
    <m/>
  </r>
  <r>
    <x v="76"/>
    <s v="Corpus principal"/>
    <n v="4"/>
    <n v="11419"/>
    <x v="76"/>
    <s v="Neuvy-sur-Barangeon"/>
    <s v="Petit Villatte"/>
    <s v="Fragment"/>
    <s v="Bracelet"/>
    <x v="99"/>
    <x v="0"/>
    <s v="Habillage - Parure - Soin du corps"/>
    <s v="Sans titre.wmf"/>
    <m/>
    <n v="18.5"/>
    <m/>
    <m/>
    <m/>
    <m/>
    <m/>
    <m/>
    <m/>
    <m/>
    <m/>
    <m/>
    <m/>
    <s v="Cher"/>
    <s v="Centre-Val de Loire"/>
    <s v="1884"/>
    <n v="643348"/>
    <n v="6691344"/>
    <s v="M.A.N (601 objets, n° 29.371 à 29.429) Musée du Berry à Bourges (13 objets, B.2 583)"/>
    <m/>
    <m/>
    <m/>
    <m/>
    <m/>
    <m/>
    <m/>
    <m/>
    <m/>
    <m/>
    <m/>
    <m/>
    <m/>
    <m/>
    <m/>
    <m/>
    <m/>
    <m/>
    <m/>
    <m/>
    <m/>
    <m/>
    <m/>
    <m/>
    <m/>
    <m/>
    <m/>
    <m/>
    <s v="Indifférenciées-effilées"/>
    <s v="Forme ouverte"/>
    <m/>
    <s v="Plano-convexe"/>
    <s v="Pleine massive"/>
    <s v="Effillées plein"/>
    <m/>
    <m/>
    <m/>
    <m/>
    <m/>
    <m/>
    <m/>
    <m/>
    <m/>
    <m/>
    <m/>
    <m/>
    <m/>
    <m/>
    <m/>
    <s v="2"/>
    <s v="BFa 3 "/>
    <m/>
    <m/>
    <m/>
    <m/>
    <m/>
    <m/>
    <m/>
    <m/>
    <m/>
    <m/>
    <m/>
    <m/>
    <m/>
    <m/>
    <m/>
    <x v="3"/>
    <m/>
  </r>
  <r>
    <x v="76"/>
    <s v="Corpus principal"/>
    <n v="4"/>
    <n v="11406"/>
    <x v="76"/>
    <s v="Neuvy-sur-Barangeon"/>
    <s v="Petit Villatte"/>
    <s v="Entier"/>
    <s v="Bracelet"/>
    <x v="20"/>
    <x v="0"/>
    <s v="Habillage - Parure - Soin du corps"/>
    <s v="Sans titre.wmf"/>
    <m/>
    <n v="30"/>
    <m/>
    <m/>
    <m/>
    <m/>
    <m/>
    <m/>
    <m/>
    <m/>
    <m/>
    <m/>
    <m/>
    <s v="Cher"/>
    <s v="Centre-Val de Loire"/>
    <s v="1884"/>
    <n v="643348"/>
    <n v="6691344"/>
    <s v="M.A.N (601 objets, n° 29.371 à 29.429) Musée du Berry à Bourges (13 objets, B.2 583)"/>
    <m/>
    <m/>
    <m/>
    <m/>
    <m/>
    <m/>
    <m/>
    <m/>
    <m/>
    <m/>
    <m/>
    <m/>
    <m/>
    <m/>
    <m/>
    <m/>
    <m/>
    <m/>
    <m/>
    <m/>
    <m/>
    <m/>
    <m/>
    <m/>
    <m/>
    <m/>
    <m/>
    <m/>
    <s v="Indifférenciées-effilées"/>
    <s v="Forme ouverte"/>
    <m/>
    <s v="à méplats"/>
    <s v="Pleine massive"/>
    <s v="Indifférenciées plein"/>
    <m/>
    <m/>
    <m/>
    <m/>
    <m/>
    <m/>
    <m/>
    <m/>
    <m/>
    <m/>
    <m/>
    <m/>
    <m/>
    <m/>
    <m/>
    <s v="2"/>
    <s v="BFa 3 "/>
    <m/>
    <m/>
    <m/>
    <m/>
    <m/>
    <m/>
    <m/>
    <m/>
    <m/>
    <m/>
    <m/>
    <m/>
    <m/>
    <m/>
    <m/>
    <x v="3"/>
    <m/>
  </r>
  <r>
    <x v="76"/>
    <s v="Corpus principal"/>
    <n v="4"/>
    <n v="11423"/>
    <x v="76"/>
    <s v="Neuvy-sur-Barangeon"/>
    <s v="Petit Villatte"/>
    <s v="Fragment"/>
    <s v="Bracelet"/>
    <x v="20"/>
    <x v="0"/>
    <s v="Habillage - Parure - Soin du corps"/>
    <s v="Sans titre.wmf"/>
    <m/>
    <n v="10.7"/>
    <m/>
    <m/>
    <m/>
    <m/>
    <m/>
    <m/>
    <m/>
    <m/>
    <m/>
    <m/>
    <m/>
    <s v="Cher"/>
    <s v="Centre-Val de Loire"/>
    <s v="1884"/>
    <n v="643348"/>
    <n v="6691344"/>
    <s v="M.A.N (601 objets, n° 29.371 à 29.429) Musée du Berry à Bourges (13 objets, B.2 583)"/>
    <m/>
    <m/>
    <m/>
    <m/>
    <m/>
    <m/>
    <m/>
    <m/>
    <m/>
    <m/>
    <m/>
    <m/>
    <m/>
    <m/>
    <m/>
    <m/>
    <m/>
    <m/>
    <m/>
    <m/>
    <m/>
    <m/>
    <m/>
    <m/>
    <m/>
    <m/>
    <m/>
    <m/>
    <s v="Indifférenciées"/>
    <s v="Forme ouverte"/>
    <m/>
    <s v="à méplats"/>
    <s v="Pleine grèle"/>
    <s v="Indifférenciées plein"/>
    <m/>
    <m/>
    <m/>
    <m/>
    <m/>
    <m/>
    <m/>
    <m/>
    <m/>
    <m/>
    <m/>
    <m/>
    <m/>
    <m/>
    <m/>
    <s v="2"/>
    <s v="BFa 3 "/>
    <m/>
    <m/>
    <m/>
    <m/>
    <m/>
    <m/>
    <m/>
    <m/>
    <m/>
    <m/>
    <m/>
    <m/>
    <m/>
    <m/>
    <m/>
    <x v="3"/>
    <m/>
  </r>
  <r>
    <x v="76"/>
    <s v="Corpus principal"/>
    <n v="4"/>
    <n v="11424"/>
    <x v="76"/>
    <s v="Neuvy-sur-Barangeon"/>
    <s v="Petit Villatte"/>
    <s v="Fragment"/>
    <s v="Bracelet"/>
    <x v="20"/>
    <x v="0"/>
    <s v="Habillage - Parure - Soin du corps"/>
    <s v="Sans titre.wmf"/>
    <m/>
    <n v="7.4"/>
    <m/>
    <m/>
    <m/>
    <m/>
    <m/>
    <m/>
    <m/>
    <m/>
    <m/>
    <m/>
    <m/>
    <s v="Cher"/>
    <s v="Centre-Val de Loire"/>
    <s v="1884"/>
    <n v="643348"/>
    <n v="6691344"/>
    <s v="M.A.N (601 objets, n° 29.371 à 29.429) Musée du Berry à Bourges (13 objets, B.2 583)"/>
    <m/>
    <m/>
    <m/>
    <m/>
    <m/>
    <m/>
    <m/>
    <m/>
    <m/>
    <m/>
    <m/>
    <m/>
    <m/>
    <m/>
    <m/>
    <m/>
    <m/>
    <m/>
    <m/>
    <m/>
    <m/>
    <m/>
    <m/>
    <m/>
    <m/>
    <m/>
    <m/>
    <m/>
    <s v="Indifférenciées"/>
    <s v="Forme ouverte"/>
    <m/>
    <s v="Circulaire"/>
    <s v="Pleine grèle"/>
    <s v="Indifférenciées plein"/>
    <m/>
    <m/>
    <m/>
    <m/>
    <m/>
    <m/>
    <m/>
    <m/>
    <m/>
    <m/>
    <m/>
    <m/>
    <m/>
    <m/>
    <m/>
    <s v="2"/>
    <s v="BFa 3 "/>
    <m/>
    <m/>
    <m/>
    <m/>
    <m/>
    <m/>
    <m/>
    <m/>
    <m/>
    <m/>
    <m/>
    <m/>
    <m/>
    <m/>
    <m/>
    <x v="3"/>
    <m/>
  </r>
  <r>
    <x v="76"/>
    <s v="Corpus principal"/>
    <n v="4"/>
    <n v="11407"/>
    <x v="76"/>
    <s v="Neuvy-sur-Barangeon"/>
    <s v="Petit Villatte"/>
    <s v="Fragment"/>
    <s v="Bracelet"/>
    <x v="51"/>
    <x v="0"/>
    <s v="Habillage - Parure - Soin du corps"/>
    <s v="Sans titre.wmf"/>
    <m/>
    <n v="14.9"/>
    <m/>
    <m/>
    <m/>
    <m/>
    <m/>
    <m/>
    <m/>
    <m/>
    <m/>
    <m/>
    <m/>
    <s v="Cher"/>
    <s v="Centre-Val de Loire"/>
    <s v="1884"/>
    <n v="643348"/>
    <n v="6691344"/>
    <s v="M.A.N (601 objets, n° 29.371 à 29.429) Musée du Berry à Bourges (13 objets, B.2 583)"/>
    <m/>
    <m/>
    <m/>
    <m/>
    <m/>
    <m/>
    <m/>
    <m/>
    <m/>
    <m/>
    <m/>
    <m/>
    <m/>
    <m/>
    <m/>
    <m/>
    <m/>
    <m/>
    <m/>
    <m/>
    <m/>
    <m/>
    <m/>
    <m/>
    <m/>
    <m/>
    <m/>
    <m/>
    <s v="Non renseigné"/>
    <s v="Non renseigné"/>
    <m/>
    <s v="Ovalaire"/>
    <s v="Pleine grèle"/>
    <s v="Mougon"/>
    <m/>
    <m/>
    <m/>
    <m/>
    <m/>
    <m/>
    <m/>
    <m/>
    <m/>
    <m/>
    <m/>
    <m/>
    <m/>
    <m/>
    <m/>
    <s v="2"/>
    <s v="BFa 3 "/>
    <m/>
    <m/>
    <m/>
    <m/>
    <m/>
    <m/>
    <m/>
    <m/>
    <m/>
    <m/>
    <m/>
    <m/>
    <m/>
    <m/>
    <m/>
    <x v="3"/>
    <m/>
  </r>
  <r>
    <x v="76"/>
    <s v="Corpus principal"/>
    <n v="4"/>
    <n v="11410"/>
    <x v="76"/>
    <s v="Neuvy-sur-Barangeon"/>
    <s v="Petit Villatte"/>
    <s v="Fragment"/>
    <s v="Bracelet"/>
    <x v="51"/>
    <x v="0"/>
    <s v="Habillage - Parure - Soin du corps"/>
    <s v="Sans titre.wmf"/>
    <m/>
    <n v="9"/>
    <m/>
    <m/>
    <m/>
    <m/>
    <m/>
    <m/>
    <m/>
    <m/>
    <m/>
    <m/>
    <m/>
    <s v="Cher"/>
    <s v="Centre-Val de Loire"/>
    <s v="1884"/>
    <n v="643348"/>
    <n v="6691344"/>
    <s v="M.A.N (601 objets, n° 29.371 à 29.429) Musée du Berry à Bourges (13 objets, B.2 583)"/>
    <m/>
    <m/>
    <m/>
    <m/>
    <m/>
    <m/>
    <m/>
    <m/>
    <m/>
    <m/>
    <m/>
    <m/>
    <m/>
    <m/>
    <m/>
    <m/>
    <m/>
    <m/>
    <m/>
    <m/>
    <m/>
    <m/>
    <m/>
    <m/>
    <m/>
    <m/>
    <m/>
    <m/>
    <m/>
    <s v="Non renseigné"/>
    <m/>
    <s v="Ovalaire"/>
    <s v="Pleine grèle"/>
    <s v="Mougon"/>
    <m/>
    <m/>
    <m/>
    <m/>
    <m/>
    <m/>
    <m/>
    <m/>
    <m/>
    <m/>
    <m/>
    <m/>
    <m/>
    <m/>
    <m/>
    <s v="2"/>
    <s v="BFa 3 "/>
    <m/>
    <m/>
    <m/>
    <m/>
    <m/>
    <m/>
    <m/>
    <m/>
    <m/>
    <m/>
    <m/>
    <m/>
    <m/>
    <m/>
    <m/>
    <x v="3"/>
    <m/>
  </r>
  <r>
    <x v="76"/>
    <s v="Corpus principal"/>
    <n v="4"/>
    <n v="11469"/>
    <x v="76"/>
    <s v="Neuvy-sur-Barangeon"/>
    <s v="Petit Villatte"/>
    <s v="Entier"/>
    <s v="Bracelet"/>
    <x v="75"/>
    <x v="0"/>
    <s v="Habillage - Parure - Soin du corps"/>
    <s v="Sans titre.wmf"/>
    <m/>
    <n v="28.8"/>
    <m/>
    <m/>
    <m/>
    <m/>
    <m/>
    <m/>
    <m/>
    <m/>
    <m/>
    <s v="Dans douille"/>
    <m/>
    <s v="Cher"/>
    <s v="Centre-Val de Loire"/>
    <s v="1884"/>
    <n v="643348"/>
    <n v="6691344"/>
    <s v="M.A.N (601 objets, n° 29.371 à 29.429) Musée du Berry à Bourges (13 objets, B.2 583)"/>
    <m/>
    <m/>
    <m/>
    <m/>
    <m/>
    <m/>
    <m/>
    <m/>
    <m/>
    <m/>
    <m/>
    <m/>
    <m/>
    <m/>
    <m/>
    <m/>
    <m/>
    <m/>
    <m/>
    <m/>
    <m/>
    <m/>
    <m/>
    <m/>
    <m/>
    <m/>
    <m/>
    <m/>
    <m/>
    <s v="Forme ouverte"/>
    <m/>
    <s v="Losangique"/>
    <s v="Pleine grèle"/>
    <s v="Effillées plein"/>
    <m/>
    <m/>
    <m/>
    <m/>
    <m/>
    <m/>
    <m/>
    <m/>
    <m/>
    <m/>
    <m/>
    <m/>
    <m/>
    <m/>
    <m/>
    <s v="2"/>
    <s v="BFa 3 "/>
    <m/>
    <m/>
    <m/>
    <m/>
    <m/>
    <m/>
    <m/>
    <m/>
    <m/>
    <m/>
    <m/>
    <m/>
    <m/>
    <m/>
    <m/>
    <x v="3"/>
    <m/>
  </r>
  <r>
    <x v="76"/>
    <s v="Corpus principal"/>
    <n v="4"/>
    <n v="11476"/>
    <x v="76"/>
    <s v="Neuvy-sur-Barangeon"/>
    <s v="Petit Villatte"/>
    <s v="Entier"/>
    <s v="Bracelet"/>
    <x v="2"/>
    <x v="0"/>
    <s v="Habillage - Parure - Soin du corps"/>
    <s v="Sans titre.wmf"/>
    <m/>
    <n v="76.599999999999994"/>
    <m/>
    <m/>
    <m/>
    <m/>
    <m/>
    <m/>
    <m/>
    <m/>
    <m/>
    <m/>
    <m/>
    <s v="Cher"/>
    <s v="Centre-Val de Loire"/>
    <s v="1884"/>
    <n v="643348"/>
    <n v="6691344"/>
    <s v="M.A.N (601 objets, n° 29.371 à 29.429) Musée du Berry à Bourges (13 objets, B.2 583)"/>
    <m/>
    <m/>
    <m/>
    <m/>
    <m/>
    <m/>
    <m/>
    <m/>
    <m/>
    <m/>
    <m/>
    <m/>
    <s v="oui"/>
    <m/>
    <m/>
    <m/>
    <m/>
    <m/>
    <m/>
    <m/>
    <m/>
    <m/>
    <m/>
    <m/>
    <m/>
    <m/>
    <m/>
    <m/>
    <m/>
    <s v="Forme ouverte"/>
    <m/>
    <s v="à méplats"/>
    <s v="Creuse"/>
    <s v="Homburg-Balingen creux"/>
    <m/>
    <m/>
    <m/>
    <m/>
    <m/>
    <m/>
    <m/>
    <m/>
    <m/>
    <m/>
    <m/>
    <m/>
    <m/>
    <m/>
    <m/>
    <s v="2"/>
    <s v="BFa 3 "/>
    <m/>
    <m/>
    <m/>
    <m/>
    <m/>
    <m/>
    <m/>
    <m/>
    <m/>
    <m/>
    <m/>
    <m/>
    <m/>
    <m/>
    <m/>
    <x v="3"/>
    <m/>
  </r>
  <r>
    <x v="76"/>
    <s v="Corpus principal"/>
    <n v="4"/>
    <n v="11478"/>
    <x v="76"/>
    <s v="Neuvy-sur-Barangeon"/>
    <s v="Petit Villatte"/>
    <s v="Entier"/>
    <s v="Bracelet"/>
    <x v="2"/>
    <x v="0"/>
    <s v="Habillage - Parure - Soin du corps"/>
    <s v="Sans titre.wmf"/>
    <m/>
    <n v="100.6"/>
    <s v="masse avec noyau d 'argile"/>
    <m/>
    <m/>
    <m/>
    <m/>
    <m/>
    <m/>
    <m/>
    <m/>
    <m/>
    <m/>
    <s v="Cher"/>
    <s v="Centre-Val de Loire"/>
    <s v="1884"/>
    <n v="643348"/>
    <n v="6691344"/>
    <s v="M.A.N (601 objets, n° 29.371 à 29.429) Musée du Berry à Bourges (13 objets, B.2 583)"/>
    <m/>
    <m/>
    <m/>
    <m/>
    <m/>
    <m/>
    <m/>
    <m/>
    <m/>
    <m/>
    <m/>
    <m/>
    <m/>
    <m/>
    <m/>
    <m/>
    <m/>
    <m/>
    <m/>
    <m/>
    <m/>
    <m/>
    <m/>
    <m/>
    <m/>
    <m/>
    <m/>
    <m/>
    <m/>
    <s v="Forme ouverte"/>
    <m/>
    <s v="à méplats"/>
    <s v="Creuse"/>
    <s v="Homburg-Balingen creux"/>
    <m/>
    <m/>
    <m/>
    <m/>
    <m/>
    <m/>
    <m/>
    <m/>
    <m/>
    <m/>
    <m/>
    <m/>
    <m/>
    <m/>
    <m/>
    <s v="2"/>
    <s v="BFa 3 "/>
    <m/>
    <m/>
    <m/>
    <m/>
    <m/>
    <m/>
    <m/>
    <m/>
    <m/>
    <m/>
    <m/>
    <m/>
    <m/>
    <m/>
    <m/>
    <x v="3"/>
    <m/>
  </r>
  <r>
    <x v="76"/>
    <s v="Corpus principal"/>
    <n v="4"/>
    <n v="11481"/>
    <x v="76"/>
    <s v="Neuvy-sur-Barangeon"/>
    <s v="Petit Villatte"/>
    <s v="Fragment"/>
    <s v="Bracelet"/>
    <x v="2"/>
    <x v="0"/>
    <s v="Habillage - Parure - Soin du corps"/>
    <s v="Sans titre.wmf"/>
    <m/>
    <n v="18"/>
    <m/>
    <m/>
    <m/>
    <m/>
    <m/>
    <m/>
    <m/>
    <m/>
    <m/>
    <m/>
    <m/>
    <s v="Cher"/>
    <s v="Centre-Val de Loire"/>
    <s v="1884"/>
    <n v="643348"/>
    <n v="6691344"/>
    <s v="M.A.N (601 objets, n° 29.371 à 29.429) Musée du Berry à Bourges (13 objets, B.2 583)"/>
    <m/>
    <m/>
    <m/>
    <m/>
    <m/>
    <m/>
    <m/>
    <m/>
    <m/>
    <m/>
    <m/>
    <m/>
    <m/>
    <m/>
    <m/>
    <m/>
    <m/>
    <m/>
    <m/>
    <m/>
    <m/>
    <m/>
    <m/>
    <m/>
    <m/>
    <m/>
    <m/>
    <m/>
    <m/>
    <s v="Forme ouverte"/>
    <m/>
    <s v="à méplats"/>
    <s v="Creuse"/>
    <s v="Homburg-Balingen creux"/>
    <m/>
    <m/>
    <m/>
    <m/>
    <m/>
    <m/>
    <m/>
    <m/>
    <m/>
    <m/>
    <m/>
    <m/>
    <m/>
    <m/>
    <m/>
    <s v="2"/>
    <s v="BFa 3 "/>
    <m/>
    <m/>
    <m/>
    <m/>
    <m/>
    <m/>
    <m/>
    <m/>
    <m/>
    <m/>
    <m/>
    <m/>
    <m/>
    <m/>
    <m/>
    <x v="3"/>
    <m/>
  </r>
  <r>
    <x v="76"/>
    <s v="Corpus principal"/>
    <n v="4"/>
    <n v="11482"/>
    <x v="76"/>
    <s v="Neuvy-sur-Barangeon"/>
    <s v="Petit Villatte"/>
    <s v="Entier"/>
    <s v="Bracelet"/>
    <x v="2"/>
    <x v="0"/>
    <s v="Habillage - Parure - Soin du corps"/>
    <s v="Sans titre.wmf"/>
    <m/>
    <n v="95.5"/>
    <s v="avec noyau"/>
    <m/>
    <m/>
    <m/>
    <m/>
    <m/>
    <m/>
    <m/>
    <m/>
    <m/>
    <m/>
    <s v="Cher"/>
    <s v="Centre-Val de Loire"/>
    <s v="1884"/>
    <n v="643348"/>
    <n v="6691344"/>
    <s v="M.A.N (601 objets, n° 29.371 à 29.429) Musée du Berry à Bourges (13 objets, B.2 583)"/>
    <m/>
    <m/>
    <m/>
    <m/>
    <m/>
    <m/>
    <m/>
    <m/>
    <m/>
    <m/>
    <m/>
    <m/>
    <m/>
    <m/>
    <m/>
    <m/>
    <m/>
    <m/>
    <m/>
    <m/>
    <m/>
    <m/>
    <m/>
    <m/>
    <m/>
    <m/>
    <m/>
    <m/>
    <m/>
    <s v="Forme ouverte"/>
    <m/>
    <s v="à méplats"/>
    <s v="Creuse"/>
    <s v="Homburg-Balingen creux"/>
    <m/>
    <m/>
    <m/>
    <m/>
    <m/>
    <m/>
    <m/>
    <m/>
    <m/>
    <m/>
    <m/>
    <m/>
    <m/>
    <m/>
    <m/>
    <s v="2"/>
    <s v="BFa 3 "/>
    <m/>
    <m/>
    <m/>
    <m/>
    <m/>
    <m/>
    <m/>
    <m/>
    <m/>
    <m/>
    <m/>
    <m/>
    <m/>
    <m/>
    <m/>
    <x v="3"/>
    <m/>
  </r>
  <r>
    <x v="76"/>
    <s v="Corpus principal"/>
    <n v="4"/>
    <n v="11483"/>
    <x v="76"/>
    <s v="Neuvy-sur-Barangeon"/>
    <s v="Petit Villatte"/>
    <s v="Fragment"/>
    <s v="Bracelet"/>
    <x v="2"/>
    <x v="0"/>
    <s v="Habillage - Parure - Soin du corps"/>
    <s v="Sans titre.wmf"/>
    <m/>
    <n v="31.3"/>
    <m/>
    <m/>
    <m/>
    <m/>
    <m/>
    <m/>
    <m/>
    <m/>
    <m/>
    <m/>
    <m/>
    <s v="Cher"/>
    <s v="Centre-Val de Loire"/>
    <s v="1884"/>
    <n v="643348"/>
    <n v="6691344"/>
    <s v="M.A.N (601 objets, n° 29.371 à 29.429) Musée du Berry à Bourges (13 objets, B.2 583)"/>
    <m/>
    <m/>
    <m/>
    <m/>
    <m/>
    <m/>
    <m/>
    <m/>
    <m/>
    <m/>
    <m/>
    <m/>
    <m/>
    <m/>
    <m/>
    <m/>
    <m/>
    <m/>
    <m/>
    <m/>
    <m/>
    <m/>
    <m/>
    <m/>
    <m/>
    <m/>
    <m/>
    <m/>
    <m/>
    <s v="Forme ouverte"/>
    <m/>
    <s v="à méplats"/>
    <s v="Creuse"/>
    <s v="Homburg-Balingen creux"/>
    <m/>
    <m/>
    <m/>
    <m/>
    <m/>
    <m/>
    <m/>
    <m/>
    <m/>
    <m/>
    <m/>
    <m/>
    <m/>
    <m/>
    <m/>
    <s v="2"/>
    <s v="BFa 3 "/>
    <m/>
    <m/>
    <m/>
    <m/>
    <m/>
    <m/>
    <m/>
    <m/>
    <m/>
    <m/>
    <m/>
    <m/>
    <m/>
    <m/>
    <m/>
    <x v="3"/>
    <m/>
  </r>
  <r>
    <x v="76"/>
    <s v="Corpus principal"/>
    <n v="4"/>
    <n v="11484"/>
    <x v="76"/>
    <s v="Neuvy-sur-Barangeon"/>
    <s v="Petit Villatte"/>
    <s v="Fragment"/>
    <s v="Bracelet"/>
    <x v="2"/>
    <x v="0"/>
    <s v="Habillage - Parure - Soin du corps"/>
    <s v="Sans titre.wmf"/>
    <m/>
    <n v="32.299999999999997"/>
    <m/>
    <m/>
    <m/>
    <m/>
    <m/>
    <m/>
    <m/>
    <m/>
    <m/>
    <m/>
    <m/>
    <s v="Cher"/>
    <s v="Centre-Val de Loire"/>
    <s v="1884"/>
    <n v="643348"/>
    <n v="6691344"/>
    <s v="M.A.N (601 objets, n° 29.371 à 29.429) Musée du Berry à Bourges (13 objets, B.2 583)"/>
    <m/>
    <m/>
    <m/>
    <m/>
    <m/>
    <m/>
    <m/>
    <m/>
    <m/>
    <m/>
    <m/>
    <m/>
    <m/>
    <m/>
    <m/>
    <m/>
    <m/>
    <m/>
    <m/>
    <m/>
    <m/>
    <m/>
    <m/>
    <m/>
    <m/>
    <m/>
    <m/>
    <m/>
    <m/>
    <s v="Forme ouverte"/>
    <m/>
    <s v="à méplats"/>
    <s v="Creuse"/>
    <s v="Homburg-Balingen creux"/>
    <m/>
    <m/>
    <m/>
    <m/>
    <m/>
    <m/>
    <m/>
    <m/>
    <m/>
    <m/>
    <m/>
    <m/>
    <m/>
    <m/>
    <m/>
    <s v="2"/>
    <s v="BFa 3 "/>
    <m/>
    <m/>
    <m/>
    <m/>
    <m/>
    <m/>
    <m/>
    <m/>
    <m/>
    <m/>
    <m/>
    <m/>
    <m/>
    <m/>
    <m/>
    <x v="3"/>
    <m/>
  </r>
  <r>
    <x v="76"/>
    <s v="Corpus principal"/>
    <n v="4"/>
    <n v="11485"/>
    <x v="76"/>
    <s v="Neuvy-sur-Barangeon"/>
    <s v="Petit Villatte"/>
    <s v="Fragment"/>
    <s v="Bracelet"/>
    <x v="2"/>
    <x v="0"/>
    <s v="Habillage - Parure - Soin du corps"/>
    <s v="Sans titre.wmf"/>
    <m/>
    <n v="50"/>
    <m/>
    <m/>
    <m/>
    <m/>
    <m/>
    <m/>
    <m/>
    <m/>
    <m/>
    <m/>
    <m/>
    <s v="Cher"/>
    <s v="Centre-Val de Loire"/>
    <s v="1884"/>
    <n v="643348"/>
    <n v="6691344"/>
    <s v="M.A.N (601 objets, n° 29.371 à 29.429) Musée du Berry à Bourges (13 objets, B.2 583)"/>
    <m/>
    <m/>
    <m/>
    <m/>
    <m/>
    <m/>
    <m/>
    <m/>
    <m/>
    <m/>
    <m/>
    <m/>
    <m/>
    <m/>
    <m/>
    <m/>
    <m/>
    <m/>
    <m/>
    <m/>
    <m/>
    <m/>
    <m/>
    <m/>
    <m/>
    <m/>
    <m/>
    <m/>
    <m/>
    <s v="Forme ouverte"/>
    <m/>
    <s v="Ovalaire"/>
    <s v="Creuse"/>
    <s v="Homburg-Balingen creux"/>
    <m/>
    <m/>
    <m/>
    <m/>
    <m/>
    <m/>
    <m/>
    <m/>
    <m/>
    <m/>
    <m/>
    <m/>
    <m/>
    <m/>
    <m/>
    <s v="2"/>
    <s v="BFa 3 "/>
    <m/>
    <m/>
    <m/>
    <m/>
    <m/>
    <m/>
    <m/>
    <m/>
    <m/>
    <m/>
    <m/>
    <m/>
    <m/>
    <m/>
    <m/>
    <x v="3"/>
    <m/>
  </r>
  <r>
    <x v="76"/>
    <s v="Corpus principal"/>
    <n v="4"/>
    <n v="11486"/>
    <x v="76"/>
    <s v="Neuvy-sur-Barangeon"/>
    <s v="Petit Villatte"/>
    <s v="Fragment"/>
    <s v="Bracelet"/>
    <x v="2"/>
    <x v="0"/>
    <s v="Habillage - Parure - Soin du corps"/>
    <s v="Sans titre.wmf"/>
    <m/>
    <n v="39.6"/>
    <m/>
    <m/>
    <m/>
    <m/>
    <m/>
    <m/>
    <m/>
    <m/>
    <m/>
    <m/>
    <m/>
    <s v="Cher"/>
    <s v="Centre-Val de Loire"/>
    <s v="1884"/>
    <n v="643348"/>
    <n v="6691344"/>
    <s v="M.A.N (601 objets, n° 29.371 à 29.429) Musée du Berry à Bourges (13 objets, B.2 583)"/>
    <m/>
    <m/>
    <m/>
    <m/>
    <m/>
    <m/>
    <m/>
    <m/>
    <m/>
    <m/>
    <m/>
    <m/>
    <m/>
    <m/>
    <m/>
    <m/>
    <m/>
    <m/>
    <m/>
    <m/>
    <m/>
    <m/>
    <m/>
    <m/>
    <m/>
    <m/>
    <m/>
    <m/>
    <m/>
    <s v="Forme ouverte"/>
    <m/>
    <s v="à méplats"/>
    <s v="Creuse"/>
    <s v="Homburg-Balingen creux"/>
    <m/>
    <m/>
    <m/>
    <m/>
    <m/>
    <m/>
    <m/>
    <m/>
    <m/>
    <m/>
    <m/>
    <m/>
    <m/>
    <m/>
    <m/>
    <s v="2"/>
    <s v="BFa 3 "/>
    <m/>
    <m/>
    <m/>
    <m/>
    <m/>
    <m/>
    <m/>
    <m/>
    <m/>
    <m/>
    <m/>
    <m/>
    <m/>
    <m/>
    <m/>
    <x v="3"/>
    <m/>
  </r>
  <r>
    <x v="76"/>
    <s v="Corpus principal"/>
    <n v="4"/>
    <n v="11487"/>
    <x v="76"/>
    <s v="Neuvy-sur-Barangeon"/>
    <s v="Petit Villatte"/>
    <s v="Fragment"/>
    <s v="Bracelet"/>
    <x v="2"/>
    <x v="0"/>
    <s v="Habillage - Parure - Soin du corps"/>
    <s v="Sans titre.wmf"/>
    <m/>
    <n v="52"/>
    <m/>
    <m/>
    <m/>
    <m/>
    <m/>
    <m/>
    <m/>
    <m/>
    <m/>
    <m/>
    <m/>
    <s v="Cher"/>
    <s v="Centre-Val de Loire"/>
    <s v="1884"/>
    <n v="643348"/>
    <n v="6691344"/>
    <s v="M.A.N (601 objets, n° 29.371 à 29.429) Musée du Berry à Bourges (13 objets, B.2 583)"/>
    <m/>
    <m/>
    <m/>
    <m/>
    <m/>
    <m/>
    <m/>
    <m/>
    <m/>
    <m/>
    <m/>
    <m/>
    <m/>
    <m/>
    <m/>
    <m/>
    <m/>
    <m/>
    <m/>
    <m/>
    <m/>
    <m/>
    <m/>
    <m/>
    <m/>
    <m/>
    <m/>
    <m/>
    <m/>
    <s v="Forme ouverte"/>
    <m/>
    <s v="Ovalaire"/>
    <s v="Creuse"/>
    <s v="Homburg-Balingen creux"/>
    <m/>
    <m/>
    <m/>
    <m/>
    <m/>
    <m/>
    <m/>
    <m/>
    <m/>
    <m/>
    <m/>
    <m/>
    <m/>
    <m/>
    <m/>
    <s v="2"/>
    <s v="BFa 3 "/>
    <m/>
    <m/>
    <m/>
    <m/>
    <m/>
    <m/>
    <m/>
    <m/>
    <m/>
    <m/>
    <m/>
    <m/>
    <m/>
    <m/>
    <m/>
    <x v="3"/>
    <m/>
  </r>
  <r>
    <x v="76"/>
    <s v="Corpus principal"/>
    <n v="4"/>
    <n v="11492"/>
    <x v="76"/>
    <s v="Neuvy-sur-Barangeon"/>
    <s v="Petit Villatte"/>
    <s v="Fragment"/>
    <s v="Bracelet"/>
    <x v="2"/>
    <x v="0"/>
    <s v="Habillage - Parure - Soin du corps"/>
    <s v="Sans titre.wmf"/>
    <m/>
    <n v="21"/>
    <m/>
    <m/>
    <m/>
    <m/>
    <m/>
    <m/>
    <m/>
    <m/>
    <m/>
    <m/>
    <m/>
    <s v="Cher"/>
    <s v="Centre-Val de Loire"/>
    <s v="1884"/>
    <n v="643348"/>
    <n v="6691344"/>
    <s v="M.A.N (601 objets, n° 29.371 à 29.429) Musée du Berry à Bourges (13 objets, B.2 583)"/>
    <m/>
    <m/>
    <m/>
    <m/>
    <m/>
    <m/>
    <m/>
    <m/>
    <m/>
    <m/>
    <m/>
    <m/>
    <m/>
    <m/>
    <m/>
    <m/>
    <m/>
    <m/>
    <m/>
    <m/>
    <m/>
    <m/>
    <m/>
    <m/>
    <m/>
    <m/>
    <m/>
    <m/>
    <m/>
    <s v="Forme ouverte"/>
    <m/>
    <s v="à méplats"/>
    <s v="Creuse"/>
    <s v="Homburg-Balingen creux"/>
    <m/>
    <m/>
    <m/>
    <m/>
    <m/>
    <m/>
    <m/>
    <m/>
    <m/>
    <m/>
    <m/>
    <m/>
    <m/>
    <m/>
    <m/>
    <s v="2"/>
    <s v="BFa 3 "/>
    <m/>
    <m/>
    <m/>
    <m/>
    <m/>
    <m/>
    <m/>
    <m/>
    <m/>
    <m/>
    <m/>
    <m/>
    <m/>
    <m/>
    <m/>
    <x v="3"/>
    <m/>
  </r>
  <r>
    <x v="76"/>
    <s v="Corpus principal"/>
    <n v="4"/>
    <n v="11493"/>
    <x v="76"/>
    <s v="Neuvy-sur-Barangeon"/>
    <s v="Petit Villatte"/>
    <s v="Fragment"/>
    <s v="Bracelet"/>
    <x v="2"/>
    <x v="0"/>
    <s v="Habillage - Parure - Soin du corps"/>
    <s v="Sans titre.wmf"/>
    <m/>
    <n v="17"/>
    <m/>
    <m/>
    <m/>
    <m/>
    <m/>
    <m/>
    <m/>
    <m/>
    <m/>
    <m/>
    <m/>
    <s v="Cher"/>
    <s v="Centre-Val de Loire"/>
    <s v="1884"/>
    <n v="643348"/>
    <n v="6691344"/>
    <s v="M.A.N (601 objets, n° 29.371 à 29.429) Musée du Berry à Bourges (13 objets, B.2 583)"/>
    <m/>
    <m/>
    <m/>
    <m/>
    <m/>
    <m/>
    <m/>
    <m/>
    <m/>
    <m/>
    <m/>
    <m/>
    <m/>
    <m/>
    <m/>
    <m/>
    <m/>
    <m/>
    <m/>
    <m/>
    <m/>
    <m/>
    <m/>
    <m/>
    <m/>
    <m/>
    <m/>
    <m/>
    <m/>
    <s v="Forme ouverte"/>
    <m/>
    <s v="Ovalaire"/>
    <s v="Creuse"/>
    <s v="Homburg-Balingen creux"/>
    <m/>
    <m/>
    <m/>
    <m/>
    <m/>
    <m/>
    <m/>
    <m/>
    <m/>
    <m/>
    <m/>
    <m/>
    <m/>
    <m/>
    <m/>
    <s v="2"/>
    <s v="BFa 3 "/>
    <m/>
    <m/>
    <m/>
    <m/>
    <m/>
    <m/>
    <m/>
    <m/>
    <m/>
    <m/>
    <m/>
    <m/>
    <m/>
    <m/>
    <m/>
    <x v="3"/>
    <m/>
  </r>
  <r>
    <x v="76"/>
    <s v="Corpus principal"/>
    <n v="4"/>
    <n v="11500"/>
    <x v="76"/>
    <s v="Neuvy-sur-Barangeon"/>
    <s v="Petit Villatte"/>
    <s v="Fragment"/>
    <s v="Bracelet"/>
    <x v="2"/>
    <x v="0"/>
    <s v="Habillage - Parure - Soin du corps"/>
    <s v="Sans titre.wmf"/>
    <m/>
    <n v="4.8"/>
    <m/>
    <m/>
    <m/>
    <m/>
    <m/>
    <m/>
    <m/>
    <m/>
    <m/>
    <m/>
    <m/>
    <s v="Cher"/>
    <s v="Centre-Val de Loire"/>
    <s v="1884"/>
    <n v="643348"/>
    <n v="6691344"/>
    <s v="M.A.N (601 objets, n° 29.371 à 29.429) Musée du Berry à Bourges (13 objets, B.2 583)"/>
    <m/>
    <m/>
    <m/>
    <m/>
    <m/>
    <m/>
    <m/>
    <m/>
    <m/>
    <m/>
    <m/>
    <m/>
    <m/>
    <m/>
    <m/>
    <m/>
    <m/>
    <m/>
    <m/>
    <m/>
    <m/>
    <m/>
    <m/>
    <m/>
    <m/>
    <m/>
    <m/>
    <m/>
    <m/>
    <s v="Non renseigné"/>
    <m/>
    <s v="Concave"/>
    <s v="Creuse"/>
    <s v="Homburg-Balingen creux"/>
    <m/>
    <m/>
    <m/>
    <m/>
    <m/>
    <m/>
    <m/>
    <m/>
    <m/>
    <m/>
    <m/>
    <m/>
    <m/>
    <m/>
    <m/>
    <s v="2"/>
    <s v="BFa 3 "/>
    <m/>
    <m/>
    <m/>
    <m/>
    <m/>
    <m/>
    <m/>
    <m/>
    <m/>
    <m/>
    <m/>
    <m/>
    <m/>
    <m/>
    <m/>
    <x v="3"/>
    <m/>
  </r>
  <r>
    <x v="76"/>
    <s v="Corpus principal"/>
    <n v="4"/>
    <n v="11477"/>
    <x v="76"/>
    <s v="Neuvy-sur-Barangeon"/>
    <s v="Petit Villatte"/>
    <s v="Entier"/>
    <s v="Bracelet"/>
    <x v="21"/>
    <x v="0"/>
    <s v="Habillage - Parure - Soin du corps"/>
    <s v="Sans titre.wmf"/>
    <m/>
    <n v="89.6"/>
    <m/>
    <m/>
    <m/>
    <m/>
    <m/>
    <m/>
    <m/>
    <m/>
    <m/>
    <m/>
    <m/>
    <s v="Cher"/>
    <s v="Centre-Val de Loire"/>
    <s v="1884"/>
    <n v="643348"/>
    <n v="6691344"/>
    <s v="M.A.N (601 objets, n° 29.371 à 29.429) Musée du Berry à Bourges (13 objets, B.2 583)"/>
    <m/>
    <m/>
    <m/>
    <m/>
    <m/>
    <m/>
    <m/>
    <m/>
    <m/>
    <m/>
    <m/>
    <m/>
    <m/>
    <m/>
    <m/>
    <m/>
    <m/>
    <m/>
    <m/>
    <m/>
    <m/>
    <m/>
    <m/>
    <m/>
    <m/>
    <m/>
    <m/>
    <m/>
    <m/>
    <s v="Forme ouverte"/>
    <m/>
    <s v="à méplats"/>
    <s v="Creuse"/>
    <s v="Homburg-Balingen virgule_x000a_Homburg-Balingen creux virgules"/>
    <m/>
    <m/>
    <m/>
    <m/>
    <m/>
    <m/>
    <m/>
    <m/>
    <m/>
    <m/>
    <m/>
    <m/>
    <m/>
    <m/>
    <m/>
    <s v="2"/>
    <s v="BFa 3 "/>
    <m/>
    <m/>
    <m/>
    <m/>
    <m/>
    <m/>
    <m/>
    <m/>
    <m/>
    <m/>
    <m/>
    <m/>
    <m/>
    <m/>
    <m/>
    <x v="3"/>
    <m/>
  </r>
  <r>
    <x v="76"/>
    <s v="Corpus principal"/>
    <n v="4"/>
    <n v="11488"/>
    <x v="76"/>
    <s v="Neuvy-sur-Barangeon"/>
    <s v="Petit Villatte"/>
    <s v="Fragment"/>
    <s v="Bracelet"/>
    <x v="21"/>
    <x v="0"/>
    <s v="Habillage - Parure - Soin du corps"/>
    <s v="Sans titre.wmf"/>
    <m/>
    <n v="23.7"/>
    <m/>
    <m/>
    <m/>
    <m/>
    <m/>
    <m/>
    <m/>
    <m/>
    <m/>
    <m/>
    <m/>
    <s v="Cher"/>
    <s v="Centre-Val de Loire"/>
    <s v="1884"/>
    <n v="643348"/>
    <n v="6691344"/>
    <s v="M.A.N (601 objets, n° 29.371 à 29.429) Musée du Berry à Bourges (13 objets, B.2 583)"/>
    <m/>
    <m/>
    <m/>
    <m/>
    <m/>
    <m/>
    <m/>
    <m/>
    <m/>
    <m/>
    <m/>
    <m/>
    <m/>
    <m/>
    <m/>
    <m/>
    <m/>
    <m/>
    <m/>
    <m/>
    <m/>
    <m/>
    <m/>
    <m/>
    <m/>
    <m/>
    <m/>
    <m/>
    <m/>
    <s v="Forme ouverte"/>
    <m/>
    <s v="Ovalaire"/>
    <s v="Creuse"/>
    <s v="Homburg-Balingen virgule_x000a_Homburg-Balingen creux virgules"/>
    <m/>
    <m/>
    <m/>
    <m/>
    <m/>
    <m/>
    <m/>
    <m/>
    <m/>
    <m/>
    <m/>
    <m/>
    <m/>
    <m/>
    <m/>
    <s v="2"/>
    <s v="BFa 3 "/>
    <m/>
    <m/>
    <m/>
    <m/>
    <m/>
    <m/>
    <m/>
    <m/>
    <m/>
    <m/>
    <m/>
    <m/>
    <m/>
    <m/>
    <m/>
    <x v="3"/>
    <m/>
  </r>
  <r>
    <x v="76"/>
    <s v="Corpus principal"/>
    <n v="4"/>
    <n v="11362"/>
    <x v="76"/>
    <s v="Neuvy-sur-Barangeon"/>
    <s v="Petit Villatte"/>
    <s v="Entier"/>
    <s v="Bracelet"/>
    <x v="3"/>
    <x v="0"/>
    <s v="Habillage - Parure - Soin du corps"/>
    <s v="Sans titre.wmf"/>
    <m/>
    <n v="165"/>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63"/>
    <x v="76"/>
    <s v="Neuvy-sur-Barangeon"/>
    <s v="Petit Villatte"/>
    <s v="Entier"/>
    <s v="Bracelet"/>
    <x v="3"/>
    <x v="0"/>
    <s v="Habillage - Parure - Soin du corps"/>
    <s v="Sans titre.wmf"/>
    <m/>
    <n v="140"/>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64"/>
    <x v="76"/>
    <s v="Neuvy-sur-Barangeon"/>
    <s v="Petit Villatte"/>
    <s v="Entier"/>
    <s v="Bracelet"/>
    <x v="3"/>
    <x v="0"/>
    <s v="Habillage - Parure - Soin du corps"/>
    <s v="Sans titre.wmf"/>
    <m/>
    <n v="108.5"/>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65"/>
    <x v="76"/>
    <s v="Neuvy-sur-Barangeon"/>
    <s v="Petit Villatte"/>
    <s v="Entier"/>
    <s v="Bracelet"/>
    <x v="3"/>
    <x v="0"/>
    <s v="Habillage - Parure - Soin du corps"/>
    <s v="Sans titre.wmf"/>
    <m/>
    <n v="142"/>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66"/>
    <x v="76"/>
    <s v="Neuvy-sur-Barangeon"/>
    <s v="Petit Villatte"/>
    <s v="Entier"/>
    <s v="Bracelet"/>
    <x v="3"/>
    <x v="0"/>
    <s v="Habillage - Parure - Soin du corps"/>
    <s v="Sans titre.wmf"/>
    <m/>
    <n v="167"/>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67"/>
    <x v="76"/>
    <s v="Neuvy-sur-Barangeon"/>
    <s v="Petit Villatte"/>
    <s v="Entier"/>
    <s v="Bracelet"/>
    <x v="3"/>
    <x v="0"/>
    <s v="Habillage - Parure - Soin du corps"/>
    <s v="Sans titre.wmf"/>
    <m/>
    <m/>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68"/>
    <x v="76"/>
    <s v="Neuvy-sur-Barangeon"/>
    <s v="Petit Villatte"/>
    <s v="Entier"/>
    <s v="Bracelet"/>
    <x v="3"/>
    <x v="0"/>
    <s v="Habillage - Parure - Soin du corps"/>
    <s v="Sans titre.wmf"/>
    <m/>
    <n v="77.2"/>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69"/>
    <x v="76"/>
    <s v="Neuvy-sur-Barangeon"/>
    <s v="Petit Villatte"/>
    <s v="Entier"/>
    <s v="Bracelet"/>
    <x v="3"/>
    <x v="0"/>
    <s v="Habillage - Parure - Soin du corps"/>
    <s v="Sans titre.wmf"/>
    <m/>
    <n v="126.6"/>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70"/>
    <x v="76"/>
    <s v="Neuvy-sur-Barangeon"/>
    <s v="Petit Villatte"/>
    <s v="Entier et fragmenté"/>
    <s v="Bracelet"/>
    <x v="3"/>
    <x v="0"/>
    <s v="Habillage - Parure - Soin du corps"/>
    <s v="Sans titre.wmf"/>
    <m/>
    <n v="132"/>
    <m/>
    <m/>
    <m/>
    <m/>
    <m/>
    <m/>
    <m/>
    <m/>
    <m/>
    <m/>
    <m/>
    <s v="Cher"/>
    <s v="Centre-Val de Loire"/>
    <s v="1884"/>
    <n v="643348"/>
    <n v="6691344"/>
    <s v="M.A.N (601 objets, n° 29.371 à 29.429) Musée du Berry à Bourges (13 objets, B.2 583)"/>
    <m/>
    <s v="oui"/>
    <m/>
    <m/>
    <m/>
    <m/>
    <m/>
    <m/>
    <m/>
    <m/>
    <m/>
    <m/>
    <m/>
    <m/>
    <m/>
    <m/>
    <m/>
    <m/>
    <m/>
    <m/>
    <m/>
    <m/>
    <m/>
    <m/>
    <m/>
    <m/>
    <m/>
    <m/>
    <m/>
    <s v="Forme ouverte"/>
    <m/>
    <s v="Circulaire"/>
    <s v="Pleine massive"/>
    <s v="Homburg-Balingen plein"/>
    <m/>
    <m/>
    <m/>
    <m/>
    <m/>
    <m/>
    <m/>
    <m/>
    <m/>
    <m/>
    <m/>
    <m/>
    <m/>
    <m/>
    <m/>
    <s v="2"/>
    <s v="BFa 3 "/>
    <m/>
    <m/>
    <m/>
    <m/>
    <m/>
    <m/>
    <m/>
    <m/>
    <m/>
    <m/>
    <m/>
    <m/>
    <m/>
    <m/>
    <m/>
    <x v="3"/>
    <m/>
  </r>
  <r>
    <x v="76"/>
    <s v="Corpus principal"/>
    <n v="4"/>
    <n v="11371"/>
    <x v="76"/>
    <s v="Neuvy-sur-Barangeon"/>
    <s v="Petit Villatte"/>
    <s v="Entier"/>
    <s v="Bracelet"/>
    <x v="3"/>
    <x v="0"/>
    <s v="Habillage - Parure - Soin du corps"/>
    <s v="Sans titre.wmf"/>
    <m/>
    <n v="57"/>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72"/>
    <x v="76"/>
    <s v="Neuvy-sur-Barangeon"/>
    <s v="Petit Villatte"/>
    <s v="Entier"/>
    <s v="Bracelet"/>
    <x v="3"/>
    <x v="0"/>
    <s v="Habillage - Parure - Soin du corps"/>
    <s v="Sans titre.wmf"/>
    <m/>
    <n v="153.69999999999999"/>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73"/>
    <x v="76"/>
    <s v="Neuvy-sur-Barangeon"/>
    <s v="Petit Villatte"/>
    <s v="Entier"/>
    <s v="Bracelet"/>
    <x v="3"/>
    <x v="0"/>
    <s v="Habillage - Parure - Soin du corps"/>
    <s v="Sans titre.wmf"/>
    <m/>
    <n v="70"/>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74"/>
    <x v="76"/>
    <s v="Neuvy-sur-Barangeon"/>
    <s v="Petit Villatte"/>
    <s v="Entier"/>
    <s v="Bracelet"/>
    <x v="3"/>
    <x v="0"/>
    <s v="Habillage - Parure - Soin du corps"/>
    <s v="Sans titre.wmf"/>
    <m/>
    <n v="54.5"/>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75"/>
    <x v="76"/>
    <s v="Neuvy-sur-Barangeon"/>
    <s v="Petit Villatte"/>
    <s v="Entier"/>
    <s v="Bracelet"/>
    <x v="3"/>
    <x v="0"/>
    <s v="Habillage - Parure - Soin du corps"/>
    <s v="Sans titre.wmf"/>
    <m/>
    <n v="24.2"/>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76"/>
    <x v="76"/>
    <s v="Neuvy-sur-Barangeon"/>
    <s v="Petit Villatte"/>
    <s v="Fragment"/>
    <s v="Bracelet"/>
    <x v="3"/>
    <x v="0"/>
    <s v="Habillage - Parure - Soin du corps"/>
    <s v="Sans titre.wmf"/>
    <m/>
    <n v="67.2"/>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79"/>
    <x v="76"/>
    <s v="Neuvy-sur-Barangeon"/>
    <s v="Petit Villatte"/>
    <s v="Fragment"/>
    <s v="Bracelet"/>
    <x v="3"/>
    <x v="0"/>
    <s v="Habillage - Parure - Soin du corps"/>
    <s v="Sans titre.wmf"/>
    <m/>
    <n v="63.9"/>
    <m/>
    <m/>
    <m/>
    <m/>
    <m/>
    <m/>
    <m/>
    <m/>
    <m/>
    <m/>
    <m/>
    <s v="Cher"/>
    <s v="Centre-Val de Loire"/>
    <s v="1884"/>
    <n v="643348"/>
    <n v="6691344"/>
    <s v="M.A.N (601 objets, n° 29.371 à 29.429) Musée du Berry à Bourges (13 objets, B.2 583)"/>
    <m/>
    <m/>
    <m/>
    <m/>
    <m/>
    <m/>
    <m/>
    <m/>
    <m/>
    <m/>
    <m/>
    <m/>
    <m/>
    <m/>
    <m/>
    <m/>
    <m/>
    <m/>
    <m/>
    <m/>
    <m/>
    <m/>
    <m/>
    <m/>
    <m/>
    <m/>
    <m/>
    <m/>
    <m/>
    <s v="Forme ouverte"/>
    <m/>
    <s v="à méplats"/>
    <s v="Pleine massive"/>
    <s v="Homburg-Balingen plein"/>
    <m/>
    <m/>
    <m/>
    <m/>
    <m/>
    <m/>
    <m/>
    <m/>
    <m/>
    <m/>
    <m/>
    <m/>
    <m/>
    <m/>
    <m/>
    <s v="2"/>
    <s v="BFa 3 "/>
    <m/>
    <m/>
    <m/>
    <m/>
    <m/>
    <m/>
    <m/>
    <m/>
    <m/>
    <m/>
    <m/>
    <m/>
    <m/>
    <m/>
    <m/>
    <x v="3"/>
    <m/>
  </r>
  <r>
    <x v="76"/>
    <s v="Corpus principal"/>
    <n v="4"/>
    <n v="11381"/>
    <x v="76"/>
    <s v="Neuvy-sur-Barangeon"/>
    <s v="Petit Villatte"/>
    <s v="Entier et fragmenté"/>
    <s v="Bracelet"/>
    <x v="3"/>
    <x v="0"/>
    <s v="Habillage - Parure - Soin du corps"/>
    <s v="Sans titre.wmf"/>
    <m/>
    <n v="22.7"/>
    <m/>
    <m/>
    <m/>
    <m/>
    <m/>
    <m/>
    <m/>
    <m/>
    <m/>
    <m/>
    <m/>
    <s v="Cher"/>
    <s v="Centre-Val de Loire"/>
    <s v="1884"/>
    <n v="643348"/>
    <n v="6691344"/>
    <s v="M.A.N (601 objets, n° 29.371 à 29.429) Musée du Berry à Bourges (13 objets, B.2 583)"/>
    <m/>
    <s v="oui"/>
    <m/>
    <m/>
    <m/>
    <m/>
    <m/>
    <m/>
    <m/>
    <m/>
    <m/>
    <m/>
    <m/>
    <m/>
    <m/>
    <m/>
    <m/>
    <m/>
    <m/>
    <m/>
    <m/>
    <m/>
    <m/>
    <m/>
    <m/>
    <m/>
    <m/>
    <m/>
    <m/>
    <s v="Forme ouverte"/>
    <m/>
    <s v="Circulaire"/>
    <s v="Pleine massive"/>
    <s v="Homburg-Balingen plein"/>
    <m/>
    <m/>
    <m/>
    <m/>
    <m/>
    <m/>
    <m/>
    <m/>
    <m/>
    <m/>
    <m/>
    <m/>
    <m/>
    <m/>
    <m/>
    <s v="2"/>
    <s v="BFa 3 "/>
    <m/>
    <m/>
    <m/>
    <m/>
    <m/>
    <m/>
    <m/>
    <m/>
    <m/>
    <m/>
    <m/>
    <m/>
    <m/>
    <m/>
    <m/>
    <x v="3"/>
    <m/>
  </r>
  <r>
    <x v="76"/>
    <s v="Corpus principal"/>
    <n v="4"/>
    <n v="11382"/>
    <x v="76"/>
    <s v="Neuvy-sur-Barangeon"/>
    <s v="Petit Villatte"/>
    <s v="Fragment"/>
    <s v="Bracelet"/>
    <x v="3"/>
    <x v="0"/>
    <s v="Habillage - Parure - Soin du corps"/>
    <s v="Sans titre.wmf"/>
    <m/>
    <n v="26.3"/>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83"/>
    <x v="76"/>
    <s v="Neuvy-sur-Barangeon"/>
    <s v="Petit Villatte"/>
    <s v="Fragment"/>
    <s v="Bracelet"/>
    <x v="3"/>
    <x v="0"/>
    <s v="Habillage - Parure - Soin du corps"/>
    <s v="Sans titre.wmf"/>
    <m/>
    <n v="18.899999999999999"/>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85"/>
    <x v="76"/>
    <s v="Neuvy-sur-Barangeon"/>
    <s v="Petit Villatte"/>
    <s v="Fragment"/>
    <s v="Bracelet"/>
    <x v="3"/>
    <x v="0"/>
    <s v="Habillage - Parure - Soin du corps"/>
    <s v="Sans titre.wmf"/>
    <m/>
    <n v="51.2"/>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86"/>
    <x v="76"/>
    <s v="Neuvy-sur-Barangeon"/>
    <s v="Petit Villatte"/>
    <s v="Fragment"/>
    <s v="Bracelet"/>
    <x v="3"/>
    <x v="0"/>
    <s v="Habillage - Parure - Soin du corps"/>
    <s v="Sans titre.wmf"/>
    <m/>
    <n v="17.5"/>
    <m/>
    <m/>
    <m/>
    <m/>
    <m/>
    <m/>
    <m/>
    <m/>
    <m/>
    <m/>
    <m/>
    <s v="Cher"/>
    <s v="Centre-Val de Loire"/>
    <s v="1884"/>
    <n v="643348"/>
    <n v="6691344"/>
    <s v="M.A.N (601 objets, n° 29.371 à 29.429) Musée du Berry à Bourges (13 objets, B.2 583)"/>
    <m/>
    <m/>
    <m/>
    <m/>
    <m/>
    <m/>
    <m/>
    <m/>
    <m/>
    <m/>
    <m/>
    <m/>
    <m/>
    <m/>
    <m/>
    <m/>
    <m/>
    <m/>
    <m/>
    <m/>
    <m/>
    <m/>
    <m/>
    <m/>
    <m/>
    <m/>
    <m/>
    <m/>
    <m/>
    <s v="Forme ouverte"/>
    <m/>
    <s v="Ovalaire"/>
    <s v="Pleine massive"/>
    <s v="Homburg-Balingen plein"/>
    <m/>
    <m/>
    <m/>
    <m/>
    <m/>
    <m/>
    <m/>
    <m/>
    <m/>
    <m/>
    <m/>
    <m/>
    <m/>
    <m/>
    <m/>
    <s v="2"/>
    <s v="BFa 3 "/>
    <m/>
    <m/>
    <m/>
    <m/>
    <m/>
    <m/>
    <m/>
    <m/>
    <m/>
    <m/>
    <m/>
    <m/>
    <m/>
    <m/>
    <m/>
    <x v="3"/>
    <m/>
  </r>
  <r>
    <x v="76"/>
    <s v="Corpus principal"/>
    <n v="4"/>
    <n v="11387"/>
    <x v="76"/>
    <s v="Neuvy-sur-Barangeon"/>
    <s v="Petit Villatte"/>
    <s v="Fragment"/>
    <s v="Bracelet"/>
    <x v="3"/>
    <x v="0"/>
    <s v="Habillage - Parure - Soin du corps"/>
    <s v="Sans titre.wmf"/>
    <m/>
    <n v="15.6"/>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88"/>
    <x v="76"/>
    <s v="Neuvy-sur-Barangeon"/>
    <s v="Petit Villatte"/>
    <s v="Fragment"/>
    <s v="Bracelet"/>
    <x v="3"/>
    <x v="0"/>
    <s v="Habillage - Parure - Soin du corps"/>
    <s v="Sans titre.wmf"/>
    <m/>
    <n v="15.3"/>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89"/>
    <x v="76"/>
    <s v="Neuvy-sur-Barangeon"/>
    <s v="Petit Villatte"/>
    <s v="Fragment"/>
    <s v="Bracelet"/>
    <x v="3"/>
    <x v="0"/>
    <s v="Habillage - Parure - Soin du corps"/>
    <s v="Sans titre.wmf"/>
    <m/>
    <n v="13.8"/>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90"/>
    <x v="76"/>
    <s v="Neuvy-sur-Barangeon"/>
    <s v="Petit Villatte"/>
    <s v="Fragment"/>
    <s v="Bracelet"/>
    <x v="3"/>
    <x v="0"/>
    <s v="Habillage - Parure - Soin du corps"/>
    <s v="Sans titre.wmf"/>
    <m/>
    <n v="11"/>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91"/>
    <x v="76"/>
    <s v="Neuvy-sur-Barangeon"/>
    <s v="Petit Villatte"/>
    <s v="Fragment"/>
    <s v="Bracelet"/>
    <x v="3"/>
    <x v="0"/>
    <s v="Habillage - Parure - Soin du corps"/>
    <s v="Sans titre.wmf"/>
    <m/>
    <n v="8.6"/>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92"/>
    <x v="76"/>
    <s v="Neuvy-sur-Barangeon"/>
    <s v="Petit Villatte"/>
    <s v="Fragment"/>
    <s v="Bracelet"/>
    <x v="3"/>
    <x v="0"/>
    <s v="Habillage - Parure - Soin du corps"/>
    <s v="Sans titre.wmf"/>
    <m/>
    <n v="9.9"/>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93"/>
    <x v="76"/>
    <s v="Neuvy-sur-Barangeon"/>
    <s v="Petit Villatte"/>
    <s v="Fragment"/>
    <s v="Bracelet"/>
    <x v="3"/>
    <x v="0"/>
    <s v="Habillage - Parure - Soin du corps"/>
    <s v="Sans titre.wmf"/>
    <m/>
    <n v="20.6"/>
    <m/>
    <m/>
    <m/>
    <m/>
    <m/>
    <m/>
    <m/>
    <m/>
    <m/>
    <m/>
    <m/>
    <s v="Cher"/>
    <s v="Centre-Val de Loire"/>
    <s v="1884"/>
    <n v="643348"/>
    <n v="6691344"/>
    <s v="M.A.N (601 objets, n° 29.371 à 29.429) Musée du Berry à Bourges (13 objets, B.2 583)"/>
    <m/>
    <m/>
    <m/>
    <m/>
    <m/>
    <m/>
    <m/>
    <m/>
    <m/>
    <m/>
    <m/>
    <m/>
    <m/>
    <m/>
    <m/>
    <m/>
    <m/>
    <m/>
    <m/>
    <m/>
    <m/>
    <m/>
    <m/>
    <m/>
    <m/>
    <m/>
    <m/>
    <m/>
    <m/>
    <s v="Non renseigné"/>
    <m/>
    <s v="Circulaire"/>
    <s v="Pleine massive"/>
    <s v="Homburg-Balingen plein"/>
    <m/>
    <m/>
    <m/>
    <m/>
    <m/>
    <m/>
    <m/>
    <m/>
    <m/>
    <m/>
    <m/>
    <m/>
    <m/>
    <m/>
    <m/>
    <s v="2"/>
    <s v="BFa 3 "/>
    <m/>
    <m/>
    <m/>
    <m/>
    <m/>
    <m/>
    <m/>
    <m/>
    <m/>
    <m/>
    <m/>
    <m/>
    <m/>
    <m/>
    <m/>
    <x v="3"/>
    <m/>
  </r>
  <r>
    <x v="76"/>
    <s v="Corpus principal"/>
    <n v="4"/>
    <n v="11394"/>
    <x v="76"/>
    <s v="Neuvy-sur-Barangeon"/>
    <s v="Petit Villatte"/>
    <s v="Fragment"/>
    <s v="Bracelet"/>
    <x v="3"/>
    <x v="0"/>
    <s v="Habillage - Parure - Soin du corps"/>
    <s v="Sans titre.wmf"/>
    <m/>
    <n v="8.5"/>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95"/>
    <x v="76"/>
    <s v="Neuvy-sur-Barangeon"/>
    <s v="Petit Villatte"/>
    <s v="Fragment"/>
    <s v="bracelet"/>
    <x v="3"/>
    <x v="0"/>
    <s v="Habillage - Parure - Soin du corps"/>
    <s v="Sans titre.wmf"/>
    <m/>
    <n v="29.2"/>
    <m/>
    <m/>
    <m/>
    <m/>
    <m/>
    <m/>
    <m/>
    <m/>
    <m/>
    <m/>
    <m/>
    <s v="Cher"/>
    <s v="Centre-Val de Loire"/>
    <s v="1884"/>
    <n v="643348"/>
    <n v="6691344"/>
    <s v="M.A.N (601 objets, n° 29.371 à 29.429) Musée du Berry à Bourges (13 objets, B.2 583)"/>
    <m/>
    <m/>
    <m/>
    <m/>
    <m/>
    <m/>
    <m/>
    <m/>
    <m/>
    <m/>
    <m/>
    <m/>
    <m/>
    <m/>
    <m/>
    <m/>
    <m/>
    <m/>
    <m/>
    <m/>
    <m/>
    <m/>
    <m/>
    <m/>
    <m/>
    <m/>
    <m/>
    <m/>
    <m/>
    <s v="Forme ouverte"/>
    <m/>
    <s v="à méplats"/>
    <s v="Pleine massive"/>
    <s v="Homburg-Balingen plein"/>
    <m/>
    <m/>
    <m/>
    <m/>
    <m/>
    <m/>
    <m/>
    <m/>
    <m/>
    <m/>
    <m/>
    <m/>
    <m/>
    <m/>
    <m/>
    <s v="2"/>
    <s v="BFa 3 "/>
    <m/>
    <m/>
    <m/>
    <m/>
    <m/>
    <m/>
    <m/>
    <m/>
    <m/>
    <m/>
    <m/>
    <m/>
    <m/>
    <m/>
    <m/>
    <x v="3"/>
    <m/>
  </r>
  <r>
    <x v="76"/>
    <s v="Corpus principal"/>
    <n v="4"/>
    <n v="11396"/>
    <x v="76"/>
    <s v="Neuvy-sur-Barangeon"/>
    <s v="Petit Villatte"/>
    <s v="Fragment"/>
    <s v="Bracelet"/>
    <x v="3"/>
    <x v="0"/>
    <s v="Habillage - Parure - Soin du corps"/>
    <s v="Sans titre.wmf"/>
    <m/>
    <n v="10.3"/>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
    <m/>
    <m/>
    <m/>
    <m/>
    <m/>
    <m/>
    <m/>
    <m/>
    <m/>
    <m/>
    <m/>
    <m/>
    <m/>
    <m/>
    <m/>
    <s v="2"/>
    <s v="BFa 3 "/>
    <m/>
    <m/>
    <m/>
    <m/>
    <m/>
    <m/>
    <m/>
    <m/>
    <m/>
    <m/>
    <m/>
    <m/>
    <m/>
    <m/>
    <m/>
    <x v="3"/>
    <m/>
  </r>
  <r>
    <x v="76"/>
    <s v="Corpus principal"/>
    <n v="4"/>
    <n v="11399"/>
    <x v="76"/>
    <s v="Neuvy-sur-Barangeon"/>
    <s v="Petit Villatte"/>
    <s v="Fragment"/>
    <s v="Bracelet"/>
    <x v="3"/>
    <x v="0"/>
    <s v="Habillage - Parure - Soin du corps"/>
    <s v="Sans titre.wmf"/>
    <m/>
    <n v="61.2"/>
    <m/>
    <m/>
    <m/>
    <m/>
    <m/>
    <m/>
    <m/>
    <m/>
    <m/>
    <m/>
    <m/>
    <s v="Cher"/>
    <s v="Centre-Val de Loire"/>
    <s v="1884"/>
    <n v="643348"/>
    <n v="6691344"/>
    <s v="M.A.N (601 objets, n° 29.371 à 29.429) Musée du Berry à Bourges (13 objets, B.2 583)"/>
    <m/>
    <m/>
    <m/>
    <m/>
    <m/>
    <m/>
    <m/>
    <m/>
    <m/>
    <m/>
    <m/>
    <m/>
    <m/>
    <m/>
    <m/>
    <m/>
    <m/>
    <m/>
    <m/>
    <m/>
    <m/>
    <m/>
    <m/>
    <m/>
    <m/>
    <m/>
    <m/>
    <m/>
    <m/>
    <s v="Non renseigné"/>
    <m/>
    <s v="à méplats"/>
    <s v="Pleine grèle"/>
    <s v="Homburg-Balingen plein"/>
    <m/>
    <m/>
    <m/>
    <m/>
    <m/>
    <m/>
    <m/>
    <m/>
    <m/>
    <m/>
    <m/>
    <m/>
    <m/>
    <m/>
    <m/>
    <s v="2"/>
    <s v="BFa 3 "/>
    <m/>
    <m/>
    <m/>
    <m/>
    <m/>
    <m/>
    <m/>
    <m/>
    <m/>
    <m/>
    <m/>
    <m/>
    <m/>
    <m/>
    <m/>
    <x v="3"/>
    <m/>
  </r>
  <r>
    <x v="76"/>
    <s v="Corpus principal"/>
    <n v="4"/>
    <n v="11401"/>
    <x v="76"/>
    <s v="Neuvy-sur-Barangeon"/>
    <s v="Petit Villatte"/>
    <s v="Fragment"/>
    <s v="Bracelet"/>
    <x v="3"/>
    <x v="0"/>
    <s v="Habillage - Parure - Soin du corps"/>
    <s v="Sans titre.wmf"/>
    <m/>
    <n v="32.9"/>
    <m/>
    <m/>
    <m/>
    <m/>
    <m/>
    <m/>
    <m/>
    <m/>
    <m/>
    <m/>
    <m/>
    <s v="Cher"/>
    <s v="Centre-Val de Loire"/>
    <s v="1884"/>
    <n v="643348"/>
    <n v="6691344"/>
    <s v="M.A.N (601 objets, n° 29.371 à 29.429) Musée du Berry à Bourges (13 objets, B.2 583)"/>
    <m/>
    <m/>
    <m/>
    <m/>
    <m/>
    <m/>
    <m/>
    <m/>
    <m/>
    <m/>
    <m/>
    <m/>
    <m/>
    <m/>
    <m/>
    <m/>
    <m/>
    <m/>
    <m/>
    <m/>
    <m/>
    <m/>
    <m/>
    <m/>
    <m/>
    <m/>
    <m/>
    <m/>
    <m/>
    <s v="Forme ouverte"/>
    <m/>
    <s v="Circulaire"/>
    <s v="Pleine grèle"/>
    <s v="Homburg-Balingen plein"/>
    <m/>
    <m/>
    <m/>
    <m/>
    <m/>
    <m/>
    <m/>
    <m/>
    <m/>
    <m/>
    <m/>
    <m/>
    <m/>
    <m/>
    <m/>
    <s v="2"/>
    <s v="BFa 3 "/>
    <m/>
    <m/>
    <m/>
    <m/>
    <m/>
    <m/>
    <m/>
    <m/>
    <m/>
    <m/>
    <m/>
    <m/>
    <m/>
    <m/>
    <m/>
    <x v="3"/>
    <m/>
  </r>
  <r>
    <x v="76"/>
    <s v="Corpus principal"/>
    <n v="4"/>
    <n v="11377"/>
    <x v="76"/>
    <s v="Neuvy-sur-Barangeon"/>
    <s v="Petit Villatte"/>
    <s v="Entier"/>
    <s v="Bracelet"/>
    <x v="123"/>
    <x v="0"/>
    <s v="Habillage - Parure - Soin du corps"/>
    <s v="Sans titre.wmf"/>
    <m/>
    <n v="39.799999999999997"/>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_x000a_Indifférencées - type Homburg"/>
    <m/>
    <m/>
    <m/>
    <m/>
    <m/>
    <m/>
    <m/>
    <m/>
    <m/>
    <m/>
    <m/>
    <m/>
    <m/>
    <m/>
    <m/>
    <s v="2"/>
    <s v="BFa 3 "/>
    <m/>
    <m/>
    <m/>
    <m/>
    <m/>
    <m/>
    <m/>
    <m/>
    <m/>
    <m/>
    <m/>
    <m/>
    <m/>
    <m/>
    <m/>
    <x v="3"/>
    <m/>
  </r>
  <r>
    <x v="76"/>
    <s v="Corpus principal"/>
    <n v="4"/>
    <n v="11378"/>
    <x v="76"/>
    <s v="Neuvy-sur-Barangeon"/>
    <s v="Petit Villatte"/>
    <s v="Entier"/>
    <s v="Bracelet"/>
    <x v="123"/>
    <x v="0"/>
    <s v="Habillage - Parure - Soin du corps"/>
    <s v="Sans titre.wmf"/>
    <m/>
    <n v="72.599999999999994"/>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_x000a_Indifférencées - type Homburg"/>
    <m/>
    <m/>
    <m/>
    <m/>
    <m/>
    <m/>
    <m/>
    <m/>
    <m/>
    <m/>
    <m/>
    <m/>
    <m/>
    <m/>
    <m/>
    <s v="2"/>
    <s v="BFa 3 "/>
    <m/>
    <m/>
    <m/>
    <m/>
    <m/>
    <m/>
    <m/>
    <m/>
    <m/>
    <m/>
    <m/>
    <m/>
    <m/>
    <m/>
    <m/>
    <x v="3"/>
    <m/>
  </r>
  <r>
    <x v="76"/>
    <s v="Corpus principal"/>
    <n v="4"/>
    <n v="11380"/>
    <x v="76"/>
    <s v="Neuvy-sur-Barangeon"/>
    <s v="Petit Villatte"/>
    <s v="Entier"/>
    <s v="Bracelet"/>
    <x v="123"/>
    <x v="0"/>
    <s v="Habillage - Parure - Soin du corps"/>
    <s v="Sans titre.wmf"/>
    <m/>
    <n v="29.2"/>
    <m/>
    <m/>
    <m/>
    <m/>
    <m/>
    <m/>
    <m/>
    <m/>
    <m/>
    <m/>
    <m/>
    <s v="Cher"/>
    <s v="Centre-Val de Loire"/>
    <s v="1884"/>
    <n v="643348"/>
    <n v="6691344"/>
    <s v="M.A.N (601 objets, n° 29.371 à 29.429) Musée du Berry à Bourges (13 objets, B.2 583)"/>
    <m/>
    <m/>
    <m/>
    <m/>
    <m/>
    <m/>
    <m/>
    <m/>
    <m/>
    <m/>
    <m/>
    <m/>
    <m/>
    <m/>
    <m/>
    <m/>
    <m/>
    <m/>
    <m/>
    <m/>
    <m/>
    <m/>
    <m/>
    <m/>
    <m/>
    <m/>
    <m/>
    <m/>
    <m/>
    <s v="Forme ouverte"/>
    <m/>
    <s v="Circulaire"/>
    <s v="Pleine massive"/>
    <s v="Homburg-Balingen plein_x000a_Indifférencées - type Homburg"/>
    <m/>
    <m/>
    <m/>
    <m/>
    <m/>
    <m/>
    <m/>
    <m/>
    <m/>
    <m/>
    <m/>
    <m/>
    <m/>
    <m/>
    <m/>
    <s v="2"/>
    <s v="BFa 3 "/>
    <m/>
    <m/>
    <m/>
    <m/>
    <m/>
    <m/>
    <m/>
    <m/>
    <m/>
    <m/>
    <m/>
    <m/>
    <m/>
    <m/>
    <m/>
    <x v="3"/>
    <m/>
  </r>
  <r>
    <x v="76"/>
    <s v="Corpus principal"/>
    <n v="4"/>
    <n v="11397"/>
    <x v="76"/>
    <s v="Neuvy-sur-Barangeon"/>
    <s v="Petit Villatte"/>
    <s v="Fragment"/>
    <s v="Bracelet"/>
    <x v="123"/>
    <x v="0"/>
    <s v="Habillage - Parure - Soin du corps"/>
    <s v="Sans titre.wmf"/>
    <m/>
    <n v="8.1"/>
    <m/>
    <m/>
    <m/>
    <m/>
    <m/>
    <m/>
    <m/>
    <m/>
    <m/>
    <m/>
    <m/>
    <s v="Cher"/>
    <s v="Centre-Val de Loire"/>
    <s v="1884"/>
    <n v="643348"/>
    <n v="6691344"/>
    <s v="M.A.N (601 objets, n° 29.371 à 29.429) Musée du Berry à Bourges (13 objets, B.2 583)"/>
    <m/>
    <m/>
    <m/>
    <m/>
    <m/>
    <m/>
    <m/>
    <m/>
    <m/>
    <m/>
    <m/>
    <m/>
    <m/>
    <m/>
    <m/>
    <m/>
    <m/>
    <m/>
    <m/>
    <m/>
    <m/>
    <m/>
    <m/>
    <m/>
    <m/>
    <m/>
    <m/>
    <m/>
    <m/>
    <s v="Non renseigné"/>
    <m/>
    <s v="Circulaire"/>
    <s v="Pleine grèle"/>
    <s v="Homburg-Balingen plein_x000a_Indifférencées - type Homburg"/>
    <m/>
    <m/>
    <m/>
    <m/>
    <m/>
    <m/>
    <m/>
    <m/>
    <m/>
    <m/>
    <m/>
    <m/>
    <m/>
    <m/>
    <m/>
    <s v="2"/>
    <s v="BFa 3 "/>
    <m/>
    <m/>
    <m/>
    <m/>
    <m/>
    <m/>
    <m/>
    <m/>
    <m/>
    <m/>
    <m/>
    <m/>
    <m/>
    <m/>
    <m/>
    <x v="3"/>
    <m/>
  </r>
  <r>
    <x v="76"/>
    <s v="Corpus principal"/>
    <n v="4"/>
    <n v="11398"/>
    <x v="76"/>
    <s v="Neuvy-sur-Barangeon"/>
    <s v="Petit Villatte"/>
    <s v="Fragment"/>
    <s v="Bracelet"/>
    <x v="123"/>
    <x v="0"/>
    <s v="Habillage - Parure - Soin du corps"/>
    <s v="Sans titre.wmf"/>
    <m/>
    <n v="26.5"/>
    <m/>
    <m/>
    <m/>
    <m/>
    <m/>
    <m/>
    <m/>
    <m/>
    <m/>
    <m/>
    <m/>
    <s v="Cher"/>
    <s v="Centre-Val de Loire"/>
    <s v="1884"/>
    <n v="643348"/>
    <n v="6691344"/>
    <s v="M.A.N (601 objets, n° 29.371 à 29.429) Musée du Berry à Bourges (13 objets, B.2 583)"/>
    <m/>
    <m/>
    <m/>
    <m/>
    <m/>
    <m/>
    <m/>
    <m/>
    <m/>
    <m/>
    <m/>
    <m/>
    <m/>
    <m/>
    <m/>
    <m/>
    <m/>
    <m/>
    <m/>
    <m/>
    <m/>
    <m/>
    <m/>
    <m/>
    <m/>
    <m/>
    <m/>
    <m/>
    <m/>
    <s v="Non renseigné"/>
    <m/>
    <s v="Circulaire"/>
    <s v="Pleine grèle"/>
    <s v="Homburg-Balingen plein_x000a_Indifférencées - type Homburg"/>
    <m/>
    <m/>
    <m/>
    <m/>
    <m/>
    <m/>
    <m/>
    <m/>
    <m/>
    <m/>
    <m/>
    <m/>
    <m/>
    <m/>
    <m/>
    <s v="2"/>
    <s v="BFa 3 "/>
    <m/>
    <m/>
    <m/>
    <m/>
    <m/>
    <m/>
    <m/>
    <m/>
    <m/>
    <m/>
    <m/>
    <m/>
    <m/>
    <m/>
    <m/>
    <x v="3"/>
    <m/>
  </r>
  <r>
    <x v="76"/>
    <s v="Corpus principal"/>
    <n v="4"/>
    <n v="11400"/>
    <x v="76"/>
    <s v="Neuvy-sur-Barangeon"/>
    <s v="Petit Villatte"/>
    <s v="Fragment"/>
    <s v="Bracelet"/>
    <x v="123"/>
    <x v="0"/>
    <s v="Habillage - Parure - Soin du corps"/>
    <s v="Sans titre.wmf"/>
    <m/>
    <n v="23.6"/>
    <m/>
    <m/>
    <m/>
    <m/>
    <m/>
    <m/>
    <m/>
    <m/>
    <m/>
    <m/>
    <m/>
    <s v="Cher"/>
    <s v="Centre-Val de Loire"/>
    <s v="1884"/>
    <n v="643348"/>
    <n v="6691344"/>
    <s v="M.A.N (601 objets, n° 29.371 à 29.429) Musée du Berry à Bourges (13 objets, B.2 583)"/>
    <m/>
    <m/>
    <m/>
    <m/>
    <m/>
    <m/>
    <m/>
    <m/>
    <m/>
    <m/>
    <m/>
    <m/>
    <m/>
    <m/>
    <m/>
    <m/>
    <m/>
    <m/>
    <m/>
    <m/>
    <m/>
    <m/>
    <m/>
    <m/>
    <m/>
    <m/>
    <m/>
    <m/>
    <m/>
    <s v="Non renseigné"/>
    <m/>
    <s v="Plano-convexe"/>
    <s v="Pleine grèle"/>
    <s v="Homburg-Balingen plein_x000a_Indifférencées - type Homburg"/>
    <m/>
    <m/>
    <m/>
    <m/>
    <m/>
    <m/>
    <m/>
    <m/>
    <m/>
    <m/>
    <m/>
    <m/>
    <m/>
    <m/>
    <m/>
    <s v="2"/>
    <s v="BFa 3 "/>
    <m/>
    <m/>
    <m/>
    <m/>
    <m/>
    <m/>
    <m/>
    <m/>
    <m/>
    <m/>
    <m/>
    <m/>
    <m/>
    <m/>
    <m/>
    <x v="3"/>
    <m/>
  </r>
  <r>
    <x v="76"/>
    <s v="Corpus principal"/>
    <n v="4"/>
    <n v="11404"/>
    <x v="76"/>
    <s v="Neuvy-sur-Barangeon"/>
    <s v="Petit Villatte"/>
    <s v="Fragment"/>
    <s v="Bracelet"/>
    <x v="52"/>
    <x v="0"/>
    <s v="Habillage - Parure - Soin du corps"/>
    <s v="Sans titre.wmf"/>
    <m/>
    <n v="34.200000000000003"/>
    <m/>
    <m/>
    <m/>
    <m/>
    <m/>
    <m/>
    <m/>
    <m/>
    <m/>
    <m/>
    <m/>
    <s v="Cher"/>
    <s v="Centre-Val de Loire"/>
    <s v="1884"/>
    <n v="643348"/>
    <n v="6691344"/>
    <s v="M.A.N (601 objets, n° 29.371 à 29.429) Musée du Berry à Bourges (13 objets, B.2 583)"/>
    <m/>
    <m/>
    <m/>
    <m/>
    <m/>
    <m/>
    <m/>
    <m/>
    <m/>
    <m/>
    <m/>
    <m/>
    <m/>
    <m/>
    <m/>
    <m/>
    <m/>
    <m/>
    <m/>
    <m/>
    <m/>
    <m/>
    <m/>
    <m/>
    <m/>
    <m/>
    <m/>
    <m/>
    <m/>
    <s v="Forme ouverte"/>
    <m/>
    <s v="Plano-convexe"/>
    <s v="Pleine massive"/>
    <s v="Atlantique tige cotelée"/>
    <m/>
    <m/>
    <m/>
    <m/>
    <m/>
    <m/>
    <m/>
    <m/>
    <m/>
    <m/>
    <m/>
    <m/>
    <m/>
    <m/>
    <m/>
    <s v="2"/>
    <s v="BFa 3 "/>
    <m/>
    <m/>
    <m/>
    <m/>
    <m/>
    <m/>
    <m/>
    <m/>
    <m/>
    <m/>
    <m/>
    <m/>
    <m/>
    <m/>
    <m/>
    <x v="3"/>
    <m/>
  </r>
  <r>
    <x v="76"/>
    <s v="Corpus principal"/>
    <n v="4"/>
    <n v="11405"/>
    <x v="76"/>
    <s v="Neuvy-sur-Barangeon"/>
    <s v="Petit Villatte"/>
    <s v="Entier"/>
    <s v="Bracelet"/>
    <x v="52"/>
    <x v="0"/>
    <s v="Habillage - Parure - Soin du corps"/>
    <s v="Sans titre.wmf"/>
    <m/>
    <n v="25"/>
    <m/>
    <m/>
    <m/>
    <m/>
    <m/>
    <m/>
    <m/>
    <m/>
    <m/>
    <m/>
    <m/>
    <s v="Cher"/>
    <s v="Centre-Val de Loire"/>
    <s v="1884"/>
    <n v="643348"/>
    <n v="6691344"/>
    <s v="M.A.N (601 objets, n° 29.371 à 29.429) Musée du Berry à Bourges (13 objets, B.2 583)"/>
    <m/>
    <m/>
    <m/>
    <m/>
    <m/>
    <m/>
    <m/>
    <m/>
    <m/>
    <m/>
    <m/>
    <m/>
    <m/>
    <m/>
    <m/>
    <m/>
    <m/>
    <m/>
    <m/>
    <m/>
    <m/>
    <m/>
    <m/>
    <m/>
    <m/>
    <m/>
    <m/>
    <m/>
    <m/>
    <s v="Forme ouverte"/>
    <m/>
    <s v="Plano-convexe"/>
    <s v="Pleine massive"/>
    <s v="Atlantique tige cotelée"/>
    <m/>
    <m/>
    <m/>
    <m/>
    <m/>
    <m/>
    <m/>
    <m/>
    <m/>
    <m/>
    <m/>
    <m/>
    <m/>
    <m/>
    <m/>
    <s v="2"/>
    <s v="BFa 3 "/>
    <m/>
    <m/>
    <m/>
    <m/>
    <m/>
    <m/>
    <m/>
    <m/>
    <m/>
    <m/>
    <m/>
    <m/>
    <m/>
    <m/>
    <m/>
    <x v="3"/>
    <m/>
  </r>
  <r>
    <x v="76"/>
    <s v="Corpus principal"/>
    <n v="4"/>
    <n v="11408"/>
    <x v="76"/>
    <s v="Neuvy-sur-Barangeon"/>
    <s v="Petit Villatte"/>
    <s v="Fragment"/>
    <s v="Bracelet"/>
    <x v="52"/>
    <x v="0"/>
    <s v="Habillage - Parure - Soin du corps"/>
    <s v="Sans titre.wmf"/>
    <m/>
    <n v="20.2"/>
    <m/>
    <m/>
    <m/>
    <m/>
    <m/>
    <m/>
    <m/>
    <m/>
    <m/>
    <m/>
    <m/>
    <s v="Cher"/>
    <s v="Centre-Val de Loire"/>
    <s v="1884"/>
    <n v="643348"/>
    <n v="6691344"/>
    <s v="M.A.N (601 objets, n° 29.371 à 29.429) Musée du Berry à Bourges (13 objets, B.2 583)"/>
    <m/>
    <m/>
    <m/>
    <m/>
    <m/>
    <m/>
    <m/>
    <m/>
    <m/>
    <m/>
    <m/>
    <m/>
    <m/>
    <m/>
    <m/>
    <m/>
    <m/>
    <m/>
    <m/>
    <m/>
    <m/>
    <m/>
    <m/>
    <m/>
    <m/>
    <m/>
    <m/>
    <m/>
    <m/>
    <s v="Forme ouverte"/>
    <m/>
    <s v="Ovalaire"/>
    <s v="Pleine massive"/>
    <s v="Atlantique tige cotelée"/>
    <m/>
    <m/>
    <m/>
    <m/>
    <m/>
    <m/>
    <m/>
    <m/>
    <m/>
    <m/>
    <m/>
    <m/>
    <m/>
    <m/>
    <m/>
    <s v="2"/>
    <s v="BFa 3 "/>
    <m/>
    <m/>
    <m/>
    <m/>
    <m/>
    <m/>
    <m/>
    <m/>
    <m/>
    <m/>
    <m/>
    <m/>
    <m/>
    <m/>
    <m/>
    <x v="3"/>
    <m/>
  </r>
  <r>
    <x v="76"/>
    <s v="Corpus principal"/>
    <n v="4"/>
    <n v="11438"/>
    <x v="76"/>
    <s v="Neuvy-sur-Barangeon"/>
    <s v="Petit Villatte"/>
    <s v="Fragment"/>
    <s v="Bracelet"/>
    <x v="52"/>
    <x v="0"/>
    <s v="Habillage - Parure - Soin du corps"/>
    <s v="Sans titre.wmf"/>
    <m/>
    <n v="12.6"/>
    <m/>
    <m/>
    <m/>
    <m/>
    <m/>
    <m/>
    <m/>
    <m/>
    <m/>
    <m/>
    <m/>
    <s v="Cher"/>
    <s v="Centre-Val de Loire"/>
    <s v="1884"/>
    <n v="643348"/>
    <n v="6691344"/>
    <s v="M.A.N (601 objets, n° 29.371 à 29.429) Musée du Berry à Bourges (13 objets, B.2 583)"/>
    <m/>
    <m/>
    <m/>
    <m/>
    <m/>
    <m/>
    <m/>
    <m/>
    <m/>
    <m/>
    <m/>
    <m/>
    <m/>
    <m/>
    <m/>
    <m/>
    <m/>
    <m/>
    <m/>
    <m/>
    <m/>
    <m/>
    <m/>
    <m/>
    <m/>
    <m/>
    <m/>
    <m/>
    <m/>
    <s v="Forme ouverte"/>
    <m/>
    <s v="Circulaire"/>
    <s v="Pleine massive"/>
    <s v="Atlantique tige cotelée"/>
    <m/>
    <m/>
    <m/>
    <m/>
    <m/>
    <m/>
    <m/>
    <m/>
    <m/>
    <m/>
    <m/>
    <m/>
    <m/>
    <m/>
    <m/>
    <s v="2"/>
    <s v="BFa 3 "/>
    <m/>
    <m/>
    <m/>
    <m/>
    <m/>
    <m/>
    <m/>
    <m/>
    <m/>
    <m/>
    <m/>
    <m/>
    <m/>
    <m/>
    <m/>
    <x v="3"/>
    <m/>
  </r>
  <r>
    <x v="76"/>
    <s v="Corpus principal"/>
    <n v="4"/>
    <n v="11462"/>
    <x v="76"/>
    <s v="Neuvy-sur-Barangeon"/>
    <s v="Petit Villatte"/>
    <s v="Fragment"/>
    <s v="Bracelet"/>
    <x v="133"/>
    <x v="0"/>
    <s v="Habillage - Parure - Soin du corps"/>
    <s v="Sans titre.wmf"/>
    <m/>
    <n v="8"/>
    <m/>
    <m/>
    <m/>
    <m/>
    <m/>
    <m/>
    <m/>
    <m/>
    <m/>
    <m/>
    <s v="Le Boiron- Auvernier (Beeching, 1977, fig. 27, n° B 130 ; Paszthory, 1985, pl. 152, n° 1708)"/>
    <s v="Cher"/>
    <s v="Centre-Val de Loire"/>
    <s v="1884"/>
    <n v="643348"/>
    <n v="6691344"/>
    <s v="M.A.N (601 objets, n° 29.371 à 29.429) Musée du Berry à Bourges (13 objets, B.2 583)"/>
    <m/>
    <m/>
    <m/>
    <m/>
    <m/>
    <m/>
    <m/>
    <m/>
    <m/>
    <m/>
    <m/>
    <m/>
    <m/>
    <m/>
    <m/>
    <m/>
    <m/>
    <m/>
    <m/>
    <m/>
    <m/>
    <m/>
    <m/>
    <m/>
    <m/>
    <m/>
    <m/>
    <m/>
    <m/>
    <s v="Forme ouverte"/>
    <m/>
    <s v="Concave"/>
    <s v="Rubannée"/>
    <s v="Tolochenaz"/>
    <m/>
    <m/>
    <m/>
    <m/>
    <m/>
    <m/>
    <m/>
    <m/>
    <m/>
    <m/>
    <m/>
    <m/>
    <m/>
    <m/>
    <m/>
    <s v="2"/>
    <s v="BFa 3 "/>
    <m/>
    <m/>
    <m/>
    <m/>
    <m/>
    <m/>
    <m/>
    <m/>
    <m/>
    <m/>
    <m/>
    <m/>
    <m/>
    <m/>
    <m/>
    <x v="3"/>
    <m/>
  </r>
  <r>
    <x v="76"/>
    <s v="Corpus principal"/>
    <n v="4"/>
    <n v="17980"/>
    <x v="76"/>
    <s v="Neuvy-sur-Barangeon"/>
    <s v="Petit Villatte"/>
    <s v="Fragment"/>
    <s v="Bracelet"/>
    <x v="4"/>
    <x v="0"/>
    <s v="Habillage - Parure - Soin du corps"/>
    <s v="DSC_7057.jpg"/>
    <m/>
    <n v="3.8"/>
    <m/>
    <m/>
    <m/>
    <m/>
    <m/>
    <m/>
    <m/>
    <m/>
    <m/>
    <m/>
    <m/>
    <s v="Cher"/>
    <s v="Centre-Val de Loire"/>
    <s v="1884"/>
    <n v="643348"/>
    <n v="6691344"/>
    <s v="M.A.N (601 objets, n° 29.371 à 29.429) Musée du Berry à Bourges (13 objets, B.2 583)"/>
    <m/>
    <m/>
    <m/>
    <m/>
    <m/>
    <m/>
    <m/>
    <m/>
    <m/>
    <m/>
    <m/>
    <m/>
    <m/>
    <m/>
    <m/>
    <m/>
    <m/>
    <m/>
    <m/>
    <m/>
    <m/>
    <m/>
    <m/>
    <m/>
    <m/>
    <m/>
    <m/>
    <m/>
    <m/>
    <s v="Non renseigné"/>
    <m/>
    <s v="Concave"/>
    <s v="Creuse"/>
    <s v="Tige lisse creux"/>
    <m/>
    <m/>
    <m/>
    <m/>
    <m/>
    <m/>
    <m/>
    <m/>
    <m/>
    <m/>
    <m/>
    <m/>
    <m/>
    <m/>
    <m/>
    <s v="2"/>
    <s v="BFa 3 "/>
    <m/>
    <m/>
    <m/>
    <m/>
    <m/>
    <m/>
    <m/>
    <m/>
    <m/>
    <m/>
    <m/>
    <m/>
    <m/>
    <m/>
    <m/>
    <x v="3"/>
    <m/>
  </r>
  <r>
    <x v="76"/>
    <s v="Corpus principal"/>
    <n v="4"/>
    <n v="11463"/>
    <x v="76"/>
    <s v="Neuvy-sur-Barangeon"/>
    <s v="Petit Villatte"/>
    <s v="Fragment"/>
    <s v="Bracelet"/>
    <x v="25"/>
    <x v="0"/>
    <s v="Habillage - Parure - Soin du corps"/>
    <s v="Sans titre.wmf"/>
    <m/>
    <n v="6.2"/>
    <m/>
    <m/>
    <m/>
    <m/>
    <m/>
    <m/>
    <m/>
    <m/>
    <m/>
    <m/>
    <m/>
    <s v="Cher"/>
    <s v="Centre-Val de Loire"/>
    <s v="1884"/>
    <n v="643348"/>
    <n v="6691344"/>
    <s v="M.A.N (601 objets, n° 29.371 à 29.429) Musée du Berry à Bourges (13 objets, B.2 583)"/>
    <m/>
    <m/>
    <m/>
    <m/>
    <m/>
    <m/>
    <m/>
    <m/>
    <m/>
    <m/>
    <m/>
    <m/>
    <m/>
    <m/>
    <m/>
    <m/>
    <m/>
    <m/>
    <m/>
    <m/>
    <m/>
    <m/>
    <m/>
    <m/>
    <m/>
    <m/>
    <m/>
    <m/>
    <m/>
    <s v="Forme ouverte"/>
    <m/>
    <s v="Faible concavité"/>
    <s v="Concave"/>
    <s v="Atlantique creux-concave décors"/>
    <m/>
    <m/>
    <m/>
    <m/>
    <m/>
    <m/>
    <m/>
    <m/>
    <m/>
    <m/>
    <m/>
    <m/>
    <m/>
    <m/>
    <m/>
    <s v="2"/>
    <s v="BFa 3 "/>
    <m/>
    <m/>
    <m/>
    <m/>
    <m/>
    <m/>
    <m/>
    <m/>
    <m/>
    <m/>
    <m/>
    <m/>
    <m/>
    <m/>
    <m/>
    <x v="3"/>
    <m/>
  </r>
  <r>
    <x v="76"/>
    <s v="Corpus principal"/>
    <n v="4"/>
    <n v="11480"/>
    <x v="76"/>
    <s v="Neuvy-sur-Barangeon"/>
    <s v="Petit Villatte"/>
    <s v="Entier"/>
    <s v="Bracelet"/>
    <x v="113"/>
    <x v="0"/>
    <s v="Habillage - Parure - Soin du corps"/>
    <s v="Sans titre.wmf"/>
    <m/>
    <n v="39.9"/>
    <m/>
    <m/>
    <m/>
    <m/>
    <m/>
    <m/>
    <m/>
    <m/>
    <m/>
    <m/>
    <m/>
    <s v="Cher"/>
    <s v="Centre-Val de Loire"/>
    <s v="1884"/>
    <n v="643348"/>
    <n v="6691344"/>
    <s v="M.A.N (601 objets, n° 29.371 à 29.429) Musée du Berry à Bourges (13 objets, B.2 583)"/>
    <m/>
    <m/>
    <m/>
    <m/>
    <s v="Sans titre.wmf"/>
    <m/>
    <m/>
    <m/>
    <m/>
    <m/>
    <m/>
    <m/>
    <m/>
    <m/>
    <m/>
    <m/>
    <m/>
    <m/>
    <m/>
    <m/>
    <m/>
    <m/>
    <m/>
    <m/>
    <m/>
    <m/>
    <m/>
    <m/>
    <s v="à tampons"/>
    <s v="Forme ouverte"/>
    <s v="Autre"/>
    <s v="Concave"/>
    <s v="Concave"/>
    <s v="à décor d'ocelles"/>
    <m/>
    <m/>
    <m/>
    <m/>
    <m/>
    <m/>
    <m/>
    <m/>
    <m/>
    <m/>
    <m/>
    <m/>
    <m/>
    <m/>
    <m/>
    <s v="2"/>
    <s v="BFa 3 "/>
    <m/>
    <m/>
    <m/>
    <m/>
    <m/>
    <m/>
    <m/>
    <m/>
    <m/>
    <m/>
    <m/>
    <m/>
    <m/>
    <m/>
    <m/>
    <x v="3"/>
    <m/>
  </r>
  <r>
    <x v="76"/>
    <s v="Corpus principal"/>
    <n v="4"/>
    <n v="11442"/>
    <x v="76"/>
    <s v="Neuvy-sur-Barangeon"/>
    <s v="Petit Villatte"/>
    <s v="Fragment"/>
    <s v="Bracelet"/>
    <x v="26"/>
    <x v="0"/>
    <s v="Habillage - Parure - Soin du corps"/>
    <s v="Sans titre.wmf"/>
    <m/>
    <n v="8"/>
    <m/>
    <m/>
    <m/>
    <m/>
    <m/>
    <m/>
    <m/>
    <m/>
    <m/>
    <m/>
    <s v="Gigny (Bonnamour, 1984, fig. 7, n° 14)"/>
    <s v="Cher"/>
    <s v="Centre-Val de Loire"/>
    <s v="1884"/>
    <n v="643348"/>
    <n v="6691344"/>
    <s v="M.A.N (601 objets, n° 29.371 à 29.429) Musée du Berry à Bourges (13 objets, B.2 583)"/>
    <m/>
    <m/>
    <m/>
    <m/>
    <m/>
    <m/>
    <m/>
    <m/>
    <m/>
    <m/>
    <m/>
    <m/>
    <m/>
    <m/>
    <m/>
    <m/>
    <m/>
    <m/>
    <m/>
    <m/>
    <m/>
    <m/>
    <m/>
    <m/>
    <m/>
    <m/>
    <m/>
    <m/>
    <m/>
    <s v="Systême de fermeture"/>
    <m/>
    <s v="Torsadée"/>
    <s v="Filiforme"/>
    <s v="Torsadé à crochet"/>
    <m/>
    <m/>
    <m/>
    <m/>
    <m/>
    <m/>
    <m/>
    <m/>
    <m/>
    <m/>
    <m/>
    <m/>
    <m/>
    <m/>
    <m/>
    <s v="2"/>
    <s v="BFa 3 "/>
    <m/>
    <m/>
    <m/>
    <m/>
    <m/>
    <m/>
    <m/>
    <m/>
    <m/>
    <m/>
    <m/>
    <m/>
    <m/>
    <m/>
    <m/>
    <x v="3"/>
    <m/>
  </r>
  <r>
    <x v="76"/>
    <s v="Corpus principal"/>
    <n v="4"/>
    <n v="11443"/>
    <x v="76"/>
    <s v="Neuvy-sur-Barangeon"/>
    <s v="Petit Villatte"/>
    <s v="Fragment"/>
    <s v="Bracelet"/>
    <x v="26"/>
    <x v="0"/>
    <s v="Habillage - Parure - Soin du corps"/>
    <s v="Sans titre.wmf"/>
    <m/>
    <n v="13"/>
    <m/>
    <m/>
    <m/>
    <m/>
    <m/>
    <m/>
    <m/>
    <m/>
    <m/>
    <m/>
    <m/>
    <s v="Cher"/>
    <s v="Centre-Val de Loire"/>
    <s v="1884"/>
    <n v="643348"/>
    <n v="6691344"/>
    <s v="M.A.N (601 objets, n° 29.371 à 29.429) Musée du Berry à Bourges (13 objets, B.2 583)"/>
    <m/>
    <m/>
    <m/>
    <m/>
    <m/>
    <m/>
    <m/>
    <m/>
    <m/>
    <m/>
    <m/>
    <m/>
    <m/>
    <m/>
    <m/>
    <m/>
    <m/>
    <m/>
    <m/>
    <m/>
    <m/>
    <m/>
    <m/>
    <m/>
    <m/>
    <m/>
    <m/>
    <m/>
    <m/>
    <s v="Systême de fermeture"/>
    <m/>
    <s v="Torsadée"/>
    <s v="Filiforme"/>
    <s v="Torsadé à crochet"/>
    <m/>
    <m/>
    <m/>
    <m/>
    <m/>
    <m/>
    <m/>
    <m/>
    <m/>
    <m/>
    <m/>
    <m/>
    <m/>
    <m/>
    <m/>
    <s v="2"/>
    <s v="BFa 3 "/>
    <m/>
    <m/>
    <m/>
    <m/>
    <m/>
    <m/>
    <m/>
    <m/>
    <m/>
    <m/>
    <m/>
    <m/>
    <m/>
    <m/>
    <m/>
    <x v="3"/>
    <m/>
  </r>
  <r>
    <x v="76"/>
    <s v="Corpus principal"/>
    <n v="4"/>
    <n v="11445"/>
    <x v="76"/>
    <s v="Neuvy-sur-Barangeon"/>
    <s v="Petit Villatte"/>
    <s v="Fragment"/>
    <s v="Bracelet"/>
    <x v="26"/>
    <x v="0"/>
    <s v="Habillage - Parure - Soin du corps"/>
    <s v="Sans titre.wmf"/>
    <m/>
    <n v="4.7"/>
    <m/>
    <m/>
    <m/>
    <m/>
    <m/>
    <m/>
    <m/>
    <m/>
    <m/>
    <m/>
    <s v="Haulchin (Félix et Deudon, 1973, fig. 2), Vénat (Coffyn et al. 1981, pl. 34, n° 5 à 19)"/>
    <s v="Cher"/>
    <s v="Centre-Val de Loire"/>
    <s v="1884"/>
    <n v="643348"/>
    <n v="6691344"/>
    <s v="M.A.N (601 objets, n° 29.371 à 29.429) Musée du Berry à Bourges (13 objets, B.2 583)"/>
    <m/>
    <m/>
    <m/>
    <m/>
    <m/>
    <m/>
    <m/>
    <m/>
    <m/>
    <m/>
    <m/>
    <m/>
    <m/>
    <m/>
    <m/>
    <m/>
    <m/>
    <m/>
    <m/>
    <m/>
    <m/>
    <m/>
    <m/>
    <m/>
    <m/>
    <m/>
    <m/>
    <m/>
    <m/>
    <s v="Systême de fermeture"/>
    <m/>
    <s v="Torsadée"/>
    <s v="Filiforme"/>
    <s v="Torsadé à crochet"/>
    <m/>
    <m/>
    <m/>
    <m/>
    <m/>
    <m/>
    <m/>
    <m/>
    <m/>
    <m/>
    <m/>
    <m/>
    <m/>
    <m/>
    <m/>
    <s v="2"/>
    <s v="BFa 3 "/>
    <m/>
    <m/>
    <m/>
    <m/>
    <m/>
    <m/>
    <m/>
    <m/>
    <m/>
    <m/>
    <m/>
    <m/>
    <m/>
    <m/>
    <m/>
    <x v="3"/>
    <m/>
  </r>
  <r>
    <x v="76"/>
    <s v="Corpus principal"/>
    <n v="4"/>
    <n v="11447"/>
    <x v="76"/>
    <s v="Neuvy-sur-Barangeon"/>
    <s v="Petit Villatte"/>
    <s v="Fragment"/>
    <s v="Bracelet ?"/>
    <x v="26"/>
    <x v="0"/>
    <s v="Habillage - Parure - Soin du corps"/>
    <s v="Sans titre.wmf"/>
    <m/>
    <n v="5.8"/>
    <m/>
    <m/>
    <m/>
    <m/>
    <m/>
    <m/>
    <m/>
    <m/>
    <m/>
    <m/>
    <m/>
    <s v="Cher"/>
    <s v="Centre-Val de Loire"/>
    <s v="1884"/>
    <n v="643348"/>
    <n v="6691344"/>
    <s v="M.A.N (601 objets, n° 29.371 à 29.429) Musée du Berry à Bourges (13 objets, B.2 583)"/>
    <m/>
    <m/>
    <m/>
    <m/>
    <m/>
    <m/>
    <m/>
    <m/>
    <m/>
    <m/>
    <m/>
    <m/>
    <m/>
    <m/>
    <m/>
    <m/>
    <m/>
    <m/>
    <m/>
    <m/>
    <m/>
    <m/>
    <m/>
    <m/>
    <m/>
    <m/>
    <m/>
    <m/>
    <m/>
    <s v="Non renseigné"/>
    <m/>
    <s v="Torsadée"/>
    <s v="Filiforme"/>
    <s v="Torsadé à crochet"/>
    <m/>
    <m/>
    <m/>
    <m/>
    <m/>
    <m/>
    <m/>
    <m/>
    <m/>
    <m/>
    <m/>
    <m/>
    <m/>
    <m/>
    <m/>
    <s v="2"/>
    <s v="BFa 3 "/>
    <m/>
    <m/>
    <m/>
    <m/>
    <m/>
    <m/>
    <m/>
    <m/>
    <m/>
    <m/>
    <m/>
    <m/>
    <m/>
    <m/>
    <m/>
    <x v="3"/>
    <m/>
  </r>
  <r>
    <x v="76"/>
    <s v="Corpus principal"/>
    <n v="4"/>
    <n v="11448"/>
    <x v="76"/>
    <s v="Neuvy-sur-Barangeon"/>
    <s v="Petit Villatte"/>
    <s v="Fragment"/>
    <s v="Bracelet"/>
    <x v="26"/>
    <x v="0"/>
    <s v="Habillage - Parure - Soin du corps"/>
    <s v="Sans titre.wmf"/>
    <m/>
    <n v="1.8"/>
    <m/>
    <m/>
    <m/>
    <m/>
    <m/>
    <m/>
    <m/>
    <m/>
    <m/>
    <m/>
    <m/>
    <s v="Cher"/>
    <s v="Centre-Val de Loire"/>
    <s v="1884"/>
    <n v="643348"/>
    <n v="6691344"/>
    <s v="M.A.N (601 objets, n° 29.371 à 29.429) Musée du Berry à Bourges (13 objets, B.2 583)"/>
    <m/>
    <m/>
    <m/>
    <m/>
    <m/>
    <m/>
    <m/>
    <m/>
    <m/>
    <m/>
    <m/>
    <m/>
    <m/>
    <m/>
    <m/>
    <m/>
    <m/>
    <m/>
    <m/>
    <m/>
    <m/>
    <m/>
    <m/>
    <m/>
    <m/>
    <m/>
    <m/>
    <m/>
    <m/>
    <s v="Non renseigné"/>
    <m/>
    <s v="Torsadée"/>
    <s v="Filiforme"/>
    <s v="Torsadé à crochet"/>
    <m/>
    <m/>
    <m/>
    <m/>
    <m/>
    <m/>
    <m/>
    <m/>
    <m/>
    <m/>
    <m/>
    <m/>
    <m/>
    <m/>
    <m/>
    <s v="2"/>
    <s v="BFa 3 "/>
    <m/>
    <m/>
    <m/>
    <m/>
    <m/>
    <m/>
    <m/>
    <m/>
    <m/>
    <m/>
    <m/>
    <m/>
    <m/>
    <m/>
    <m/>
    <x v="3"/>
    <m/>
  </r>
  <r>
    <x v="76"/>
    <s v="Corpus principal"/>
    <n v="4"/>
    <n v="11449"/>
    <x v="76"/>
    <s v="Neuvy-sur-Barangeon"/>
    <s v="Petit Villatte"/>
    <s v="Fragment"/>
    <s v="Bracelet"/>
    <x v="26"/>
    <x v="0"/>
    <s v="Habillage - Parure - Soin du corps"/>
    <s v="Sans titre.wmf"/>
    <m/>
    <n v="3.4"/>
    <m/>
    <m/>
    <m/>
    <m/>
    <m/>
    <m/>
    <m/>
    <m/>
    <m/>
    <m/>
    <m/>
    <s v="Cher"/>
    <s v="Centre-Val de Loire"/>
    <s v="1884"/>
    <n v="643348"/>
    <n v="6691344"/>
    <s v="M.A.N (601 objets, n° 29.371 à 29.429) Musée du Berry à Bourges (13 objets, B.2 583)"/>
    <m/>
    <m/>
    <m/>
    <m/>
    <m/>
    <m/>
    <m/>
    <m/>
    <m/>
    <m/>
    <m/>
    <m/>
    <m/>
    <m/>
    <m/>
    <m/>
    <m/>
    <m/>
    <m/>
    <m/>
    <m/>
    <m/>
    <m/>
    <m/>
    <m/>
    <m/>
    <m/>
    <m/>
    <m/>
    <s v="Non renseigné"/>
    <m/>
    <s v="Torsadée"/>
    <s v="Filiforme"/>
    <s v="Torsadé à crochet"/>
    <m/>
    <m/>
    <m/>
    <m/>
    <m/>
    <m/>
    <m/>
    <m/>
    <m/>
    <m/>
    <m/>
    <m/>
    <m/>
    <m/>
    <m/>
    <s v="2"/>
    <s v="BFa 3 "/>
    <m/>
    <m/>
    <m/>
    <m/>
    <m/>
    <m/>
    <m/>
    <m/>
    <m/>
    <m/>
    <m/>
    <m/>
    <m/>
    <m/>
    <m/>
    <x v="3"/>
    <m/>
  </r>
  <r>
    <x v="76"/>
    <s v="Corpus principal"/>
    <n v="4"/>
    <n v="11402"/>
    <x v="76"/>
    <s v="Neuvy-sur-Barangeon"/>
    <s v="Petit Villatte"/>
    <s v="Fragment"/>
    <s v="Bracelet"/>
    <x v="28"/>
    <x v="0"/>
    <s v="Habillage - Parure - Soin du corps"/>
    <s v="Sans titre.wmf"/>
    <m/>
    <n v="48.1"/>
    <m/>
    <m/>
    <m/>
    <m/>
    <m/>
    <m/>
    <m/>
    <m/>
    <m/>
    <m/>
    <m/>
    <s v="Cher"/>
    <s v="Centre-Val de Loire"/>
    <s v="1884"/>
    <n v="643348"/>
    <n v="6691344"/>
    <s v="M.A.N (601 objets, n° 29.371 à 29.429) Musée du Berry à Bourges (13 objets, B.2 583)"/>
    <m/>
    <m/>
    <m/>
    <m/>
    <m/>
    <m/>
    <m/>
    <m/>
    <m/>
    <m/>
    <m/>
    <m/>
    <m/>
    <m/>
    <m/>
    <m/>
    <m/>
    <m/>
    <m/>
    <m/>
    <m/>
    <m/>
    <m/>
    <m/>
    <m/>
    <m/>
    <m/>
    <m/>
    <s v="Non renseigné"/>
    <s v="Non renseigné"/>
    <m/>
    <s v="Circulaire"/>
    <s v="Pleine grèle"/>
    <s v="tige lisse pleine"/>
    <m/>
    <m/>
    <m/>
    <m/>
    <m/>
    <m/>
    <m/>
    <m/>
    <m/>
    <m/>
    <m/>
    <m/>
    <m/>
    <m/>
    <m/>
    <s v="2"/>
    <s v="BFa 3 "/>
    <m/>
    <m/>
    <m/>
    <m/>
    <m/>
    <m/>
    <m/>
    <m/>
    <m/>
    <m/>
    <m/>
    <m/>
    <m/>
    <m/>
    <m/>
    <x v="3"/>
    <m/>
  </r>
  <r>
    <x v="76"/>
    <s v="Corpus principal"/>
    <n v="4"/>
    <n v="11403"/>
    <x v="76"/>
    <s v="Neuvy-sur-Barangeon"/>
    <s v="Petit Villatte"/>
    <s v="Fragment"/>
    <s v="Bracelet ?"/>
    <x v="28"/>
    <x v="0"/>
    <s v="Habillage - Parure - Soin du corps"/>
    <s v="Sans titre.wmf"/>
    <m/>
    <n v="11.5"/>
    <m/>
    <m/>
    <m/>
    <m/>
    <m/>
    <m/>
    <m/>
    <m/>
    <m/>
    <m/>
    <m/>
    <s v="Cher"/>
    <s v="Centre-Val de Loire"/>
    <s v="1884"/>
    <n v="643348"/>
    <n v="6691344"/>
    <s v="M.A.N (601 objets, n° 29.371 à 29.429) Musée du Berry à Bourges (13 objets, B.2 583)"/>
    <m/>
    <m/>
    <m/>
    <m/>
    <m/>
    <m/>
    <m/>
    <m/>
    <m/>
    <m/>
    <m/>
    <m/>
    <m/>
    <m/>
    <m/>
    <m/>
    <m/>
    <m/>
    <m/>
    <m/>
    <m/>
    <m/>
    <m/>
    <m/>
    <m/>
    <m/>
    <m/>
    <m/>
    <s v="Non renseigné"/>
    <s v="Non renseigné"/>
    <m/>
    <s v="Circulaire"/>
    <s v="Pleine grèle"/>
    <s v="tige lisse pleine"/>
    <m/>
    <m/>
    <m/>
    <m/>
    <m/>
    <m/>
    <m/>
    <m/>
    <m/>
    <m/>
    <m/>
    <m/>
    <m/>
    <m/>
    <m/>
    <s v="2"/>
    <s v="BFa 3 "/>
    <m/>
    <m/>
    <m/>
    <m/>
    <m/>
    <m/>
    <m/>
    <m/>
    <m/>
    <m/>
    <m/>
    <m/>
    <m/>
    <m/>
    <m/>
    <x v="3"/>
    <m/>
  </r>
  <r>
    <x v="76"/>
    <s v="Corpus principal"/>
    <n v="4"/>
    <n v="11425"/>
    <x v="76"/>
    <s v="Neuvy-sur-Barangeon"/>
    <s v="Petit Villatte"/>
    <s v="Fragment"/>
    <s v="Bracelet"/>
    <x v="28"/>
    <x v="0"/>
    <s v="Habillage - Parure - Soin du corps"/>
    <s v="Sans titre.wmf"/>
    <m/>
    <n v="20.6"/>
    <m/>
    <m/>
    <m/>
    <m/>
    <m/>
    <m/>
    <m/>
    <m/>
    <m/>
    <m/>
    <m/>
    <s v="Cher"/>
    <s v="Centre-Val de Loire"/>
    <s v="1884"/>
    <n v="643348"/>
    <n v="6691344"/>
    <s v="M.A.N (601 objets, n° 29.371 à 29.429) Musée du Berry à Bourges (13 objets, B.2 583)"/>
    <m/>
    <m/>
    <m/>
    <m/>
    <m/>
    <m/>
    <m/>
    <m/>
    <m/>
    <m/>
    <m/>
    <m/>
    <m/>
    <m/>
    <m/>
    <m/>
    <m/>
    <m/>
    <m/>
    <m/>
    <m/>
    <m/>
    <m/>
    <m/>
    <m/>
    <m/>
    <m/>
    <m/>
    <s v="Non renseigné"/>
    <s v="Non renseigné"/>
    <m/>
    <s v="Circulaire"/>
    <s v="Pleine massive"/>
    <s v="tige lisse pleine"/>
    <m/>
    <m/>
    <m/>
    <m/>
    <m/>
    <m/>
    <m/>
    <m/>
    <m/>
    <m/>
    <m/>
    <m/>
    <m/>
    <m/>
    <m/>
    <s v="2"/>
    <s v="BFa 3 "/>
    <m/>
    <m/>
    <m/>
    <m/>
    <m/>
    <m/>
    <m/>
    <m/>
    <m/>
    <m/>
    <m/>
    <m/>
    <m/>
    <m/>
    <m/>
    <x v="3"/>
    <m/>
  </r>
  <r>
    <x v="76"/>
    <s v="Corpus principal"/>
    <n v="4"/>
    <n v="11426"/>
    <x v="76"/>
    <s v="Neuvy-sur-Barangeon"/>
    <s v="Petit Villatte"/>
    <s v="Fragment"/>
    <s v="Bracelet"/>
    <x v="28"/>
    <x v="0"/>
    <s v="Habillage - Parure - Soin du corps"/>
    <s v="Sans titre.wmf"/>
    <m/>
    <n v="9.5"/>
    <m/>
    <m/>
    <m/>
    <m/>
    <m/>
    <m/>
    <m/>
    <m/>
    <m/>
    <m/>
    <m/>
    <s v="Cher"/>
    <s v="Centre-Val de Loire"/>
    <s v="1884"/>
    <n v="643348"/>
    <n v="6691344"/>
    <s v="M.A.N (601 objets, n° 29.371 à 29.429) Musée du Berry à Bourges (13 objets, B.2 583)"/>
    <m/>
    <m/>
    <m/>
    <m/>
    <m/>
    <m/>
    <m/>
    <m/>
    <m/>
    <m/>
    <m/>
    <m/>
    <m/>
    <m/>
    <m/>
    <m/>
    <m/>
    <m/>
    <m/>
    <m/>
    <m/>
    <m/>
    <m/>
    <m/>
    <m/>
    <m/>
    <m/>
    <m/>
    <s v="Non renseigné"/>
    <s v="Non renseigné"/>
    <m/>
    <s v="Circulaire"/>
    <s v="Pleine grèle"/>
    <s v="tige lisse pleine"/>
    <m/>
    <m/>
    <m/>
    <m/>
    <m/>
    <m/>
    <m/>
    <m/>
    <m/>
    <m/>
    <m/>
    <m/>
    <m/>
    <m/>
    <m/>
    <s v="2"/>
    <s v="BFa 3 "/>
    <m/>
    <m/>
    <m/>
    <m/>
    <m/>
    <m/>
    <m/>
    <m/>
    <m/>
    <m/>
    <m/>
    <m/>
    <m/>
    <m/>
    <m/>
    <x v="3"/>
    <m/>
  </r>
  <r>
    <x v="76"/>
    <s v="Corpus principal"/>
    <n v="4"/>
    <n v="11427"/>
    <x v="76"/>
    <s v="Neuvy-sur-Barangeon"/>
    <s v="Petit Villatte"/>
    <s v="Fragment"/>
    <s v="Bracelet"/>
    <x v="28"/>
    <x v="0"/>
    <s v="Habillage - Parure - Soin du corps"/>
    <s v="Sans titre.wmf"/>
    <m/>
    <n v="4.0999999999999996"/>
    <m/>
    <m/>
    <m/>
    <m/>
    <m/>
    <m/>
    <m/>
    <m/>
    <m/>
    <m/>
    <m/>
    <s v="Cher"/>
    <s v="Centre-Val de Loire"/>
    <s v="1884"/>
    <n v="643348"/>
    <n v="6691344"/>
    <s v="M.A.N (601 objets, n° 29.371 à 29.429) Musée du Berry à Bourges (13 objets, B.2 583)"/>
    <m/>
    <m/>
    <m/>
    <m/>
    <m/>
    <m/>
    <m/>
    <m/>
    <m/>
    <m/>
    <m/>
    <m/>
    <m/>
    <m/>
    <m/>
    <m/>
    <m/>
    <m/>
    <m/>
    <m/>
    <m/>
    <m/>
    <m/>
    <m/>
    <m/>
    <m/>
    <m/>
    <m/>
    <m/>
    <s v="Non renseigné"/>
    <m/>
    <s v="Ovalaire"/>
    <s v="Pleine grèle"/>
    <s v="tige lisse pleine"/>
    <m/>
    <m/>
    <m/>
    <m/>
    <m/>
    <m/>
    <m/>
    <m/>
    <m/>
    <m/>
    <m/>
    <m/>
    <m/>
    <m/>
    <m/>
    <s v="2"/>
    <s v="BFa 3 "/>
    <m/>
    <m/>
    <m/>
    <m/>
    <m/>
    <m/>
    <m/>
    <m/>
    <m/>
    <m/>
    <m/>
    <m/>
    <m/>
    <m/>
    <m/>
    <x v="3"/>
    <m/>
  </r>
  <r>
    <x v="76"/>
    <s v="Corpus principal"/>
    <n v="4"/>
    <n v="11432"/>
    <x v="76"/>
    <s v="Neuvy-sur-Barangeon"/>
    <s v="Petit Villatte"/>
    <s v="Fragment"/>
    <s v="Bracelet"/>
    <x v="28"/>
    <x v="0"/>
    <s v="Habillage - Parure - Soin du corps"/>
    <s v="Sans titre.wmf"/>
    <m/>
    <n v="6.7"/>
    <m/>
    <m/>
    <m/>
    <m/>
    <m/>
    <m/>
    <m/>
    <m/>
    <m/>
    <m/>
    <m/>
    <s v="Cher"/>
    <s v="Centre-Val de Loire"/>
    <s v="1884"/>
    <n v="643348"/>
    <n v="6691344"/>
    <s v="M.A.N (601 objets, n° 29.371 à 29.429) Musée du Berry à Bourges (13 objets, B.2 583)"/>
    <m/>
    <m/>
    <m/>
    <m/>
    <m/>
    <m/>
    <m/>
    <m/>
    <m/>
    <m/>
    <m/>
    <m/>
    <m/>
    <m/>
    <m/>
    <m/>
    <m/>
    <m/>
    <m/>
    <m/>
    <m/>
    <m/>
    <m/>
    <m/>
    <m/>
    <m/>
    <m/>
    <m/>
    <s v="Non renseigné"/>
    <s v="Non renseigné"/>
    <m/>
    <s v="Circulaire"/>
    <s v="Pleine massive"/>
    <s v="tige lisse pleine"/>
    <m/>
    <m/>
    <m/>
    <m/>
    <m/>
    <m/>
    <m/>
    <m/>
    <m/>
    <m/>
    <m/>
    <m/>
    <m/>
    <m/>
    <m/>
    <s v="2"/>
    <s v="BFa 3 "/>
    <m/>
    <m/>
    <m/>
    <m/>
    <m/>
    <m/>
    <m/>
    <m/>
    <m/>
    <m/>
    <m/>
    <m/>
    <m/>
    <m/>
    <m/>
    <x v="3"/>
    <m/>
  </r>
  <r>
    <x v="76"/>
    <s v="Corpus principal"/>
    <n v="4"/>
    <n v="11433"/>
    <x v="76"/>
    <s v="Neuvy-sur-Barangeon"/>
    <s v="Petit Villatte"/>
    <s v="Fragment"/>
    <s v="Bracelet"/>
    <x v="28"/>
    <x v="0"/>
    <s v="Habillage - Parure - Soin du corps"/>
    <s v="Sans titre.wmf"/>
    <m/>
    <n v="4.7"/>
    <m/>
    <m/>
    <m/>
    <m/>
    <m/>
    <m/>
    <m/>
    <m/>
    <m/>
    <m/>
    <m/>
    <s v="Cher"/>
    <s v="Centre-Val de Loire"/>
    <s v="1884"/>
    <n v="643348"/>
    <n v="6691344"/>
    <s v="M.A.N (601 objets, n° 29.371 à 29.429) Musée du Berry à Bourges (13 objets, B.2 583)"/>
    <m/>
    <m/>
    <m/>
    <m/>
    <m/>
    <m/>
    <m/>
    <m/>
    <m/>
    <m/>
    <m/>
    <m/>
    <m/>
    <m/>
    <m/>
    <m/>
    <m/>
    <m/>
    <m/>
    <m/>
    <m/>
    <m/>
    <m/>
    <m/>
    <m/>
    <m/>
    <m/>
    <m/>
    <m/>
    <s v="Non renseigné"/>
    <m/>
    <s v="Circulaire"/>
    <s v="Pleine grèle"/>
    <s v="tige lisse pleine"/>
    <m/>
    <m/>
    <m/>
    <m/>
    <m/>
    <m/>
    <m/>
    <m/>
    <m/>
    <m/>
    <m/>
    <m/>
    <m/>
    <m/>
    <m/>
    <s v="2"/>
    <s v="BFa 3 "/>
    <m/>
    <m/>
    <m/>
    <m/>
    <m/>
    <m/>
    <m/>
    <m/>
    <m/>
    <m/>
    <m/>
    <m/>
    <m/>
    <m/>
    <m/>
    <x v="3"/>
    <m/>
  </r>
  <r>
    <x v="76"/>
    <s v="Corpus principal"/>
    <n v="4"/>
    <n v="11434"/>
    <x v="76"/>
    <s v="Neuvy-sur-Barangeon"/>
    <s v="Petit Villatte"/>
    <s v="Fragment"/>
    <s v="Bracelet"/>
    <x v="28"/>
    <x v="0"/>
    <s v="Habillage - Parure - Soin du corps"/>
    <s v="Sans titre.wmf"/>
    <m/>
    <n v="5.4"/>
    <m/>
    <m/>
    <m/>
    <m/>
    <m/>
    <m/>
    <m/>
    <m/>
    <m/>
    <m/>
    <m/>
    <s v="Cher"/>
    <s v="Centre-Val de Loire"/>
    <s v="1884"/>
    <n v="643348"/>
    <n v="6691344"/>
    <s v="M.A.N (601 objets, n° 29.371 à 29.429) Musée du Berry à Bourges (13 objets, B.2 583)"/>
    <m/>
    <m/>
    <m/>
    <m/>
    <m/>
    <m/>
    <m/>
    <m/>
    <m/>
    <m/>
    <m/>
    <m/>
    <m/>
    <m/>
    <m/>
    <m/>
    <m/>
    <m/>
    <m/>
    <m/>
    <m/>
    <m/>
    <m/>
    <m/>
    <m/>
    <m/>
    <m/>
    <m/>
    <m/>
    <s v="Non renseigné"/>
    <m/>
    <s v="Ovalaire"/>
    <s v="Pleine grèle"/>
    <s v="tige lisse pleine"/>
    <m/>
    <m/>
    <m/>
    <m/>
    <m/>
    <m/>
    <m/>
    <m/>
    <m/>
    <m/>
    <m/>
    <m/>
    <m/>
    <m/>
    <m/>
    <s v="2"/>
    <s v="BFa 3 "/>
    <m/>
    <m/>
    <m/>
    <m/>
    <m/>
    <m/>
    <m/>
    <m/>
    <m/>
    <m/>
    <m/>
    <m/>
    <m/>
    <m/>
    <m/>
    <x v="3"/>
    <m/>
  </r>
  <r>
    <x v="76"/>
    <s v="Corpus principal"/>
    <n v="4"/>
    <n v="11435"/>
    <x v="76"/>
    <s v="Neuvy-sur-Barangeon"/>
    <s v="Petit Villatte"/>
    <s v="Fragment"/>
    <s v="Bracelet"/>
    <x v="28"/>
    <x v="0"/>
    <s v="Habillage - Parure - Soin du corps"/>
    <s v="Sans titre.wmf"/>
    <m/>
    <n v="5.8"/>
    <m/>
    <m/>
    <m/>
    <m/>
    <m/>
    <m/>
    <m/>
    <m/>
    <m/>
    <m/>
    <m/>
    <s v="Cher"/>
    <s v="Centre-Val de Loire"/>
    <s v="1884"/>
    <n v="643348"/>
    <n v="6691344"/>
    <s v="M.A.N (601 objets, n° 29.371 à 29.429) Musée du Berry à Bourges (13 objets, B.2 583)"/>
    <m/>
    <m/>
    <m/>
    <m/>
    <m/>
    <m/>
    <m/>
    <m/>
    <m/>
    <m/>
    <m/>
    <m/>
    <m/>
    <m/>
    <m/>
    <m/>
    <m/>
    <m/>
    <m/>
    <m/>
    <m/>
    <m/>
    <m/>
    <m/>
    <m/>
    <m/>
    <m/>
    <m/>
    <m/>
    <s v="Non renseigné"/>
    <m/>
    <s v="Circulaire"/>
    <s v="Pleine grèle"/>
    <s v="tige lisse pleine"/>
    <m/>
    <m/>
    <m/>
    <m/>
    <m/>
    <m/>
    <m/>
    <m/>
    <m/>
    <m/>
    <m/>
    <m/>
    <m/>
    <m/>
    <m/>
    <s v="2"/>
    <s v="BFa 3 "/>
    <m/>
    <m/>
    <m/>
    <m/>
    <m/>
    <m/>
    <m/>
    <m/>
    <m/>
    <m/>
    <m/>
    <m/>
    <m/>
    <m/>
    <m/>
    <x v="3"/>
    <m/>
  </r>
  <r>
    <x v="76"/>
    <s v="Corpus principal"/>
    <n v="4"/>
    <n v="11436"/>
    <x v="76"/>
    <s v="Neuvy-sur-Barangeon"/>
    <s v="Petit Villatte"/>
    <s v="Fragment"/>
    <s v="Bracelet"/>
    <x v="28"/>
    <x v="0"/>
    <s v="Habillage - Parure - Soin du corps"/>
    <s v="Sans titre.wmf"/>
    <m/>
    <n v="4.5"/>
    <m/>
    <m/>
    <m/>
    <m/>
    <m/>
    <m/>
    <m/>
    <m/>
    <m/>
    <m/>
    <m/>
    <s v="Cher"/>
    <s v="Centre-Val de Loire"/>
    <s v="1884"/>
    <n v="643348"/>
    <n v="6691344"/>
    <s v="M.A.N (601 objets, n° 29.371 à 29.429) Musée du Berry à Bourges (13 objets, B.2 583)"/>
    <m/>
    <m/>
    <m/>
    <m/>
    <m/>
    <m/>
    <m/>
    <m/>
    <m/>
    <m/>
    <m/>
    <m/>
    <m/>
    <m/>
    <m/>
    <m/>
    <m/>
    <m/>
    <m/>
    <m/>
    <m/>
    <m/>
    <m/>
    <m/>
    <m/>
    <m/>
    <m/>
    <m/>
    <m/>
    <s v="Non renseigné"/>
    <m/>
    <s v="Circulaire"/>
    <s v="Pleine grèle"/>
    <s v="tige lisse pleine"/>
    <m/>
    <m/>
    <m/>
    <m/>
    <m/>
    <m/>
    <m/>
    <m/>
    <m/>
    <m/>
    <m/>
    <m/>
    <m/>
    <m/>
    <m/>
    <s v="2"/>
    <s v="BFa 3 "/>
    <m/>
    <m/>
    <m/>
    <m/>
    <m/>
    <m/>
    <m/>
    <m/>
    <m/>
    <m/>
    <m/>
    <m/>
    <m/>
    <m/>
    <m/>
    <x v="3"/>
    <m/>
  </r>
  <r>
    <x v="76"/>
    <s v="Corpus principal"/>
    <n v="4"/>
    <n v="11437"/>
    <x v="76"/>
    <s v="Neuvy-sur-Barangeon"/>
    <s v="Petit Villatte"/>
    <s v="Fragment"/>
    <s v="Bracelet"/>
    <x v="28"/>
    <x v="0"/>
    <s v="Habillage - Parure - Soin du corps"/>
    <s v="Sans titre.wmf"/>
    <m/>
    <n v="7.1"/>
    <m/>
    <m/>
    <m/>
    <m/>
    <m/>
    <m/>
    <m/>
    <m/>
    <m/>
    <m/>
    <m/>
    <s v="Cher"/>
    <s v="Centre-Val de Loire"/>
    <s v="1884"/>
    <n v="643348"/>
    <n v="6691344"/>
    <s v="M.A.N (601 objets, n° 29.371 à 29.429) Musée du Berry à Bourges (13 objets, B.2 583)"/>
    <m/>
    <m/>
    <m/>
    <m/>
    <m/>
    <m/>
    <m/>
    <m/>
    <m/>
    <m/>
    <m/>
    <m/>
    <m/>
    <m/>
    <m/>
    <m/>
    <m/>
    <m/>
    <m/>
    <m/>
    <m/>
    <m/>
    <m/>
    <m/>
    <m/>
    <m/>
    <m/>
    <m/>
    <m/>
    <s v="Non renseigné"/>
    <m/>
    <s v="Circulaire"/>
    <s v="Pleine grèle"/>
    <s v="tige lisse pleine"/>
    <m/>
    <m/>
    <m/>
    <m/>
    <m/>
    <m/>
    <m/>
    <m/>
    <m/>
    <m/>
    <m/>
    <m/>
    <m/>
    <m/>
    <m/>
    <s v="2"/>
    <s v="BFa 3 "/>
    <m/>
    <m/>
    <m/>
    <m/>
    <m/>
    <m/>
    <m/>
    <m/>
    <m/>
    <m/>
    <m/>
    <m/>
    <m/>
    <m/>
    <m/>
    <x v="3"/>
    <m/>
  </r>
  <r>
    <x v="76"/>
    <s v="Corpus principal"/>
    <n v="4"/>
    <n v="11439"/>
    <x v="76"/>
    <s v="Neuvy-sur-Barangeon"/>
    <s v="Petit Villatte"/>
    <s v="Fragment"/>
    <s v="Bracelet"/>
    <x v="28"/>
    <x v="0"/>
    <s v="Habillage - Parure - Soin du corps"/>
    <s v="Sans titre.wmf"/>
    <m/>
    <n v="2.9"/>
    <m/>
    <m/>
    <m/>
    <m/>
    <m/>
    <m/>
    <m/>
    <m/>
    <m/>
    <m/>
    <m/>
    <s v="Cher"/>
    <s v="Centre-Val de Loire"/>
    <s v="1884"/>
    <n v="643348"/>
    <n v="6691344"/>
    <s v="M.A.N (601 objets, n° 29.371 à 29.429) Musée du Berry à Bourges (13 objets, B.2 583)"/>
    <m/>
    <m/>
    <m/>
    <m/>
    <m/>
    <m/>
    <m/>
    <m/>
    <m/>
    <m/>
    <m/>
    <m/>
    <m/>
    <m/>
    <m/>
    <m/>
    <m/>
    <m/>
    <m/>
    <m/>
    <m/>
    <m/>
    <m/>
    <m/>
    <m/>
    <m/>
    <m/>
    <m/>
    <m/>
    <s v="Non renseigné"/>
    <m/>
    <s v="Circulaire"/>
    <s v="Pleine grèle"/>
    <s v="tige lisse pleine"/>
    <m/>
    <m/>
    <m/>
    <m/>
    <m/>
    <m/>
    <m/>
    <m/>
    <m/>
    <m/>
    <m/>
    <m/>
    <m/>
    <m/>
    <m/>
    <s v="2"/>
    <s v="BFa 3 "/>
    <m/>
    <m/>
    <m/>
    <m/>
    <m/>
    <m/>
    <m/>
    <m/>
    <m/>
    <m/>
    <m/>
    <m/>
    <m/>
    <m/>
    <m/>
    <x v="3"/>
    <m/>
  </r>
  <r>
    <x v="76"/>
    <s v="Corpus principal"/>
    <n v="4"/>
    <n v="11440"/>
    <x v="76"/>
    <s v="Neuvy-sur-Barangeon"/>
    <s v="Petit Villatte"/>
    <s v="Fragment"/>
    <s v="Bracelet"/>
    <x v="28"/>
    <x v="0"/>
    <s v="Habillage - Parure - Soin du corps"/>
    <s v="Sans titre.wmf"/>
    <m/>
    <m/>
    <m/>
    <m/>
    <m/>
    <m/>
    <m/>
    <m/>
    <m/>
    <m/>
    <m/>
    <m/>
    <m/>
    <s v="Cher"/>
    <s v="Centre-Val de Loire"/>
    <s v="1884"/>
    <n v="643348"/>
    <n v="6691344"/>
    <s v="M.A.N (601 objets, n° 29.371 à 29.429) Musée du Berry à Bourges (13 objets, B.2 583)"/>
    <m/>
    <m/>
    <m/>
    <m/>
    <m/>
    <m/>
    <m/>
    <m/>
    <m/>
    <m/>
    <m/>
    <m/>
    <m/>
    <m/>
    <m/>
    <m/>
    <m/>
    <m/>
    <m/>
    <m/>
    <m/>
    <m/>
    <m/>
    <m/>
    <m/>
    <m/>
    <m/>
    <m/>
    <m/>
    <s v="Non renseigné"/>
    <m/>
    <s v="Circulaire"/>
    <s v="Pleine grèle"/>
    <s v="tige lisse pleine"/>
    <m/>
    <m/>
    <m/>
    <m/>
    <m/>
    <m/>
    <m/>
    <m/>
    <m/>
    <m/>
    <m/>
    <m/>
    <m/>
    <m/>
    <m/>
    <s v="2"/>
    <s v="BFa 3 "/>
    <m/>
    <m/>
    <m/>
    <m/>
    <m/>
    <m/>
    <m/>
    <m/>
    <m/>
    <m/>
    <m/>
    <m/>
    <m/>
    <m/>
    <m/>
    <x v="3"/>
    <m/>
  </r>
  <r>
    <x v="76"/>
    <s v="Corpus principal"/>
    <n v="4"/>
    <n v="11441"/>
    <x v="76"/>
    <s v="Neuvy-sur-Barangeon"/>
    <s v="Petit Villatte"/>
    <s v="Fragment"/>
    <s v="Bracelet"/>
    <x v="28"/>
    <x v="0"/>
    <s v="Habillage - Parure - Soin du corps"/>
    <s v="Sans titre.wmf"/>
    <m/>
    <n v="4.2"/>
    <m/>
    <m/>
    <m/>
    <m/>
    <m/>
    <m/>
    <m/>
    <m/>
    <m/>
    <m/>
    <m/>
    <s v="Cher"/>
    <s v="Centre-Val de Loire"/>
    <s v="1884"/>
    <n v="643348"/>
    <n v="6691344"/>
    <s v="M.A.N (601 objets, n° 29.371 à 29.429) Musée du Berry à Bourges (13 objets, B.2 583)"/>
    <m/>
    <m/>
    <m/>
    <m/>
    <m/>
    <m/>
    <m/>
    <m/>
    <m/>
    <m/>
    <m/>
    <m/>
    <m/>
    <m/>
    <m/>
    <m/>
    <m/>
    <m/>
    <m/>
    <m/>
    <m/>
    <m/>
    <m/>
    <m/>
    <m/>
    <m/>
    <m/>
    <m/>
    <m/>
    <s v="Non renseigné"/>
    <m/>
    <s v="Plano-convexe"/>
    <s v="Pleine grèle"/>
    <s v="tige lisse pleine"/>
    <m/>
    <m/>
    <m/>
    <m/>
    <m/>
    <m/>
    <m/>
    <m/>
    <m/>
    <m/>
    <m/>
    <m/>
    <m/>
    <m/>
    <m/>
    <s v="2"/>
    <s v="BFa 3 "/>
    <m/>
    <m/>
    <m/>
    <m/>
    <m/>
    <m/>
    <m/>
    <m/>
    <m/>
    <m/>
    <m/>
    <m/>
    <m/>
    <m/>
    <m/>
    <x v="3"/>
    <m/>
  </r>
  <r>
    <x v="76"/>
    <s v="Corpus principal"/>
    <n v="4"/>
    <n v="11468"/>
    <x v="76"/>
    <s v="Neuvy-sur-Barangeon"/>
    <s v="Petit Villatte"/>
    <s v="Fragment"/>
    <s v="Bracelet"/>
    <x v="28"/>
    <x v="0"/>
    <s v="Habillage - Parure - Soin du corps"/>
    <s v="Sans titre.wmf"/>
    <m/>
    <n v="5.6"/>
    <m/>
    <m/>
    <m/>
    <m/>
    <m/>
    <m/>
    <m/>
    <m/>
    <m/>
    <m/>
    <m/>
    <s v="Cher"/>
    <s v="Centre-Val de Loire"/>
    <s v="1884"/>
    <n v="643348"/>
    <n v="6691344"/>
    <s v="M.A.N (601 objets, n° 29.371 à 29.429) Musée du Berry à Bourges (13 objets, B.2 583)"/>
    <m/>
    <m/>
    <m/>
    <m/>
    <m/>
    <m/>
    <m/>
    <m/>
    <m/>
    <m/>
    <m/>
    <m/>
    <m/>
    <m/>
    <m/>
    <m/>
    <m/>
    <m/>
    <m/>
    <m/>
    <m/>
    <m/>
    <m/>
    <m/>
    <m/>
    <m/>
    <m/>
    <m/>
    <m/>
    <s v="Non renseigné"/>
    <m/>
    <s v="Lenticulaire"/>
    <s v="Pleine grèle"/>
    <s v="tige lisse pleine"/>
    <m/>
    <m/>
    <m/>
    <m/>
    <m/>
    <m/>
    <m/>
    <m/>
    <m/>
    <m/>
    <m/>
    <m/>
    <m/>
    <m/>
    <m/>
    <s v="2"/>
    <s v="BFa 3 "/>
    <m/>
    <m/>
    <m/>
    <m/>
    <m/>
    <m/>
    <m/>
    <m/>
    <m/>
    <m/>
    <m/>
    <m/>
    <m/>
    <m/>
    <m/>
    <x v="3"/>
    <m/>
  </r>
  <r>
    <x v="76"/>
    <s v="Corpus principal"/>
    <n v="4"/>
    <n v="11635"/>
    <x v="76"/>
    <s v="Neuvy-sur-Barangeon"/>
    <s v="Petit Villatte"/>
    <s v="Fragment"/>
    <s v="Bracelet"/>
    <x v="28"/>
    <x v="0"/>
    <s v="Habillage - Parure - Soin du corps"/>
    <s v="Sans titre.wmf"/>
    <m/>
    <m/>
    <m/>
    <m/>
    <m/>
    <m/>
    <m/>
    <m/>
    <m/>
    <m/>
    <m/>
    <m/>
    <m/>
    <s v="Cher"/>
    <s v="Centre-Val de Loire"/>
    <s v="1884"/>
    <n v="643348"/>
    <n v="6691344"/>
    <s v="M.A.N (601 objets, n° 29.371 à 29.429) Musée du Berry à Bourges (13 objets, B.2 583)"/>
    <m/>
    <m/>
    <m/>
    <m/>
    <m/>
    <m/>
    <m/>
    <m/>
    <m/>
    <m/>
    <m/>
    <m/>
    <m/>
    <m/>
    <m/>
    <m/>
    <m/>
    <m/>
    <m/>
    <m/>
    <m/>
    <m/>
    <m/>
    <m/>
    <m/>
    <m/>
    <m/>
    <m/>
    <m/>
    <s v="Non renseigné"/>
    <m/>
    <s v="Circulaire"/>
    <s v="Pleine grèle"/>
    <s v="tige lisse pleine"/>
    <m/>
    <m/>
    <m/>
    <m/>
    <m/>
    <m/>
    <m/>
    <m/>
    <m/>
    <m/>
    <m/>
    <m/>
    <m/>
    <m/>
    <m/>
    <s v="2"/>
    <s v="BFa 3 "/>
    <m/>
    <m/>
    <m/>
    <m/>
    <m/>
    <m/>
    <m/>
    <m/>
    <m/>
    <m/>
    <m/>
    <m/>
    <m/>
    <m/>
    <m/>
    <x v="3"/>
    <m/>
  </r>
  <r>
    <x v="76"/>
    <s v="Corpus principal"/>
    <n v="4"/>
    <n v="11409"/>
    <x v="76"/>
    <s v="Neuvy-sur-Barangeon"/>
    <s v="Petit Villatte"/>
    <s v="Fragment"/>
    <s v="Bracelet"/>
    <x v="30"/>
    <x v="0"/>
    <s v="Habillage - Parure - Soin du corps"/>
    <s v="Sans titre.wmf"/>
    <m/>
    <n v="18.5"/>
    <m/>
    <m/>
    <m/>
    <m/>
    <m/>
    <m/>
    <m/>
    <m/>
    <m/>
    <m/>
    <m/>
    <s v="Cher"/>
    <s v="Centre-Val de Loire"/>
    <s v="1884"/>
    <n v="643348"/>
    <n v="6691344"/>
    <s v="M.A.N (601 objets, n° 29.371 à 29.429) Musée du Berry à Bourges (13 objets, B.2 583)"/>
    <m/>
    <m/>
    <m/>
    <m/>
    <m/>
    <m/>
    <m/>
    <m/>
    <m/>
    <m/>
    <m/>
    <m/>
    <m/>
    <m/>
    <m/>
    <m/>
    <m/>
    <m/>
    <m/>
    <m/>
    <m/>
    <m/>
    <m/>
    <m/>
    <m/>
    <m/>
    <m/>
    <m/>
    <m/>
    <m/>
    <m/>
    <m/>
    <m/>
    <s v="Atlantique plein décor particuliers"/>
    <m/>
    <m/>
    <m/>
    <m/>
    <m/>
    <m/>
    <m/>
    <m/>
    <m/>
    <m/>
    <m/>
    <m/>
    <m/>
    <m/>
    <m/>
    <s v="2"/>
    <s v="BFa 3 "/>
    <m/>
    <m/>
    <m/>
    <m/>
    <m/>
    <m/>
    <m/>
    <m/>
    <m/>
    <m/>
    <m/>
    <s v="Anse"/>
    <m/>
    <m/>
    <m/>
    <x v="3"/>
    <m/>
  </r>
  <r>
    <x v="76"/>
    <s v="Corpus principal"/>
    <n v="4"/>
    <n v="11465"/>
    <x v="76"/>
    <s v="Neuvy-sur-Barangeon"/>
    <s v="Petit Villatte"/>
    <s v="Fragment"/>
    <s v="Bracelet"/>
    <x v="30"/>
    <x v="0"/>
    <s v="Habillage - Parure - Soin du corps"/>
    <s v="Sans titre.wmf"/>
    <m/>
    <m/>
    <m/>
    <m/>
    <m/>
    <m/>
    <m/>
    <m/>
    <m/>
    <m/>
    <m/>
    <m/>
    <m/>
    <s v="Cher"/>
    <s v="Centre-Val de Loire"/>
    <s v="1884"/>
    <n v="643348"/>
    <n v="6691344"/>
    <s v="M.A.N (601 objets, n° 29.371 à 29.429) Musée du Berry à Bourges (13 objets, B.2 583)"/>
    <m/>
    <m/>
    <m/>
    <m/>
    <s v="Sans titre.wmf"/>
    <m/>
    <m/>
    <m/>
    <m/>
    <m/>
    <m/>
    <m/>
    <m/>
    <m/>
    <m/>
    <m/>
    <m/>
    <m/>
    <m/>
    <m/>
    <m/>
    <m/>
    <m/>
    <m/>
    <m/>
    <m/>
    <m/>
    <m/>
    <s v="Indifférenciées"/>
    <s v="Forme ouverte"/>
    <m/>
    <s v="Ovalaire"/>
    <s v="Pleine grèle"/>
    <s v="Atlantique plein décor particuliers"/>
    <m/>
    <m/>
    <m/>
    <m/>
    <m/>
    <m/>
    <m/>
    <m/>
    <m/>
    <m/>
    <m/>
    <m/>
    <m/>
    <m/>
    <m/>
    <s v="2"/>
    <s v="BFa 3 "/>
    <m/>
    <m/>
    <m/>
    <m/>
    <m/>
    <m/>
    <m/>
    <m/>
    <m/>
    <m/>
    <m/>
    <m/>
    <m/>
    <m/>
    <m/>
    <x v="3"/>
    <m/>
  </r>
  <r>
    <x v="76"/>
    <s v="Corpus principal"/>
    <n v="4"/>
    <n v="11415"/>
    <x v="76"/>
    <s v="Neuvy-sur-Barangeon"/>
    <s v="Petit Villatte"/>
    <s v="Fragment"/>
    <s v="Bracelet"/>
    <x v="11"/>
    <x v="0"/>
    <s v="Habillage - Parure - Soin du corps"/>
    <s v="Sans titre.wmf"/>
    <m/>
    <n v="10.8"/>
    <m/>
    <m/>
    <m/>
    <m/>
    <m/>
    <m/>
    <m/>
    <m/>
    <m/>
    <m/>
    <m/>
    <s v="Cher"/>
    <s v="Centre-Val de Loire"/>
    <s v="1884"/>
    <n v="643348"/>
    <n v="6691344"/>
    <s v="M.A.N (601 objets, n° 29.371 à 29.429) Musée du Berry à Bourges (13 objets, B.2 583)"/>
    <m/>
    <m/>
    <m/>
    <m/>
    <m/>
    <m/>
    <m/>
    <m/>
    <m/>
    <m/>
    <m/>
    <m/>
    <m/>
    <m/>
    <m/>
    <m/>
    <m/>
    <m/>
    <m/>
    <m/>
    <m/>
    <m/>
    <m/>
    <m/>
    <m/>
    <m/>
    <m/>
    <m/>
    <m/>
    <s v="Non renseigné"/>
    <m/>
    <s v="Torsadée"/>
    <s v="Pleine grèle"/>
    <s v="Tige torsadée - Autre"/>
    <m/>
    <m/>
    <m/>
    <m/>
    <m/>
    <m/>
    <m/>
    <m/>
    <m/>
    <m/>
    <m/>
    <m/>
    <m/>
    <m/>
    <m/>
    <s v="2"/>
    <s v="BFa 3 "/>
    <m/>
    <m/>
    <m/>
    <m/>
    <m/>
    <m/>
    <m/>
    <m/>
    <m/>
    <m/>
    <m/>
    <m/>
    <m/>
    <m/>
    <m/>
    <x v="3"/>
    <m/>
  </r>
  <r>
    <x v="76"/>
    <s v="Corpus principal"/>
    <n v="4"/>
    <n v="11417"/>
    <x v="76"/>
    <s v="Neuvy-sur-Barangeon"/>
    <s v="Petit Villatte"/>
    <s v="Fragment"/>
    <s v="Bracelet"/>
    <x v="11"/>
    <x v="0"/>
    <s v="Habillage - Parure - Soin du corps"/>
    <s v="Sans titre.wmf"/>
    <m/>
    <n v="12.6"/>
    <m/>
    <m/>
    <m/>
    <m/>
    <m/>
    <m/>
    <m/>
    <m/>
    <m/>
    <m/>
    <m/>
    <s v="Cher"/>
    <s v="Centre-Val de Loire"/>
    <s v="1884"/>
    <n v="643348"/>
    <n v="6691344"/>
    <s v="M.A.N (601 objets, n° 29.371 à 29.429) Musée du Berry à Bourges (13 objets, B.2 583)"/>
    <m/>
    <m/>
    <m/>
    <m/>
    <m/>
    <m/>
    <m/>
    <m/>
    <m/>
    <m/>
    <m/>
    <m/>
    <m/>
    <m/>
    <m/>
    <m/>
    <m/>
    <m/>
    <m/>
    <m/>
    <m/>
    <m/>
    <m/>
    <m/>
    <m/>
    <m/>
    <m/>
    <m/>
    <m/>
    <s v="Non renseigné"/>
    <m/>
    <s v="Circulaire"/>
    <s v="Pleine massive"/>
    <s v="Tige torsadée - Autre"/>
    <m/>
    <m/>
    <m/>
    <m/>
    <m/>
    <m/>
    <m/>
    <m/>
    <m/>
    <m/>
    <m/>
    <m/>
    <m/>
    <m/>
    <m/>
    <s v="2"/>
    <s v="BFa 3 "/>
    <m/>
    <m/>
    <m/>
    <m/>
    <m/>
    <m/>
    <m/>
    <m/>
    <m/>
    <m/>
    <m/>
    <m/>
    <m/>
    <m/>
    <m/>
    <x v="3"/>
    <m/>
  </r>
  <r>
    <x v="76"/>
    <s v="Corpus principal"/>
    <n v="4"/>
    <n v="11444"/>
    <x v="76"/>
    <s v="Neuvy-sur-Barangeon"/>
    <s v="Petit Villatte"/>
    <s v="Fragment"/>
    <s v="Bracelet"/>
    <x v="11"/>
    <x v="0"/>
    <s v="Habillage - Parure - Soin du corps"/>
    <s v="Sans titre.wmf"/>
    <m/>
    <n v="17.399999999999999"/>
    <m/>
    <m/>
    <m/>
    <m/>
    <m/>
    <m/>
    <m/>
    <m/>
    <m/>
    <m/>
    <s v="PAre (1987, p. 45) Amboise (Cordier, 2009, fig. 170, n° 26, 27) _x000a_Chabris (Cordier, 2009, fig. 196, n° 12)_x000a_Prairie de Mauves (Briard et al. 1966, pl. 22, n° 268)"/>
    <s v="Cher"/>
    <s v="Centre-Val de Loire"/>
    <s v="1884"/>
    <n v="643348"/>
    <n v="6691344"/>
    <s v="M.A.N (601 objets, n° 29.371 à 29.429) Musée du Berry à Bourges (13 objets, B.2 583)"/>
    <m/>
    <m/>
    <m/>
    <m/>
    <m/>
    <m/>
    <m/>
    <m/>
    <m/>
    <m/>
    <m/>
    <m/>
    <m/>
    <m/>
    <m/>
    <m/>
    <m/>
    <m/>
    <m/>
    <m/>
    <m/>
    <m/>
    <m/>
    <m/>
    <m/>
    <m/>
    <m/>
    <m/>
    <m/>
    <m/>
    <m/>
    <m/>
    <m/>
    <m/>
    <m/>
    <m/>
    <m/>
    <m/>
    <m/>
    <m/>
    <m/>
    <m/>
    <m/>
    <m/>
    <m/>
    <m/>
    <m/>
    <m/>
    <m/>
    <s v="2"/>
    <s v="BFa 3 "/>
    <m/>
    <m/>
    <m/>
    <m/>
    <m/>
    <m/>
    <m/>
    <m/>
    <m/>
    <m/>
    <m/>
    <m/>
    <m/>
    <m/>
    <m/>
    <x v="3"/>
    <m/>
  </r>
  <r>
    <x v="76"/>
    <s v="Corpus principal"/>
    <n v="4"/>
    <n v="11446"/>
    <x v="76"/>
    <s v="Neuvy-sur-Barangeon"/>
    <s v="Petit Villatte"/>
    <s v="Fragment"/>
    <s v="Tige torsadée"/>
    <x v="11"/>
    <x v="0"/>
    <s v="Habillage - Parure - Soin du corps"/>
    <s v="Sans titre.wmf"/>
    <m/>
    <n v="5.6"/>
    <m/>
    <m/>
    <m/>
    <m/>
    <m/>
    <m/>
    <m/>
    <m/>
    <m/>
    <m/>
    <m/>
    <s v="Cher"/>
    <s v="Centre-Val de Loire"/>
    <s v="1884"/>
    <n v="643348"/>
    <n v="6691344"/>
    <s v="M.A.N (601 objets, n° 29.371 à 29.429) Musée du Berry à Bourges (13 objets, B.2 583)"/>
    <m/>
    <m/>
    <m/>
    <m/>
    <m/>
    <m/>
    <m/>
    <m/>
    <m/>
    <m/>
    <m/>
    <m/>
    <m/>
    <m/>
    <m/>
    <m/>
    <m/>
    <m/>
    <m/>
    <m/>
    <m/>
    <m/>
    <m/>
    <m/>
    <m/>
    <m/>
    <m/>
    <m/>
    <m/>
    <s v="Non renseigné"/>
    <m/>
    <s v="Torsadée"/>
    <s v="Pleine grèle"/>
    <m/>
    <m/>
    <m/>
    <m/>
    <m/>
    <m/>
    <m/>
    <m/>
    <m/>
    <m/>
    <m/>
    <m/>
    <m/>
    <m/>
    <m/>
    <m/>
    <s v="2"/>
    <s v="BFa 3 "/>
    <m/>
    <m/>
    <m/>
    <m/>
    <m/>
    <m/>
    <m/>
    <m/>
    <m/>
    <m/>
    <m/>
    <m/>
    <m/>
    <m/>
    <m/>
    <x v="3"/>
    <m/>
  </r>
  <r>
    <x v="76"/>
    <s v="Corpus principal"/>
    <n v="4"/>
    <n v="11450"/>
    <x v="76"/>
    <s v="Neuvy-sur-Barangeon"/>
    <s v="Petit Villatte"/>
    <s v="Fragment"/>
    <s v="Tige torsadée"/>
    <x v="11"/>
    <x v="0"/>
    <s v="Habillage - Parure - Soin du corps"/>
    <s v="Sans titre.wmf"/>
    <m/>
    <n v="9.3000000000000007"/>
    <m/>
    <m/>
    <m/>
    <m/>
    <m/>
    <m/>
    <m/>
    <m/>
    <m/>
    <m/>
    <m/>
    <s v="Cher"/>
    <s v="Centre-Val de Loire"/>
    <s v="1884"/>
    <n v="643348"/>
    <n v="6691344"/>
    <s v="M.A.N (601 objets, n° 29.371 à 29.429) Musée du Berry à Bourges (13 objets, B.2 583)"/>
    <m/>
    <m/>
    <m/>
    <m/>
    <m/>
    <m/>
    <m/>
    <m/>
    <m/>
    <m/>
    <m/>
    <m/>
    <m/>
    <m/>
    <m/>
    <m/>
    <m/>
    <m/>
    <m/>
    <m/>
    <m/>
    <m/>
    <m/>
    <m/>
    <m/>
    <m/>
    <m/>
    <m/>
    <m/>
    <m/>
    <m/>
    <m/>
    <m/>
    <m/>
    <m/>
    <m/>
    <m/>
    <m/>
    <m/>
    <m/>
    <m/>
    <m/>
    <m/>
    <m/>
    <m/>
    <m/>
    <m/>
    <m/>
    <m/>
    <s v="2"/>
    <s v="BFa 3 "/>
    <m/>
    <m/>
    <m/>
    <m/>
    <m/>
    <m/>
    <m/>
    <m/>
    <m/>
    <m/>
    <m/>
    <m/>
    <m/>
    <m/>
    <m/>
    <x v="3"/>
    <m/>
  </r>
  <r>
    <x v="76"/>
    <s v="Corpus principal"/>
    <n v="4"/>
    <n v="11489"/>
    <x v="76"/>
    <s v="Neuvy-sur-Barangeon"/>
    <s v="Petit Villatte"/>
    <s v="Fragment"/>
    <s v="Bracelet"/>
    <x v="58"/>
    <x v="0"/>
    <s v="Habillage - Parure - Soin du corps"/>
    <s v="Sans titre.wmf"/>
    <m/>
    <n v="16"/>
    <m/>
    <m/>
    <m/>
    <m/>
    <m/>
    <m/>
    <m/>
    <m/>
    <m/>
    <m/>
    <m/>
    <s v="Cher"/>
    <s v="Centre-Val de Loire"/>
    <s v="1884"/>
    <n v="643348"/>
    <n v="6691344"/>
    <s v="M.A.N (601 objets, n° 29.371 à 29.429) Musée du Berry à Bourges (13 objets, B.2 583)"/>
    <m/>
    <m/>
    <m/>
    <m/>
    <m/>
    <m/>
    <m/>
    <m/>
    <m/>
    <m/>
    <m/>
    <m/>
    <m/>
    <m/>
    <m/>
    <m/>
    <m/>
    <m/>
    <m/>
    <m/>
    <m/>
    <m/>
    <m/>
    <m/>
    <m/>
    <m/>
    <m/>
    <m/>
    <s v="à tampons"/>
    <s v="Forme ouverte"/>
    <m/>
    <s v="à méplats"/>
    <s v="Creuse"/>
    <s v="Atlantique lisse creux"/>
    <m/>
    <m/>
    <m/>
    <m/>
    <m/>
    <m/>
    <m/>
    <m/>
    <m/>
    <m/>
    <m/>
    <m/>
    <m/>
    <m/>
    <m/>
    <s v="2"/>
    <s v="BFa 3 "/>
    <m/>
    <m/>
    <m/>
    <m/>
    <m/>
    <m/>
    <m/>
    <m/>
    <m/>
    <m/>
    <m/>
    <m/>
    <m/>
    <m/>
    <m/>
    <x v="3"/>
    <m/>
  </r>
  <r>
    <x v="76"/>
    <s v="Corpus principal"/>
    <n v="4"/>
    <n v="11491"/>
    <x v="76"/>
    <s v="Neuvy-sur-Barangeon"/>
    <s v="Petit Villatte"/>
    <s v="Fragment"/>
    <s v="Bracelet"/>
    <x v="58"/>
    <x v="0"/>
    <s v="Habillage - Parure - Soin du corps"/>
    <s v="Sans titre.wmf"/>
    <m/>
    <n v="5.3"/>
    <m/>
    <m/>
    <m/>
    <m/>
    <m/>
    <m/>
    <m/>
    <m/>
    <m/>
    <m/>
    <m/>
    <s v="Cher"/>
    <s v="Centre-Val de Loire"/>
    <s v="1884"/>
    <n v="643348"/>
    <n v="6691344"/>
    <s v="M.A.N (601 objets, n° 29.371 à 29.429) Musée du Berry à Bourges (13 objets, B.2 583)"/>
    <m/>
    <m/>
    <m/>
    <m/>
    <m/>
    <m/>
    <m/>
    <m/>
    <m/>
    <m/>
    <m/>
    <m/>
    <m/>
    <m/>
    <m/>
    <m/>
    <m/>
    <m/>
    <m/>
    <m/>
    <m/>
    <m/>
    <m/>
    <m/>
    <m/>
    <m/>
    <m/>
    <m/>
    <s v="à tampons"/>
    <s v="Forme ouverte"/>
    <m/>
    <s v="Quadrangulaire"/>
    <s v="Creuse"/>
    <s v="Atlantique lisse creux"/>
    <m/>
    <m/>
    <m/>
    <m/>
    <m/>
    <m/>
    <m/>
    <m/>
    <m/>
    <m/>
    <m/>
    <m/>
    <m/>
    <m/>
    <m/>
    <s v="2"/>
    <s v="BFa 3 "/>
    <m/>
    <m/>
    <m/>
    <m/>
    <m/>
    <m/>
    <m/>
    <m/>
    <m/>
    <m/>
    <m/>
    <m/>
    <m/>
    <m/>
    <m/>
    <x v="3"/>
    <m/>
  </r>
  <r>
    <x v="76"/>
    <s v="Corpus principal"/>
    <n v="4"/>
    <n v="11464"/>
    <x v="76"/>
    <s v="Neuvy-sur-Barangeon"/>
    <s v="Petit Villatte"/>
    <s v="Fragment"/>
    <s v="Bracelet"/>
    <x v="31"/>
    <x v="0"/>
    <s v="Habillage - Parure - Soin du corps"/>
    <s v="Sans titre.wmf"/>
    <m/>
    <n v="7.3"/>
    <m/>
    <m/>
    <m/>
    <m/>
    <m/>
    <m/>
    <m/>
    <m/>
    <m/>
    <m/>
    <m/>
    <s v="Cher"/>
    <s v="Centre-Val de Loire"/>
    <s v="1884"/>
    <n v="643348"/>
    <n v="6691344"/>
    <s v="M.A.N (601 objets, n° 29.371 à 29.429) Musée du Berry à Bourges (13 objets, B.2 583)"/>
    <m/>
    <m/>
    <m/>
    <m/>
    <m/>
    <m/>
    <m/>
    <m/>
    <m/>
    <m/>
    <m/>
    <m/>
    <m/>
    <m/>
    <m/>
    <m/>
    <m/>
    <m/>
    <m/>
    <m/>
    <m/>
    <m/>
    <m/>
    <m/>
    <m/>
    <m/>
    <m/>
    <m/>
    <m/>
    <s v="Forme ouverte"/>
    <m/>
    <s v="Concave"/>
    <s v="Concave"/>
    <s v="Atlantique lisse concave"/>
    <m/>
    <m/>
    <m/>
    <m/>
    <m/>
    <m/>
    <m/>
    <m/>
    <m/>
    <m/>
    <m/>
    <m/>
    <m/>
    <m/>
    <m/>
    <s v="2"/>
    <s v="BFa 3 "/>
    <m/>
    <m/>
    <m/>
    <m/>
    <m/>
    <m/>
    <m/>
    <m/>
    <m/>
    <m/>
    <m/>
    <m/>
    <m/>
    <m/>
    <m/>
    <x v="3"/>
    <m/>
  </r>
  <r>
    <x v="76"/>
    <s v="Corpus principal"/>
    <n v="4"/>
    <n v="11467"/>
    <x v="76"/>
    <s v="Neuvy-sur-Barangeon"/>
    <s v="Petit Villatte"/>
    <s v="Fragment"/>
    <s v="Bracelet"/>
    <x v="59"/>
    <x v="0"/>
    <s v="Habillage - Parure - Soin du corps"/>
    <s v="Sans titre.wmf"/>
    <m/>
    <n v="12.9"/>
    <m/>
    <m/>
    <m/>
    <m/>
    <m/>
    <m/>
    <m/>
    <m/>
    <m/>
    <m/>
    <m/>
    <s v="Cher"/>
    <s v="Centre-Val de Loire"/>
    <s v="1884"/>
    <n v="643348"/>
    <n v="6691344"/>
    <s v="M.A.N (601 objets, n° 29.371 à 29.429) Musée du Berry à Bourges (13 objets, B.2 583)"/>
    <m/>
    <m/>
    <m/>
    <m/>
    <m/>
    <m/>
    <m/>
    <m/>
    <m/>
    <m/>
    <m/>
    <m/>
    <m/>
    <m/>
    <m/>
    <m/>
    <m/>
    <m/>
    <m/>
    <m/>
    <m/>
    <m/>
    <m/>
    <m/>
    <m/>
    <m/>
    <m/>
    <m/>
    <m/>
    <s v="Forme ouverte"/>
    <m/>
    <s v="Faible concavité"/>
    <s v="Concave"/>
    <s v="Atlantique lisse ruban"/>
    <m/>
    <m/>
    <m/>
    <m/>
    <m/>
    <m/>
    <m/>
    <m/>
    <m/>
    <m/>
    <m/>
    <m/>
    <m/>
    <m/>
    <m/>
    <s v="2"/>
    <s v="BFa 3 "/>
    <m/>
    <m/>
    <m/>
    <m/>
    <m/>
    <m/>
    <m/>
    <m/>
    <m/>
    <m/>
    <m/>
    <m/>
    <m/>
    <m/>
    <m/>
    <x v="3"/>
    <m/>
  </r>
  <r>
    <x v="76"/>
    <s v="Corpus principal"/>
    <n v="4"/>
    <n v="11412"/>
    <x v="76"/>
    <s v="Neuvy-sur-Barangeon"/>
    <s v="Petit Villatte"/>
    <s v="Entier"/>
    <s v="Bracelet"/>
    <x v="5"/>
    <x v="0"/>
    <s v="Habillage - Parure - Soin du corps"/>
    <s v="Sans titre.wmf"/>
    <m/>
    <n v="13.4"/>
    <m/>
    <m/>
    <m/>
    <m/>
    <m/>
    <m/>
    <m/>
    <m/>
    <m/>
    <m/>
    <m/>
    <s v="Cher"/>
    <s v="Centre-Val de Loire"/>
    <s v="1884"/>
    <n v="643348"/>
    <n v="6691344"/>
    <s v="M.A.N (601 objets, n° 29.371 à 29.429) Musée du Berry à Bourges (13 objets, B.2 583)"/>
    <m/>
    <m/>
    <m/>
    <m/>
    <m/>
    <m/>
    <m/>
    <m/>
    <m/>
    <m/>
    <m/>
    <m/>
    <m/>
    <m/>
    <m/>
    <m/>
    <m/>
    <m/>
    <m/>
    <m/>
    <m/>
    <m/>
    <m/>
    <m/>
    <m/>
    <m/>
    <m/>
    <m/>
    <s v="à tampons"/>
    <s v="Forme ouverte"/>
    <m/>
    <s v="à méplats"/>
    <s v="Pleine grèle"/>
    <s v="Atlantique lisse"/>
    <m/>
    <m/>
    <m/>
    <m/>
    <m/>
    <m/>
    <m/>
    <m/>
    <m/>
    <m/>
    <m/>
    <m/>
    <m/>
    <m/>
    <m/>
    <s v="2"/>
    <s v="BFa 3 "/>
    <m/>
    <m/>
    <m/>
    <m/>
    <m/>
    <m/>
    <m/>
    <m/>
    <m/>
    <m/>
    <m/>
    <m/>
    <m/>
    <m/>
    <m/>
    <x v="3"/>
    <m/>
  </r>
  <r>
    <x v="76"/>
    <s v="Corpus principal"/>
    <n v="4"/>
    <n v="11418"/>
    <x v="76"/>
    <s v="Neuvy-sur-Barangeon"/>
    <s v="Petit Villatte"/>
    <s v="Fragment"/>
    <s v="Bracelet"/>
    <x v="5"/>
    <x v="0"/>
    <s v="Habillage - Parure - Soin du corps"/>
    <s v="Sans titre.wmf"/>
    <m/>
    <n v="11.4"/>
    <m/>
    <m/>
    <m/>
    <m/>
    <m/>
    <m/>
    <m/>
    <m/>
    <m/>
    <m/>
    <m/>
    <s v="Cher"/>
    <s v="Centre-Val de Loire"/>
    <s v="1884"/>
    <n v="643348"/>
    <n v="6691344"/>
    <s v="M.A.N (601 objets, n° 29.371 à 29.429) Musée du Berry à Bourges (13 objets, B.2 583)"/>
    <m/>
    <m/>
    <m/>
    <m/>
    <m/>
    <m/>
    <m/>
    <m/>
    <m/>
    <m/>
    <m/>
    <m/>
    <m/>
    <m/>
    <m/>
    <m/>
    <m/>
    <m/>
    <m/>
    <m/>
    <m/>
    <m/>
    <m/>
    <m/>
    <m/>
    <m/>
    <m/>
    <m/>
    <s v="à tampons"/>
    <s v="Forme ouverte"/>
    <m/>
    <s v="Circulaire"/>
    <s v="Pleine massive"/>
    <s v="Atlantique lisse"/>
    <m/>
    <m/>
    <m/>
    <m/>
    <m/>
    <m/>
    <m/>
    <m/>
    <m/>
    <m/>
    <m/>
    <m/>
    <m/>
    <m/>
    <m/>
    <s v="2"/>
    <s v="BFa 3 "/>
    <m/>
    <m/>
    <m/>
    <m/>
    <m/>
    <m/>
    <m/>
    <m/>
    <m/>
    <m/>
    <m/>
    <m/>
    <m/>
    <m/>
    <m/>
    <x v="3"/>
    <m/>
  </r>
  <r>
    <x v="76"/>
    <s v="Corpus principal"/>
    <n v="4"/>
    <n v="11420"/>
    <x v="76"/>
    <s v="Neuvy-sur-Barangeon"/>
    <s v="Petit Villatte"/>
    <s v="Fragment"/>
    <s v="Bracelet"/>
    <x v="5"/>
    <x v="0"/>
    <s v="Habillage - Parure - Soin du corps"/>
    <s v="Sans titre.wmf"/>
    <m/>
    <n v="10.9"/>
    <m/>
    <m/>
    <m/>
    <m/>
    <m/>
    <m/>
    <m/>
    <m/>
    <m/>
    <m/>
    <m/>
    <s v="Cher"/>
    <s v="Centre-Val de Loire"/>
    <s v="1884"/>
    <n v="643348"/>
    <n v="6691344"/>
    <s v="M.A.N (601 objets, n° 29.371 à 29.429) Musée du Berry à Bourges (13 objets, B.2 583)"/>
    <m/>
    <m/>
    <m/>
    <m/>
    <m/>
    <m/>
    <m/>
    <m/>
    <m/>
    <m/>
    <m/>
    <m/>
    <m/>
    <m/>
    <m/>
    <m/>
    <m/>
    <m/>
    <m/>
    <m/>
    <m/>
    <m/>
    <m/>
    <m/>
    <m/>
    <m/>
    <m/>
    <m/>
    <s v="à tampons"/>
    <s v="Forme ouverte"/>
    <m/>
    <s v="Circulaire"/>
    <s v="Pleine massive"/>
    <s v="Atlantique lisse"/>
    <m/>
    <m/>
    <m/>
    <m/>
    <m/>
    <m/>
    <m/>
    <m/>
    <m/>
    <m/>
    <m/>
    <m/>
    <m/>
    <m/>
    <m/>
    <s v="2"/>
    <s v="BFa 3 "/>
    <m/>
    <m/>
    <m/>
    <m/>
    <m/>
    <m/>
    <m/>
    <m/>
    <m/>
    <m/>
    <m/>
    <m/>
    <m/>
    <m/>
    <m/>
    <x v="3"/>
    <m/>
  </r>
  <r>
    <x v="76"/>
    <s v="Corpus principal"/>
    <n v="4"/>
    <n v="11421"/>
    <x v="76"/>
    <s v="Neuvy-sur-Barangeon"/>
    <s v="Petit Villatte"/>
    <s v="Fragment"/>
    <s v="Bracelet"/>
    <x v="5"/>
    <x v="0"/>
    <s v="Habillage - Parure - Soin du corps"/>
    <s v="Sans titre.wmf"/>
    <m/>
    <n v="19"/>
    <m/>
    <m/>
    <m/>
    <m/>
    <m/>
    <m/>
    <m/>
    <m/>
    <m/>
    <m/>
    <m/>
    <s v="Cher"/>
    <s v="Centre-Val de Loire"/>
    <s v="1884"/>
    <n v="643348"/>
    <n v="6691344"/>
    <s v="M.A.N (601 objets, n° 29.371 à 29.429) Musée du Berry à Bourges (13 objets, B.2 583)"/>
    <m/>
    <m/>
    <m/>
    <m/>
    <m/>
    <m/>
    <m/>
    <m/>
    <m/>
    <m/>
    <m/>
    <m/>
    <m/>
    <m/>
    <m/>
    <m/>
    <m/>
    <m/>
    <m/>
    <m/>
    <m/>
    <m/>
    <m/>
    <m/>
    <m/>
    <m/>
    <m/>
    <m/>
    <s v="à tampons"/>
    <s v="Forme ouverte"/>
    <m/>
    <s v="Circulaire"/>
    <s v="Pleine massive"/>
    <s v="Atlantique lisse"/>
    <m/>
    <m/>
    <m/>
    <m/>
    <m/>
    <m/>
    <m/>
    <m/>
    <m/>
    <m/>
    <m/>
    <m/>
    <m/>
    <m/>
    <m/>
    <s v="2"/>
    <s v="BFa 3 "/>
    <m/>
    <m/>
    <m/>
    <m/>
    <m/>
    <m/>
    <m/>
    <m/>
    <m/>
    <m/>
    <m/>
    <m/>
    <m/>
    <m/>
    <m/>
    <x v="3"/>
    <m/>
  </r>
  <r>
    <x v="76"/>
    <s v="Corpus principal"/>
    <n v="4"/>
    <n v="11422"/>
    <x v="76"/>
    <s v="Neuvy-sur-Barangeon"/>
    <s v="Petit Villatte"/>
    <s v="Fragment"/>
    <s v="Bracelet"/>
    <x v="5"/>
    <x v="0"/>
    <s v="Habillage - Parure - Soin du corps"/>
    <s v="Sans titre.wmf"/>
    <m/>
    <n v="27"/>
    <m/>
    <m/>
    <m/>
    <m/>
    <m/>
    <m/>
    <m/>
    <m/>
    <m/>
    <m/>
    <m/>
    <s v="Cher"/>
    <s v="Centre-Val de Loire"/>
    <s v="1884"/>
    <n v="643348"/>
    <n v="6691344"/>
    <s v="M.A.N (601 objets, n° 29.371 à 29.429) Musée du Berry à Bourges (13 objets, B.2 583)"/>
    <m/>
    <m/>
    <m/>
    <m/>
    <m/>
    <m/>
    <m/>
    <m/>
    <m/>
    <m/>
    <m/>
    <m/>
    <m/>
    <m/>
    <m/>
    <m/>
    <m/>
    <m/>
    <m/>
    <m/>
    <m/>
    <m/>
    <m/>
    <m/>
    <m/>
    <m/>
    <m/>
    <m/>
    <s v="à tampons"/>
    <s v="Forme ouverte"/>
    <m/>
    <s v="Ovalaire"/>
    <s v="Pleine massive"/>
    <s v="Atlantique lisse"/>
    <m/>
    <m/>
    <m/>
    <m/>
    <m/>
    <m/>
    <m/>
    <m/>
    <m/>
    <m/>
    <m/>
    <m/>
    <m/>
    <m/>
    <m/>
    <s v="2"/>
    <s v="BFa 3 "/>
    <m/>
    <m/>
    <m/>
    <m/>
    <m/>
    <m/>
    <m/>
    <m/>
    <m/>
    <m/>
    <m/>
    <m/>
    <m/>
    <m/>
    <m/>
    <x v="3"/>
    <m/>
  </r>
  <r>
    <x v="76"/>
    <s v="Corpus principal"/>
    <n v="4"/>
    <n v="11428"/>
    <x v="76"/>
    <s v="Neuvy-sur-Barangeon"/>
    <s v="Petit Villatte"/>
    <s v="Fragment"/>
    <s v="Bracelet"/>
    <x v="5"/>
    <x v="0"/>
    <s v="Habillage - Parure - Soin du corps"/>
    <s v="Sans titre.wmf"/>
    <m/>
    <n v="9.5"/>
    <m/>
    <m/>
    <m/>
    <m/>
    <m/>
    <m/>
    <m/>
    <m/>
    <m/>
    <m/>
    <m/>
    <s v="Cher"/>
    <s v="Centre-Val de Loire"/>
    <s v="1884"/>
    <n v="643348"/>
    <n v="6691344"/>
    <s v="M.A.N (601 objets, n° 29.371 à 29.429) Musée du Berry à Bourges (13 objets, B.2 583)"/>
    <m/>
    <m/>
    <m/>
    <m/>
    <m/>
    <m/>
    <m/>
    <m/>
    <m/>
    <m/>
    <m/>
    <m/>
    <m/>
    <m/>
    <m/>
    <m/>
    <m/>
    <m/>
    <m/>
    <m/>
    <m/>
    <m/>
    <m/>
    <m/>
    <m/>
    <m/>
    <m/>
    <m/>
    <m/>
    <s v="Forme ouverte"/>
    <m/>
    <s v="Circulaire"/>
    <s v="Pleine grèle"/>
    <s v="Atlantique lisse"/>
    <m/>
    <m/>
    <m/>
    <m/>
    <m/>
    <m/>
    <m/>
    <m/>
    <m/>
    <m/>
    <m/>
    <m/>
    <m/>
    <m/>
    <m/>
    <s v="2"/>
    <s v="BFa 3 "/>
    <m/>
    <m/>
    <m/>
    <m/>
    <m/>
    <m/>
    <m/>
    <m/>
    <m/>
    <m/>
    <m/>
    <m/>
    <m/>
    <m/>
    <m/>
    <x v="3"/>
    <m/>
  </r>
  <r>
    <x v="76"/>
    <s v="Corpus principal"/>
    <n v="4"/>
    <n v="11429"/>
    <x v="76"/>
    <s v="Neuvy-sur-Barangeon"/>
    <s v="Petit Villatte"/>
    <s v="Fragment"/>
    <s v="Bracelet"/>
    <x v="5"/>
    <x v="0"/>
    <s v="Habillage - Parure - Soin du corps"/>
    <s v="Sans titre.wmf"/>
    <m/>
    <n v="5.0999999999999996"/>
    <m/>
    <m/>
    <m/>
    <m/>
    <m/>
    <m/>
    <m/>
    <m/>
    <m/>
    <m/>
    <m/>
    <s v="Cher"/>
    <s v="Centre-Val de Loire"/>
    <s v="1884"/>
    <n v="643348"/>
    <n v="6691344"/>
    <s v="M.A.N (601 objets, n° 29.371 à 29.429) Musée du Berry à Bourges (13 objets, B.2 583)"/>
    <m/>
    <m/>
    <m/>
    <m/>
    <m/>
    <m/>
    <m/>
    <m/>
    <m/>
    <m/>
    <m/>
    <m/>
    <m/>
    <m/>
    <m/>
    <m/>
    <m/>
    <m/>
    <m/>
    <m/>
    <m/>
    <m/>
    <m/>
    <m/>
    <m/>
    <m/>
    <m/>
    <m/>
    <m/>
    <s v="Forme ouverte"/>
    <m/>
    <s v="Ovalaire"/>
    <s v="Pleine grèle"/>
    <s v="Atlantique lisse"/>
    <m/>
    <m/>
    <m/>
    <m/>
    <m/>
    <m/>
    <m/>
    <m/>
    <m/>
    <m/>
    <m/>
    <m/>
    <m/>
    <m/>
    <m/>
    <s v="2"/>
    <s v="BFa 3 "/>
    <m/>
    <m/>
    <m/>
    <m/>
    <m/>
    <m/>
    <m/>
    <m/>
    <m/>
    <m/>
    <m/>
    <m/>
    <m/>
    <m/>
    <m/>
    <x v="3"/>
    <m/>
  </r>
  <r>
    <x v="76"/>
    <s v="Corpus principal"/>
    <n v="4"/>
    <n v="11473"/>
    <x v="76"/>
    <s v="Neuvy-sur-Barangeon"/>
    <s v="Petit Villatte"/>
    <s v="Fragment"/>
    <s v="Bracelet"/>
    <x v="5"/>
    <x v="0"/>
    <s v="Habillage - Parure - Soin du corps"/>
    <s v="Sans titre.wmf"/>
    <m/>
    <n v="3.6"/>
    <m/>
    <m/>
    <m/>
    <m/>
    <m/>
    <m/>
    <m/>
    <m/>
    <m/>
    <m/>
    <m/>
    <s v="Cher"/>
    <s v="Centre-Val de Loire"/>
    <s v="1884"/>
    <n v="643348"/>
    <n v="6691344"/>
    <s v="M.A.N (601 objets, n° 29.371 à 29.429) Musée du Berry à Bourges (13 objets, B.2 583)"/>
    <m/>
    <m/>
    <m/>
    <m/>
    <m/>
    <m/>
    <m/>
    <m/>
    <m/>
    <m/>
    <m/>
    <m/>
    <m/>
    <m/>
    <m/>
    <m/>
    <m/>
    <m/>
    <m/>
    <m/>
    <m/>
    <m/>
    <m/>
    <m/>
    <m/>
    <m/>
    <m/>
    <m/>
    <m/>
    <s v="Forme ouverte"/>
    <m/>
    <s v="Plano-convexe"/>
    <s v="Pleine grèle"/>
    <s v="Atlantique lisse"/>
    <m/>
    <m/>
    <m/>
    <m/>
    <m/>
    <m/>
    <m/>
    <m/>
    <m/>
    <m/>
    <m/>
    <m/>
    <m/>
    <m/>
    <m/>
    <s v="2"/>
    <s v="BFa 3 "/>
    <m/>
    <m/>
    <m/>
    <m/>
    <m/>
    <m/>
    <m/>
    <m/>
    <m/>
    <m/>
    <m/>
    <m/>
    <m/>
    <m/>
    <m/>
    <x v="3"/>
    <m/>
  </r>
  <r>
    <x v="76"/>
    <s v="Corpus principal"/>
    <n v="4"/>
    <n v="11416"/>
    <x v="76"/>
    <s v="Neuvy-sur-Barangeon"/>
    <s v="Petit Villatte"/>
    <s v="Fragment"/>
    <s v="Bracelet"/>
    <x v="34"/>
    <x v="0"/>
    <s v="Habillage - Parure - Soin du corps"/>
    <s v="Sans titre.wmf"/>
    <m/>
    <n v="6.6"/>
    <m/>
    <m/>
    <m/>
    <m/>
    <m/>
    <m/>
    <m/>
    <m/>
    <m/>
    <m/>
    <m/>
    <s v="Cher"/>
    <s v="Centre-Val de Loire"/>
    <s v="1884"/>
    <n v="643348"/>
    <n v="6691344"/>
    <s v="M.A.N (601 objets, n° 29.371 à 29.429) Musée du Berry à Bourges (13 objets, B.2 583)"/>
    <m/>
    <m/>
    <m/>
    <m/>
    <m/>
    <m/>
    <m/>
    <m/>
    <m/>
    <m/>
    <m/>
    <m/>
    <m/>
    <m/>
    <m/>
    <m/>
    <m/>
    <m/>
    <m/>
    <m/>
    <m/>
    <m/>
    <m/>
    <m/>
    <m/>
    <m/>
    <m/>
    <m/>
    <m/>
    <s v="Non renseigné"/>
    <m/>
    <s v="Variable"/>
    <s v="Pleine grèle"/>
    <s v="Challans"/>
    <m/>
    <m/>
    <m/>
    <m/>
    <m/>
    <m/>
    <m/>
    <m/>
    <m/>
    <m/>
    <m/>
    <m/>
    <m/>
    <m/>
    <m/>
    <s v="2"/>
    <s v="BFa 3 "/>
    <m/>
    <m/>
    <m/>
    <m/>
    <m/>
    <m/>
    <m/>
    <m/>
    <m/>
    <m/>
    <m/>
    <m/>
    <m/>
    <m/>
    <m/>
    <x v="3"/>
    <m/>
  </r>
  <r>
    <x v="76"/>
    <s v="Corpus principal"/>
    <n v="4"/>
    <n v="11496"/>
    <x v="76"/>
    <s v="Neuvy-sur-Barangeon"/>
    <s v="Petit Villatte"/>
    <s v="Fragment"/>
    <s v="Bracelet"/>
    <x v="81"/>
    <x v="0"/>
    <s v="Habillage - Parure - Soin du corps"/>
    <s v="Sans titre.wmf"/>
    <m/>
    <n v="38.299999999999997"/>
    <m/>
    <m/>
    <m/>
    <m/>
    <m/>
    <m/>
    <m/>
    <m/>
    <m/>
    <m/>
    <m/>
    <s v="Cher"/>
    <s v="Centre-Val de Loire"/>
    <s v="1884"/>
    <n v="643348"/>
    <n v="6691344"/>
    <s v="M.A.N (601 objets, n° 29.371 à 29.429) Musée du Berry à Bourges (13 objets, B.2 583)"/>
    <m/>
    <m/>
    <m/>
    <m/>
    <m/>
    <m/>
    <m/>
    <m/>
    <m/>
    <m/>
    <m/>
    <m/>
    <m/>
    <m/>
    <m/>
    <m/>
    <m/>
    <m/>
    <m/>
    <m/>
    <m/>
    <m/>
    <m/>
    <m/>
    <m/>
    <m/>
    <m/>
    <m/>
    <s v="Non renseigné"/>
    <s v="Non renseigné"/>
    <s v="Autre"/>
    <s v="Concave"/>
    <s v="Concave"/>
    <s v="Corcelettes"/>
    <m/>
    <m/>
    <m/>
    <m/>
    <m/>
    <m/>
    <m/>
    <m/>
    <m/>
    <m/>
    <m/>
    <m/>
    <m/>
    <m/>
    <m/>
    <s v="2"/>
    <s v="BFa 3 "/>
    <m/>
    <m/>
    <m/>
    <m/>
    <m/>
    <m/>
    <m/>
    <m/>
    <m/>
    <m/>
    <m/>
    <m/>
    <m/>
    <m/>
    <m/>
    <x v="3"/>
    <m/>
  </r>
  <r>
    <x v="76"/>
    <s v="Corpus principal"/>
    <n v="4"/>
    <n v="11498"/>
    <x v="76"/>
    <s v="Neuvy-sur-Barangeon"/>
    <s v="Petit Villatte"/>
    <s v="Entier"/>
    <s v="Bracelet"/>
    <x v="81"/>
    <x v="0"/>
    <s v="Habillage - Parure - Soin du corps"/>
    <s v="Sans titre.wmf"/>
    <m/>
    <n v="79.8"/>
    <m/>
    <m/>
    <m/>
    <m/>
    <m/>
    <m/>
    <m/>
    <m/>
    <m/>
    <m/>
    <s v="Ollon-Saint-Triphon (Bocksberger, 1964, pl. VII)_x000a_Corcelettes, variante 3 (Rychner, 1976, pl. 86) _x000a_Chabris, Le Boiron, Montreu, Morges (Beeching, 1977, pl. 28, 29)_x000a_Paszthory, 1985, p. 132, 133)_x000a_Ollon-Saint-Triphon (Bocksberger, 1964, pl. VII) _x000a_Ray-sur-Saöne (Millotte, 1958A, fig. 5, n° 5, 6)_x000a_Mäcon (Jeanton et Lafay, 1917, fig. 45)_x000a_Herrlisheim (Zumstein, 1964-1965, fig. 46)_x000a_Rolampont (Royer, 1891 ; Kimmig, 1951-1954, fig. 94)_x000a_Nantes (Briard, et al. 1966, pl. 22, n° 262, 264, 265)_x000a_Issoudun (Cordier, 2009, fig. 196, n) 13)"/>
    <s v="Cher"/>
    <s v="Centre-Val de Loire"/>
    <s v="1884"/>
    <n v="643348"/>
    <n v="6691344"/>
    <s v="M.A.N (601 objets, n° 29.371 à 29.429) Musée du Berry à Bourges (13 objets, B.2 583)"/>
    <m/>
    <m/>
    <m/>
    <m/>
    <m/>
    <m/>
    <m/>
    <m/>
    <m/>
    <m/>
    <m/>
    <m/>
    <m/>
    <m/>
    <m/>
    <m/>
    <m/>
    <m/>
    <m/>
    <m/>
    <m/>
    <m/>
    <m/>
    <m/>
    <m/>
    <m/>
    <m/>
    <m/>
    <m/>
    <s v="Forme ouverte"/>
    <m/>
    <s v="Concave"/>
    <s v="Concave"/>
    <s v="Corcelettes"/>
    <m/>
    <m/>
    <m/>
    <m/>
    <m/>
    <m/>
    <m/>
    <m/>
    <m/>
    <m/>
    <m/>
    <m/>
    <m/>
    <m/>
    <m/>
    <s v="2"/>
    <s v="BFa 3 "/>
    <m/>
    <m/>
    <m/>
    <m/>
    <m/>
    <m/>
    <m/>
    <m/>
    <m/>
    <m/>
    <m/>
    <m/>
    <m/>
    <m/>
    <m/>
    <x v="3"/>
    <m/>
  </r>
  <r>
    <x v="76"/>
    <s v="Corpus principal"/>
    <n v="4"/>
    <n v="11495"/>
    <x v="76"/>
    <s v="Neuvy-sur-Barangeon"/>
    <s v="Petit Villatte"/>
    <s v="Fragment"/>
    <s v="Bracelet"/>
    <x v="6"/>
    <x v="0"/>
    <s v="Habillage - Parure - Soin du corps"/>
    <s v="Sans titre.wmf"/>
    <m/>
    <n v="173.2"/>
    <m/>
    <m/>
    <m/>
    <m/>
    <m/>
    <m/>
    <m/>
    <m/>
    <m/>
    <m/>
    <m/>
    <s v="Cher"/>
    <s v="Centre-Val de Loire"/>
    <s v="1884"/>
    <n v="643348"/>
    <n v="6691344"/>
    <s v="M.A.N (601 objets, n° 29.371 à 29.429) Musée du Berry à Bourges (13 objets, B.2 583)"/>
    <m/>
    <m/>
    <m/>
    <m/>
    <m/>
    <m/>
    <m/>
    <m/>
    <m/>
    <m/>
    <m/>
    <m/>
    <m/>
    <m/>
    <m/>
    <m/>
    <m/>
    <m/>
    <m/>
    <m/>
    <m/>
    <m/>
    <m/>
    <m/>
    <m/>
    <m/>
    <m/>
    <m/>
    <s v="à tampons"/>
    <s v="Forme ouverte"/>
    <m/>
    <s v="Ovalaire"/>
    <s v="Creuse"/>
    <s v="Dreuils"/>
    <m/>
    <m/>
    <m/>
    <m/>
    <m/>
    <m/>
    <m/>
    <m/>
    <m/>
    <m/>
    <m/>
    <m/>
    <m/>
    <m/>
    <m/>
    <s v="2"/>
    <s v="BFa 3 "/>
    <m/>
    <m/>
    <m/>
    <m/>
    <m/>
    <m/>
    <m/>
    <m/>
    <m/>
    <m/>
    <m/>
    <m/>
    <m/>
    <m/>
    <m/>
    <x v="3"/>
    <m/>
  </r>
  <r>
    <x v="76"/>
    <s v="Corpus principal"/>
    <n v="4"/>
    <n v="11494"/>
    <x v="76"/>
    <s v="Neuvy-sur-Barangeon"/>
    <s v="Petit Villatte"/>
    <s v="Fragment"/>
    <s v="Bracelet"/>
    <x v="101"/>
    <x v="0"/>
    <s v="Habillage - Parure - Soin du corps"/>
    <s v="Sans titre.wmf"/>
    <m/>
    <n v="21"/>
    <m/>
    <m/>
    <m/>
    <m/>
    <m/>
    <m/>
    <m/>
    <m/>
    <m/>
    <m/>
    <m/>
    <s v="Cher"/>
    <s v="Centre-Val de Loire"/>
    <s v="1884"/>
    <n v="643348"/>
    <n v="6691344"/>
    <s v="M.A.N (601 objets, n° 29.371 à 29.429) Musée du Berry à Bourges (13 objets, B.2 583)"/>
    <m/>
    <m/>
    <m/>
    <m/>
    <m/>
    <m/>
    <m/>
    <m/>
    <m/>
    <m/>
    <m/>
    <m/>
    <m/>
    <m/>
    <m/>
    <m/>
    <m/>
    <m/>
    <m/>
    <m/>
    <m/>
    <m/>
    <m/>
    <m/>
    <m/>
    <m/>
    <m/>
    <m/>
    <m/>
    <s v="Forme ouverte"/>
    <m/>
    <s v="Ovalaire"/>
    <s v="Creuse"/>
    <s v="Lyzel"/>
    <m/>
    <m/>
    <m/>
    <m/>
    <m/>
    <m/>
    <m/>
    <m/>
    <m/>
    <m/>
    <m/>
    <m/>
    <m/>
    <m/>
    <m/>
    <s v="2"/>
    <s v="BFa 3 "/>
    <m/>
    <m/>
    <m/>
    <m/>
    <m/>
    <m/>
    <m/>
    <m/>
    <m/>
    <m/>
    <m/>
    <m/>
    <m/>
    <m/>
    <m/>
    <x v="3"/>
    <m/>
  </r>
  <r>
    <x v="76"/>
    <s v="Corpus principal"/>
    <n v="4"/>
    <n v="11499"/>
    <x v="76"/>
    <s v="Neuvy-sur-Barangeon"/>
    <s v="Petit Villatte"/>
    <s v="Entier"/>
    <s v="Bracelet"/>
    <x v="119"/>
    <x v="0"/>
    <s v="Habillage - Parure - Soin du corps"/>
    <s v="Sans titre.wmf"/>
    <m/>
    <n v="7.9"/>
    <m/>
    <m/>
    <m/>
    <m/>
    <m/>
    <m/>
    <m/>
    <m/>
    <m/>
    <m/>
    <m/>
    <s v="Cher"/>
    <s v="Centre-Val de Loire"/>
    <s v="1884"/>
    <n v="643348"/>
    <n v="6691344"/>
    <s v="M.A.N (601 objets, n° 29.371 à 29.429) Musée du Berry à Bourges (13 objets, B.2 583)"/>
    <m/>
    <m/>
    <m/>
    <m/>
    <m/>
    <m/>
    <m/>
    <m/>
    <m/>
    <m/>
    <m/>
    <m/>
    <m/>
    <m/>
    <m/>
    <m/>
    <m/>
    <m/>
    <m/>
    <m/>
    <m/>
    <m/>
    <m/>
    <m/>
    <m/>
    <m/>
    <m/>
    <m/>
    <m/>
    <s v="Forme ouverte"/>
    <m/>
    <s v="Plate"/>
    <s v="Rubannée"/>
    <s v="Farébersviller"/>
    <m/>
    <m/>
    <m/>
    <m/>
    <m/>
    <m/>
    <m/>
    <m/>
    <m/>
    <m/>
    <m/>
    <m/>
    <m/>
    <m/>
    <m/>
    <s v="2"/>
    <s v="BFa 3 "/>
    <m/>
    <m/>
    <m/>
    <m/>
    <m/>
    <m/>
    <m/>
    <m/>
    <m/>
    <m/>
    <m/>
    <m/>
    <m/>
    <m/>
    <m/>
    <x v="3"/>
    <m/>
  </r>
  <r>
    <x v="76"/>
    <s v="Corpus principal"/>
    <n v="4"/>
    <n v="11507"/>
    <x v="76"/>
    <s v="Neuvy-sur-Barangeon"/>
    <s v="Petit Villatte"/>
    <s v="Entier"/>
    <s v="Bracelet ?"/>
    <x v="119"/>
    <x v="0"/>
    <s v="Habillage - Parure - Soin du corps"/>
    <s v="Sans titre.wmf"/>
    <m/>
    <n v="6.4"/>
    <m/>
    <m/>
    <m/>
    <m/>
    <m/>
    <m/>
    <m/>
    <m/>
    <m/>
    <m/>
    <m/>
    <s v="Cher"/>
    <s v="Centre-Val de Loire"/>
    <s v="1884"/>
    <n v="643348"/>
    <n v="6691344"/>
    <s v="M.A.N (601 objets, n° 29.371 à 29.429) Musée du Berry à Bourges (13 objets, B.2 583)"/>
    <m/>
    <m/>
    <m/>
    <m/>
    <m/>
    <m/>
    <m/>
    <m/>
    <m/>
    <m/>
    <m/>
    <m/>
    <m/>
    <m/>
    <m/>
    <m/>
    <m/>
    <m/>
    <m/>
    <m/>
    <m/>
    <m/>
    <m/>
    <m/>
    <m/>
    <m/>
    <m/>
    <m/>
    <m/>
    <s v="Forme ouverte"/>
    <m/>
    <s v="Plate"/>
    <s v="Rubannée"/>
    <s v="Farébersviller"/>
    <m/>
    <m/>
    <m/>
    <m/>
    <m/>
    <m/>
    <m/>
    <m/>
    <m/>
    <m/>
    <m/>
    <m/>
    <m/>
    <m/>
    <m/>
    <s v="2"/>
    <s v="BFa 3 "/>
    <m/>
    <m/>
    <m/>
    <m/>
    <m/>
    <m/>
    <m/>
    <m/>
    <m/>
    <m/>
    <m/>
    <m/>
    <m/>
    <m/>
    <m/>
    <x v="3"/>
    <m/>
  </r>
  <r>
    <x v="76"/>
    <s v="Corpus principal"/>
    <n v="4"/>
    <n v="11508"/>
    <x v="76"/>
    <s v="Neuvy-sur-Barangeon"/>
    <s v="Petit Villatte"/>
    <s v="Entier"/>
    <s v="Bracelet ?"/>
    <x v="119"/>
    <x v="0"/>
    <s v="Habillage - Parure - Soin du corps"/>
    <s v="Sans titre.wmf"/>
    <m/>
    <n v="7.3"/>
    <m/>
    <m/>
    <m/>
    <m/>
    <m/>
    <m/>
    <m/>
    <m/>
    <m/>
    <m/>
    <m/>
    <s v="Cher"/>
    <s v="Centre-Val de Loire"/>
    <s v="1884"/>
    <n v="643348"/>
    <n v="6691344"/>
    <s v="M.A.N (601 objets, n° 29.371 à 29.429) Musée du Berry à Bourges (13 objets, B.2 583)"/>
    <m/>
    <m/>
    <m/>
    <m/>
    <m/>
    <m/>
    <m/>
    <m/>
    <m/>
    <m/>
    <m/>
    <m/>
    <m/>
    <m/>
    <m/>
    <m/>
    <m/>
    <m/>
    <m/>
    <m/>
    <m/>
    <m/>
    <m/>
    <m/>
    <m/>
    <m/>
    <m/>
    <m/>
    <m/>
    <s v="Forme ouverte"/>
    <m/>
    <s v="Plate"/>
    <s v="Rubannée"/>
    <s v="Farébersviller"/>
    <m/>
    <m/>
    <m/>
    <m/>
    <m/>
    <m/>
    <m/>
    <m/>
    <m/>
    <m/>
    <m/>
    <m/>
    <m/>
    <m/>
    <m/>
    <s v="2"/>
    <s v="BFa 3 "/>
    <m/>
    <m/>
    <m/>
    <m/>
    <m/>
    <m/>
    <m/>
    <m/>
    <m/>
    <m/>
    <m/>
    <m/>
    <m/>
    <m/>
    <m/>
    <x v="3"/>
    <m/>
  </r>
  <r>
    <x v="76"/>
    <s v="Corpus principal"/>
    <n v="4"/>
    <n v="11509"/>
    <x v="76"/>
    <s v="Neuvy-sur-Barangeon"/>
    <s v="Petit Villatte"/>
    <s v="Entier"/>
    <s v="Bracelet ?"/>
    <x v="119"/>
    <x v="0"/>
    <s v="Habillage - Parure - Soin du corps"/>
    <s v="Sans titre.wmf"/>
    <m/>
    <n v="6.5"/>
    <m/>
    <m/>
    <m/>
    <m/>
    <m/>
    <m/>
    <m/>
    <m/>
    <m/>
    <m/>
    <s v="Vaudrevanges (Reboul et Millotte, 1975, pl. 48, n° 38 à 49)"/>
    <s v="Cher"/>
    <s v="Centre-Val de Loire"/>
    <s v="1884"/>
    <n v="643348"/>
    <n v="6691344"/>
    <s v="M.A.N (601 objets, n° 29.371 à 29.429) Musée du Berry à Bourges (13 objets, B.2 583)"/>
    <m/>
    <m/>
    <m/>
    <m/>
    <m/>
    <m/>
    <m/>
    <m/>
    <m/>
    <m/>
    <m/>
    <m/>
    <m/>
    <m/>
    <m/>
    <m/>
    <m/>
    <m/>
    <m/>
    <m/>
    <m/>
    <m/>
    <m/>
    <m/>
    <m/>
    <m/>
    <m/>
    <m/>
    <m/>
    <s v="Forme ouverte"/>
    <m/>
    <s v="Plate"/>
    <s v="Rubannée"/>
    <s v="Farébersviller"/>
    <m/>
    <m/>
    <m/>
    <m/>
    <m/>
    <m/>
    <m/>
    <m/>
    <m/>
    <m/>
    <m/>
    <m/>
    <m/>
    <m/>
    <m/>
    <s v="2"/>
    <s v="BFa 3 "/>
    <m/>
    <m/>
    <m/>
    <m/>
    <m/>
    <m/>
    <m/>
    <m/>
    <m/>
    <m/>
    <m/>
    <m/>
    <m/>
    <m/>
    <m/>
    <x v="3"/>
    <m/>
  </r>
  <r>
    <x v="76"/>
    <s v="Corpus principal"/>
    <n v="4"/>
    <n v="11510"/>
    <x v="76"/>
    <s v="Neuvy-sur-Barangeon"/>
    <s v="Petit Villatte"/>
    <s v="Entier"/>
    <s v="Bracelet ?"/>
    <x v="119"/>
    <x v="0"/>
    <s v="Habillage - Parure - Soin du corps"/>
    <s v="Sans titre.wmf"/>
    <m/>
    <n v="6.4"/>
    <m/>
    <m/>
    <m/>
    <m/>
    <m/>
    <m/>
    <m/>
    <m/>
    <m/>
    <m/>
    <m/>
    <s v="Cher"/>
    <s v="Centre-Val de Loire"/>
    <s v="1884"/>
    <n v="643348"/>
    <n v="6691344"/>
    <s v="M.A.N (601 objets, n° 29.371 à 29.429) Musée du Berry à Bourges (13 objets, B.2 583)"/>
    <m/>
    <m/>
    <m/>
    <m/>
    <m/>
    <m/>
    <m/>
    <m/>
    <m/>
    <m/>
    <m/>
    <m/>
    <m/>
    <m/>
    <m/>
    <m/>
    <m/>
    <m/>
    <m/>
    <m/>
    <m/>
    <m/>
    <m/>
    <m/>
    <m/>
    <m/>
    <m/>
    <m/>
    <m/>
    <s v="Forme ouverte"/>
    <m/>
    <s v="Plate"/>
    <s v="Rubannée"/>
    <s v="Farébersviller"/>
    <m/>
    <m/>
    <m/>
    <m/>
    <m/>
    <m/>
    <m/>
    <m/>
    <m/>
    <m/>
    <m/>
    <m/>
    <m/>
    <m/>
    <m/>
    <s v="2"/>
    <s v="BFa 3 "/>
    <m/>
    <m/>
    <m/>
    <m/>
    <m/>
    <m/>
    <m/>
    <m/>
    <m/>
    <m/>
    <m/>
    <m/>
    <m/>
    <m/>
    <m/>
    <x v="3"/>
    <m/>
  </r>
  <r>
    <x v="76"/>
    <s v="Corpus principal"/>
    <n v="4"/>
    <n v="17906"/>
    <x v="76"/>
    <s v="Neuvy-sur-Barangeon"/>
    <s v="Petit Villatte"/>
    <s v="Entier"/>
    <s v="Bracelet"/>
    <x v="119"/>
    <x v="0"/>
    <s v="Habillage - Parure - Soin du corps"/>
    <s v="DSC_6986.jpg"/>
    <m/>
    <n v="8.1999999999999993"/>
    <m/>
    <m/>
    <m/>
    <m/>
    <m/>
    <m/>
    <m/>
    <m/>
    <m/>
    <s v="Spécifique"/>
    <m/>
    <s v="Cher"/>
    <s v="Centre-Val de Loire"/>
    <s v="1884"/>
    <n v="643348"/>
    <n v="6691344"/>
    <s v="M.A.N (601 objets, n° 29.371 à 29.429) Musée du Berry à Bourges (13 objets, B.2 583)"/>
    <m/>
    <m/>
    <m/>
    <m/>
    <m/>
    <m/>
    <m/>
    <m/>
    <m/>
    <m/>
    <m/>
    <m/>
    <m/>
    <m/>
    <m/>
    <m/>
    <m/>
    <m/>
    <m/>
    <m/>
    <m/>
    <m/>
    <m/>
    <m/>
    <m/>
    <m/>
    <m/>
    <m/>
    <m/>
    <m/>
    <m/>
    <m/>
    <m/>
    <s v="Farébersviller"/>
    <m/>
    <m/>
    <m/>
    <m/>
    <m/>
    <m/>
    <m/>
    <m/>
    <m/>
    <m/>
    <m/>
    <m/>
    <m/>
    <m/>
    <m/>
    <s v="2"/>
    <s v="BFa 3 "/>
    <m/>
    <m/>
    <m/>
    <m/>
    <m/>
    <m/>
    <m/>
    <m/>
    <m/>
    <m/>
    <m/>
    <m/>
    <m/>
    <m/>
    <m/>
    <x v="3"/>
    <m/>
  </r>
  <r>
    <x v="76"/>
    <s v="Corpus principal"/>
    <n v="4"/>
    <n v="17941"/>
    <x v="76"/>
    <s v="Neuvy-sur-Barangeon"/>
    <s v="Petit Villatte"/>
    <s v="Fragment"/>
    <s v="Bracelet"/>
    <x v="119"/>
    <x v="0"/>
    <s v="Habillage - Parure - Soin du corps"/>
    <s v="DSC_7013.jpg"/>
    <m/>
    <n v="3.4"/>
    <m/>
    <m/>
    <m/>
    <m/>
    <m/>
    <m/>
    <m/>
    <m/>
    <m/>
    <m/>
    <m/>
    <s v="Cher"/>
    <s v="Centre-Val de Loire"/>
    <s v="1884"/>
    <n v="643348"/>
    <n v="6691344"/>
    <s v="M.A.N (601 objets, n° 29.371 à 29.429) Musée du Berry à Bourges (13 objets, B.2 583)"/>
    <m/>
    <m/>
    <m/>
    <m/>
    <m/>
    <m/>
    <m/>
    <m/>
    <m/>
    <m/>
    <m/>
    <m/>
    <m/>
    <m/>
    <m/>
    <m/>
    <m/>
    <m/>
    <m/>
    <m/>
    <m/>
    <m/>
    <m/>
    <m/>
    <m/>
    <m/>
    <m/>
    <m/>
    <m/>
    <s v="Forme ouverte"/>
    <m/>
    <s v="Plate"/>
    <s v="Rubannée"/>
    <s v="Farébersviller"/>
    <m/>
    <m/>
    <m/>
    <m/>
    <m/>
    <m/>
    <m/>
    <m/>
    <m/>
    <m/>
    <m/>
    <m/>
    <m/>
    <m/>
    <m/>
    <s v="2"/>
    <s v="BFa 3 "/>
    <m/>
    <m/>
    <m/>
    <m/>
    <m/>
    <m/>
    <m/>
    <m/>
    <m/>
    <m/>
    <m/>
    <m/>
    <m/>
    <m/>
    <m/>
    <x v="3"/>
    <m/>
  </r>
  <r>
    <x v="76"/>
    <s v="Corpus principal"/>
    <n v="4"/>
    <n v="17942"/>
    <x v="76"/>
    <s v="Neuvy-sur-Barangeon"/>
    <s v="Petit Villatte"/>
    <s v="Fragment"/>
    <s v="Bracelet"/>
    <x v="119"/>
    <x v="0"/>
    <s v="Habillage - Parure - Soin du corps"/>
    <s v="DSC_7014.jpg"/>
    <m/>
    <n v="3.5"/>
    <m/>
    <m/>
    <m/>
    <m/>
    <m/>
    <m/>
    <m/>
    <m/>
    <m/>
    <m/>
    <m/>
    <s v="Cher"/>
    <s v="Centre-Val de Loire"/>
    <s v="1884"/>
    <n v="643348"/>
    <n v="6691344"/>
    <s v="M.A.N (601 objets, n° 29.371 à 29.429) Musée du Berry à Bourges (13 objets, B.2 583)"/>
    <m/>
    <m/>
    <m/>
    <m/>
    <m/>
    <m/>
    <m/>
    <m/>
    <m/>
    <m/>
    <m/>
    <m/>
    <m/>
    <m/>
    <m/>
    <m/>
    <m/>
    <m/>
    <m/>
    <m/>
    <m/>
    <m/>
    <m/>
    <m/>
    <m/>
    <m/>
    <m/>
    <m/>
    <m/>
    <s v="Forme ouverte"/>
    <m/>
    <s v="Plate"/>
    <s v="Rubannée"/>
    <s v="Farébersviller"/>
    <m/>
    <m/>
    <m/>
    <m/>
    <m/>
    <m/>
    <m/>
    <m/>
    <m/>
    <m/>
    <m/>
    <m/>
    <m/>
    <m/>
    <m/>
    <s v="2"/>
    <s v="BFa 3 "/>
    <m/>
    <m/>
    <m/>
    <m/>
    <m/>
    <m/>
    <m/>
    <m/>
    <m/>
    <m/>
    <m/>
    <m/>
    <m/>
    <m/>
    <m/>
    <x v="3"/>
    <m/>
  </r>
  <r>
    <x v="76"/>
    <s v="Corpus principal"/>
    <n v="4"/>
    <n v="17944"/>
    <x v="76"/>
    <s v="Neuvy-sur-Barangeon"/>
    <s v="Petit Villatte"/>
    <s v="Fragment"/>
    <s v="Bracelet"/>
    <x v="119"/>
    <x v="0"/>
    <s v="Habillage - Parure - Soin du corps"/>
    <s v="DSC_7016.jpg"/>
    <m/>
    <n v="7.2"/>
    <m/>
    <m/>
    <m/>
    <m/>
    <m/>
    <m/>
    <m/>
    <m/>
    <m/>
    <m/>
    <m/>
    <s v="Cher"/>
    <s v="Centre-Val de Loire"/>
    <s v="1884"/>
    <n v="643348"/>
    <n v="6691344"/>
    <s v="M.A.N (601 objets, n° 29.371 à 29.429) Musée du Berry à Bourges (13 objets, B.2 583)"/>
    <m/>
    <m/>
    <m/>
    <m/>
    <s v="DSC_7017.jpg"/>
    <m/>
    <m/>
    <m/>
    <m/>
    <m/>
    <m/>
    <m/>
    <m/>
    <m/>
    <m/>
    <m/>
    <m/>
    <m/>
    <m/>
    <m/>
    <m/>
    <m/>
    <m/>
    <m/>
    <m/>
    <m/>
    <m/>
    <m/>
    <m/>
    <s v="Forme ouverte"/>
    <m/>
    <s v="Plate"/>
    <s v="Rubannée"/>
    <s v="Farébersviller"/>
    <m/>
    <m/>
    <m/>
    <m/>
    <m/>
    <m/>
    <m/>
    <m/>
    <m/>
    <m/>
    <m/>
    <m/>
    <m/>
    <m/>
    <m/>
    <s v="2"/>
    <s v="BFa 3 "/>
    <m/>
    <m/>
    <m/>
    <m/>
    <m/>
    <m/>
    <m/>
    <m/>
    <m/>
    <m/>
    <m/>
    <m/>
    <m/>
    <m/>
    <m/>
    <x v="3"/>
    <m/>
  </r>
  <r>
    <x v="76"/>
    <s v="Corpus principal"/>
    <n v="4"/>
    <n v="17945"/>
    <x v="76"/>
    <s v="Neuvy-sur-Barangeon"/>
    <s v="Petit Villatte"/>
    <s v="Fragment"/>
    <s v="Bracelet"/>
    <x v="119"/>
    <x v="0"/>
    <s v="Habillage - Parure - Soin du corps"/>
    <s v="DSC_7018.jpg"/>
    <m/>
    <n v="3"/>
    <m/>
    <m/>
    <m/>
    <m/>
    <m/>
    <m/>
    <m/>
    <m/>
    <m/>
    <m/>
    <m/>
    <s v="Cher"/>
    <s v="Centre-Val de Loire"/>
    <s v="1884"/>
    <n v="643348"/>
    <n v="6691344"/>
    <s v="M.A.N (601 objets, n° 29.371 à 29.429) Musée du Berry à Bourges (13 objets, B.2 583)"/>
    <m/>
    <m/>
    <m/>
    <m/>
    <m/>
    <m/>
    <m/>
    <m/>
    <m/>
    <m/>
    <m/>
    <m/>
    <m/>
    <m/>
    <m/>
    <m/>
    <m/>
    <m/>
    <m/>
    <m/>
    <m/>
    <m/>
    <m/>
    <m/>
    <m/>
    <m/>
    <m/>
    <m/>
    <m/>
    <s v="Forme ouverte"/>
    <m/>
    <s v="Plate"/>
    <s v="Rubannée"/>
    <s v="Farébersviller"/>
    <m/>
    <m/>
    <m/>
    <m/>
    <m/>
    <m/>
    <m/>
    <m/>
    <m/>
    <m/>
    <m/>
    <m/>
    <m/>
    <m/>
    <m/>
    <s v="2"/>
    <s v="BFa 3 "/>
    <m/>
    <m/>
    <m/>
    <m/>
    <m/>
    <m/>
    <m/>
    <m/>
    <m/>
    <m/>
    <m/>
    <m/>
    <m/>
    <m/>
    <m/>
    <x v="3"/>
    <m/>
  </r>
  <r>
    <x v="76"/>
    <s v="Corpus principal"/>
    <n v="4"/>
    <n v="17946"/>
    <x v="76"/>
    <s v="Neuvy-sur-Barangeon"/>
    <s v="Petit Villatte"/>
    <s v="Fragment"/>
    <s v="Bracelet"/>
    <x v="119"/>
    <x v="0"/>
    <s v="Habillage - Parure - Soin du corps"/>
    <s v="DSC_7019.jpg"/>
    <m/>
    <n v="1.5"/>
    <m/>
    <m/>
    <m/>
    <m/>
    <m/>
    <m/>
    <m/>
    <m/>
    <m/>
    <m/>
    <m/>
    <s v="Cher"/>
    <s v="Centre-Val de Loire"/>
    <s v="1884"/>
    <n v="643348"/>
    <n v="6691344"/>
    <s v="M.A.N (601 objets, n° 29.371 à 29.429) Musée du Berry à Bourges (13 objets, B.2 583)"/>
    <m/>
    <m/>
    <m/>
    <m/>
    <m/>
    <m/>
    <m/>
    <m/>
    <m/>
    <m/>
    <m/>
    <m/>
    <m/>
    <m/>
    <m/>
    <m/>
    <m/>
    <m/>
    <m/>
    <m/>
    <m/>
    <m/>
    <m/>
    <m/>
    <m/>
    <m/>
    <m/>
    <m/>
    <m/>
    <s v="Forme ouverte"/>
    <m/>
    <s v="Plate"/>
    <s v="Rubannée"/>
    <s v="Farébersviller"/>
    <m/>
    <m/>
    <m/>
    <m/>
    <m/>
    <m/>
    <m/>
    <m/>
    <m/>
    <m/>
    <m/>
    <m/>
    <m/>
    <m/>
    <m/>
    <s v="2"/>
    <s v="BFa 3 "/>
    <m/>
    <m/>
    <m/>
    <m/>
    <m/>
    <m/>
    <m/>
    <m/>
    <m/>
    <m/>
    <m/>
    <m/>
    <m/>
    <m/>
    <m/>
    <x v="3"/>
    <m/>
  </r>
  <r>
    <x v="76"/>
    <s v="Corpus principal"/>
    <n v="4"/>
    <n v="17947"/>
    <x v="76"/>
    <s v="Neuvy-sur-Barangeon"/>
    <s v="Petit Villatte"/>
    <s v="Fragment"/>
    <s v="Bracelet"/>
    <x v="119"/>
    <x v="0"/>
    <s v="Habillage - Parure - Soin du corps"/>
    <s v="DSC_7020.jpg"/>
    <m/>
    <n v="1.2"/>
    <m/>
    <m/>
    <m/>
    <m/>
    <m/>
    <m/>
    <m/>
    <m/>
    <m/>
    <m/>
    <m/>
    <s v="Cher"/>
    <s v="Centre-Val de Loire"/>
    <s v="1884"/>
    <n v="643348"/>
    <n v="6691344"/>
    <s v="M.A.N (601 objets, n° 29.371 à 29.429) Musée du Berry à Bourges (13 objets, B.2 583)"/>
    <m/>
    <m/>
    <m/>
    <m/>
    <m/>
    <m/>
    <m/>
    <m/>
    <m/>
    <m/>
    <m/>
    <m/>
    <m/>
    <m/>
    <m/>
    <m/>
    <m/>
    <m/>
    <m/>
    <m/>
    <m/>
    <m/>
    <m/>
    <m/>
    <m/>
    <m/>
    <m/>
    <m/>
    <m/>
    <s v="Forme ouverte"/>
    <m/>
    <s v="Plate"/>
    <s v="Rubannée"/>
    <s v="Farébersviller"/>
    <m/>
    <m/>
    <m/>
    <m/>
    <m/>
    <m/>
    <m/>
    <m/>
    <m/>
    <m/>
    <m/>
    <m/>
    <m/>
    <m/>
    <m/>
    <s v="2"/>
    <s v="BFa 3 "/>
    <m/>
    <m/>
    <m/>
    <m/>
    <m/>
    <m/>
    <m/>
    <m/>
    <m/>
    <m/>
    <m/>
    <m/>
    <m/>
    <m/>
    <m/>
    <x v="3"/>
    <m/>
  </r>
  <r>
    <x v="76"/>
    <s v="Corpus principal"/>
    <n v="4"/>
    <n v="17948"/>
    <x v="76"/>
    <s v="Neuvy-sur-Barangeon"/>
    <s v="Petit Villatte"/>
    <s v="Fragment"/>
    <s v="Bracelet"/>
    <x v="119"/>
    <x v="0"/>
    <s v="Habillage - Parure - Soin du corps"/>
    <s v="DSC_7021.jpg"/>
    <m/>
    <n v="1.9"/>
    <m/>
    <m/>
    <m/>
    <m/>
    <m/>
    <m/>
    <m/>
    <m/>
    <m/>
    <m/>
    <m/>
    <s v="Cher"/>
    <s v="Centre-Val de Loire"/>
    <s v="1884"/>
    <n v="643348"/>
    <n v="6691344"/>
    <s v="M.A.N (601 objets, n° 29.371 à 29.429) Musée du Berry à Bourges (13 objets, B.2 583)"/>
    <m/>
    <m/>
    <m/>
    <m/>
    <m/>
    <m/>
    <m/>
    <m/>
    <m/>
    <m/>
    <m/>
    <m/>
    <m/>
    <m/>
    <m/>
    <m/>
    <m/>
    <m/>
    <m/>
    <m/>
    <m/>
    <m/>
    <m/>
    <m/>
    <m/>
    <m/>
    <m/>
    <m/>
    <m/>
    <s v="Forme ouverte"/>
    <m/>
    <s v="Plate"/>
    <s v="Rubannée"/>
    <s v="Farébersviller"/>
    <m/>
    <m/>
    <m/>
    <m/>
    <m/>
    <m/>
    <m/>
    <m/>
    <m/>
    <m/>
    <m/>
    <m/>
    <m/>
    <m/>
    <m/>
    <s v="2"/>
    <s v="BFa 3 "/>
    <m/>
    <m/>
    <m/>
    <m/>
    <m/>
    <m/>
    <m/>
    <m/>
    <m/>
    <m/>
    <m/>
    <m/>
    <m/>
    <m/>
    <m/>
    <x v="3"/>
    <m/>
  </r>
  <r>
    <x v="76"/>
    <s v="Corpus principal"/>
    <n v="4"/>
    <n v="17949"/>
    <x v="76"/>
    <s v="Neuvy-sur-Barangeon"/>
    <s v="Petit Villatte"/>
    <s v="Fragment"/>
    <s v="Bracelet"/>
    <x v="119"/>
    <x v="0"/>
    <s v="Habillage - Parure - Soin du corps"/>
    <s v="DSC_7022.jpg"/>
    <m/>
    <n v="2.6"/>
    <m/>
    <m/>
    <m/>
    <m/>
    <m/>
    <m/>
    <m/>
    <m/>
    <m/>
    <m/>
    <m/>
    <s v="Cher"/>
    <s v="Centre-Val de Loire"/>
    <s v="1884"/>
    <n v="643348"/>
    <n v="6691344"/>
    <s v="M.A.N (601 objets, n° 29.371 à 29.429) Musée du Berry à Bourges (13 objets, B.2 583)"/>
    <m/>
    <m/>
    <m/>
    <m/>
    <m/>
    <m/>
    <m/>
    <m/>
    <m/>
    <m/>
    <m/>
    <m/>
    <m/>
    <m/>
    <m/>
    <m/>
    <m/>
    <m/>
    <m/>
    <m/>
    <m/>
    <m/>
    <m/>
    <m/>
    <m/>
    <m/>
    <m/>
    <m/>
    <m/>
    <s v="Forme ouverte"/>
    <m/>
    <s v="Plate"/>
    <s v="Rubannée"/>
    <s v="Farébersviller"/>
    <m/>
    <m/>
    <m/>
    <m/>
    <m/>
    <m/>
    <m/>
    <m/>
    <m/>
    <m/>
    <m/>
    <m/>
    <m/>
    <m/>
    <m/>
    <s v="2"/>
    <s v="BFa 3 "/>
    <m/>
    <m/>
    <m/>
    <m/>
    <m/>
    <m/>
    <m/>
    <m/>
    <m/>
    <m/>
    <m/>
    <m/>
    <m/>
    <m/>
    <m/>
    <x v="3"/>
    <m/>
  </r>
  <r>
    <x v="76"/>
    <s v="Corpus principal"/>
    <n v="4"/>
    <n v="17950"/>
    <x v="76"/>
    <s v="Neuvy-sur-Barangeon"/>
    <s v="Petit Villatte"/>
    <s v="Fragment"/>
    <s v="Bracelet"/>
    <x v="119"/>
    <x v="0"/>
    <s v="Habillage - Parure - Soin du corps"/>
    <s v="DSC_7023.jpg"/>
    <m/>
    <n v="1.5"/>
    <m/>
    <m/>
    <m/>
    <m/>
    <m/>
    <m/>
    <m/>
    <m/>
    <m/>
    <m/>
    <m/>
    <s v="Cher"/>
    <s v="Centre-Val de Loire"/>
    <s v="1884"/>
    <n v="643348"/>
    <n v="6691344"/>
    <s v="M.A.N (601 objets, n° 29.371 à 29.429) Musée du Berry à Bourges (13 objets, B.2 583)"/>
    <m/>
    <m/>
    <m/>
    <m/>
    <m/>
    <m/>
    <m/>
    <m/>
    <m/>
    <m/>
    <m/>
    <m/>
    <m/>
    <m/>
    <m/>
    <m/>
    <m/>
    <m/>
    <m/>
    <m/>
    <m/>
    <m/>
    <m/>
    <m/>
    <m/>
    <m/>
    <m/>
    <m/>
    <m/>
    <s v="Forme ouverte"/>
    <m/>
    <s v="Plate"/>
    <s v="Rubannée"/>
    <s v="Farébersviller"/>
    <m/>
    <m/>
    <m/>
    <m/>
    <m/>
    <m/>
    <m/>
    <m/>
    <m/>
    <m/>
    <m/>
    <m/>
    <m/>
    <m/>
    <m/>
    <s v="2"/>
    <s v="BFa 3 "/>
    <m/>
    <m/>
    <m/>
    <m/>
    <m/>
    <m/>
    <m/>
    <m/>
    <m/>
    <m/>
    <m/>
    <m/>
    <m/>
    <m/>
    <m/>
    <x v="3"/>
    <m/>
  </r>
  <r>
    <x v="76"/>
    <s v="Corpus principal"/>
    <n v="4"/>
    <n v="17951"/>
    <x v="76"/>
    <s v="Neuvy-sur-Barangeon"/>
    <s v="Petit Villatte"/>
    <s v="Fragment"/>
    <s v="Bracelet"/>
    <x v="119"/>
    <x v="0"/>
    <s v="Habillage - Parure - Soin du corps"/>
    <s v="DSC_7024.jpg"/>
    <m/>
    <n v="0.3"/>
    <m/>
    <m/>
    <m/>
    <m/>
    <m/>
    <m/>
    <m/>
    <m/>
    <m/>
    <m/>
    <m/>
    <s v="Cher"/>
    <s v="Centre-Val de Loire"/>
    <s v="1884"/>
    <n v="643348"/>
    <n v="6691344"/>
    <s v="M.A.N (601 objets, n° 29.371 à 29.429) Musée du Berry à Bourges (13 objets, B.2 583)"/>
    <m/>
    <m/>
    <m/>
    <m/>
    <m/>
    <m/>
    <m/>
    <m/>
    <m/>
    <m/>
    <m/>
    <m/>
    <m/>
    <m/>
    <m/>
    <m/>
    <m/>
    <m/>
    <m/>
    <m/>
    <m/>
    <m/>
    <m/>
    <m/>
    <m/>
    <m/>
    <m/>
    <m/>
    <m/>
    <s v="Forme ouverte"/>
    <m/>
    <s v="Plate"/>
    <s v="Rubannée"/>
    <s v="Farébersviller"/>
    <m/>
    <m/>
    <m/>
    <m/>
    <m/>
    <m/>
    <m/>
    <m/>
    <m/>
    <m/>
    <m/>
    <m/>
    <m/>
    <m/>
    <m/>
    <s v="2"/>
    <s v="BFa 3 "/>
    <m/>
    <m/>
    <m/>
    <m/>
    <m/>
    <m/>
    <m/>
    <m/>
    <m/>
    <m/>
    <m/>
    <m/>
    <m/>
    <m/>
    <m/>
    <x v="3"/>
    <m/>
  </r>
  <r>
    <x v="76"/>
    <s v="Corpus principal"/>
    <n v="4"/>
    <n v="11461"/>
    <x v="76"/>
    <s v="Neuvy-sur-Barangeon"/>
    <s v="Petit Villatte"/>
    <s v="Fragment"/>
    <s v="Bracelet"/>
    <x v="60"/>
    <x v="0"/>
    <s v="Habillage - Parure - Soin du corps"/>
    <s v="Sans titre.wmf"/>
    <m/>
    <n v="8.8000000000000007"/>
    <m/>
    <m/>
    <m/>
    <m/>
    <m/>
    <m/>
    <m/>
    <m/>
    <m/>
    <m/>
    <m/>
    <s v="Cher"/>
    <s v="Centre-Val de Loire"/>
    <s v="1884"/>
    <n v="643348"/>
    <n v="6691344"/>
    <s v="M.A.N (601 objets, n° 29.371 à 29.429) Musée du Berry à Bourges (13 objets, B.2 583)"/>
    <m/>
    <m/>
    <m/>
    <m/>
    <m/>
    <m/>
    <m/>
    <m/>
    <m/>
    <m/>
    <m/>
    <m/>
    <m/>
    <m/>
    <m/>
    <m/>
    <m/>
    <m/>
    <m/>
    <m/>
    <m/>
    <m/>
    <m/>
    <m/>
    <m/>
    <m/>
    <m/>
    <m/>
    <m/>
    <s v="Forme ouverte"/>
    <m/>
    <s v="Triangulaire"/>
    <s v="Rubannée"/>
    <s v="Graville"/>
    <m/>
    <m/>
    <m/>
    <m/>
    <m/>
    <m/>
    <m/>
    <m/>
    <m/>
    <m/>
    <m/>
    <m/>
    <m/>
    <m/>
    <m/>
    <s v="2"/>
    <s v="BFa 3 "/>
    <m/>
    <m/>
    <m/>
    <m/>
    <m/>
    <m/>
    <m/>
    <m/>
    <m/>
    <m/>
    <m/>
    <m/>
    <m/>
    <m/>
    <m/>
    <x v="3"/>
    <m/>
  </r>
  <r>
    <x v="76"/>
    <s v="Corpus principal"/>
    <n v="4"/>
    <n v="11470"/>
    <x v="76"/>
    <s v="Neuvy-sur-Barangeon"/>
    <s v="Petit Villatte"/>
    <s v="Fragment"/>
    <s v="Bracelet"/>
    <x v="60"/>
    <x v="0"/>
    <s v="Habillage - Parure - Soin du corps"/>
    <s v="Sans titre.wmf"/>
    <m/>
    <n v="7.6"/>
    <m/>
    <m/>
    <m/>
    <m/>
    <m/>
    <m/>
    <m/>
    <m/>
    <m/>
    <m/>
    <m/>
    <s v="Cher"/>
    <s v="Centre-Val de Loire"/>
    <s v="1884"/>
    <n v="643348"/>
    <n v="6691344"/>
    <s v="M.A.N (601 objets, n° 29.371 à 29.429) Musée du Berry à Bourges (13 objets, B.2 583)"/>
    <m/>
    <m/>
    <m/>
    <m/>
    <m/>
    <m/>
    <m/>
    <m/>
    <m/>
    <m/>
    <m/>
    <m/>
    <m/>
    <m/>
    <m/>
    <m/>
    <m/>
    <m/>
    <m/>
    <m/>
    <m/>
    <m/>
    <m/>
    <m/>
    <m/>
    <m/>
    <m/>
    <m/>
    <s v="à extrémités enroulées"/>
    <s v="Forme ouverte"/>
    <m/>
    <s v="Lenticulaire"/>
    <s v="Pleine grèle"/>
    <s v="Graville"/>
    <m/>
    <m/>
    <m/>
    <m/>
    <m/>
    <m/>
    <m/>
    <m/>
    <m/>
    <m/>
    <m/>
    <m/>
    <m/>
    <m/>
    <m/>
    <s v="2"/>
    <s v="BFa 3 "/>
    <m/>
    <m/>
    <m/>
    <m/>
    <m/>
    <m/>
    <m/>
    <m/>
    <m/>
    <m/>
    <m/>
    <m/>
    <m/>
    <m/>
    <m/>
    <x v="3"/>
    <m/>
  </r>
  <r>
    <x v="76"/>
    <s v="Corpus principal"/>
    <n v="4"/>
    <n v="11471"/>
    <x v="76"/>
    <s v="Neuvy-sur-Barangeon"/>
    <s v="Petit Villatte"/>
    <s v="Fragment"/>
    <s v="Bracelet"/>
    <x v="60"/>
    <x v="0"/>
    <s v="Habillage - Parure - Soin du corps"/>
    <s v="Sans titre.wmf"/>
    <m/>
    <n v="5.5"/>
    <m/>
    <m/>
    <m/>
    <m/>
    <m/>
    <m/>
    <m/>
    <m/>
    <m/>
    <m/>
    <m/>
    <s v="Cher"/>
    <s v="Centre-Val de Loire"/>
    <s v="1884"/>
    <n v="643348"/>
    <n v="6691344"/>
    <s v="M.A.N (601 objets, n° 29.371 à 29.429) Musée du Berry à Bourges (13 objets, B.2 583)"/>
    <m/>
    <m/>
    <m/>
    <m/>
    <m/>
    <m/>
    <m/>
    <m/>
    <m/>
    <m/>
    <m/>
    <m/>
    <m/>
    <m/>
    <m/>
    <m/>
    <m/>
    <m/>
    <m/>
    <m/>
    <m/>
    <m/>
    <m/>
    <m/>
    <m/>
    <m/>
    <m/>
    <m/>
    <s v="à extrémités enroulées"/>
    <s v="Forme ouverte"/>
    <m/>
    <s v="Plate"/>
    <s v="Pleine grèle"/>
    <s v="Graville"/>
    <m/>
    <m/>
    <m/>
    <m/>
    <m/>
    <m/>
    <m/>
    <m/>
    <m/>
    <m/>
    <m/>
    <m/>
    <m/>
    <m/>
    <m/>
    <s v="2"/>
    <s v="BFa 3 "/>
    <m/>
    <m/>
    <m/>
    <m/>
    <m/>
    <m/>
    <m/>
    <m/>
    <m/>
    <m/>
    <m/>
    <m/>
    <m/>
    <m/>
    <m/>
    <x v="3"/>
    <m/>
  </r>
  <r>
    <x v="76"/>
    <s v="Corpus principal"/>
    <n v="4"/>
    <n v="11479"/>
    <x v="76"/>
    <s v="Neuvy-sur-Barangeon"/>
    <s v="Petit Villatte"/>
    <s v="Entier"/>
    <s v="Bracelet"/>
    <x v="39"/>
    <x v="0"/>
    <s v="Habillage - Parure - Soin du corps"/>
    <s v="Sans titre.wmf"/>
    <m/>
    <n v="50.5"/>
    <m/>
    <m/>
    <m/>
    <m/>
    <m/>
    <m/>
    <m/>
    <m/>
    <m/>
    <m/>
    <m/>
    <s v="Cher"/>
    <s v="Centre-Val de Loire"/>
    <s v="1884"/>
    <n v="643348"/>
    <n v="6691344"/>
    <s v="M.A.N (601 objets, n° 29.371 à 29.429) Musée du Berry à Bourges (13 objets, B.2 583)"/>
    <m/>
    <m/>
    <m/>
    <m/>
    <m/>
    <m/>
    <m/>
    <m/>
    <m/>
    <m/>
    <m/>
    <m/>
    <m/>
    <m/>
    <m/>
    <m/>
    <m/>
    <m/>
    <m/>
    <m/>
    <m/>
    <m/>
    <m/>
    <m/>
    <m/>
    <m/>
    <m/>
    <m/>
    <s v="à Cannelures"/>
    <s v="Forme ouverte"/>
    <m/>
    <s v="à méplats"/>
    <s v="Creuse"/>
    <s v="Prairie de Mauves"/>
    <m/>
    <m/>
    <m/>
    <m/>
    <m/>
    <m/>
    <m/>
    <m/>
    <m/>
    <m/>
    <m/>
    <m/>
    <m/>
    <m/>
    <m/>
    <s v="2"/>
    <s v="BFa 3 "/>
    <m/>
    <m/>
    <m/>
    <m/>
    <m/>
    <m/>
    <m/>
    <m/>
    <m/>
    <m/>
    <m/>
    <m/>
    <m/>
    <m/>
    <m/>
    <x v="3"/>
    <m/>
  </r>
  <r>
    <x v="76"/>
    <s v="Corpus principal"/>
    <n v="4"/>
    <n v="11490"/>
    <x v="76"/>
    <s v="Neuvy-sur-Barangeon"/>
    <s v="Petit Villatte"/>
    <s v="Fragment"/>
    <s v="Bracelet"/>
    <x v="39"/>
    <x v="0"/>
    <s v="Habillage - Parure - Soin du corps"/>
    <s v="Sans titre.wmf"/>
    <m/>
    <n v="16.5"/>
    <m/>
    <m/>
    <m/>
    <m/>
    <m/>
    <m/>
    <m/>
    <m/>
    <m/>
    <m/>
    <m/>
    <s v="Cher"/>
    <s v="Centre-Val de Loire"/>
    <s v="1884"/>
    <n v="643348"/>
    <n v="6691344"/>
    <s v="M.A.N (601 objets, n° 29.371 à 29.429) Musée du Berry à Bourges (13 objets, B.2 583)"/>
    <m/>
    <m/>
    <m/>
    <m/>
    <m/>
    <m/>
    <m/>
    <m/>
    <m/>
    <m/>
    <m/>
    <m/>
    <m/>
    <m/>
    <m/>
    <m/>
    <m/>
    <m/>
    <m/>
    <m/>
    <m/>
    <m/>
    <m/>
    <m/>
    <m/>
    <m/>
    <m/>
    <m/>
    <s v="à Cannelures"/>
    <s v="Forme ouverte"/>
    <m/>
    <s v="Losangique"/>
    <s v="Creuse"/>
    <s v="Prairie de Mauves"/>
    <m/>
    <m/>
    <m/>
    <m/>
    <m/>
    <m/>
    <m/>
    <m/>
    <m/>
    <m/>
    <m/>
    <m/>
    <m/>
    <m/>
    <m/>
    <s v="2"/>
    <s v="BFa 3 "/>
    <m/>
    <m/>
    <m/>
    <m/>
    <m/>
    <m/>
    <m/>
    <m/>
    <m/>
    <m/>
    <m/>
    <m/>
    <m/>
    <m/>
    <m/>
    <x v="3"/>
    <m/>
  </r>
  <r>
    <x v="76"/>
    <s v="Corpus principal"/>
    <n v="4"/>
    <n v="11474"/>
    <x v="76"/>
    <s v="Neuvy-sur-Barangeon"/>
    <s v="Petit Villatte"/>
    <s v="Fragment"/>
    <s v="Bracelet"/>
    <x v="14"/>
    <x v="0"/>
    <s v="Habillage - Parure - Soin du corps"/>
    <s v="Sans titre.wmf"/>
    <m/>
    <n v="6.3"/>
    <m/>
    <m/>
    <m/>
    <m/>
    <m/>
    <m/>
    <m/>
    <m/>
    <m/>
    <m/>
    <s v="Amiens, Civry-la-For^ét, Thiais, Chabris, Dreuil et Saint-Roch, Guidel, Juvincourt-Damary, Vénat. "/>
    <s v="Cher"/>
    <s v="Centre-Val de Loire"/>
    <s v="1884"/>
    <n v="643348"/>
    <n v="6691344"/>
    <s v="M.A.N (601 objets, n° 29.371 à 29.429) Musée du Berry à Bourges (13 objets, B.2 583)"/>
    <m/>
    <m/>
    <m/>
    <m/>
    <m/>
    <m/>
    <m/>
    <m/>
    <m/>
    <m/>
    <m/>
    <m/>
    <m/>
    <m/>
    <m/>
    <m/>
    <m/>
    <m/>
    <m/>
    <m/>
    <m/>
    <m/>
    <m/>
    <m/>
    <m/>
    <m/>
    <m/>
    <m/>
    <m/>
    <s v="Forme ouverte"/>
    <m/>
    <s v="Faible concavité à bords int. ourlés"/>
    <s v="Concave"/>
    <s v="Thiais"/>
    <m/>
    <m/>
    <m/>
    <m/>
    <m/>
    <m/>
    <m/>
    <m/>
    <m/>
    <m/>
    <m/>
    <m/>
    <m/>
    <m/>
    <m/>
    <s v="2"/>
    <s v="BFa 3 "/>
    <m/>
    <m/>
    <m/>
    <m/>
    <m/>
    <m/>
    <m/>
    <m/>
    <m/>
    <m/>
    <m/>
    <m/>
    <m/>
    <m/>
    <m/>
    <x v="3"/>
    <m/>
  </r>
  <r>
    <x v="76"/>
    <s v="Corpus principal"/>
    <n v="4"/>
    <n v="11502"/>
    <x v="76"/>
    <s v="Neuvy-sur-Barangeon"/>
    <s v="Petit Villatte"/>
    <s v="Fragment"/>
    <s v="Bracelet"/>
    <x v="134"/>
    <x v="0"/>
    <s v="Habillage - Parure - Soin du corps"/>
    <s v="Sans titre.wmf"/>
    <m/>
    <n v="76.099999999999994"/>
    <m/>
    <m/>
    <m/>
    <m/>
    <m/>
    <m/>
    <m/>
    <m/>
    <m/>
    <m/>
    <m/>
    <s v="Cher"/>
    <s v="Centre-Val de Loire"/>
    <s v="1884"/>
    <n v="643348"/>
    <n v="6691344"/>
    <s v="M.A.N (601 objets, n° 29.371 à 29.429) Musée du Berry à Bourges (13 objets, B.2 583)"/>
    <m/>
    <s v="oui"/>
    <m/>
    <m/>
    <m/>
    <m/>
    <m/>
    <m/>
    <m/>
    <m/>
    <m/>
    <m/>
    <m/>
    <m/>
    <m/>
    <m/>
    <m/>
    <m/>
    <m/>
    <m/>
    <m/>
    <m/>
    <m/>
    <m/>
    <m/>
    <m/>
    <m/>
    <m/>
    <s v="Autre"/>
    <s v="Forme ouverte"/>
    <m/>
    <s v="Oméga"/>
    <s v="Concave"/>
    <s v="Vaudrevange"/>
    <m/>
    <m/>
    <m/>
    <m/>
    <m/>
    <m/>
    <m/>
    <m/>
    <m/>
    <m/>
    <m/>
    <m/>
    <m/>
    <m/>
    <m/>
    <s v="2"/>
    <s v="BFa 3 "/>
    <m/>
    <m/>
    <m/>
    <m/>
    <m/>
    <m/>
    <m/>
    <m/>
    <m/>
    <m/>
    <m/>
    <m/>
    <m/>
    <m/>
    <m/>
    <x v="3"/>
    <m/>
  </r>
  <r>
    <x v="76"/>
    <s v="Corpus principal"/>
    <n v="4"/>
    <n v="11503"/>
    <x v="76"/>
    <s v="Neuvy-sur-Barangeon"/>
    <s v="Petit Villatte"/>
    <s v="Fragment"/>
    <s v="Bracelet"/>
    <x v="134"/>
    <x v="0"/>
    <s v="Habillage - Parure - Soin du corps"/>
    <s v="Sans titre.wmf"/>
    <m/>
    <n v="39.799999999999997"/>
    <m/>
    <m/>
    <m/>
    <m/>
    <m/>
    <m/>
    <m/>
    <m/>
    <m/>
    <m/>
    <m/>
    <s v="Cher"/>
    <s v="Centre-Val de Loire"/>
    <s v="1884"/>
    <n v="643348"/>
    <n v="6691344"/>
    <s v="M.A.N (601 objets, n° 29.371 à 29.429) Musée du Berry à Bourges (13 objets, B.2 583)"/>
    <m/>
    <s v="oui"/>
    <m/>
    <m/>
    <m/>
    <m/>
    <m/>
    <m/>
    <m/>
    <m/>
    <m/>
    <m/>
    <m/>
    <m/>
    <m/>
    <m/>
    <m/>
    <m/>
    <m/>
    <m/>
    <m/>
    <m/>
    <m/>
    <m/>
    <m/>
    <m/>
    <m/>
    <m/>
    <s v="Autre"/>
    <s v="Forme ouverte"/>
    <m/>
    <s v="Oméga"/>
    <s v="Concave"/>
    <s v="Vaudrevange"/>
    <m/>
    <m/>
    <m/>
    <m/>
    <m/>
    <m/>
    <m/>
    <m/>
    <m/>
    <m/>
    <m/>
    <m/>
    <m/>
    <m/>
    <m/>
    <s v="2"/>
    <s v="BFa 3 "/>
    <m/>
    <m/>
    <m/>
    <m/>
    <m/>
    <m/>
    <m/>
    <m/>
    <m/>
    <m/>
    <m/>
    <m/>
    <m/>
    <m/>
    <m/>
    <x v="3"/>
    <m/>
  </r>
  <r>
    <x v="76"/>
    <s v="Corpus principal"/>
    <n v="4"/>
    <n v="11504"/>
    <x v="76"/>
    <s v="Neuvy-sur-Barangeon"/>
    <s v="Petit Villatte"/>
    <s v="Fragment"/>
    <s v="Bracelet"/>
    <x v="134"/>
    <x v="0"/>
    <s v="Habillage - Parure - Soin du corps"/>
    <s v="Sans titre.wmf"/>
    <m/>
    <n v="21.4"/>
    <m/>
    <m/>
    <m/>
    <m/>
    <m/>
    <m/>
    <m/>
    <m/>
    <m/>
    <m/>
    <m/>
    <s v="Cher"/>
    <s v="Centre-Val de Loire"/>
    <s v="1884"/>
    <n v="643348"/>
    <n v="6691344"/>
    <s v="M.A.N (601 objets, n° 29.371 à 29.429) Musée du Berry à Bourges (13 objets, B.2 583)"/>
    <m/>
    <s v="oui"/>
    <m/>
    <m/>
    <m/>
    <m/>
    <m/>
    <m/>
    <m/>
    <m/>
    <m/>
    <m/>
    <m/>
    <m/>
    <m/>
    <m/>
    <m/>
    <m/>
    <m/>
    <m/>
    <m/>
    <m/>
    <m/>
    <m/>
    <m/>
    <m/>
    <m/>
    <m/>
    <s v="Autre"/>
    <s v="Forme ouverte"/>
    <m/>
    <s v="Oméga"/>
    <s v="Concave"/>
    <s v="Vaudrevange"/>
    <m/>
    <m/>
    <m/>
    <m/>
    <m/>
    <m/>
    <m/>
    <m/>
    <m/>
    <m/>
    <m/>
    <m/>
    <m/>
    <m/>
    <m/>
    <s v="2"/>
    <s v="BFa 3 "/>
    <m/>
    <m/>
    <m/>
    <m/>
    <m/>
    <m/>
    <m/>
    <m/>
    <m/>
    <m/>
    <m/>
    <m/>
    <m/>
    <m/>
    <m/>
    <x v="3"/>
    <m/>
  </r>
  <r>
    <x v="76"/>
    <s v="Corpus principal"/>
    <n v="4"/>
    <n v="11505"/>
    <x v="76"/>
    <s v="Neuvy-sur-Barangeon"/>
    <s v="Petit Villatte"/>
    <s v="Fragment"/>
    <s v="Bracelet"/>
    <x v="134"/>
    <x v="0"/>
    <s v="Habillage - Parure - Soin du corps"/>
    <s v="Sans titre.wmf"/>
    <m/>
    <n v="53.2"/>
    <m/>
    <m/>
    <m/>
    <m/>
    <m/>
    <m/>
    <m/>
    <m/>
    <m/>
    <m/>
    <m/>
    <s v="Cher"/>
    <s v="Centre-Val de Loire"/>
    <s v="1884"/>
    <n v="643348"/>
    <n v="6691344"/>
    <s v="M.A.N (601 objets, n° 29.371 à 29.429) Musée du Berry à Bourges (13 objets, B.2 583)"/>
    <m/>
    <m/>
    <m/>
    <m/>
    <m/>
    <m/>
    <m/>
    <m/>
    <m/>
    <m/>
    <m/>
    <m/>
    <m/>
    <m/>
    <m/>
    <m/>
    <m/>
    <m/>
    <m/>
    <m/>
    <m/>
    <m/>
    <m/>
    <m/>
    <m/>
    <m/>
    <m/>
    <m/>
    <s v="Autre"/>
    <s v="Forme ouverte"/>
    <m/>
    <s v="Oméga"/>
    <s v="Concave"/>
    <s v="Vaudrevange"/>
    <m/>
    <m/>
    <m/>
    <m/>
    <m/>
    <m/>
    <m/>
    <m/>
    <m/>
    <m/>
    <m/>
    <m/>
    <m/>
    <m/>
    <m/>
    <s v="2"/>
    <s v="BFa 3 "/>
    <m/>
    <m/>
    <m/>
    <m/>
    <m/>
    <m/>
    <m/>
    <m/>
    <m/>
    <m/>
    <m/>
    <m/>
    <m/>
    <m/>
    <m/>
    <x v="3"/>
    <m/>
  </r>
  <r>
    <x v="76"/>
    <s v="Corpus principal"/>
    <n v="4"/>
    <n v="11506"/>
    <x v="76"/>
    <s v="Neuvy-sur-Barangeon"/>
    <s v="Petit Villatte"/>
    <s v="Fragment"/>
    <s v="Bracelet"/>
    <x v="134"/>
    <x v="0"/>
    <s v="Habillage - Parure - Soin du corps"/>
    <s v="Sans titre.wmf"/>
    <m/>
    <n v="65.5"/>
    <m/>
    <m/>
    <m/>
    <m/>
    <m/>
    <m/>
    <m/>
    <m/>
    <m/>
    <m/>
    <m/>
    <s v="Cher"/>
    <s v="Centre-Val de Loire"/>
    <s v="1884"/>
    <n v="643348"/>
    <n v="6691344"/>
    <s v="M.A.N (601 objets, n° 29.371 à 29.429) Musée du Berry à Bourges (13 objets, B.2 583)"/>
    <m/>
    <m/>
    <m/>
    <m/>
    <m/>
    <m/>
    <m/>
    <m/>
    <m/>
    <m/>
    <m/>
    <m/>
    <m/>
    <m/>
    <m/>
    <m/>
    <m/>
    <m/>
    <m/>
    <m/>
    <m/>
    <m/>
    <m/>
    <m/>
    <m/>
    <m/>
    <m/>
    <m/>
    <s v="Autre"/>
    <s v="Forme ouverte"/>
    <m/>
    <s v="Oméga"/>
    <s v="Concave"/>
    <s v="Vaudrevange"/>
    <m/>
    <m/>
    <m/>
    <m/>
    <m/>
    <m/>
    <m/>
    <m/>
    <m/>
    <m/>
    <m/>
    <m/>
    <m/>
    <m/>
    <m/>
    <s v="2"/>
    <s v="BFa 3 "/>
    <m/>
    <m/>
    <m/>
    <m/>
    <m/>
    <m/>
    <m/>
    <m/>
    <m/>
    <m/>
    <m/>
    <m/>
    <m/>
    <m/>
    <m/>
    <x v="3"/>
    <m/>
  </r>
  <r>
    <x v="76"/>
    <s v="Corpus principal"/>
    <n v="4"/>
    <n v="11411"/>
    <x v="76"/>
    <s v="Neuvy-sur-Barangeon"/>
    <s v="Petit Villatte"/>
    <s v="Fragment"/>
    <s v="Bracelet"/>
    <x v="15"/>
    <x v="0"/>
    <s v="Habillage - Parure - Soin du corps"/>
    <s v="Sans titre.wmf"/>
    <m/>
    <n v="5.4"/>
    <m/>
    <m/>
    <m/>
    <m/>
    <m/>
    <m/>
    <m/>
    <m/>
    <m/>
    <m/>
    <m/>
    <s v="Cher"/>
    <s v="Centre-Val de Loire"/>
    <s v="1884"/>
    <n v="643348"/>
    <n v="6691344"/>
    <s v="M.A.N (601 objets, n° 29.371 à 29.429) Musée du Berry à Bourges (13 objets, B.2 583)"/>
    <m/>
    <m/>
    <m/>
    <m/>
    <m/>
    <m/>
    <m/>
    <m/>
    <m/>
    <m/>
    <m/>
    <m/>
    <m/>
    <m/>
    <m/>
    <m/>
    <m/>
    <m/>
    <m/>
    <m/>
    <m/>
    <m/>
    <m/>
    <m/>
    <m/>
    <m/>
    <m/>
    <m/>
    <s v="à Cannelures"/>
    <s v="Forme ouverte"/>
    <m/>
    <s v="Circulaire"/>
    <s v="Pleine grèle"/>
    <s v="Vénat"/>
    <m/>
    <m/>
    <m/>
    <m/>
    <m/>
    <m/>
    <m/>
    <m/>
    <m/>
    <m/>
    <m/>
    <m/>
    <m/>
    <m/>
    <m/>
    <s v="2"/>
    <s v="BFa 3 "/>
    <m/>
    <m/>
    <m/>
    <m/>
    <m/>
    <m/>
    <m/>
    <m/>
    <m/>
    <m/>
    <m/>
    <m/>
    <m/>
    <m/>
    <m/>
    <x v="3"/>
    <m/>
  </r>
  <r>
    <x v="76"/>
    <s v="Corpus principal"/>
    <n v="4"/>
    <n v="11413"/>
    <x v="76"/>
    <s v="Neuvy-sur-Barangeon"/>
    <s v="Petit Villatte"/>
    <s v="Fragment"/>
    <s v="Bracelet"/>
    <x v="15"/>
    <x v="0"/>
    <s v="Habillage - Parure - Soin du corps"/>
    <s v="Sans titre.wmf"/>
    <m/>
    <n v="6.6"/>
    <m/>
    <m/>
    <m/>
    <m/>
    <m/>
    <m/>
    <m/>
    <m/>
    <m/>
    <m/>
    <m/>
    <s v="Cher"/>
    <s v="Centre-Val de Loire"/>
    <s v="1884"/>
    <n v="643348"/>
    <n v="6691344"/>
    <s v="M.A.N (601 objets, n° 29.371 à 29.429) Musée du Berry à Bourges (13 objets, B.2 583)"/>
    <m/>
    <m/>
    <m/>
    <m/>
    <m/>
    <m/>
    <m/>
    <m/>
    <m/>
    <m/>
    <m/>
    <m/>
    <m/>
    <m/>
    <m/>
    <m/>
    <m/>
    <m/>
    <m/>
    <m/>
    <m/>
    <m/>
    <m/>
    <m/>
    <m/>
    <m/>
    <m/>
    <m/>
    <s v="à Cannelures"/>
    <s v="Forme ouverte"/>
    <m/>
    <s v="Circulaire"/>
    <s v="Pleine grèle"/>
    <s v="Vénat"/>
    <m/>
    <m/>
    <m/>
    <m/>
    <m/>
    <m/>
    <m/>
    <m/>
    <m/>
    <m/>
    <m/>
    <m/>
    <m/>
    <m/>
    <m/>
    <s v="2"/>
    <s v="BFa 3 "/>
    <m/>
    <m/>
    <m/>
    <m/>
    <m/>
    <m/>
    <m/>
    <m/>
    <m/>
    <m/>
    <m/>
    <m/>
    <m/>
    <m/>
    <m/>
    <x v="3"/>
    <m/>
  </r>
  <r>
    <x v="76"/>
    <s v="Corpus principal"/>
    <n v="4"/>
    <n v="11414"/>
    <x v="76"/>
    <s v="Neuvy-sur-Barangeon"/>
    <s v="Petit Villatte"/>
    <s v="Fragment"/>
    <s v="Bracelet"/>
    <x v="15"/>
    <x v="0"/>
    <s v="Habillage - Parure - Soin du corps"/>
    <s v="Sans titre.wmf"/>
    <m/>
    <n v="7.3"/>
    <m/>
    <m/>
    <m/>
    <m/>
    <m/>
    <m/>
    <m/>
    <m/>
    <m/>
    <m/>
    <m/>
    <s v="Cher"/>
    <s v="Centre-Val de Loire"/>
    <s v="1884"/>
    <n v="643348"/>
    <n v="6691344"/>
    <s v="M.A.N (601 objets, n° 29.371 à 29.429) Musée du Berry à Bourges (13 objets, B.2 583)"/>
    <m/>
    <m/>
    <m/>
    <m/>
    <m/>
    <m/>
    <m/>
    <m/>
    <m/>
    <m/>
    <m/>
    <m/>
    <m/>
    <m/>
    <m/>
    <m/>
    <m/>
    <m/>
    <m/>
    <m/>
    <m/>
    <m/>
    <m/>
    <m/>
    <m/>
    <m/>
    <m/>
    <m/>
    <s v="à Cannelures"/>
    <s v="Forme ouverte"/>
    <m/>
    <s v="Circulaire"/>
    <s v="Pleine grèle"/>
    <s v="Vénat"/>
    <m/>
    <m/>
    <m/>
    <m/>
    <m/>
    <m/>
    <m/>
    <m/>
    <m/>
    <m/>
    <m/>
    <m/>
    <m/>
    <m/>
    <m/>
    <s v="2"/>
    <s v="BFa 3 "/>
    <m/>
    <m/>
    <m/>
    <m/>
    <m/>
    <m/>
    <m/>
    <m/>
    <m/>
    <m/>
    <m/>
    <m/>
    <m/>
    <m/>
    <m/>
    <x v="3"/>
    <m/>
  </r>
  <r>
    <x v="76"/>
    <s v="Corpus principal"/>
    <n v="4"/>
    <n v="11430"/>
    <x v="76"/>
    <s v="Neuvy-sur-Barangeon"/>
    <s v="Petit Villatte"/>
    <s v="Fragment"/>
    <s v="Bracelet"/>
    <x v="15"/>
    <x v="0"/>
    <s v="Habillage - Parure - Soin du corps"/>
    <s v="Sans titre.wmf"/>
    <m/>
    <n v="2.6"/>
    <m/>
    <m/>
    <m/>
    <m/>
    <m/>
    <m/>
    <m/>
    <m/>
    <m/>
    <m/>
    <m/>
    <s v="Cher"/>
    <s v="Centre-Val de Loire"/>
    <s v="1884"/>
    <n v="643348"/>
    <n v="6691344"/>
    <s v="M.A.N (601 objets, n° 29.371 à 29.429) Musée du Berry à Bourges (13 objets, B.2 583)"/>
    <m/>
    <m/>
    <m/>
    <m/>
    <m/>
    <m/>
    <m/>
    <m/>
    <m/>
    <m/>
    <m/>
    <m/>
    <m/>
    <m/>
    <m/>
    <m/>
    <m/>
    <m/>
    <m/>
    <m/>
    <m/>
    <m/>
    <m/>
    <m/>
    <m/>
    <m/>
    <m/>
    <m/>
    <m/>
    <s v="Forme ouverte"/>
    <m/>
    <s v="Quadrangulaire"/>
    <s v="Pleine grèle"/>
    <s v="Vénat"/>
    <m/>
    <m/>
    <m/>
    <m/>
    <m/>
    <m/>
    <m/>
    <m/>
    <m/>
    <m/>
    <m/>
    <m/>
    <m/>
    <m/>
    <m/>
    <s v="2"/>
    <s v="BFa 3 "/>
    <m/>
    <m/>
    <m/>
    <m/>
    <m/>
    <m/>
    <m/>
    <m/>
    <m/>
    <m/>
    <m/>
    <m/>
    <m/>
    <m/>
    <m/>
    <x v="3"/>
    <m/>
  </r>
  <r>
    <x v="76"/>
    <s v="Corpus principal"/>
    <n v="4"/>
    <n v="11431"/>
    <x v="76"/>
    <s v="Neuvy-sur-Barangeon"/>
    <s v="Petit Villatte"/>
    <s v="Fragment"/>
    <s v="Bracelet"/>
    <x v="15"/>
    <x v="0"/>
    <s v="Habillage - Parure - Soin du corps"/>
    <s v="Sans titre.wmf"/>
    <m/>
    <n v="3.3"/>
    <m/>
    <m/>
    <m/>
    <m/>
    <m/>
    <m/>
    <m/>
    <m/>
    <m/>
    <m/>
    <m/>
    <s v="Cher"/>
    <s v="Centre-Val de Loire"/>
    <s v="1884"/>
    <n v="643348"/>
    <n v="6691344"/>
    <s v="M.A.N (601 objets, n° 29.371 à 29.429) Musée du Berry à Bourges (13 objets, B.2 583)"/>
    <m/>
    <m/>
    <m/>
    <m/>
    <m/>
    <m/>
    <m/>
    <m/>
    <m/>
    <m/>
    <m/>
    <m/>
    <m/>
    <m/>
    <m/>
    <m/>
    <m/>
    <m/>
    <m/>
    <m/>
    <m/>
    <m/>
    <m/>
    <m/>
    <m/>
    <m/>
    <m/>
    <m/>
    <m/>
    <s v="Forme ouverte"/>
    <m/>
    <s v="Ovalaire"/>
    <s v="Pleine grèle"/>
    <s v="Vénat"/>
    <m/>
    <m/>
    <m/>
    <m/>
    <m/>
    <m/>
    <m/>
    <m/>
    <m/>
    <m/>
    <m/>
    <m/>
    <m/>
    <m/>
    <m/>
    <s v="2"/>
    <s v="BFa 3 "/>
    <m/>
    <m/>
    <m/>
    <m/>
    <m/>
    <m/>
    <m/>
    <m/>
    <m/>
    <m/>
    <m/>
    <m/>
    <m/>
    <m/>
    <m/>
    <x v="3"/>
    <m/>
  </r>
  <r>
    <x v="76"/>
    <s v="Corpus principal"/>
    <n v="4"/>
    <n v="11451"/>
    <x v="76"/>
    <s v="Neuvy-sur-Barangeon"/>
    <s v="Petit Villatte"/>
    <s v="Entier"/>
    <s v="Bracelet"/>
    <x v="15"/>
    <x v="0"/>
    <s v="Habillage - Parure - Soin du corps"/>
    <s v="Sans titre.wmf"/>
    <m/>
    <n v="40.200000000000003"/>
    <m/>
    <m/>
    <m/>
    <m/>
    <m/>
    <m/>
    <m/>
    <m/>
    <m/>
    <m/>
    <m/>
    <s v="Cher"/>
    <s v="Centre-Val de Loire"/>
    <s v="1884"/>
    <n v="643348"/>
    <n v="6691344"/>
    <s v="M.A.N (601 objets, n° 29.371 à 29.429) Musée du Berry à Bourges (13 objets, B.2 583)"/>
    <m/>
    <m/>
    <m/>
    <m/>
    <s v="Sans titre.wmf"/>
    <m/>
    <m/>
    <m/>
    <m/>
    <m/>
    <m/>
    <m/>
    <m/>
    <m/>
    <m/>
    <m/>
    <m/>
    <m/>
    <m/>
    <m/>
    <m/>
    <m/>
    <m/>
    <m/>
    <m/>
    <m/>
    <m/>
    <m/>
    <m/>
    <s v="Forme ouverte"/>
    <m/>
    <s v="Plano-convexe"/>
    <s v="Pleine grèle"/>
    <s v="Vénat"/>
    <m/>
    <m/>
    <m/>
    <m/>
    <m/>
    <m/>
    <m/>
    <m/>
    <m/>
    <m/>
    <m/>
    <m/>
    <m/>
    <m/>
    <m/>
    <s v="2"/>
    <s v="BFa 3 "/>
    <m/>
    <m/>
    <m/>
    <m/>
    <m/>
    <m/>
    <m/>
    <m/>
    <m/>
    <m/>
    <m/>
    <m/>
    <m/>
    <m/>
    <m/>
    <x v="3"/>
    <m/>
  </r>
  <r>
    <x v="76"/>
    <s v="Corpus principal"/>
    <n v="4"/>
    <n v="11452"/>
    <x v="76"/>
    <s v="Neuvy-sur-Barangeon"/>
    <s v="Petit Villatte"/>
    <s v="Fragment"/>
    <s v="Bracelet"/>
    <x v="15"/>
    <x v="0"/>
    <s v="Habillage - Parure - Soin du corps"/>
    <s v="Sans titre.wmf"/>
    <m/>
    <n v="5.0999999999999996"/>
    <m/>
    <m/>
    <m/>
    <m/>
    <m/>
    <m/>
    <m/>
    <m/>
    <m/>
    <m/>
    <m/>
    <s v="Cher"/>
    <s v="Centre-Val de Loire"/>
    <s v="1884"/>
    <n v="643348"/>
    <n v="6691344"/>
    <s v="M.A.N (601 objets, n° 29.371 à 29.429) Musée du Berry à Bourges (13 objets, B.2 583)"/>
    <m/>
    <m/>
    <m/>
    <m/>
    <m/>
    <m/>
    <m/>
    <m/>
    <m/>
    <m/>
    <m/>
    <m/>
    <m/>
    <m/>
    <m/>
    <m/>
    <m/>
    <m/>
    <m/>
    <m/>
    <m/>
    <m/>
    <m/>
    <m/>
    <m/>
    <m/>
    <m/>
    <m/>
    <m/>
    <s v="Forme ouverte"/>
    <m/>
    <s v="Circulaire"/>
    <s v="Pleine grèle"/>
    <s v="Vénat"/>
    <m/>
    <m/>
    <m/>
    <m/>
    <m/>
    <m/>
    <m/>
    <m/>
    <m/>
    <m/>
    <m/>
    <m/>
    <m/>
    <m/>
    <m/>
    <s v="2"/>
    <s v="BFa 3 "/>
    <m/>
    <m/>
    <m/>
    <m/>
    <m/>
    <m/>
    <m/>
    <m/>
    <m/>
    <m/>
    <m/>
    <m/>
    <m/>
    <m/>
    <m/>
    <x v="3"/>
    <m/>
  </r>
  <r>
    <x v="76"/>
    <s v="Corpus principal"/>
    <n v="4"/>
    <n v="11453"/>
    <x v="76"/>
    <s v="Neuvy-sur-Barangeon"/>
    <s v="Petit Villatte"/>
    <s v="Fragment"/>
    <s v="Bracelet"/>
    <x v="15"/>
    <x v="0"/>
    <s v="Habillage - Parure - Soin du corps"/>
    <s v="Sans titre.wmf"/>
    <m/>
    <n v="6.8"/>
    <m/>
    <m/>
    <m/>
    <m/>
    <m/>
    <m/>
    <m/>
    <m/>
    <m/>
    <m/>
    <m/>
    <s v="Cher"/>
    <s v="Centre-Val de Loire"/>
    <s v="1884"/>
    <n v="643348"/>
    <n v="6691344"/>
    <s v="M.A.N (601 objets, n° 29.371 à 29.429) Musée du Berry à Bourges (13 objets, B.2 583)"/>
    <m/>
    <m/>
    <m/>
    <m/>
    <m/>
    <m/>
    <m/>
    <m/>
    <m/>
    <m/>
    <m/>
    <m/>
    <m/>
    <m/>
    <m/>
    <m/>
    <m/>
    <m/>
    <m/>
    <m/>
    <m/>
    <m/>
    <m/>
    <m/>
    <m/>
    <m/>
    <m/>
    <m/>
    <m/>
    <s v="Forme ouverte"/>
    <m/>
    <s v="Ovalaire"/>
    <s v="Pleine grèle"/>
    <s v="Vénat"/>
    <m/>
    <m/>
    <m/>
    <m/>
    <m/>
    <m/>
    <m/>
    <m/>
    <m/>
    <m/>
    <m/>
    <m/>
    <m/>
    <m/>
    <m/>
    <s v="2"/>
    <s v="BFa 3 "/>
    <m/>
    <m/>
    <m/>
    <m/>
    <m/>
    <m/>
    <m/>
    <m/>
    <m/>
    <m/>
    <m/>
    <m/>
    <m/>
    <m/>
    <m/>
    <x v="3"/>
    <m/>
  </r>
  <r>
    <x v="76"/>
    <s v="Corpus principal"/>
    <n v="4"/>
    <n v="11454"/>
    <x v="76"/>
    <s v="Neuvy-sur-Barangeon"/>
    <s v="Petit Villatte"/>
    <s v="Fragment"/>
    <s v="Bracelet"/>
    <x v="15"/>
    <x v="0"/>
    <s v="Habillage - Parure - Soin du corps"/>
    <s v="Sans titre.wmf"/>
    <m/>
    <n v="5.2"/>
    <m/>
    <m/>
    <m/>
    <m/>
    <m/>
    <m/>
    <m/>
    <m/>
    <m/>
    <m/>
    <m/>
    <s v="Cher"/>
    <s v="Centre-Val de Loire"/>
    <s v="1884"/>
    <n v="643348"/>
    <n v="6691344"/>
    <s v="M.A.N (601 objets, n° 29.371 à 29.429) Musée du Berry à Bourges (13 objets, B.2 583)"/>
    <m/>
    <m/>
    <m/>
    <m/>
    <s v="Sans titre.wmf"/>
    <m/>
    <m/>
    <m/>
    <m/>
    <m/>
    <m/>
    <m/>
    <m/>
    <m/>
    <m/>
    <m/>
    <m/>
    <m/>
    <m/>
    <m/>
    <m/>
    <m/>
    <m/>
    <m/>
    <m/>
    <m/>
    <m/>
    <m/>
    <m/>
    <s v="Forme ouverte"/>
    <m/>
    <s v="Plano-convexe"/>
    <s v="Pleine grèle"/>
    <s v="Vénat"/>
    <m/>
    <m/>
    <m/>
    <m/>
    <m/>
    <m/>
    <m/>
    <m/>
    <m/>
    <m/>
    <m/>
    <m/>
    <m/>
    <m/>
    <m/>
    <s v="2"/>
    <s v="BFa 3 "/>
    <m/>
    <m/>
    <m/>
    <m/>
    <m/>
    <m/>
    <m/>
    <m/>
    <m/>
    <m/>
    <m/>
    <m/>
    <m/>
    <m/>
    <m/>
    <x v="3"/>
    <m/>
  </r>
  <r>
    <x v="76"/>
    <s v="Corpus principal"/>
    <n v="4"/>
    <n v="11455"/>
    <x v="76"/>
    <s v="Neuvy-sur-Barangeon"/>
    <s v="Petit Villatte"/>
    <s v="Fragment"/>
    <s v="Bracelet"/>
    <x v="15"/>
    <x v="0"/>
    <s v="Habillage - Parure - Soin du corps"/>
    <s v="Sans titre.wmf"/>
    <m/>
    <n v="4.7"/>
    <m/>
    <m/>
    <m/>
    <m/>
    <m/>
    <m/>
    <m/>
    <m/>
    <m/>
    <m/>
    <m/>
    <s v="Cher"/>
    <s v="Centre-Val de Loire"/>
    <s v="1884"/>
    <n v="643348"/>
    <n v="6691344"/>
    <s v="M.A.N (601 objets, n° 29.371 à 29.429) Musée du Berry à Bourges (13 objets, B.2 583)"/>
    <m/>
    <m/>
    <m/>
    <m/>
    <s v="DSC_6920.jpg"/>
    <m/>
    <m/>
    <m/>
    <m/>
    <m/>
    <m/>
    <m/>
    <m/>
    <m/>
    <m/>
    <m/>
    <m/>
    <m/>
    <m/>
    <m/>
    <m/>
    <m/>
    <m/>
    <m/>
    <m/>
    <m/>
    <m/>
    <m/>
    <m/>
    <s v="Non renseigné"/>
    <m/>
    <s v="Circulaire"/>
    <s v="Pleine grèle"/>
    <s v="Vénat"/>
    <m/>
    <m/>
    <m/>
    <m/>
    <m/>
    <m/>
    <m/>
    <m/>
    <m/>
    <m/>
    <m/>
    <m/>
    <m/>
    <m/>
    <m/>
    <s v="2"/>
    <s v="BFa 3 "/>
    <m/>
    <m/>
    <m/>
    <m/>
    <m/>
    <m/>
    <m/>
    <m/>
    <m/>
    <m/>
    <m/>
    <m/>
    <m/>
    <m/>
    <m/>
    <x v="3"/>
    <m/>
  </r>
  <r>
    <x v="76"/>
    <s v="Corpus principal"/>
    <n v="4"/>
    <n v="11457"/>
    <x v="76"/>
    <s v="Neuvy-sur-Barangeon"/>
    <s v="Petit Villatte"/>
    <s v="Fragment"/>
    <s v="Bracelet"/>
    <x v="15"/>
    <x v="0"/>
    <s v="Habillage - Parure - Soin du corps"/>
    <s v="Sans titre.wmf"/>
    <m/>
    <n v="3"/>
    <m/>
    <m/>
    <m/>
    <m/>
    <m/>
    <m/>
    <m/>
    <m/>
    <m/>
    <m/>
    <m/>
    <s v="Cher"/>
    <s v="Centre-Val de Loire"/>
    <s v="1884"/>
    <n v="643348"/>
    <n v="6691344"/>
    <s v="M.A.N (601 objets, n° 29.371 à 29.429) Musée du Berry à Bourges (13 objets, B.2 583)"/>
    <m/>
    <m/>
    <m/>
    <m/>
    <m/>
    <m/>
    <m/>
    <m/>
    <m/>
    <m/>
    <m/>
    <m/>
    <m/>
    <m/>
    <m/>
    <m/>
    <m/>
    <m/>
    <m/>
    <m/>
    <m/>
    <m/>
    <m/>
    <m/>
    <m/>
    <m/>
    <m/>
    <m/>
    <s v="Non renseigné"/>
    <s v="Non renseigné"/>
    <m/>
    <s v="Triangulaire"/>
    <s v="Pleine grèle"/>
    <s v="Vénat"/>
    <m/>
    <m/>
    <m/>
    <m/>
    <m/>
    <m/>
    <m/>
    <m/>
    <m/>
    <m/>
    <m/>
    <m/>
    <m/>
    <m/>
    <m/>
    <s v="2"/>
    <s v="BFa 3 "/>
    <m/>
    <m/>
    <m/>
    <m/>
    <m/>
    <m/>
    <m/>
    <m/>
    <m/>
    <m/>
    <m/>
    <m/>
    <m/>
    <m/>
    <m/>
    <x v="3"/>
    <m/>
  </r>
  <r>
    <x v="76"/>
    <s v="Corpus principal"/>
    <n v="4"/>
    <n v="11458"/>
    <x v="76"/>
    <s v="Neuvy-sur-Barangeon"/>
    <s v="Petit Villatte"/>
    <s v="Fragment"/>
    <s v="Bracelet"/>
    <x v="15"/>
    <x v="0"/>
    <s v="Habillage - Parure - Soin du corps"/>
    <s v="Sans titre.wmf"/>
    <m/>
    <n v="14.3"/>
    <m/>
    <m/>
    <m/>
    <m/>
    <m/>
    <m/>
    <m/>
    <m/>
    <m/>
    <m/>
    <m/>
    <s v="Cher"/>
    <s v="Centre-Val de Loire"/>
    <s v="1884"/>
    <n v="643348"/>
    <n v="6691344"/>
    <s v="M.A.N (601 objets, n° 29.371 à 29.429) Musée du Berry à Bourges (13 objets, B.2 583)"/>
    <m/>
    <m/>
    <m/>
    <m/>
    <s v="Sans titre.wmf"/>
    <m/>
    <m/>
    <m/>
    <m/>
    <m/>
    <m/>
    <m/>
    <m/>
    <m/>
    <m/>
    <m/>
    <m/>
    <m/>
    <m/>
    <m/>
    <m/>
    <m/>
    <m/>
    <m/>
    <m/>
    <m/>
    <m/>
    <m/>
    <m/>
    <s v="Non renseigné"/>
    <m/>
    <s v="Plano-convexe"/>
    <s v="Pleine grèle"/>
    <s v="Vénat"/>
    <m/>
    <m/>
    <m/>
    <m/>
    <m/>
    <m/>
    <m/>
    <m/>
    <m/>
    <m/>
    <m/>
    <m/>
    <m/>
    <m/>
    <m/>
    <s v="2"/>
    <s v="BFa 3 "/>
    <m/>
    <m/>
    <m/>
    <m/>
    <m/>
    <m/>
    <m/>
    <m/>
    <m/>
    <m/>
    <m/>
    <m/>
    <m/>
    <m/>
    <m/>
    <x v="3"/>
    <m/>
  </r>
  <r>
    <x v="76"/>
    <s v="Corpus principal"/>
    <n v="4"/>
    <n v="11459"/>
    <x v="76"/>
    <s v="Neuvy-sur-Barangeon"/>
    <s v="Petit Villatte"/>
    <s v="Entier"/>
    <s v="Bracelet"/>
    <x v="15"/>
    <x v="0"/>
    <s v="Habillage - Parure - Soin du corps"/>
    <s v="Sans titre.wmf"/>
    <m/>
    <n v="24.8"/>
    <m/>
    <m/>
    <m/>
    <m/>
    <m/>
    <m/>
    <m/>
    <m/>
    <m/>
    <m/>
    <m/>
    <s v="Cher"/>
    <s v="Centre-Val de Loire"/>
    <s v="1884"/>
    <n v="643348"/>
    <n v="6691344"/>
    <s v="M.A.N (601 objets, n° 29.371 à 29.429) Musée du Berry à Bourges (13 objets, B.2 583)"/>
    <m/>
    <m/>
    <m/>
    <m/>
    <s v="Sans titre.wmf"/>
    <m/>
    <m/>
    <m/>
    <m/>
    <m/>
    <m/>
    <m/>
    <m/>
    <m/>
    <m/>
    <m/>
    <m/>
    <m/>
    <m/>
    <m/>
    <m/>
    <m/>
    <m/>
    <m/>
    <m/>
    <m/>
    <m/>
    <m/>
    <m/>
    <s v="Forme ouverte"/>
    <m/>
    <s v="Plano-convexe"/>
    <s v="Pleine grèle"/>
    <s v="Vénat"/>
    <m/>
    <m/>
    <m/>
    <m/>
    <m/>
    <m/>
    <m/>
    <m/>
    <m/>
    <m/>
    <m/>
    <m/>
    <m/>
    <m/>
    <m/>
    <s v="2"/>
    <s v="BFa 3 "/>
    <m/>
    <m/>
    <m/>
    <m/>
    <m/>
    <m/>
    <m/>
    <m/>
    <m/>
    <m/>
    <m/>
    <m/>
    <m/>
    <m/>
    <m/>
    <x v="3"/>
    <m/>
  </r>
  <r>
    <x v="76"/>
    <s v="Corpus principal"/>
    <n v="4"/>
    <n v="11460"/>
    <x v="76"/>
    <s v="Neuvy-sur-Barangeon"/>
    <s v="Petit Villatte"/>
    <s v="Fragment"/>
    <s v="Bracelet"/>
    <x v="15"/>
    <x v="0"/>
    <s v="Habillage - Parure - Soin du corps"/>
    <s v="Sans titre.wmf"/>
    <m/>
    <n v="8.6"/>
    <m/>
    <m/>
    <m/>
    <m/>
    <m/>
    <m/>
    <m/>
    <m/>
    <m/>
    <m/>
    <m/>
    <s v="Cher"/>
    <s v="Centre-Val de Loire"/>
    <s v="1884"/>
    <n v="643348"/>
    <n v="6691344"/>
    <s v="M.A.N (601 objets, n° 29.371 à 29.429) Musée du Berry à Bourges (13 objets, B.2 583)"/>
    <m/>
    <m/>
    <m/>
    <m/>
    <s v="Sans titre.wmf"/>
    <m/>
    <m/>
    <m/>
    <m/>
    <m/>
    <m/>
    <m/>
    <m/>
    <m/>
    <m/>
    <m/>
    <m/>
    <m/>
    <m/>
    <m/>
    <m/>
    <m/>
    <m/>
    <m/>
    <m/>
    <m/>
    <m/>
    <m/>
    <s v="Non renseigné"/>
    <s v="Non renseigné"/>
    <m/>
    <s v="Plano-convexe"/>
    <s v="Pleine grèle"/>
    <s v="Vénat"/>
    <m/>
    <m/>
    <m/>
    <m/>
    <m/>
    <m/>
    <m/>
    <m/>
    <m/>
    <m/>
    <m/>
    <m/>
    <m/>
    <m/>
    <m/>
    <s v="2"/>
    <s v="BFa 3 "/>
    <m/>
    <m/>
    <m/>
    <m/>
    <m/>
    <m/>
    <m/>
    <m/>
    <m/>
    <m/>
    <m/>
    <m/>
    <m/>
    <m/>
    <m/>
    <x v="3"/>
    <m/>
  </r>
  <r>
    <x v="76"/>
    <s v="Corpus principal"/>
    <n v="4"/>
    <n v="11472"/>
    <x v="76"/>
    <s v="Neuvy-sur-Barangeon"/>
    <s v="Petit Villatte"/>
    <s v="Fragment"/>
    <s v="Bracelet"/>
    <x v="15"/>
    <x v="0"/>
    <s v="Habillage - Parure - Soin du corps"/>
    <s v="Sans titre.wmf"/>
    <m/>
    <n v="2.7"/>
    <m/>
    <m/>
    <m/>
    <m/>
    <m/>
    <m/>
    <m/>
    <m/>
    <m/>
    <m/>
    <m/>
    <s v="Cher"/>
    <s v="Centre-Val de Loire"/>
    <s v="1884"/>
    <n v="643348"/>
    <n v="6691344"/>
    <s v="M.A.N (601 objets, n° 29.371 à 29.429) Musée du Berry à Bourges (13 objets, B.2 583)"/>
    <m/>
    <m/>
    <m/>
    <m/>
    <m/>
    <m/>
    <m/>
    <m/>
    <m/>
    <m/>
    <m/>
    <m/>
    <m/>
    <m/>
    <m/>
    <m/>
    <m/>
    <m/>
    <m/>
    <m/>
    <m/>
    <m/>
    <m/>
    <m/>
    <m/>
    <m/>
    <m/>
    <m/>
    <s v="Non renseigné"/>
    <s v="Non renseigné"/>
    <m/>
    <s v="Lenticulaire"/>
    <s v="Pleine grèle"/>
    <s v="Vénat"/>
    <m/>
    <m/>
    <m/>
    <m/>
    <m/>
    <m/>
    <m/>
    <m/>
    <m/>
    <m/>
    <m/>
    <m/>
    <m/>
    <m/>
    <m/>
    <s v="2"/>
    <s v="BFa 3 "/>
    <m/>
    <m/>
    <m/>
    <m/>
    <m/>
    <m/>
    <m/>
    <m/>
    <m/>
    <m/>
    <m/>
    <m/>
    <m/>
    <m/>
    <m/>
    <x v="3"/>
    <m/>
  </r>
  <r>
    <x v="76"/>
    <s v="Corpus principal"/>
    <n v="4"/>
    <n v="17850"/>
    <x v="76"/>
    <s v="Neuvy-sur-Barangeon"/>
    <s v="Petit Villatte"/>
    <s v="Fragment"/>
    <s v="Bracelet"/>
    <x v="15"/>
    <x v="0"/>
    <s v="Habillage - Parure - Soin du corps"/>
    <s v="DSC_6919.jpg"/>
    <m/>
    <n v="4.7"/>
    <m/>
    <m/>
    <m/>
    <m/>
    <m/>
    <m/>
    <m/>
    <m/>
    <m/>
    <m/>
    <m/>
    <s v="Cher"/>
    <s v="Centre-Val de Loire"/>
    <s v="1884"/>
    <n v="643348"/>
    <n v="6691344"/>
    <s v="M.A.N (601 objets, n° 29.371 à 29.429) Musée du Berry à Bourges (13 objets, B.2 583)"/>
    <m/>
    <m/>
    <m/>
    <m/>
    <s v="Sans titre.wmf"/>
    <m/>
    <m/>
    <m/>
    <m/>
    <m/>
    <m/>
    <m/>
    <m/>
    <m/>
    <m/>
    <m/>
    <m/>
    <m/>
    <m/>
    <m/>
    <m/>
    <m/>
    <m/>
    <m/>
    <m/>
    <m/>
    <m/>
    <m/>
    <m/>
    <s v="Forme ouverte"/>
    <m/>
    <s v="Plano-convexe"/>
    <s v="Pleine grèle"/>
    <s v="Vénat"/>
    <m/>
    <m/>
    <m/>
    <m/>
    <m/>
    <m/>
    <m/>
    <m/>
    <m/>
    <m/>
    <m/>
    <m/>
    <m/>
    <m/>
    <m/>
    <s v="2"/>
    <s v="BFa 3 "/>
    <m/>
    <m/>
    <m/>
    <m/>
    <m/>
    <m/>
    <m/>
    <m/>
    <m/>
    <m/>
    <m/>
    <m/>
    <m/>
    <m/>
    <m/>
    <x v="3"/>
    <m/>
  </r>
  <r>
    <x v="76"/>
    <s v="Corpus principal"/>
    <n v="4"/>
    <n v="11475"/>
    <x v="76"/>
    <s v="Neuvy-sur-Barangeon"/>
    <s v="Petit Villatte"/>
    <s v="Fragment"/>
    <s v="Bracelet"/>
    <x v="42"/>
    <x v="0"/>
    <s v="Habillage - Parure - Soin du corps"/>
    <s v="Sans titre.wmf"/>
    <m/>
    <n v="36.9"/>
    <m/>
    <m/>
    <m/>
    <m/>
    <m/>
    <m/>
    <m/>
    <m/>
    <m/>
    <m/>
    <m/>
    <s v="Cher"/>
    <s v="Centre-Val de Loire"/>
    <s v="1884"/>
    <n v="643348"/>
    <n v="6691344"/>
    <s v="M.A.N (601 objets, n° 29.371 à 29.429) Musée du Berry à Bourges (13 objets, B.2 583)"/>
    <m/>
    <m/>
    <m/>
    <m/>
    <m/>
    <m/>
    <m/>
    <m/>
    <m/>
    <m/>
    <m/>
    <m/>
    <m/>
    <m/>
    <m/>
    <m/>
    <m/>
    <m/>
    <m/>
    <m/>
    <m/>
    <m/>
    <m/>
    <m/>
    <m/>
    <m/>
    <m/>
    <m/>
    <s v="Non renseigné"/>
    <s v="Non renseigné"/>
    <m/>
    <s v="Faible concavité à bords int. ourlés"/>
    <s v="Rubannée"/>
    <s v="Tige lisse concave"/>
    <m/>
    <m/>
    <m/>
    <m/>
    <m/>
    <m/>
    <m/>
    <m/>
    <m/>
    <m/>
    <m/>
    <m/>
    <m/>
    <m/>
    <m/>
    <s v="2"/>
    <s v="BFa 3 "/>
    <m/>
    <m/>
    <m/>
    <m/>
    <m/>
    <m/>
    <m/>
    <m/>
    <m/>
    <m/>
    <m/>
    <m/>
    <m/>
    <m/>
    <m/>
    <x v="3"/>
    <m/>
  </r>
  <r>
    <x v="76"/>
    <s v="Corpus principal"/>
    <n v="4"/>
    <n v="11666"/>
    <x v="76"/>
    <s v="Neuvy-sur-Barangeon"/>
    <s v="Petit Villatte"/>
    <s v="Entier"/>
    <s v="tige spiralée/Bracelet ?"/>
    <x v="130"/>
    <x v="11"/>
    <s v="Habillage - Parure - Soin du corps"/>
    <s v="Sans titre.wmf"/>
    <m/>
    <n v="20.7"/>
    <m/>
    <m/>
    <m/>
    <m/>
    <m/>
    <m/>
    <m/>
    <m/>
    <m/>
    <m/>
    <s v="Manson (Bouillet, 1873, pl. IV, n° 12 ; 1874, pl. V, n° 12)"/>
    <s v="Cher"/>
    <s v="Centre-Val de Loire"/>
    <s v="1884"/>
    <n v="643348"/>
    <n v="6691344"/>
    <s v="M.A.N (601 objets, n° 29.371 à 29.429) Musée du Berry à Bourges (13 objets, B.2 583)"/>
    <m/>
    <m/>
    <m/>
    <m/>
    <m/>
    <m/>
    <m/>
    <m/>
    <m/>
    <m/>
    <m/>
    <m/>
    <m/>
    <m/>
    <m/>
    <m/>
    <m/>
    <m/>
    <m/>
    <m/>
    <m/>
    <m/>
    <m/>
    <m/>
    <m/>
    <m/>
    <m/>
    <m/>
    <m/>
    <m/>
    <m/>
    <m/>
    <m/>
    <m/>
    <m/>
    <m/>
    <m/>
    <m/>
    <m/>
    <m/>
    <m/>
    <m/>
    <m/>
    <m/>
    <m/>
    <m/>
    <m/>
    <m/>
    <m/>
    <s v="2"/>
    <s v="BFa 3 "/>
    <m/>
    <m/>
    <m/>
    <m/>
    <m/>
    <m/>
    <m/>
    <m/>
    <m/>
    <m/>
    <m/>
    <m/>
    <m/>
    <m/>
    <m/>
    <x v="3"/>
    <m/>
  </r>
  <r>
    <x v="76"/>
    <s v="Corpus principal"/>
    <n v="4"/>
    <n v="11628"/>
    <x v="76"/>
    <s v="Neuvy-sur-Barangeon"/>
    <s v="Petit Villatte"/>
    <s v="Fragment"/>
    <s v="Epingle"/>
    <x v="44"/>
    <x v="1"/>
    <s v="Habillage - Parure - Soin du corps"/>
    <s v="Sans titre.wmf"/>
    <m/>
    <n v="1.6"/>
    <m/>
    <m/>
    <m/>
    <m/>
    <m/>
    <m/>
    <m/>
    <m/>
    <m/>
    <m/>
    <s v="Grésine (Chantre, 1875-1876, pl. LX, n° 9)_x000a_Bannes (Chertier, 1976, fig. 35, n° 3)_x000a_Beaume-les-Messieurs (Viré, 1897, fig. 2 ; 1909, fig. 3 ; Coutil, 1914, fig. 5_x000a_Mauvages (Liéger et Pomarède, 1970, fig. 1, n° 2)_x000a_Vénat, Le Bourget, Châtillon , Conjux, Möringen etc.Audouze, courtois, 1970, Müller-Karpe, 1959, pl. 193 ; Laux, 1976, pl. 36, 37)"/>
    <s v="Cher"/>
    <s v="Centre-Val de Loire"/>
    <s v="1884"/>
    <n v="643348"/>
    <n v="6691344"/>
    <s v="M.A.N (601 objets, n° 29.371 à 29.429) Musée du Berry à Bourges (13 objets, B.2 583)"/>
    <m/>
    <m/>
    <m/>
    <m/>
    <m/>
    <m/>
    <m/>
    <m/>
    <m/>
    <m/>
    <m/>
    <m/>
    <m/>
    <m/>
    <m/>
    <m/>
    <m/>
    <m/>
    <m/>
    <m/>
    <m/>
    <m/>
    <m/>
    <m/>
    <m/>
    <m/>
    <m/>
    <m/>
    <m/>
    <m/>
    <m/>
    <m/>
    <m/>
    <m/>
    <m/>
    <m/>
    <s v="A tête en bobine"/>
    <m/>
    <m/>
    <m/>
    <m/>
    <m/>
    <m/>
    <m/>
    <m/>
    <m/>
    <m/>
    <m/>
    <m/>
    <s v="2"/>
    <s v="BFa 3 "/>
    <m/>
    <m/>
    <m/>
    <m/>
    <m/>
    <m/>
    <m/>
    <m/>
    <m/>
    <m/>
    <m/>
    <m/>
    <m/>
    <m/>
    <m/>
    <x v="3"/>
    <m/>
  </r>
  <r>
    <x v="76"/>
    <s v="Corpus principal"/>
    <n v="4"/>
    <n v="11637"/>
    <x v="76"/>
    <s v="Neuvy-sur-Barangeon"/>
    <s v="Petit Villatte"/>
    <s v="Fragment"/>
    <s v="Epingle"/>
    <x v="126"/>
    <x v="1"/>
    <s v="Habillage - Parure - Soin du corps"/>
    <s v="Sans titre.wmf"/>
    <m/>
    <n v="10.3"/>
    <m/>
    <m/>
    <m/>
    <m/>
    <m/>
    <m/>
    <m/>
    <m/>
    <m/>
    <m/>
    <s v="Auvernier (Gross, 1883, pl. XXI, n° 45 _x000a_Irlande (Evans, 1882, fig. 465, Eogan, 1974, fig. 11 ; 1983, pl. 23, n° 20, 21, pl. 54, n° 1)_x000a_Laux, 1976, pl. 40_x000a_Tackenberg 1971, Torbrügge 1965, Baudou, 1960, Eogan, 1974"/>
    <s v="Cher"/>
    <s v="Centre-Val de Loire"/>
    <s v="1884"/>
    <n v="643348"/>
    <n v="6691344"/>
    <s v="M.A.N (601 objets, n° 29.371 à 29.429) Musée du Berry à Bourges (13 objets, B.2 583)"/>
    <m/>
    <m/>
    <m/>
    <m/>
    <m/>
    <m/>
    <m/>
    <m/>
    <m/>
    <m/>
    <m/>
    <m/>
    <m/>
    <m/>
    <m/>
    <m/>
    <m/>
    <m/>
    <m/>
    <m/>
    <m/>
    <m/>
    <m/>
    <m/>
    <m/>
    <m/>
    <m/>
    <m/>
    <m/>
    <m/>
    <m/>
    <m/>
    <m/>
    <m/>
    <m/>
    <m/>
    <s v="A tête en coupe"/>
    <m/>
    <m/>
    <m/>
    <m/>
    <m/>
    <m/>
    <m/>
    <m/>
    <m/>
    <m/>
    <m/>
    <m/>
    <s v="2"/>
    <s v="BFa 3 "/>
    <m/>
    <m/>
    <m/>
    <m/>
    <m/>
    <m/>
    <m/>
    <m/>
    <m/>
    <m/>
    <m/>
    <m/>
    <m/>
    <m/>
    <m/>
    <x v="3"/>
    <m/>
  </r>
  <r>
    <x v="76"/>
    <s v="Corpus principal"/>
    <n v="4"/>
    <n v="11629"/>
    <x v="76"/>
    <s v="Neuvy-sur-Barangeon"/>
    <s v="Petit Villatte"/>
    <s v="Fragment"/>
    <s v="Epingle"/>
    <x v="67"/>
    <x v="1"/>
    <s v="Habillage - Parure - Soin du corps"/>
    <s v="Sans titre.wmf"/>
    <m/>
    <n v="2.2000000000000002"/>
    <m/>
    <m/>
    <m/>
    <m/>
    <m/>
    <m/>
    <m/>
    <m/>
    <m/>
    <m/>
    <m/>
    <s v="Cher"/>
    <s v="Centre-Val de Loire"/>
    <s v="1884"/>
    <n v="643348"/>
    <n v="6691344"/>
    <s v="M.A.N (601 objets, n° 29.371 à 29.429) Musée du Berry à Bourges (13 objets, B.2 583)"/>
    <m/>
    <m/>
    <m/>
    <m/>
    <m/>
    <m/>
    <m/>
    <m/>
    <m/>
    <m/>
    <m/>
    <m/>
    <m/>
    <m/>
    <m/>
    <m/>
    <m/>
    <m/>
    <m/>
    <m/>
    <m/>
    <m/>
    <m/>
    <m/>
    <m/>
    <m/>
    <m/>
    <m/>
    <m/>
    <m/>
    <m/>
    <m/>
    <m/>
    <m/>
    <m/>
    <m/>
    <s v="A tête vasiforme - type globuleux"/>
    <m/>
    <m/>
    <m/>
    <m/>
    <m/>
    <m/>
    <m/>
    <m/>
    <m/>
    <m/>
    <m/>
    <m/>
    <s v="2"/>
    <s v="BFa 3 "/>
    <m/>
    <m/>
    <m/>
    <m/>
    <m/>
    <m/>
    <m/>
    <m/>
    <m/>
    <m/>
    <m/>
    <m/>
    <m/>
    <m/>
    <m/>
    <x v="3"/>
    <m/>
  </r>
  <r>
    <x v="76"/>
    <s v="Corpus principal"/>
    <n v="4"/>
    <n v="17856"/>
    <x v="76"/>
    <s v="Neuvy-sur-Barangeon"/>
    <s v="Petit Villatte"/>
    <s v="Quasi-complet"/>
    <s v="Ornement pénannulaire - lock ring"/>
    <x v="69"/>
    <x v="5"/>
    <s v="Habillage - Parure - Soin du corps"/>
    <s v="DSC_6932.jpg"/>
    <m/>
    <n v="1.9"/>
    <m/>
    <m/>
    <m/>
    <m/>
    <m/>
    <m/>
    <m/>
    <m/>
    <m/>
    <m/>
    <m/>
    <s v="Cher"/>
    <s v="Centre-Val de Loire"/>
    <s v="1884"/>
    <n v="643348"/>
    <n v="6691344"/>
    <s v="M.A.N (601 objets, n° 29.371 à 29.429) Musée du Berry à Bourges (13 objets, B.2 583)"/>
    <m/>
    <m/>
    <m/>
    <m/>
    <m/>
    <m/>
    <m/>
    <m/>
    <m/>
    <m/>
    <m/>
    <m/>
    <m/>
    <m/>
    <m/>
    <m/>
    <m/>
    <m/>
    <m/>
    <m/>
    <m/>
    <m/>
    <m/>
    <m/>
    <m/>
    <m/>
    <m/>
    <m/>
    <m/>
    <m/>
    <m/>
    <m/>
    <m/>
    <m/>
    <m/>
    <m/>
    <m/>
    <m/>
    <m/>
    <m/>
    <m/>
    <m/>
    <m/>
    <m/>
    <m/>
    <m/>
    <m/>
    <m/>
    <m/>
    <s v="2"/>
    <s v="BFa 3 "/>
    <m/>
    <m/>
    <m/>
    <m/>
    <s v="Lock-ring"/>
    <m/>
    <m/>
    <m/>
    <m/>
    <m/>
    <m/>
    <m/>
    <m/>
    <m/>
    <m/>
    <x v="3"/>
    <m/>
  </r>
  <r>
    <x v="76"/>
    <s v="Corpus principal"/>
    <n v="4"/>
    <n v="11521"/>
    <x v="76"/>
    <s v="Neuvy-sur-Barangeon"/>
    <s v="Petit Villatte"/>
    <s v="Entier"/>
    <s v="Perle"/>
    <x v="47"/>
    <x v="2"/>
    <s v="Habillage - Parure - Soin du corps"/>
    <s v="Sans titre.wmf"/>
    <m/>
    <n v="3.2"/>
    <m/>
    <m/>
    <m/>
    <m/>
    <m/>
    <m/>
    <m/>
    <m/>
    <m/>
    <m/>
    <m/>
    <s v="Cher"/>
    <s v="Centre-Val de Loire"/>
    <s v="1884"/>
    <n v="643348"/>
    <n v="6691344"/>
    <s v="M.A.N (601 objets, n° 29.371 à 29.429) Musée du Berry à Bourges (13 objets, B.2 583)"/>
    <m/>
    <m/>
    <m/>
    <m/>
    <m/>
    <m/>
    <m/>
    <m/>
    <m/>
    <m/>
    <m/>
    <m/>
    <m/>
    <m/>
    <m/>
    <m/>
    <m/>
    <m/>
    <m/>
    <m/>
    <m/>
    <m/>
    <m/>
    <m/>
    <m/>
    <m/>
    <m/>
    <m/>
    <m/>
    <m/>
    <m/>
    <m/>
    <m/>
    <m/>
    <m/>
    <m/>
    <m/>
    <m/>
    <m/>
    <m/>
    <m/>
    <m/>
    <m/>
    <m/>
    <m/>
    <m/>
    <m/>
    <m/>
    <m/>
    <s v="2"/>
    <s v="BFa 3 "/>
    <m/>
    <m/>
    <m/>
    <m/>
    <m/>
    <m/>
    <m/>
    <s v="Discoïde"/>
    <m/>
    <m/>
    <m/>
    <m/>
    <m/>
    <m/>
    <m/>
    <x v="3"/>
    <m/>
  </r>
  <r>
    <x v="76"/>
    <s v="Corpus principal"/>
    <n v="4"/>
    <n v="11522"/>
    <x v="76"/>
    <s v="Neuvy-sur-Barangeon"/>
    <s v="Petit Villatte"/>
    <s v="Entier"/>
    <s v="Perle"/>
    <x v="47"/>
    <x v="2"/>
    <s v="Habillage - Parure - Soin du corps"/>
    <s v="Sans titre.wmf"/>
    <m/>
    <n v="4.7"/>
    <m/>
    <m/>
    <m/>
    <m/>
    <m/>
    <m/>
    <m/>
    <m/>
    <m/>
    <m/>
    <m/>
    <s v="Cher"/>
    <s v="Centre-Val de Loire"/>
    <s v="1884"/>
    <n v="643348"/>
    <n v="6691344"/>
    <s v="M.A.N (601 objets, n° 29.371 à 29.429) Musée du Berry à Bourges (13 objets, B.2 583)"/>
    <m/>
    <m/>
    <m/>
    <m/>
    <m/>
    <m/>
    <m/>
    <m/>
    <m/>
    <m/>
    <m/>
    <m/>
    <m/>
    <m/>
    <m/>
    <m/>
    <m/>
    <m/>
    <m/>
    <m/>
    <m/>
    <m/>
    <m/>
    <m/>
    <m/>
    <m/>
    <m/>
    <m/>
    <m/>
    <m/>
    <m/>
    <m/>
    <m/>
    <m/>
    <m/>
    <m/>
    <m/>
    <m/>
    <m/>
    <m/>
    <m/>
    <m/>
    <m/>
    <m/>
    <m/>
    <m/>
    <m/>
    <m/>
    <m/>
    <s v="2"/>
    <s v="BFa 3 "/>
    <m/>
    <m/>
    <m/>
    <m/>
    <m/>
    <m/>
    <m/>
    <s v="Discoïde"/>
    <m/>
    <m/>
    <m/>
    <m/>
    <m/>
    <m/>
    <m/>
    <x v="3"/>
    <m/>
  </r>
  <r>
    <x v="76"/>
    <s v="Corpus principal"/>
    <n v="4"/>
    <n v="11523"/>
    <x v="76"/>
    <s v="Neuvy-sur-Barangeon"/>
    <s v="Petit Villatte"/>
    <s v="Entier"/>
    <s v="Perle"/>
    <x v="47"/>
    <x v="2"/>
    <s v="Habillage - Parure - Soin du corps"/>
    <s v="Sans titre.wmf"/>
    <m/>
    <n v="4.8"/>
    <m/>
    <m/>
    <m/>
    <m/>
    <m/>
    <m/>
    <m/>
    <m/>
    <m/>
    <m/>
    <m/>
    <s v="Cher"/>
    <s v="Centre-Val de Loire"/>
    <s v="1884"/>
    <n v="643348"/>
    <n v="6691344"/>
    <s v="M.A.N (601 objets, n° 29.371 à 29.429) Musée du Berry à Bourges (13 objets, B.2 583)"/>
    <m/>
    <m/>
    <m/>
    <m/>
    <m/>
    <m/>
    <m/>
    <m/>
    <m/>
    <m/>
    <m/>
    <m/>
    <m/>
    <m/>
    <m/>
    <m/>
    <m/>
    <m/>
    <m/>
    <m/>
    <m/>
    <m/>
    <m/>
    <m/>
    <m/>
    <m/>
    <m/>
    <m/>
    <m/>
    <m/>
    <m/>
    <m/>
    <m/>
    <m/>
    <m/>
    <m/>
    <m/>
    <m/>
    <m/>
    <m/>
    <m/>
    <m/>
    <m/>
    <m/>
    <m/>
    <m/>
    <m/>
    <m/>
    <m/>
    <s v="2"/>
    <s v="BFa 3 "/>
    <m/>
    <m/>
    <m/>
    <m/>
    <m/>
    <m/>
    <m/>
    <s v="Discoïde"/>
    <m/>
    <m/>
    <m/>
    <m/>
    <m/>
    <m/>
    <m/>
    <x v="3"/>
    <m/>
  </r>
  <r>
    <x v="76"/>
    <s v="Corpus principal"/>
    <n v="4"/>
    <n v="11528"/>
    <x v="76"/>
    <s v="Neuvy-sur-Barangeon"/>
    <s v="Petit Villatte"/>
    <s v="Entier"/>
    <s v="Perle"/>
    <x v="47"/>
    <x v="2"/>
    <s v="Habillage - Parure - Soin du corps"/>
    <s v="Sans titre.wmf"/>
    <m/>
    <n v="2.5"/>
    <m/>
    <m/>
    <m/>
    <m/>
    <m/>
    <m/>
    <m/>
    <m/>
    <m/>
    <m/>
    <m/>
    <s v="Cher"/>
    <s v="Centre-Val de Loire"/>
    <s v="1884"/>
    <n v="643348"/>
    <n v="6691344"/>
    <s v="M.A.N (601 objets, n° 29.371 à 29.429) Musée du Berry à Bourges (13 objets, B.2 583)"/>
    <m/>
    <m/>
    <m/>
    <m/>
    <m/>
    <m/>
    <m/>
    <m/>
    <m/>
    <m/>
    <m/>
    <m/>
    <m/>
    <m/>
    <m/>
    <m/>
    <m/>
    <m/>
    <m/>
    <m/>
    <m/>
    <m/>
    <m/>
    <m/>
    <m/>
    <m/>
    <m/>
    <m/>
    <m/>
    <m/>
    <m/>
    <m/>
    <m/>
    <m/>
    <m/>
    <m/>
    <m/>
    <m/>
    <m/>
    <m/>
    <m/>
    <m/>
    <m/>
    <m/>
    <m/>
    <m/>
    <m/>
    <m/>
    <m/>
    <s v="2"/>
    <s v="BFa 3 "/>
    <m/>
    <m/>
    <m/>
    <m/>
    <m/>
    <m/>
    <m/>
    <s v="Discoïde"/>
    <m/>
    <m/>
    <m/>
    <m/>
    <m/>
    <m/>
    <m/>
    <x v="3"/>
    <m/>
  </r>
  <r>
    <x v="76"/>
    <s v="Corpus principal"/>
    <n v="4"/>
    <n v="11529"/>
    <x v="76"/>
    <s v="Neuvy-sur-Barangeon"/>
    <s v="Petit Villatte"/>
    <s v="Entier"/>
    <s v="Perle"/>
    <x v="47"/>
    <x v="2"/>
    <s v="Habillage - Parure - Soin du corps"/>
    <s v="Sans titre.wmf"/>
    <m/>
    <n v="1.4"/>
    <m/>
    <m/>
    <m/>
    <m/>
    <m/>
    <m/>
    <m/>
    <m/>
    <m/>
    <m/>
    <m/>
    <s v="Cher"/>
    <s v="Centre-Val de Loire"/>
    <s v="1884"/>
    <n v="643348"/>
    <n v="6691344"/>
    <s v="M.A.N (601 objets, n° 29.371 à 29.429) Musée du Berry à Bourges (13 objets, B.2 583)"/>
    <m/>
    <m/>
    <m/>
    <m/>
    <m/>
    <m/>
    <m/>
    <m/>
    <m/>
    <m/>
    <m/>
    <m/>
    <m/>
    <m/>
    <m/>
    <m/>
    <m/>
    <m/>
    <m/>
    <m/>
    <m/>
    <m/>
    <m/>
    <m/>
    <m/>
    <m/>
    <m/>
    <m/>
    <m/>
    <m/>
    <m/>
    <m/>
    <m/>
    <m/>
    <m/>
    <m/>
    <m/>
    <m/>
    <m/>
    <m/>
    <m/>
    <m/>
    <m/>
    <m/>
    <m/>
    <m/>
    <m/>
    <m/>
    <m/>
    <s v="2"/>
    <s v="BFa 3 "/>
    <m/>
    <m/>
    <m/>
    <m/>
    <m/>
    <m/>
    <m/>
    <s v="Discoïde"/>
    <m/>
    <m/>
    <m/>
    <m/>
    <m/>
    <m/>
    <m/>
    <x v="3"/>
    <m/>
  </r>
  <r>
    <x v="76"/>
    <s v="Corpus principal"/>
    <n v="4"/>
    <n v="11530"/>
    <x v="76"/>
    <s v="Neuvy-sur-Barangeon"/>
    <s v="Petit Villatte"/>
    <s v="Entier"/>
    <s v="Perle"/>
    <x v="47"/>
    <x v="2"/>
    <s v="Habillage - Parure - Soin du corps"/>
    <s v="Sans titre.wmf"/>
    <m/>
    <n v="2.8"/>
    <m/>
    <m/>
    <m/>
    <m/>
    <m/>
    <m/>
    <m/>
    <m/>
    <m/>
    <m/>
    <m/>
    <s v="Cher"/>
    <s v="Centre-Val de Loire"/>
    <s v="1884"/>
    <n v="643348"/>
    <n v="6691344"/>
    <s v="M.A.N (601 objets, n° 29.371 à 29.429) Musée du Berry à Bourges (13 objets, B.2 583)"/>
    <m/>
    <m/>
    <m/>
    <m/>
    <m/>
    <m/>
    <m/>
    <m/>
    <m/>
    <m/>
    <m/>
    <m/>
    <m/>
    <m/>
    <m/>
    <m/>
    <m/>
    <m/>
    <m/>
    <m/>
    <m/>
    <m/>
    <m/>
    <m/>
    <m/>
    <m/>
    <m/>
    <m/>
    <m/>
    <m/>
    <m/>
    <m/>
    <m/>
    <m/>
    <m/>
    <m/>
    <m/>
    <m/>
    <m/>
    <m/>
    <m/>
    <m/>
    <m/>
    <m/>
    <m/>
    <m/>
    <m/>
    <m/>
    <m/>
    <s v="2"/>
    <s v="BFa 3 "/>
    <m/>
    <m/>
    <m/>
    <m/>
    <m/>
    <m/>
    <m/>
    <s v="Discoïde"/>
    <m/>
    <m/>
    <m/>
    <m/>
    <m/>
    <m/>
    <m/>
    <x v="3"/>
    <m/>
  </r>
  <r>
    <x v="76"/>
    <s v="Corpus principal"/>
    <n v="4"/>
    <n v="11670"/>
    <x v="76"/>
    <s v="Neuvy-sur-Barangeon"/>
    <s v="Petit Villatte"/>
    <s v="Entier"/>
    <s v="perle"/>
    <x v="16"/>
    <x v="2"/>
    <s v="Habillage - Parure - Soin du corps"/>
    <s v="Sans titre.wmf"/>
    <m/>
    <n v="4.5999999999999996"/>
    <m/>
    <m/>
    <m/>
    <m/>
    <m/>
    <m/>
    <m/>
    <m/>
    <m/>
    <m/>
    <s v="Marolles (Mordant, 1970, fig. 6, n° 15, 16, 17)_x000a_Réallon (Chantre, 1875-1876, pl. XX, n° 11, 12)_x000a_Saint-Vallier (Ollivier, 1878, fig. 175)_x000a_Sancey-le-long (Aimé, 1979, fig. 10, n° 20 à 22)_x000a_Vénat (Coffyn et al. 1981, pl. 27, n° 45 à 75)_x000a_Sénaillac-Lauzès (Briois et al. 2000, fig. 4)"/>
    <s v="Cher"/>
    <s v="Centre-Val de Loire"/>
    <s v="1884"/>
    <n v="643348"/>
    <n v="6691344"/>
    <s v="M.A.N (601 objets, n° 29.371 à 29.429) Musée du Berry à Bourges (13 objets, B.2 583)"/>
    <m/>
    <m/>
    <m/>
    <m/>
    <m/>
    <m/>
    <m/>
    <m/>
    <m/>
    <m/>
    <m/>
    <m/>
    <m/>
    <m/>
    <m/>
    <m/>
    <m/>
    <m/>
    <m/>
    <m/>
    <m/>
    <m/>
    <m/>
    <m/>
    <m/>
    <m/>
    <m/>
    <m/>
    <m/>
    <m/>
    <m/>
    <m/>
    <m/>
    <m/>
    <m/>
    <m/>
    <m/>
    <m/>
    <m/>
    <m/>
    <m/>
    <m/>
    <m/>
    <m/>
    <m/>
    <m/>
    <m/>
    <m/>
    <m/>
    <s v="2"/>
    <s v="BFa 3 "/>
    <m/>
    <m/>
    <m/>
    <m/>
    <m/>
    <m/>
    <m/>
    <s v="Elément hélicoïdaux"/>
    <m/>
    <m/>
    <m/>
    <m/>
    <m/>
    <m/>
    <m/>
    <x v="3"/>
    <m/>
  </r>
  <r>
    <x v="76"/>
    <s v="Corpus principal"/>
    <n v="4"/>
    <n v="11671"/>
    <x v="76"/>
    <s v="Neuvy-sur-Barangeon"/>
    <s v="Petit Villatte"/>
    <s v="Entier"/>
    <s v="Perle"/>
    <x v="16"/>
    <x v="2"/>
    <s v="Habillage - Parure - Soin du corps"/>
    <s v="Sans titre.wmf"/>
    <m/>
    <n v="2.1"/>
    <m/>
    <m/>
    <m/>
    <m/>
    <m/>
    <m/>
    <m/>
    <m/>
    <m/>
    <m/>
    <m/>
    <s v="Cher"/>
    <s v="Centre-Val de Loire"/>
    <s v="1884"/>
    <n v="643348"/>
    <n v="6691344"/>
    <s v="M.A.N (601 objets, n° 29.371 à 29.429) Musée du Berry à Bourges (13 objets, B.2 583)"/>
    <m/>
    <m/>
    <m/>
    <m/>
    <m/>
    <m/>
    <m/>
    <m/>
    <m/>
    <m/>
    <m/>
    <m/>
    <m/>
    <m/>
    <m/>
    <m/>
    <m/>
    <m/>
    <m/>
    <m/>
    <m/>
    <m/>
    <m/>
    <m/>
    <m/>
    <m/>
    <m/>
    <m/>
    <m/>
    <m/>
    <m/>
    <m/>
    <m/>
    <m/>
    <m/>
    <m/>
    <m/>
    <m/>
    <m/>
    <m/>
    <m/>
    <m/>
    <m/>
    <m/>
    <m/>
    <m/>
    <m/>
    <m/>
    <m/>
    <s v="2"/>
    <s v="BFa 3 "/>
    <m/>
    <m/>
    <m/>
    <m/>
    <m/>
    <m/>
    <m/>
    <s v="Elément hélicoïdaux"/>
    <m/>
    <m/>
    <m/>
    <m/>
    <m/>
    <m/>
    <m/>
    <x v="3"/>
    <m/>
  </r>
  <r>
    <x v="76"/>
    <s v="Corpus principal"/>
    <n v="4"/>
    <n v="11672"/>
    <x v="76"/>
    <s v="Neuvy-sur-Barangeon"/>
    <s v="Petit Villatte"/>
    <s v="Entier"/>
    <s v="Perle"/>
    <x v="16"/>
    <x v="2"/>
    <s v="Habillage - Parure - Soin du corps"/>
    <s v="Sans titre.wmf"/>
    <m/>
    <n v="1.4"/>
    <m/>
    <m/>
    <m/>
    <m/>
    <m/>
    <m/>
    <m/>
    <m/>
    <m/>
    <m/>
    <m/>
    <s v="Cher"/>
    <s v="Centre-Val de Loire"/>
    <s v="1884"/>
    <n v="643348"/>
    <n v="6691344"/>
    <s v="M.A.N (601 objets, n° 29.371 à 29.429) Musée du Berry à Bourges (13 objets, B.2 583)"/>
    <m/>
    <m/>
    <m/>
    <m/>
    <m/>
    <m/>
    <m/>
    <m/>
    <m/>
    <m/>
    <m/>
    <m/>
    <m/>
    <m/>
    <m/>
    <m/>
    <m/>
    <m/>
    <m/>
    <m/>
    <m/>
    <m/>
    <m/>
    <m/>
    <m/>
    <m/>
    <m/>
    <m/>
    <m/>
    <m/>
    <m/>
    <m/>
    <m/>
    <m/>
    <m/>
    <m/>
    <m/>
    <m/>
    <m/>
    <m/>
    <m/>
    <m/>
    <m/>
    <m/>
    <m/>
    <m/>
    <m/>
    <m/>
    <m/>
    <s v="2"/>
    <s v="BFa 3 "/>
    <m/>
    <m/>
    <m/>
    <m/>
    <m/>
    <m/>
    <m/>
    <s v="Elément hélicoïdaux"/>
    <m/>
    <m/>
    <m/>
    <m/>
    <m/>
    <m/>
    <m/>
    <x v="3"/>
    <m/>
  </r>
  <r>
    <x v="76"/>
    <s v="Corpus principal"/>
    <n v="4"/>
    <n v="11673"/>
    <x v="76"/>
    <s v="Neuvy-sur-Barangeon"/>
    <s v="Petit Villatte"/>
    <s v="Fragment"/>
    <s v="perle"/>
    <x v="16"/>
    <x v="2"/>
    <s v="Habillage - Parure - Soin du corps"/>
    <s v="Sans titre.wmf"/>
    <m/>
    <n v="1.4"/>
    <m/>
    <m/>
    <m/>
    <m/>
    <m/>
    <m/>
    <m/>
    <m/>
    <m/>
    <m/>
    <m/>
    <s v="Cher"/>
    <s v="Centre-Val de Loire"/>
    <s v="1884"/>
    <n v="643348"/>
    <n v="6691344"/>
    <s v="M.A.N (601 objets, n° 29.371 à 29.429) Musée du Berry à Bourges (13 objets, B.2 583)"/>
    <m/>
    <m/>
    <m/>
    <m/>
    <m/>
    <m/>
    <m/>
    <m/>
    <m/>
    <m/>
    <m/>
    <m/>
    <m/>
    <m/>
    <m/>
    <m/>
    <m/>
    <m/>
    <m/>
    <m/>
    <m/>
    <m/>
    <m/>
    <m/>
    <m/>
    <m/>
    <m/>
    <m/>
    <m/>
    <m/>
    <m/>
    <m/>
    <m/>
    <m/>
    <m/>
    <m/>
    <m/>
    <m/>
    <m/>
    <m/>
    <m/>
    <m/>
    <m/>
    <m/>
    <m/>
    <m/>
    <m/>
    <m/>
    <m/>
    <s v="2"/>
    <s v="BFa 3 "/>
    <m/>
    <m/>
    <m/>
    <m/>
    <m/>
    <m/>
    <m/>
    <s v="Elément hélicoïdaux"/>
    <m/>
    <m/>
    <m/>
    <m/>
    <m/>
    <m/>
    <m/>
    <x v="3"/>
    <m/>
  </r>
  <r>
    <x v="76"/>
    <s v="Corpus principal"/>
    <n v="4"/>
    <n v="11674"/>
    <x v="76"/>
    <s v="Neuvy-sur-Barangeon"/>
    <s v="Petit Villatte"/>
    <s v="Fragment"/>
    <s v="perle"/>
    <x v="16"/>
    <x v="2"/>
    <s v="Habillage - Parure - Soin du corps"/>
    <s v="Sans titre.wmf"/>
    <m/>
    <n v="4.0999999999999996"/>
    <m/>
    <m/>
    <m/>
    <m/>
    <m/>
    <m/>
    <m/>
    <m/>
    <m/>
    <m/>
    <m/>
    <s v="Cher"/>
    <s v="Centre-Val de Loire"/>
    <s v="1884"/>
    <n v="643348"/>
    <n v="6691344"/>
    <s v="M.A.N (601 objets, n° 29.371 à 29.429) Musée du Berry à Bourges (13 objets, B.2 583)"/>
    <m/>
    <m/>
    <m/>
    <m/>
    <m/>
    <m/>
    <m/>
    <m/>
    <m/>
    <m/>
    <m/>
    <m/>
    <m/>
    <m/>
    <m/>
    <m/>
    <m/>
    <m/>
    <m/>
    <m/>
    <m/>
    <m/>
    <m/>
    <m/>
    <m/>
    <m/>
    <m/>
    <m/>
    <m/>
    <m/>
    <m/>
    <m/>
    <m/>
    <m/>
    <m/>
    <m/>
    <m/>
    <m/>
    <m/>
    <m/>
    <m/>
    <m/>
    <m/>
    <m/>
    <m/>
    <m/>
    <m/>
    <m/>
    <m/>
    <s v="2"/>
    <s v="BFa 3 "/>
    <m/>
    <m/>
    <m/>
    <m/>
    <m/>
    <m/>
    <m/>
    <s v="Elément hélicoïdaux"/>
    <m/>
    <m/>
    <m/>
    <m/>
    <m/>
    <m/>
    <m/>
    <x v="3"/>
    <m/>
  </r>
  <r>
    <x v="76"/>
    <s v="Corpus principal"/>
    <n v="4"/>
    <n v="11675"/>
    <x v="76"/>
    <s v="Neuvy-sur-Barangeon"/>
    <s v="Petit Villatte"/>
    <s v="Fragment"/>
    <s v="Perle spiralée"/>
    <x v="16"/>
    <x v="2"/>
    <s v="Habillage - Parure - Soin du corps"/>
    <s v="Sans titre.wmf"/>
    <m/>
    <n v="0.6"/>
    <m/>
    <m/>
    <m/>
    <m/>
    <m/>
    <m/>
    <m/>
    <m/>
    <m/>
    <m/>
    <m/>
    <s v="Cher"/>
    <s v="Centre-Val de Loire"/>
    <s v="1884"/>
    <n v="643348"/>
    <n v="6691344"/>
    <s v="M.A.N (601 objets, n° 29.371 à 29.429) Musée du Berry à Bourges (13 objets, B.2 583)"/>
    <m/>
    <m/>
    <m/>
    <m/>
    <m/>
    <m/>
    <m/>
    <m/>
    <m/>
    <m/>
    <m/>
    <m/>
    <m/>
    <m/>
    <m/>
    <m/>
    <m/>
    <m/>
    <m/>
    <m/>
    <m/>
    <m/>
    <m/>
    <m/>
    <m/>
    <m/>
    <m/>
    <m/>
    <m/>
    <m/>
    <m/>
    <m/>
    <m/>
    <m/>
    <m/>
    <m/>
    <m/>
    <m/>
    <m/>
    <m/>
    <m/>
    <m/>
    <m/>
    <m/>
    <m/>
    <m/>
    <m/>
    <m/>
    <m/>
    <s v="2"/>
    <s v="BFa 3 "/>
    <m/>
    <m/>
    <m/>
    <m/>
    <m/>
    <m/>
    <m/>
    <s v="Elément hélicoïdaux"/>
    <m/>
    <m/>
    <m/>
    <m/>
    <m/>
    <m/>
    <m/>
    <x v="3"/>
    <m/>
  </r>
  <r>
    <x v="76"/>
    <s v="Corpus principal"/>
    <n v="4"/>
    <n v="11676"/>
    <x v="76"/>
    <s v="Neuvy-sur-Barangeon"/>
    <s v="Petit Villatte"/>
    <s v="Fragment"/>
    <s v="Perle spiralée"/>
    <x v="16"/>
    <x v="2"/>
    <s v="Habillage - Parure - Soin du corps"/>
    <s v="Sans titre.wmf"/>
    <m/>
    <n v="2.5"/>
    <m/>
    <m/>
    <m/>
    <m/>
    <m/>
    <m/>
    <m/>
    <m/>
    <m/>
    <m/>
    <m/>
    <s v="Cher"/>
    <s v="Centre-Val de Loire"/>
    <s v="1884"/>
    <n v="643348"/>
    <n v="6691344"/>
    <s v="M.A.N (601 objets, n° 29.371 à 29.429) Musée du Berry à Bourges (13 objets, B.2 583)"/>
    <m/>
    <m/>
    <m/>
    <m/>
    <m/>
    <m/>
    <m/>
    <m/>
    <m/>
    <m/>
    <m/>
    <m/>
    <m/>
    <m/>
    <m/>
    <m/>
    <m/>
    <m/>
    <m/>
    <m/>
    <m/>
    <m/>
    <m/>
    <m/>
    <m/>
    <m/>
    <m/>
    <m/>
    <m/>
    <m/>
    <m/>
    <m/>
    <m/>
    <m/>
    <m/>
    <m/>
    <m/>
    <m/>
    <m/>
    <m/>
    <m/>
    <m/>
    <m/>
    <m/>
    <m/>
    <m/>
    <m/>
    <m/>
    <m/>
    <s v="2"/>
    <s v="BFa 3 "/>
    <m/>
    <m/>
    <m/>
    <m/>
    <m/>
    <m/>
    <m/>
    <s v="Elément hélicoïdaux"/>
    <m/>
    <m/>
    <m/>
    <m/>
    <m/>
    <m/>
    <m/>
    <x v="3"/>
    <m/>
  </r>
  <r>
    <x v="76"/>
    <s v="Corpus principal"/>
    <n v="4"/>
    <n v="11681"/>
    <x v="76"/>
    <s v="Neuvy-sur-Barangeon"/>
    <s v="Petit Villatte"/>
    <s v="Fragment"/>
    <s v="Perle spiralée"/>
    <x v="16"/>
    <x v="2"/>
    <s v="Habillage - Parure - Soin du corps"/>
    <s v="Sans titre.wmf"/>
    <m/>
    <n v="3.6"/>
    <m/>
    <m/>
    <m/>
    <m/>
    <m/>
    <m/>
    <m/>
    <m/>
    <m/>
    <m/>
    <m/>
    <s v="Cher"/>
    <s v="Centre-Val de Loire"/>
    <s v="1884"/>
    <n v="643348"/>
    <n v="6691344"/>
    <s v="M.A.N (601 objets, n° 29.371 à 29.429) Musée du Berry à Bourges (13 objets, B.2 583)"/>
    <m/>
    <m/>
    <m/>
    <m/>
    <m/>
    <m/>
    <m/>
    <m/>
    <m/>
    <m/>
    <m/>
    <m/>
    <m/>
    <m/>
    <m/>
    <m/>
    <m/>
    <m/>
    <m/>
    <m/>
    <m/>
    <m/>
    <m/>
    <m/>
    <m/>
    <m/>
    <m/>
    <m/>
    <m/>
    <m/>
    <m/>
    <m/>
    <m/>
    <m/>
    <m/>
    <m/>
    <m/>
    <m/>
    <m/>
    <m/>
    <m/>
    <m/>
    <m/>
    <m/>
    <m/>
    <m/>
    <m/>
    <m/>
    <m/>
    <s v="2"/>
    <s v="BFa 3 "/>
    <m/>
    <m/>
    <m/>
    <m/>
    <m/>
    <m/>
    <m/>
    <s v="Elément hélicoïdaux"/>
    <m/>
    <m/>
    <m/>
    <m/>
    <m/>
    <m/>
    <m/>
    <x v="3"/>
    <m/>
  </r>
  <r>
    <x v="76"/>
    <s v="Corpus principal"/>
    <n v="4"/>
    <n v="11682"/>
    <x v="76"/>
    <s v="Neuvy-sur-Barangeon"/>
    <s v="Petit Villatte"/>
    <s v="Fragment"/>
    <s v="Perle spiralée"/>
    <x v="16"/>
    <x v="2"/>
    <s v="Habillage - Parure - Soin du corps"/>
    <s v="Sans titre.wmf"/>
    <m/>
    <n v="0.5"/>
    <m/>
    <m/>
    <m/>
    <m/>
    <m/>
    <m/>
    <m/>
    <m/>
    <m/>
    <m/>
    <m/>
    <s v="Cher"/>
    <s v="Centre-Val de Loire"/>
    <s v="1884"/>
    <n v="643348"/>
    <n v="6691344"/>
    <s v="M.A.N (601 objets, n° 29.371 à 29.429) Musée du Berry à Bourges (13 objets, B.2 583)"/>
    <m/>
    <m/>
    <m/>
    <m/>
    <m/>
    <m/>
    <m/>
    <m/>
    <m/>
    <m/>
    <m/>
    <m/>
    <m/>
    <m/>
    <m/>
    <m/>
    <m/>
    <m/>
    <m/>
    <m/>
    <m/>
    <m/>
    <m/>
    <m/>
    <m/>
    <m/>
    <m/>
    <m/>
    <m/>
    <m/>
    <m/>
    <m/>
    <m/>
    <m/>
    <m/>
    <m/>
    <m/>
    <m/>
    <m/>
    <m/>
    <m/>
    <m/>
    <m/>
    <m/>
    <m/>
    <m/>
    <m/>
    <m/>
    <m/>
    <s v="2"/>
    <s v="BFa 3 "/>
    <m/>
    <m/>
    <m/>
    <m/>
    <m/>
    <m/>
    <m/>
    <s v="Elément hélicoïdaux"/>
    <m/>
    <m/>
    <m/>
    <m/>
    <m/>
    <m/>
    <m/>
    <x v="3"/>
    <m/>
  </r>
  <r>
    <x v="76"/>
    <s v="Corpus principal"/>
    <n v="4"/>
    <n v="11632"/>
    <x v="76"/>
    <s v="Neuvy-sur-Barangeon"/>
    <s v="Petit Villatte"/>
    <s v="Entier"/>
    <s v="Perle"/>
    <x v="17"/>
    <x v="2"/>
    <s v="Habillage - Parure - Soin du corps"/>
    <s v="Sans titre.wmf"/>
    <m/>
    <m/>
    <m/>
    <m/>
    <m/>
    <m/>
    <m/>
    <m/>
    <m/>
    <m/>
    <m/>
    <m/>
    <m/>
    <s v="Cher"/>
    <s v="Centre-Val de Loire"/>
    <s v="1884"/>
    <n v="643348"/>
    <n v="6691344"/>
    <s v="M.A.N (601 objets, n° 29.371 à 29.429) Musée du Berry à Bourges (13 objets, B.2 583)"/>
    <m/>
    <m/>
    <m/>
    <m/>
    <m/>
    <m/>
    <m/>
    <m/>
    <m/>
    <m/>
    <m/>
    <m/>
    <m/>
    <m/>
    <m/>
    <m/>
    <m/>
    <m/>
    <m/>
    <m/>
    <m/>
    <m/>
    <m/>
    <m/>
    <m/>
    <m/>
    <m/>
    <m/>
    <m/>
    <m/>
    <m/>
    <m/>
    <m/>
    <m/>
    <m/>
    <m/>
    <m/>
    <m/>
    <m/>
    <m/>
    <m/>
    <m/>
    <m/>
    <m/>
    <m/>
    <m/>
    <m/>
    <m/>
    <m/>
    <s v="2"/>
    <s v="BFa 3 "/>
    <m/>
    <m/>
    <m/>
    <m/>
    <m/>
    <m/>
    <m/>
    <s v="Tubulaire type Lutlommel"/>
    <m/>
    <m/>
    <m/>
    <m/>
    <m/>
    <m/>
    <m/>
    <x v="3"/>
    <m/>
  </r>
  <r>
    <x v="76"/>
    <s v="Corpus principal"/>
    <n v="4"/>
    <n v="11691"/>
    <x v="76"/>
    <s v="Neuvy-sur-Barangeon"/>
    <s v="Petit Villatte"/>
    <s v="Fragment"/>
    <s v="Spirale - épingle (?)"/>
    <x v="10"/>
    <x v="3"/>
    <s v="Habillage - Parure - Soin du corps"/>
    <s v="Sans titre.wmf"/>
    <m/>
    <n v="42"/>
    <m/>
    <m/>
    <m/>
    <m/>
    <m/>
    <m/>
    <m/>
    <m/>
    <m/>
    <m/>
    <s v="Juvincourt-Damary (Jockenhövel et Smolla, 1975, fig. 5, n° 37)_x000a__x000a_Spirale dépôt de depot van Echt-Susteren_x000a__x000a_Le Plainseau et Saint-Roch (Breuil, 1907, fig. 2, n° 1, 2)_x000a_Vaudrevanges (Reboul et Millotte, 1975, pl. 48, n° 50, 51)"/>
    <s v="Cher"/>
    <s v="Centre-Val de Loire"/>
    <s v="1884"/>
    <n v="643348"/>
    <n v="6691344"/>
    <s v="M.A.N (601 objets, n° 29.371 à 29.429) Musée du Berry à Bourges (13 objets, B.2 583)"/>
    <m/>
    <m/>
    <m/>
    <m/>
    <m/>
    <m/>
    <m/>
    <m/>
    <m/>
    <m/>
    <m/>
    <m/>
    <m/>
    <m/>
    <m/>
    <m/>
    <m/>
    <m/>
    <m/>
    <m/>
    <m/>
    <m/>
    <m/>
    <m/>
    <m/>
    <m/>
    <m/>
    <m/>
    <m/>
    <m/>
    <m/>
    <m/>
    <m/>
    <m/>
    <m/>
    <m/>
    <s v="A tête en spirale"/>
    <m/>
    <m/>
    <m/>
    <m/>
    <m/>
    <m/>
    <m/>
    <m/>
    <m/>
    <m/>
    <m/>
    <m/>
    <s v="2"/>
    <s v="BFa 3 "/>
    <m/>
    <m/>
    <m/>
    <m/>
    <m/>
    <m/>
    <m/>
    <m/>
    <m/>
    <m/>
    <m/>
    <m/>
    <m/>
    <m/>
    <m/>
    <x v="3"/>
    <m/>
  </r>
  <r>
    <x v="77"/>
    <s v="Corpus principal"/>
    <n v="3"/>
    <n v="12251"/>
    <x v="77"/>
    <s v="Notre-Dame-d'Or"/>
    <s v="La Grimaudière"/>
    <s v="Fragment"/>
    <s v="Bracelet"/>
    <x v="2"/>
    <x v="0"/>
    <s v="Habillage - Parure - Soin du corps"/>
    <s v="Sans titre.wmf"/>
    <m/>
    <m/>
    <s v="pleins"/>
    <m/>
    <m/>
    <m/>
    <m/>
    <m/>
    <m/>
    <m/>
    <m/>
    <m/>
    <m/>
    <s v="Vienne"/>
    <s v="Poitou-Charentes"/>
    <s v="1843"/>
    <n v="472497"/>
    <n v="6640276"/>
    <s v="Musée municipal de Poitiers, Musée municipal de Guéret,  Musée d'Aquitaine, Musées de la ville de Poitiers et de la Société des Antiquaires de l'Ouest - "/>
    <m/>
    <m/>
    <m/>
    <m/>
    <m/>
    <m/>
    <m/>
    <m/>
    <m/>
    <m/>
    <m/>
    <m/>
    <m/>
    <m/>
    <m/>
    <m/>
    <m/>
    <m/>
    <m/>
    <m/>
    <m/>
    <m/>
    <m/>
    <m/>
    <m/>
    <m/>
    <m/>
    <m/>
    <m/>
    <s v="Forme ouverte"/>
    <m/>
    <s v="Circulaire"/>
    <s v="Creuse"/>
    <s v="Atlantique creux-concave décors"/>
    <m/>
    <m/>
    <m/>
    <m/>
    <m/>
    <m/>
    <m/>
    <m/>
    <m/>
    <m/>
    <m/>
    <m/>
    <m/>
    <m/>
    <m/>
    <s v="3"/>
    <s v="BFa 3 "/>
    <m/>
    <m/>
    <m/>
    <m/>
    <m/>
    <m/>
    <m/>
    <m/>
    <m/>
    <m/>
    <m/>
    <m/>
    <m/>
    <m/>
    <m/>
    <x v="3"/>
    <m/>
  </r>
  <r>
    <x v="77"/>
    <s v="Corpus principal"/>
    <n v="3"/>
    <n v="12253"/>
    <x v="77"/>
    <s v="Notre-Dame-d'Or"/>
    <s v="La Grimaudière"/>
    <s v="Fragment"/>
    <s v="Bracelet"/>
    <x v="52"/>
    <x v="0"/>
    <s v="Habillage - Parure - Soin du corps"/>
    <s v="Sans titre.wmf"/>
    <m/>
    <m/>
    <m/>
    <m/>
    <m/>
    <m/>
    <m/>
    <m/>
    <m/>
    <m/>
    <m/>
    <m/>
    <m/>
    <s v="Vienne"/>
    <s v="Poitou-Charentes"/>
    <s v="1843"/>
    <n v="472497"/>
    <n v="6640276"/>
    <s v="Musée municipal de Poitiers, Musée municipal de Guéret,  Musée d'Aquitaine, Musées de la ville de Poitiers et de la Société des Antiquaires de l'Ouest - "/>
    <m/>
    <m/>
    <m/>
    <m/>
    <m/>
    <m/>
    <m/>
    <m/>
    <m/>
    <m/>
    <m/>
    <m/>
    <m/>
    <m/>
    <m/>
    <m/>
    <m/>
    <m/>
    <m/>
    <m/>
    <m/>
    <m/>
    <m/>
    <m/>
    <m/>
    <m/>
    <m/>
    <m/>
    <m/>
    <s v="Forme ouverte"/>
    <m/>
    <s v="Ovalaire"/>
    <s v="Pleine grèle"/>
    <s v="Atlantique tige cotelée"/>
    <m/>
    <m/>
    <m/>
    <m/>
    <m/>
    <m/>
    <m/>
    <m/>
    <m/>
    <m/>
    <m/>
    <m/>
    <m/>
    <m/>
    <m/>
    <s v="3"/>
    <s v="BFa 3 "/>
    <m/>
    <m/>
    <m/>
    <m/>
    <m/>
    <m/>
    <m/>
    <m/>
    <m/>
    <m/>
    <m/>
    <m/>
    <m/>
    <m/>
    <m/>
    <x v="3"/>
    <m/>
  </r>
  <r>
    <x v="77"/>
    <s v="Corpus principal"/>
    <n v="3"/>
    <n v="12252"/>
    <x v="77"/>
    <s v="Notre-Dame-d'Or"/>
    <s v="La Grimaudière"/>
    <s v="Fragment"/>
    <s v="Bracelet"/>
    <x v="23"/>
    <x v="0"/>
    <s v="Habillage - Parure - Soin du corps"/>
    <s v="Sans titre.wmf"/>
    <m/>
    <m/>
    <m/>
    <m/>
    <m/>
    <m/>
    <m/>
    <m/>
    <m/>
    <m/>
    <m/>
    <m/>
    <m/>
    <s v="Vienne"/>
    <s v="Poitou-Charentes"/>
    <s v="1843"/>
    <n v="472497"/>
    <n v="6640276"/>
    <s v="Musée municipal de Poitiers, Musée municipal de Guéret,  Musée d'Aquitaine, Musées de la ville de Poitiers et de la Société des Antiquaires de l'Ouest - "/>
    <m/>
    <m/>
    <m/>
    <m/>
    <m/>
    <m/>
    <m/>
    <m/>
    <m/>
    <m/>
    <m/>
    <m/>
    <m/>
    <m/>
    <m/>
    <m/>
    <m/>
    <m/>
    <m/>
    <m/>
    <m/>
    <m/>
    <m/>
    <m/>
    <m/>
    <m/>
    <m/>
    <m/>
    <m/>
    <s v="Forme ouverte"/>
    <m/>
    <s v="Circulaire"/>
    <s v="Pleine grèle"/>
    <s v="Homburg-Balingen assimilé - plein- grêle"/>
    <m/>
    <m/>
    <m/>
    <m/>
    <m/>
    <m/>
    <m/>
    <m/>
    <m/>
    <m/>
    <m/>
    <m/>
    <m/>
    <m/>
    <m/>
    <s v="3"/>
    <s v="BFa 3 "/>
    <m/>
    <m/>
    <m/>
    <m/>
    <m/>
    <m/>
    <m/>
    <m/>
    <m/>
    <m/>
    <m/>
    <m/>
    <m/>
    <m/>
    <m/>
    <x v="3"/>
    <m/>
  </r>
  <r>
    <x v="77"/>
    <s v="Corpus principal"/>
    <n v="3"/>
    <n v="12239"/>
    <x v="77"/>
    <s v="Notre-Dame-d'Or"/>
    <s v="La Grimaudière"/>
    <s v="Fragment"/>
    <s v="Bracelet"/>
    <x v="113"/>
    <x v="0"/>
    <s v="Habillage - Parure - Soin du corps"/>
    <s v="Sans titre.wmf"/>
    <m/>
    <m/>
    <m/>
    <m/>
    <m/>
    <m/>
    <m/>
    <m/>
    <m/>
    <m/>
    <m/>
    <m/>
    <m/>
    <s v="Vienne"/>
    <s v="Poitou-Charentes"/>
    <s v="1843"/>
    <n v="472497"/>
    <n v="6640276"/>
    <s v="Musée municipal de Poitiers, Musée municipal de Guéret,  Musée d'Aquitaine, Musées de la ville de Poitiers et de la Société des Antiquaires de l'Ouest - "/>
    <m/>
    <m/>
    <m/>
    <m/>
    <m/>
    <m/>
    <m/>
    <m/>
    <m/>
    <m/>
    <m/>
    <m/>
    <m/>
    <m/>
    <m/>
    <m/>
    <m/>
    <m/>
    <m/>
    <m/>
    <m/>
    <m/>
    <m/>
    <m/>
    <m/>
    <m/>
    <m/>
    <m/>
    <s v="Non renseigné"/>
    <s v="Non renseigné"/>
    <s v="Autre"/>
    <s v="Concave"/>
    <s v="Concave"/>
    <s v="à décor d'ocelles"/>
    <m/>
    <m/>
    <m/>
    <m/>
    <m/>
    <m/>
    <m/>
    <m/>
    <m/>
    <m/>
    <m/>
    <m/>
    <m/>
    <m/>
    <m/>
    <s v="3"/>
    <s v="BFa 3 "/>
    <m/>
    <m/>
    <m/>
    <m/>
    <m/>
    <m/>
    <m/>
    <m/>
    <m/>
    <m/>
    <m/>
    <m/>
    <m/>
    <m/>
    <m/>
    <x v="3"/>
    <m/>
  </r>
  <r>
    <x v="77"/>
    <s v="Corpus principal"/>
    <n v="3"/>
    <n v="11759"/>
    <x v="77"/>
    <s v="Notre-Dame-d'Or"/>
    <s v="La Grimaudière"/>
    <s v="Fragment"/>
    <s v="Bracelet"/>
    <x v="58"/>
    <x v="0"/>
    <s v="Habillage - Parure - Soin du corps"/>
    <s v="Sans titre.wmf"/>
    <m/>
    <m/>
    <m/>
    <m/>
    <m/>
    <m/>
    <m/>
    <m/>
    <m/>
    <m/>
    <s v="Non-fini"/>
    <m/>
    <m/>
    <s v="Vienne"/>
    <s v="Poitou-Charentes"/>
    <s v="1843"/>
    <n v="472497"/>
    <n v="6640276"/>
    <s v="Musée municipal de Poitiers, Musée municipal de Guéret,  Musée d'Aquitaine, Musées de la ville de Poitiers et de la Société des Antiquaires de l'Ouest - "/>
    <m/>
    <m/>
    <m/>
    <m/>
    <m/>
    <m/>
    <m/>
    <m/>
    <m/>
    <m/>
    <m/>
    <m/>
    <m/>
    <m/>
    <m/>
    <m/>
    <m/>
    <m/>
    <m/>
    <m/>
    <m/>
    <m/>
    <m/>
    <m/>
    <m/>
    <m/>
    <m/>
    <m/>
    <m/>
    <s v="Forme ouverte"/>
    <m/>
    <s v="Concave"/>
    <s v="Concave"/>
    <s v="Atlantique lisse creux"/>
    <m/>
    <m/>
    <m/>
    <m/>
    <m/>
    <m/>
    <m/>
    <m/>
    <m/>
    <m/>
    <m/>
    <m/>
    <m/>
    <m/>
    <m/>
    <s v="3"/>
    <s v="BFa 3 "/>
    <m/>
    <m/>
    <m/>
    <m/>
    <m/>
    <m/>
    <m/>
    <m/>
    <m/>
    <m/>
    <m/>
    <m/>
    <m/>
    <m/>
    <m/>
    <x v="3"/>
    <m/>
  </r>
  <r>
    <x v="77"/>
    <s v="Corpus principal"/>
    <n v="3"/>
    <n v="11741"/>
    <x v="77"/>
    <s v="Notre-Dame-d'Or"/>
    <s v="La Grimaudière"/>
    <s v="Fragment"/>
    <s v="Bracelet"/>
    <x v="5"/>
    <x v="0"/>
    <s v="Habillage - Parure - Soin du corps"/>
    <s v="Sans titre.wmf"/>
    <m/>
    <m/>
    <m/>
    <m/>
    <m/>
    <m/>
    <m/>
    <m/>
    <m/>
    <m/>
    <m/>
    <m/>
    <m/>
    <s v="Vienne"/>
    <s v="Poitou-Charentes"/>
    <s v="1843"/>
    <n v="472497"/>
    <n v="6640276"/>
    <s v="Musée municipal de Poitiers, Musée municipal de Guéret,  Musée d'Aquitaine, Musées de la ville de Poitiers et de la Société des Antiquaires de l'Ouest - "/>
    <m/>
    <m/>
    <m/>
    <m/>
    <m/>
    <m/>
    <m/>
    <m/>
    <m/>
    <m/>
    <m/>
    <m/>
    <m/>
    <m/>
    <m/>
    <m/>
    <m/>
    <m/>
    <m/>
    <m/>
    <m/>
    <m/>
    <m/>
    <m/>
    <m/>
    <m/>
    <m/>
    <m/>
    <m/>
    <m/>
    <m/>
    <m/>
    <m/>
    <s v="Atlantique lisse"/>
    <m/>
    <m/>
    <m/>
    <m/>
    <m/>
    <m/>
    <m/>
    <m/>
    <m/>
    <m/>
    <m/>
    <m/>
    <m/>
    <m/>
    <m/>
    <s v="3"/>
    <s v="BFa 3 "/>
    <m/>
    <m/>
    <m/>
    <m/>
    <m/>
    <m/>
    <m/>
    <m/>
    <m/>
    <m/>
    <m/>
    <m/>
    <m/>
    <m/>
    <m/>
    <x v="3"/>
    <m/>
  </r>
  <r>
    <x v="77"/>
    <s v="Corpus principal"/>
    <n v="3"/>
    <n v="11752"/>
    <x v="77"/>
    <s v="Notre-Dame-d'Or"/>
    <s v="La Grimaudière"/>
    <s v="Fragment"/>
    <s v="Bracelet"/>
    <x v="5"/>
    <x v="0"/>
    <s v="Habillage - Parure - Soin du corps"/>
    <s v="Sans titre.wmf"/>
    <m/>
    <m/>
    <m/>
    <m/>
    <m/>
    <m/>
    <m/>
    <m/>
    <m/>
    <m/>
    <m/>
    <m/>
    <m/>
    <s v="Vienne"/>
    <s v="Poitou-Charentes"/>
    <s v="1843"/>
    <n v="472497"/>
    <n v="6640276"/>
    <s v="Musée municipal de Poitiers, Musée municipal de Guéret,  Musée d'Aquitaine, Musées de la ville de Poitiers et de la Société des Antiquaires de l'Ouest - "/>
    <m/>
    <m/>
    <m/>
    <m/>
    <m/>
    <m/>
    <m/>
    <m/>
    <m/>
    <m/>
    <m/>
    <m/>
    <m/>
    <m/>
    <m/>
    <m/>
    <m/>
    <m/>
    <m/>
    <m/>
    <m/>
    <m/>
    <m/>
    <m/>
    <m/>
    <m/>
    <m/>
    <m/>
    <m/>
    <s v="Forme ouverte"/>
    <m/>
    <s v="Ovalaire"/>
    <s v="Pleine grèle"/>
    <s v="Atlantique lisse"/>
    <m/>
    <m/>
    <m/>
    <m/>
    <m/>
    <m/>
    <m/>
    <m/>
    <m/>
    <m/>
    <m/>
    <m/>
    <m/>
    <m/>
    <m/>
    <s v="3"/>
    <s v="BFa 3 "/>
    <m/>
    <m/>
    <m/>
    <m/>
    <m/>
    <m/>
    <m/>
    <m/>
    <m/>
    <m/>
    <m/>
    <m/>
    <m/>
    <m/>
    <m/>
    <x v="3"/>
    <m/>
  </r>
  <r>
    <x v="77"/>
    <s v="Corpus principal"/>
    <n v="3"/>
    <n v="11753"/>
    <x v="77"/>
    <s v="Notre-Dame-d'Or"/>
    <s v="La Grimaudière"/>
    <s v="Fragment"/>
    <s v="Bracelet"/>
    <x v="5"/>
    <x v="0"/>
    <s v="Habillage - Parure - Soin du corps"/>
    <s v="Sans titre.wmf"/>
    <m/>
    <m/>
    <m/>
    <m/>
    <m/>
    <m/>
    <m/>
    <m/>
    <m/>
    <m/>
    <m/>
    <m/>
    <m/>
    <s v="Vienne"/>
    <s v="Poitou-Charentes"/>
    <s v="1843"/>
    <n v="472497"/>
    <n v="6640276"/>
    <s v="Musée municipal de Poitiers, Musée municipal de Guéret,  Musée d'Aquitaine, Musées de la ville de Poitiers et de la Société des Antiquaires de l'Ouest - "/>
    <m/>
    <m/>
    <m/>
    <m/>
    <m/>
    <m/>
    <m/>
    <m/>
    <m/>
    <m/>
    <m/>
    <m/>
    <m/>
    <m/>
    <m/>
    <m/>
    <m/>
    <m/>
    <m/>
    <m/>
    <m/>
    <m/>
    <m/>
    <m/>
    <m/>
    <m/>
    <m/>
    <m/>
    <m/>
    <s v="Forme ouverte"/>
    <m/>
    <s v="Circulaire"/>
    <s v="Pleine grèle"/>
    <s v="Atlantique lisse"/>
    <m/>
    <m/>
    <m/>
    <m/>
    <m/>
    <m/>
    <m/>
    <m/>
    <m/>
    <m/>
    <m/>
    <m/>
    <m/>
    <m/>
    <m/>
    <s v="3"/>
    <s v="BFa 3 "/>
    <m/>
    <m/>
    <m/>
    <m/>
    <m/>
    <m/>
    <m/>
    <m/>
    <m/>
    <m/>
    <m/>
    <m/>
    <m/>
    <m/>
    <m/>
    <x v="3"/>
    <m/>
  </r>
  <r>
    <x v="77"/>
    <s v="Corpus principal"/>
    <n v="3"/>
    <n v="11755"/>
    <x v="77"/>
    <s v="Notre-Dame-d'Or"/>
    <s v="La Grimaudière"/>
    <s v="Fragment"/>
    <s v="Bracelet"/>
    <x v="5"/>
    <x v="0"/>
    <s v="Habillage - Parure - Soin du corps"/>
    <s v="Sans titre.wmf"/>
    <m/>
    <m/>
    <m/>
    <m/>
    <m/>
    <m/>
    <m/>
    <m/>
    <m/>
    <m/>
    <m/>
    <m/>
    <m/>
    <s v="Vienne"/>
    <s v="Poitou-Charentes"/>
    <s v="1843"/>
    <n v="472497"/>
    <n v="6640276"/>
    <s v="Musée municipal de Poitiers, Musée municipal de Guéret,  Musée d'Aquitaine, Musées de la ville de Poitiers et de la Société des Antiquaires de l'Ouest - "/>
    <m/>
    <m/>
    <m/>
    <m/>
    <m/>
    <m/>
    <m/>
    <m/>
    <m/>
    <m/>
    <m/>
    <m/>
    <m/>
    <m/>
    <m/>
    <m/>
    <m/>
    <m/>
    <m/>
    <m/>
    <m/>
    <m/>
    <m/>
    <m/>
    <m/>
    <m/>
    <m/>
    <m/>
    <m/>
    <s v="Forme ouverte"/>
    <m/>
    <s v="Circulaire"/>
    <s v="Pleine grèle"/>
    <s v="Atlantique lisse"/>
    <m/>
    <m/>
    <m/>
    <m/>
    <m/>
    <m/>
    <m/>
    <m/>
    <m/>
    <m/>
    <m/>
    <m/>
    <m/>
    <m/>
    <m/>
    <s v="3"/>
    <s v="BFa 3 "/>
    <m/>
    <m/>
    <m/>
    <m/>
    <m/>
    <m/>
    <m/>
    <m/>
    <m/>
    <m/>
    <m/>
    <m/>
    <m/>
    <m/>
    <m/>
    <x v="3"/>
    <m/>
  </r>
  <r>
    <x v="77"/>
    <s v="Corpus principal"/>
    <n v="3"/>
    <n v="11757"/>
    <x v="77"/>
    <s v="Notre-Dame-d'Or"/>
    <s v="La Grimaudière"/>
    <s v="Fragment"/>
    <s v="Bracelet"/>
    <x v="5"/>
    <x v="0"/>
    <s v="Habillage - Parure - Soin du corps"/>
    <s v="Sans titre.wmf"/>
    <m/>
    <m/>
    <m/>
    <m/>
    <m/>
    <m/>
    <m/>
    <m/>
    <m/>
    <m/>
    <m/>
    <m/>
    <m/>
    <s v="Vienne"/>
    <s v="Poitou-Charentes"/>
    <s v="1843"/>
    <n v="472497"/>
    <n v="6640276"/>
    <s v="Musée municipal de Poitiers, Musée municipal de Guéret,  Musée d'Aquitaine, Musées de la ville de Poitiers et de la Société des Antiquaires de l'Ouest - "/>
    <m/>
    <m/>
    <m/>
    <m/>
    <m/>
    <m/>
    <m/>
    <m/>
    <m/>
    <m/>
    <m/>
    <m/>
    <m/>
    <m/>
    <m/>
    <m/>
    <m/>
    <m/>
    <m/>
    <m/>
    <m/>
    <m/>
    <m/>
    <m/>
    <m/>
    <m/>
    <m/>
    <m/>
    <m/>
    <s v="Forme ouverte"/>
    <m/>
    <s v="Circulaire"/>
    <s v="Pleine massive"/>
    <s v="Atlantique lisse"/>
    <m/>
    <m/>
    <m/>
    <m/>
    <m/>
    <m/>
    <m/>
    <m/>
    <m/>
    <m/>
    <m/>
    <m/>
    <m/>
    <m/>
    <m/>
    <s v="3"/>
    <s v="BFa 3 "/>
    <m/>
    <m/>
    <m/>
    <m/>
    <m/>
    <m/>
    <m/>
    <m/>
    <m/>
    <m/>
    <m/>
    <m/>
    <m/>
    <m/>
    <m/>
    <x v="3"/>
    <m/>
  </r>
  <r>
    <x v="77"/>
    <s v="Corpus principal"/>
    <n v="3"/>
    <n v="12254"/>
    <x v="77"/>
    <s v="Notre-Dame-d'Or"/>
    <s v="La Grimaudière"/>
    <s v="Fragment"/>
    <s v="Bracelet"/>
    <x v="5"/>
    <x v="0"/>
    <s v="Habillage - Parure - Soin du corps"/>
    <s v="Sans titre.wmf"/>
    <m/>
    <m/>
    <m/>
    <m/>
    <m/>
    <m/>
    <m/>
    <m/>
    <m/>
    <m/>
    <m/>
    <m/>
    <m/>
    <s v="Vienne"/>
    <s v="Poitou-Charentes"/>
    <s v="1843"/>
    <n v="472497"/>
    <n v="6640276"/>
    <s v="Musée municipal de Poitiers, Musée municipal de Guéret,  Musée d'Aquitaine, Musées de la ville de Poitiers et de la Société des Antiquaires de l'Ouest - "/>
    <m/>
    <m/>
    <m/>
    <m/>
    <m/>
    <m/>
    <m/>
    <m/>
    <m/>
    <m/>
    <m/>
    <m/>
    <m/>
    <m/>
    <m/>
    <m/>
    <m/>
    <m/>
    <m/>
    <m/>
    <m/>
    <m/>
    <m/>
    <m/>
    <m/>
    <m/>
    <m/>
    <m/>
    <m/>
    <s v="Forme ouverte"/>
    <m/>
    <s v="Circulaire"/>
    <s v="Pleine grèle"/>
    <s v="Atlantique lisse"/>
    <m/>
    <m/>
    <m/>
    <m/>
    <m/>
    <m/>
    <m/>
    <m/>
    <m/>
    <m/>
    <m/>
    <m/>
    <m/>
    <m/>
    <m/>
    <s v="3"/>
    <s v="BFa 3 "/>
    <m/>
    <m/>
    <m/>
    <m/>
    <m/>
    <m/>
    <m/>
    <m/>
    <m/>
    <m/>
    <m/>
    <m/>
    <m/>
    <m/>
    <m/>
    <x v="3"/>
    <m/>
  </r>
  <r>
    <x v="77"/>
    <s v="Corpus principal"/>
    <n v="3"/>
    <n v="11756"/>
    <x v="77"/>
    <s v="Notre-Dame-d'Or"/>
    <s v="La Grimaudière"/>
    <s v="Fragment"/>
    <s v="Bracelet"/>
    <x v="37"/>
    <x v="0"/>
    <s v="Habillage - Parure - Soin du corps"/>
    <s v="Sans titre.wmf"/>
    <m/>
    <m/>
    <m/>
    <m/>
    <m/>
    <m/>
    <m/>
    <m/>
    <m/>
    <m/>
    <m/>
    <m/>
    <m/>
    <s v="Vienne"/>
    <s v="Poitou-Charentes"/>
    <s v="1843"/>
    <n v="472497"/>
    <n v="6640276"/>
    <s v="Musée municipal de Poitiers, Musée municipal de Guéret,  Musée d'Aquitaine, Musées de la ville de Poitiers et de la Société des Antiquaires de l'Ouest - "/>
    <m/>
    <m/>
    <m/>
    <m/>
    <s v="Sans titre.wmf"/>
    <m/>
    <m/>
    <m/>
    <m/>
    <m/>
    <m/>
    <m/>
    <m/>
    <m/>
    <m/>
    <m/>
    <m/>
    <m/>
    <m/>
    <m/>
    <m/>
    <m/>
    <m/>
    <m/>
    <m/>
    <m/>
    <m/>
    <m/>
    <m/>
    <s v="Forme ouverte"/>
    <m/>
    <s v="Concave"/>
    <s v="Concave"/>
    <s v="Jenzat"/>
    <m/>
    <m/>
    <m/>
    <m/>
    <m/>
    <m/>
    <m/>
    <m/>
    <m/>
    <m/>
    <m/>
    <m/>
    <m/>
    <m/>
    <m/>
    <s v="3"/>
    <s v="BFa 3 "/>
    <m/>
    <m/>
    <m/>
    <m/>
    <m/>
    <m/>
    <m/>
    <m/>
    <m/>
    <m/>
    <m/>
    <m/>
    <m/>
    <m/>
    <m/>
    <x v="3"/>
    <m/>
  </r>
  <r>
    <x v="77"/>
    <s v="Corpus principal"/>
    <n v="3"/>
    <n v="11758"/>
    <x v="77"/>
    <s v="Notre-Dame-d'Or"/>
    <s v="La Grimaudière"/>
    <s v="Fragment"/>
    <s v="Bracelet"/>
    <x v="37"/>
    <x v="0"/>
    <s v="Habillage - Parure - Soin du corps"/>
    <s v="Sans titre.wmf"/>
    <m/>
    <m/>
    <m/>
    <m/>
    <m/>
    <m/>
    <m/>
    <m/>
    <m/>
    <m/>
    <m/>
    <m/>
    <m/>
    <s v="Vienne"/>
    <s v="Poitou-Charentes"/>
    <s v="1843"/>
    <n v="472497"/>
    <n v="6640276"/>
    <s v="Musée municipal de Poitiers, Musée municipal de Guéret,  Musée d'Aquitaine, Musées de la ville de Poitiers et de la Société des Antiquaires de l'Ouest - "/>
    <m/>
    <m/>
    <m/>
    <m/>
    <s v="Sans titre.wmf"/>
    <m/>
    <m/>
    <m/>
    <m/>
    <m/>
    <m/>
    <m/>
    <m/>
    <m/>
    <m/>
    <m/>
    <m/>
    <m/>
    <m/>
    <m/>
    <m/>
    <m/>
    <m/>
    <m/>
    <m/>
    <m/>
    <m/>
    <m/>
    <m/>
    <s v="Forme ouverte"/>
    <m/>
    <s v="Concave"/>
    <s v="Concave"/>
    <s v="Jenzat"/>
    <m/>
    <m/>
    <m/>
    <m/>
    <m/>
    <m/>
    <m/>
    <m/>
    <m/>
    <m/>
    <m/>
    <m/>
    <m/>
    <m/>
    <m/>
    <s v="3"/>
    <s v="BFa 3 "/>
    <m/>
    <m/>
    <m/>
    <m/>
    <m/>
    <m/>
    <m/>
    <m/>
    <m/>
    <m/>
    <m/>
    <m/>
    <m/>
    <m/>
    <m/>
    <x v="3"/>
    <m/>
  </r>
  <r>
    <x v="77"/>
    <s v="Corpus principal"/>
    <n v="3"/>
    <n v="11807"/>
    <x v="77"/>
    <s v="Notre-Dame-d'Or"/>
    <s v="La Grimaudière"/>
    <s v="Inconnu"/>
    <s v="Bracelet"/>
    <x v="13"/>
    <x v="0"/>
    <s v="Habillage - Parure - Soin du corps"/>
    <m/>
    <m/>
    <m/>
    <s v="plein"/>
    <m/>
    <m/>
    <m/>
    <m/>
    <m/>
    <m/>
    <m/>
    <m/>
    <m/>
    <m/>
    <s v="Vienne"/>
    <s v="Poitou-Charentes"/>
    <s v="1843"/>
    <n v="472497"/>
    <n v="6640276"/>
    <s v="Musée municipal de Poitiers, Musée municipal de Guéret,  Musée d'Aquitaine, Musées de la ville de Poitiers et de la Société des Antiquaires de l'Ouest - "/>
    <m/>
    <m/>
    <m/>
    <m/>
    <m/>
    <m/>
    <m/>
    <m/>
    <m/>
    <m/>
    <m/>
    <m/>
    <m/>
    <m/>
    <m/>
    <m/>
    <m/>
    <m/>
    <m/>
    <m/>
    <m/>
    <m/>
    <m/>
    <m/>
    <m/>
    <m/>
    <m/>
    <m/>
    <m/>
    <s v="Inconnu"/>
    <m/>
    <s v="Non renseignée"/>
    <s v="Pleine massive"/>
    <s v="Non renseigné"/>
    <m/>
    <m/>
    <m/>
    <m/>
    <m/>
    <m/>
    <m/>
    <m/>
    <m/>
    <m/>
    <m/>
    <m/>
    <m/>
    <m/>
    <m/>
    <s v="3"/>
    <s v="BFa 3 "/>
    <m/>
    <m/>
    <m/>
    <m/>
    <m/>
    <m/>
    <m/>
    <m/>
    <m/>
    <m/>
    <m/>
    <m/>
    <m/>
    <m/>
    <m/>
    <x v="3"/>
    <m/>
  </r>
  <r>
    <x v="77"/>
    <s v="Corpus principal"/>
    <n v="3"/>
    <n v="11808"/>
    <x v="77"/>
    <s v="Notre-Dame-d'Or"/>
    <s v="La Grimaudière"/>
    <s v="Inconnu"/>
    <s v="Bracelet"/>
    <x v="13"/>
    <x v="0"/>
    <s v="Habillage - Parure - Soin du corps"/>
    <m/>
    <m/>
    <m/>
    <s v="plein"/>
    <m/>
    <m/>
    <m/>
    <m/>
    <m/>
    <m/>
    <m/>
    <m/>
    <m/>
    <m/>
    <s v="Vienne"/>
    <s v="Poitou-Charentes"/>
    <s v="1843"/>
    <n v="472497"/>
    <n v="6640276"/>
    <s v="Musée municipal de Poitiers, Musée municipal de Guéret,  Musée d'Aquitaine, Musées de la ville de Poitiers et de la Société des Antiquaires de l'Ouest - "/>
    <m/>
    <m/>
    <m/>
    <m/>
    <m/>
    <m/>
    <m/>
    <m/>
    <m/>
    <m/>
    <m/>
    <m/>
    <m/>
    <m/>
    <m/>
    <m/>
    <m/>
    <m/>
    <m/>
    <m/>
    <m/>
    <m/>
    <m/>
    <m/>
    <m/>
    <m/>
    <m/>
    <m/>
    <m/>
    <s v="Inconnu"/>
    <m/>
    <s v="Non renseignée"/>
    <s v="Pleine grèle"/>
    <s v="Non renseigné"/>
    <m/>
    <m/>
    <m/>
    <m/>
    <m/>
    <m/>
    <m/>
    <m/>
    <m/>
    <m/>
    <m/>
    <m/>
    <m/>
    <m/>
    <m/>
    <s v="3"/>
    <s v="BFa 3 "/>
    <m/>
    <m/>
    <m/>
    <m/>
    <m/>
    <m/>
    <m/>
    <m/>
    <m/>
    <m/>
    <m/>
    <m/>
    <m/>
    <m/>
    <m/>
    <x v="3"/>
    <m/>
  </r>
  <r>
    <x v="77"/>
    <s v="Corpus principal"/>
    <n v="3"/>
    <n v="11750"/>
    <x v="77"/>
    <s v="Notre-Dame-d'Or"/>
    <s v="La Grimaudière"/>
    <s v="Entier"/>
    <s v="Bracelet"/>
    <x v="61"/>
    <x v="0"/>
    <s v="Habillage - Parure - Soin du corps"/>
    <s v="Sans titre.wmf"/>
    <m/>
    <m/>
    <m/>
    <m/>
    <m/>
    <m/>
    <m/>
    <m/>
    <m/>
    <m/>
    <m/>
    <m/>
    <m/>
    <s v="Vienne"/>
    <s v="Poitou-Charentes"/>
    <s v="1843"/>
    <n v="472497"/>
    <n v="6640276"/>
    <s v="Musée municipal de Poitiers, Musée municipal de Guéret,  Musée d'Aquitaine, Musées de la ville de Poitiers et de la Société des Antiquaires de l'Ouest - "/>
    <m/>
    <m/>
    <m/>
    <m/>
    <m/>
    <m/>
    <m/>
    <m/>
    <m/>
    <m/>
    <m/>
    <m/>
    <m/>
    <m/>
    <m/>
    <m/>
    <m/>
    <m/>
    <m/>
    <m/>
    <m/>
    <m/>
    <m/>
    <m/>
    <m/>
    <m/>
    <m/>
    <m/>
    <m/>
    <s v="Forme ouverte"/>
    <m/>
    <s v="Concave"/>
    <s v="Creuse"/>
    <s v="Réallon-Saint-Genouph"/>
    <m/>
    <m/>
    <m/>
    <m/>
    <m/>
    <m/>
    <m/>
    <m/>
    <m/>
    <m/>
    <m/>
    <m/>
    <m/>
    <m/>
    <m/>
    <s v="3"/>
    <s v="BFa 3 "/>
    <m/>
    <m/>
    <m/>
    <m/>
    <m/>
    <m/>
    <m/>
    <m/>
    <m/>
    <m/>
    <m/>
    <m/>
    <m/>
    <m/>
    <m/>
    <x v="3"/>
    <m/>
  </r>
  <r>
    <x v="77"/>
    <s v="Corpus principal"/>
    <n v="3"/>
    <n v="11754"/>
    <x v="77"/>
    <s v="Notre-Dame-d'Or"/>
    <s v="La Grimaudière"/>
    <s v="Fragment"/>
    <s v="Bracelet"/>
    <x v="61"/>
    <x v="0"/>
    <s v="Habillage - Parure - Soin du corps"/>
    <s v="Sans titre.wmf"/>
    <m/>
    <m/>
    <m/>
    <m/>
    <m/>
    <m/>
    <m/>
    <m/>
    <m/>
    <m/>
    <m/>
    <m/>
    <m/>
    <s v="Vienne"/>
    <s v="Poitou-Charentes"/>
    <s v="1843"/>
    <n v="472497"/>
    <n v="6640276"/>
    <s v="Musée municipal de Poitiers, Musée municipal de Guéret,  Musée d'Aquitaine, Musées de la ville de Poitiers et de la Société des Antiquaires de l'Ouest - "/>
    <m/>
    <m/>
    <m/>
    <m/>
    <m/>
    <m/>
    <m/>
    <m/>
    <m/>
    <m/>
    <m/>
    <m/>
    <m/>
    <m/>
    <m/>
    <m/>
    <m/>
    <m/>
    <m/>
    <m/>
    <m/>
    <m/>
    <m/>
    <m/>
    <m/>
    <m/>
    <m/>
    <m/>
    <m/>
    <s v="Forme ouverte"/>
    <m/>
    <s v="Concave"/>
    <s v="Creuse"/>
    <s v="Réallon-Saint-Genouph"/>
    <m/>
    <m/>
    <m/>
    <m/>
    <m/>
    <m/>
    <m/>
    <m/>
    <m/>
    <m/>
    <m/>
    <m/>
    <m/>
    <m/>
    <m/>
    <s v="3"/>
    <s v="BFa 3 "/>
    <m/>
    <m/>
    <m/>
    <m/>
    <m/>
    <m/>
    <m/>
    <m/>
    <m/>
    <m/>
    <m/>
    <m/>
    <m/>
    <m/>
    <m/>
    <x v="3"/>
    <m/>
  </r>
  <r>
    <x v="77"/>
    <s v="Corpus principal"/>
    <n v="3"/>
    <n v="11804"/>
    <x v="77"/>
    <s v="Notre-Dame-d'Or"/>
    <s v="La Grimaudière"/>
    <s v="Inconnu"/>
    <s v="Bracelet"/>
    <x v="61"/>
    <x v="0"/>
    <s v="Habillage - Parure - Soin du corps"/>
    <m/>
    <m/>
    <m/>
    <s v="&quot;onze débris d'anses ou d'attaches arrondies au dessus et creuse en dessous, ornées de gravures d'assez bon goût.&quot;(Fillon)"/>
    <m/>
    <m/>
    <m/>
    <m/>
    <m/>
    <m/>
    <m/>
    <m/>
    <m/>
    <s v="creux"/>
    <s v="Vienne"/>
    <s v="Poitou-Charentes"/>
    <s v="1843"/>
    <n v="472497"/>
    <n v="6640276"/>
    <s v="Musée municipal de Poitiers, Musée municipal de Guéret,  Musée d'Aquitaine, Musées de la ville de Poitiers et de la Société des Antiquaires de l'Ouest - "/>
    <m/>
    <m/>
    <m/>
    <m/>
    <m/>
    <m/>
    <m/>
    <m/>
    <m/>
    <m/>
    <m/>
    <m/>
    <m/>
    <m/>
    <m/>
    <m/>
    <m/>
    <m/>
    <m/>
    <m/>
    <m/>
    <m/>
    <m/>
    <m/>
    <m/>
    <m/>
    <m/>
    <m/>
    <m/>
    <s v="Inconnu"/>
    <m/>
    <s v="Non renseignée"/>
    <s v="Creuse"/>
    <s v="Réallon-Saint-Genouph"/>
    <m/>
    <m/>
    <m/>
    <m/>
    <m/>
    <m/>
    <m/>
    <m/>
    <m/>
    <m/>
    <m/>
    <m/>
    <m/>
    <m/>
    <m/>
    <s v="3"/>
    <s v="BFa 3 "/>
    <m/>
    <m/>
    <m/>
    <m/>
    <m/>
    <m/>
    <m/>
    <m/>
    <m/>
    <m/>
    <m/>
    <m/>
    <m/>
    <m/>
    <m/>
    <x v="3"/>
    <m/>
  </r>
  <r>
    <x v="77"/>
    <s v="Corpus principal"/>
    <n v="3"/>
    <n v="11805"/>
    <x v="77"/>
    <s v="Notre-Dame-d'Or"/>
    <s v="La Grimaudière"/>
    <s v="Inconnu"/>
    <s v="Bracelet"/>
    <x v="61"/>
    <x v="0"/>
    <s v="Habillage - Parure - Soin du corps"/>
    <m/>
    <m/>
    <m/>
    <s v="&quot;onze débris d'anses ou d'attaches arrondies au dessus et creuse en dessous, ornées de gravures d'assez bon goût.&quot;(Fillon)"/>
    <m/>
    <m/>
    <m/>
    <m/>
    <m/>
    <m/>
    <m/>
    <m/>
    <m/>
    <s v="creux"/>
    <s v="Vienne"/>
    <s v="Poitou-Charentes"/>
    <s v="1843"/>
    <n v="472497"/>
    <n v="6640276"/>
    <s v="Musée municipal de Poitiers, Musée municipal de Guéret,  Musée d'Aquitaine, Musées de la ville de Poitiers et de la Société des Antiquaires de l'Ouest - "/>
    <m/>
    <m/>
    <m/>
    <m/>
    <m/>
    <m/>
    <m/>
    <m/>
    <m/>
    <m/>
    <m/>
    <m/>
    <m/>
    <m/>
    <m/>
    <m/>
    <m/>
    <m/>
    <m/>
    <m/>
    <m/>
    <m/>
    <m/>
    <m/>
    <m/>
    <m/>
    <m/>
    <m/>
    <m/>
    <s v="Inconnu"/>
    <m/>
    <s v="Non renseignée"/>
    <s v="Creuse"/>
    <s v="Réallon-Saint-Genouph"/>
    <m/>
    <m/>
    <m/>
    <m/>
    <m/>
    <m/>
    <m/>
    <m/>
    <m/>
    <m/>
    <m/>
    <m/>
    <m/>
    <m/>
    <m/>
    <s v="3"/>
    <s v="BFa 3 "/>
    <m/>
    <m/>
    <m/>
    <m/>
    <m/>
    <m/>
    <m/>
    <m/>
    <m/>
    <m/>
    <m/>
    <m/>
    <m/>
    <m/>
    <m/>
    <x v="3"/>
    <m/>
  </r>
  <r>
    <x v="77"/>
    <s v="Corpus principal"/>
    <n v="3"/>
    <n v="11806"/>
    <x v="77"/>
    <s v="Notre-Dame-d'Or"/>
    <s v="La Grimaudière"/>
    <s v="Inconnu"/>
    <s v="Bracelet"/>
    <x v="61"/>
    <x v="0"/>
    <s v="Habillage - Parure - Soin du corps"/>
    <m/>
    <m/>
    <m/>
    <s v="&quot;onze débris d'anses ou d'attaches arrondies au dessus et creuse en dessous, ornées de gravures d'assez bon goût.&quot;(Fillon)"/>
    <m/>
    <m/>
    <m/>
    <m/>
    <m/>
    <m/>
    <m/>
    <m/>
    <m/>
    <s v="creux"/>
    <s v="Vienne"/>
    <s v="Poitou-Charentes"/>
    <s v="1843"/>
    <n v="472497"/>
    <n v="6640276"/>
    <s v="Musée municipal de Poitiers, Musée municipal de Guéret,  Musée d'Aquitaine, Musées de la ville de Poitiers et de la Société des Antiquaires de l'Ouest - "/>
    <m/>
    <m/>
    <m/>
    <m/>
    <m/>
    <m/>
    <m/>
    <m/>
    <m/>
    <m/>
    <m/>
    <m/>
    <m/>
    <m/>
    <m/>
    <m/>
    <m/>
    <m/>
    <m/>
    <m/>
    <m/>
    <m/>
    <m/>
    <m/>
    <m/>
    <m/>
    <m/>
    <m/>
    <m/>
    <s v="Inconnu"/>
    <m/>
    <s v="Non renseignée"/>
    <s v="Creuse"/>
    <s v="Réallon-Saint-Genouph"/>
    <m/>
    <m/>
    <m/>
    <m/>
    <m/>
    <m/>
    <m/>
    <m/>
    <m/>
    <m/>
    <m/>
    <m/>
    <m/>
    <m/>
    <m/>
    <s v="3"/>
    <s v="BFa 3 "/>
    <m/>
    <m/>
    <m/>
    <m/>
    <m/>
    <m/>
    <m/>
    <m/>
    <m/>
    <m/>
    <m/>
    <m/>
    <m/>
    <m/>
    <m/>
    <x v="3"/>
    <m/>
  </r>
  <r>
    <x v="77"/>
    <s v="Corpus principal"/>
    <n v="3"/>
    <n v="12238"/>
    <x v="77"/>
    <s v="Notre-Dame-d'Or"/>
    <s v="La Grimaudière"/>
    <s v="Fragment"/>
    <s v="Bracelet"/>
    <x v="61"/>
    <x v="0"/>
    <s v="Habillage - Parure - Soin du corps"/>
    <s v="Sans titre.wmf"/>
    <m/>
    <m/>
    <m/>
    <m/>
    <m/>
    <m/>
    <m/>
    <m/>
    <m/>
    <m/>
    <m/>
    <m/>
    <m/>
    <s v="Vienne"/>
    <s v="Poitou-Charentes"/>
    <s v="1843"/>
    <n v="472497"/>
    <n v="6640276"/>
    <s v="Musée municipal de Poitiers, Musée municipal de Guéret,  Musée d'Aquitaine, Musées de la ville de Poitiers et de la Société des Antiquaires de l'Ouest - "/>
    <m/>
    <m/>
    <m/>
    <m/>
    <m/>
    <m/>
    <m/>
    <m/>
    <m/>
    <m/>
    <m/>
    <m/>
    <m/>
    <m/>
    <m/>
    <m/>
    <m/>
    <m/>
    <m/>
    <m/>
    <m/>
    <m/>
    <m/>
    <m/>
    <m/>
    <m/>
    <m/>
    <m/>
    <m/>
    <s v="Forme ouverte"/>
    <m/>
    <s v="Concave"/>
    <s v="Creuse"/>
    <s v="Réallon-Saint-Genouph"/>
    <m/>
    <m/>
    <m/>
    <m/>
    <m/>
    <m/>
    <m/>
    <m/>
    <m/>
    <m/>
    <m/>
    <m/>
    <m/>
    <m/>
    <m/>
    <s v="3"/>
    <s v="BFa 3 "/>
    <m/>
    <m/>
    <m/>
    <m/>
    <m/>
    <m/>
    <m/>
    <m/>
    <m/>
    <m/>
    <m/>
    <m/>
    <m/>
    <m/>
    <m/>
    <x v="3"/>
    <m/>
  </r>
  <r>
    <x v="77"/>
    <s v="Corpus principal"/>
    <n v="3"/>
    <n v="12240"/>
    <x v="77"/>
    <s v="Notre-Dame-d'Or"/>
    <s v="La Grimaudière"/>
    <s v="Entier"/>
    <s v="Bracelet"/>
    <x v="61"/>
    <x v="0"/>
    <s v="Habillage - Parure - Soin du corps"/>
    <s v="Sans titre.wmf"/>
    <m/>
    <m/>
    <m/>
    <m/>
    <m/>
    <m/>
    <m/>
    <m/>
    <m/>
    <m/>
    <m/>
    <m/>
    <m/>
    <s v="Vienne"/>
    <s v="Poitou-Charentes"/>
    <s v="1843"/>
    <n v="472497"/>
    <n v="6640276"/>
    <s v="Musée municipal de Poitiers, Musée municipal de Guéret,  Musée d'Aquitaine, Musées de la ville de Poitiers et de la Société des Antiquaires de l'Ouest - "/>
    <m/>
    <m/>
    <m/>
    <m/>
    <m/>
    <m/>
    <m/>
    <m/>
    <m/>
    <m/>
    <m/>
    <m/>
    <m/>
    <m/>
    <m/>
    <m/>
    <m/>
    <m/>
    <m/>
    <m/>
    <m/>
    <m/>
    <m/>
    <m/>
    <m/>
    <m/>
    <m/>
    <m/>
    <m/>
    <s v="Forme ouverte"/>
    <m/>
    <s v="Concave"/>
    <s v="Creuse"/>
    <s v="Réallon-Saint-Genouph"/>
    <m/>
    <m/>
    <m/>
    <m/>
    <m/>
    <m/>
    <m/>
    <m/>
    <m/>
    <m/>
    <m/>
    <m/>
    <m/>
    <m/>
    <m/>
    <s v="3"/>
    <s v="BFa 3 "/>
    <m/>
    <m/>
    <m/>
    <m/>
    <m/>
    <m/>
    <m/>
    <m/>
    <m/>
    <m/>
    <m/>
    <m/>
    <m/>
    <m/>
    <m/>
    <x v="3"/>
    <m/>
  </r>
  <r>
    <x v="77"/>
    <s v="Corpus principal"/>
    <n v="3"/>
    <n v="11747"/>
    <x v="77"/>
    <s v="Notre-Dame-d'Or"/>
    <s v="La Grimaudière"/>
    <s v="Fragment"/>
    <s v="fibule"/>
    <x v="117"/>
    <x v="10"/>
    <s v="Habillage - Parure - Soin du corps"/>
    <s v="Sans titre.wmf"/>
    <m/>
    <m/>
    <m/>
    <m/>
    <m/>
    <m/>
    <m/>
    <m/>
    <m/>
    <m/>
    <m/>
    <m/>
    <s v="type Cassibile, non retrouvé. Vénat (Coffyn et al. 1981, pl. 27, n° 34, 35)_x000a_Voir Briard, 1965, p. 238_x000a_Grésine ? (Chantre, 1875-1876, pl. LXIV, n° 1)_x000a_Espagne (Coffyn, 1985, fig. 56)_x000a_Carte Cordier, 2009, fig. 266 (Italie notamment)_x000a_Vieille-Toulouse, Amiens)_x000a_Répartition Coffyn 1985, fig. 24_x000a_Almagro 1966, fig. 72_x000a_Datation de B. Brea en Sicile autour du Xe au VIII siècle av JC. et particulièrement entre 850 et 730 (Brea 1957, p. 156-158_x000a_Dans le dépôt de Huelva (Almagro 1958, pl. 38 ; 1969, p. 98)"/>
    <s v="Vienne"/>
    <s v="Poitou-Charentes"/>
    <s v="1843"/>
    <n v="472497"/>
    <n v="6640276"/>
    <s v="Musée municipal de Poitiers, Musée municipal de Guéret,  Musée d'Aquitaine, Musées de la ville de Poitiers et de la Société des Antiquaires de l'Ouest - "/>
    <m/>
    <m/>
    <m/>
    <m/>
    <m/>
    <m/>
    <m/>
    <m/>
    <m/>
    <m/>
    <m/>
    <m/>
    <m/>
    <m/>
    <m/>
    <m/>
    <m/>
    <m/>
    <m/>
    <m/>
    <m/>
    <m/>
    <m/>
    <m/>
    <m/>
    <m/>
    <m/>
    <m/>
    <m/>
    <m/>
    <m/>
    <m/>
    <m/>
    <m/>
    <m/>
    <m/>
    <m/>
    <m/>
    <m/>
    <m/>
    <m/>
    <m/>
    <m/>
    <m/>
    <m/>
    <m/>
    <m/>
    <m/>
    <m/>
    <s v="3"/>
    <s v="BFa 3 "/>
    <m/>
    <m/>
    <m/>
    <m/>
    <m/>
    <m/>
    <m/>
    <m/>
    <m/>
    <m/>
    <m/>
    <m/>
    <m/>
    <m/>
    <m/>
    <x v="3"/>
    <m/>
  </r>
  <r>
    <x v="77"/>
    <s v="Corpus principal"/>
    <n v="3"/>
    <n v="11780"/>
    <x v="77"/>
    <s v="Notre-Dame-d'Or"/>
    <s v="La Grimaudière"/>
    <s v="Fragment"/>
    <s v="fibule (?) "/>
    <x v="117"/>
    <x v="10"/>
    <s v="Habillage - Parure - Soin du corps"/>
    <m/>
    <m/>
    <m/>
    <s v="&quot;d'autres exemplaires brisés&quot; selon Fillon"/>
    <m/>
    <m/>
    <m/>
    <m/>
    <m/>
    <m/>
    <m/>
    <m/>
    <m/>
    <m/>
    <s v="Vienne"/>
    <s v="Poitou-Charentes"/>
    <s v="1843"/>
    <n v="472497"/>
    <n v="6640276"/>
    <s v="Musée municipal de Poitiers, Musée municipal de Guéret,  Musée d'Aquitaine, Musées de la ville de Poitiers et de la Société des Antiquaires de l'Ouest - "/>
    <m/>
    <m/>
    <m/>
    <m/>
    <m/>
    <m/>
    <m/>
    <m/>
    <m/>
    <m/>
    <m/>
    <m/>
    <m/>
    <m/>
    <m/>
    <m/>
    <m/>
    <m/>
    <m/>
    <m/>
    <m/>
    <m/>
    <m/>
    <m/>
    <m/>
    <m/>
    <m/>
    <m/>
    <m/>
    <m/>
    <m/>
    <m/>
    <m/>
    <m/>
    <m/>
    <m/>
    <m/>
    <m/>
    <m/>
    <m/>
    <m/>
    <m/>
    <m/>
    <m/>
    <m/>
    <m/>
    <m/>
    <m/>
    <m/>
    <s v="3"/>
    <s v="BFa 3 "/>
    <m/>
    <m/>
    <m/>
    <m/>
    <m/>
    <m/>
    <m/>
    <m/>
    <m/>
    <m/>
    <m/>
    <m/>
    <m/>
    <m/>
    <m/>
    <x v="3"/>
    <m/>
  </r>
  <r>
    <x v="78"/>
    <s v="Corpus principal"/>
    <n v="2"/>
    <n v="5745"/>
    <x v="78"/>
    <s v="Notre-Dame-de-Livoye"/>
    <s v="Carrefour de la Mare aux Pourcets"/>
    <s v="Entier"/>
    <s v="Bracelet"/>
    <x v="3"/>
    <x v="0"/>
    <s v="Habillage - Parure - Soin du corps"/>
    <s v="Sans titre.pct"/>
    <m/>
    <m/>
    <s v="coll. Pigeon, Chanoine à Avranches ? Massif à extrémités enroulées"/>
    <m/>
    <m/>
    <m/>
    <m/>
    <m/>
    <m/>
    <m/>
    <m/>
    <m/>
    <m/>
    <s v="Manche"/>
    <s v="Basse-Normandie"/>
    <s v="1851"/>
    <n v="390866"/>
    <n v="6857521"/>
    <s v="Musée Municipal d'Avranches, Coll. Soc. d'Archéologie d'Avranches, anc. coll. Saint-Brice "/>
    <m/>
    <m/>
    <m/>
    <s v="Coutil, 1923, fig. 2 p. 499"/>
    <m/>
    <m/>
    <m/>
    <m/>
    <m/>
    <m/>
    <m/>
    <m/>
    <m/>
    <m/>
    <m/>
    <m/>
    <m/>
    <m/>
    <m/>
    <m/>
    <m/>
    <m/>
    <m/>
    <m/>
    <m/>
    <m/>
    <m/>
    <m/>
    <m/>
    <s v="Forme ouverte"/>
    <m/>
    <s v="Non renseignée"/>
    <s v="Pleine massive"/>
    <s v="Homburg-Balingen plein"/>
    <m/>
    <m/>
    <m/>
    <m/>
    <m/>
    <m/>
    <m/>
    <m/>
    <m/>
    <m/>
    <m/>
    <m/>
    <m/>
    <m/>
    <m/>
    <s v="3"/>
    <s v="BFa 3 "/>
    <m/>
    <m/>
    <m/>
    <m/>
    <m/>
    <m/>
    <m/>
    <m/>
    <m/>
    <m/>
    <m/>
    <m/>
    <m/>
    <m/>
    <m/>
    <x v="2"/>
    <m/>
  </r>
  <r>
    <x v="78"/>
    <s v="Corpus principal"/>
    <n v="2"/>
    <n v="5741"/>
    <x v="78"/>
    <s v="Notre-Dame-de-Livoye"/>
    <s v="Carrefour de la Mare aux Pourcets"/>
    <s v="Entier"/>
    <s v="Bracelet"/>
    <x v="23"/>
    <x v="0"/>
    <s v="Habillage - Parure - Soin du corps"/>
    <s v="Sans titre.pct"/>
    <m/>
    <m/>
    <m/>
    <m/>
    <m/>
    <m/>
    <m/>
    <m/>
    <m/>
    <m/>
    <m/>
    <m/>
    <m/>
    <s v="Manche"/>
    <s v="Basse-Normandie"/>
    <s v="1851"/>
    <n v="390866"/>
    <n v="6857521"/>
    <s v="Musée Municipal d'Avranches, Coll. Soc. d'Archéologie d'Avranches, anc. coll. Saint-Brice "/>
    <m/>
    <m/>
    <m/>
    <s v="Coutil, 1896, fig. 11"/>
    <m/>
    <m/>
    <m/>
    <m/>
    <m/>
    <m/>
    <m/>
    <m/>
    <m/>
    <m/>
    <m/>
    <m/>
    <m/>
    <m/>
    <m/>
    <m/>
    <m/>
    <m/>
    <m/>
    <m/>
    <m/>
    <m/>
    <m/>
    <m/>
    <m/>
    <s v="Forme ouverte"/>
    <m/>
    <s v="Non renseignée"/>
    <s v="Pleine massive"/>
    <s v="Homburg-Balingen assimilé - plein- grêle"/>
    <m/>
    <m/>
    <m/>
    <m/>
    <m/>
    <m/>
    <m/>
    <m/>
    <m/>
    <m/>
    <m/>
    <m/>
    <m/>
    <m/>
    <m/>
    <s v="3"/>
    <s v="BFa 3 "/>
    <m/>
    <m/>
    <m/>
    <m/>
    <m/>
    <m/>
    <m/>
    <m/>
    <m/>
    <m/>
    <m/>
    <m/>
    <m/>
    <m/>
    <m/>
    <x v="2"/>
    <m/>
  </r>
  <r>
    <x v="78"/>
    <s v="Corpus principal"/>
    <n v="2"/>
    <n v="5744"/>
    <x v="78"/>
    <s v="Notre-Dame-de-Livoye"/>
    <s v="Carrefour de la Mare aux Pourcets"/>
    <s v="Fragment"/>
    <s v="Bracelet"/>
    <x v="113"/>
    <x v="0"/>
    <s v="Habillage - Parure - Soin du corps"/>
    <s v="Sans titre.pct"/>
    <m/>
    <m/>
    <s v="Jonc: panneautage d'incisions transversales encadrant des séries d'incisions"/>
    <m/>
    <m/>
    <m/>
    <m/>
    <m/>
    <m/>
    <m/>
    <m/>
    <m/>
    <s v="Type Le Boiron"/>
    <s v="Manche"/>
    <s v="Basse-Normandie"/>
    <s v="1851"/>
    <n v="390866"/>
    <n v="6857521"/>
    <s v="Musée Municipal d'Avranches, Coll. Soc. d'Archéologie d'Avranches, anc. coll. Saint-Brice "/>
    <m/>
    <m/>
    <m/>
    <s v="Coutil 1896, fig. 8 - Coutil 1899, pl. IVbis - Coutil,1922, fig. 2 p. 499"/>
    <s v="Sans titre.pct"/>
    <m/>
    <m/>
    <m/>
    <m/>
    <m/>
    <m/>
    <m/>
    <m/>
    <m/>
    <m/>
    <m/>
    <m/>
    <m/>
    <m/>
    <m/>
    <m/>
    <m/>
    <m/>
    <m/>
    <m/>
    <m/>
    <m/>
    <m/>
    <m/>
    <s v="Forme ouverte"/>
    <m/>
    <s v="Faible concavité"/>
    <s v="Non renseignée_x000a_Concave"/>
    <s v="à décor d'ocelles"/>
    <m/>
    <m/>
    <m/>
    <m/>
    <m/>
    <m/>
    <m/>
    <m/>
    <m/>
    <m/>
    <m/>
    <m/>
    <m/>
    <m/>
    <m/>
    <s v="3"/>
    <s v="BFa 3 "/>
    <m/>
    <m/>
    <m/>
    <m/>
    <m/>
    <m/>
    <m/>
    <m/>
    <m/>
    <m/>
    <m/>
    <m/>
    <m/>
    <m/>
    <m/>
    <x v="2"/>
    <m/>
  </r>
  <r>
    <x v="78"/>
    <s v="Corpus principal"/>
    <n v="2"/>
    <n v="5746"/>
    <x v="78"/>
    <s v="Notre-Dame-de-Livoye"/>
    <s v="Carrefour de la Mare aux Pourcets"/>
    <s v="Inconnu"/>
    <s v="Bracelet"/>
    <x v="58"/>
    <x v="0"/>
    <s v="Habillage - Parure - Soin du corps"/>
    <m/>
    <m/>
    <m/>
    <s v="Dessin inédit, d'après A. Verney_x000a_creux, ouvert à extrémités ouvertes, trois raies espacées (Coutil) "/>
    <m/>
    <m/>
    <m/>
    <m/>
    <m/>
    <m/>
    <m/>
    <m/>
    <m/>
    <s v="Pigeon, Chanoine à Avranches_x000a_"/>
    <s v="Manche"/>
    <s v="Basse-Normandie"/>
    <s v="1851"/>
    <n v="390866"/>
    <n v="6857521"/>
    <s v="Musée Municipal d'Avranches, Coll. Soc. d'Archéologie d'Avranches, anc. coll. Saint-Brice "/>
    <m/>
    <m/>
    <m/>
    <m/>
    <m/>
    <m/>
    <m/>
    <m/>
    <m/>
    <m/>
    <m/>
    <m/>
    <m/>
    <m/>
    <m/>
    <m/>
    <m/>
    <m/>
    <m/>
    <m/>
    <m/>
    <m/>
    <m/>
    <m/>
    <m/>
    <m/>
    <m/>
    <m/>
    <m/>
    <s v="Non renseigné"/>
    <m/>
    <s v="Non renseignée"/>
    <s v="Creuse"/>
    <s v="Atlantique lisse creux"/>
    <m/>
    <m/>
    <m/>
    <m/>
    <m/>
    <m/>
    <m/>
    <m/>
    <m/>
    <m/>
    <m/>
    <m/>
    <m/>
    <m/>
    <m/>
    <s v="3"/>
    <s v="BFa 3 "/>
    <m/>
    <m/>
    <m/>
    <m/>
    <m/>
    <m/>
    <m/>
    <m/>
    <m/>
    <m/>
    <m/>
    <m/>
    <m/>
    <m/>
    <m/>
    <x v="2"/>
    <m/>
  </r>
  <r>
    <x v="78"/>
    <s v="Corpus principal"/>
    <n v="2"/>
    <n v="5747"/>
    <x v="78"/>
    <s v="Notre-Dame-de-Livoye"/>
    <s v="Carrefour de la Mare aux Pourcets"/>
    <s v="Inconnu"/>
    <s v="Bracelet"/>
    <x v="58"/>
    <x v="0"/>
    <s v="Habillage - Parure - Soin du corps"/>
    <m/>
    <m/>
    <m/>
    <s v="Pigeon, Chanoine à Avranches_x000a_"/>
    <s v="Creux"/>
    <m/>
    <m/>
    <m/>
    <m/>
    <m/>
    <m/>
    <m/>
    <m/>
    <m/>
    <s v="Manche"/>
    <s v="Basse-Normandie"/>
    <s v="1851"/>
    <n v="390866"/>
    <n v="6857521"/>
    <s v="Musée Municipal d'Avranches, Coll. Soc. d'Archéologie d'Avranches, anc. coll. Saint-Brice "/>
    <m/>
    <m/>
    <m/>
    <m/>
    <m/>
    <m/>
    <m/>
    <m/>
    <m/>
    <m/>
    <m/>
    <m/>
    <m/>
    <m/>
    <m/>
    <m/>
    <m/>
    <m/>
    <m/>
    <m/>
    <m/>
    <m/>
    <m/>
    <m/>
    <m/>
    <m/>
    <m/>
    <m/>
    <m/>
    <s v="Non renseigné"/>
    <m/>
    <s v="Non renseignée"/>
    <s v="Creuse"/>
    <s v="Atlantique lisse creux"/>
    <m/>
    <m/>
    <m/>
    <m/>
    <m/>
    <m/>
    <m/>
    <m/>
    <m/>
    <m/>
    <m/>
    <m/>
    <m/>
    <m/>
    <m/>
    <s v="3"/>
    <s v="BFa 3 "/>
    <m/>
    <m/>
    <m/>
    <m/>
    <m/>
    <m/>
    <m/>
    <m/>
    <m/>
    <m/>
    <m/>
    <m/>
    <m/>
    <m/>
    <m/>
    <x v="2"/>
    <m/>
  </r>
  <r>
    <x v="78"/>
    <s v="Corpus principal"/>
    <n v="2"/>
    <n v="5740"/>
    <x v="78"/>
    <s v="Notre-Dame-de-Livoye"/>
    <s v="Carrefour de la Mare aux Pourcets"/>
    <s v="Entier"/>
    <s v="Bracelet"/>
    <x v="5"/>
    <x v="0"/>
    <s v="Habillage - Parure - Soin du corps"/>
    <s v="Sans titre.pct"/>
    <m/>
    <m/>
    <m/>
    <m/>
    <m/>
    <m/>
    <m/>
    <m/>
    <m/>
    <m/>
    <m/>
    <m/>
    <m/>
    <s v="Manche"/>
    <s v="Basse-Normandie"/>
    <s v="1851"/>
    <n v="390866"/>
    <n v="6857521"/>
    <s v="Musée Municipal d'Avranches, Coll. Soc. d'Archéologie d'Avranches, anc. coll. Saint-Brice "/>
    <m/>
    <m/>
    <m/>
    <s v="Coutil, 1896, fig. 10"/>
    <m/>
    <m/>
    <m/>
    <m/>
    <m/>
    <m/>
    <m/>
    <m/>
    <m/>
    <m/>
    <m/>
    <m/>
    <m/>
    <m/>
    <m/>
    <m/>
    <m/>
    <m/>
    <m/>
    <m/>
    <m/>
    <m/>
    <m/>
    <m/>
    <m/>
    <s v="Forme ouverte"/>
    <m/>
    <s v="Non renseignée"/>
    <s v="Pleine massive"/>
    <s v="Atlantique lisse"/>
    <m/>
    <m/>
    <m/>
    <m/>
    <m/>
    <m/>
    <m/>
    <m/>
    <m/>
    <m/>
    <m/>
    <m/>
    <m/>
    <m/>
    <m/>
    <s v="3"/>
    <s v="BFa 3 "/>
    <m/>
    <m/>
    <m/>
    <m/>
    <m/>
    <m/>
    <m/>
    <m/>
    <m/>
    <m/>
    <m/>
    <m/>
    <m/>
    <m/>
    <m/>
    <x v="2"/>
    <m/>
  </r>
  <r>
    <x v="78"/>
    <s v="Corpus principal"/>
    <n v="2"/>
    <n v="5739"/>
    <x v="78"/>
    <s v="Notre-Dame-de-Livoye"/>
    <s v="Carrefour de la Mare aux Pourcets"/>
    <s v="Entier"/>
    <s v="Bracelet"/>
    <x v="60"/>
    <x v="0"/>
    <s v="Habillage - Parure - Soin du corps"/>
    <s v="Sans titre.pct"/>
    <m/>
    <m/>
    <m/>
    <m/>
    <m/>
    <m/>
    <m/>
    <m/>
    <m/>
    <m/>
    <m/>
    <m/>
    <m/>
    <s v="Manche"/>
    <s v="Basse-Normandie"/>
    <s v="1851"/>
    <n v="390866"/>
    <n v="6857521"/>
    <s v="Musée Municipal d'Avranches, Coll. Soc. d'Archéologie d'Avranches, anc. coll. Saint-Brice "/>
    <m/>
    <m/>
    <m/>
    <s v="Coutil,1896, fig. 9 "/>
    <m/>
    <m/>
    <m/>
    <m/>
    <m/>
    <m/>
    <m/>
    <m/>
    <m/>
    <m/>
    <m/>
    <m/>
    <m/>
    <m/>
    <m/>
    <m/>
    <m/>
    <m/>
    <m/>
    <m/>
    <m/>
    <m/>
    <m/>
    <m/>
    <m/>
    <s v="Forme ouverte"/>
    <m/>
    <s v="Triangulaire"/>
    <s v="Rubannée"/>
    <s v="Graville"/>
    <m/>
    <m/>
    <m/>
    <m/>
    <m/>
    <m/>
    <m/>
    <m/>
    <m/>
    <m/>
    <m/>
    <m/>
    <m/>
    <m/>
    <m/>
    <s v="3"/>
    <s v="BFa 3 "/>
    <m/>
    <m/>
    <m/>
    <m/>
    <m/>
    <m/>
    <m/>
    <m/>
    <m/>
    <m/>
    <m/>
    <m/>
    <m/>
    <m/>
    <m/>
    <x v="2"/>
    <m/>
  </r>
  <r>
    <x v="78"/>
    <s v="Corpus principal"/>
    <n v="2"/>
    <n v="5742"/>
    <x v="78"/>
    <s v="Notre-Dame-de-Livoye"/>
    <s v="Carrefour de la Mare aux Pourcets"/>
    <s v="Inconnu"/>
    <s v="Bracelet"/>
    <x v="13"/>
    <x v="0"/>
    <s v="Habillage - Parure - Soin du corps"/>
    <m/>
    <m/>
    <m/>
    <m/>
    <m/>
    <m/>
    <m/>
    <m/>
    <m/>
    <m/>
    <m/>
    <m/>
    <m/>
    <m/>
    <s v="Manche"/>
    <s v="Basse-Normandie"/>
    <s v="1851"/>
    <n v="390866"/>
    <n v="6857521"/>
    <s v="Musée Municipal d'Avranches, Coll. Soc. d'Archéologie d'Avranches, anc. coll. Saint-Brice "/>
    <m/>
    <m/>
    <m/>
    <m/>
    <m/>
    <m/>
    <m/>
    <m/>
    <m/>
    <m/>
    <m/>
    <m/>
    <m/>
    <m/>
    <m/>
    <m/>
    <m/>
    <m/>
    <m/>
    <m/>
    <m/>
    <m/>
    <m/>
    <m/>
    <m/>
    <m/>
    <m/>
    <m/>
    <m/>
    <s v="Non renseigné"/>
    <m/>
    <s v="Inconnue"/>
    <s v="Inconnue"/>
    <s v="Non renseigné"/>
    <m/>
    <m/>
    <m/>
    <m/>
    <m/>
    <m/>
    <m/>
    <m/>
    <m/>
    <m/>
    <m/>
    <m/>
    <m/>
    <m/>
    <m/>
    <s v="3"/>
    <s v="BFa 3 "/>
    <m/>
    <m/>
    <m/>
    <m/>
    <m/>
    <m/>
    <m/>
    <m/>
    <m/>
    <m/>
    <m/>
    <m/>
    <m/>
    <m/>
    <m/>
    <x v="2"/>
    <m/>
  </r>
  <r>
    <x v="78"/>
    <s v="Corpus principal"/>
    <n v="2"/>
    <n v="14282"/>
    <x v="78"/>
    <s v="Notre-Dame-de-Livoye"/>
    <s v="Carrefour de la Mare aux Pourcets"/>
    <s v="Fragment"/>
    <s v="Bracelet"/>
    <x v="13"/>
    <x v="0"/>
    <s v="Habillage - Parure - Soin du corps"/>
    <m/>
    <m/>
    <m/>
    <m/>
    <m/>
    <m/>
    <m/>
    <m/>
    <m/>
    <m/>
    <m/>
    <m/>
    <m/>
    <m/>
    <s v="Manche"/>
    <s v="Basse-Normandie"/>
    <s v="1851"/>
    <n v="390866"/>
    <n v="6857521"/>
    <s v="Musée Municipal d'Avranches, Coll. Soc. d'Archéologie d'Avranches, anc. coll. Saint-Brice "/>
    <m/>
    <m/>
    <m/>
    <m/>
    <m/>
    <m/>
    <m/>
    <m/>
    <m/>
    <m/>
    <m/>
    <m/>
    <m/>
    <m/>
    <m/>
    <m/>
    <m/>
    <m/>
    <m/>
    <m/>
    <m/>
    <m/>
    <m/>
    <m/>
    <m/>
    <m/>
    <m/>
    <m/>
    <m/>
    <s v="Inconnu"/>
    <m/>
    <s v="Inconnue"/>
    <s v="Inconnue"/>
    <s v="Non renseigné"/>
    <m/>
    <m/>
    <m/>
    <m/>
    <m/>
    <m/>
    <m/>
    <m/>
    <m/>
    <m/>
    <m/>
    <m/>
    <m/>
    <m/>
    <m/>
    <s v="3"/>
    <s v="BFa 3 "/>
    <m/>
    <m/>
    <m/>
    <m/>
    <m/>
    <m/>
    <m/>
    <m/>
    <m/>
    <m/>
    <m/>
    <m/>
    <m/>
    <m/>
    <m/>
    <x v="2"/>
    <m/>
  </r>
  <r>
    <x v="78"/>
    <s v="Corpus principal"/>
    <n v="2"/>
    <n v="14283"/>
    <x v="78"/>
    <s v="Notre-Dame-de-Livoye"/>
    <s v="Carrefour de la Mare aux Pourcets"/>
    <s v="Fragment"/>
    <s v="Bracelet"/>
    <x v="13"/>
    <x v="0"/>
    <s v="Habillage - Parure - Soin du corps"/>
    <m/>
    <m/>
    <m/>
    <m/>
    <m/>
    <m/>
    <m/>
    <m/>
    <m/>
    <m/>
    <m/>
    <m/>
    <m/>
    <m/>
    <s v="Manche"/>
    <s v="Basse-Normandie"/>
    <s v="1851"/>
    <n v="390866"/>
    <n v="6857521"/>
    <s v="Musée Municipal d'Avranches, Coll. Soc. d'Archéologie d'Avranches, anc. coll. Saint-Brice "/>
    <m/>
    <m/>
    <m/>
    <m/>
    <m/>
    <m/>
    <m/>
    <m/>
    <m/>
    <m/>
    <m/>
    <m/>
    <m/>
    <m/>
    <m/>
    <m/>
    <m/>
    <m/>
    <m/>
    <m/>
    <m/>
    <m/>
    <m/>
    <m/>
    <m/>
    <m/>
    <m/>
    <m/>
    <m/>
    <s v="Inconnu"/>
    <m/>
    <s v="Inconnue"/>
    <s v="Inconnue"/>
    <s v="Non renseigné"/>
    <m/>
    <m/>
    <m/>
    <m/>
    <m/>
    <m/>
    <m/>
    <m/>
    <m/>
    <m/>
    <m/>
    <m/>
    <m/>
    <m/>
    <m/>
    <s v="3"/>
    <s v="BFa 3 "/>
    <m/>
    <m/>
    <m/>
    <m/>
    <m/>
    <m/>
    <m/>
    <m/>
    <m/>
    <m/>
    <m/>
    <m/>
    <m/>
    <m/>
    <m/>
    <x v="2"/>
    <m/>
  </r>
  <r>
    <x v="78"/>
    <s v="Corpus principal"/>
    <n v="2"/>
    <n v="14284"/>
    <x v="78"/>
    <s v="Notre-Dame-de-Livoye"/>
    <s v="Carrefour de la Mare aux Pourcets"/>
    <s v="Fragment"/>
    <s v="Bracelet"/>
    <x v="13"/>
    <x v="0"/>
    <s v="Habillage - Parure - Soin du corps"/>
    <m/>
    <m/>
    <m/>
    <m/>
    <m/>
    <m/>
    <m/>
    <m/>
    <m/>
    <m/>
    <m/>
    <m/>
    <m/>
    <m/>
    <s v="Manche"/>
    <s v="Basse-Normandie"/>
    <s v="1851"/>
    <n v="390866"/>
    <n v="6857521"/>
    <s v="Musée Municipal d'Avranches, Coll. Soc. d'Archéologie d'Avranches, anc. coll. Saint-Brice "/>
    <m/>
    <m/>
    <m/>
    <m/>
    <m/>
    <m/>
    <m/>
    <m/>
    <m/>
    <m/>
    <m/>
    <m/>
    <m/>
    <m/>
    <m/>
    <m/>
    <m/>
    <m/>
    <m/>
    <m/>
    <m/>
    <m/>
    <m/>
    <m/>
    <m/>
    <m/>
    <m/>
    <m/>
    <m/>
    <s v="Inconnu"/>
    <m/>
    <s v="Inconnue"/>
    <s v="Inconnue"/>
    <s v="Non renseigné"/>
    <m/>
    <m/>
    <m/>
    <m/>
    <m/>
    <m/>
    <m/>
    <m/>
    <m/>
    <m/>
    <m/>
    <m/>
    <m/>
    <m/>
    <m/>
    <s v="3"/>
    <s v="BFa 3 "/>
    <m/>
    <m/>
    <m/>
    <m/>
    <m/>
    <m/>
    <m/>
    <m/>
    <m/>
    <m/>
    <m/>
    <m/>
    <m/>
    <m/>
    <m/>
    <x v="2"/>
    <m/>
  </r>
  <r>
    <x v="78"/>
    <s v="Corpus principal"/>
    <n v="2"/>
    <n v="14285"/>
    <x v="78"/>
    <s v="Notre-Dame-de-Livoye"/>
    <s v="Carrefour de la Mare aux Pourcets"/>
    <s v="Fragment"/>
    <s v="Bracelet"/>
    <x v="13"/>
    <x v="0"/>
    <s v="Habillage - Parure - Soin du corps"/>
    <m/>
    <m/>
    <m/>
    <m/>
    <m/>
    <m/>
    <m/>
    <m/>
    <m/>
    <m/>
    <m/>
    <m/>
    <m/>
    <m/>
    <s v="Manche"/>
    <s v="Basse-Normandie"/>
    <s v="1851"/>
    <n v="390866"/>
    <n v="6857521"/>
    <s v="Musée Municipal d'Avranches, Coll. Soc. d'Archéologie d'Avranches, anc. coll. Saint-Brice "/>
    <m/>
    <m/>
    <m/>
    <m/>
    <m/>
    <m/>
    <m/>
    <m/>
    <m/>
    <m/>
    <m/>
    <m/>
    <m/>
    <m/>
    <m/>
    <m/>
    <m/>
    <m/>
    <m/>
    <m/>
    <m/>
    <m/>
    <m/>
    <m/>
    <m/>
    <m/>
    <m/>
    <m/>
    <m/>
    <s v="Inconnu"/>
    <m/>
    <s v="Inconnue"/>
    <s v="Inconnue"/>
    <s v="Non renseigné"/>
    <m/>
    <m/>
    <m/>
    <m/>
    <m/>
    <m/>
    <m/>
    <m/>
    <m/>
    <m/>
    <m/>
    <m/>
    <m/>
    <m/>
    <m/>
    <s v="3"/>
    <s v="BFa 3 "/>
    <m/>
    <m/>
    <m/>
    <m/>
    <m/>
    <m/>
    <m/>
    <m/>
    <m/>
    <m/>
    <m/>
    <m/>
    <m/>
    <m/>
    <m/>
    <x v="2"/>
    <m/>
  </r>
  <r>
    <x v="78"/>
    <s v="Corpus principal"/>
    <n v="2"/>
    <n v="14286"/>
    <x v="78"/>
    <s v="Notre-Dame-de-Livoye"/>
    <s v="Carrefour de la Mare aux Pourcets"/>
    <s v="Fragment"/>
    <s v="Bracelet"/>
    <x v="13"/>
    <x v="0"/>
    <s v="Habillage - Parure - Soin du corps"/>
    <m/>
    <m/>
    <m/>
    <m/>
    <m/>
    <m/>
    <m/>
    <m/>
    <m/>
    <m/>
    <m/>
    <m/>
    <m/>
    <m/>
    <s v="Manche"/>
    <s v="Basse-Normandie"/>
    <s v="1851"/>
    <n v="390866"/>
    <n v="6857521"/>
    <s v="Musée Municipal d'Avranches, Coll. Soc. d'Archéologie d'Avranches, anc. coll. Saint-Brice "/>
    <m/>
    <m/>
    <m/>
    <m/>
    <m/>
    <m/>
    <m/>
    <m/>
    <m/>
    <m/>
    <m/>
    <m/>
    <m/>
    <m/>
    <m/>
    <m/>
    <m/>
    <m/>
    <m/>
    <m/>
    <m/>
    <m/>
    <m/>
    <m/>
    <m/>
    <m/>
    <m/>
    <m/>
    <m/>
    <s v="Inconnu"/>
    <m/>
    <s v="Inconnue"/>
    <s v="Inconnue"/>
    <s v="Non renseigné"/>
    <m/>
    <m/>
    <m/>
    <m/>
    <m/>
    <m/>
    <m/>
    <m/>
    <m/>
    <m/>
    <m/>
    <m/>
    <m/>
    <m/>
    <m/>
    <s v="3"/>
    <s v="BFa 3 "/>
    <m/>
    <m/>
    <m/>
    <m/>
    <m/>
    <m/>
    <m/>
    <m/>
    <m/>
    <m/>
    <m/>
    <m/>
    <m/>
    <m/>
    <m/>
    <x v="2"/>
    <m/>
  </r>
  <r>
    <x v="78"/>
    <s v="Corpus principal"/>
    <n v="2"/>
    <n v="14287"/>
    <x v="78"/>
    <s v="Notre-Dame-de-Livoye"/>
    <s v="Carrefour de la Mare aux Pourcets"/>
    <s v="Inconnu"/>
    <s v="Hausse col (?)"/>
    <x v="88"/>
    <x v="7"/>
    <s v="Habillage - Parure - Soin du corps"/>
    <m/>
    <m/>
    <m/>
    <s v="Applique - Parure ?"/>
    <m/>
    <m/>
    <m/>
    <m/>
    <m/>
    <m/>
    <m/>
    <m/>
    <m/>
    <m/>
    <s v="Manche"/>
    <s v="Basse-Normandie"/>
    <s v="1851"/>
    <n v="390866"/>
    <n v="6857521"/>
    <s v="Musée Municipal d'Avranches, Coll. Soc. d'Archéologie d'Avranches, anc. coll. Saint-Brice "/>
    <m/>
    <m/>
    <m/>
    <s v="Harmois, 1911, p.195 ; Renault 1851a,p. 1-2"/>
    <m/>
    <m/>
    <m/>
    <m/>
    <m/>
    <m/>
    <m/>
    <m/>
    <m/>
    <m/>
    <m/>
    <m/>
    <m/>
    <m/>
    <m/>
    <m/>
    <m/>
    <m/>
    <m/>
    <m/>
    <m/>
    <m/>
    <m/>
    <m/>
    <m/>
    <m/>
    <m/>
    <m/>
    <m/>
    <m/>
    <m/>
    <m/>
    <m/>
    <m/>
    <m/>
    <m/>
    <m/>
    <m/>
    <m/>
    <m/>
    <m/>
    <m/>
    <m/>
    <m/>
    <m/>
    <s v="3"/>
    <s v="BFa 3 "/>
    <m/>
    <m/>
    <m/>
    <m/>
    <m/>
    <m/>
    <m/>
    <m/>
    <m/>
    <m/>
    <m/>
    <m/>
    <m/>
    <m/>
    <m/>
    <x v="2"/>
    <m/>
  </r>
  <r>
    <x v="79"/>
    <s v="Corpus principal"/>
    <n v="2"/>
    <n v="14131"/>
    <x v="79"/>
    <s v="Noyal-Pontivy"/>
    <s v="Le Couédic"/>
    <s v="Entier"/>
    <s v="bague (?) "/>
    <x v="114"/>
    <x v="9"/>
    <s v="Habillage - Parure - Soin du corps"/>
    <m/>
    <m/>
    <m/>
    <s v="une bague massive, tige torse, à bouts superposés"/>
    <m/>
    <m/>
    <m/>
    <m/>
    <m/>
    <m/>
    <m/>
    <m/>
    <m/>
    <m/>
    <s v="Morbihan"/>
    <s v="Bretagne"/>
    <s v="env 1906"/>
    <n v="259699"/>
    <n v="6787830"/>
    <s v="Coll. Aveneau de la Grancière - British Museum (P. 1964-12-1-56 à 69 et A6477 et A6478)"/>
    <m/>
    <m/>
    <m/>
    <m/>
    <m/>
    <m/>
    <m/>
    <m/>
    <m/>
    <m/>
    <m/>
    <m/>
    <m/>
    <m/>
    <m/>
    <m/>
    <m/>
    <m/>
    <m/>
    <m/>
    <m/>
    <m/>
    <m/>
    <m/>
    <m/>
    <m/>
    <m/>
    <m/>
    <m/>
    <m/>
    <m/>
    <m/>
    <m/>
    <m/>
    <m/>
    <m/>
    <m/>
    <m/>
    <m/>
    <m/>
    <m/>
    <m/>
    <m/>
    <m/>
    <m/>
    <m/>
    <m/>
    <m/>
    <m/>
    <s v="3"/>
    <s v="BFa 3 "/>
    <m/>
    <m/>
    <m/>
    <m/>
    <m/>
    <m/>
    <m/>
    <m/>
    <m/>
    <m/>
    <m/>
    <m/>
    <m/>
    <m/>
    <m/>
    <x v="1"/>
    <m/>
  </r>
  <r>
    <x v="79"/>
    <s v="Corpus principal"/>
    <n v="2"/>
    <n v="14121"/>
    <x v="79"/>
    <s v="Noyal-Pontivy"/>
    <s v="Le Couédic"/>
    <s v="Fragment"/>
    <s v="Bracelet"/>
    <x v="56"/>
    <x v="0"/>
    <s v="Habillage - Parure - Soin du corps"/>
    <m/>
    <m/>
    <m/>
    <s v="tige plate"/>
    <m/>
    <m/>
    <m/>
    <m/>
    <m/>
    <m/>
    <m/>
    <m/>
    <m/>
    <m/>
    <s v="Morbihan"/>
    <s v="Bretagne"/>
    <s v="env 1906"/>
    <n v="259699"/>
    <n v="6787830"/>
    <s v="Coll. Aveneau de la Grancière - British Museum (P. 1964-12-1-56 à 69 et A6477 et A6478)"/>
    <m/>
    <m/>
    <m/>
    <m/>
    <m/>
    <m/>
    <m/>
    <m/>
    <m/>
    <m/>
    <m/>
    <m/>
    <m/>
    <m/>
    <m/>
    <m/>
    <m/>
    <m/>
    <m/>
    <m/>
    <m/>
    <m/>
    <m/>
    <m/>
    <m/>
    <m/>
    <m/>
    <m/>
    <m/>
    <s v="Inconnu"/>
    <m/>
    <s v="Plate"/>
    <s v="Rubannée"/>
    <s v="Tige lisse ruban"/>
    <m/>
    <m/>
    <m/>
    <m/>
    <m/>
    <m/>
    <m/>
    <m/>
    <m/>
    <m/>
    <m/>
    <m/>
    <m/>
    <m/>
    <m/>
    <s v="3"/>
    <s v="BFa 3 "/>
    <m/>
    <m/>
    <m/>
    <m/>
    <m/>
    <m/>
    <m/>
    <m/>
    <m/>
    <m/>
    <m/>
    <m/>
    <m/>
    <m/>
    <m/>
    <x v="1"/>
    <m/>
  </r>
  <r>
    <x v="79"/>
    <s v="Corpus principal"/>
    <n v="2"/>
    <n v="14119"/>
    <x v="79"/>
    <s v="Noyal-Pontivy"/>
    <s v="Le Couédic"/>
    <s v="Fragment"/>
    <s v="Bracelet"/>
    <x v="32"/>
    <x v="0"/>
    <s v="Habillage - Parure - Soin du corps"/>
    <m/>
    <m/>
    <m/>
    <s v="massif à tige de section triangulaire et extrémités renflées"/>
    <m/>
    <m/>
    <m/>
    <m/>
    <m/>
    <m/>
    <m/>
    <m/>
    <m/>
    <m/>
    <s v="Morbihan"/>
    <s v="Bretagne"/>
    <s v="env 1906"/>
    <n v="259699"/>
    <n v="6787830"/>
    <s v="Coll. Aveneau de la Grancière - British Museum (P. 1964-12-1-56 à 69 et A6477 et A6478)"/>
    <m/>
    <m/>
    <m/>
    <m/>
    <m/>
    <m/>
    <m/>
    <m/>
    <m/>
    <m/>
    <m/>
    <m/>
    <m/>
    <m/>
    <m/>
    <m/>
    <m/>
    <m/>
    <m/>
    <m/>
    <m/>
    <m/>
    <m/>
    <m/>
    <m/>
    <m/>
    <m/>
    <m/>
    <s v="à tampons"/>
    <s v="Forme ouverte"/>
    <m/>
    <s v="Triangulaire"/>
    <s v="Pleine massive"/>
    <s v="Atlantique lisse triangulaire"/>
    <m/>
    <m/>
    <m/>
    <m/>
    <m/>
    <m/>
    <m/>
    <m/>
    <m/>
    <m/>
    <m/>
    <m/>
    <m/>
    <m/>
    <m/>
    <s v="3"/>
    <s v="BFa 3 "/>
    <m/>
    <m/>
    <m/>
    <m/>
    <m/>
    <m/>
    <m/>
    <m/>
    <m/>
    <m/>
    <m/>
    <m/>
    <m/>
    <m/>
    <m/>
    <x v="1"/>
    <m/>
  </r>
  <r>
    <x v="79"/>
    <s v="Corpus principal"/>
    <n v="2"/>
    <n v="14120"/>
    <x v="79"/>
    <s v="Noyal-Pontivy"/>
    <s v="Le Couédic"/>
    <s v="Fragment"/>
    <s v="Bracelet"/>
    <x v="32"/>
    <x v="0"/>
    <s v="Habillage - Parure - Soin du corps"/>
    <m/>
    <m/>
    <m/>
    <s v="massif à tige de section triangulaire et extrémités renflées"/>
    <m/>
    <m/>
    <m/>
    <m/>
    <m/>
    <m/>
    <m/>
    <m/>
    <m/>
    <m/>
    <s v="Morbihan"/>
    <s v="Bretagne"/>
    <s v="env 1906"/>
    <n v="259699"/>
    <n v="6787830"/>
    <s v="Coll. Aveneau de la Grancière - British Museum (P. 1964-12-1-56 à 69 et A6477 et A6478)"/>
    <m/>
    <m/>
    <m/>
    <m/>
    <m/>
    <m/>
    <m/>
    <m/>
    <m/>
    <m/>
    <m/>
    <m/>
    <m/>
    <m/>
    <m/>
    <m/>
    <m/>
    <m/>
    <m/>
    <m/>
    <m/>
    <m/>
    <m/>
    <m/>
    <m/>
    <m/>
    <m/>
    <m/>
    <s v="à tampons"/>
    <s v="Forme ouverte"/>
    <m/>
    <s v="Triangulaire"/>
    <s v="Pleine massive"/>
    <s v="Atlantique lisse triangulaire"/>
    <m/>
    <m/>
    <m/>
    <m/>
    <m/>
    <m/>
    <m/>
    <m/>
    <m/>
    <m/>
    <m/>
    <m/>
    <m/>
    <m/>
    <m/>
    <s v="3"/>
    <s v="BFa 3 "/>
    <m/>
    <m/>
    <m/>
    <m/>
    <m/>
    <m/>
    <m/>
    <m/>
    <m/>
    <m/>
    <m/>
    <m/>
    <m/>
    <m/>
    <m/>
    <x v="1"/>
    <m/>
  </r>
  <r>
    <x v="79"/>
    <s v="Corpus principal"/>
    <n v="2"/>
    <n v="14122"/>
    <x v="79"/>
    <s v="Noyal-Pontivy"/>
    <s v="Le Couédic"/>
    <s v="Fragment"/>
    <s v="collier (?)"/>
    <x v="74"/>
    <x v="6"/>
    <s v="Habillage - Parure - Soin du corps"/>
    <m/>
    <m/>
    <m/>
    <m/>
    <m/>
    <m/>
    <m/>
    <m/>
    <m/>
    <m/>
    <m/>
    <m/>
    <m/>
    <m/>
    <s v="Morbihan"/>
    <s v="Bretagne"/>
    <s v="env 1906"/>
    <n v="259699"/>
    <n v="6787830"/>
    <s v="Coll. Aveneau de la Grancière - British Museum (P. 1964-12-1-56 à 69 et A6477 et A6478)"/>
    <m/>
    <m/>
    <m/>
    <m/>
    <m/>
    <m/>
    <m/>
    <m/>
    <m/>
    <m/>
    <m/>
    <m/>
    <m/>
    <m/>
    <m/>
    <m/>
    <m/>
    <m/>
    <m/>
    <m/>
    <m/>
    <m/>
    <m/>
    <m/>
    <m/>
    <m/>
    <m/>
    <m/>
    <m/>
    <m/>
    <m/>
    <m/>
    <m/>
    <m/>
    <m/>
    <m/>
    <m/>
    <m/>
    <m/>
    <m/>
    <m/>
    <m/>
    <m/>
    <m/>
    <m/>
    <m/>
    <m/>
    <m/>
    <m/>
    <s v="3"/>
    <s v="BFa 3 "/>
    <m/>
    <m/>
    <m/>
    <m/>
    <m/>
    <m/>
    <m/>
    <m/>
    <m/>
    <m/>
    <m/>
    <m/>
    <m/>
    <m/>
    <m/>
    <x v="1"/>
    <m/>
  </r>
  <r>
    <x v="79"/>
    <s v="Corpus principal"/>
    <n v="2"/>
    <n v="14123"/>
    <x v="79"/>
    <s v="Noyal-Pontivy"/>
    <s v="Le Couédic"/>
    <s v="Fragment"/>
    <s v="collier (?)"/>
    <x v="74"/>
    <x v="6"/>
    <s v="Habillage - Parure - Soin du corps"/>
    <m/>
    <m/>
    <m/>
    <m/>
    <m/>
    <m/>
    <m/>
    <m/>
    <m/>
    <m/>
    <m/>
    <m/>
    <m/>
    <m/>
    <s v="Morbihan"/>
    <s v="Bretagne"/>
    <s v="env 1906"/>
    <n v="259699"/>
    <n v="6787830"/>
    <s v="Coll. Aveneau de la Grancière - British Museum (P. 1964-12-1-56 à 69 et A6477 et A6478)"/>
    <m/>
    <m/>
    <m/>
    <m/>
    <m/>
    <m/>
    <m/>
    <m/>
    <m/>
    <m/>
    <m/>
    <m/>
    <m/>
    <m/>
    <m/>
    <m/>
    <m/>
    <m/>
    <m/>
    <m/>
    <m/>
    <m/>
    <m/>
    <m/>
    <m/>
    <m/>
    <m/>
    <m/>
    <m/>
    <m/>
    <m/>
    <m/>
    <m/>
    <m/>
    <m/>
    <m/>
    <m/>
    <m/>
    <m/>
    <m/>
    <m/>
    <m/>
    <m/>
    <m/>
    <m/>
    <m/>
    <m/>
    <m/>
    <m/>
    <s v="3"/>
    <s v="BFa 3 "/>
    <m/>
    <m/>
    <m/>
    <m/>
    <m/>
    <m/>
    <m/>
    <m/>
    <m/>
    <m/>
    <m/>
    <m/>
    <m/>
    <m/>
    <m/>
    <x v="1"/>
    <m/>
  </r>
  <r>
    <x v="80"/>
    <s v="Corpus principal"/>
    <n v="2"/>
    <n v="5173"/>
    <x v="80"/>
    <s v="Pantin"/>
    <m/>
    <s v="Entier"/>
    <s v="Bracelet"/>
    <x v="135"/>
    <x v="0"/>
    <s v="Habillage - Parure - Soin du corps"/>
    <s v="Sans titre.wmf"/>
    <m/>
    <m/>
    <m/>
    <m/>
    <m/>
    <m/>
    <m/>
    <m/>
    <m/>
    <m/>
    <m/>
    <m/>
    <m/>
    <s v="Seine-Saint-Denis"/>
    <s v="Ile-de-France"/>
    <s v="&lt;1910"/>
    <n v="656151"/>
    <n v="6866525"/>
    <s v="British Museum, coll. Greenwell (5 bracelets, BM.WG214 à 218) ; Musée de Péronne (quelques objets, disparus) ; anc coll. de Chauvenet à Villers-Héon, Aisne ; coll. Gréau "/>
    <m/>
    <m/>
    <m/>
    <m/>
    <m/>
    <m/>
    <m/>
    <m/>
    <m/>
    <m/>
    <m/>
    <m/>
    <m/>
    <m/>
    <m/>
    <m/>
    <m/>
    <m/>
    <m/>
    <m/>
    <m/>
    <m/>
    <m/>
    <m/>
    <m/>
    <m/>
    <m/>
    <m/>
    <m/>
    <s v="Forme ouverte"/>
    <m/>
    <s v="Ovalaire"/>
    <s v="Pleine massive"/>
    <s v="Pantin_x000a_Homburg-Balingen particulier_x000a_Homburg-Balingen plein"/>
    <m/>
    <m/>
    <m/>
    <m/>
    <m/>
    <m/>
    <m/>
    <m/>
    <m/>
    <m/>
    <m/>
    <m/>
    <m/>
    <m/>
    <m/>
    <s v="4"/>
    <s v="BFa 3 "/>
    <m/>
    <m/>
    <m/>
    <m/>
    <m/>
    <m/>
    <m/>
    <m/>
    <m/>
    <m/>
    <m/>
    <m/>
    <m/>
    <m/>
    <m/>
    <x v="0"/>
    <m/>
  </r>
  <r>
    <x v="80"/>
    <s v="Corpus principal"/>
    <n v="2"/>
    <n v="5174"/>
    <x v="80"/>
    <s v="Pantin"/>
    <m/>
    <s v="Entier"/>
    <s v="Bracelet"/>
    <x v="3"/>
    <x v="0"/>
    <s v="Habillage - Parure - Soin du corps"/>
    <s v="Sans titre.wmf"/>
    <m/>
    <m/>
    <m/>
    <m/>
    <m/>
    <m/>
    <m/>
    <m/>
    <m/>
    <m/>
    <m/>
    <m/>
    <m/>
    <s v="Seine-Saint-Denis"/>
    <s v="Ile-de-France"/>
    <s v="&lt;1910"/>
    <n v="656151"/>
    <n v="6866525"/>
    <s v="British Museum, coll. Greenwell (5 bracelets, BM.WG214 à 218) ; Musée de Péronne (quelques objets, disparus) ; anc coll. de Chauvenet à Villers-Héon, Aisne ; coll. Gréau "/>
    <m/>
    <m/>
    <m/>
    <m/>
    <m/>
    <m/>
    <m/>
    <m/>
    <m/>
    <m/>
    <m/>
    <m/>
    <m/>
    <m/>
    <m/>
    <m/>
    <m/>
    <m/>
    <m/>
    <m/>
    <m/>
    <m/>
    <m/>
    <m/>
    <m/>
    <m/>
    <m/>
    <m/>
    <m/>
    <s v="Forme ouverte"/>
    <m/>
    <s v="Circulaire"/>
    <s v="Pleine massive"/>
    <s v="Homburg-Balingen plein"/>
    <m/>
    <m/>
    <m/>
    <m/>
    <m/>
    <m/>
    <m/>
    <m/>
    <m/>
    <m/>
    <m/>
    <m/>
    <m/>
    <m/>
    <m/>
    <s v="4"/>
    <s v="BFa 3 "/>
    <m/>
    <m/>
    <m/>
    <m/>
    <m/>
    <m/>
    <m/>
    <m/>
    <m/>
    <m/>
    <m/>
    <m/>
    <m/>
    <m/>
    <m/>
    <x v="0"/>
    <m/>
  </r>
  <r>
    <x v="80"/>
    <s v="Corpus principal"/>
    <n v="2"/>
    <n v="5175"/>
    <x v="80"/>
    <s v="Pantin"/>
    <m/>
    <s v="Entier"/>
    <s v="Bracelet"/>
    <x v="3"/>
    <x v="0"/>
    <s v="Habillage - Parure - Soin du corps"/>
    <s v="Sans titre.wmf"/>
    <m/>
    <m/>
    <m/>
    <m/>
    <m/>
    <m/>
    <m/>
    <m/>
    <m/>
    <m/>
    <m/>
    <m/>
    <m/>
    <s v="Seine-Saint-Denis"/>
    <s v="Ile-de-France"/>
    <s v="&lt;1910"/>
    <n v="656151"/>
    <n v="6866525"/>
    <s v="British Museum, coll. Greenwell (5 bracelets, BM.WG214 à 218) ; Musée de Péronne (quelques objets, disparus) ; anc coll. de Chauvenet à Villers-Héon, Aisne ; coll. Gréau "/>
    <m/>
    <m/>
    <m/>
    <m/>
    <m/>
    <m/>
    <m/>
    <m/>
    <m/>
    <m/>
    <m/>
    <m/>
    <m/>
    <m/>
    <m/>
    <m/>
    <m/>
    <m/>
    <m/>
    <m/>
    <m/>
    <m/>
    <m/>
    <m/>
    <m/>
    <m/>
    <m/>
    <m/>
    <m/>
    <s v="Forme ouverte"/>
    <m/>
    <s v="Circulaire"/>
    <s v="Pleine massive"/>
    <s v="Homburg-Balingen plein"/>
    <m/>
    <m/>
    <m/>
    <m/>
    <m/>
    <m/>
    <m/>
    <m/>
    <m/>
    <m/>
    <m/>
    <m/>
    <m/>
    <m/>
    <m/>
    <s v="4"/>
    <s v="BFa 3 "/>
    <m/>
    <m/>
    <m/>
    <m/>
    <m/>
    <m/>
    <m/>
    <m/>
    <m/>
    <m/>
    <m/>
    <m/>
    <m/>
    <m/>
    <m/>
    <x v="0"/>
    <m/>
  </r>
  <r>
    <x v="80"/>
    <s v="Corpus principal"/>
    <n v="2"/>
    <n v="5176"/>
    <x v="80"/>
    <s v="Pantin"/>
    <m/>
    <s v="Entier"/>
    <s v="Bracelet"/>
    <x v="3"/>
    <x v="0"/>
    <s v="Habillage - Parure - Soin du corps"/>
    <s v="Sans titre.wmf"/>
    <m/>
    <m/>
    <m/>
    <m/>
    <m/>
    <m/>
    <m/>
    <m/>
    <m/>
    <m/>
    <m/>
    <m/>
    <m/>
    <s v="Seine-Saint-Denis"/>
    <s v="Ile-de-France"/>
    <s v="&lt;1910"/>
    <n v="656151"/>
    <n v="6866525"/>
    <s v="British Museum, coll. Greenwell (5 bracelets, BM.WG214 à 218) ; Musée de Péronne (quelques objets, disparus) ; anc coll. de Chauvenet à Villers-Héon, Aisne ; coll. Gréau "/>
    <m/>
    <m/>
    <m/>
    <m/>
    <m/>
    <m/>
    <m/>
    <m/>
    <m/>
    <m/>
    <m/>
    <m/>
    <m/>
    <m/>
    <m/>
    <m/>
    <m/>
    <m/>
    <m/>
    <m/>
    <m/>
    <m/>
    <m/>
    <m/>
    <m/>
    <m/>
    <m/>
    <m/>
    <m/>
    <s v="Forme ouverte"/>
    <m/>
    <s v="Circulaire"/>
    <s v="Pleine massive"/>
    <s v="Homburg-Balingen plein"/>
    <m/>
    <m/>
    <m/>
    <m/>
    <m/>
    <m/>
    <m/>
    <m/>
    <m/>
    <m/>
    <m/>
    <m/>
    <m/>
    <m/>
    <m/>
    <s v="4"/>
    <s v="BFa 3 "/>
    <m/>
    <m/>
    <m/>
    <m/>
    <m/>
    <m/>
    <m/>
    <m/>
    <m/>
    <m/>
    <m/>
    <m/>
    <m/>
    <m/>
    <m/>
    <x v="0"/>
    <m/>
  </r>
  <r>
    <x v="80"/>
    <s v="Corpus principal"/>
    <n v="2"/>
    <n v="16146"/>
    <x v="80"/>
    <s v="Pantin"/>
    <m/>
    <s v="Entier"/>
    <s v="Bracelet"/>
    <x v="3"/>
    <x v="0"/>
    <s v="Habillage - Parure - Soin du corps"/>
    <s v="Sans titre.wmf"/>
    <m/>
    <m/>
    <m/>
    <m/>
    <m/>
    <m/>
    <m/>
    <m/>
    <m/>
    <m/>
    <m/>
    <m/>
    <m/>
    <s v="Seine-Saint-Denis"/>
    <s v="Ile-de-France"/>
    <s v="&lt;1910"/>
    <n v="656151"/>
    <n v="6866525"/>
    <s v="British Museum, coll. Greenwell (5 bracelets, BM.WG214 à 218) ; Musée de Péronne (quelques objets, disparus) ; anc coll. de Chauvenet à Villers-Héon, Aisne ; coll. Gréau "/>
    <m/>
    <m/>
    <m/>
    <s v="O'Connor, 1980, fig. 63B, n° 1"/>
    <m/>
    <m/>
    <m/>
    <m/>
    <m/>
    <m/>
    <m/>
    <m/>
    <m/>
    <m/>
    <m/>
    <m/>
    <m/>
    <m/>
    <m/>
    <m/>
    <m/>
    <m/>
    <m/>
    <m/>
    <m/>
    <m/>
    <m/>
    <m/>
    <m/>
    <s v="Forme ouverte"/>
    <m/>
    <s v="Circulaire"/>
    <s v="Pleine massive"/>
    <s v="Homburg-Balingen plein"/>
    <m/>
    <m/>
    <m/>
    <m/>
    <m/>
    <m/>
    <m/>
    <m/>
    <m/>
    <m/>
    <m/>
    <m/>
    <m/>
    <m/>
    <m/>
    <s v="4"/>
    <s v="BFa 3 "/>
    <m/>
    <m/>
    <m/>
    <m/>
    <m/>
    <m/>
    <m/>
    <m/>
    <m/>
    <m/>
    <m/>
    <m/>
    <m/>
    <m/>
    <m/>
    <x v="0"/>
    <m/>
  </r>
  <r>
    <x v="80"/>
    <s v="Corpus principal"/>
    <n v="2"/>
    <n v="16151"/>
    <x v="80"/>
    <s v="Pantin"/>
    <m/>
    <s v="Inconnu"/>
    <s v="Epingle"/>
    <x v="66"/>
    <x v="1"/>
    <s v="Habillage - Parure - Soin du corps"/>
    <m/>
    <m/>
    <m/>
    <m/>
    <m/>
    <m/>
    <m/>
    <m/>
    <m/>
    <m/>
    <m/>
    <m/>
    <m/>
    <m/>
    <s v="Seine-Saint-Denis"/>
    <s v="Ile-de-France"/>
    <s v="&lt;1910"/>
    <n v="656151"/>
    <n v="6866525"/>
    <s v="British Museum, coll. Greenwell (5 bracelets, BM.WG214 à 218) ; Musée de Péronne (quelques objets, disparus) ; anc coll. de Chauvenet à Villers-Héon, Aisne ; coll. Gréau "/>
    <m/>
    <m/>
    <m/>
    <m/>
    <m/>
    <m/>
    <m/>
    <m/>
    <m/>
    <m/>
    <m/>
    <m/>
    <m/>
    <m/>
    <m/>
    <m/>
    <m/>
    <m/>
    <m/>
    <m/>
    <m/>
    <m/>
    <m/>
    <m/>
    <m/>
    <m/>
    <m/>
    <m/>
    <m/>
    <m/>
    <m/>
    <m/>
    <m/>
    <m/>
    <m/>
    <m/>
    <s v="Non renseigné"/>
    <m/>
    <m/>
    <m/>
    <m/>
    <m/>
    <m/>
    <m/>
    <m/>
    <m/>
    <m/>
    <m/>
    <m/>
    <s v="4"/>
    <s v="BFa 3 "/>
    <m/>
    <m/>
    <m/>
    <m/>
    <m/>
    <m/>
    <m/>
    <m/>
    <m/>
    <m/>
    <m/>
    <m/>
    <m/>
    <m/>
    <m/>
    <x v="0"/>
    <m/>
  </r>
  <r>
    <x v="80"/>
    <s v="Corpus principal"/>
    <n v="2"/>
    <n v="16152"/>
    <x v="80"/>
    <s v="Pantin"/>
    <m/>
    <s v="Inconnu"/>
    <s v="fibule (?) "/>
    <x v="117"/>
    <x v="10"/>
    <s v="Habillage - Parure - Soin du corps"/>
    <m/>
    <m/>
    <m/>
    <m/>
    <m/>
    <m/>
    <m/>
    <m/>
    <m/>
    <m/>
    <m/>
    <m/>
    <m/>
    <m/>
    <s v="Seine-Saint-Denis"/>
    <s v="Ile-de-France"/>
    <s v="&lt;1910"/>
    <n v="656151"/>
    <n v="6866525"/>
    <s v="British Museum, coll. Greenwell (5 bracelets, BM.WG214 à 218) ; Musée de Péronne (quelques objets, disparus) ; anc coll. de Chauvenet à Villers-Héon, Aisne ; coll. Gréau "/>
    <m/>
    <m/>
    <m/>
    <m/>
    <m/>
    <m/>
    <m/>
    <m/>
    <m/>
    <m/>
    <m/>
    <m/>
    <m/>
    <m/>
    <m/>
    <m/>
    <m/>
    <m/>
    <m/>
    <m/>
    <m/>
    <m/>
    <m/>
    <m/>
    <m/>
    <m/>
    <m/>
    <m/>
    <m/>
    <m/>
    <m/>
    <m/>
    <m/>
    <m/>
    <m/>
    <m/>
    <m/>
    <m/>
    <m/>
    <m/>
    <m/>
    <m/>
    <m/>
    <m/>
    <m/>
    <m/>
    <m/>
    <m/>
    <m/>
    <s v="4"/>
    <s v="BFa 3 "/>
    <m/>
    <m/>
    <m/>
    <m/>
    <m/>
    <m/>
    <m/>
    <m/>
    <m/>
    <m/>
    <m/>
    <m/>
    <m/>
    <m/>
    <m/>
    <x v="0"/>
    <m/>
  </r>
  <r>
    <x v="80"/>
    <s v="Corpus principal"/>
    <n v="2"/>
    <n v="16153"/>
    <x v="80"/>
    <s v="Pantin"/>
    <m/>
    <s v="Inconnu"/>
    <s v="fibule (?) "/>
    <x v="117"/>
    <x v="10"/>
    <s v="Habillage - Parure - Soin du corps"/>
    <m/>
    <m/>
    <m/>
    <m/>
    <m/>
    <m/>
    <m/>
    <m/>
    <m/>
    <m/>
    <m/>
    <m/>
    <m/>
    <m/>
    <s v="Seine-Saint-Denis"/>
    <s v="Ile-de-France"/>
    <s v="&lt;1910"/>
    <n v="656151"/>
    <n v="6866525"/>
    <s v="British Museum, coll. Greenwell (5 bracelets, BM.WG214 à 218) ; Musée de Péronne (quelques objets, disparus) ; anc coll. de Chauvenet à Villers-Héon, Aisne ; coll. Gréau "/>
    <m/>
    <m/>
    <m/>
    <m/>
    <m/>
    <m/>
    <m/>
    <m/>
    <m/>
    <m/>
    <m/>
    <m/>
    <m/>
    <m/>
    <m/>
    <m/>
    <m/>
    <m/>
    <m/>
    <m/>
    <m/>
    <m/>
    <m/>
    <m/>
    <m/>
    <m/>
    <m/>
    <m/>
    <m/>
    <m/>
    <m/>
    <m/>
    <m/>
    <m/>
    <m/>
    <m/>
    <m/>
    <m/>
    <m/>
    <m/>
    <m/>
    <m/>
    <m/>
    <m/>
    <m/>
    <m/>
    <m/>
    <m/>
    <m/>
    <s v="4"/>
    <s v="BFa 3 "/>
    <m/>
    <m/>
    <m/>
    <m/>
    <m/>
    <m/>
    <m/>
    <m/>
    <m/>
    <m/>
    <m/>
    <m/>
    <m/>
    <m/>
    <m/>
    <x v="0"/>
    <m/>
  </r>
  <r>
    <x v="80"/>
    <s v="Corpus principal"/>
    <n v="2"/>
    <n v="16156"/>
    <x v="80"/>
    <s v="Pantin"/>
    <m/>
    <s v="Entier"/>
    <s v="torque en or (?)"/>
    <x v="136"/>
    <x v="6"/>
    <s v="Habillage - Parure - Soin du corps"/>
    <m/>
    <m/>
    <m/>
    <m/>
    <m/>
    <m/>
    <m/>
    <m/>
    <m/>
    <m/>
    <m/>
    <m/>
    <m/>
    <s v="à charnière (?)"/>
    <s v="Seine-Saint-Denis"/>
    <s v="Ile-de-France"/>
    <s v="&lt;1910"/>
    <n v="656151"/>
    <n v="6866525"/>
    <s v="British Museum, coll. Greenwell (5 bracelets, BM.WG214 à 218) ; Musée de Péronne (quelques objets, disparus) ; anc coll. de Chauvenet à Villers-Héon, Aisne ; coll. Gréau "/>
    <m/>
    <m/>
    <m/>
    <m/>
    <m/>
    <m/>
    <m/>
    <m/>
    <m/>
    <m/>
    <m/>
    <m/>
    <m/>
    <m/>
    <m/>
    <m/>
    <m/>
    <m/>
    <m/>
    <m/>
    <m/>
    <m/>
    <m/>
    <m/>
    <m/>
    <m/>
    <m/>
    <m/>
    <m/>
    <m/>
    <m/>
    <m/>
    <m/>
    <m/>
    <m/>
    <m/>
    <m/>
    <m/>
    <m/>
    <m/>
    <m/>
    <m/>
    <m/>
    <m/>
    <m/>
    <m/>
    <m/>
    <m/>
    <m/>
    <s v="4"/>
    <s v="BFa 3 "/>
    <m/>
    <m/>
    <m/>
    <m/>
    <m/>
    <m/>
    <m/>
    <m/>
    <m/>
    <m/>
    <m/>
    <m/>
    <m/>
    <m/>
    <m/>
    <x v="0"/>
    <m/>
  </r>
  <r>
    <x v="81"/>
    <s v="Corpus principal"/>
    <n v="3"/>
    <n v="2999"/>
    <x v="81"/>
    <s v="Planguenoual"/>
    <s v="Le Crapon"/>
    <s v="Fragment"/>
    <s v="Bracelet"/>
    <x v="28"/>
    <x v="0"/>
    <s v="Habillage - Parure - Soin du corps"/>
    <s v="Sans titre.wmf"/>
    <m/>
    <n v="8.1999999999999993"/>
    <m/>
    <m/>
    <m/>
    <m/>
    <m/>
    <n v="48"/>
    <n v="7"/>
    <m/>
    <m/>
    <m/>
    <m/>
    <s v="Côtes-d'Armor"/>
    <s v="Bretagne"/>
    <s v="1971"/>
    <n v="286376"/>
    <n v="6841479"/>
    <s v="SRA Bretagne - Rennes"/>
    <m/>
    <m/>
    <m/>
    <s v="Briard et al. 1973, fig. 5, n° 70"/>
    <m/>
    <m/>
    <m/>
    <m/>
    <m/>
    <m/>
    <m/>
    <m/>
    <m/>
    <m/>
    <m/>
    <m/>
    <m/>
    <m/>
    <m/>
    <m/>
    <m/>
    <m/>
    <m/>
    <m/>
    <m/>
    <m/>
    <m/>
    <m/>
    <s v="Non renseigné"/>
    <s v="Non renseigné"/>
    <s v="Lisse"/>
    <s v="Circulaire"/>
    <s v="Pleine grèle"/>
    <s v="tige lisse pleine"/>
    <m/>
    <m/>
    <m/>
    <m/>
    <m/>
    <m/>
    <m/>
    <m/>
    <m/>
    <m/>
    <m/>
    <m/>
    <m/>
    <m/>
    <m/>
    <s v="2"/>
    <s v="BFa 3 récent"/>
    <m/>
    <m/>
    <m/>
    <m/>
    <m/>
    <m/>
    <m/>
    <m/>
    <m/>
    <m/>
    <m/>
    <m/>
    <m/>
    <m/>
    <m/>
    <x v="1"/>
    <m/>
  </r>
  <r>
    <x v="81"/>
    <s v="Corpus principal"/>
    <n v="3"/>
    <n v="2996"/>
    <x v="81"/>
    <s v="Planguenoual"/>
    <s v="Le Crapon"/>
    <s v="Fragment"/>
    <s v="Bracelet"/>
    <x v="97"/>
    <x v="0"/>
    <s v="Habillage - Parure - Soin du corps"/>
    <s v="Sans titre.wmf"/>
    <m/>
    <n v="28"/>
    <s v="guillochage de petits chevrons ou de stries en lignes brisées_x000a_Très large"/>
    <m/>
    <m/>
    <m/>
    <m/>
    <n v="49"/>
    <n v="10"/>
    <m/>
    <m/>
    <m/>
    <m/>
    <s v="Côtes-d'Armor"/>
    <s v="Bretagne"/>
    <s v="1971"/>
    <n v="286376"/>
    <n v="6841479"/>
    <s v="SRA Bretagne - Rennes"/>
    <m/>
    <m/>
    <m/>
    <s v="Briard et al. 1973, fig. 5, n° 68"/>
    <m/>
    <m/>
    <m/>
    <m/>
    <m/>
    <m/>
    <m/>
    <m/>
    <m/>
    <m/>
    <m/>
    <m/>
    <m/>
    <m/>
    <m/>
    <m/>
    <m/>
    <m/>
    <m/>
    <m/>
    <m/>
    <m/>
    <m/>
    <m/>
    <s v="Non renseigné"/>
    <s v="Non renseigné"/>
    <s v="Autre"/>
    <s v="Circulaire"/>
    <s v="Pleine massive"/>
    <s v="Wallertheim"/>
    <m/>
    <m/>
    <m/>
    <m/>
    <m/>
    <m/>
    <m/>
    <m/>
    <m/>
    <m/>
    <m/>
    <m/>
    <m/>
    <m/>
    <m/>
    <s v="2"/>
    <s v="BFa 3 récent"/>
    <m/>
    <m/>
    <m/>
    <m/>
    <m/>
    <m/>
    <m/>
    <m/>
    <m/>
    <m/>
    <m/>
    <m/>
    <m/>
    <m/>
    <m/>
    <x v="1"/>
    <m/>
  </r>
  <r>
    <x v="81"/>
    <s v="Corpus principal"/>
    <n v="3"/>
    <n v="2998"/>
    <x v="81"/>
    <s v="Planguenoual"/>
    <s v="Le Crapon"/>
    <s v="Fragment"/>
    <s v="Bracelet"/>
    <x v="5"/>
    <x v="0"/>
    <s v="Habillage - Parure - Soin du corps"/>
    <s v="Sans titre.wmf"/>
    <m/>
    <n v="2.5"/>
    <m/>
    <m/>
    <m/>
    <m/>
    <m/>
    <n v="31"/>
    <m/>
    <n v="5"/>
    <m/>
    <m/>
    <m/>
    <s v="Côtes-d'Armor"/>
    <s v="Bretagne"/>
    <s v="1971"/>
    <n v="286376"/>
    <n v="6841479"/>
    <s v="SRA Bretagne - Rennes"/>
    <m/>
    <m/>
    <m/>
    <s v="Briard et al. 1973, fig. 5, n° 69"/>
    <m/>
    <m/>
    <m/>
    <m/>
    <m/>
    <m/>
    <m/>
    <m/>
    <m/>
    <m/>
    <m/>
    <m/>
    <m/>
    <m/>
    <m/>
    <m/>
    <m/>
    <m/>
    <m/>
    <m/>
    <m/>
    <m/>
    <m/>
    <m/>
    <s v="à tampons"/>
    <s v="Forme ouverte"/>
    <s v="Lisse"/>
    <s v="Circulaire"/>
    <s v="Pleine grèle"/>
    <s v="Atlantique lisse"/>
    <m/>
    <m/>
    <m/>
    <m/>
    <m/>
    <m/>
    <m/>
    <m/>
    <m/>
    <m/>
    <m/>
    <m/>
    <m/>
    <m/>
    <m/>
    <s v="2"/>
    <s v="BFa 3 récent"/>
    <m/>
    <m/>
    <m/>
    <m/>
    <m/>
    <m/>
    <m/>
    <m/>
    <m/>
    <m/>
    <m/>
    <m/>
    <m/>
    <m/>
    <m/>
    <x v="1"/>
    <m/>
  </r>
  <r>
    <x v="81"/>
    <s v="Corpus principal"/>
    <n v="3"/>
    <n v="5171"/>
    <x v="81"/>
    <s v="Planguenoual"/>
    <s v="Le Crapon"/>
    <s v="Fragment"/>
    <s v="Perle"/>
    <x v="47"/>
    <x v="2"/>
    <s v="Habillage - Parure - Soin du corps"/>
    <s v="DSC_7715.jpg"/>
    <m/>
    <n v="0.3"/>
    <m/>
    <m/>
    <m/>
    <m/>
    <m/>
    <m/>
    <m/>
    <m/>
    <m/>
    <m/>
    <m/>
    <s v="Côtes-d'Armor"/>
    <s v="Bretagne"/>
    <s v="1971"/>
    <n v="286376"/>
    <n v="6841479"/>
    <s v="SRA Bretagne - Rennes"/>
    <m/>
    <m/>
    <m/>
    <m/>
    <m/>
    <m/>
    <m/>
    <m/>
    <m/>
    <m/>
    <m/>
    <m/>
    <m/>
    <m/>
    <m/>
    <m/>
    <m/>
    <m/>
    <m/>
    <m/>
    <m/>
    <m/>
    <m/>
    <m/>
    <m/>
    <m/>
    <m/>
    <m/>
    <m/>
    <m/>
    <m/>
    <m/>
    <m/>
    <m/>
    <m/>
    <m/>
    <m/>
    <m/>
    <m/>
    <m/>
    <m/>
    <m/>
    <m/>
    <m/>
    <m/>
    <m/>
    <m/>
    <m/>
    <m/>
    <s v="2"/>
    <s v="BFa 3 récent"/>
    <m/>
    <m/>
    <m/>
    <m/>
    <m/>
    <m/>
    <m/>
    <s v="Discoïde"/>
    <m/>
    <m/>
    <m/>
    <m/>
    <m/>
    <m/>
    <m/>
    <x v="1"/>
    <m/>
  </r>
  <r>
    <x v="81"/>
    <s v="Corpus principal"/>
    <n v="3"/>
    <n v="5172"/>
    <x v="81"/>
    <s v="Planguenoual"/>
    <s v="Le Crapon"/>
    <s v="Fragment"/>
    <s v="Perle"/>
    <x v="47"/>
    <x v="2"/>
    <s v="Habillage - Parure - Soin du corps"/>
    <s v="DSC_7715.jpg"/>
    <m/>
    <n v="0.5"/>
    <m/>
    <m/>
    <m/>
    <m/>
    <m/>
    <m/>
    <m/>
    <m/>
    <m/>
    <m/>
    <m/>
    <s v="Côtes-d'Armor"/>
    <s v="Bretagne"/>
    <s v="1971"/>
    <n v="286376"/>
    <n v="6841479"/>
    <s v="SRA Bretagne - Rennes"/>
    <m/>
    <m/>
    <m/>
    <m/>
    <m/>
    <m/>
    <m/>
    <m/>
    <m/>
    <m/>
    <m/>
    <m/>
    <m/>
    <m/>
    <m/>
    <m/>
    <m/>
    <m/>
    <m/>
    <m/>
    <m/>
    <m/>
    <m/>
    <m/>
    <m/>
    <m/>
    <m/>
    <m/>
    <m/>
    <m/>
    <m/>
    <m/>
    <m/>
    <m/>
    <m/>
    <m/>
    <m/>
    <m/>
    <m/>
    <m/>
    <m/>
    <m/>
    <m/>
    <m/>
    <m/>
    <m/>
    <m/>
    <m/>
    <m/>
    <s v="2"/>
    <s v="BFa 3 récent"/>
    <m/>
    <m/>
    <m/>
    <m/>
    <m/>
    <m/>
    <m/>
    <s v="Discoïde"/>
    <m/>
    <m/>
    <m/>
    <m/>
    <m/>
    <m/>
    <m/>
    <x v="1"/>
    <m/>
  </r>
  <r>
    <x v="82"/>
    <s v="Corpus principal"/>
    <n v="2"/>
    <n v="5930"/>
    <x v="82"/>
    <s v="Plélan-le-Grand"/>
    <s v="Ile Verte"/>
    <s v="Entier"/>
    <s v="Perle"/>
    <x v="137"/>
    <x v="2"/>
    <s v="Habillage - Parure - Soin du corps"/>
    <s v="Sans titre.wmf"/>
    <m/>
    <n v="17"/>
    <m/>
    <m/>
    <m/>
    <m/>
    <m/>
    <m/>
    <m/>
    <m/>
    <m/>
    <m/>
    <m/>
    <s v="Ille-et-Vilaine"/>
    <s v="Bretagne"/>
    <s v="1892"/>
    <n v="319868"/>
    <n v="6779109"/>
    <s v="M.A.N + Musée de Carnac (1 hache)"/>
    <m/>
    <m/>
    <m/>
    <s v="Briard, 1989, fig. 78, n° 1"/>
    <m/>
    <m/>
    <m/>
    <m/>
    <m/>
    <m/>
    <m/>
    <m/>
    <m/>
    <m/>
    <m/>
    <m/>
    <m/>
    <m/>
    <m/>
    <m/>
    <m/>
    <m/>
    <m/>
    <m/>
    <m/>
    <m/>
    <m/>
    <m/>
    <m/>
    <m/>
    <m/>
    <m/>
    <m/>
    <m/>
    <m/>
    <m/>
    <m/>
    <m/>
    <m/>
    <m/>
    <m/>
    <m/>
    <m/>
    <m/>
    <m/>
    <m/>
    <m/>
    <m/>
    <m/>
    <s v="3"/>
    <s v="BFa 3 "/>
    <m/>
    <m/>
    <m/>
    <m/>
    <m/>
    <m/>
    <m/>
    <s v="Type de Plélan-le-Grand"/>
    <m/>
    <m/>
    <m/>
    <m/>
    <m/>
    <m/>
    <m/>
    <x v="1"/>
    <m/>
  </r>
  <r>
    <x v="82"/>
    <s v="Corpus principal"/>
    <n v="2"/>
    <n v="5931"/>
    <x v="82"/>
    <s v="Plélan-le-Grand"/>
    <s v="Ile Verte"/>
    <s v="Entier"/>
    <s v="Perle"/>
    <x v="137"/>
    <x v="2"/>
    <s v="Habillage - Parure - Soin du corps"/>
    <s v="Sans titre.wmf"/>
    <m/>
    <n v="17"/>
    <m/>
    <m/>
    <m/>
    <m/>
    <m/>
    <m/>
    <m/>
    <m/>
    <m/>
    <m/>
    <m/>
    <s v="Ille-et-Vilaine"/>
    <s v="Bretagne"/>
    <s v="1892"/>
    <n v="319868"/>
    <n v="6779109"/>
    <s v="M.A.N + Musée de Carnac (1 hache)"/>
    <m/>
    <m/>
    <m/>
    <s v="Briard, 1989, fig. 78, n° 1"/>
    <m/>
    <m/>
    <m/>
    <m/>
    <m/>
    <m/>
    <m/>
    <m/>
    <m/>
    <m/>
    <m/>
    <m/>
    <m/>
    <m/>
    <m/>
    <m/>
    <m/>
    <m/>
    <m/>
    <m/>
    <m/>
    <m/>
    <m/>
    <m/>
    <m/>
    <m/>
    <m/>
    <m/>
    <m/>
    <m/>
    <m/>
    <m/>
    <m/>
    <m/>
    <m/>
    <m/>
    <m/>
    <m/>
    <m/>
    <m/>
    <m/>
    <m/>
    <m/>
    <m/>
    <m/>
    <s v="3"/>
    <s v="BFa 3 "/>
    <m/>
    <m/>
    <m/>
    <m/>
    <m/>
    <m/>
    <m/>
    <s v="Type de Plélan-le-Grand"/>
    <m/>
    <m/>
    <m/>
    <m/>
    <m/>
    <m/>
    <m/>
    <x v="1"/>
    <m/>
  </r>
  <r>
    <x v="82"/>
    <s v="Corpus principal"/>
    <n v="2"/>
    <n v="5932"/>
    <x v="82"/>
    <s v="Plélan-le-Grand"/>
    <s v="Ile Verte"/>
    <s v="Entier"/>
    <s v="Perle"/>
    <x v="137"/>
    <x v="2"/>
    <s v="Habillage - Parure - Soin du corps"/>
    <s v="Sans titre.wmf"/>
    <m/>
    <n v="17"/>
    <m/>
    <m/>
    <m/>
    <m/>
    <m/>
    <m/>
    <m/>
    <m/>
    <m/>
    <m/>
    <m/>
    <s v="Ille-et-Vilaine"/>
    <s v="Bretagne"/>
    <s v="1892"/>
    <n v="319868"/>
    <n v="6779109"/>
    <s v="M.A.N + Musée de Carnac (1 hache)"/>
    <m/>
    <m/>
    <m/>
    <s v="Briard, 1989, fig. 78, n° 1"/>
    <m/>
    <m/>
    <m/>
    <m/>
    <m/>
    <m/>
    <m/>
    <m/>
    <m/>
    <m/>
    <m/>
    <m/>
    <m/>
    <m/>
    <m/>
    <m/>
    <m/>
    <m/>
    <m/>
    <m/>
    <m/>
    <m/>
    <m/>
    <m/>
    <m/>
    <m/>
    <m/>
    <m/>
    <m/>
    <m/>
    <m/>
    <m/>
    <m/>
    <m/>
    <m/>
    <m/>
    <m/>
    <m/>
    <m/>
    <m/>
    <m/>
    <m/>
    <m/>
    <m/>
    <m/>
    <s v="3"/>
    <s v="BFa 3 "/>
    <m/>
    <m/>
    <m/>
    <m/>
    <m/>
    <m/>
    <m/>
    <s v="Type de Plélan-le-Grand"/>
    <m/>
    <m/>
    <m/>
    <m/>
    <m/>
    <m/>
    <m/>
    <x v="1"/>
    <m/>
  </r>
  <r>
    <x v="82"/>
    <s v="Corpus principal"/>
    <n v="2"/>
    <n v="5933"/>
    <x v="82"/>
    <s v="Plélan-le-Grand"/>
    <s v="Ile Verte"/>
    <s v="Entier"/>
    <s v="Perle"/>
    <x v="137"/>
    <x v="2"/>
    <s v="Habillage - Parure - Soin du corps"/>
    <s v="Sans titre.wmf"/>
    <m/>
    <n v="17"/>
    <m/>
    <m/>
    <m/>
    <m/>
    <m/>
    <m/>
    <m/>
    <m/>
    <m/>
    <m/>
    <m/>
    <s v="Ille-et-Vilaine"/>
    <s v="Bretagne"/>
    <s v="1892"/>
    <n v="319868"/>
    <n v="6779109"/>
    <s v="M.A.N + Musée de Carnac (1 hache)"/>
    <m/>
    <m/>
    <m/>
    <s v="Briard, 1989, fig. 78, n° 1"/>
    <m/>
    <m/>
    <m/>
    <m/>
    <m/>
    <m/>
    <m/>
    <m/>
    <m/>
    <m/>
    <m/>
    <m/>
    <m/>
    <m/>
    <m/>
    <m/>
    <m/>
    <m/>
    <m/>
    <m/>
    <m/>
    <m/>
    <m/>
    <m/>
    <m/>
    <m/>
    <m/>
    <m/>
    <m/>
    <m/>
    <m/>
    <m/>
    <m/>
    <m/>
    <m/>
    <m/>
    <m/>
    <m/>
    <m/>
    <m/>
    <m/>
    <m/>
    <m/>
    <m/>
    <m/>
    <s v="3"/>
    <s v="BFa 3 "/>
    <m/>
    <m/>
    <m/>
    <m/>
    <m/>
    <m/>
    <m/>
    <s v="Type de Plélan-le-Grand"/>
    <m/>
    <m/>
    <m/>
    <m/>
    <m/>
    <m/>
    <m/>
    <x v="1"/>
    <m/>
  </r>
  <r>
    <x v="82"/>
    <s v="Corpus principal"/>
    <n v="2"/>
    <n v="5934"/>
    <x v="82"/>
    <s v="Plélan-le-Grand"/>
    <s v="Ile Verte"/>
    <s v="Entier"/>
    <s v="Perle"/>
    <x v="137"/>
    <x v="2"/>
    <s v="Habillage - Parure - Soin du corps"/>
    <s v="Sans titre.wmf"/>
    <m/>
    <n v="17"/>
    <m/>
    <m/>
    <m/>
    <m/>
    <m/>
    <m/>
    <m/>
    <m/>
    <m/>
    <m/>
    <m/>
    <s v="Ille-et-Vilaine"/>
    <s v="Bretagne"/>
    <s v="1892"/>
    <n v="319868"/>
    <n v="6779109"/>
    <s v="M.A.N + Musée de Carnac (1 hache)"/>
    <m/>
    <m/>
    <m/>
    <s v="Briard, 1989, fig. 78, n° 1"/>
    <m/>
    <m/>
    <m/>
    <m/>
    <m/>
    <m/>
    <m/>
    <m/>
    <m/>
    <m/>
    <m/>
    <m/>
    <m/>
    <m/>
    <m/>
    <m/>
    <m/>
    <m/>
    <m/>
    <m/>
    <m/>
    <m/>
    <m/>
    <m/>
    <m/>
    <m/>
    <m/>
    <m/>
    <m/>
    <m/>
    <m/>
    <m/>
    <m/>
    <m/>
    <m/>
    <m/>
    <m/>
    <m/>
    <m/>
    <m/>
    <m/>
    <m/>
    <m/>
    <m/>
    <m/>
    <s v="3"/>
    <s v="BFa 3 "/>
    <m/>
    <m/>
    <m/>
    <m/>
    <m/>
    <m/>
    <m/>
    <s v="Type de Plélan-le-Grand"/>
    <m/>
    <m/>
    <m/>
    <m/>
    <m/>
    <m/>
    <m/>
    <x v="1"/>
    <m/>
  </r>
  <r>
    <x v="82"/>
    <s v="Corpus principal"/>
    <n v="2"/>
    <n v="5935"/>
    <x v="82"/>
    <s v="Plélan-le-Grand"/>
    <s v="Ile Verte"/>
    <s v="Entier"/>
    <s v="Perle"/>
    <x v="137"/>
    <x v="2"/>
    <s v="Habillage - Parure - Soin du corps"/>
    <s v="Sans titre.wmf"/>
    <m/>
    <n v="17"/>
    <m/>
    <m/>
    <m/>
    <m/>
    <m/>
    <m/>
    <m/>
    <m/>
    <m/>
    <m/>
    <m/>
    <s v="Ille-et-Vilaine"/>
    <s v="Bretagne"/>
    <s v="1892"/>
    <n v="319868"/>
    <n v="6779109"/>
    <s v="M.A.N + Musée de Carnac (1 hache)"/>
    <m/>
    <m/>
    <m/>
    <s v="Briard, 1989, fig. 78, n° 1"/>
    <m/>
    <m/>
    <m/>
    <m/>
    <m/>
    <m/>
    <m/>
    <m/>
    <m/>
    <m/>
    <m/>
    <m/>
    <m/>
    <m/>
    <m/>
    <m/>
    <m/>
    <m/>
    <m/>
    <m/>
    <m/>
    <m/>
    <m/>
    <m/>
    <m/>
    <m/>
    <m/>
    <m/>
    <m/>
    <m/>
    <m/>
    <m/>
    <m/>
    <m/>
    <m/>
    <m/>
    <m/>
    <m/>
    <m/>
    <m/>
    <m/>
    <m/>
    <m/>
    <m/>
    <m/>
    <s v="3"/>
    <s v="BFa 3 "/>
    <m/>
    <m/>
    <m/>
    <m/>
    <m/>
    <m/>
    <m/>
    <s v="Type de Plélan-le-Grand"/>
    <m/>
    <m/>
    <m/>
    <m/>
    <m/>
    <m/>
    <m/>
    <x v="1"/>
    <m/>
  </r>
  <r>
    <x v="82"/>
    <s v="Corpus principal"/>
    <n v="2"/>
    <n v="5936"/>
    <x v="82"/>
    <s v="Plélan-le-Grand"/>
    <s v="Ile Verte"/>
    <s v="Entier"/>
    <s v="Perle"/>
    <x v="137"/>
    <x v="2"/>
    <s v="Habillage - Parure - Soin du corps"/>
    <s v="Sans titre.wmf"/>
    <m/>
    <n v="3"/>
    <m/>
    <m/>
    <m/>
    <m/>
    <m/>
    <m/>
    <m/>
    <m/>
    <m/>
    <m/>
    <m/>
    <s v="Ille-et-Vilaine"/>
    <s v="Bretagne"/>
    <s v="1892"/>
    <n v="319868"/>
    <n v="6779109"/>
    <s v="M.A.N + Musée de Carnac (1 hache)"/>
    <m/>
    <m/>
    <m/>
    <s v="Briard, 1989, fig. 78, n° 1"/>
    <m/>
    <m/>
    <m/>
    <m/>
    <m/>
    <m/>
    <m/>
    <m/>
    <m/>
    <m/>
    <m/>
    <m/>
    <m/>
    <m/>
    <m/>
    <m/>
    <m/>
    <m/>
    <m/>
    <m/>
    <m/>
    <m/>
    <m/>
    <m/>
    <m/>
    <m/>
    <m/>
    <m/>
    <m/>
    <m/>
    <m/>
    <m/>
    <m/>
    <m/>
    <m/>
    <m/>
    <m/>
    <m/>
    <m/>
    <m/>
    <m/>
    <m/>
    <m/>
    <m/>
    <m/>
    <s v="3"/>
    <s v="BFa 3 "/>
    <m/>
    <m/>
    <m/>
    <m/>
    <m/>
    <m/>
    <m/>
    <s v="Type de Plélan-le-Grand"/>
    <m/>
    <m/>
    <m/>
    <m/>
    <m/>
    <m/>
    <m/>
    <x v="1"/>
    <m/>
  </r>
  <r>
    <x v="82"/>
    <s v="Corpus principal"/>
    <n v="2"/>
    <n v="5937"/>
    <x v="82"/>
    <s v="Plélan-le-Grand"/>
    <s v="Ile Verte"/>
    <s v="Entier"/>
    <s v="Perle"/>
    <x v="137"/>
    <x v="2"/>
    <s v="Habillage - Parure - Soin du corps"/>
    <s v="Sans titre.wmf"/>
    <m/>
    <n v="3"/>
    <m/>
    <m/>
    <m/>
    <m/>
    <m/>
    <m/>
    <m/>
    <m/>
    <m/>
    <m/>
    <m/>
    <s v="Ille-et-Vilaine"/>
    <s v="Bretagne"/>
    <s v="1892"/>
    <n v="319868"/>
    <n v="6779109"/>
    <s v="M.A.N + Musée de Carnac (1 hache)"/>
    <m/>
    <m/>
    <m/>
    <s v="Briard, 1989, fig. 78, n° 1"/>
    <m/>
    <m/>
    <m/>
    <m/>
    <m/>
    <m/>
    <m/>
    <m/>
    <m/>
    <m/>
    <m/>
    <m/>
    <m/>
    <m/>
    <m/>
    <m/>
    <m/>
    <m/>
    <m/>
    <m/>
    <m/>
    <m/>
    <m/>
    <m/>
    <m/>
    <m/>
    <m/>
    <m/>
    <m/>
    <m/>
    <m/>
    <m/>
    <m/>
    <m/>
    <m/>
    <m/>
    <m/>
    <m/>
    <m/>
    <m/>
    <m/>
    <m/>
    <m/>
    <m/>
    <m/>
    <s v="3"/>
    <s v="BFa 3 "/>
    <m/>
    <m/>
    <m/>
    <m/>
    <m/>
    <m/>
    <m/>
    <s v="Type de Plélan-le-Grand"/>
    <m/>
    <m/>
    <m/>
    <m/>
    <m/>
    <m/>
    <m/>
    <x v="1"/>
    <m/>
  </r>
  <r>
    <x v="82"/>
    <s v="Corpus principal"/>
    <n v="2"/>
    <n v="5938"/>
    <x v="82"/>
    <s v="Plélan-le-Grand"/>
    <s v="Ile Verte"/>
    <s v="Entier"/>
    <s v="Perle"/>
    <x v="137"/>
    <x v="2"/>
    <s v="Habillage - Parure - Soin du corps"/>
    <s v="Sans titre.wmf"/>
    <m/>
    <n v="3"/>
    <m/>
    <m/>
    <m/>
    <m/>
    <m/>
    <m/>
    <m/>
    <m/>
    <m/>
    <m/>
    <m/>
    <s v="Ille-et-Vilaine"/>
    <s v="Bretagne"/>
    <s v="1892"/>
    <n v="319868"/>
    <n v="6779109"/>
    <s v="M.A.N + Musée de Carnac (1 hache)"/>
    <m/>
    <m/>
    <m/>
    <s v="Briard, 1989, fig. 78, n° 1"/>
    <m/>
    <m/>
    <m/>
    <m/>
    <m/>
    <m/>
    <m/>
    <m/>
    <m/>
    <m/>
    <m/>
    <m/>
    <m/>
    <m/>
    <m/>
    <m/>
    <m/>
    <m/>
    <m/>
    <m/>
    <m/>
    <m/>
    <m/>
    <m/>
    <m/>
    <m/>
    <m/>
    <m/>
    <m/>
    <m/>
    <m/>
    <m/>
    <m/>
    <m/>
    <m/>
    <m/>
    <m/>
    <m/>
    <m/>
    <m/>
    <m/>
    <m/>
    <m/>
    <m/>
    <m/>
    <s v="3"/>
    <s v="BFa 3 "/>
    <m/>
    <m/>
    <m/>
    <m/>
    <m/>
    <m/>
    <m/>
    <s v="Type de Plélan-le-Grand"/>
    <m/>
    <m/>
    <m/>
    <m/>
    <m/>
    <m/>
    <m/>
    <x v="1"/>
    <m/>
  </r>
  <r>
    <x v="82"/>
    <s v="Corpus principal"/>
    <n v="2"/>
    <n v="5939"/>
    <x v="82"/>
    <s v="Plélan-le-Grand"/>
    <s v="Ile Verte"/>
    <s v="Entier"/>
    <s v="Perle"/>
    <x v="137"/>
    <x v="2"/>
    <s v="Habillage - Parure - Soin du corps"/>
    <s v="Sans titre.wmf"/>
    <m/>
    <n v="3"/>
    <m/>
    <m/>
    <m/>
    <m/>
    <m/>
    <m/>
    <m/>
    <m/>
    <m/>
    <m/>
    <m/>
    <s v="Ille-et-Vilaine"/>
    <s v="Bretagne"/>
    <s v="1892"/>
    <n v="319868"/>
    <n v="6779109"/>
    <s v="M.A.N + Musée de Carnac (1 hache)"/>
    <m/>
    <m/>
    <m/>
    <s v="Briard, 1989, fig. 78, n° 1"/>
    <m/>
    <m/>
    <m/>
    <m/>
    <m/>
    <m/>
    <m/>
    <m/>
    <m/>
    <m/>
    <m/>
    <m/>
    <m/>
    <m/>
    <m/>
    <m/>
    <m/>
    <m/>
    <m/>
    <m/>
    <m/>
    <m/>
    <m/>
    <m/>
    <m/>
    <m/>
    <m/>
    <m/>
    <m/>
    <m/>
    <m/>
    <m/>
    <m/>
    <m/>
    <m/>
    <m/>
    <m/>
    <m/>
    <m/>
    <m/>
    <m/>
    <m/>
    <m/>
    <m/>
    <m/>
    <s v="3"/>
    <s v="BFa 3 "/>
    <m/>
    <m/>
    <m/>
    <m/>
    <m/>
    <m/>
    <m/>
    <s v="Type de Plélan-le-Grand"/>
    <m/>
    <m/>
    <m/>
    <m/>
    <m/>
    <m/>
    <m/>
    <x v="1"/>
    <m/>
  </r>
  <r>
    <x v="82"/>
    <s v="Corpus principal"/>
    <n v="2"/>
    <n v="5940"/>
    <x v="82"/>
    <s v="Plélan-le-Grand"/>
    <s v="Ile Verte"/>
    <s v="Entier"/>
    <s v="Perle"/>
    <x v="137"/>
    <x v="2"/>
    <s v="Habillage - Parure - Soin du corps"/>
    <s v="Sans titre.wmf"/>
    <m/>
    <n v="3"/>
    <m/>
    <m/>
    <m/>
    <m/>
    <m/>
    <m/>
    <m/>
    <m/>
    <m/>
    <m/>
    <m/>
    <s v="Ille-et-Vilaine"/>
    <s v="Bretagne"/>
    <s v="1892"/>
    <n v="319868"/>
    <n v="6779109"/>
    <s v="M.A.N + Musée de Carnac (1 hache)"/>
    <m/>
    <m/>
    <m/>
    <s v="Briard, 1989, fig. 78, n° 1"/>
    <m/>
    <m/>
    <m/>
    <m/>
    <m/>
    <m/>
    <m/>
    <m/>
    <m/>
    <m/>
    <m/>
    <m/>
    <m/>
    <m/>
    <m/>
    <m/>
    <m/>
    <m/>
    <m/>
    <m/>
    <m/>
    <m/>
    <m/>
    <m/>
    <m/>
    <m/>
    <m/>
    <m/>
    <m/>
    <m/>
    <m/>
    <m/>
    <m/>
    <m/>
    <m/>
    <m/>
    <m/>
    <m/>
    <m/>
    <m/>
    <m/>
    <m/>
    <m/>
    <m/>
    <m/>
    <s v="3"/>
    <s v="BFa 3 "/>
    <m/>
    <m/>
    <m/>
    <m/>
    <m/>
    <m/>
    <m/>
    <s v="Type de Plélan-le-Grand"/>
    <m/>
    <m/>
    <m/>
    <m/>
    <m/>
    <m/>
    <m/>
    <x v="1"/>
    <m/>
  </r>
  <r>
    <x v="82"/>
    <s v="Corpus principal"/>
    <n v="2"/>
    <n v="5941"/>
    <x v="82"/>
    <s v="Plélan-le-Grand"/>
    <s v="Ile Verte"/>
    <s v="Entier"/>
    <s v="Perle"/>
    <x v="137"/>
    <x v="2"/>
    <s v="Habillage - Parure - Soin du corps"/>
    <s v="Sans titre.wmf"/>
    <m/>
    <n v="3"/>
    <m/>
    <m/>
    <m/>
    <m/>
    <m/>
    <m/>
    <m/>
    <m/>
    <m/>
    <m/>
    <m/>
    <s v="Ille-et-Vilaine"/>
    <s v="Bretagne"/>
    <s v="1892"/>
    <n v="319868"/>
    <n v="6779109"/>
    <s v="M.A.N + Musée de Carnac (1 hache)"/>
    <m/>
    <m/>
    <m/>
    <s v="Briard, 1989, fig. 78, n° 1"/>
    <m/>
    <m/>
    <m/>
    <m/>
    <m/>
    <m/>
    <m/>
    <m/>
    <m/>
    <m/>
    <m/>
    <m/>
    <m/>
    <m/>
    <m/>
    <m/>
    <m/>
    <m/>
    <m/>
    <m/>
    <m/>
    <m/>
    <m/>
    <m/>
    <m/>
    <m/>
    <m/>
    <m/>
    <m/>
    <m/>
    <m/>
    <m/>
    <m/>
    <m/>
    <m/>
    <m/>
    <m/>
    <m/>
    <m/>
    <m/>
    <m/>
    <m/>
    <m/>
    <m/>
    <m/>
    <s v="3"/>
    <s v="BFa 3 "/>
    <m/>
    <m/>
    <m/>
    <m/>
    <m/>
    <m/>
    <m/>
    <s v="Type de Plélan-le-Grand"/>
    <m/>
    <m/>
    <m/>
    <m/>
    <m/>
    <m/>
    <m/>
    <x v="1"/>
    <m/>
  </r>
  <r>
    <x v="82"/>
    <s v="Corpus principal"/>
    <n v="2"/>
    <n v="5942"/>
    <x v="82"/>
    <s v="Plélan-le-Grand"/>
    <s v="Ile Verte"/>
    <s v="Entier"/>
    <s v="Perle"/>
    <x v="137"/>
    <x v="2"/>
    <s v="Habillage - Parure - Soin du corps"/>
    <s v="Sans titre.wmf"/>
    <m/>
    <n v="3"/>
    <m/>
    <m/>
    <m/>
    <m/>
    <m/>
    <m/>
    <m/>
    <m/>
    <m/>
    <m/>
    <m/>
    <s v="Ille-et-Vilaine"/>
    <s v="Bretagne"/>
    <s v="1892"/>
    <n v="319868"/>
    <n v="6779109"/>
    <s v="M.A.N + Musée de Carnac (1 hache)"/>
    <m/>
    <m/>
    <m/>
    <s v="Briard, 1989, fig. 78, n° 1"/>
    <m/>
    <m/>
    <m/>
    <m/>
    <m/>
    <m/>
    <m/>
    <m/>
    <m/>
    <m/>
    <m/>
    <m/>
    <m/>
    <m/>
    <m/>
    <m/>
    <m/>
    <m/>
    <m/>
    <m/>
    <m/>
    <m/>
    <m/>
    <m/>
    <m/>
    <m/>
    <m/>
    <m/>
    <m/>
    <m/>
    <m/>
    <m/>
    <m/>
    <m/>
    <m/>
    <m/>
    <m/>
    <m/>
    <m/>
    <m/>
    <m/>
    <m/>
    <m/>
    <m/>
    <m/>
    <s v="3"/>
    <s v="BFa 3 "/>
    <m/>
    <m/>
    <m/>
    <m/>
    <m/>
    <m/>
    <m/>
    <s v="Type de Plélan-le-Grand"/>
    <m/>
    <m/>
    <m/>
    <m/>
    <m/>
    <m/>
    <m/>
    <x v="1"/>
    <m/>
  </r>
  <r>
    <x v="82"/>
    <s v="Corpus principal"/>
    <n v="2"/>
    <n v="5923"/>
    <x v="82"/>
    <s v="Plélan-le-Grand"/>
    <s v="Ile Verte"/>
    <s v="Entier"/>
    <s v="perle"/>
    <x v="80"/>
    <x v="2"/>
    <s v="Habillage - Parure - Soin du corps"/>
    <s v="Sans titre.wmf"/>
    <m/>
    <n v="17"/>
    <m/>
    <m/>
    <m/>
    <m/>
    <m/>
    <m/>
    <m/>
    <m/>
    <m/>
    <m/>
    <m/>
    <s v="Ille-et-Vilaine"/>
    <s v="Bretagne"/>
    <s v="1892"/>
    <n v="319868"/>
    <n v="6779109"/>
    <s v="M.A.N + Musée de Carnac (1 hache)"/>
    <m/>
    <m/>
    <m/>
    <s v="Briard, 1989, fig. 78, n° 1"/>
    <s v="_DSC3514.jpg"/>
    <m/>
    <m/>
    <m/>
    <m/>
    <m/>
    <m/>
    <m/>
    <m/>
    <m/>
    <m/>
    <m/>
    <m/>
    <m/>
    <m/>
    <m/>
    <m/>
    <m/>
    <m/>
    <m/>
    <m/>
    <m/>
    <m/>
    <m/>
    <m/>
    <m/>
    <m/>
    <m/>
    <m/>
    <m/>
    <m/>
    <m/>
    <m/>
    <m/>
    <m/>
    <m/>
    <m/>
    <m/>
    <m/>
    <m/>
    <m/>
    <m/>
    <m/>
    <m/>
    <m/>
    <s v="3"/>
    <s v="BFa 3 "/>
    <m/>
    <m/>
    <m/>
    <m/>
    <m/>
    <m/>
    <m/>
    <s v="Biconique"/>
    <m/>
    <m/>
    <m/>
    <m/>
    <m/>
    <m/>
    <m/>
    <x v="1"/>
    <m/>
  </r>
  <r>
    <x v="82"/>
    <s v="Corpus principal"/>
    <n v="2"/>
    <n v="5924"/>
    <x v="82"/>
    <s v="Plélan-le-Grand"/>
    <s v="Ile Verte"/>
    <s v="Entier"/>
    <s v="perle"/>
    <x v="80"/>
    <x v="2"/>
    <s v="Habillage - Parure - Soin du corps"/>
    <s v="Sans titre.wmf"/>
    <m/>
    <n v="17"/>
    <m/>
    <m/>
    <m/>
    <m/>
    <m/>
    <m/>
    <m/>
    <m/>
    <m/>
    <m/>
    <m/>
    <s v="Ille-et-Vilaine"/>
    <s v="Bretagne"/>
    <s v="1892"/>
    <n v="319868"/>
    <n v="6779109"/>
    <s v="M.A.N + Musée de Carnac (1 hache)"/>
    <m/>
    <m/>
    <m/>
    <s v="Briard, 1989, fig. 78, n° 1"/>
    <m/>
    <m/>
    <m/>
    <m/>
    <m/>
    <m/>
    <m/>
    <m/>
    <m/>
    <m/>
    <m/>
    <m/>
    <m/>
    <m/>
    <m/>
    <m/>
    <m/>
    <m/>
    <m/>
    <m/>
    <m/>
    <m/>
    <m/>
    <m/>
    <m/>
    <m/>
    <m/>
    <m/>
    <m/>
    <m/>
    <m/>
    <m/>
    <m/>
    <m/>
    <m/>
    <m/>
    <m/>
    <m/>
    <m/>
    <m/>
    <m/>
    <m/>
    <m/>
    <m/>
    <m/>
    <s v="3"/>
    <s v="BFa 3 "/>
    <m/>
    <m/>
    <m/>
    <m/>
    <m/>
    <m/>
    <m/>
    <s v="Biconique"/>
    <m/>
    <m/>
    <m/>
    <m/>
    <m/>
    <m/>
    <m/>
    <x v="1"/>
    <m/>
  </r>
  <r>
    <x v="82"/>
    <s v="Corpus principal"/>
    <n v="2"/>
    <n v="5925"/>
    <x v="82"/>
    <s v="Plélan-le-Grand"/>
    <s v="Ile Verte"/>
    <s v="Entier"/>
    <s v="Perle"/>
    <x v="80"/>
    <x v="2"/>
    <s v="Habillage - Parure - Soin du corps"/>
    <s v="Sans titre.wmf"/>
    <m/>
    <n v="17"/>
    <m/>
    <m/>
    <m/>
    <m/>
    <m/>
    <m/>
    <m/>
    <m/>
    <m/>
    <m/>
    <m/>
    <s v="Ille-et-Vilaine"/>
    <s v="Bretagne"/>
    <s v="1892"/>
    <n v="319868"/>
    <n v="6779109"/>
    <s v="M.A.N + Musée de Carnac (1 hache)"/>
    <m/>
    <m/>
    <m/>
    <s v="Briard, 1989, fig. 78, n° 1"/>
    <m/>
    <m/>
    <m/>
    <m/>
    <m/>
    <m/>
    <m/>
    <m/>
    <m/>
    <m/>
    <m/>
    <m/>
    <m/>
    <m/>
    <m/>
    <m/>
    <m/>
    <m/>
    <m/>
    <m/>
    <m/>
    <m/>
    <m/>
    <m/>
    <m/>
    <m/>
    <m/>
    <m/>
    <m/>
    <m/>
    <m/>
    <m/>
    <m/>
    <m/>
    <m/>
    <m/>
    <m/>
    <m/>
    <m/>
    <m/>
    <m/>
    <m/>
    <m/>
    <m/>
    <m/>
    <s v="3"/>
    <s v="BFa 3 "/>
    <m/>
    <m/>
    <m/>
    <m/>
    <m/>
    <m/>
    <m/>
    <s v="Biconique"/>
    <m/>
    <m/>
    <m/>
    <m/>
    <m/>
    <m/>
    <m/>
    <x v="1"/>
    <m/>
  </r>
  <r>
    <x v="82"/>
    <s v="Corpus principal"/>
    <n v="2"/>
    <n v="5926"/>
    <x v="82"/>
    <s v="Plélan-le-Grand"/>
    <s v="Ile Verte"/>
    <s v="Entier"/>
    <s v="Perle"/>
    <x v="47"/>
    <x v="2"/>
    <s v="Habillage - Parure - Soin du corps"/>
    <s v="Sans titre.wmf"/>
    <m/>
    <n v="17"/>
    <m/>
    <m/>
    <m/>
    <m/>
    <m/>
    <m/>
    <m/>
    <m/>
    <m/>
    <m/>
    <m/>
    <s v="Ille-et-Vilaine"/>
    <s v="Bretagne"/>
    <s v="1892"/>
    <n v="319868"/>
    <n v="6779109"/>
    <s v="M.A.N + Musée de Carnac (1 hache)"/>
    <m/>
    <m/>
    <m/>
    <s v="Briard, 1989, fig. 78, n° 1"/>
    <m/>
    <m/>
    <m/>
    <m/>
    <m/>
    <m/>
    <m/>
    <m/>
    <m/>
    <m/>
    <m/>
    <m/>
    <m/>
    <m/>
    <m/>
    <m/>
    <m/>
    <m/>
    <m/>
    <m/>
    <m/>
    <m/>
    <m/>
    <m/>
    <m/>
    <m/>
    <m/>
    <m/>
    <m/>
    <m/>
    <m/>
    <m/>
    <m/>
    <m/>
    <m/>
    <m/>
    <m/>
    <m/>
    <m/>
    <m/>
    <m/>
    <m/>
    <m/>
    <m/>
    <m/>
    <s v="3"/>
    <s v="BFa 3 "/>
    <m/>
    <m/>
    <m/>
    <m/>
    <m/>
    <m/>
    <m/>
    <s v="Discoïde"/>
    <m/>
    <m/>
    <m/>
    <m/>
    <m/>
    <m/>
    <m/>
    <x v="1"/>
    <m/>
  </r>
  <r>
    <x v="82"/>
    <s v="Corpus principal"/>
    <n v="2"/>
    <n v="5927"/>
    <x v="82"/>
    <s v="Plélan-le-Grand"/>
    <s v="Ile Verte"/>
    <s v="Entier"/>
    <s v="perle"/>
    <x v="47"/>
    <x v="2"/>
    <s v="Habillage - Parure - Soin du corps"/>
    <s v="Sans titre.wmf"/>
    <m/>
    <n v="17"/>
    <m/>
    <m/>
    <m/>
    <m/>
    <m/>
    <m/>
    <m/>
    <m/>
    <m/>
    <m/>
    <m/>
    <s v="Ille-et-Vilaine"/>
    <s v="Bretagne"/>
    <s v="1892"/>
    <n v="319868"/>
    <n v="6779109"/>
    <s v="M.A.N + Musée de Carnac (1 hache)"/>
    <m/>
    <m/>
    <m/>
    <s v="Briard, 1989, fig. 78, n° 1"/>
    <m/>
    <m/>
    <m/>
    <m/>
    <m/>
    <m/>
    <m/>
    <m/>
    <m/>
    <m/>
    <m/>
    <m/>
    <m/>
    <m/>
    <m/>
    <m/>
    <m/>
    <m/>
    <m/>
    <m/>
    <m/>
    <m/>
    <m/>
    <m/>
    <m/>
    <m/>
    <m/>
    <m/>
    <m/>
    <m/>
    <m/>
    <m/>
    <m/>
    <m/>
    <m/>
    <m/>
    <m/>
    <m/>
    <m/>
    <m/>
    <m/>
    <m/>
    <m/>
    <m/>
    <m/>
    <s v="3"/>
    <s v="BFa 3 "/>
    <m/>
    <m/>
    <m/>
    <m/>
    <m/>
    <m/>
    <m/>
    <s v="Discoïde"/>
    <m/>
    <m/>
    <m/>
    <m/>
    <m/>
    <m/>
    <m/>
    <x v="1"/>
    <m/>
  </r>
  <r>
    <x v="82"/>
    <s v="Corpus principal"/>
    <n v="2"/>
    <n v="5928"/>
    <x v="82"/>
    <s v="Plélan-le-Grand"/>
    <s v="Ile Verte"/>
    <s v="Entier"/>
    <s v="perle"/>
    <x v="47"/>
    <x v="2"/>
    <s v="Habillage - Parure - Soin du corps"/>
    <s v="Sans titre.wmf"/>
    <m/>
    <n v="17"/>
    <m/>
    <m/>
    <m/>
    <m/>
    <m/>
    <m/>
    <m/>
    <m/>
    <m/>
    <m/>
    <m/>
    <s v="Ille-et-Vilaine"/>
    <s v="Bretagne"/>
    <s v="1892"/>
    <n v="319868"/>
    <n v="6779109"/>
    <s v="M.A.N + Musée de Carnac (1 hache)"/>
    <m/>
    <m/>
    <m/>
    <s v="Briard, 1989, fig. 78, n° 1"/>
    <m/>
    <m/>
    <m/>
    <m/>
    <m/>
    <m/>
    <m/>
    <m/>
    <m/>
    <m/>
    <m/>
    <m/>
    <m/>
    <m/>
    <m/>
    <m/>
    <m/>
    <m/>
    <m/>
    <m/>
    <m/>
    <m/>
    <m/>
    <m/>
    <m/>
    <m/>
    <m/>
    <m/>
    <m/>
    <m/>
    <m/>
    <m/>
    <m/>
    <m/>
    <m/>
    <m/>
    <m/>
    <m/>
    <m/>
    <m/>
    <m/>
    <m/>
    <m/>
    <m/>
    <m/>
    <s v="3"/>
    <s v="BFa 3 "/>
    <m/>
    <m/>
    <m/>
    <m/>
    <m/>
    <m/>
    <m/>
    <s v="Discoïde"/>
    <m/>
    <m/>
    <m/>
    <m/>
    <m/>
    <m/>
    <m/>
    <x v="1"/>
    <m/>
  </r>
  <r>
    <x v="82"/>
    <s v="Corpus principal"/>
    <n v="2"/>
    <n v="5929"/>
    <x v="82"/>
    <s v="Plélan-le-Grand"/>
    <s v="Ile Verte"/>
    <s v="Entier"/>
    <s v="perle"/>
    <x v="47"/>
    <x v="2"/>
    <s v="Habillage - Parure - Soin du corps"/>
    <s v="Sans titre.wmf"/>
    <m/>
    <n v="17"/>
    <m/>
    <m/>
    <m/>
    <m/>
    <m/>
    <m/>
    <m/>
    <m/>
    <m/>
    <m/>
    <m/>
    <s v="Ille-et-Vilaine"/>
    <s v="Bretagne"/>
    <s v="1892"/>
    <n v="319868"/>
    <n v="6779109"/>
    <s v="M.A.N + Musée de Carnac (1 hache)"/>
    <m/>
    <m/>
    <m/>
    <s v="Briard, 1989, fig. 78, n° 1"/>
    <m/>
    <m/>
    <m/>
    <m/>
    <m/>
    <m/>
    <m/>
    <m/>
    <m/>
    <m/>
    <m/>
    <m/>
    <m/>
    <m/>
    <m/>
    <m/>
    <m/>
    <m/>
    <m/>
    <m/>
    <m/>
    <m/>
    <m/>
    <m/>
    <m/>
    <m/>
    <m/>
    <m/>
    <m/>
    <m/>
    <m/>
    <m/>
    <m/>
    <m/>
    <m/>
    <m/>
    <m/>
    <m/>
    <m/>
    <m/>
    <m/>
    <m/>
    <m/>
    <m/>
    <m/>
    <s v="3"/>
    <s v="BFa 3 "/>
    <m/>
    <m/>
    <m/>
    <m/>
    <m/>
    <m/>
    <m/>
    <s v="Discoïde"/>
    <m/>
    <m/>
    <m/>
    <m/>
    <m/>
    <m/>
    <m/>
    <x v="1"/>
    <m/>
  </r>
  <r>
    <x v="83"/>
    <s v="Corpus principal"/>
    <n v="2"/>
    <n v="13909"/>
    <x v="83"/>
    <s v="Pleyben"/>
    <s v="La Boixière/La Bouexière"/>
    <s v="Fragment"/>
    <s v="Bracelet/Collier (?)"/>
    <x v="11"/>
    <x v="0"/>
    <s v="Habillage - Parure - Soin du corps"/>
    <m/>
    <m/>
    <m/>
    <s v="torsadé"/>
    <m/>
    <m/>
    <m/>
    <m/>
    <m/>
    <m/>
    <m/>
    <m/>
    <m/>
    <m/>
    <s v="Finistère"/>
    <s v="Bretagne"/>
    <s v="1842"/>
    <n v="183721"/>
    <n v="6811411"/>
    <s v="Anc. Coll. Bizien du Lézard"/>
    <m/>
    <m/>
    <m/>
    <m/>
    <m/>
    <m/>
    <m/>
    <m/>
    <m/>
    <m/>
    <m/>
    <m/>
    <m/>
    <m/>
    <m/>
    <m/>
    <m/>
    <m/>
    <m/>
    <m/>
    <m/>
    <m/>
    <m/>
    <m/>
    <m/>
    <m/>
    <m/>
    <m/>
    <m/>
    <s v="Inconnu"/>
    <m/>
    <s v="Torsadée"/>
    <s v="Pleine grèle"/>
    <s v="Tige torsadée - Autre"/>
    <m/>
    <m/>
    <m/>
    <m/>
    <m/>
    <m/>
    <m/>
    <m/>
    <m/>
    <m/>
    <m/>
    <m/>
    <m/>
    <m/>
    <m/>
    <s v="4"/>
    <s v="BFa 3 "/>
    <m/>
    <m/>
    <m/>
    <m/>
    <m/>
    <m/>
    <m/>
    <m/>
    <m/>
    <m/>
    <m/>
    <m/>
    <m/>
    <m/>
    <m/>
    <x v="1"/>
    <m/>
  </r>
  <r>
    <x v="84"/>
    <s v="Corpus principal"/>
    <n v="3"/>
    <n v="3049"/>
    <x v="84"/>
    <s v="Plomeur"/>
    <s v="Kerbulig, Coët Tail"/>
    <s v="Fragment"/>
    <s v="Bracelet"/>
    <x v="28"/>
    <x v="0"/>
    <s v="Habillage - Parure - Soin du corps"/>
    <s v="Sans titre.wmf"/>
    <m/>
    <m/>
    <m/>
    <m/>
    <m/>
    <m/>
    <m/>
    <m/>
    <m/>
    <m/>
    <m/>
    <m/>
    <m/>
    <s v="Finistère"/>
    <s v="Bretagne"/>
    <s v="1968"/>
    <n v="157123"/>
    <n v="6773468"/>
    <s v="coll. privée : M et Mme Tanneau et Musée de la Préhistoire finistérienne (une hache à ailerons)"/>
    <m/>
    <m/>
    <m/>
    <m/>
    <m/>
    <m/>
    <m/>
    <m/>
    <m/>
    <m/>
    <m/>
    <m/>
    <m/>
    <m/>
    <m/>
    <m/>
    <m/>
    <m/>
    <m/>
    <m/>
    <m/>
    <m/>
    <m/>
    <m/>
    <m/>
    <m/>
    <m/>
    <m/>
    <s v="Non renseigné"/>
    <s v="Non renseigné"/>
    <s v="Lisse"/>
    <s v="Circulaire"/>
    <s v="Pleine grèle"/>
    <s v="tige lisse pleine"/>
    <m/>
    <m/>
    <m/>
    <m/>
    <m/>
    <m/>
    <m/>
    <m/>
    <m/>
    <m/>
    <m/>
    <m/>
    <m/>
    <m/>
    <m/>
    <s v="2"/>
    <s v="BFa 3 "/>
    <m/>
    <m/>
    <m/>
    <m/>
    <m/>
    <m/>
    <m/>
    <m/>
    <m/>
    <m/>
    <m/>
    <m/>
    <m/>
    <m/>
    <m/>
    <x v="4"/>
    <m/>
  </r>
  <r>
    <x v="85"/>
    <s v="Corpus principal"/>
    <n v="4"/>
    <n v="2440"/>
    <x v="85"/>
    <s v="Plouguerneau 1"/>
    <s v="Kergadavarn"/>
    <s v="Fragment"/>
    <s v="Agrafe de ceinture (?)"/>
    <x v="138"/>
    <x v="4"/>
    <s v="Habillage - Parure - Soin du corps"/>
    <s v="2440a.jpg"/>
    <s v="84.1.?9"/>
    <n v="19"/>
    <s v="3+2 perforations"/>
    <m/>
    <m/>
    <m/>
    <m/>
    <m/>
    <m/>
    <m/>
    <m/>
    <m/>
    <s v="keriero 589"/>
    <s v="Finistère"/>
    <s v="Bretagne"/>
    <s v="env. 1960"/>
    <n v="148035"/>
    <n v="6860991"/>
    <s v="MPF Penmarc'h registre 84-1 à 46"/>
    <m/>
    <m/>
    <m/>
    <m/>
    <m/>
    <m/>
    <m/>
    <m/>
    <m/>
    <m/>
    <m/>
    <m/>
    <m/>
    <m/>
    <m/>
    <m/>
    <m/>
    <m/>
    <m/>
    <m/>
    <m/>
    <m/>
    <m/>
    <m/>
    <m/>
    <m/>
    <m/>
    <m/>
    <m/>
    <m/>
    <m/>
    <m/>
    <m/>
    <m/>
    <m/>
    <m/>
    <m/>
    <m/>
    <m/>
    <s v="Type de Plouguerneau"/>
    <m/>
    <m/>
    <m/>
    <m/>
    <m/>
    <m/>
    <m/>
    <m/>
    <m/>
    <s v="2"/>
    <s v="BFa 3 récent"/>
    <m/>
    <m/>
    <m/>
    <m/>
    <m/>
    <m/>
    <m/>
    <m/>
    <m/>
    <m/>
    <m/>
    <m/>
    <m/>
    <m/>
    <m/>
    <x v="1"/>
    <m/>
  </r>
  <r>
    <x v="85"/>
    <s v="Corpus principal"/>
    <n v="4"/>
    <n v="2393"/>
    <x v="85"/>
    <s v="Plouguerneau 1"/>
    <s v="Kergadavarn"/>
    <s v="Fragment"/>
    <s v="Bracelet"/>
    <x v="52"/>
    <x v="0"/>
    <s v="Habillage - Parure - Soin du corps"/>
    <s v="2393b.jpg"/>
    <s v="84.1.38.5"/>
    <n v="22"/>
    <m/>
    <m/>
    <m/>
    <m/>
    <m/>
    <m/>
    <m/>
    <m/>
    <m/>
    <m/>
    <m/>
    <s v="Finistère"/>
    <s v="Bretagne"/>
    <s v="env. 1960"/>
    <n v="148035"/>
    <n v="6860991"/>
    <s v="MPF Penmarc'h registre 84-1 à 46"/>
    <m/>
    <m/>
    <m/>
    <s v="Briard 1991, fig. 5, n° 7"/>
    <m/>
    <m/>
    <m/>
    <m/>
    <m/>
    <m/>
    <m/>
    <m/>
    <m/>
    <m/>
    <m/>
    <m/>
    <m/>
    <m/>
    <m/>
    <m/>
    <m/>
    <m/>
    <m/>
    <m/>
    <m/>
    <m/>
    <m/>
    <m/>
    <s v="à tampons"/>
    <s v="Forme ouverte"/>
    <s v="Torsades"/>
    <s v="Plano-convexe"/>
    <s v="Pleine massive"/>
    <s v="Atlantique tige cotelée"/>
    <m/>
    <m/>
    <m/>
    <m/>
    <m/>
    <m/>
    <m/>
    <m/>
    <m/>
    <m/>
    <m/>
    <m/>
    <m/>
    <m/>
    <m/>
    <s v="2"/>
    <s v="BFa 3 récent"/>
    <m/>
    <m/>
    <m/>
    <m/>
    <m/>
    <m/>
    <m/>
    <m/>
    <m/>
    <m/>
    <m/>
    <m/>
    <m/>
    <m/>
    <m/>
    <x v="1"/>
    <m/>
  </r>
  <r>
    <x v="85"/>
    <s v="Corpus principal"/>
    <n v="4"/>
    <n v="2395"/>
    <x v="85"/>
    <s v="Plouguerneau 1"/>
    <s v="Kergadavarn"/>
    <s v="Fragment"/>
    <s v="Bracelet"/>
    <x v="23"/>
    <x v="0"/>
    <s v="Habillage - Parure - Soin du corps"/>
    <s v="2395b.jpg"/>
    <s v="84.1.38.8"/>
    <n v="7"/>
    <s v="Stries sur le dessins de Briard"/>
    <m/>
    <m/>
    <m/>
    <m/>
    <m/>
    <m/>
    <m/>
    <m/>
    <m/>
    <m/>
    <s v="Finistère"/>
    <s v="Bretagne"/>
    <s v="env. 1960"/>
    <n v="148035"/>
    <n v="6860991"/>
    <s v="MPF Penmarc'h registre 84-1 à 46"/>
    <m/>
    <m/>
    <m/>
    <s v="Briard 1991, fig. 5, n° 3"/>
    <m/>
    <m/>
    <m/>
    <m/>
    <m/>
    <m/>
    <m/>
    <m/>
    <m/>
    <m/>
    <m/>
    <m/>
    <m/>
    <m/>
    <m/>
    <m/>
    <m/>
    <m/>
    <m/>
    <m/>
    <m/>
    <m/>
    <m/>
    <m/>
    <s v="Autre"/>
    <s v="Forme ouverte"/>
    <m/>
    <s v="Circulaire"/>
    <s v="Pleine grèle"/>
    <s v="Homburg-Balingen assimilé - plein- grêle"/>
    <m/>
    <m/>
    <m/>
    <m/>
    <m/>
    <m/>
    <m/>
    <m/>
    <m/>
    <m/>
    <m/>
    <m/>
    <m/>
    <m/>
    <m/>
    <s v="2"/>
    <s v="BFa 3 récent"/>
    <m/>
    <m/>
    <m/>
    <m/>
    <m/>
    <m/>
    <m/>
    <m/>
    <m/>
    <m/>
    <m/>
    <m/>
    <m/>
    <m/>
    <m/>
    <x v="1"/>
    <m/>
  </r>
  <r>
    <x v="85"/>
    <s v="Corpus principal"/>
    <n v="4"/>
    <n v="2394"/>
    <x v="85"/>
    <s v="Plouguerneau 1"/>
    <s v="Kergadavarn"/>
    <s v="Fragment"/>
    <s v="Bracelet"/>
    <x v="97"/>
    <x v="0"/>
    <s v="Habillage - Parure - Soin du corps"/>
    <s v="2394b.jpg"/>
    <s v="84.1.38.9"/>
    <n v="31"/>
    <m/>
    <m/>
    <m/>
    <m/>
    <m/>
    <m/>
    <m/>
    <m/>
    <m/>
    <m/>
    <s v="ou bracelet"/>
    <s v="Finistère"/>
    <s v="Bretagne"/>
    <s v="env. 1960"/>
    <n v="148035"/>
    <n v="6860991"/>
    <s v="MPF Penmarc'h registre 84-1 à 46"/>
    <m/>
    <m/>
    <m/>
    <s v="Briard 1991, fig. 5, n° 1"/>
    <m/>
    <m/>
    <m/>
    <m/>
    <m/>
    <m/>
    <m/>
    <m/>
    <m/>
    <m/>
    <m/>
    <m/>
    <m/>
    <m/>
    <m/>
    <m/>
    <m/>
    <m/>
    <m/>
    <m/>
    <m/>
    <m/>
    <m/>
    <m/>
    <m/>
    <m/>
    <m/>
    <m/>
    <m/>
    <s v="Atlantique plein décor particuliers"/>
    <m/>
    <m/>
    <m/>
    <m/>
    <m/>
    <m/>
    <m/>
    <m/>
    <m/>
    <m/>
    <m/>
    <m/>
    <m/>
    <m/>
    <m/>
    <s v="2"/>
    <s v="BFa 3 récent"/>
    <m/>
    <m/>
    <m/>
    <m/>
    <m/>
    <m/>
    <m/>
    <m/>
    <m/>
    <m/>
    <m/>
    <s v="Anse"/>
    <m/>
    <m/>
    <m/>
    <x v="1"/>
    <m/>
  </r>
  <r>
    <x v="85"/>
    <s v="Corpus principal"/>
    <n v="4"/>
    <n v="2396"/>
    <x v="85"/>
    <s v="Plouguerneau 1"/>
    <s v="Kergadavarn"/>
    <s v="Entier"/>
    <s v="Bracelet"/>
    <x v="30"/>
    <x v="0"/>
    <s v="Habillage - Parure - Soin du corps"/>
    <s v="2396-2397a.jpg"/>
    <s v="84.1.38.2"/>
    <n v="31"/>
    <s v="recolle avec 2397 décor strie type Vénat"/>
    <m/>
    <m/>
    <m/>
    <m/>
    <m/>
    <m/>
    <m/>
    <m/>
    <m/>
    <s v="décor de triangles hachurée"/>
    <s v="Finistère"/>
    <s v="Bretagne"/>
    <s v="env. 1960"/>
    <n v="148035"/>
    <n v="6860991"/>
    <s v="MPF Penmarc'h registre 84-1 à 46"/>
    <m/>
    <s v="oui"/>
    <m/>
    <m/>
    <m/>
    <m/>
    <m/>
    <m/>
    <m/>
    <m/>
    <m/>
    <m/>
    <m/>
    <m/>
    <m/>
    <m/>
    <m/>
    <m/>
    <m/>
    <m/>
    <m/>
    <m/>
    <m/>
    <m/>
    <m/>
    <m/>
    <m/>
    <m/>
    <s v="à tampons"/>
    <s v="Forme ouverte"/>
    <m/>
    <s v="Triangulaire"/>
    <s v="Pleine grèle"/>
    <s v="Atlantique plein décor particuliers"/>
    <m/>
    <m/>
    <m/>
    <m/>
    <m/>
    <m/>
    <m/>
    <m/>
    <m/>
    <m/>
    <m/>
    <m/>
    <m/>
    <m/>
    <m/>
    <s v="2"/>
    <s v="BFa 3 récent"/>
    <m/>
    <m/>
    <m/>
    <m/>
    <m/>
    <m/>
    <m/>
    <m/>
    <m/>
    <m/>
    <m/>
    <m/>
    <m/>
    <m/>
    <m/>
    <x v="1"/>
    <m/>
  </r>
  <r>
    <x v="85"/>
    <s v="Corpus principal"/>
    <n v="4"/>
    <n v="2390"/>
    <x v="85"/>
    <s v="Plouguerneau 1"/>
    <s v="Kergadavarn"/>
    <s v="Fragment"/>
    <s v="bracelet"/>
    <x v="59"/>
    <x v="0"/>
    <s v="Habillage - Parure - Soin du corps"/>
    <s v="2390b.jpg"/>
    <s v="85.1.1.1"/>
    <n v="8"/>
    <m/>
    <m/>
    <m/>
    <m/>
    <m/>
    <m/>
    <m/>
    <m/>
    <m/>
    <m/>
    <m/>
    <s v="Finistère"/>
    <s v="Bretagne"/>
    <s v="env. 1960"/>
    <n v="148035"/>
    <n v="6860991"/>
    <s v="MPF Penmarc'h registre 84-1 à 46"/>
    <m/>
    <m/>
    <m/>
    <m/>
    <m/>
    <m/>
    <m/>
    <m/>
    <m/>
    <m/>
    <m/>
    <m/>
    <m/>
    <m/>
    <m/>
    <m/>
    <m/>
    <m/>
    <m/>
    <m/>
    <m/>
    <m/>
    <m/>
    <m/>
    <m/>
    <m/>
    <m/>
    <m/>
    <s v="à tampons"/>
    <s v="Forme ouverte"/>
    <s v="Lisse"/>
    <s v="Plate"/>
    <s v="Rubannée"/>
    <s v="Atlantique lisse ruban"/>
    <m/>
    <m/>
    <m/>
    <m/>
    <m/>
    <m/>
    <m/>
    <m/>
    <m/>
    <m/>
    <m/>
    <m/>
    <m/>
    <m/>
    <m/>
    <s v="2"/>
    <s v="BFa 3 récent"/>
    <m/>
    <m/>
    <m/>
    <m/>
    <m/>
    <m/>
    <m/>
    <m/>
    <m/>
    <m/>
    <m/>
    <m/>
    <m/>
    <m/>
    <m/>
    <x v="1"/>
    <m/>
  </r>
  <r>
    <x v="85"/>
    <s v="Corpus principal"/>
    <n v="4"/>
    <n v="2391"/>
    <x v="85"/>
    <s v="Plouguerneau 1"/>
    <s v="Kergadavarn"/>
    <s v="Fragment"/>
    <s v="Bracelet"/>
    <x v="59"/>
    <x v="0"/>
    <s v="Habillage - Parure - Soin du corps"/>
    <s v="2391a.jpg"/>
    <s v="84.1.38.7"/>
    <n v="4"/>
    <m/>
    <m/>
    <m/>
    <m/>
    <m/>
    <m/>
    <m/>
    <m/>
    <m/>
    <m/>
    <m/>
    <s v="Finistère"/>
    <s v="Bretagne"/>
    <s v="env. 1960"/>
    <n v="148035"/>
    <n v="6860991"/>
    <s v="MPF Penmarc'h registre 84-1 à 46"/>
    <m/>
    <m/>
    <m/>
    <s v="Briard 1991, fig. 5, n° 9"/>
    <m/>
    <m/>
    <m/>
    <m/>
    <m/>
    <m/>
    <m/>
    <m/>
    <m/>
    <m/>
    <m/>
    <m/>
    <m/>
    <m/>
    <m/>
    <m/>
    <m/>
    <m/>
    <m/>
    <m/>
    <m/>
    <m/>
    <m/>
    <m/>
    <s v="à tampons"/>
    <s v="Forme ouverte"/>
    <s v="Lisse"/>
    <s v="Plate"/>
    <s v="Rubannée"/>
    <s v="Atlantique lisse ruban"/>
    <m/>
    <m/>
    <m/>
    <m/>
    <m/>
    <m/>
    <m/>
    <m/>
    <m/>
    <m/>
    <m/>
    <m/>
    <m/>
    <m/>
    <m/>
    <s v="2"/>
    <s v="BFa 3 récent"/>
    <m/>
    <m/>
    <m/>
    <m/>
    <m/>
    <m/>
    <m/>
    <m/>
    <m/>
    <m/>
    <m/>
    <m/>
    <m/>
    <m/>
    <m/>
    <x v="1"/>
    <m/>
  </r>
  <r>
    <x v="85"/>
    <s v="Corpus principal"/>
    <n v="4"/>
    <n v="2392"/>
    <x v="85"/>
    <s v="Plouguerneau 1"/>
    <s v="Kergadavarn"/>
    <s v="Fragment"/>
    <s v="Bracelet"/>
    <x v="5"/>
    <x v="0"/>
    <s v="Habillage - Parure - Soin du corps"/>
    <s v="2392a.jpg"/>
    <s v="84.1.38.1"/>
    <n v="28"/>
    <m/>
    <m/>
    <m/>
    <m/>
    <m/>
    <m/>
    <m/>
    <m/>
    <m/>
    <m/>
    <m/>
    <s v="Finistère"/>
    <s v="Bretagne"/>
    <s v="env. 1960"/>
    <n v="148035"/>
    <n v="6860991"/>
    <s v="MPF Penmarc'h registre 84-1 à 46"/>
    <m/>
    <m/>
    <m/>
    <m/>
    <m/>
    <m/>
    <m/>
    <m/>
    <m/>
    <m/>
    <m/>
    <m/>
    <m/>
    <m/>
    <m/>
    <m/>
    <m/>
    <m/>
    <m/>
    <m/>
    <m/>
    <m/>
    <m/>
    <m/>
    <m/>
    <m/>
    <m/>
    <m/>
    <s v="à tampons"/>
    <s v="Forme ouverte"/>
    <s v="Lisse"/>
    <s v="Circulaire"/>
    <s v="Pleine massive"/>
    <s v="Atlantique lisse"/>
    <m/>
    <m/>
    <m/>
    <m/>
    <m/>
    <m/>
    <m/>
    <m/>
    <m/>
    <m/>
    <m/>
    <m/>
    <m/>
    <m/>
    <m/>
    <s v="2"/>
    <s v="BFa 3 récent"/>
    <m/>
    <m/>
    <m/>
    <m/>
    <m/>
    <m/>
    <m/>
    <m/>
    <m/>
    <m/>
    <m/>
    <m/>
    <m/>
    <m/>
    <m/>
    <x v="1"/>
    <m/>
  </r>
  <r>
    <x v="85"/>
    <s v="Corpus principal"/>
    <n v="4"/>
    <n v="2398"/>
    <x v="85"/>
    <s v="Plouguerneau 1"/>
    <s v="Kergadavarn"/>
    <s v="Fragment"/>
    <s v="Bracelet"/>
    <x v="38"/>
    <x v="0"/>
    <s v="Habillage - Parure - Soin du corps"/>
    <s v="2398b.jpg"/>
    <s v="84.1.38.6"/>
    <n v="20"/>
    <s v="recolle?"/>
    <m/>
    <m/>
    <m/>
    <m/>
    <m/>
    <m/>
    <m/>
    <m/>
    <m/>
    <m/>
    <s v="Finistère"/>
    <s v="Bretagne"/>
    <s v="env. 1960"/>
    <n v="148035"/>
    <n v="6860991"/>
    <s v="MPF Penmarc'h registre 84-1 à 46"/>
    <m/>
    <m/>
    <m/>
    <s v="Briard 1991, fig. 5, n° 2"/>
    <m/>
    <m/>
    <m/>
    <m/>
    <m/>
    <m/>
    <m/>
    <m/>
    <m/>
    <m/>
    <m/>
    <m/>
    <m/>
    <m/>
    <m/>
    <m/>
    <m/>
    <m/>
    <m/>
    <m/>
    <m/>
    <m/>
    <m/>
    <m/>
    <s v="à Cannelures"/>
    <s v="Forme ouverte"/>
    <m/>
    <s v="Plano-convexe"/>
    <s v="Pleine massive"/>
    <s v="Kergadavarn"/>
    <m/>
    <m/>
    <m/>
    <m/>
    <m/>
    <m/>
    <m/>
    <m/>
    <m/>
    <m/>
    <m/>
    <m/>
    <m/>
    <m/>
    <m/>
    <s v="2"/>
    <s v="BFa 3 récent"/>
    <m/>
    <m/>
    <m/>
    <m/>
    <m/>
    <m/>
    <m/>
    <m/>
    <m/>
    <m/>
    <m/>
    <m/>
    <m/>
    <m/>
    <m/>
    <x v="1"/>
    <m/>
  </r>
  <r>
    <x v="85"/>
    <s v="Corpus principal"/>
    <n v="4"/>
    <n v="2399"/>
    <x v="85"/>
    <s v="Plouguerneau 1"/>
    <s v="Kergadavarn"/>
    <s v="Fragment"/>
    <s v="Bracelet"/>
    <x v="38"/>
    <x v="0"/>
    <s v="Habillage - Parure - Soin du corps"/>
    <s v="2399a.jpg"/>
    <s v="84.1.38.4"/>
    <n v="24"/>
    <m/>
    <m/>
    <m/>
    <m/>
    <m/>
    <m/>
    <m/>
    <m/>
    <m/>
    <m/>
    <m/>
    <s v="Finistère"/>
    <s v="Bretagne"/>
    <s v="env. 1960"/>
    <n v="148035"/>
    <n v="6860991"/>
    <s v="MPF Penmarc'h registre 84-1 à 46"/>
    <m/>
    <m/>
    <m/>
    <s v="Briard 1991, fig. 5, n° 5"/>
    <m/>
    <m/>
    <m/>
    <m/>
    <m/>
    <m/>
    <m/>
    <m/>
    <m/>
    <m/>
    <m/>
    <m/>
    <m/>
    <m/>
    <m/>
    <m/>
    <m/>
    <m/>
    <m/>
    <m/>
    <m/>
    <m/>
    <m/>
    <m/>
    <s v="à tampons"/>
    <s v="Forme ouverte"/>
    <m/>
    <s v="Plano-convexe"/>
    <s v="Pleine massive"/>
    <s v="Kergadavarn"/>
    <m/>
    <m/>
    <m/>
    <m/>
    <m/>
    <m/>
    <m/>
    <m/>
    <m/>
    <m/>
    <m/>
    <m/>
    <m/>
    <m/>
    <m/>
    <s v="2"/>
    <s v="BFa 3 récent"/>
    <m/>
    <m/>
    <m/>
    <m/>
    <m/>
    <m/>
    <m/>
    <m/>
    <m/>
    <m/>
    <m/>
    <m/>
    <m/>
    <m/>
    <m/>
    <x v="1"/>
    <m/>
  </r>
  <r>
    <x v="85"/>
    <s v="Corpus principal"/>
    <n v="4"/>
    <n v="2400"/>
    <x v="85"/>
    <s v="Plouguerneau 1"/>
    <s v="Kergadavarn"/>
    <s v="Fragment"/>
    <s v="Bracelet"/>
    <x v="38"/>
    <x v="0"/>
    <s v="Habillage - Parure - Soin du corps"/>
    <s v="2400a.jpg"/>
    <s v="84.1.38.3"/>
    <n v="13"/>
    <m/>
    <m/>
    <m/>
    <m/>
    <m/>
    <m/>
    <m/>
    <m/>
    <m/>
    <m/>
    <m/>
    <s v="Finistère"/>
    <s v="Bretagne"/>
    <s v="env. 1960"/>
    <n v="148035"/>
    <n v="6860991"/>
    <s v="MPF Penmarc'h registre 84-1 à 46"/>
    <m/>
    <m/>
    <m/>
    <s v="Briard 1991, fig. 5, n° 6"/>
    <m/>
    <m/>
    <m/>
    <m/>
    <m/>
    <m/>
    <m/>
    <m/>
    <m/>
    <m/>
    <m/>
    <m/>
    <m/>
    <m/>
    <m/>
    <m/>
    <m/>
    <m/>
    <m/>
    <m/>
    <m/>
    <m/>
    <m/>
    <m/>
    <s v="à tampons"/>
    <s v="Forme ouverte"/>
    <m/>
    <s v="Plano-convexe"/>
    <s v="Pleine massive"/>
    <s v="Kergadavarn"/>
    <m/>
    <m/>
    <m/>
    <m/>
    <m/>
    <m/>
    <m/>
    <m/>
    <m/>
    <m/>
    <m/>
    <m/>
    <m/>
    <m/>
    <m/>
    <s v="2"/>
    <s v="BFa 3 récent"/>
    <m/>
    <m/>
    <m/>
    <m/>
    <m/>
    <m/>
    <m/>
    <m/>
    <m/>
    <m/>
    <m/>
    <m/>
    <m/>
    <m/>
    <m/>
    <x v="1"/>
    <m/>
  </r>
  <r>
    <x v="85"/>
    <s v="Corpus principal"/>
    <n v="4"/>
    <n v="2401"/>
    <x v="85"/>
    <s v="Plouguerneau 1"/>
    <s v="Kergadavarn"/>
    <s v="Fragment"/>
    <s v="Bracelet"/>
    <x v="38"/>
    <x v="0"/>
    <s v="Habillage - Parure - Soin du corps"/>
    <s v="2401aa.jpg"/>
    <s v="84.1.38.12"/>
    <n v="16"/>
    <m/>
    <m/>
    <m/>
    <m/>
    <m/>
    <m/>
    <m/>
    <m/>
    <m/>
    <m/>
    <m/>
    <s v="Finistère"/>
    <s v="Bretagne"/>
    <s v="env. 1960"/>
    <n v="148035"/>
    <n v="6860991"/>
    <s v="MPF Penmarc'h registre 84-1 à 46"/>
    <m/>
    <m/>
    <m/>
    <s v="Briard 1991, fig. 5, n° 8"/>
    <m/>
    <m/>
    <m/>
    <m/>
    <m/>
    <m/>
    <m/>
    <m/>
    <m/>
    <m/>
    <m/>
    <m/>
    <m/>
    <m/>
    <m/>
    <m/>
    <m/>
    <m/>
    <m/>
    <m/>
    <m/>
    <m/>
    <m/>
    <m/>
    <s v="à tampons"/>
    <s v="Forme ouverte"/>
    <m/>
    <s v="Plano-convexe"/>
    <s v="Pleine massive"/>
    <s v="Kergadavarn"/>
    <m/>
    <m/>
    <m/>
    <m/>
    <m/>
    <m/>
    <m/>
    <m/>
    <m/>
    <m/>
    <m/>
    <m/>
    <m/>
    <m/>
    <m/>
    <s v="2"/>
    <s v="BFa 3 récent"/>
    <m/>
    <m/>
    <m/>
    <m/>
    <m/>
    <m/>
    <m/>
    <m/>
    <m/>
    <m/>
    <m/>
    <m/>
    <m/>
    <m/>
    <m/>
    <x v="1"/>
    <m/>
  </r>
  <r>
    <x v="85"/>
    <s v="Corpus principal"/>
    <n v="4"/>
    <n v="13980"/>
    <x v="85"/>
    <s v="Plouguerneau 1"/>
    <s v="Kergadavarn"/>
    <s v="Fragment"/>
    <s v="Bracelet"/>
    <x v="13"/>
    <x v="0"/>
    <s v="Habillage - Parure - Soin du corps"/>
    <m/>
    <m/>
    <m/>
    <s v="un fragment de bracelet supplémentaire non observé (Le Goffic, 1985 ; note de P.-R. Giot)"/>
    <m/>
    <m/>
    <m/>
    <m/>
    <m/>
    <m/>
    <m/>
    <m/>
    <m/>
    <m/>
    <s v="Finistère"/>
    <s v="Bretagne"/>
    <s v="env. 1960"/>
    <n v="148035"/>
    <n v="6860991"/>
    <s v="MPF Penmarc'h registre 84-1 à 46"/>
    <m/>
    <m/>
    <m/>
    <m/>
    <m/>
    <m/>
    <m/>
    <m/>
    <m/>
    <m/>
    <m/>
    <m/>
    <m/>
    <m/>
    <m/>
    <m/>
    <m/>
    <m/>
    <m/>
    <m/>
    <m/>
    <m/>
    <m/>
    <m/>
    <m/>
    <m/>
    <m/>
    <m/>
    <m/>
    <s v="Inconnu"/>
    <m/>
    <s v="Non renseignée"/>
    <s v="Non renseignée"/>
    <s v="Non renseigné"/>
    <m/>
    <m/>
    <m/>
    <m/>
    <m/>
    <m/>
    <m/>
    <m/>
    <m/>
    <m/>
    <m/>
    <m/>
    <m/>
    <m/>
    <m/>
    <s v="2"/>
    <s v="BFa 3 récent"/>
    <m/>
    <m/>
    <m/>
    <m/>
    <m/>
    <m/>
    <m/>
    <m/>
    <m/>
    <m/>
    <m/>
    <m/>
    <m/>
    <m/>
    <m/>
    <x v="1"/>
    <m/>
  </r>
  <r>
    <x v="85"/>
    <s v="Corpus principal"/>
    <n v="4"/>
    <n v="2408"/>
    <x v="85"/>
    <s v="Plouguerneau 1"/>
    <s v="Kergadavarn"/>
    <s v="Fragment"/>
    <s v="Bracelet"/>
    <x v="139"/>
    <x v="0"/>
    <s v="Habillage - Parure - Soin du corps"/>
    <s v="2408a.jpg"/>
    <s v="84.1.38.11"/>
    <n v="55"/>
    <m/>
    <m/>
    <m/>
    <m/>
    <m/>
    <m/>
    <m/>
    <m/>
    <m/>
    <m/>
    <s v="Anneau réniforme ? Eluère 1976 et autres (Voir intro Marchionini et Nordez)_x000a_AMBOISE!"/>
    <s v="Finistère"/>
    <s v="Bretagne"/>
    <s v="env. 1960"/>
    <n v="148035"/>
    <n v="6860991"/>
    <s v="MPF Penmarc'h registre 84-1 à 46"/>
    <m/>
    <m/>
    <m/>
    <s v="Briard 1991, fig. 5, n° 4"/>
    <m/>
    <m/>
    <m/>
    <m/>
    <m/>
    <m/>
    <m/>
    <m/>
    <m/>
    <m/>
    <m/>
    <m/>
    <m/>
    <m/>
    <m/>
    <m/>
    <m/>
    <m/>
    <m/>
    <m/>
    <m/>
    <m/>
    <m/>
    <m/>
    <s v="Non renseigné"/>
    <s v="Non renseigné"/>
    <s v="Autre"/>
    <s v="Circulaire"/>
    <s v="Pleine massive"/>
    <s v="Réniforme"/>
    <m/>
    <m/>
    <m/>
    <m/>
    <m/>
    <m/>
    <m/>
    <m/>
    <m/>
    <m/>
    <m/>
    <m/>
    <m/>
    <m/>
    <m/>
    <s v="2"/>
    <s v="BFa 3 récent"/>
    <m/>
    <m/>
    <m/>
    <m/>
    <m/>
    <m/>
    <m/>
    <m/>
    <m/>
    <m/>
    <m/>
    <m/>
    <m/>
    <m/>
    <m/>
    <x v="1"/>
    <m/>
  </r>
  <r>
    <x v="85"/>
    <s v="Corpus principal"/>
    <n v="4"/>
    <n v="2423"/>
    <x v="85"/>
    <s v="Plouguerneau 1"/>
    <s v="Kergadavarn"/>
    <s v="Entier"/>
    <s v="Perle"/>
    <x v="47"/>
    <x v="2"/>
    <s v="Habillage - Parure - Soin du corps"/>
    <s v="2423a.jpg"/>
    <s v="85.1.7.1"/>
    <n v="6"/>
    <m/>
    <m/>
    <m/>
    <m/>
    <m/>
    <m/>
    <m/>
    <m/>
    <m/>
    <m/>
    <m/>
    <s v="Finistère"/>
    <s v="Bretagne"/>
    <s v="env. 1960"/>
    <n v="148035"/>
    <n v="6860991"/>
    <s v="MPF Penmarc'h registre 84-1 à 46"/>
    <m/>
    <m/>
    <m/>
    <m/>
    <m/>
    <m/>
    <m/>
    <m/>
    <m/>
    <m/>
    <m/>
    <m/>
    <m/>
    <m/>
    <m/>
    <m/>
    <m/>
    <m/>
    <m/>
    <m/>
    <m/>
    <m/>
    <m/>
    <m/>
    <m/>
    <m/>
    <m/>
    <m/>
    <m/>
    <m/>
    <m/>
    <m/>
    <m/>
    <m/>
    <m/>
    <m/>
    <m/>
    <m/>
    <m/>
    <m/>
    <m/>
    <m/>
    <m/>
    <m/>
    <m/>
    <m/>
    <m/>
    <m/>
    <m/>
    <s v="2"/>
    <s v="BFa 3 récent"/>
    <m/>
    <m/>
    <m/>
    <m/>
    <m/>
    <m/>
    <m/>
    <s v="Discoïde"/>
    <m/>
    <m/>
    <m/>
    <m/>
    <m/>
    <m/>
    <m/>
    <x v="1"/>
    <m/>
  </r>
  <r>
    <x v="85"/>
    <s v="Corpus principal"/>
    <n v="4"/>
    <n v="2424"/>
    <x v="85"/>
    <s v="Plouguerneau 1"/>
    <s v="Kergadavarn"/>
    <s v="Entier"/>
    <s v="Perle"/>
    <x v="47"/>
    <x v="2"/>
    <s v="Habillage - Parure - Soin du corps"/>
    <s v="2424a.jpg"/>
    <s v="85.1.7.2"/>
    <n v="1"/>
    <m/>
    <m/>
    <m/>
    <m/>
    <m/>
    <m/>
    <m/>
    <m/>
    <m/>
    <m/>
    <m/>
    <s v="Finistère"/>
    <s v="Bretagne"/>
    <s v="env. 1960"/>
    <n v="148035"/>
    <n v="6860991"/>
    <s v="MPF Penmarc'h registre 84-1 à 46"/>
    <m/>
    <m/>
    <m/>
    <s v="Briard 1991, fig. 5, n° 11"/>
    <m/>
    <m/>
    <m/>
    <m/>
    <m/>
    <m/>
    <m/>
    <m/>
    <m/>
    <m/>
    <m/>
    <m/>
    <m/>
    <m/>
    <m/>
    <m/>
    <m/>
    <m/>
    <m/>
    <m/>
    <m/>
    <m/>
    <m/>
    <m/>
    <m/>
    <m/>
    <m/>
    <m/>
    <m/>
    <m/>
    <m/>
    <m/>
    <m/>
    <m/>
    <m/>
    <m/>
    <m/>
    <m/>
    <m/>
    <m/>
    <m/>
    <m/>
    <m/>
    <m/>
    <m/>
    <s v="2"/>
    <s v="BFa 3 récent"/>
    <m/>
    <m/>
    <m/>
    <m/>
    <m/>
    <m/>
    <m/>
    <s v="Discoïde"/>
    <m/>
    <m/>
    <m/>
    <m/>
    <m/>
    <m/>
    <m/>
    <x v="1"/>
    <m/>
  </r>
  <r>
    <x v="85"/>
    <s v="Corpus principal"/>
    <n v="4"/>
    <n v="2425"/>
    <x v="85"/>
    <s v="Plouguerneau 1"/>
    <s v="Kergadavarn"/>
    <s v="Fragment"/>
    <s v="Perle"/>
    <x v="47"/>
    <x v="2"/>
    <s v="Habillage - Parure - Soin du corps"/>
    <s v="2424b.jpg"/>
    <s v="85.1.7.3"/>
    <n v="1"/>
    <m/>
    <m/>
    <m/>
    <m/>
    <m/>
    <m/>
    <m/>
    <m/>
    <m/>
    <m/>
    <m/>
    <s v="Finistère"/>
    <s v="Bretagne"/>
    <s v="env. 1960"/>
    <n v="148035"/>
    <n v="6860991"/>
    <s v="MPF Penmarc'h registre 84-1 à 46"/>
    <m/>
    <m/>
    <m/>
    <s v="Briard 1991, fig. 5, n° 11"/>
    <m/>
    <m/>
    <m/>
    <m/>
    <m/>
    <m/>
    <m/>
    <m/>
    <m/>
    <m/>
    <m/>
    <m/>
    <m/>
    <m/>
    <m/>
    <m/>
    <m/>
    <m/>
    <m/>
    <m/>
    <m/>
    <m/>
    <m/>
    <m/>
    <m/>
    <m/>
    <m/>
    <m/>
    <m/>
    <m/>
    <m/>
    <m/>
    <m/>
    <m/>
    <m/>
    <m/>
    <m/>
    <m/>
    <m/>
    <m/>
    <m/>
    <m/>
    <m/>
    <m/>
    <m/>
    <s v="2"/>
    <s v="BFa 3 récent"/>
    <m/>
    <m/>
    <m/>
    <m/>
    <m/>
    <m/>
    <m/>
    <s v="Discoïde"/>
    <m/>
    <m/>
    <m/>
    <m/>
    <m/>
    <m/>
    <m/>
    <x v="1"/>
    <m/>
  </r>
  <r>
    <x v="85"/>
    <s v="Corpus principal"/>
    <n v="4"/>
    <n v="2426"/>
    <x v="85"/>
    <s v="Plouguerneau 1"/>
    <s v="Kergadavarn"/>
    <s v="Entier"/>
    <s v="Perle"/>
    <x v="47"/>
    <x v="2"/>
    <s v="Habillage - Parure - Soin du corps"/>
    <s v="2425a.jpg"/>
    <s v="85.1.7.4"/>
    <n v="1"/>
    <m/>
    <m/>
    <m/>
    <m/>
    <m/>
    <m/>
    <m/>
    <m/>
    <m/>
    <m/>
    <m/>
    <s v="Finistère"/>
    <s v="Bretagne"/>
    <s v="env. 1960"/>
    <n v="148035"/>
    <n v="6860991"/>
    <s v="MPF Penmarc'h registre 84-1 à 46"/>
    <m/>
    <m/>
    <m/>
    <s v="Briard 1991, fig. 5, n° 11"/>
    <m/>
    <m/>
    <m/>
    <m/>
    <m/>
    <m/>
    <m/>
    <m/>
    <m/>
    <m/>
    <m/>
    <m/>
    <m/>
    <m/>
    <m/>
    <m/>
    <m/>
    <m/>
    <m/>
    <m/>
    <m/>
    <m/>
    <m/>
    <m/>
    <m/>
    <m/>
    <m/>
    <m/>
    <m/>
    <m/>
    <m/>
    <m/>
    <m/>
    <m/>
    <m/>
    <m/>
    <m/>
    <m/>
    <m/>
    <m/>
    <m/>
    <m/>
    <m/>
    <m/>
    <m/>
    <s v="2"/>
    <s v="BFa 3 récent"/>
    <m/>
    <m/>
    <m/>
    <m/>
    <m/>
    <m/>
    <m/>
    <s v="Discoïde"/>
    <m/>
    <m/>
    <m/>
    <m/>
    <m/>
    <m/>
    <m/>
    <x v="1"/>
    <m/>
  </r>
  <r>
    <x v="85"/>
    <s v="Corpus principal"/>
    <n v="4"/>
    <n v="2427"/>
    <x v="85"/>
    <s v="Plouguerneau 1"/>
    <s v="Kergadavarn"/>
    <s v="Entier"/>
    <s v="Perle"/>
    <x v="47"/>
    <x v="2"/>
    <s v="Habillage - Parure - Soin du corps"/>
    <s v="2425b.jpg"/>
    <s v="85.1.7.5"/>
    <n v="1"/>
    <m/>
    <m/>
    <m/>
    <m/>
    <m/>
    <m/>
    <m/>
    <m/>
    <m/>
    <m/>
    <m/>
    <s v="Finistère"/>
    <s v="Bretagne"/>
    <s v="env. 1960"/>
    <n v="148035"/>
    <n v="6860991"/>
    <s v="MPF Penmarc'h registre 84-1 à 46"/>
    <m/>
    <m/>
    <m/>
    <s v="Briard 1991, fig. 5, n° 11"/>
    <m/>
    <m/>
    <m/>
    <m/>
    <m/>
    <m/>
    <m/>
    <m/>
    <m/>
    <m/>
    <m/>
    <m/>
    <m/>
    <m/>
    <m/>
    <m/>
    <m/>
    <m/>
    <m/>
    <m/>
    <m/>
    <m/>
    <m/>
    <m/>
    <m/>
    <m/>
    <m/>
    <m/>
    <m/>
    <m/>
    <m/>
    <m/>
    <m/>
    <m/>
    <m/>
    <m/>
    <m/>
    <m/>
    <m/>
    <m/>
    <m/>
    <m/>
    <m/>
    <m/>
    <m/>
    <s v="2"/>
    <s v="BFa 3 récent"/>
    <m/>
    <m/>
    <m/>
    <m/>
    <m/>
    <m/>
    <m/>
    <s v="Discoïde"/>
    <m/>
    <m/>
    <m/>
    <m/>
    <m/>
    <m/>
    <m/>
    <x v="1"/>
    <m/>
  </r>
  <r>
    <x v="85"/>
    <s v="Corpus principal"/>
    <n v="4"/>
    <n v="2428"/>
    <x v="85"/>
    <s v="Plouguerneau 1"/>
    <s v="Kergadavarn"/>
    <s v="Entier"/>
    <s v="Perle"/>
    <x v="47"/>
    <x v="2"/>
    <s v="Habillage - Parure - Soin du corps"/>
    <s v="2425c.jpg"/>
    <s v="85.1.7.6"/>
    <n v="1"/>
    <m/>
    <m/>
    <m/>
    <m/>
    <m/>
    <m/>
    <m/>
    <m/>
    <m/>
    <m/>
    <m/>
    <s v="Finistère"/>
    <s v="Bretagne"/>
    <s v="env. 1960"/>
    <n v="148035"/>
    <n v="6860991"/>
    <s v="MPF Penmarc'h registre 84-1 à 46"/>
    <m/>
    <m/>
    <m/>
    <s v="Briard 1991, fig. 5, n° 11"/>
    <m/>
    <m/>
    <m/>
    <m/>
    <m/>
    <m/>
    <m/>
    <m/>
    <m/>
    <m/>
    <m/>
    <m/>
    <m/>
    <m/>
    <m/>
    <m/>
    <m/>
    <m/>
    <m/>
    <m/>
    <m/>
    <m/>
    <m/>
    <m/>
    <m/>
    <m/>
    <m/>
    <m/>
    <m/>
    <m/>
    <m/>
    <m/>
    <m/>
    <m/>
    <m/>
    <m/>
    <m/>
    <m/>
    <m/>
    <m/>
    <m/>
    <m/>
    <m/>
    <m/>
    <m/>
    <s v="2"/>
    <s v="BFa 3 récent"/>
    <m/>
    <m/>
    <m/>
    <m/>
    <m/>
    <m/>
    <m/>
    <s v="Discoïde"/>
    <m/>
    <m/>
    <m/>
    <m/>
    <m/>
    <m/>
    <m/>
    <x v="1"/>
    <m/>
  </r>
  <r>
    <x v="85"/>
    <s v="Corpus principal"/>
    <n v="4"/>
    <n v="2429"/>
    <x v="85"/>
    <s v="Plouguerneau 1"/>
    <s v="Kergadavarn"/>
    <s v="Entier"/>
    <s v="Perle"/>
    <x v="47"/>
    <x v="2"/>
    <s v="Habillage - Parure - Soin du corps"/>
    <s v="2425d.jpg"/>
    <s v="85.1.7.7"/>
    <n v="1"/>
    <m/>
    <m/>
    <m/>
    <m/>
    <m/>
    <m/>
    <m/>
    <m/>
    <m/>
    <m/>
    <m/>
    <s v="Finistère"/>
    <s v="Bretagne"/>
    <s v="env. 1960"/>
    <n v="148035"/>
    <n v="6860991"/>
    <s v="MPF Penmarc'h registre 84-1 à 46"/>
    <m/>
    <m/>
    <m/>
    <s v="Briard 1991, fig. 5, n° 11"/>
    <m/>
    <m/>
    <m/>
    <m/>
    <m/>
    <m/>
    <m/>
    <m/>
    <m/>
    <m/>
    <m/>
    <m/>
    <m/>
    <m/>
    <m/>
    <m/>
    <m/>
    <m/>
    <m/>
    <m/>
    <m/>
    <m/>
    <m/>
    <m/>
    <m/>
    <m/>
    <m/>
    <m/>
    <m/>
    <m/>
    <m/>
    <m/>
    <m/>
    <m/>
    <m/>
    <m/>
    <m/>
    <m/>
    <m/>
    <m/>
    <m/>
    <m/>
    <m/>
    <m/>
    <m/>
    <s v="2"/>
    <s v="BFa 3 récent"/>
    <m/>
    <m/>
    <m/>
    <m/>
    <m/>
    <m/>
    <m/>
    <s v="Discoïde"/>
    <m/>
    <m/>
    <m/>
    <m/>
    <m/>
    <m/>
    <m/>
    <x v="1"/>
    <m/>
  </r>
  <r>
    <x v="85"/>
    <s v="Corpus principal"/>
    <n v="4"/>
    <n v="2430"/>
    <x v="85"/>
    <s v="Plouguerneau 1"/>
    <s v="Kergadavarn"/>
    <s v="Fragment"/>
    <s v="Perle"/>
    <x v="47"/>
    <x v="2"/>
    <s v="Habillage - Parure - Soin du corps"/>
    <s v="2424a.jpg"/>
    <s v="84.1.36.1"/>
    <n v="1"/>
    <m/>
    <m/>
    <m/>
    <m/>
    <m/>
    <m/>
    <m/>
    <m/>
    <m/>
    <m/>
    <m/>
    <s v="Finistère"/>
    <s v="Bretagne"/>
    <s v="env. 1960"/>
    <n v="148035"/>
    <n v="6860991"/>
    <s v="MPF Penmarc'h registre 84-1 à 46"/>
    <m/>
    <m/>
    <m/>
    <s v="Briard 1991, fig. 5, n° 11"/>
    <m/>
    <m/>
    <m/>
    <m/>
    <m/>
    <m/>
    <m/>
    <m/>
    <m/>
    <m/>
    <m/>
    <m/>
    <m/>
    <m/>
    <m/>
    <m/>
    <m/>
    <m/>
    <m/>
    <m/>
    <m/>
    <m/>
    <m/>
    <m/>
    <m/>
    <m/>
    <m/>
    <m/>
    <m/>
    <m/>
    <m/>
    <m/>
    <m/>
    <m/>
    <m/>
    <m/>
    <m/>
    <m/>
    <m/>
    <m/>
    <m/>
    <m/>
    <m/>
    <m/>
    <m/>
    <s v="2"/>
    <s v="BFa 3 récent"/>
    <m/>
    <m/>
    <m/>
    <m/>
    <m/>
    <m/>
    <m/>
    <s v="Discoïde"/>
    <m/>
    <m/>
    <m/>
    <m/>
    <m/>
    <m/>
    <m/>
    <x v="1"/>
    <m/>
  </r>
  <r>
    <x v="85"/>
    <s v="Corpus principal"/>
    <n v="4"/>
    <n v="2431"/>
    <x v="85"/>
    <s v="Plouguerneau 1"/>
    <s v="Kergadavarn"/>
    <s v="Entier"/>
    <s v="Perle"/>
    <x v="47"/>
    <x v="2"/>
    <s v="Habillage - Parure - Soin du corps"/>
    <s v="2424a.jpg"/>
    <s v="84.1.36.2"/>
    <n v="1"/>
    <m/>
    <m/>
    <m/>
    <m/>
    <m/>
    <m/>
    <m/>
    <m/>
    <m/>
    <m/>
    <m/>
    <s v="Finistère"/>
    <s v="Bretagne"/>
    <s v="env. 1960"/>
    <n v="148035"/>
    <n v="6860991"/>
    <s v="MPF Penmarc'h registre 84-1 à 46"/>
    <m/>
    <m/>
    <m/>
    <s v="Briard 1991, fig. 5, n° 11"/>
    <m/>
    <m/>
    <m/>
    <m/>
    <m/>
    <m/>
    <m/>
    <m/>
    <m/>
    <m/>
    <m/>
    <m/>
    <m/>
    <m/>
    <m/>
    <m/>
    <m/>
    <m/>
    <m/>
    <m/>
    <m/>
    <m/>
    <m/>
    <m/>
    <m/>
    <m/>
    <m/>
    <m/>
    <m/>
    <m/>
    <m/>
    <m/>
    <m/>
    <m/>
    <m/>
    <m/>
    <m/>
    <m/>
    <m/>
    <m/>
    <m/>
    <m/>
    <m/>
    <m/>
    <m/>
    <s v="2"/>
    <s v="BFa 3 récent"/>
    <m/>
    <m/>
    <m/>
    <m/>
    <m/>
    <m/>
    <m/>
    <s v="Discoïde"/>
    <m/>
    <m/>
    <m/>
    <m/>
    <m/>
    <m/>
    <m/>
    <x v="1"/>
    <m/>
  </r>
  <r>
    <x v="85"/>
    <s v="Corpus principal"/>
    <n v="4"/>
    <n v="2432"/>
    <x v="85"/>
    <s v="Plouguerneau 1"/>
    <s v="Kergadavarn"/>
    <s v="Entier"/>
    <s v="Perle"/>
    <x v="47"/>
    <x v="2"/>
    <s v="Habillage - Parure - Soin du corps"/>
    <s v="2424a.jpg"/>
    <s v="84.1.36.3"/>
    <n v="1"/>
    <m/>
    <m/>
    <m/>
    <m/>
    <m/>
    <m/>
    <m/>
    <m/>
    <m/>
    <m/>
    <m/>
    <s v="Finistère"/>
    <s v="Bretagne"/>
    <s v="env. 1960"/>
    <n v="148035"/>
    <n v="6860991"/>
    <s v="MPF Penmarc'h registre 84-1 à 46"/>
    <m/>
    <m/>
    <m/>
    <s v="Briard 1991, fig. 5, n° 11"/>
    <m/>
    <m/>
    <m/>
    <m/>
    <m/>
    <m/>
    <m/>
    <m/>
    <m/>
    <m/>
    <m/>
    <m/>
    <m/>
    <m/>
    <m/>
    <m/>
    <m/>
    <m/>
    <m/>
    <m/>
    <m/>
    <m/>
    <m/>
    <m/>
    <m/>
    <m/>
    <m/>
    <m/>
    <m/>
    <m/>
    <m/>
    <m/>
    <m/>
    <m/>
    <m/>
    <m/>
    <m/>
    <m/>
    <m/>
    <m/>
    <m/>
    <m/>
    <m/>
    <m/>
    <m/>
    <s v="2"/>
    <s v="BFa 3 récent"/>
    <m/>
    <m/>
    <m/>
    <m/>
    <m/>
    <m/>
    <m/>
    <s v="Discoïde"/>
    <m/>
    <m/>
    <m/>
    <m/>
    <m/>
    <m/>
    <m/>
    <x v="1"/>
    <m/>
  </r>
  <r>
    <x v="86"/>
    <s v="Corpus principal"/>
    <n v="3"/>
    <n v="3382"/>
    <x v="86"/>
    <s v="Pornichet "/>
    <s v="Sainte Marguerite - pointe de Congrigoux"/>
    <s v="Fragment"/>
    <s v="Bracelet"/>
    <x v="51"/>
    <x v="0"/>
    <s v="Habillage - Parure - Soin du corps"/>
    <s v="Sans titre.wmf"/>
    <m/>
    <m/>
    <m/>
    <m/>
    <m/>
    <m/>
    <m/>
    <m/>
    <m/>
    <m/>
    <m/>
    <m/>
    <m/>
    <s v="Loire-Atlantique"/>
    <s v="Pays-de-la-Loire"/>
    <s v="1886"/>
    <n v="298032"/>
    <n v="6696287"/>
    <s v="Muséum d' histoire Naturelle Nantes"/>
    <m/>
    <m/>
    <m/>
    <s v="Bigoteau, 1974, pl. 11,  n° 68"/>
    <m/>
    <m/>
    <m/>
    <m/>
    <m/>
    <m/>
    <m/>
    <m/>
    <m/>
    <m/>
    <m/>
    <m/>
    <m/>
    <m/>
    <m/>
    <m/>
    <m/>
    <m/>
    <m/>
    <m/>
    <m/>
    <m/>
    <m/>
    <m/>
    <m/>
    <s v="Non renseigné"/>
    <m/>
    <s v="Circulaire"/>
    <s v="Pleine grèle"/>
    <s v="Mougon"/>
    <m/>
    <m/>
    <m/>
    <m/>
    <m/>
    <m/>
    <m/>
    <m/>
    <m/>
    <m/>
    <m/>
    <m/>
    <m/>
    <m/>
    <m/>
    <s v="2"/>
    <s v="BFa 3 "/>
    <m/>
    <m/>
    <m/>
    <m/>
    <m/>
    <m/>
    <m/>
    <m/>
    <m/>
    <m/>
    <m/>
    <m/>
    <m/>
    <m/>
    <m/>
    <x v="4"/>
    <m/>
  </r>
  <r>
    <x v="86"/>
    <s v="Corpus principal"/>
    <n v="3"/>
    <n v="3383"/>
    <x v="86"/>
    <s v="Pornichet "/>
    <s v="Sainte Marguerite - pointe de Congrigoux"/>
    <s v="Fragment"/>
    <s v="Bracelet"/>
    <x v="51"/>
    <x v="0"/>
    <s v="Habillage - Parure - Soin du corps"/>
    <s v="Sans titre.wmf"/>
    <m/>
    <m/>
    <m/>
    <m/>
    <m/>
    <m/>
    <m/>
    <m/>
    <m/>
    <m/>
    <m/>
    <m/>
    <m/>
    <s v="Loire-Atlantique"/>
    <s v="Pays-de-la-Loire"/>
    <s v="1886"/>
    <n v="298032"/>
    <n v="6696287"/>
    <s v="Muséum d' histoire Naturelle Nantes"/>
    <m/>
    <m/>
    <m/>
    <s v="Bigoteau, 1974, pl. 11,  n° 69"/>
    <m/>
    <m/>
    <m/>
    <m/>
    <m/>
    <m/>
    <m/>
    <m/>
    <m/>
    <m/>
    <m/>
    <m/>
    <m/>
    <m/>
    <m/>
    <m/>
    <m/>
    <m/>
    <m/>
    <m/>
    <m/>
    <m/>
    <m/>
    <m/>
    <m/>
    <s v="Non renseigné"/>
    <m/>
    <s v="Circulaire"/>
    <s v="Pleine grèle"/>
    <s v="Mougon"/>
    <m/>
    <m/>
    <m/>
    <m/>
    <m/>
    <m/>
    <m/>
    <m/>
    <m/>
    <m/>
    <m/>
    <m/>
    <m/>
    <m/>
    <m/>
    <s v="2"/>
    <s v="BFa 3 "/>
    <m/>
    <m/>
    <m/>
    <m/>
    <m/>
    <m/>
    <m/>
    <m/>
    <m/>
    <m/>
    <m/>
    <m/>
    <m/>
    <m/>
    <m/>
    <x v="4"/>
    <m/>
  </r>
  <r>
    <x v="86"/>
    <s v="Corpus principal"/>
    <n v="3"/>
    <n v="3385"/>
    <x v="86"/>
    <s v="Pornichet "/>
    <s v="Sainte Marguerite - pointe de Congrigoux"/>
    <s v="Fragment"/>
    <s v="Bracelet (?)"/>
    <x v="53"/>
    <x v="0"/>
    <s v="Habillage - Parure - Soin du corps"/>
    <s v="Sans titre.wmf"/>
    <m/>
    <m/>
    <m/>
    <m/>
    <m/>
    <m/>
    <m/>
    <m/>
    <m/>
    <m/>
    <m/>
    <m/>
    <m/>
    <s v="Loire-Atlantique"/>
    <s v="Pays-de-la-Loire"/>
    <s v="1886"/>
    <n v="298032"/>
    <n v="6696287"/>
    <s v="Muséum d' histoire Naturelle Nantes"/>
    <m/>
    <m/>
    <m/>
    <s v="Bigoteau, 1974, pl. 11,  n° 71"/>
    <m/>
    <m/>
    <m/>
    <m/>
    <m/>
    <m/>
    <m/>
    <m/>
    <m/>
    <m/>
    <m/>
    <m/>
    <m/>
    <m/>
    <m/>
    <m/>
    <m/>
    <m/>
    <m/>
    <m/>
    <m/>
    <m/>
    <m/>
    <m/>
    <m/>
    <s v="Non renseigné"/>
    <m/>
    <s v="Plate à nervures ext."/>
    <s v="Pleine grèle"/>
    <s v="tige pleine à bourrelet médian"/>
    <m/>
    <m/>
    <m/>
    <m/>
    <m/>
    <m/>
    <m/>
    <m/>
    <m/>
    <m/>
    <m/>
    <m/>
    <m/>
    <m/>
    <m/>
    <s v="2"/>
    <s v="BFa 3 "/>
    <m/>
    <m/>
    <m/>
    <m/>
    <m/>
    <m/>
    <m/>
    <m/>
    <m/>
    <m/>
    <m/>
    <m/>
    <m/>
    <m/>
    <m/>
    <x v="4"/>
    <m/>
  </r>
  <r>
    <x v="86"/>
    <s v="Corpus principal"/>
    <n v="3"/>
    <n v="3381"/>
    <x v="86"/>
    <s v="Pornichet "/>
    <s v="Sainte Marguerite - pointe de Congrigoux"/>
    <s v="Fragment"/>
    <s v="Bracelet"/>
    <x v="4"/>
    <x v="0"/>
    <s v="Habillage - Parure - Soin du corps"/>
    <s v="Sans titre.wmf"/>
    <m/>
    <m/>
    <m/>
    <m/>
    <m/>
    <m/>
    <m/>
    <m/>
    <m/>
    <m/>
    <m/>
    <m/>
    <m/>
    <s v="Loire-Atlantique"/>
    <s v="Pays-de-la-Loire"/>
    <s v="1886"/>
    <n v="298032"/>
    <n v="6696287"/>
    <s v="Muséum d' histoire Naturelle Nantes"/>
    <m/>
    <m/>
    <m/>
    <s v="Bigoteau, 1974, pl. 11,  n° 67"/>
    <m/>
    <m/>
    <m/>
    <m/>
    <m/>
    <m/>
    <m/>
    <m/>
    <m/>
    <m/>
    <m/>
    <m/>
    <m/>
    <m/>
    <m/>
    <m/>
    <m/>
    <m/>
    <m/>
    <m/>
    <m/>
    <m/>
    <m/>
    <m/>
    <m/>
    <s v="Non renseigné"/>
    <m/>
    <s v="Ovalaire"/>
    <s v="Pleine grèle"/>
    <s v="Tige lisse creux"/>
    <m/>
    <m/>
    <m/>
    <m/>
    <m/>
    <m/>
    <m/>
    <m/>
    <m/>
    <m/>
    <m/>
    <m/>
    <m/>
    <m/>
    <m/>
    <s v="2"/>
    <s v="BFa 3 "/>
    <m/>
    <m/>
    <m/>
    <m/>
    <m/>
    <m/>
    <m/>
    <m/>
    <m/>
    <m/>
    <m/>
    <m/>
    <m/>
    <m/>
    <m/>
    <x v="4"/>
    <m/>
  </r>
  <r>
    <x v="86"/>
    <s v="Corpus principal"/>
    <n v="3"/>
    <n v="3366"/>
    <x v="86"/>
    <s v="Pornichet "/>
    <s v="Sainte Marguerite - pointe de Congrigoux"/>
    <s v="Fragment"/>
    <s v="Bracelet"/>
    <x v="28"/>
    <x v="0"/>
    <s v="Habillage - Parure - Soin du corps"/>
    <s v="Sans titre.wmf"/>
    <m/>
    <m/>
    <m/>
    <m/>
    <m/>
    <m/>
    <m/>
    <m/>
    <m/>
    <m/>
    <m/>
    <m/>
    <m/>
    <s v="Loire-Atlantique"/>
    <s v="Pays-de-la-Loire"/>
    <s v="1886"/>
    <n v="298032"/>
    <n v="6696287"/>
    <s v="Muséum d' histoire Naturelle Nantes"/>
    <m/>
    <m/>
    <m/>
    <s v="Bigoteau, 1974, pl. 11,  n° 52"/>
    <m/>
    <m/>
    <m/>
    <m/>
    <m/>
    <m/>
    <m/>
    <m/>
    <m/>
    <m/>
    <m/>
    <m/>
    <m/>
    <m/>
    <m/>
    <m/>
    <m/>
    <m/>
    <m/>
    <m/>
    <m/>
    <m/>
    <m/>
    <m/>
    <m/>
    <s v="Non renseigné"/>
    <m/>
    <s v="Lenticulaire"/>
    <s v="Pleine grèle"/>
    <s v="tige lisse pleine"/>
    <m/>
    <m/>
    <m/>
    <m/>
    <m/>
    <m/>
    <m/>
    <m/>
    <m/>
    <m/>
    <m/>
    <m/>
    <m/>
    <m/>
    <m/>
    <s v="2"/>
    <s v="BFa 3 "/>
    <m/>
    <m/>
    <m/>
    <m/>
    <m/>
    <m/>
    <m/>
    <m/>
    <m/>
    <m/>
    <m/>
    <m/>
    <m/>
    <m/>
    <m/>
    <x v="4"/>
    <m/>
  </r>
  <r>
    <x v="86"/>
    <s v="Corpus principal"/>
    <n v="3"/>
    <n v="3367"/>
    <x v="86"/>
    <s v="Pornichet "/>
    <s v="Sainte Marguerite - pointe de Congrigoux"/>
    <s v="Fragment"/>
    <s v="Bracelet"/>
    <x v="28"/>
    <x v="0"/>
    <s v="Habillage - Parure - Soin du corps"/>
    <s v="Sans titre.wmf"/>
    <m/>
    <m/>
    <m/>
    <m/>
    <m/>
    <m/>
    <m/>
    <m/>
    <m/>
    <m/>
    <m/>
    <m/>
    <m/>
    <s v="Loire-Atlantique"/>
    <s v="Pays-de-la-Loire"/>
    <s v="1886"/>
    <n v="298032"/>
    <n v="6696287"/>
    <s v="Muséum d' histoire Naturelle Nantes"/>
    <m/>
    <m/>
    <m/>
    <s v="Bigoteau, 1974, pl. 11,  n° 53"/>
    <m/>
    <m/>
    <m/>
    <m/>
    <m/>
    <m/>
    <m/>
    <m/>
    <m/>
    <m/>
    <m/>
    <m/>
    <m/>
    <m/>
    <m/>
    <m/>
    <m/>
    <m/>
    <m/>
    <m/>
    <m/>
    <m/>
    <m/>
    <m/>
    <m/>
    <s v="Non renseigné"/>
    <m/>
    <s v="Ovalaire"/>
    <s v="Pleine grèle"/>
    <s v="tige lisse pleine"/>
    <m/>
    <m/>
    <m/>
    <m/>
    <m/>
    <m/>
    <m/>
    <m/>
    <m/>
    <m/>
    <m/>
    <m/>
    <m/>
    <m/>
    <m/>
    <s v="2"/>
    <s v="BFa 3 "/>
    <m/>
    <m/>
    <m/>
    <m/>
    <m/>
    <m/>
    <m/>
    <m/>
    <m/>
    <m/>
    <m/>
    <m/>
    <m/>
    <m/>
    <m/>
    <x v="4"/>
    <m/>
  </r>
  <r>
    <x v="86"/>
    <s v="Corpus principal"/>
    <n v="3"/>
    <n v="3368"/>
    <x v="86"/>
    <s v="Pornichet "/>
    <s v="Sainte Marguerite - pointe de Congrigoux"/>
    <s v="Fragment"/>
    <s v="Bracelet"/>
    <x v="28"/>
    <x v="0"/>
    <s v="Habillage - Parure - Soin du corps"/>
    <s v="Sans titre.wmf"/>
    <m/>
    <m/>
    <m/>
    <m/>
    <m/>
    <m/>
    <m/>
    <m/>
    <m/>
    <m/>
    <m/>
    <m/>
    <m/>
    <s v="Loire-Atlantique"/>
    <s v="Pays-de-la-Loire"/>
    <s v="1886"/>
    <n v="298032"/>
    <n v="6696287"/>
    <s v="Muséum d' histoire Naturelle Nantes"/>
    <m/>
    <m/>
    <m/>
    <s v="Bigoteau, 1974, pl. 11,  n° 54"/>
    <m/>
    <m/>
    <m/>
    <m/>
    <m/>
    <m/>
    <m/>
    <m/>
    <m/>
    <m/>
    <m/>
    <m/>
    <m/>
    <m/>
    <m/>
    <m/>
    <m/>
    <m/>
    <m/>
    <m/>
    <m/>
    <m/>
    <m/>
    <m/>
    <m/>
    <s v="Non renseigné"/>
    <m/>
    <s v="Ovalaire"/>
    <s v="Pleine grèle"/>
    <s v="tige lisse pleine"/>
    <m/>
    <m/>
    <m/>
    <m/>
    <m/>
    <m/>
    <m/>
    <m/>
    <m/>
    <m/>
    <m/>
    <m/>
    <m/>
    <m/>
    <m/>
    <s v="2"/>
    <s v="BFa 3 "/>
    <m/>
    <m/>
    <m/>
    <m/>
    <m/>
    <m/>
    <m/>
    <m/>
    <m/>
    <m/>
    <m/>
    <m/>
    <m/>
    <m/>
    <m/>
    <x v="4"/>
    <m/>
  </r>
  <r>
    <x v="86"/>
    <s v="Corpus principal"/>
    <n v="3"/>
    <n v="3370"/>
    <x v="86"/>
    <s v="Pornichet "/>
    <s v="Sainte Marguerite - pointe de Congrigoux"/>
    <s v="Fragment"/>
    <s v="Bracelet"/>
    <x v="28"/>
    <x v="0"/>
    <s v="Habillage - Parure - Soin du corps"/>
    <s v="Sans titre.wmf"/>
    <m/>
    <m/>
    <m/>
    <m/>
    <m/>
    <m/>
    <m/>
    <m/>
    <m/>
    <m/>
    <m/>
    <m/>
    <m/>
    <s v="Loire-Atlantique"/>
    <s v="Pays-de-la-Loire"/>
    <s v="1886"/>
    <n v="298032"/>
    <n v="6696287"/>
    <s v="Muséum d' histoire Naturelle Nantes"/>
    <m/>
    <m/>
    <m/>
    <s v="Bigoteau, 1974, pl. 11,  n° 56"/>
    <m/>
    <m/>
    <m/>
    <m/>
    <m/>
    <m/>
    <m/>
    <m/>
    <m/>
    <m/>
    <m/>
    <m/>
    <m/>
    <m/>
    <m/>
    <m/>
    <m/>
    <m/>
    <m/>
    <m/>
    <m/>
    <m/>
    <m/>
    <m/>
    <m/>
    <s v="Non renseigné"/>
    <m/>
    <s v="Ovalaire"/>
    <s v="Pleine massive"/>
    <s v="tige lisse pleine"/>
    <m/>
    <m/>
    <m/>
    <m/>
    <m/>
    <m/>
    <m/>
    <m/>
    <m/>
    <m/>
    <m/>
    <m/>
    <m/>
    <m/>
    <m/>
    <s v="2"/>
    <s v="BFa 3 "/>
    <m/>
    <m/>
    <m/>
    <m/>
    <m/>
    <m/>
    <m/>
    <m/>
    <m/>
    <m/>
    <m/>
    <m/>
    <m/>
    <m/>
    <m/>
    <x v="4"/>
    <m/>
  </r>
  <r>
    <x v="86"/>
    <s v="Corpus principal"/>
    <n v="3"/>
    <n v="3371"/>
    <x v="86"/>
    <s v="Pornichet "/>
    <s v="Sainte Marguerite - pointe de Congrigoux"/>
    <s v="Fragment"/>
    <s v="Bracelet"/>
    <x v="28"/>
    <x v="0"/>
    <s v="Habillage - Parure - Soin du corps"/>
    <s v="Sans titre.wmf"/>
    <m/>
    <m/>
    <m/>
    <m/>
    <m/>
    <m/>
    <m/>
    <m/>
    <m/>
    <m/>
    <m/>
    <m/>
    <m/>
    <s v="Loire-Atlantique"/>
    <s v="Pays-de-la-Loire"/>
    <s v="1886"/>
    <n v="298032"/>
    <n v="6696287"/>
    <s v="Muséum d' histoire Naturelle Nantes"/>
    <m/>
    <m/>
    <m/>
    <s v="Bigoteau, 1974, pl. 11,  n° 57"/>
    <m/>
    <m/>
    <m/>
    <m/>
    <m/>
    <m/>
    <m/>
    <m/>
    <m/>
    <m/>
    <m/>
    <m/>
    <m/>
    <m/>
    <m/>
    <m/>
    <m/>
    <m/>
    <m/>
    <m/>
    <m/>
    <m/>
    <m/>
    <m/>
    <m/>
    <s v="Non renseigné"/>
    <m/>
    <s v="Ovalaire"/>
    <s v="Pleine massive"/>
    <s v="tige lisse pleine"/>
    <m/>
    <m/>
    <m/>
    <m/>
    <m/>
    <m/>
    <m/>
    <m/>
    <m/>
    <m/>
    <m/>
    <m/>
    <m/>
    <m/>
    <m/>
    <s v="2"/>
    <s v="BFa 3 "/>
    <m/>
    <m/>
    <m/>
    <m/>
    <m/>
    <m/>
    <m/>
    <m/>
    <m/>
    <m/>
    <m/>
    <m/>
    <m/>
    <m/>
    <m/>
    <x v="4"/>
    <m/>
  </r>
  <r>
    <x v="86"/>
    <s v="Corpus principal"/>
    <n v="3"/>
    <n v="3372"/>
    <x v="86"/>
    <s v="Pornichet "/>
    <s v="Sainte Marguerite - pointe de Congrigoux"/>
    <s v="Fragment"/>
    <s v="Bracelet"/>
    <x v="28"/>
    <x v="0"/>
    <s v="Habillage - Parure - Soin du corps"/>
    <s v="Sans titre.wmf"/>
    <m/>
    <m/>
    <m/>
    <m/>
    <m/>
    <m/>
    <m/>
    <m/>
    <m/>
    <m/>
    <m/>
    <m/>
    <m/>
    <s v="Loire-Atlantique"/>
    <s v="Pays-de-la-Loire"/>
    <s v="1886"/>
    <n v="298032"/>
    <n v="6696287"/>
    <s v="Muséum d' histoire Naturelle Nantes"/>
    <m/>
    <m/>
    <m/>
    <s v="Bigoteau, 1974, pl. 11,  n° 58"/>
    <m/>
    <m/>
    <m/>
    <m/>
    <m/>
    <m/>
    <m/>
    <m/>
    <m/>
    <m/>
    <m/>
    <m/>
    <m/>
    <m/>
    <m/>
    <m/>
    <m/>
    <m/>
    <m/>
    <m/>
    <m/>
    <m/>
    <m/>
    <m/>
    <m/>
    <s v="Non renseigné"/>
    <m/>
    <s v="Ovalaire"/>
    <s v="Pleine grèle"/>
    <s v="tige lisse pleine"/>
    <m/>
    <m/>
    <m/>
    <m/>
    <m/>
    <m/>
    <m/>
    <m/>
    <m/>
    <m/>
    <m/>
    <m/>
    <m/>
    <m/>
    <m/>
    <s v="2"/>
    <s v="BFa 3 "/>
    <m/>
    <m/>
    <m/>
    <m/>
    <m/>
    <m/>
    <m/>
    <m/>
    <m/>
    <m/>
    <m/>
    <m/>
    <m/>
    <m/>
    <m/>
    <x v="4"/>
    <m/>
  </r>
  <r>
    <x v="86"/>
    <s v="Corpus principal"/>
    <n v="3"/>
    <n v="3373"/>
    <x v="86"/>
    <s v="Pornichet "/>
    <s v="Sainte Marguerite - pointe de Congrigoux"/>
    <s v="Fragment"/>
    <s v="Bracelet"/>
    <x v="28"/>
    <x v="0"/>
    <s v="Habillage - Parure - Soin du corps"/>
    <s v="Sans titre.wmf"/>
    <m/>
    <m/>
    <m/>
    <m/>
    <m/>
    <m/>
    <m/>
    <m/>
    <m/>
    <m/>
    <m/>
    <m/>
    <m/>
    <s v="Loire-Atlantique"/>
    <s v="Pays-de-la-Loire"/>
    <s v="1886"/>
    <n v="298032"/>
    <n v="6696287"/>
    <s v="Muséum d' histoire Naturelle Nantes"/>
    <m/>
    <m/>
    <m/>
    <s v="Bigoteau, 1974, pl. 11,  n° 59"/>
    <m/>
    <m/>
    <m/>
    <m/>
    <m/>
    <m/>
    <m/>
    <m/>
    <m/>
    <m/>
    <m/>
    <m/>
    <m/>
    <m/>
    <m/>
    <m/>
    <m/>
    <m/>
    <m/>
    <m/>
    <m/>
    <m/>
    <m/>
    <m/>
    <m/>
    <s v="Non renseigné"/>
    <m/>
    <s v="Ovalaire"/>
    <s v="Pleine grèle"/>
    <s v="tige lisse pleine"/>
    <m/>
    <m/>
    <m/>
    <m/>
    <m/>
    <m/>
    <m/>
    <m/>
    <m/>
    <m/>
    <m/>
    <m/>
    <m/>
    <m/>
    <m/>
    <s v="2"/>
    <s v="BFa 3 "/>
    <m/>
    <m/>
    <m/>
    <m/>
    <m/>
    <m/>
    <m/>
    <m/>
    <m/>
    <m/>
    <m/>
    <m/>
    <m/>
    <m/>
    <m/>
    <x v="4"/>
    <m/>
  </r>
  <r>
    <x v="86"/>
    <s v="Corpus principal"/>
    <n v="3"/>
    <n v="3374"/>
    <x v="86"/>
    <s v="Pornichet "/>
    <s v="Sainte Marguerite - pointe de Congrigoux"/>
    <s v="Fragment"/>
    <s v="Bracelet"/>
    <x v="28"/>
    <x v="0"/>
    <s v="Habillage - Parure - Soin du corps"/>
    <s v="Sans titre.wmf"/>
    <m/>
    <m/>
    <m/>
    <m/>
    <m/>
    <m/>
    <m/>
    <m/>
    <m/>
    <m/>
    <m/>
    <m/>
    <m/>
    <s v="Loire-Atlantique"/>
    <s v="Pays-de-la-Loire"/>
    <s v="1886"/>
    <n v="298032"/>
    <n v="6696287"/>
    <s v="Muséum d' histoire Naturelle Nantes"/>
    <m/>
    <m/>
    <m/>
    <s v="Bigoteau, 1974, pl. 11,  n° 60"/>
    <m/>
    <m/>
    <m/>
    <m/>
    <m/>
    <m/>
    <m/>
    <m/>
    <m/>
    <m/>
    <m/>
    <m/>
    <m/>
    <m/>
    <m/>
    <m/>
    <m/>
    <m/>
    <m/>
    <m/>
    <m/>
    <m/>
    <m/>
    <m/>
    <m/>
    <s v="Non renseigné"/>
    <m/>
    <s v="Ovalaire"/>
    <s v="Pleine grèle"/>
    <s v="tige lisse pleine"/>
    <m/>
    <m/>
    <m/>
    <m/>
    <m/>
    <m/>
    <m/>
    <m/>
    <m/>
    <m/>
    <m/>
    <m/>
    <m/>
    <m/>
    <m/>
    <s v="2"/>
    <s v="BFa 3 "/>
    <m/>
    <m/>
    <m/>
    <m/>
    <m/>
    <m/>
    <m/>
    <m/>
    <m/>
    <m/>
    <m/>
    <m/>
    <m/>
    <m/>
    <m/>
    <x v="4"/>
    <m/>
  </r>
  <r>
    <x v="86"/>
    <s v="Corpus principal"/>
    <n v="3"/>
    <n v="3375"/>
    <x v="86"/>
    <s v="Pornichet "/>
    <s v="Sainte Marguerite - pointe de Congrigoux"/>
    <s v="Fragment"/>
    <s v="Bracelet"/>
    <x v="28"/>
    <x v="0"/>
    <s v="Habillage - Parure - Soin du corps"/>
    <s v="Sans titre.wmf"/>
    <m/>
    <m/>
    <m/>
    <m/>
    <m/>
    <m/>
    <m/>
    <m/>
    <m/>
    <m/>
    <m/>
    <m/>
    <m/>
    <s v="Loire-Atlantique"/>
    <s v="Pays-de-la-Loire"/>
    <s v="1886"/>
    <n v="298032"/>
    <n v="6696287"/>
    <s v="Muséum d' histoire Naturelle Nantes"/>
    <m/>
    <m/>
    <m/>
    <s v="Bigoteau, 1974, pl. 11,  n° 61"/>
    <m/>
    <m/>
    <m/>
    <m/>
    <m/>
    <m/>
    <m/>
    <m/>
    <m/>
    <m/>
    <m/>
    <m/>
    <m/>
    <m/>
    <m/>
    <m/>
    <m/>
    <m/>
    <m/>
    <m/>
    <m/>
    <m/>
    <m/>
    <m/>
    <m/>
    <s v="Non renseigné"/>
    <m/>
    <s v="Ovalaire"/>
    <s v="Pleine grèle"/>
    <s v="tige lisse pleine"/>
    <m/>
    <m/>
    <m/>
    <m/>
    <m/>
    <m/>
    <m/>
    <m/>
    <m/>
    <m/>
    <m/>
    <m/>
    <m/>
    <m/>
    <m/>
    <s v="2"/>
    <s v="BFa 3 "/>
    <m/>
    <m/>
    <m/>
    <m/>
    <m/>
    <m/>
    <m/>
    <m/>
    <m/>
    <m/>
    <m/>
    <m/>
    <m/>
    <m/>
    <m/>
    <x v="4"/>
    <m/>
  </r>
  <r>
    <x v="86"/>
    <s v="Corpus principal"/>
    <n v="3"/>
    <n v="3376"/>
    <x v="86"/>
    <s v="Pornichet "/>
    <s v="Sainte Marguerite - pointe de Congrigoux"/>
    <s v="Fragment"/>
    <s v="Bracelet"/>
    <x v="28"/>
    <x v="0"/>
    <s v="Habillage - Parure - Soin du corps"/>
    <s v="Sans titre.wmf"/>
    <m/>
    <m/>
    <m/>
    <m/>
    <m/>
    <m/>
    <m/>
    <m/>
    <m/>
    <m/>
    <m/>
    <m/>
    <m/>
    <s v="Loire-Atlantique"/>
    <s v="Pays-de-la-Loire"/>
    <s v="1886"/>
    <n v="298032"/>
    <n v="6696287"/>
    <s v="Muséum d' histoire Naturelle Nantes"/>
    <m/>
    <m/>
    <m/>
    <s v="Bigoteau, 1974, pl. 11,  n° 62"/>
    <m/>
    <m/>
    <m/>
    <m/>
    <m/>
    <m/>
    <m/>
    <m/>
    <m/>
    <m/>
    <m/>
    <m/>
    <m/>
    <m/>
    <m/>
    <m/>
    <m/>
    <m/>
    <m/>
    <m/>
    <m/>
    <m/>
    <m/>
    <m/>
    <m/>
    <s v="Non renseigné"/>
    <m/>
    <s v="Ovalaire"/>
    <s v="Pleine grèle"/>
    <s v="tige lisse pleine"/>
    <m/>
    <m/>
    <m/>
    <m/>
    <m/>
    <m/>
    <m/>
    <m/>
    <m/>
    <m/>
    <m/>
    <m/>
    <m/>
    <m/>
    <m/>
    <s v="2"/>
    <s v="BFa 3 "/>
    <m/>
    <m/>
    <m/>
    <m/>
    <m/>
    <m/>
    <m/>
    <m/>
    <m/>
    <m/>
    <m/>
    <m/>
    <m/>
    <m/>
    <m/>
    <x v="4"/>
    <m/>
  </r>
  <r>
    <x v="86"/>
    <s v="Corpus principal"/>
    <n v="3"/>
    <n v="3377"/>
    <x v="86"/>
    <s v="Pornichet "/>
    <s v="Sainte Marguerite - pointe de Congrigoux"/>
    <s v="Fragment"/>
    <s v="Bracelet"/>
    <x v="28"/>
    <x v="0"/>
    <s v="Habillage - Parure - Soin du corps"/>
    <s v="Sans titre.wmf"/>
    <m/>
    <m/>
    <m/>
    <m/>
    <m/>
    <m/>
    <m/>
    <m/>
    <m/>
    <m/>
    <m/>
    <m/>
    <m/>
    <s v="Loire-Atlantique"/>
    <s v="Pays-de-la-Loire"/>
    <s v="1886"/>
    <n v="298032"/>
    <n v="6696287"/>
    <s v="Muséum d' histoire Naturelle Nantes"/>
    <m/>
    <m/>
    <m/>
    <s v="Bigoteau, 1974, pl. 11,  n° 63"/>
    <m/>
    <m/>
    <m/>
    <m/>
    <m/>
    <m/>
    <m/>
    <m/>
    <m/>
    <m/>
    <m/>
    <m/>
    <m/>
    <m/>
    <m/>
    <m/>
    <m/>
    <m/>
    <m/>
    <m/>
    <m/>
    <m/>
    <m/>
    <m/>
    <m/>
    <s v="Non renseigné"/>
    <m/>
    <s v="Ovalaire"/>
    <s v="Pleine grèle"/>
    <s v="tige lisse pleine"/>
    <m/>
    <m/>
    <m/>
    <m/>
    <m/>
    <m/>
    <m/>
    <m/>
    <m/>
    <m/>
    <m/>
    <m/>
    <m/>
    <m/>
    <m/>
    <s v="2"/>
    <s v="BFa 3 "/>
    <m/>
    <m/>
    <m/>
    <m/>
    <m/>
    <m/>
    <m/>
    <m/>
    <m/>
    <m/>
    <m/>
    <m/>
    <m/>
    <m/>
    <m/>
    <x v="4"/>
    <m/>
  </r>
  <r>
    <x v="86"/>
    <s v="Corpus principal"/>
    <n v="3"/>
    <n v="3378"/>
    <x v="86"/>
    <s v="Pornichet "/>
    <s v="Sainte Marguerite - pointe de Congrigoux"/>
    <s v="Fragment"/>
    <s v="Bracelet"/>
    <x v="28"/>
    <x v="0"/>
    <s v="Habillage - Parure - Soin du corps"/>
    <s v="Sans titre.wmf"/>
    <m/>
    <m/>
    <m/>
    <m/>
    <m/>
    <m/>
    <m/>
    <m/>
    <m/>
    <m/>
    <m/>
    <m/>
    <m/>
    <s v="Loire-Atlantique"/>
    <s v="Pays-de-la-Loire"/>
    <s v="1886"/>
    <n v="298032"/>
    <n v="6696287"/>
    <s v="Muséum d' histoire Naturelle Nantes"/>
    <m/>
    <m/>
    <m/>
    <s v="Bigoteau, 1974, pl. 11,  n° 64"/>
    <m/>
    <m/>
    <m/>
    <m/>
    <m/>
    <m/>
    <m/>
    <m/>
    <m/>
    <m/>
    <m/>
    <m/>
    <m/>
    <m/>
    <m/>
    <m/>
    <m/>
    <m/>
    <m/>
    <m/>
    <m/>
    <m/>
    <m/>
    <m/>
    <m/>
    <s v="Non renseigné"/>
    <m/>
    <s v="Ovalaire"/>
    <s v="Pleine grèle"/>
    <s v="tige lisse pleine"/>
    <m/>
    <m/>
    <m/>
    <m/>
    <m/>
    <m/>
    <m/>
    <m/>
    <m/>
    <m/>
    <m/>
    <m/>
    <m/>
    <m/>
    <m/>
    <s v="2"/>
    <s v="BFa 3 "/>
    <m/>
    <m/>
    <m/>
    <m/>
    <m/>
    <m/>
    <m/>
    <m/>
    <m/>
    <m/>
    <m/>
    <m/>
    <m/>
    <m/>
    <m/>
    <x v="4"/>
    <m/>
  </r>
  <r>
    <x v="86"/>
    <s v="Corpus principal"/>
    <n v="3"/>
    <n v="3379"/>
    <x v="86"/>
    <s v="Pornichet "/>
    <s v="Sainte Marguerite - pointe de Congrigoux"/>
    <s v="Fragment"/>
    <s v="Bracelet"/>
    <x v="28"/>
    <x v="0"/>
    <s v="Habillage - Parure - Soin du corps"/>
    <s v="Sans titre.wmf"/>
    <m/>
    <m/>
    <m/>
    <m/>
    <m/>
    <m/>
    <m/>
    <m/>
    <m/>
    <m/>
    <m/>
    <m/>
    <m/>
    <s v="Loire-Atlantique"/>
    <s v="Pays-de-la-Loire"/>
    <s v="1886"/>
    <n v="298032"/>
    <n v="6696287"/>
    <s v="Muséum d' histoire Naturelle Nantes"/>
    <m/>
    <m/>
    <m/>
    <s v="Bigoteau, 1974, pl. 11,  n° 65"/>
    <m/>
    <m/>
    <m/>
    <m/>
    <m/>
    <m/>
    <m/>
    <m/>
    <m/>
    <m/>
    <m/>
    <m/>
    <m/>
    <m/>
    <m/>
    <m/>
    <m/>
    <m/>
    <m/>
    <m/>
    <m/>
    <m/>
    <m/>
    <m/>
    <m/>
    <s v="Non renseigné"/>
    <m/>
    <s v="Ovalaire"/>
    <s v="Pleine grèle"/>
    <s v="tige lisse pleine"/>
    <m/>
    <m/>
    <m/>
    <m/>
    <m/>
    <m/>
    <m/>
    <m/>
    <m/>
    <m/>
    <m/>
    <m/>
    <m/>
    <m/>
    <m/>
    <s v="2"/>
    <s v="BFa 3 "/>
    <m/>
    <m/>
    <m/>
    <m/>
    <m/>
    <m/>
    <m/>
    <m/>
    <m/>
    <m/>
    <m/>
    <m/>
    <m/>
    <m/>
    <m/>
    <x v="4"/>
    <m/>
  </r>
  <r>
    <x v="86"/>
    <s v="Corpus principal"/>
    <n v="3"/>
    <n v="3380"/>
    <x v="86"/>
    <s v="Pornichet "/>
    <s v="Sainte Marguerite - pointe de Congrigoux"/>
    <s v="Fragment"/>
    <s v="Bracelet"/>
    <x v="28"/>
    <x v="0"/>
    <s v="Habillage - Parure - Soin du corps"/>
    <s v="Sans titre.wmf"/>
    <m/>
    <m/>
    <m/>
    <m/>
    <m/>
    <m/>
    <m/>
    <m/>
    <m/>
    <m/>
    <m/>
    <m/>
    <m/>
    <s v="Loire-Atlantique"/>
    <s v="Pays-de-la-Loire"/>
    <s v="1886"/>
    <n v="298032"/>
    <n v="6696287"/>
    <s v="Muséum d' histoire Naturelle Nantes"/>
    <m/>
    <m/>
    <m/>
    <s v="Bigoteau, 1974, pl. 11,  n° 66"/>
    <m/>
    <m/>
    <m/>
    <m/>
    <m/>
    <m/>
    <m/>
    <m/>
    <m/>
    <m/>
    <m/>
    <m/>
    <m/>
    <m/>
    <m/>
    <m/>
    <m/>
    <m/>
    <m/>
    <m/>
    <m/>
    <m/>
    <m/>
    <m/>
    <m/>
    <s v="Non renseigné"/>
    <m/>
    <s v="Ovalaire"/>
    <s v="Pleine grèle"/>
    <s v="tige lisse pleine"/>
    <m/>
    <m/>
    <m/>
    <m/>
    <m/>
    <m/>
    <m/>
    <m/>
    <m/>
    <m/>
    <m/>
    <m/>
    <m/>
    <m/>
    <m/>
    <s v="2"/>
    <s v="BFa 3 "/>
    <m/>
    <m/>
    <m/>
    <m/>
    <m/>
    <m/>
    <m/>
    <m/>
    <m/>
    <m/>
    <m/>
    <m/>
    <m/>
    <m/>
    <m/>
    <x v="4"/>
    <m/>
  </r>
  <r>
    <x v="86"/>
    <s v="Corpus principal"/>
    <n v="3"/>
    <n v="13822"/>
    <x v="86"/>
    <s v="Pornichet "/>
    <s v="Sainte Marguerite - pointe de Congrigoux"/>
    <s v="Fragment"/>
    <s v="Bracelet"/>
    <x v="28"/>
    <x v="0"/>
    <s v="Habillage - Parure - Soin du corps"/>
    <s v="Sans titre.wmf"/>
    <m/>
    <m/>
    <m/>
    <m/>
    <m/>
    <m/>
    <m/>
    <m/>
    <m/>
    <m/>
    <m/>
    <m/>
    <m/>
    <s v="Loire-Atlantique"/>
    <s v="Pays-de-la-Loire"/>
    <s v="1886"/>
    <n v="298032"/>
    <n v="6696287"/>
    <s v="Muséum d' histoire Naturelle Nantes"/>
    <m/>
    <m/>
    <m/>
    <s v="Mercier, 1924, p. 112"/>
    <m/>
    <m/>
    <m/>
    <m/>
    <m/>
    <m/>
    <m/>
    <m/>
    <m/>
    <m/>
    <m/>
    <m/>
    <m/>
    <m/>
    <m/>
    <m/>
    <m/>
    <m/>
    <m/>
    <m/>
    <m/>
    <m/>
    <m/>
    <m/>
    <m/>
    <s v="Non renseigné"/>
    <m/>
    <s v="Circulaire"/>
    <s v="Pleine grèle"/>
    <s v="tige lisse pleine"/>
    <m/>
    <m/>
    <m/>
    <m/>
    <m/>
    <m/>
    <m/>
    <m/>
    <m/>
    <m/>
    <m/>
    <m/>
    <m/>
    <m/>
    <m/>
    <s v="2"/>
    <s v="BFa 3 "/>
    <m/>
    <m/>
    <m/>
    <m/>
    <m/>
    <m/>
    <m/>
    <m/>
    <m/>
    <m/>
    <m/>
    <m/>
    <m/>
    <m/>
    <m/>
    <x v="4"/>
    <m/>
  </r>
  <r>
    <x v="86"/>
    <s v="Corpus principal"/>
    <n v="3"/>
    <n v="3384"/>
    <x v="86"/>
    <s v="Pornichet "/>
    <s v="Sainte Marguerite - pointe de Congrigoux"/>
    <s v="Fragment"/>
    <s v="Bracelet"/>
    <x v="11"/>
    <x v="0"/>
    <s v="Habillage - Parure - Soin du corps"/>
    <s v="Sans titre.wmf"/>
    <m/>
    <m/>
    <m/>
    <m/>
    <m/>
    <m/>
    <m/>
    <m/>
    <m/>
    <m/>
    <m/>
    <m/>
    <m/>
    <s v="Loire-Atlantique"/>
    <s v="Pays-de-la-Loire"/>
    <s v="1886"/>
    <n v="298032"/>
    <n v="6696287"/>
    <s v="Muséum d' histoire Naturelle Nantes"/>
    <m/>
    <m/>
    <m/>
    <s v="Bigoteau, 1974, pl. 11,  n° 70"/>
    <m/>
    <m/>
    <m/>
    <m/>
    <m/>
    <m/>
    <m/>
    <m/>
    <m/>
    <m/>
    <m/>
    <m/>
    <m/>
    <m/>
    <m/>
    <m/>
    <m/>
    <m/>
    <m/>
    <m/>
    <m/>
    <m/>
    <m/>
    <m/>
    <s v="Non renseigné"/>
    <s v="Non renseigné"/>
    <m/>
    <s v="Ovalaire"/>
    <s v="Pleine grèle"/>
    <s v="Tige torsadée - Autre"/>
    <m/>
    <m/>
    <m/>
    <m/>
    <m/>
    <m/>
    <m/>
    <m/>
    <m/>
    <m/>
    <m/>
    <m/>
    <m/>
    <m/>
    <m/>
    <s v="2"/>
    <s v="BFa 3 "/>
    <m/>
    <m/>
    <m/>
    <m/>
    <m/>
    <m/>
    <m/>
    <m/>
    <m/>
    <m/>
    <m/>
    <m/>
    <m/>
    <m/>
    <m/>
    <x v="4"/>
    <m/>
  </r>
  <r>
    <x v="86"/>
    <s v="Corpus principal"/>
    <n v="3"/>
    <n v="3369"/>
    <x v="86"/>
    <s v="Pornichet "/>
    <s v="Sainte Marguerite - pointe de Congrigoux"/>
    <s v="Fragment"/>
    <s v="Bracelet"/>
    <x v="5"/>
    <x v="0"/>
    <s v="Habillage - Parure - Soin du corps"/>
    <s v="Sans titre.wmf"/>
    <m/>
    <m/>
    <m/>
    <m/>
    <m/>
    <m/>
    <m/>
    <m/>
    <m/>
    <m/>
    <m/>
    <m/>
    <m/>
    <s v="Loire-Atlantique"/>
    <s v="Pays-de-la-Loire"/>
    <s v="1886"/>
    <n v="298032"/>
    <n v="6696287"/>
    <s v="Muséum d' histoire Naturelle Nantes"/>
    <m/>
    <m/>
    <m/>
    <s v="Bigoteau, 1974, pl. 11,  n° 55"/>
    <m/>
    <m/>
    <m/>
    <m/>
    <m/>
    <m/>
    <m/>
    <m/>
    <m/>
    <m/>
    <m/>
    <m/>
    <m/>
    <m/>
    <m/>
    <m/>
    <m/>
    <m/>
    <m/>
    <m/>
    <m/>
    <m/>
    <m/>
    <m/>
    <m/>
    <s v="Non renseigné"/>
    <m/>
    <s v="Ovalaire"/>
    <s v="Pleine grèle"/>
    <s v="Atlantique lisse"/>
    <m/>
    <m/>
    <m/>
    <m/>
    <m/>
    <m/>
    <m/>
    <m/>
    <m/>
    <m/>
    <m/>
    <m/>
    <m/>
    <m/>
    <m/>
    <s v="2"/>
    <s v="BFa 3 "/>
    <m/>
    <m/>
    <m/>
    <m/>
    <m/>
    <m/>
    <m/>
    <m/>
    <m/>
    <m/>
    <m/>
    <m/>
    <m/>
    <m/>
    <m/>
    <x v="4"/>
    <m/>
  </r>
  <r>
    <x v="86"/>
    <s v="Corpus principal"/>
    <n v="3"/>
    <n v="3399"/>
    <x v="86"/>
    <s v="Pornichet "/>
    <s v="Sainte Marguerite - pointe de Congrigoux"/>
    <s v="Fragment"/>
    <s v="Bracelet"/>
    <x v="37"/>
    <x v="0"/>
    <s v="Habillage - Parure - Soin du corps"/>
    <s v="Sans titre.wmf"/>
    <m/>
    <m/>
    <m/>
    <m/>
    <m/>
    <m/>
    <m/>
    <m/>
    <m/>
    <m/>
    <m/>
    <m/>
    <m/>
    <s v="Loire-Atlantique"/>
    <s v="Pays-de-la-Loire"/>
    <s v="1886"/>
    <n v="298032"/>
    <n v="6696287"/>
    <s v="Muséum d' histoire Naturelle Nantes"/>
    <m/>
    <m/>
    <m/>
    <s v="Bigoteau, 1974, pl. 13,  n° 88"/>
    <m/>
    <m/>
    <m/>
    <m/>
    <m/>
    <m/>
    <m/>
    <m/>
    <m/>
    <m/>
    <m/>
    <m/>
    <m/>
    <m/>
    <m/>
    <m/>
    <m/>
    <m/>
    <m/>
    <m/>
    <m/>
    <m/>
    <m/>
    <m/>
    <s v="à tampons"/>
    <s v="Forme ouverte"/>
    <m/>
    <s v="Concave"/>
    <s v="Concave"/>
    <s v="Jenzat"/>
    <m/>
    <m/>
    <m/>
    <m/>
    <m/>
    <m/>
    <m/>
    <m/>
    <m/>
    <m/>
    <m/>
    <m/>
    <m/>
    <m/>
    <m/>
    <s v="2"/>
    <s v="BFa 3 "/>
    <m/>
    <m/>
    <m/>
    <m/>
    <m/>
    <m/>
    <m/>
    <m/>
    <m/>
    <m/>
    <m/>
    <m/>
    <m/>
    <m/>
    <m/>
    <x v="4"/>
    <m/>
  </r>
  <r>
    <x v="86"/>
    <s v="Corpus principal"/>
    <n v="3"/>
    <n v="3433"/>
    <x v="86"/>
    <s v="Pornichet "/>
    <s v="Sainte Marguerite - pointe de Congrigoux"/>
    <s v="Fragment"/>
    <s v="Bracelet"/>
    <x v="37"/>
    <x v="0"/>
    <s v="Habillage - Parure - Soin du corps"/>
    <s v="Sans titre.wmf"/>
    <m/>
    <m/>
    <m/>
    <m/>
    <m/>
    <m/>
    <m/>
    <m/>
    <m/>
    <m/>
    <m/>
    <m/>
    <m/>
    <s v="Loire-Atlantique"/>
    <s v="Pays-de-la-Loire"/>
    <s v="1886"/>
    <n v="298032"/>
    <n v="6696287"/>
    <s v="Muséum d' histoire Naturelle Nantes"/>
    <m/>
    <m/>
    <m/>
    <s v="Bigoteau, 1974, pl. 11, n° 72"/>
    <m/>
    <m/>
    <m/>
    <m/>
    <m/>
    <m/>
    <m/>
    <m/>
    <m/>
    <m/>
    <m/>
    <m/>
    <m/>
    <m/>
    <m/>
    <m/>
    <m/>
    <m/>
    <m/>
    <m/>
    <m/>
    <m/>
    <m/>
    <m/>
    <s v="à ailettes"/>
    <s v="Forme ouverte"/>
    <m/>
    <s v="Concave"/>
    <s v="Creuse"/>
    <s v="Jenzat"/>
    <m/>
    <m/>
    <m/>
    <m/>
    <m/>
    <m/>
    <m/>
    <m/>
    <m/>
    <m/>
    <m/>
    <m/>
    <m/>
    <m/>
    <m/>
    <s v="2"/>
    <s v="BFa 3 "/>
    <m/>
    <m/>
    <m/>
    <m/>
    <m/>
    <m/>
    <m/>
    <m/>
    <m/>
    <m/>
    <m/>
    <m/>
    <m/>
    <m/>
    <m/>
    <x v="4"/>
    <m/>
  </r>
  <r>
    <x v="86"/>
    <s v="Corpus principal"/>
    <n v="3"/>
    <n v="3389"/>
    <x v="86"/>
    <s v="Pornichet "/>
    <s v="Sainte Marguerite - pointe de Congrigoux"/>
    <s v="Fragment"/>
    <s v="Bracelet"/>
    <x v="14"/>
    <x v="0"/>
    <s v="Habillage - Parure - Soin du corps"/>
    <s v="Sans titre.wmf"/>
    <m/>
    <m/>
    <m/>
    <m/>
    <m/>
    <m/>
    <m/>
    <m/>
    <m/>
    <m/>
    <m/>
    <m/>
    <m/>
    <s v="Loire-Atlantique"/>
    <s v="Pays-de-la-Loire"/>
    <s v="1886"/>
    <n v="298032"/>
    <n v="6696287"/>
    <s v="Muséum d' histoire Naturelle Nantes"/>
    <m/>
    <m/>
    <m/>
    <s v="Bigoteau, 1974, pl. 12,  n° 77"/>
    <m/>
    <m/>
    <m/>
    <m/>
    <m/>
    <m/>
    <m/>
    <m/>
    <m/>
    <m/>
    <m/>
    <m/>
    <m/>
    <m/>
    <m/>
    <m/>
    <m/>
    <m/>
    <m/>
    <m/>
    <m/>
    <m/>
    <m/>
    <m/>
    <m/>
    <s v="Non renseigné"/>
    <m/>
    <s v="Faible concavité à bords int. ourlés"/>
    <s v="Concave"/>
    <s v="Thiais"/>
    <m/>
    <m/>
    <m/>
    <m/>
    <m/>
    <m/>
    <m/>
    <m/>
    <m/>
    <m/>
    <m/>
    <m/>
    <m/>
    <m/>
    <m/>
    <s v="2"/>
    <s v="BFa 3 "/>
    <m/>
    <m/>
    <m/>
    <m/>
    <m/>
    <m/>
    <m/>
    <m/>
    <m/>
    <m/>
    <m/>
    <m/>
    <m/>
    <m/>
    <m/>
    <x v="4"/>
    <m/>
  </r>
  <r>
    <x v="87"/>
    <s v="Corpus principal"/>
    <n v="3"/>
    <n v="4974"/>
    <x v="87"/>
    <s v="Port-en-Bessin-Huppain 1"/>
    <s v="Le Castel"/>
    <s v="Fragment"/>
    <s v="Bracelet"/>
    <x v="28"/>
    <x v="0"/>
    <s v="Habillage - Parure - Soin du corps"/>
    <s v="Sans titre.pct"/>
    <m/>
    <n v="3.1"/>
    <m/>
    <m/>
    <m/>
    <m/>
    <m/>
    <m/>
    <n v="3"/>
    <n v="3"/>
    <m/>
    <m/>
    <m/>
    <s v="Calvados"/>
    <s v="Basse-Normandie"/>
    <s v="1879"/>
    <n v="427857"/>
    <n v="6922964"/>
    <s v="Musée de Normandie, Caen, (SAN n°1355) ; n° inv : D83 718"/>
    <s v="Déroulé : 46"/>
    <m/>
    <m/>
    <s v="Verney, 1989, pl. XVIII, n° 9"/>
    <m/>
    <m/>
    <m/>
    <m/>
    <m/>
    <m/>
    <m/>
    <m/>
    <m/>
    <m/>
    <m/>
    <m/>
    <m/>
    <m/>
    <m/>
    <m/>
    <m/>
    <m/>
    <m/>
    <m/>
    <m/>
    <m/>
    <m/>
    <m/>
    <m/>
    <s v="Non renseigné"/>
    <m/>
    <s v="Circulaire"/>
    <s v="Pleine grèle"/>
    <s v="tige lisse pleine"/>
    <m/>
    <m/>
    <m/>
    <m/>
    <m/>
    <m/>
    <m/>
    <m/>
    <m/>
    <m/>
    <m/>
    <m/>
    <m/>
    <m/>
    <m/>
    <s v="2"/>
    <s v="BFa 3 ancien"/>
    <m/>
    <m/>
    <m/>
    <m/>
    <m/>
    <m/>
    <m/>
    <m/>
    <m/>
    <m/>
    <m/>
    <m/>
    <m/>
    <m/>
    <m/>
    <x v="2"/>
    <m/>
  </r>
  <r>
    <x v="87"/>
    <s v="Corpus principal"/>
    <n v="3"/>
    <n v="4975"/>
    <x v="87"/>
    <s v="Port-en-Bessin-Huppain 1"/>
    <s v="Le Castel"/>
    <s v="Fragment"/>
    <s v="Bracelet"/>
    <x v="28"/>
    <x v="0"/>
    <s v="Habillage - Parure - Soin du corps"/>
    <s v="Sans titre.pct"/>
    <m/>
    <n v="5.0999999999999996"/>
    <m/>
    <m/>
    <m/>
    <m/>
    <m/>
    <m/>
    <n v="5"/>
    <n v="3"/>
    <m/>
    <m/>
    <m/>
    <s v="Calvados"/>
    <s v="Basse-Normandie"/>
    <s v="1879"/>
    <n v="427857"/>
    <n v="6922964"/>
    <s v="Musée de Normandie, Caen, (SAN n°1355) ; n° inv : D83 718"/>
    <s v="déroulé 50"/>
    <m/>
    <m/>
    <s v="Verney, 1989, pl. XVIII, n° 10"/>
    <m/>
    <m/>
    <m/>
    <m/>
    <m/>
    <m/>
    <m/>
    <m/>
    <m/>
    <m/>
    <m/>
    <m/>
    <m/>
    <m/>
    <m/>
    <m/>
    <m/>
    <m/>
    <m/>
    <m/>
    <m/>
    <m/>
    <m/>
    <m/>
    <m/>
    <s v="Non renseigné"/>
    <m/>
    <s v="Circulaire"/>
    <s v="Pleine grèle"/>
    <s v="tige lisse pleine"/>
    <m/>
    <m/>
    <m/>
    <m/>
    <m/>
    <m/>
    <m/>
    <m/>
    <m/>
    <m/>
    <m/>
    <m/>
    <m/>
    <m/>
    <m/>
    <s v="2"/>
    <s v="BFa 3 ancien"/>
    <m/>
    <m/>
    <m/>
    <m/>
    <m/>
    <m/>
    <m/>
    <m/>
    <m/>
    <m/>
    <m/>
    <m/>
    <m/>
    <m/>
    <m/>
    <x v="2"/>
    <m/>
  </r>
  <r>
    <x v="87"/>
    <s v="Corpus principal"/>
    <n v="3"/>
    <n v="4973"/>
    <x v="87"/>
    <s v="Port-en-Bessin-Huppain 1"/>
    <s v="Le Castel"/>
    <s v="Fragment"/>
    <s v="Bracelet"/>
    <x v="5"/>
    <x v="0"/>
    <s v="Habillage - Parure - Soin du corps"/>
    <s v="Sans titre.pct"/>
    <m/>
    <n v="2.8"/>
    <m/>
    <m/>
    <m/>
    <m/>
    <m/>
    <m/>
    <n v="5"/>
    <n v="2"/>
    <m/>
    <m/>
    <m/>
    <s v="Calvados"/>
    <s v="Basse-Normandie"/>
    <s v="1879"/>
    <n v="427857"/>
    <n v="6922964"/>
    <s v="Musée de Normandie, Caen, (SAN n°1355) ; n° inv : D83 718"/>
    <s v="déroulé 47"/>
    <m/>
    <m/>
    <s v="Verney, 1989, pl. XVIII, n° 8"/>
    <m/>
    <m/>
    <m/>
    <m/>
    <m/>
    <m/>
    <m/>
    <m/>
    <m/>
    <m/>
    <m/>
    <m/>
    <m/>
    <m/>
    <m/>
    <m/>
    <m/>
    <m/>
    <m/>
    <m/>
    <m/>
    <m/>
    <m/>
    <m/>
    <m/>
    <s v="Forme ouverte"/>
    <m/>
    <s v="Ovalaire"/>
    <s v="Pleine grèle"/>
    <s v="Atlantique lisse"/>
    <m/>
    <m/>
    <m/>
    <m/>
    <m/>
    <m/>
    <m/>
    <m/>
    <m/>
    <m/>
    <m/>
    <m/>
    <m/>
    <m/>
    <m/>
    <s v="2"/>
    <s v="BFa 3 ancien"/>
    <m/>
    <m/>
    <m/>
    <m/>
    <m/>
    <m/>
    <m/>
    <m/>
    <m/>
    <m/>
    <m/>
    <m/>
    <m/>
    <m/>
    <m/>
    <x v="2"/>
    <m/>
  </r>
  <r>
    <x v="87"/>
    <s v="Corpus principal"/>
    <n v="3"/>
    <n v="4992"/>
    <x v="87"/>
    <s v="Port-en-Bessin-Huppain 1"/>
    <s v="Le Castel"/>
    <s v="Fragment"/>
    <s v="Epingle"/>
    <x v="86"/>
    <x v="1"/>
    <s v="Habillage - Parure - Soin du corps"/>
    <s v="Sans titre.jpg"/>
    <s v="2001.2.40"/>
    <n v="2.4"/>
    <m/>
    <m/>
    <m/>
    <m/>
    <m/>
    <n v="21"/>
    <n v="14"/>
    <m/>
    <m/>
    <m/>
    <m/>
    <s v="Calvados"/>
    <s v="Basse-Normandie"/>
    <s v="1879"/>
    <n v="427857"/>
    <n v="6922964"/>
    <s v="Musée de Normandie, Caen, (SAN n°1355) ; n° inv : D83 718"/>
    <m/>
    <m/>
    <m/>
    <s v="Dessin Verney, inédit ; Coutil, 1894, fig. 12 ; Verney, 1989, pl. XVIII, n° 26"/>
    <m/>
    <m/>
    <m/>
    <m/>
    <m/>
    <m/>
    <m/>
    <m/>
    <m/>
    <m/>
    <m/>
    <m/>
    <m/>
    <m/>
    <m/>
    <m/>
    <m/>
    <m/>
    <m/>
    <m/>
    <m/>
    <m/>
    <m/>
    <m/>
    <m/>
    <m/>
    <m/>
    <m/>
    <m/>
    <m/>
    <m/>
    <m/>
    <s v="A tête discoïde"/>
    <m/>
    <m/>
    <m/>
    <m/>
    <m/>
    <m/>
    <m/>
    <m/>
    <m/>
    <m/>
    <m/>
    <m/>
    <s v="2"/>
    <s v="BFa 3 ancien"/>
    <m/>
    <m/>
    <m/>
    <m/>
    <m/>
    <m/>
    <m/>
    <m/>
    <m/>
    <m/>
    <m/>
    <m/>
    <m/>
    <m/>
    <m/>
    <x v="2"/>
    <m/>
  </r>
  <r>
    <x v="88"/>
    <s v="Corpus principal"/>
    <n v="2"/>
    <n v="15113"/>
    <x v="88"/>
    <s v="Port-en-Bessin-Huppain  2"/>
    <s v="Le Castel"/>
    <s v="Fragment"/>
    <s v="Epingle"/>
    <x v="140"/>
    <x v="1"/>
    <s v="Habillage - Parure - Soin du corps"/>
    <s v="Sans titre.wmf"/>
    <m/>
    <n v="1.1000000000000001"/>
    <s v="2pingle ou tas à estamper? "/>
    <m/>
    <m/>
    <m/>
    <m/>
    <m/>
    <m/>
    <m/>
    <m/>
    <m/>
    <s v="audouze et Courtois, 1970, pl. 7, n° 203 Chens/léman_x000a_"/>
    <s v="Calvados"/>
    <s v="Basse-Normandie"/>
    <s v="2010"/>
    <n v="428119"/>
    <n v="6922824"/>
    <s v="INRAP Caen"/>
    <m/>
    <m/>
    <m/>
    <m/>
    <m/>
    <m/>
    <m/>
    <m/>
    <m/>
    <m/>
    <m/>
    <m/>
    <m/>
    <m/>
    <m/>
    <m/>
    <m/>
    <m/>
    <m/>
    <m/>
    <m/>
    <m/>
    <m/>
    <m/>
    <m/>
    <m/>
    <m/>
    <m/>
    <m/>
    <m/>
    <m/>
    <m/>
    <m/>
    <m/>
    <m/>
    <m/>
    <s v="A petite tête discoïde et cercles concentriques"/>
    <m/>
    <m/>
    <m/>
    <m/>
    <m/>
    <m/>
    <m/>
    <m/>
    <m/>
    <m/>
    <m/>
    <m/>
    <s v="4"/>
    <s v="BFa 3 ancien"/>
    <m/>
    <m/>
    <m/>
    <m/>
    <m/>
    <m/>
    <m/>
    <m/>
    <m/>
    <m/>
    <m/>
    <m/>
    <m/>
    <m/>
    <m/>
    <x v="2"/>
    <m/>
  </r>
  <r>
    <x v="88"/>
    <s v="Corpus principal"/>
    <n v="2"/>
    <n v="15114"/>
    <x v="88"/>
    <s v="Port-en-Bessin-Huppain  2"/>
    <s v="Le Castel"/>
    <s v="Fragment"/>
    <s v="Epingle"/>
    <x v="141"/>
    <x v="1"/>
    <s v="Habillage - Parure - Soin du corps"/>
    <s v="Sans titre.wmf"/>
    <m/>
    <n v="1"/>
    <m/>
    <m/>
    <m/>
    <m/>
    <m/>
    <m/>
    <m/>
    <m/>
    <m/>
    <m/>
    <s v="voir Marolles sur Seine (RSFO 1988)"/>
    <s v="Calvados"/>
    <s v="Basse-Normandie"/>
    <s v="2010"/>
    <n v="428119"/>
    <n v="6922824"/>
    <s v="INRAP Caen"/>
    <m/>
    <m/>
    <m/>
    <m/>
    <m/>
    <m/>
    <m/>
    <m/>
    <m/>
    <m/>
    <m/>
    <m/>
    <m/>
    <m/>
    <m/>
    <m/>
    <m/>
    <m/>
    <m/>
    <m/>
    <m/>
    <m/>
    <m/>
    <m/>
    <m/>
    <m/>
    <m/>
    <m/>
    <m/>
    <m/>
    <m/>
    <m/>
    <m/>
    <m/>
    <m/>
    <m/>
    <s v="A tête cylindrique cannelée"/>
    <m/>
    <m/>
    <m/>
    <m/>
    <m/>
    <m/>
    <m/>
    <m/>
    <m/>
    <m/>
    <m/>
    <m/>
    <s v="4"/>
    <s v="BFa 3 ancien"/>
    <m/>
    <m/>
    <m/>
    <m/>
    <m/>
    <m/>
    <m/>
    <m/>
    <m/>
    <m/>
    <m/>
    <m/>
    <m/>
    <m/>
    <m/>
    <x v="2"/>
    <m/>
  </r>
  <r>
    <x v="89"/>
    <s v="Corpus principal"/>
    <n v="3"/>
    <n v="14523"/>
    <x v="89"/>
    <s v="Quimper"/>
    <s v="Kerfeunteun-Parc Penvilech Huella"/>
    <s v="Entier"/>
    <s v="Anneau/Bague/Virole (?)"/>
    <x v="114"/>
    <x v="9"/>
    <s v="Habillage - Parure - Soin du corps"/>
    <s v="DSC_8610.jpg"/>
    <s v="73836.25"/>
    <n v="6.3"/>
    <m/>
    <m/>
    <m/>
    <m/>
    <m/>
    <m/>
    <m/>
    <m/>
    <m/>
    <m/>
    <m/>
    <s v="Finistère"/>
    <s v="Bretagne"/>
    <s v="1901"/>
    <n v="171253"/>
    <n v="6791303"/>
    <s v="M.A.N : 73815-73836"/>
    <m/>
    <m/>
    <m/>
    <m/>
    <m/>
    <m/>
    <m/>
    <m/>
    <m/>
    <m/>
    <m/>
    <m/>
    <m/>
    <m/>
    <m/>
    <m/>
    <m/>
    <m/>
    <m/>
    <m/>
    <m/>
    <m/>
    <m/>
    <m/>
    <m/>
    <m/>
    <m/>
    <m/>
    <m/>
    <m/>
    <m/>
    <m/>
    <m/>
    <m/>
    <m/>
    <m/>
    <m/>
    <m/>
    <m/>
    <m/>
    <m/>
    <m/>
    <m/>
    <m/>
    <m/>
    <m/>
    <m/>
    <m/>
    <m/>
    <s v="3"/>
    <s v="BFa 3 "/>
    <m/>
    <m/>
    <m/>
    <m/>
    <m/>
    <m/>
    <m/>
    <m/>
    <m/>
    <m/>
    <m/>
    <m/>
    <m/>
    <m/>
    <m/>
    <x v="4"/>
    <m/>
  </r>
  <r>
    <x v="89"/>
    <s v="Corpus principal"/>
    <n v="3"/>
    <n v="13203"/>
    <x v="89"/>
    <s v="Quimper"/>
    <s v="Kerfeunteun-Parc Penvilech Huella"/>
    <s v="Fragment"/>
    <s v="Bracelet"/>
    <x v="22"/>
    <x v="0"/>
    <s v="Habillage - Parure - Soin du corps"/>
    <s v="DSC_8617.jpg"/>
    <s v="73822"/>
    <n v="120.1"/>
    <s v="Doute sur la datation de ce bracelet. "/>
    <m/>
    <m/>
    <m/>
    <m/>
    <m/>
    <m/>
    <m/>
    <m/>
    <m/>
    <m/>
    <s v="Finistère"/>
    <s v="Bretagne"/>
    <s v="1901"/>
    <n v="171253"/>
    <n v="6791303"/>
    <s v="M.A.N : 73815-73836"/>
    <m/>
    <m/>
    <m/>
    <s v="Briard, 1965, fig. 43, n° 6"/>
    <s v="Sans titre.wmf"/>
    <m/>
    <m/>
    <m/>
    <m/>
    <m/>
    <m/>
    <m/>
    <m/>
    <m/>
    <m/>
    <m/>
    <m/>
    <m/>
    <m/>
    <m/>
    <m/>
    <m/>
    <m/>
    <m/>
    <m/>
    <m/>
    <m/>
    <m/>
    <m/>
    <s v="Non renseigné"/>
    <m/>
    <s v="Ovalaire"/>
    <s v="Pleine massive"/>
    <s v="Intrus"/>
    <m/>
    <m/>
    <m/>
    <m/>
    <m/>
    <m/>
    <m/>
    <m/>
    <m/>
    <m/>
    <m/>
    <m/>
    <m/>
    <m/>
    <m/>
    <s v="3"/>
    <s v="BFa 3 "/>
    <m/>
    <m/>
    <m/>
    <m/>
    <m/>
    <m/>
    <m/>
    <m/>
    <m/>
    <m/>
    <m/>
    <m/>
    <m/>
    <m/>
    <m/>
    <x v="4"/>
    <m/>
  </r>
  <r>
    <x v="89"/>
    <s v="Corpus principal"/>
    <n v="3"/>
    <n v="14488"/>
    <x v="89"/>
    <s v="Quimper"/>
    <s v="Kerfeunteun-Parc Penvilech Huella"/>
    <s v="Fragment"/>
    <s v="Bracelet"/>
    <x v="54"/>
    <x v="0"/>
    <s v="Habillage - Parure - Soin du corps"/>
    <s v="DSC_8464.jpg"/>
    <s v="73836.4"/>
    <n v="8.5"/>
    <m/>
    <m/>
    <m/>
    <m/>
    <m/>
    <m/>
    <m/>
    <m/>
    <m/>
    <m/>
    <m/>
    <s v="Finistère"/>
    <s v="Bretagne"/>
    <s v="1901"/>
    <n v="171253"/>
    <n v="6791303"/>
    <s v="M.A.N : 73815-73836"/>
    <m/>
    <m/>
    <m/>
    <m/>
    <m/>
    <m/>
    <m/>
    <m/>
    <m/>
    <m/>
    <m/>
    <m/>
    <m/>
    <m/>
    <m/>
    <m/>
    <m/>
    <m/>
    <m/>
    <m/>
    <m/>
    <m/>
    <m/>
    <m/>
    <m/>
    <m/>
    <m/>
    <m/>
    <m/>
    <s v="Non renseigné"/>
    <m/>
    <s v="Concave à bords ext."/>
    <s v="Rubannée"/>
    <s v="Ruban à bords externes surélevés"/>
    <m/>
    <m/>
    <m/>
    <m/>
    <m/>
    <m/>
    <m/>
    <m/>
    <m/>
    <m/>
    <m/>
    <m/>
    <m/>
    <m/>
    <m/>
    <s v="3"/>
    <s v="BFa 3 "/>
    <m/>
    <m/>
    <m/>
    <m/>
    <m/>
    <m/>
    <m/>
    <m/>
    <m/>
    <m/>
    <m/>
    <m/>
    <m/>
    <m/>
    <m/>
    <x v="4"/>
    <m/>
  </r>
  <r>
    <x v="89"/>
    <s v="Corpus principal"/>
    <n v="3"/>
    <n v="14537"/>
    <x v="89"/>
    <s v="Quimper"/>
    <s v="Kerfeunteun-Parc Penvilech Huella"/>
    <s v="Fragment"/>
    <s v="Bracelet"/>
    <x v="28"/>
    <x v="0"/>
    <s v="Habillage - Parure - Soin du corps"/>
    <s v="DSC_8712.jpg"/>
    <s v="73823.3"/>
    <n v="10"/>
    <m/>
    <m/>
    <m/>
    <m/>
    <m/>
    <m/>
    <m/>
    <m/>
    <m/>
    <m/>
    <m/>
    <s v="Finistère"/>
    <s v="Bretagne"/>
    <s v="1901"/>
    <n v="171253"/>
    <n v="6791303"/>
    <s v="M.A.N : 73815-73836"/>
    <m/>
    <m/>
    <m/>
    <m/>
    <m/>
    <m/>
    <m/>
    <m/>
    <m/>
    <m/>
    <m/>
    <m/>
    <m/>
    <m/>
    <m/>
    <m/>
    <m/>
    <m/>
    <m/>
    <m/>
    <m/>
    <m/>
    <m/>
    <m/>
    <m/>
    <m/>
    <m/>
    <m/>
    <m/>
    <s v="Non renseigné"/>
    <m/>
    <s v="Ovalaire"/>
    <s v="Pleine massive"/>
    <s v="tige lisse pleine"/>
    <m/>
    <m/>
    <m/>
    <m/>
    <m/>
    <m/>
    <m/>
    <m/>
    <m/>
    <m/>
    <m/>
    <m/>
    <m/>
    <m/>
    <m/>
    <s v="3"/>
    <s v="BFa 3 "/>
    <m/>
    <m/>
    <m/>
    <m/>
    <m/>
    <m/>
    <m/>
    <m/>
    <m/>
    <m/>
    <m/>
    <m/>
    <m/>
    <m/>
    <m/>
    <x v="4"/>
    <m/>
  </r>
  <r>
    <x v="89"/>
    <s v="Corpus principal"/>
    <n v="3"/>
    <n v="14538"/>
    <x v="89"/>
    <s v="Quimper"/>
    <s v="Kerfeunteun-Parc Penvilech Huella"/>
    <s v="Fragment"/>
    <s v="Bracelet"/>
    <x v="28"/>
    <x v="0"/>
    <s v="Habillage - Parure - Soin du corps"/>
    <s v="DSC_8714.jpg"/>
    <s v="73823.4"/>
    <n v="10"/>
    <m/>
    <m/>
    <m/>
    <m/>
    <m/>
    <m/>
    <m/>
    <m/>
    <m/>
    <m/>
    <m/>
    <s v="Finistère"/>
    <s v="Bretagne"/>
    <s v="1901"/>
    <n v="171253"/>
    <n v="6791303"/>
    <s v="M.A.N : 73815-73836"/>
    <m/>
    <m/>
    <m/>
    <m/>
    <m/>
    <m/>
    <m/>
    <m/>
    <m/>
    <m/>
    <m/>
    <m/>
    <m/>
    <m/>
    <m/>
    <m/>
    <m/>
    <m/>
    <m/>
    <m/>
    <m/>
    <m/>
    <m/>
    <m/>
    <m/>
    <m/>
    <m/>
    <m/>
    <m/>
    <s v="Non renseigné"/>
    <m/>
    <s v="Ovalaire"/>
    <s v="Pleine massive"/>
    <s v="tige lisse pleine"/>
    <m/>
    <m/>
    <m/>
    <m/>
    <m/>
    <m/>
    <m/>
    <m/>
    <m/>
    <m/>
    <m/>
    <m/>
    <m/>
    <m/>
    <m/>
    <s v="3"/>
    <s v="BFa 3 "/>
    <m/>
    <m/>
    <m/>
    <m/>
    <m/>
    <m/>
    <m/>
    <m/>
    <m/>
    <m/>
    <m/>
    <m/>
    <m/>
    <m/>
    <m/>
    <x v="4"/>
    <m/>
  </r>
  <r>
    <x v="89"/>
    <s v="Corpus principal"/>
    <n v="3"/>
    <n v="14539"/>
    <x v="89"/>
    <s v="Quimper"/>
    <s v="Kerfeunteun-Parc Penvilech Huella"/>
    <s v="Fragment"/>
    <s v="Bracelet"/>
    <x v="28"/>
    <x v="0"/>
    <s v="Habillage - Parure - Soin du corps"/>
    <s v="DSC_8718.jpg"/>
    <s v="73823.5"/>
    <n v="12.4"/>
    <m/>
    <m/>
    <m/>
    <m/>
    <m/>
    <m/>
    <m/>
    <m/>
    <m/>
    <m/>
    <m/>
    <s v="Finistère"/>
    <s v="Bretagne"/>
    <s v="1901"/>
    <n v="171253"/>
    <n v="6791303"/>
    <s v="M.A.N : 73815-73836"/>
    <m/>
    <m/>
    <m/>
    <m/>
    <m/>
    <m/>
    <m/>
    <m/>
    <m/>
    <m/>
    <m/>
    <m/>
    <m/>
    <m/>
    <m/>
    <m/>
    <m/>
    <m/>
    <m/>
    <m/>
    <m/>
    <m/>
    <m/>
    <m/>
    <m/>
    <m/>
    <m/>
    <m/>
    <m/>
    <s v="Non renseigné"/>
    <m/>
    <s v="Ovalaire"/>
    <s v="Pleine massive"/>
    <s v="tige lisse pleine"/>
    <m/>
    <m/>
    <m/>
    <m/>
    <m/>
    <m/>
    <m/>
    <m/>
    <m/>
    <m/>
    <m/>
    <m/>
    <m/>
    <m/>
    <m/>
    <s v="3"/>
    <s v="BFa 3 "/>
    <m/>
    <m/>
    <m/>
    <m/>
    <m/>
    <m/>
    <m/>
    <m/>
    <m/>
    <m/>
    <m/>
    <m/>
    <m/>
    <m/>
    <m/>
    <x v="4"/>
    <m/>
  </r>
  <r>
    <x v="89"/>
    <s v="Corpus principal"/>
    <n v="3"/>
    <n v="14542"/>
    <x v="89"/>
    <s v="Quimper"/>
    <s v="Kerfeunteun-Parc Penvilech Huella"/>
    <s v="Fragment"/>
    <s v="Bracelet"/>
    <x v="28"/>
    <x v="0"/>
    <s v="Habillage - Parure - Soin du corps"/>
    <s v="DSC_8728.jpg"/>
    <s v="73831.3"/>
    <n v="15"/>
    <s v="section presque triangulaire"/>
    <m/>
    <m/>
    <m/>
    <m/>
    <m/>
    <m/>
    <m/>
    <m/>
    <m/>
    <m/>
    <s v="Finistère"/>
    <s v="Bretagne"/>
    <s v="1901"/>
    <n v="171253"/>
    <n v="6791303"/>
    <s v="M.A.N : 73815-73836"/>
    <m/>
    <m/>
    <m/>
    <m/>
    <m/>
    <m/>
    <m/>
    <m/>
    <m/>
    <m/>
    <m/>
    <m/>
    <m/>
    <m/>
    <m/>
    <m/>
    <m/>
    <m/>
    <m/>
    <m/>
    <m/>
    <m/>
    <m/>
    <m/>
    <m/>
    <m/>
    <m/>
    <m/>
    <m/>
    <s v="Non renseigné"/>
    <m/>
    <s v="Ovalaire"/>
    <s v="Pleine massive"/>
    <s v="tige lisse pleine"/>
    <m/>
    <m/>
    <m/>
    <m/>
    <m/>
    <m/>
    <m/>
    <m/>
    <m/>
    <m/>
    <m/>
    <m/>
    <m/>
    <m/>
    <m/>
    <s v="3"/>
    <s v="BFa 3 "/>
    <m/>
    <m/>
    <m/>
    <m/>
    <m/>
    <m/>
    <m/>
    <m/>
    <m/>
    <m/>
    <m/>
    <m/>
    <m/>
    <m/>
    <m/>
    <x v="4"/>
    <m/>
  </r>
  <r>
    <x v="89"/>
    <s v="Corpus principal"/>
    <n v="3"/>
    <n v="14543"/>
    <x v="89"/>
    <s v="Quimper"/>
    <s v="Kerfeunteun-Parc Penvilech Huella"/>
    <s v="Fragment"/>
    <s v="Bracelet"/>
    <x v="28"/>
    <x v="0"/>
    <s v="Habillage - Parure - Soin du corps"/>
    <s v="DSC_8731.jpg"/>
    <s v="73831.4"/>
    <n v="7.5"/>
    <m/>
    <m/>
    <m/>
    <m/>
    <m/>
    <m/>
    <m/>
    <m/>
    <m/>
    <m/>
    <m/>
    <s v="Finistère"/>
    <s v="Bretagne"/>
    <s v="1901"/>
    <n v="171253"/>
    <n v="6791303"/>
    <s v="M.A.N : 73815-73836"/>
    <m/>
    <m/>
    <m/>
    <m/>
    <m/>
    <m/>
    <m/>
    <m/>
    <m/>
    <m/>
    <m/>
    <m/>
    <m/>
    <m/>
    <m/>
    <m/>
    <m/>
    <m/>
    <m/>
    <m/>
    <m/>
    <m/>
    <m/>
    <m/>
    <m/>
    <m/>
    <m/>
    <m/>
    <m/>
    <s v="Non renseigné"/>
    <m/>
    <s v="Circulaire"/>
    <s v="Pleine grèle"/>
    <s v="tige lisse pleine"/>
    <m/>
    <m/>
    <m/>
    <m/>
    <m/>
    <m/>
    <m/>
    <m/>
    <m/>
    <m/>
    <m/>
    <m/>
    <m/>
    <m/>
    <m/>
    <s v="3"/>
    <s v="BFa 3 "/>
    <m/>
    <m/>
    <m/>
    <m/>
    <m/>
    <m/>
    <m/>
    <m/>
    <m/>
    <m/>
    <m/>
    <m/>
    <m/>
    <m/>
    <m/>
    <x v="4"/>
    <m/>
  </r>
  <r>
    <x v="89"/>
    <s v="Corpus principal"/>
    <n v="3"/>
    <n v="15787"/>
    <x v="89"/>
    <s v="Quimper"/>
    <s v="Kerfeunteun-Parc Penvilech Huella"/>
    <s v="Fragment"/>
    <s v="Bracelet (?)"/>
    <x v="28"/>
    <x v="0"/>
    <s v="Habillage - Parure - Soin du corps"/>
    <s v="_DSC3533.jpg"/>
    <m/>
    <n v="3.4"/>
    <m/>
    <m/>
    <m/>
    <m/>
    <m/>
    <m/>
    <m/>
    <m/>
    <m/>
    <m/>
    <m/>
    <s v="Finistère"/>
    <s v="Bretagne"/>
    <s v="1901"/>
    <n v="171253"/>
    <n v="6791303"/>
    <s v="M.A.N : 73815-73836"/>
    <m/>
    <m/>
    <m/>
    <m/>
    <m/>
    <m/>
    <m/>
    <m/>
    <m/>
    <m/>
    <m/>
    <m/>
    <m/>
    <m/>
    <m/>
    <m/>
    <m/>
    <m/>
    <m/>
    <m/>
    <m/>
    <m/>
    <m/>
    <m/>
    <m/>
    <m/>
    <m/>
    <m/>
    <m/>
    <s v="Non renseigné"/>
    <m/>
    <s v="Ovalaire"/>
    <s v="Pleine grèle"/>
    <s v="tige lisse pleine"/>
    <m/>
    <m/>
    <m/>
    <m/>
    <m/>
    <m/>
    <m/>
    <m/>
    <m/>
    <m/>
    <m/>
    <m/>
    <m/>
    <m/>
    <m/>
    <s v="3"/>
    <s v="BFa 3 "/>
    <m/>
    <m/>
    <m/>
    <m/>
    <m/>
    <m/>
    <m/>
    <m/>
    <m/>
    <m/>
    <m/>
    <m/>
    <m/>
    <m/>
    <m/>
    <x v="4"/>
    <m/>
  </r>
  <r>
    <x v="89"/>
    <s v="Corpus principal"/>
    <n v="3"/>
    <n v="13698"/>
    <x v="89"/>
    <s v="Quimper"/>
    <s v="Kerfeunteun-Parc Penvilech Huella"/>
    <s v="Fragment"/>
    <s v="Bracelet"/>
    <x v="5"/>
    <x v="0"/>
    <s v="Habillage - Parure - Soin du corps"/>
    <s v="DSC_8704.jpg"/>
    <s v="73823.1"/>
    <n v="19.600000000000001"/>
    <m/>
    <m/>
    <m/>
    <m/>
    <m/>
    <m/>
    <m/>
    <m/>
    <m/>
    <m/>
    <m/>
    <s v="Finistère"/>
    <s v="Bretagne"/>
    <s v="1901"/>
    <n v="171253"/>
    <n v="6791303"/>
    <s v="M.A.N : 73815-73836"/>
    <m/>
    <m/>
    <m/>
    <s v="Briard, 1956, fig. 16"/>
    <s v="Sans titre.wmf"/>
    <m/>
    <m/>
    <m/>
    <m/>
    <m/>
    <m/>
    <m/>
    <m/>
    <m/>
    <m/>
    <m/>
    <m/>
    <m/>
    <m/>
    <m/>
    <m/>
    <m/>
    <m/>
    <m/>
    <m/>
    <m/>
    <m/>
    <m/>
    <m/>
    <s v="Forme ouverte"/>
    <m/>
    <s v="Ovalaire"/>
    <s v="Pleine massive"/>
    <s v="Atlantique lisse"/>
    <m/>
    <m/>
    <m/>
    <m/>
    <m/>
    <m/>
    <m/>
    <m/>
    <m/>
    <m/>
    <m/>
    <m/>
    <m/>
    <m/>
    <m/>
    <s v="3"/>
    <s v="BFa 3 "/>
    <m/>
    <m/>
    <m/>
    <m/>
    <m/>
    <m/>
    <m/>
    <m/>
    <m/>
    <m/>
    <m/>
    <m/>
    <m/>
    <m/>
    <m/>
    <x v="4"/>
    <m/>
  </r>
  <r>
    <x v="89"/>
    <s v="Corpus principal"/>
    <n v="3"/>
    <n v="14536"/>
    <x v="89"/>
    <s v="Quimper"/>
    <s v="Kerfeunteun-Parc Penvilech Huella"/>
    <s v="Fragment"/>
    <s v="Bracelet"/>
    <x v="5"/>
    <x v="0"/>
    <s v="Habillage - Parure - Soin du corps"/>
    <s v="DSC_8709.jpg"/>
    <s v="73823.2"/>
    <n v="15.8"/>
    <m/>
    <m/>
    <m/>
    <m/>
    <m/>
    <m/>
    <m/>
    <m/>
    <m/>
    <m/>
    <m/>
    <s v="Finistère"/>
    <s v="Bretagne"/>
    <s v="1901"/>
    <n v="171253"/>
    <n v="6791303"/>
    <s v="M.A.N : 73815-73836"/>
    <m/>
    <m/>
    <m/>
    <m/>
    <m/>
    <m/>
    <m/>
    <m/>
    <m/>
    <m/>
    <m/>
    <m/>
    <m/>
    <m/>
    <m/>
    <m/>
    <m/>
    <m/>
    <m/>
    <m/>
    <m/>
    <m/>
    <m/>
    <m/>
    <m/>
    <m/>
    <m/>
    <m/>
    <m/>
    <s v="Forme ouverte"/>
    <m/>
    <s v="Ovalaire"/>
    <s v="Pleine massive"/>
    <s v="Atlantique lisse"/>
    <m/>
    <m/>
    <m/>
    <m/>
    <m/>
    <m/>
    <m/>
    <m/>
    <m/>
    <m/>
    <m/>
    <m/>
    <m/>
    <m/>
    <m/>
    <s v="3"/>
    <s v="BFa 3 "/>
    <m/>
    <m/>
    <m/>
    <m/>
    <m/>
    <m/>
    <m/>
    <m/>
    <m/>
    <m/>
    <m/>
    <m/>
    <m/>
    <m/>
    <m/>
    <x v="4"/>
    <m/>
  </r>
  <r>
    <x v="89"/>
    <s v="Corpus principal"/>
    <n v="3"/>
    <n v="14549"/>
    <x v="89"/>
    <s v="Quimper"/>
    <s v="Kerfeunteun-Parc Penvilech Huella"/>
    <s v="Fragment"/>
    <s v="Bracelet"/>
    <x v="5"/>
    <x v="0"/>
    <s v="Habillage - Parure - Soin du corps"/>
    <s v="DSC_8759.jpg"/>
    <s v="73823.6"/>
    <n v="8.6999999999999993"/>
    <m/>
    <m/>
    <m/>
    <m/>
    <m/>
    <m/>
    <m/>
    <m/>
    <m/>
    <m/>
    <m/>
    <s v="Finistère"/>
    <s v="Bretagne"/>
    <s v="1901"/>
    <n v="171253"/>
    <n v="6791303"/>
    <s v="M.A.N : 73815-73836"/>
    <m/>
    <m/>
    <m/>
    <m/>
    <m/>
    <m/>
    <m/>
    <m/>
    <m/>
    <m/>
    <m/>
    <m/>
    <m/>
    <m/>
    <m/>
    <m/>
    <m/>
    <m/>
    <m/>
    <m/>
    <m/>
    <m/>
    <m/>
    <m/>
    <m/>
    <m/>
    <m/>
    <m/>
    <m/>
    <s v="Forme ouverte"/>
    <m/>
    <s v="Plano-convexe"/>
    <s v="Pleine grèle"/>
    <s v="Atlantique lisse"/>
    <m/>
    <m/>
    <m/>
    <m/>
    <m/>
    <m/>
    <m/>
    <m/>
    <m/>
    <m/>
    <m/>
    <m/>
    <m/>
    <m/>
    <m/>
    <s v="3"/>
    <s v="BFa 3 "/>
    <m/>
    <m/>
    <m/>
    <m/>
    <m/>
    <m/>
    <m/>
    <m/>
    <m/>
    <m/>
    <m/>
    <m/>
    <m/>
    <m/>
    <m/>
    <x v="4"/>
    <m/>
  </r>
  <r>
    <x v="89"/>
    <s v="Corpus principal"/>
    <n v="3"/>
    <n v="14556"/>
    <x v="89"/>
    <s v="Quimper"/>
    <s v="Kerfeunteun-Parc Penvilech Huella"/>
    <s v="Fragment"/>
    <s v="Bracelet"/>
    <x v="40"/>
    <x v="0"/>
    <s v="Habillage - Parure - Soin du corps"/>
    <s v="DSC_8781.jpg"/>
    <s v="73834.4"/>
    <n v="1.9"/>
    <m/>
    <m/>
    <m/>
    <m/>
    <m/>
    <m/>
    <m/>
    <m/>
    <m/>
    <m/>
    <m/>
    <s v="Finistère"/>
    <s v="Bretagne"/>
    <s v="1901"/>
    <n v="171253"/>
    <n v="6791303"/>
    <s v="M.A.N : 73815-73836"/>
    <m/>
    <m/>
    <m/>
    <m/>
    <m/>
    <m/>
    <m/>
    <m/>
    <m/>
    <m/>
    <m/>
    <m/>
    <m/>
    <m/>
    <m/>
    <m/>
    <m/>
    <m/>
    <m/>
    <m/>
    <m/>
    <m/>
    <m/>
    <m/>
    <m/>
    <m/>
    <m/>
    <m/>
    <s v="Autre"/>
    <s v="Forme ouverte"/>
    <m/>
    <s v="Oméga"/>
    <s v="Concave"/>
    <s v="Vaudrevange"/>
    <m/>
    <m/>
    <m/>
    <m/>
    <m/>
    <m/>
    <m/>
    <m/>
    <m/>
    <m/>
    <m/>
    <m/>
    <m/>
    <m/>
    <m/>
    <s v="3"/>
    <s v="BFa 3 "/>
    <m/>
    <m/>
    <m/>
    <m/>
    <m/>
    <m/>
    <m/>
    <m/>
    <m/>
    <m/>
    <m/>
    <m/>
    <m/>
    <m/>
    <m/>
    <x v="4"/>
    <m/>
  </r>
  <r>
    <x v="90"/>
    <s v="Corpus principal"/>
    <n v="2"/>
    <n v="11886"/>
    <x v="90"/>
    <s v="Saint-Genouph"/>
    <s v="Les Montils"/>
    <s v="Entier"/>
    <s v="Bracelet"/>
    <x v="142"/>
    <x v="0"/>
    <s v="Habillage - Parure - Soin du corps"/>
    <s v="Sans titre.wmf"/>
    <s v="HG2000.218.8"/>
    <m/>
    <m/>
    <m/>
    <m/>
    <m/>
    <m/>
    <m/>
    <m/>
    <m/>
    <m/>
    <m/>
    <s v="type Publy (Cannes-Ecluses, Crémieu, Ptenoz, Thoissey"/>
    <s v="Indre-et-Loire"/>
    <s v="Centre-Val de Loire"/>
    <s v="1846"/>
    <n v="517153"/>
    <n v="6699240"/>
    <s v="Musée du Grand Pressigny"/>
    <m/>
    <m/>
    <m/>
    <m/>
    <s v="DSC_6001.jpg"/>
    <m/>
    <m/>
    <m/>
    <m/>
    <m/>
    <m/>
    <m/>
    <m/>
    <m/>
    <m/>
    <m/>
    <m/>
    <m/>
    <m/>
    <m/>
    <m/>
    <m/>
    <m/>
    <m/>
    <m/>
    <m/>
    <m/>
    <m/>
    <m/>
    <s v="Forme ouverte"/>
    <m/>
    <s v="Ovalaire"/>
    <s v="Pleine massive"/>
    <s v="Atlantique tige cotelée"/>
    <m/>
    <m/>
    <m/>
    <m/>
    <m/>
    <m/>
    <m/>
    <m/>
    <m/>
    <m/>
    <m/>
    <m/>
    <m/>
    <m/>
    <m/>
    <s v="3"/>
    <s v="BFa 3 "/>
    <m/>
    <m/>
    <m/>
    <m/>
    <m/>
    <m/>
    <m/>
    <m/>
    <m/>
    <m/>
    <m/>
    <m/>
    <m/>
    <m/>
    <m/>
    <x v="3"/>
    <m/>
  </r>
  <r>
    <x v="90"/>
    <s v="Corpus principal"/>
    <n v="2"/>
    <n v="11888"/>
    <x v="90"/>
    <s v="Saint-Genouph"/>
    <s v="Les Montils"/>
    <s v="Entier et fragmenté"/>
    <s v="Bracelet"/>
    <x v="142"/>
    <x v="0"/>
    <s v="Habillage - Parure - Soin du corps"/>
    <s v="Sans titre.wmf"/>
    <m/>
    <m/>
    <m/>
    <m/>
    <m/>
    <m/>
    <m/>
    <m/>
    <m/>
    <m/>
    <m/>
    <m/>
    <s v="type Publy (Cannes-Ecluses, Crémieu, Ptenoz, Thoissey"/>
    <s v="Indre-et-Loire"/>
    <s v="Centre-Val de Loire"/>
    <s v="1846"/>
    <n v="517153"/>
    <n v="6699240"/>
    <s v="Musée du Grand Pressigny"/>
    <m/>
    <s v="oui"/>
    <m/>
    <m/>
    <s v="DSC_5174.jpg"/>
    <m/>
    <m/>
    <m/>
    <m/>
    <m/>
    <m/>
    <m/>
    <m/>
    <m/>
    <m/>
    <m/>
    <m/>
    <m/>
    <m/>
    <m/>
    <m/>
    <m/>
    <m/>
    <m/>
    <m/>
    <m/>
    <m/>
    <m/>
    <m/>
    <s v="Forme ouverte"/>
    <m/>
    <s v="Ovalaire"/>
    <s v="Pleine massive"/>
    <s v="Atlantique tige cotelée"/>
    <m/>
    <m/>
    <m/>
    <m/>
    <m/>
    <m/>
    <m/>
    <m/>
    <m/>
    <m/>
    <m/>
    <m/>
    <m/>
    <m/>
    <m/>
    <s v="3"/>
    <s v="BFa 3 "/>
    <m/>
    <m/>
    <m/>
    <m/>
    <m/>
    <m/>
    <m/>
    <m/>
    <m/>
    <m/>
    <m/>
    <m/>
    <m/>
    <m/>
    <m/>
    <x v="3"/>
    <m/>
  </r>
  <r>
    <x v="90"/>
    <s v="Corpus principal"/>
    <n v="2"/>
    <n v="11861"/>
    <x v="90"/>
    <s v="Saint-Genouph"/>
    <s v="Les Montils"/>
    <s v="Entier"/>
    <s v="Bracelet"/>
    <x v="1"/>
    <x v="0"/>
    <s v="Habillage - Parure - Soin du corps"/>
    <s v="Sans titre.wmf"/>
    <s v="HG.2000.218.9"/>
    <m/>
    <m/>
    <m/>
    <m/>
    <m/>
    <m/>
    <m/>
    <m/>
    <m/>
    <m/>
    <m/>
    <m/>
    <s v="Indre-et-Loire"/>
    <s v="Centre-Val de Loire"/>
    <s v="1846"/>
    <n v="517153"/>
    <n v="6699240"/>
    <s v="Musée du Grand Pressigny"/>
    <m/>
    <m/>
    <m/>
    <m/>
    <s v="DSC_6003.jpg"/>
    <m/>
    <m/>
    <m/>
    <m/>
    <m/>
    <m/>
    <m/>
    <m/>
    <m/>
    <m/>
    <m/>
    <m/>
    <m/>
    <m/>
    <m/>
    <m/>
    <m/>
    <m/>
    <m/>
    <m/>
    <m/>
    <m/>
    <m/>
    <s v="Indifférenciées"/>
    <s v="Forme ouverte"/>
    <m/>
    <s v="Ovalaire"/>
    <s v="Pleine massive"/>
    <s v="Indifférenciées plein"/>
    <m/>
    <m/>
    <m/>
    <m/>
    <m/>
    <m/>
    <m/>
    <m/>
    <m/>
    <m/>
    <m/>
    <m/>
    <m/>
    <m/>
    <m/>
    <s v="3"/>
    <s v="BFa 3 "/>
    <m/>
    <m/>
    <m/>
    <m/>
    <m/>
    <m/>
    <m/>
    <m/>
    <m/>
    <m/>
    <m/>
    <m/>
    <m/>
    <m/>
    <m/>
    <x v="3"/>
    <m/>
  </r>
  <r>
    <x v="90"/>
    <s v="Corpus principal"/>
    <n v="2"/>
    <n v="11862"/>
    <x v="90"/>
    <s v="Saint-Genouph"/>
    <s v="Les Montils"/>
    <s v="Entier"/>
    <s v="Bracelet"/>
    <x v="1"/>
    <x v="0"/>
    <s v="Habillage - Parure - Soin du corps"/>
    <s v="Sans titre.wmf"/>
    <m/>
    <m/>
    <m/>
    <m/>
    <m/>
    <m/>
    <m/>
    <m/>
    <m/>
    <m/>
    <m/>
    <m/>
    <m/>
    <s v="Indre-et-Loire"/>
    <s v="Centre-Val de Loire"/>
    <s v="1846"/>
    <n v="517153"/>
    <n v="6699240"/>
    <s v="Musée du Grand Pressigny"/>
    <m/>
    <m/>
    <m/>
    <m/>
    <s v="DSC_5177.jpg"/>
    <m/>
    <m/>
    <m/>
    <m/>
    <m/>
    <m/>
    <m/>
    <m/>
    <m/>
    <m/>
    <m/>
    <m/>
    <m/>
    <m/>
    <m/>
    <m/>
    <m/>
    <m/>
    <m/>
    <m/>
    <m/>
    <m/>
    <m/>
    <s v="Indifférenciées"/>
    <s v="Forme ouverte"/>
    <m/>
    <s v="Ovalaire"/>
    <s v="Pleine massive"/>
    <s v="Indifférenciées plein"/>
    <m/>
    <m/>
    <m/>
    <m/>
    <m/>
    <m/>
    <m/>
    <m/>
    <m/>
    <m/>
    <m/>
    <m/>
    <m/>
    <m/>
    <m/>
    <s v="3"/>
    <s v="BFa 3 "/>
    <m/>
    <m/>
    <m/>
    <m/>
    <m/>
    <m/>
    <m/>
    <m/>
    <m/>
    <m/>
    <m/>
    <m/>
    <m/>
    <m/>
    <m/>
    <x v="3"/>
    <m/>
  </r>
  <r>
    <x v="90"/>
    <s v="Corpus principal"/>
    <n v="2"/>
    <n v="11863"/>
    <x v="90"/>
    <s v="Saint-Genouph"/>
    <s v="Les Montils"/>
    <s v="Entier"/>
    <s v="Bracelet"/>
    <x v="1"/>
    <x v="0"/>
    <s v="Habillage - Parure - Soin du corps"/>
    <s v="Sans titre.wmf"/>
    <m/>
    <m/>
    <m/>
    <m/>
    <m/>
    <m/>
    <m/>
    <m/>
    <m/>
    <m/>
    <m/>
    <m/>
    <m/>
    <s v="Indre-et-Loire"/>
    <s v="Centre-Val de Loire"/>
    <s v="1846"/>
    <n v="517153"/>
    <n v="6699240"/>
    <s v="Musée du Grand Pressigny"/>
    <m/>
    <m/>
    <m/>
    <m/>
    <s v="DSC_5178.jpg"/>
    <m/>
    <m/>
    <m/>
    <m/>
    <m/>
    <m/>
    <m/>
    <m/>
    <m/>
    <m/>
    <m/>
    <m/>
    <m/>
    <m/>
    <m/>
    <m/>
    <m/>
    <m/>
    <m/>
    <m/>
    <m/>
    <m/>
    <m/>
    <s v="Indifférenciées"/>
    <s v="Forme ouverte"/>
    <m/>
    <s v="à méplats"/>
    <s v="Pleine massive"/>
    <s v="Indifférenciées plein"/>
    <m/>
    <m/>
    <m/>
    <m/>
    <m/>
    <m/>
    <m/>
    <m/>
    <m/>
    <m/>
    <m/>
    <m/>
    <m/>
    <m/>
    <m/>
    <s v="3"/>
    <s v="BFa 3 "/>
    <m/>
    <m/>
    <m/>
    <m/>
    <m/>
    <m/>
    <m/>
    <m/>
    <m/>
    <m/>
    <m/>
    <m/>
    <m/>
    <m/>
    <m/>
    <x v="3"/>
    <m/>
  </r>
  <r>
    <x v="90"/>
    <s v="Corpus principal"/>
    <n v="2"/>
    <n v="11864"/>
    <x v="90"/>
    <s v="Saint-Genouph"/>
    <s v="Les Montils"/>
    <s v="Entier"/>
    <s v="Bracelet"/>
    <x v="1"/>
    <x v="0"/>
    <s v="Habillage - Parure - Soin du corps"/>
    <s v="Sans titre.wmf"/>
    <m/>
    <m/>
    <m/>
    <m/>
    <m/>
    <m/>
    <m/>
    <m/>
    <m/>
    <m/>
    <m/>
    <m/>
    <m/>
    <s v="Indre-et-Loire"/>
    <s v="Centre-Val de Loire"/>
    <s v="1846"/>
    <n v="517153"/>
    <n v="6699240"/>
    <s v="Musée du Grand Pressigny"/>
    <m/>
    <m/>
    <m/>
    <m/>
    <s v="DSC_5175.jpg"/>
    <m/>
    <m/>
    <m/>
    <m/>
    <m/>
    <m/>
    <m/>
    <m/>
    <m/>
    <m/>
    <m/>
    <m/>
    <m/>
    <m/>
    <m/>
    <m/>
    <m/>
    <m/>
    <m/>
    <m/>
    <m/>
    <m/>
    <m/>
    <s v="Indifférenciées"/>
    <s v="Forme ouverte"/>
    <m/>
    <s v="Ovalaire"/>
    <s v="Pleine massive"/>
    <s v="Indifférenciées plein"/>
    <m/>
    <m/>
    <m/>
    <m/>
    <m/>
    <m/>
    <m/>
    <m/>
    <m/>
    <m/>
    <m/>
    <m/>
    <m/>
    <m/>
    <m/>
    <s v="3"/>
    <s v="BFa 3 "/>
    <m/>
    <m/>
    <m/>
    <m/>
    <m/>
    <m/>
    <m/>
    <m/>
    <m/>
    <m/>
    <m/>
    <m/>
    <m/>
    <m/>
    <m/>
    <x v="3"/>
    <m/>
  </r>
  <r>
    <x v="90"/>
    <s v="Corpus principal"/>
    <n v="2"/>
    <n v="11865"/>
    <x v="90"/>
    <s v="Saint-Genouph"/>
    <s v="Les Montils"/>
    <s v="Fragment"/>
    <s v="Bracelet"/>
    <x v="1"/>
    <x v="0"/>
    <s v="Habillage - Parure - Soin du corps"/>
    <s v="Sans titre.wmf"/>
    <m/>
    <m/>
    <m/>
    <m/>
    <m/>
    <m/>
    <m/>
    <m/>
    <m/>
    <m/>
    <m/>
    <m/>
    <m/>
    <s v="Indre-et-Loire"/>
    <s v="Centre-Val de Loire"/>
    <s v="1846"/>
    <n v="517153"/>
    <n v="6699240"/>
    <s v="Musée du Grand Pressigny"/>
    <m/>
    <m/>
    <m/>
    <m/>
    <s v="DSC_5179.jpg"/>
    <m/>
    <m/>
    <m/>
    <m/>
    <m/>
    <m/>
    <m/>
    <m/>
    <m/>
    <m/>
    <m/>
    <m/>
    <m/>
    <m/>
    <m/>
    <m/>
    <m/>
    <m/>
    <m/>
    <m/>
    <m/>
    <m/>
    <m/>
    <s v="Indifférenciées"/>
    <s v="Forme ouverte"/>
    <m/>
    <s v="Ovalaire"/>
    <s v="Pleine massive"/>
    <s v="Indifférenciées plein"/>
    <m/>
    <m/>
    <m/>
    <m/>
    <m/>
    <m/>
    <m/>
    <m/>
    <m/>
    <m/>
    <m/>
    <m/>
    <m/>
    <m/>
    <m/>
    <s v="3"/>
    <s v="BFa 3 "/>
    <m/>
    <m/>
    <m/>
    <m/>
    <m/>
    <m/>
    <m/>
    <m/>
    <m/>
    <m/>
    <m/>
    <m/>
    <m/>
    <m/>
    <m/>
    <x v="3"/>
    <m/>
  </r>
  <r>
    <x v="90"/>
    <s v="Corpus principal"/>
    <n v="2"/>
    <n v="11866"/>
    <x v="90"/>
    <s v="Saint-Genouph"/>
    <s v="Les Montils"/>
    <s v="Entier"/>
    <s v="Bracelet"/>
    <x v="1"/>
    <x v="0"/>
    <s v="Habillage - Parure - Soin du corps"/>
    <s v="Sans titre.wmf"/>
    <m/>
    <m/>
    <m/>
    <m/>
    <m/>
    <m/>
    <m/>
    <m/>
    <m/>
    <m/>
    <m/>
    <m/>
    <m/>
    <s v="Indre-et-Loire"/>
    <s v="Centre-Val de Loire"/>
    <s v="1846"/>
    <n v="517153"/>
    <n v="6699240"/>
    <s v="Musée du Grand Pressigny"/>
    <m/>
    <m/>
    <m/>
    <m/>
    <s v="DSC_5176.jpg"/>
    <m/>
    <m/>
    <m/>
    <m/>
    <m/>
    <m/>
    <m/>
    <m/>
    <m/>
    <m/>
    <m/>
    <m/>
    <m/>
    <m/>
    <m/>
    <m/>
    <m/>
    <m/>
    <m/>
    <m/>
    <m/>
    <m/>
    <m/>
    <s v="Indifférenciées"/>
    <s v="Forme ouverte"/>
    <m/>
    <s v="Ovalaire"/>
    <s v="Pleine massive"/>
    <s v="Indifférenciées plein"/>
    <m/>
    <m/>
    <m/>
    <m/>
    <m/>
    <m/>
    <m/>
    <m/>
    <m/>
    <m/>
    <m/>
    <m/>
    <m/>
    <m/>
    <m/>
    <s v="3"/>
    <s v="BFa 3 "/>
    <m/>
    <m/>
    <m/>
    <m/>
    <m/>
    <m/>
    <m/>
    <m/>
    <m/>
    <m/>
    <m/>
    <m/>
    <m/>
    <m/>
    <m/>
    <x v="3"/>
    <m/>
  </r>
  <r>
    <x v="90"/>
    <s v="Corpus principal"/>
    <n v="2"/>
    <n v="11869"/>
    <x v="90"/>
    <s v="Saint-Genouph"/>
    <s v="Les Montils"/>
    <s v="Fragment"/>
    <s v="Bracelet"/>
    <x v="1"/>
    <x v="0"/>
    <s v="Habillage - Parure - Soin du corps"/>
    <s v="Sans titre.wmf"/>
    <m/>
    <m/>
    <m/>
    <m/>
    <m/>
    <m/>
    <m/>
    <m/>
    <m/>
    <m/>
    <m/>
    <m/>
    <m/>
    <s v="Indre-et-Loire"/>
    <s v="Centre-Val de Loire"/>
    <s v="1846"/>
    <n v="517153"/>
    <n v="6699240"/>
    <s v="Musée du Grand Pressigny"/>
    <m/>
    <m/>
    <m/>
    <m/>
    <m/>
    <m/>
    <m/>
    <m/>
    <m/>
    <m/>
    <m/>
    <m/>
    <m/>
    <m/>
    <m/>
    <m/>
    <m/>
    <m/>
    <m/>
    <m/>
    <m/>
    <m/>
    <m/>
    <m/>
    <m/>
    <m/>
    <m/>
    <m/>
    <s v="Indifférenciées"/>
    <s v="Forme ouverte"/>
    <m/>
    <s v="Quadrangulaire"/>
    <s v="Pleine massive"/>
    <s v="Indifférenciées plein"/>
    <m/>
    <m/>
    <m/>
    <m/>
    <m/>
    <m/>
    <m/>
    <m/>
    <m/>
    <m/>
    <m/>
    <m/>
    <m/>
    <m/>
    <m/>
    <s v="3"/>
    <s v="BFa 3 "/>
    <m/>
    <m/>
    <m/>
    <m/>
    <m/>
    <m/>
    <m/>
    <m/>
    <m/>
    <m/>
    <m/>
    <m/>
    <m/>
    <m/>
    <m/>
    <x v="3"/>
    <m/>
  </r>
  <r>
    <x v="90"/>
    <s v="Corpus principal"/>
    <n v="2"/>
    <n v="11870"/>
    <x v="90"/>
    <s v="Saint-Genouph"/>
    <s v="Les Montils"/>
    <s v="Entier"/>
    <s v="Bracelet"/>
    <x v="1"/>
    <x v="0"/>
    <s v="Habillage - Parure - Soin du corps"/>
    <s v="Sans titre.wmf"/>
    <m/>
    <m/>
    <m/>
    <m/>
    <m/>
    <m/>
    <m/>
    <m/>
    <m/>
    <m/>
    <m/>
    <m/>
    <m/>
    <s v="Indre-et-Loire"/>
    <s v="Centre-Val de Loire"/>
    <s v="1846"/>
    <n v="517153"/>
    <n v="6699240"/>
    <s v="Musée du Grand Pressigny"/>
    <m/>
    <m/>
    <m/>
    <m/>
    <s v="DSC_5173.jpg"/>
    <m/>
    <m/>
    <m/>
    <m/>
    <m/>
    <m/>
    <m/>
    <m/>
    <m/>
    <m/>
    <m/>
    <m/>
    <m/>
    <m/>
    <m/>
    <m/>
    <m/>
    <m/>
    <m/>
    <m/>
    <m/>
    <m/>
    <m/>
    <s v="Indifférenciées"/>
    <s v="Forme ouverte"/>
    <m/>
    <s v="Quadrangulaire"/>
    <s v="Pleine massive"/>
    <s v="Indifférenciées plein"/>
    <m/>
    <m/>
    <m/>
    <m/>
    <m/>
    <m/>
    <m/>
    <m/>
    <m/>
    <m/>
    <m/>
    <m/>
    <m/>
    <m/>
    <m/>
    <s v="3"/>
    <s v="BFa 3 "/>
    <m/>
    <m/>
    <m/>
    <m/>
    <m/>
    <m/>
    <m/>
    <m/>
    <m/>
    <m/>
    <m/>
    <m/>
    <m/>
    <m/>
    <m/>
    <x v="3"/>
    <m/>
  </r>
  <r>
    <x v="90"/>
    <s v="Corpus principal"/>
    <n v="2"/>
    <n v="11874"/>
    <x v="90"/>
    <s v="Saint-Genouph"/>
    <s v="Les Montils"/>
    <s v="Fragment"/>
    <s v="Bracelet"/>
    <x v="1"/>
    <x v="0"/>
    <s v="Habillage - Parure - Soin du corps"/>
    <s v="Sans titre.wmf"/>
    <m/>
    <m/>
    <m/>
    <m/>
    <m/>
    <m/>
    <m/>
    <m/>
    <m/>
    <m/>
    <m/>
    <m/>
    <m/>
    <s v="Indre-et-Loire"/>
    <s v="Centre-Val de Loire"/>
    <s v="1846"/>
    <n v="517153"/>
    <n v="6699240"/>
    <s v="Musée du Grand Pressigny"/>
    <m/>
    <m/>
    <m/>
    <m/>
    <m/>
    <m/>
    <m/>
    <m/>
    <m/>
    <m/>
    <m/>
    <m/>
    <m/>
    <m/>
    <m/>
    <m/>
    <m/>
    <m/>
    <m/>
    <m/>
    <m/>
    <m/>
    <m/>
    <m/>
    <m/>
    <m/>
    <m/>
    <m/>
    <s v="Indifférenciées"/>
    <s v="Forme ouverte"/>
    <m/>
    <s v="Quadrangulaire"/>
    <s v="Pleine massive"/>
    <s v="Indifférenciées plein"/>
    <m/>
    <m/>
    <m/>
    <m/>
    <m/>
    <m/>
    <m/>
    <m/>
    <m/>
    <m/>
    <m/>
    <m/>
    <m/>
    <m/>
    <m/>
    <s v="3"/>
    <s v="BFa 3 "/>
    <m/>
    <m/>
    <m/>
    <m/>
    <m/>
    <m/>
    <m/>
    <m/>
    <m/>
    <m/>
    <m/>
    <m/>
    <m/>
    <m/>
    <m/>
    <x v="3"/>
    <m/>
  </r>
  <r>
    <x v="90"/>
    <s v="Corpus principal"/>
    <n v="2"/>
    <n v="11878"/>
    <x v="90"/>
    <s v="Saint-Genouph"/>
    <s v="Les Montils"/>
    <s v="Fragment"/>
    <s v="Bracelet"/>
    <x v="1"/>
    <x v="0"/>
    <s v="Habillage - Parure - Soin du corps"/>
    <s v="Sans titre.wmf"/>
    <m/>
    <m/>
    <m/>
    <m/>
    <m/>
    <m/>
    <m/>
    <m/>
    <m/>
    <m/>
    <m/>
    <m/>
    <m/>
    <s v="Indre-et-Loire"/>
    <s v="Centre-Val de Loire"/>
    <s v="1846"/>
    <n v="517153"/>
    <n v="6699240"/>
    <s v="Musée du Grand Pressigny"/>
    <m/>
    <m/>
    <m/>
    <m/>
    <m/>
    <m/>
    <m/>
    <m/>
    <m/>
    <m/>
    <m/>
    <m/>
    <m/>
    <m/>
    <m/>
    <m/>
    <m/>
    <m/>
    <m/>
    <m/>
    <m/>
    <m/>
    <m/>
    <m/>
    <m/>
    <m/>
    <m/>
    <m/>
    <m/>
    <s v="Forme ouverte"/>
    <m/>
    <s v="Plano-convexe"/>
    <s v="Pleine massive"/>
    <s v="Indifférenciées plein"/>
    <m/>
    <m/>
    <m/>
    <m/>
    <m/>
    <m/>
    <m/>
    <m/>
    <m/>
    <m/>
    <m/>
    <m/>
    <m/>
    <m/>
    <m/>
    <s v="3"/>
    <s v="BFa 3 "/>
    <m/>
    <m/>
    <m/>
    <m/>
    <m/>
    <m/>
    <m/>
    <m/>
    <m/>
    <m/>
    <m/>
    <m/>
    <m/>
    <m/>
    <m/>
    <x v="3"/>
    <m/>
  </r>
  <r>
    <x v="90"/>
    <s v="Corpus principal"/>
    <n v="2"/>
    <n v="11882"/>
    <x v="90"/>
    <s v="Saint-Genouph"/>
    <s v="Les Montils"/>
    <s v="Fragment"/>
    <s v="Bracelet"/>
    <x v="1"/>
    <x v="0"/>
    <s v="Habillage - Parure - Soin du corps"/>
    <s v="Sans titre.wmf"/>
    <m/>
    <m/>
    <m/>
    <m/>
    <m/>
    <m/>
    <m/>
    <m/>
    <m/>
    <m/>
    <m/>
    <m/>
    <m/>
    <s v="Indre-et-Loire"/>
    <s v="Centre-Val de Loire"/>
    <s v="1846"/>
    <n v="517153"/>
    <n v="6699240"/>
    <s v="Musée du Grand Pressigny"/>
    <m/>
    <m/>
    <m/>
    <m/>
    <s v="Sans titre.wmf"/>
    <m/>
    <m/>
    <m/>
    <m/>
    <m/>
    <m/>
    <m/>
    <m/>
    <m/>
    <m/>
    <m/>
    <m/>
    <m/>
    <m/>
    <m/>
    <m/>
    <m/>
    <m/>
    <m/>
    <m/>
    <m/>
    <m/>
    <m/>
    <m/>
    <s v="Forme ouverte"/>
    <m/>
    <s v="à méplats"/>
    <s v="Pleine massive"/>
    <s v="Indifférenciées plein"/>
    <m/>
    <m/>
    <m/>
    <m/>
    <m/>
    <m/>
    <m/>
    <m/>
    <m/>
    <m/>
    <m/>
    <m/>
    <m/>
    <m/>
    <m/>
    <s v="3"/>
    <s v="BFa 3 "/>
    <m/>
    <m/>
    <m/>
    <m/>
    <m/>
    <m/>
    <m/>
    <m/>
    <m/>
    <m/>
    <m/>
    <m/>
    <m/>
    <m/>
    <m/>
    <x v="3"/>
    <m/>
  </r>
  <r>
    <x v="90"/>
    <s v="Corpus principal"/>
    <n v="2"/>
    <n v="11884"/>
    <x v="90"/>
    <s v="Saint-Genouph"/>
    <s v="Les Montils"/>
    <s v="Fragment"/>
    <s v="Bracelet"/>
    <x v="1"/>
    <x v="0"/>
    <s v="Habillage - Parure - Soin du corps"/>
    <s v="Sans titre.wmf"/>
    <m/>
    <m/>
    <m/>
    <m/>
    <m/>
    <m/>
    <m/>
    <m/>
    <m/>
    <m/>
    <m/>
    <m/>
    <m/>
    <s v="Indre-et-Loire"/>
    <s v="Centre-Val de Loire"/>
    <s v="1846"/>
    <n v="517153"/>
    <n v="6699240"/>
    <s v="Musée du Grand Pressigny"/>
    <m/>
    <m/>
    <m/>
    <m/>
    <s v="Sans titre.wmf"/>
    <m/>
    <m/>
    <m/>
    <m/>
    <m/>
    <m/>
    <m/>
    <m/>
    <m/>
    <m/>
    <m/>
    <m/>
    <m/>
    <m/>
    <m/>
    <m/>
    <m/>
    <m/>
    <m/>
    <m/>
    <m/>
    <m/>
    <m/>
    <m/>
    <s v="Forme ouverte"/>
    <m/>
    <s v="Lenticulaire"/>
    <s v="Pleine massive"/>
    <s v="Indifférenciées plein"/>
    <m/>
    <m/>
    <m/>
    <m/>
    <m/>
    <m/>
    <m/>
    <m/>
    <m/>
    <m/>
    <m/>
    <m/>
    <m/>
    <m/>
    <m/>
    <s v="3"/>
    <s v="BFa 3 "/>
    <m/>
    <m/>
    <m/>
    <m/>
    <m/>
    <m/>
    <m/>
    <m/>
    <m/>
    <m/>
    <m/>
    <m/>
    <m/>
    <m/>
    <m/>
    <x v="3"/>
    <m/>
  </r>
  <r>
    <x v="90"/>
    <s v="Corpus principal"/>
    <n v="2"/>
    <n v="11885"/>
    <x v="90"/>
    <s v="Saint-Genouph"/>
    <s v="Les Montils"/>
    <s v="Fragment"/>
    <s v="Bracelet"/>
    <x v="1"/>
    <x v="0"/>
    <s v="Habillage - Parure - Soin du corps"/>
    <s v="Sans titre.wmf"/>
    <m/>
    <m/>
    <m/>
    <m/>
    <m/>
    <m/>
    <m/>
    <m/>
    <m/>
    <m/>
    <m/>
    <m/>
    <m/>
    <s v="Indre-et-Loire"/>
    <s v="Centre-Val de Loire"/>
    <s v="1846"/>
    <n v="517153"/>
    <n v="6699240"/>
    <s v="Musée du Grand Pressigny"/>
    <m/>
    <m/>
    <m/>
    <m/>
    <s v="Sans titre.wmf"/>
    <m/>
    <m/>
    <m/>
    <m/>
    <m/>
    <m/>
    <m/>
    <m/>
    <m/>
    <m/>
    <m/>
    <m/>
    <m/>
    <m/>
    <m/>
    <m/>
    <m/>
    <m/>
    <m/>
    <m/>
    <m/>
    <m/>
    <m/>
    <m/>
    <s v="Non renseigné"/>
    <m/>
    <s v="Circulaire"/>
    <s v="Pleine massive"/>
    <s v="Indifférenciées plein"/>
    <m/>
    <m/>
    <m/>
    <m/>
    <m/>
    <m/>
    <m/>
    <m/>
    <m/>
    <m/>
    <m/>
    <m/>
    <m/>
    <m/>
    <m/>
    <s v="3"/>
    <s v="BFa 3 "/>
    <m/>
    <m/>
    <m/>
    <m/>
    <m/>
    <m/>
    <m/>
    <m/>
    <m/>
    <m/>
    <m/>
    <m/>
    <m/>
    <m/>
    <m/>
    <x v="3"/>
    <m/>
  </r>
  <r>
    <x v="90"/>
    <s v="Corpus principal"/>
    <n v="2"/>
    <n v="11887"/>
    <x v="90"/>
    <s v="Saint-Genouph"/>
    <s v="Les Montils"/>
    <s v="Fragment"/>
    <s v="Bracelet"/>
    <x v="1"/>
    <x v="0"/>
    <s v="Habillage - Parure - Soin du corps"/>
    <s v="Sans titre.wmf"/>
    <m/>
    <m/>
    <m/>
    <m/>
    <m/>
    <m/>
    <m/>
    <m/>
    <m/>
    <m/>
    <m/>
    <m/>
    <m/>
    <s v="Indre-et-Loire"/>
    <s v="Centre-Val de Loire"/>
    <s v="1846"/>
    <n v="517153"/>
    <n v="6699240"/>
    <s v="Musée du Grand Pressigny"/>
    <m/>
    <m/>
    <m/>
    <m/>
    <s v="Sans titre.wmf"/>
    <m/>
    <m/>
    <m/>
    <m/>
    <m/>
    <m/>
    <m/>
    <m/>
    <m/>
    <m/>
    <m/>
    <m/>
    <m/>
    <m/>
    <m/>
    <m/>
    <m/>
    <m/>
    <m/>
    <m/>
    <m/>
    <m/>
    <m/>
    <m/>
    <s v="Forme ouverte"/>
    <m/>
    <s v="Lenticulaire"/>
    <s v="Pleine massive"/>
    <s v="Indifférenciées plein"/>
    <m/>
    <m/>
    <m/>
    <m/>
    <m/>
    <m/>
    <m/>
    <m/>
    <m/>
    <m/>
    <m/>
    <m/>
    <m/>
    <m/>
    <m/>
    <s v="3"/>
    <s v="BFa 3 "/>
    <m/>
    <m/>
    <m/>
    <m/>
    <m/>
    <m/>
    <m/>
    <m/>
    <m/>
    <m/>
    <m/>
    <m/>
    <m/>
    <m/>
    <m/>
    <x v="3"/>
    <m/>
  </r>
  <r>
    <x v="90"/>
    <s v="Corpus principal"/>
    <n v="2"/>
    <n v="11868"/>
    <x v="90"/>
    <s v="Saint-Genouph"/>
    <s v="Les Montils"/>
    <s v="Entier"/>
    <s v="Bracelet"/>
    <x v="75"/>
    <x v="0"/>
    <s v="Habillage - Parure - Soin du corps"/>
    <s v="Sans titre.wmf"/>
    <m/>
    <m/>
    <m/>
    <m/>
    <m/>
    <m/>
    <m/>
    <m/>
    <m/>
    <m/>
    <m/>
    <m/>
    <m/>
    <s v="Indre-et-Loire"/>
    <s v="Centre-Val de Loire"/>
    <s v="1846"/>
    <n v="517153"/>
    <n v="6699240"/>
    <s v="Musée du Grand Pressigny"/>
    <m/>
    <m/>
    <m/>
    <m/>
    <s v="DSC_5182.jpg"/>
    <m/>
    <m/>
    <m/>
    <m/>
    <m/>
    <m/>
    <m/>
    <m/>
    <m/>
    <m/>
    <m/>
    <m/>
    <m/>
    <m/>
    <m/>
    <m/>
    <m/>
    <m/>
    <m/>
    <m/>
    <m/>
    <m/>
    <m/>
    <m/>
    <s v="Forme ouverte"/>
    <m/>
    <s v="Ovalaire"/>
    <s v="Pleine massive"/>
    <s v="Effillées plein"/>
    <m/>
    <m/>
    <m/>
    <m/>
    <m/>
    <m/>
    <m/>
    <m/>
    <m/>
    <m/>
    <m/>
    <m/>
    <m/>
    <m/>
    <m/>
    <s v="3"/>
    <s v="BFa 3 "/>
    <m/>
    <m/>
    <m/>
    <m/>
    <m/>
    <m/>
    <m/>
    <m/>
    <m/>
    <m/>
    <m/>
    <m/>
    <m/>
    <m/>
    <m/>
    <x v="3"/>
    <m/>
  </r>
  <r>
    <x v="90"/>
    <s v="Corpus principal"/>
    <n v="2"/>
    <n v="11881"/>
    <x v="90"/>
    <s v="Saint-Genouph"/>
    <s v="Les Montils"/>
    <s v="Fragment"/>
    <s v="Bracelet"/>
    <x v="4"/>
    <x v="0"/>
    <s v="Habillage - Parure - Soin du corps"/>
    <s v="Sans titre.wmf"/>
    <m/>
    <m/>
    <m/>
    <m/>
    <m/>
    <m/>
    <m/>
    <m/>
    <m/>
    <m/>
    <m/>
    <m/>
    <m/>
    <s v="Indre-et-Loire"/>
    <s v="Centre-Val de Loire"/>
    <s v="1846"/>
    <n v="517153"/>
    <n v="6699240"/>
    <s v="Musée du Grand Pressigny"/>
    <m/>
    <m/>
    <m/>
    <m/>
    <m/>
    <m/>
    <m/>
    <m/>
    <m/>
    <m/>
    <m/>
    <m/>
    <m/>
    <m/>
    <m/>
    <m/>
    <m/>
    <m/>
    <m/>
    <m/>
    <m/>
    <m/>
    <m/>
    <m/>
    <m/>
    <m/>
    <m/>
    <m/>
    <m/>
    <s v="Non renseigné"/>
    <m/>
    <s v="Concave"/>
    <s v="Creuse"/>
    <s v="Tige lisse creux"/>
    <m/>
    <m/>
    <m/>
    <m/>
    <m/>
    <m/>
    <m/>
    <m/>
    <m/>
    <m/>
    <m/>
    <m/>
    <m/>
    <m/>
    <m/>
    <s v="3"/>
    <s v="BFa 3 "/>
    <m/>
    <m/>
    <m/>
    <m/>
    <m/>
    <m/>
    <m/>
    <m/>
    <m/>
    <m/>
    <m/>
    <m/>
    <m/>
    <m/>
    <m/>
    <x v="3"/>
    <m/>
  </r>
  <r>
    <x v="90"/>
    <s v="Corpus principal"/>
    <n v="2"/>
    <n v="11877"/>
    <x v="90"/>
    <s v="Saint-Genouph"/>
    <s v="Les Montils"/>
    <s v="Fragment"/>
    <s v="Bracelet"/>
    <x v="27"/>
    <x v="0"/>
    <s v="Habillage - Parure - Soin du corps"/>
    <s v="Sans titre.wmf"/>
    <m/>
    <m/>
    <m/>
    <m/>
    <m/>
    <m/>
    <m/>
    <m/>
    <m/>
    <m/>
    <m/>
    <m/>
    <m/>
    <s v="Indre-et-Loire"/>
    <s v="Centre-Val de Loire"/>
    <s v="1846"/>
    <n v="517153"/>
    <n v="6699240"/>
    <s v="Musée du Grand Pressigny"/>
    <m/>
    <m/>
    <m/>
    <m/>
    <m/>
    <m/>
    <m/>
    <m/>
    <m/>
    <m/>
    <m/>
    <m/>
    <m/>
    <m/>
    <m/>
    <m/>
    <m/>
    <m/>
    <m/>
    <m/>
    <m/>
    <m/>
    <m/>
    <m/>
    <m/>
    <m/>
    <m/>
    <m/>
    <m/>
    <s v="Non renseigné"/>
    <m/>
    <s v="Concave"/>
    <s v="Concave"/>
    <s v="Tige lisse concave"/>
    <m/>
    <m/>
    <m/>
    <m/>
    <m/>
    <m/>
    <m/>
    <m/>
    <m/>
    <m/>
    <m/>
    <m/>
    <m/>
    <m/>
    <m/>
    <s v="3"/>
    <s v="BFa 3 "/>
    <m/>
    <m/>
    <m/>
    <m/>
    <m/>
    <m/>
    <m/>
    <m/>
    <m/>
    <m/>
    <m/>
    <m/>
    <m/>
    <m/>
    <m/>
    <x v="3"/>
    <m/>
  </r>
  <r>
    <x v="90"/>
    <s v="Corpus principal"/>
    <n v="2"/>
    <n v="11875"/>
    <x v="90"/>
    <s v="Saint-Genouph"/>
    <s v="Les Montils"/>
    <s v="Fragment"/>
    <s v="Bracelet"/>
    <x v="28"/>
    <x v="0"/>
    <s v="Habillage - Parure - Soin du corps"/>
    <s v="Sans titre.wmf"/>
    <m/>
    <m/>
    <m/>
    <m/>
    <m/>
    <m/>
    <m/>
    <m/>
    <m/>
    <m/>
    <m/>
    <m/>
    <m/>
    <s v="Indre-et-Loire"/>
    <s v="Centre-Val de Loire"/>
    <s v="1846"/>
    <n v="517153"/>
    <n v="6699240"/>
    <s v="Musée du Grand Pressigny"/>
    <m/>
    <m/>
    <m/>
    <m/>
    <s v="DSC_5184.jpg"/>
    <m/>
    <m/>
    <m/>
    <m/>
    <m/>
    <m/>
    <m/>
    <m/>
    <m/>
    <m/>
    <m/>
    <m/>
    <m/>
    <m/>
    <m/>
    <m/>
    <m/>
    <m/>
    <m/>
    <m/>
    <m/>
    <m/>
    <m/>
    <m/>
    <s v="Forme ouverte"/>
    <m/>
    <s v="Quadrangulaire"/>
    <s v="Pleine massive"/>
    <s v="tige lisse pleine"/>
    <m/>
    <m/>
    <m/>
    <m/>
    <m/>
    <m/>
    <m/>
    <m/>
    <m/>
    <m/>
    <m/>
    <m/>
    <m/>
    <m/>
    <m/>
    <s v="3"/>
    <s v="BFa 3 "/>
    <m/>
    <m/>
    <m/>
    <m/>
    <m/>
    <m/>
    <m/>
    <m/>
    <m/>
    <m/>
    <m/>
    <m/>
    <m/>
    <m/>
    <m/>
    <x v="3"/>
    <m/>
  </r>
  <r>
    <x v="90"/>
    <s v="Corpus principal"/>
    <n v="2"/>
    <n v="11873"/>
    <x v="90"/>
    <s v="Saint-Genouph"/>
    <s v="Les Montils"/>
    <s v="Fragment"/>
    <s v="Bracelet"/>
    <x v="30"/>
    <x v="0"/>
    <s v="Habillage - Parure - Soin du corps"/>
    <s v="Sans titre.wmf"/>
    <m/>
    <m/>
    <m/>
    <m/>
    <m/>
    <m/>
    <m/>
    <m/>
    <m/>
    <m/>
    <m/>
    <m/>
    <m/>
    <s v="Indre-et-Loire"/>
    <s v="Centre-Val de Loire"/>
    <s v="1846"/>
    <n v="517153"/>
    <n v="6699240"/>
    <s v="Musée du Grand Pressigny"/>
    <m/>
    <m/>
    <m/>
    <m/>
    <m/>
    <m/>
    <m/>
    <m/>
    <m/>
    <m/>
    <m/>
    <m/>
    <m/>
    <m/>
    <m/>
    <m/>
    <m/>
    <m/>
    <m/>
    <m/>
    <m/>
    <m/>
    <m/>
    <m/>
    <m/>
    <m/>
    <m/>
    <m/>
    <m/>
    <s v="Forme ouverte"/>
    <m/>
    <s v="Ovalaire"/>
    <s v="Pleine massive"/>
    <s v="Atlantique plein décor particuliers"/>
    <m/>
    <m/>
    <m/>
    <m/>
    <m/>
    <m/>
    <m/>
    <m/>
    <m/>
    <m/>
    <m/>
    <m/>
    <m/>
    <m/>
    <m/>
    <s v="3"/>
    <s v="BFa 3 "/>
    <m/>
    <m/>
    <m/>
    <m/>
    <m/>
    <m/>
    <m/>
    <m/>
    <m/>
    <m/>
    <m/>
    <m/>
    <m/>
    <m/>
    <m/>
    <x v="3"/>
    <m/>
  </r>
  <r>
    <x v="90"/>
    <s v="Corpus principal"/>
    <n v="2"/>
    <n v="11876"/>
    <x v="90"/>
    <s v="Saint-Genouph"/>
    <s v="Les Montils"/>
    <s v="Fragment"/>
    <s v="Bracelet"/>
    <x v="30"/>
    <x v="0"/>
    <s v="Habillage - Parure - Soin du corps"/>
    <s v="Sans titre.wmf"/>
    <m/>
    <m/>
    <m/>
    <m/>
    <m/>
    <m/>
    <m/>
    <m/>
    <m/>
    <m/>
    <m/>
    <m/>
    <m/>
    <s v="Indre-et-Loire"/>
    <s v="Centre-Val de Loire"/>
    <s v="1846"/>
    <n v="517153"/>
    <n v="6699240"/>
    <s v="Musée du Grand Pressigny"/>
    <m/>
    <m/>
    <m/>
    <m/>
    <s v="DSC_5185.jpg"/>
    <m/>
    <m/>
    <m/>
    <m/>
    <m/>
    <m/>
    <m/>
    <m/>
    <m/>
    <m/>
    <m/>
    <m/>
    <m/>
    <m/>
    <m/>
    <m/>
    <m/>
    <m/>
    <m/>
    <m/>
    <m/>
    <m/>
    <m/>
    <m/>
    <s v="Forme ouverte"/>
    <m/>
    <s v="Ovalaire"/>
    <s v="Pleine massive"/>
    <s v="Atlantique plein décor particuliers"/>
    <m/>
    <m/>
    <m/>
    <m/>
    <m/>
    <m/>
    <m/>
    <m/>
    <m/>
    <m/>
    <m/>
    <m/>
    <m/>
    <m/>
    <m/>
    <s v="3"/>
    <s v="BFa 3 "/>
    <m/>
    <m/>
    <m/>
    <m/>
    <m/>
    <m/>
    <m/>
    <m/>
    <m/>
    <m/>
    <m/>
    <m/>
    <m/>
    <m/>
    <m/>
    <x v="3"/>
    <m/>
  </r>
  <r>
    <x v="90"/>
    <s v="Corpus principal"/>
    <n v="2"/>
    <n v="11883"/>
    <x v="90"/>
    <s v="Saint-Genouph"/>
    <s v="Les Montils"/>
    <s v="Fragment"/>
    <s v="Bracelet"/>
    <x v="60"/>
    <x v="0"/>
    <s v="Habillage - Parure - Soin du corps"/>
    <s v="Sans titre.wmf"/>
    <m/>
    <m/>
    <m/>
    <m/>
    <m/>
    <m/>
    <m/>
    <m/>
    <m/>
    <m/>
    <m/>
    <m/>
    <m/>
    <s v="Indre-et-Loire"/>
    <s v="Centre-Val de Loire"/>
    <s v="1846"/>
    <n v="517153"/>
    <n v="6699240"/>
    <s v="Musée du Grand Pressigny"/>
    <m/>
    <m/>
    <m/>
    <m/>
    <m/>
    <m/>
    <m/>
    <m/>
    <m/>
    <m/>
    <m/>
    <m/>
    <m/>
    <m/>
    <m/>
    <m/>
    <m/>
    <m/>
    <m/>
    <m/>
    <m/>
    <m/>
    <m/>
    <m/>
    <m/>
    <m/>
    <m/>
    <m/>
    <m/>
    <s v="Forme ouverte"/>
    <m/>
    <s v="Concave"/>
    <s v="Rubannée"/>
    <s v="Graville"/>
    <m/>
    <m/>
    <m/>
    <m/>
    <m/>
    <m/>
    <m/>
    <m/>
    <m/>
    <m/>
    <m/>
    <m/>
    <m/>
    <m/>
    <m/>
    <s v="3"/>
    <s v="BFa 3 "/>
    <m/>
    <m/>
    <m/>
    <m/>
    <m/>
    <m/>
    <m/>
    <m/>
    <m/>
    <m/>
    <m/>
    <m/>
    <m/>
    <m/>
    <m/>
    <x v="3"/>
    <m/>
  </r>
  <r>
    <x v="90"/>
    <s v="Corpus principal"/>
    <n v="2"/>
    <n v="11879"/>
    <x v="90"/>
    <s v="Saint-Genouph"/>
    <s v="Les Montils"/>
    <s v="Entier"/>
    <s v="Bracelet"/>
    <x v="61"/>
    <x v="0"/>
    <s v="Habillage - Parure - Soin du corps"/>
    <s v="Sans titre.wmf"/>
    <m/>
    <m/>
    <m/>
    <m/>
    <m/>
    <m/>
    <m/>
    <m/>
    <m/>
    <m/>
    <m/>
    <m/>
    <s v="Notre-Dame-d'Or (Cordier, 2009, fig. 264, n° 10, 14)_x000a_Noyers-sur-Cher (Cordier, 2009, fig. 377, n° 1)_x000a_La Saône (Musée Dobrée, n° 884.3.235_x000a_Le Bourget (Anonyme, 1963, p. 19)_x000a_L'Epine, Möringen, Auvernier, Le Bourget, Réallon, Corcelettes Ollon (Courtois, 1960B ; Bocksberger, 1964 ; Rychner, 1979 ; Paszthory, 1985) Coffyn etal. 1981, carte 13)"/>
    <s v="Indre-et-Loire"/>
    <s v="Centre-Val de Loire"/>
    <s v="1846"/>
    <n v="517153"/>
    <n v="6699240"/>
    <s v="Musée du Grand Pressigny"/>
    <m/>
    <m/>
    <m/>
    <m/>
    <s v="DSC_5186.jpg"/>
    <m/>
    <m/>
    <m/>
    <m/>
    <m/>
    <m/>
    <m/>
    <m/>
    <m/>
    <m/>
    <m/>
    <m/>
    <m/>
    <m/>
    <m/>
    <m/>
    <m/>
    <m/>
    <m/>
    <m/>
    <m/>
    <m/>
    <m/>
    <m/>
    <s v="Forme ouverte"/>
    <m/>
    <s v="Oméga"/>
    <s v="Creuse"/>
    <s v="Réallon-Saint-Genouph"/>
    <m/>
    <m/>
    <m/>
    <m/>
    <m/>
    <m/>
    <m/>
    <m/>
    <m/>
    <m/>
    <m/>
    <m/>
    <m/>
    <m/>
    <m/>
    <s v="3"/>
    <s v="BFa 3 "/>
    <m/>
    <m/>
    <m/>
    <m/>
    <m/>
    <m/>
    <m/>
    <m/>
    <m/>
    <m/>
    <m/>
    <m/>
    <m/>
    <m/>
    <m/>
    <x v="3"/>
    <m/>
  </r>
  <r>
    <x v="90"/>
    <s v="Corpus principal"/>
    <n v="2"/>
    <n v="11880"/>
    <x v="90"/>
    <s v="Saint-Genouph"/>
    <s v="Les Montils"/>
    <s v="Entier"/>
    <s v="Bracelet"/>
    <x v="61"/>
    <x v="0"/>
    <s v="Habillage - Parure - Soin du corps"/>
    <s v="Sans titre.wmf"/>
    <m/>
    <m/>
    <m/>
    <m/>
    <m/>
    <m/>
    <m/>
    <m/>
    <m/>
    <m/>
    <m/>
    <m/>
    <s v="Notre-Dame-d'Or (Cordier, 2009, fig. 264, n° 10, 14)_x000a_Noyers-sur-Cher (Cordier, 2009, fig. 377, n° 1)_x000a_La Saône (Musée Dobrée, n° 884.3.235_x000a_Le Bourget (Anonyme, 1963, p. 19)"/>
    <s v="Indre-et-Loire"/>
    <s v="Centre-Val de Loire"/>
    <s v="1846"/>
    <n v="517153"/>
    <n v="6699240"/>
    <s v="Musée du Grand Pressigny"/>
    <m/>
    <m/>
    <m/>
    <m/>
    <s v="DSC_5190.jpg"/>
    <m/>
    <m/>
    <m/>
    <m/>
    <m/>
    <m/>
    <m/>
    <m/>
    <m/>
    <m/>
    <m/>
    <m/>
    <m/>
    <m/>
    <m/>
    <m/>
    <m/>
    <m/>
    <m/>
    <m/>
    <m/>
    <m/>
    <m/>
    <m/>
    <s v="Forme ouverte"/>
    <m/>
    <s v="Oméga"/>
    <s v="Creuse"/>
    <s v="Réallon-Saint-Genouph"/>
    <m/>
    <m/>
    <m/>
    <m/>
    <m/>
    <m/>
    <m/>
    <m/>
    <m/>
    <m/>
    <m/>
    <m/>
    <m/>
    <m/>
    <m/>
    <s v="3"/>
    <s v="BFa 3 "/>
    <m/>
    <m/>
    <m/>
    <m/>
    <m/>
    <m/>
    <m/>
    <m/>
    <m/>
    <m/>
    <m/>
    <m/>
    <m/>
    <m/>
    <m/>
    <x v="3"/>
    <m/>
  </r>
  <r>
    <x v="90"/>
    <s v="Corpus principal"/>
    <n v="2"/>
    <n v="11867"/>
    <x v="90"/>
    <s v="Saint-Genouph"/>
    <s v="Les Montils"/>
    <s v="Entier"/>
    <s v="Bracelet"/>
    <x v="15"/>
    <x v="0"/>
    <s v="Habillage - Parure - Soin du corps"/>
    <s v="Sans titre.wmf"/>
    <m/>
    <m/>
    <m/>
    <m/>
    <m/>
    <m/>
    <m/>
    <m/>
    <m/>
    <m/>
    <m/>
    <m/>
    <m/>
    <s v="Indre-et-Loire"/>
    <s v="Centre-Val de Loire"/>
    <s v="1846"/>
    <n v="517153"/>
    <n v="6699240"/>
    <s v="Musée du Grand Pressigny"/>
    <m/>
    <m/>
    <m/>
    <m/>
    <s v="DSC_5183.jpg"/>
    <m/>
    <m/>
    <m/>
    <m/>
    <m/>
    <m/>
    <m/>
    <m/>
    <m/>
    <m/>
    <m/>
    <m/>
    <m/>
    <m/>
    <m/>
    <m/>
    <m/>
    <m/>
    <m/>
    <m/>
    <m/>
    <m/>
    <m/>
    <m/>
    <s v="Forme ouverte"/>
    <m/>
    <s v="Plano-convexe"/>
    <s v="Pleine massive"/>
    <s v="Vénat"/>
    <m/>
    <m/>
    <m/>
    <m/>
    <m/>
    <m/>
    <m/>
    <m/>
    <m/>
    <m/>
    <m/>
    <m/>
    <m/>
    <m/>
    <m/>
    <s v="3"/>
    <s v="BFa 3 "/>
    <m/>
    <m/>
    <m/>
    <m/>
    <m/>
    <m/>
    <m/>
    <m/>
    <m/>
    <m/>
    <m/>
    <m/>
    <m/>
    <m/>
    <m/>
    <x v="3"/>
    <m/>
  </r>
  <r>
    <x v="90"/>
    <s v="Corpus principal"/>
    <n v="2"/>
    <n v="11872"/>
    <x v="90"/>
    <s v="Saint-Genouph"/>
    <s v="Les Montils"/>
    <s v="Entier"/>
    <s v="Bracelet"/>
    <x v="15"/>
    <x v="0"/>
    <s v="Habillage - Parure - Soin du corps"/>
    <s v="Sans titre.wmf"/>
    <m/>
    <m/>
    <m/>
    <m/>
    <m/>
    <m/>
    <m/>
    <m/>
    <m/>
    <m/>
    <m/>
    <m/>
    <m/>
    <s v="Indre-et-Loire"/>
    <s v="Centre-Val de Loire"/>
    <s v="1846"/>
    <n v="517153"/>
    <n v="6699240"/>
    <s v="Musée du Grand Pressigny"/>
    <m/>
    <m/>
    <m/>
    <m/>
    <s v="DSC_5181.jpg"/>
    <m/>
    <m/>
    <m/>
    <m/>
    <m/>
    <m/>
    <m/>
    <m/>
    <m/>
    <m/>
    <m/>
    <m/>
    <m/>
    <m/>
    <m/>
    <m/>
    <m/>
    <m/>
    <m/>
    <m/>
    <m/>
    <m/>
    <m/>
    <m/>
    <s v="Forme ouverte"/>
    <m/>
    <s v="Plano-convexe"/>
    <s v="Pleine grèle"/>
    <s v="Vénat"/>
    <m/>
    <m/>
    <m/>
    <m/>
    <m/>
    <m/>
    <m/>
    <m/>
    <m/>
    <m/>
    <m/>
    <m/>
    <m/>
    <m/>
    <m/>
    <s v="3"/>
    <s v="BFa 3 "/>
    <m/>
    <m/>
    <m/>
    <m/>
    <m/>
    <m/>
    <m/>
    <m/>
    <m/>
    <m/>
    <m/>
    <m/>
    <m/>
    <m/>
    <m/>
    <x v="3"/>
    <m/>
  </r>
  <r>
    <x v="91"/>
    <s v="Corpus principal"/>
    <n v="2"/>
    <n v="14337"/>
    <x v="91"/>
    <s v="Saint-Georges-de-Livoye 1"/>
    <s v="Carrefour de Chenotière/Chesnotière"/>
    <s v="Inconnu"/>
    <s v="Bracelet"/>
    <x v="13"/>
    <x v="0"/>
    <s v="Habillage - Parure - Soin du corps"/>
    <m/>
    <m/>
    <m/>
    <m/>
    <m/>
    <m/>
    <m/>
    <m/>
    <m/>
    <m/>
    <m/>
    <m/>
    <m/>
    <m/>
    <s v="Manche"/>
    <s v="Basse-Normandie"/>
    <s v="1873"/>
    <n v="388394"/>
    <n v="6856540"/>
    <s v="coll. privée : Leboeuf, commissaire de police à Avranches"/>
    <m/>
    <m/>
    <m/>
    <m/>
    <m/>
    <m/>
    <m/>
    <m/>
    <m/>
    <m/>
    <m/>
    <m/>
    <m/>
    <m/>
    <m/>
    <m/>
    <m/>
    <m/>
    <m/>
    <m/>
    <m/>
    <m/>
    <m/>
    <m/>
    <m/>
    <m/>
    <m/>
    <m/>
    <m/>
    <s v="Inconnu"/>
    <m/>
    <s v="Inconnue"/>
    <s v="Inconnue"/>
    <s v="Non renseigné"/>
    <m/>
    <m/>
    <m/>
    <m/>
    <m/>
    <m/>
    <m/>
    <m/>
    <m/>
    <m/>
    <m/>
    <m/>
    <m/>
    <m/>
    <m/>
    <s v="4"/>
    <s v="BFa 3 "/>
    <m/>
    <m/>
    <m/>
    <m/>
    <m/>
    <m/>
    <m/>
    <m/>
    <m/>
    <m/>
    <m/>
    <m/>
    <m/>
    <m/>
    <m/>
    <x v="2"/>
    <m/>
  </r>
  <r>
    <x v="91"/>
    <s v="Corpus principal"/>
    <n v="2"/>
    <n v="14338"/>
    <x v="91"/>
    <s v="Saint-Georges-de-Livoye 1"/>
    <s v="Carrefour de Chenotière/Chesnotière"/>
    <s v="Fragment"/>
    <s v="Bracelet"/>
    <x v="13"/>
    <x v="0"/>
    <s v="Habillage - Parure - Soin du corps"/>
    <m/>
    <m/>
    <m/>
    <m/>
    <m/>
    <m/>
    <m/>
    <m/>
    <m/>
    <m/>
    <m/>
    <m/>
    <m/>
    <m/>
    <s v="Manche"/>
    <s v="Basse-Normandie"/>
    <s v="1873"/>
    <n v="388394"/>
    <n v="6856540"/>
    <s v="coll. privée : Leboeuf, commissaire de police à Avranches"/>
    <m/>
    <m/>
    <m/>
    <m/>
    <m/>
    <m/>
    <m/>
    <m/>
    <m/>
    <m/>
    <m/>
    <m/>
    <m/>
    <m/>
    <m/>
    <m/>
    <m/>
    <m/>
    <m/>
    <m/>
    <m/>
    <m/>
    <m/>
    <m/>
    <m/>
    <m/>
    <m/>
    <m/>
    <m/>
    <s v="Inconnu"/>
    <m/>
    <s v="Inconnue"/>
    <s v="Inconnue"/>
    <s v="Non renseigné"/>
    <m/>
    <m/>
    <m/>
    <m/>
    <m/>
    <m/>
    <m/>
    <m/>
    <m/>
    <m/>
    <m/>
    <m/>
    <m/>
    <m/>
    <m/>
    <s v="4"/>
    <s v="BFa 3 "/>
    <m/>
    <m/>
    <m/>
    <m/>
    <m/>
    <m/>
    <m/>
    <m/>
    <m/>
    <m/>
    <m/>
    <m/>
    <m/>
    <m/>
    <m/>
    <x v="2"/>
    <m/>
  </r>
  <r>
    <x v="92"/>
    <s v="Corpus principal"/>
    <n v="2"/>
    <n v="5760"/>
    <x v="92"/>
    <s v="Saint-Geores-de-Livoye 2"/>
    <m/>
    <s v="Fragment"/>
    <s v="Bracelet"/>
    <x v="13"/>
    <x v="0"/>
    <s v="Habillage - Parure - Soin du corps"/>
    <m/>
    <m/>
    <m/>
    <s v="massif"/>
    <s v="massif"/>
    <m/>
    <m/>
    <m/>
    <m/>
    <m/>
    <m/>
    <m/>
    <m/>
    <m/>
    <s v="Manche"/>
    <s v="Basse-Normandie"/>
    <s v="1875"/>
    <n v="390037"/>
    <n v="6856785"/>
    <s v="coll. privée : Leboeuf, commissaire de police à Avranches"/>
    <m/>
    <m/>
    <m/>
    <s v="inédit"/>
    <m/>
    <m/>
    <m/>
    <m/>
    <m/>
    <m/>
    <m/>
    <m/>
    <m/>
    <m/>
    <m/>
    <m/>
    <m/>
    <m/>
    <m/>
    <m/>
    <m/>
    <m/>
    <m/>
    <m/>
    <m/>
    <m/>
    <m/>
    <m/>
    <m/>
    <s v="Non renseigné"/>
    <m/>
    <s v="Non renseignée"/>
    <s v="Pleine massive"/>
    <s v="Non renseigné"/>
    <m/>
    <m/>
    <m/>
    <m/>
    <m/>
    <m/>
    <m/>
    <m/>
    <m/>
    <m/>
    <m/>
    <m/>
    <m/>
    <m/>
    <m/>
    <s v="3"/>
    <s v="BFa 3 "/>
    <m/>
    <m/>
    <m/>
    <m/>
    <m/>
    <m/>
    <m/>
    <m/>
    <m/>
    <m/>
    <m/>
    <m/>
    <m/>
    <m/>
    <m/>
    <x v="2"/>
    <m/>
  </r>
  <r>
    <x v="92"/>
    <s v="Corpus principal"/>
    <n v="2"/>
    <n v="5762"/>
    <x v="92"/>
    <s v="Saint-Geores-de-Livoye 2"/>
    <m/>
    <s v="Fragment"/>
    <s v="Bracelet"/>
    <x v="13"/>
    <x v="0"/>
    <s v="Habillage - Parure - Soin du corps"/>
    <m/>
    <m/>
    <m/>
    <s v="creux"/>
    <s v="Creux"/>
    <m/>
    <m/>
    <m/>
    <m/>
    <m/>
    <m/>
    <m/>
    <m/>
    <m/>
    <s v="Manche"/>
    <s v="Basse-Normandie"/>
    <s v="1875"/>
    <n v="390037"/>
    <n v="6856785"/>
    <s v="coll. privée : Leboeuf, commissaire de police à Avranches"/>
    <m/>
    <m/>
    <m/>
    <m/>
    <m/>
    <m/>
    <m/>
    <m/>
    <m/>
    <m/>
    <m/>
    <m/>
    <m/>
    <m/>
    <m/>
    <m/>
    <m/>
    <m/>
    <m/>
    <m/>
    <m/>
    <m/>
    <m/>
    <m/>
    <m/>
    <m/>
    <m/>
    <m/>
    <m/>
    <s v="Non renseigné"/>
    <m/>
    <s v="Non renseignée"/>
    <s v="Creuse"/>
    <s v="Non renseigné"/>
    <m/>
    <m/>
    <m/>
    <m/>
    <m/>
    <m/>
    <m/>
    <m/>
    <m/>
    <m/>
    <m/>
    <m/>
    <m/>
    <m/>
    <m/>
    <s v="3"/>
    <s v="BFa 3 "/>
    <m/>
    <m/>
    <m/>
    <m/>
    <m/>
    <m/>
    <m/>
    <m/>
    <m/>
    <m/>
    <m/>
    <m/>
    <m/>
    <m/>
    <m/>
    <x v="2"/>
    <m/>
  </r>
  <r>
    <x v="93"/>
    <s v="Corpus principal"/>
    <n v="2"/>
    <n v="10530"/>
    <x v="93"/>
    <s v="Saint-Georges-d'Oléron"/>
    <s v="La Sablière"/>
    <s v="Entier"/>
    <s v="Bracelet"/>
    <x v="99"/>
    <x v="0"/>
    <s v="Habillage - Parure - Soin du corps"/>
    <s v="Sans titre.wmf"/>
    <m/>
    <m/>
    <m/>
    <m/>
    <m/>
    <m/>
    <m/>
    <m/>
    <m/>
    <m/>
    <m/>
    <m/>
    <m/>
    <s v="Charente-Maritime"/>
    <s v="Poitou-Charentes"/>
    <s v="1920"/>
    <n v="362417"/>
    <n v="6553557"/>
    <s v="Musée d'histoire Naturelle de La Rochelle (Musée Fleuriau), coll. Enard (7 objets) ; le reste des objets n'est connu qu'au travers d'un cliché de P. Enard conservé dans les archives du musée"/>
    <m/>
    <m/>
    <m/>
    <m/>
    <m/>
    <m/>
    <m/>
    <m/>
    <m/>
    <m/>
    <m/>
    <m/>
    <m/>
    <m/>
    <m/>
    <m/>
    <m/>
    <m/>
    <m/>
    <m/>
    <m/>
    <m/>
    <m/>
    <m/>
    <m/>
    <m/>
    <m/>
    <m/>
    <s v="Indifférenciées-effilées"/>
    <s v="Forme ouverte"/>
    <m/>
    <s v="Triangulaire"/>
    <s v="Pleine massive"/>
    <s v="Effilées plein triangulaire"/>
    <m/>
    <m/>
    <m/>
    <m/>
    <m/>
    <m/>
    <m/>
    <m/>
    <m/>
    <m/>
    <m/>
    <m/>
    <m/>
    <m/>
    <m/>
    <s v="4"/>
    <s v="BFa 3 "/>
    <m/>
    <m/>
    <m/>
    <m/>
    <m/>
    <m/>
    <m/>
    <m/>
    <m/>
    <m/>
    <m/>
    <m/>
    <m/>
    <m/>
    <m/>
    <x v="5"/>
    <m/>
  </r>
  <r>
    <x v="93"/>
    <s v="Corpus principal"/>
    <n v="2"/>
    <n v="10531"/>
    <x v="93"/>
    <s v="Saint-Georges-d'Oléron"/>
    <s v="La Sablière"/>
    <s v="Fragment"/>
    <s v="Bracelet"/>
    <x v="2"/>
    <x v="0"/>
    <s v="Habillage - Parure - Soin du corps"/>
    <s v="Sans titre.wmf"/>
    <m/>
    <m/>
    <m/>
    <m/>
    <m/>
    <m/>
    <m/>
    <m/>
    <m/>
    <m/>
    <m/>
    <m/>
    <s v="homburg"/>
    <s v="Charente-Maritime"/>
    <s v="Poitou-Charentes"/>
    <s v="1920"/>
    <n v="362417"/>
    <n v="6553557"/>
    <s v="Musée d'histoire Naturelle de La Rochelle (Musée Fleuriau), coll. Enard (7 objets) ; le reste des objets n'est connu qu'au travers d'un cliché de P. Enard conservé dans les archives du musée"/>
    <m/>
    <m/>
    <m/>
    <m/>
    <m/>
    <m/>
    <m/>
    <m/>
    <m/>
    <m/>
    <m/>
    <m/>
    <m/>
    <m/>
    <m/>
    <m/>
    <m/>
    <m/>
    <m/>
    <m/>
    <m/>
    <m/>
    <m/>
    <m/>
    <m/>
    <m/>
    <m/>
    <m/>
    <m/>
    <s v="Forme ouverte"/>
    <m/>
    <s v="Circulaire"/>
    <s v="Pleine massive"/>
    <s v="Homburg-Balingen creux"/>
    <m/>
    <m/>
    <m/>
    <m/>
    <m/>
    <m/>
    <m/>
    <m/>
    <m/>
    <m/>
    <m/>
    <m/>
    <m/>
    <m/>
    <m/>
    <s v="4"/>
    <s v="BFa 3 "/>
    <m/>
    <m/>
    <m/>
    <m/>
    <m/>
    <m/>
    <m/>
    <m/>
    <m/>
    <m/>
    <m/>
    <m/>
    <m/>
    <m/>
    <m/>
    <x v="5"/>
    <m/>
  </r>
  <r>
    <x v="93"/>
    <s v="Corpus principal"/>
    <n v="2"/>
    <n v="10526"/>
    <x v="93"/>
    <s v="Saint-Georges-d'Oléron"/>
    <s v="La Sablière"/>
    <s v="Fragment"/>
    <s v="Bracelet"/>
    <x v="27"/>
    <x v="0"/>
    <s v="Habillage - Parure - Soin du corps"/>
    <s v="Sans titre.wmf"/>
    <m/>
    <m/>
    <m/>
    <m/>
    <m/>
    <m/>
    <m/>
    <m/>
    <m/>
    <m/>
    <m/>
    <m/>
    <m/>
    <s v="Charente-Maritime"/>
    <s v="Poitou-Charentes"/>
    <s v="1920"/>
    <n v="362417"/>
    <n v="6553557"/>
    <s v="Musée d'histoire Naturelle de La Rochelle (Musée Fleuriau), coll. Enard (7 objets) ; le reste des objets n'est connu qu'au travers d'un cliché de P. Enard conservé dans les archives du musée"/>
    <m/>
    <m/>
    <m/>
    <m/>
    <m/>
    <m/>
    <m/>
    <m/>
    <m/>
    <m/>
    <m/>
    <m/>
    <m/>
    <m/>
    <m/>
    <m/>
    <m/>
    <m/>
    <m/>
    <m/>
    <m/>
    <m/>
    <m/>
    <m/>
    <m/>
    <m/>
    <m/>
    <m/>
    <s v="à tampons"/>
    <s v="Forme ouverte"/>
    <m/>
    <s v="Concave"/>
    <s v="Concave"/>
    <s v="Atlantique lisse concave"/>
    <m/>
    <m/>
    <m/>
    <m/>
    <m/>
    <m/>
    <m/>
    <m/>
    <m/>
    <m/>
    <m/>
    <m/>
    <m/>
    <m/>
    <m/>
    <s v="4"/>
    <s v="BFa 3 "/>
    <m/>
    <m/>
    <m/>
    <m/>
    <m/>
    <m/>
    <m/>
    <m/>
    <m/>
    <m/>
    <m/>
    <m/>
    <m/>
    <m/>
    <m/>
    <x v="5"/>
    <m/>
  </r>
  <r>
    <x v="93"/>
    <s v="Corpus principal"/>
    <n v="2"/>
    <n v="10536"/>
    <x v="93"/>
    <s v="Saint-Georges-d'Oléron"/>
    <s v="La Sablière"/>
    <s v="Fragment"/>
    <s v="Bracelet"/>
    <x v="28"/>
    <x v="0"/>
    <s v="Habillage - Parure - Soin du corps"/>
    <s v="Sans titre.wmf"/>
    <m/>
    <m/>
    <m/>
    <m/>
    <m/>
    <m/>
    <m/>
    <m/>
    <m/>
    <m/>
    <m/>
    <m/>
    <m/>
    <s v="Charente-Maritime"/>
    <s v="Poitou-Charentes"/>
    <s v="1920"/>
    <n v="362417"/>
    <n v="6553557"/>
    <s v="Musée d'histoire Naturelle de La Rochelle (Musée Fleuriau), coll. Enard (7 objets) ; le reste des objets n'est connu qu'au travers d'un cliché de P. Enard conservé dans les archives du musée"/>
    <m/>
    <m/>
    <m/>
    <m/>
    <m/>
    <m/>
    <m/>
    <m/>
    <m/>
    <m/>
    <m/>
    <m/>
    <m/>
    <m/>
    <m/>
    <m/>
    <m/>
    <m/>
    <m/>
    <m/>
    <m/>
    <m/>
    <m/>
    <m/>
    <m/>
    <m/>
    <m/>
    <m/>
    <s v="Non renseigné"/>
    <s v="Non renseigné"/>
    <m/>
    <s v="Circulaire"/>
    <s v="Pleine grèle"/>
    <s v="tige lisse pleine"/>
    <m/>
    <m/>
    <m/>
    <m/>
    <m/>
    <m/>
    <m/>
    <m/>
    <m/>
    <m/>
    <m/>
    <m/>
    <m/>
    <m/>
    <m/>
    <s v="4"/>
    <s v="BFa 3 "/>
    <m/>
    <m/>
    <m/>
    <m/>
    <m/>
    <m/>
    <m/>
    <m/>
    <m/>
    <m/>
    <m/>
    <m/>
    <m/>
    <m/>
    <m/>
    <x v="5"/>
    <m/>
  </r>
  <r>
    <x v="93"/>
    <s v="Corpus principal"/>
    <n v="2"/>
    <n v="10533"/>
    <x v="93"/>
    <s v="Saint-Georges-d'Oléron"/>
    <s v="La Sablière"/>
    <s v="Fragment"/>
    <s v="Bracelet"/>
    <x v="5"/>
    <x v="0"/>
    <s v="Habillage - Parure - Soin du corps"/>
    <s v="Sans titre.wmf"/>
    <m/>
    <m/>
    <m/>
    <m/>
    <m/>
    <m/>
    <m/>
    <m/>
    <m/>
    <m/>
    <m/>
    <m/>
    <m/>
    <s v="Charente-Maritime"/>
    <s v="Poitou-Charentes"/>
    <s v="1920"/>
    <n v="362417"/>
    <n v="6553557"/>
    <s v="Musée d'histoire Naturelle de La Rochelle (Musée Fleuriau), coll. Enard (7 objets) ; le reste des objets n'est connu qu'au travers d'un cliché de P. Enard conservé dans les archives du musée"/>
    <m/>
    <m/>
    <m/>
    <m/>
    <m/>
    <m/>
    <m/>
    <m/>
    <m/>
    <m/>
    <m/>
    <m/>
    <m/>
    <m/>
    <m/>
    <m/>
    <m/>
    <m/>
    <m/>
    <m/>
    <m/>
    <m/>
    <m/>
    <m/>
    <m/>
    <m/>
    <m/>
    <m/>
    <s v="à tampons"/>
    <s v="Forme ouverte"/>
    <m/>
    <s v="Ovalaire"/>
    <s v="Pleine massive"/>
    <s v="Atlantique lisse"/>
    <m/>
    <m/>
    <m/>
    <m/>
    <m/>
    <m/>
    <m/>
    <m/>
    <m/>
    <m/>
    <m/>
    <m/>
    <m/>
    <m/>
    <m/>
    <s v="4"/>
    <s v="BFa 3 "/>
    <m/>
    <m/>
    <m/>
    <m/>
    <m/>
    <m/>
    <m/>
    <m/>
    <m/>
    <m/>
    <m/>
    <m/>
    <m/>
    <m/>
    <m/>
    <x v="5"/>
    <m/>
  </r>
  <r>
    <x v="93"/>
    <s v="Corpus principal"/>
    <n v="2"/>
    <n v="10534"/>
    <x v="93"/>
    <s v="Saint-Georges-d'Oléron"/>
    <s v="La Sablière"/>
    <s v="Fragment"/>
    <s v="Bracelet"/>
    <x v="5"/>
    <x v="0"/>
    <s v="Habillage - Parure - Soin du corps"/>
    <s v="Sans titre.wmf"/>
    <m/>
    <m/>
    <m/>
    <m/>
    <m/>
    <m/>
    <m/>
    <m/>
    <m/>
    <m/>
    <m/>
    <m/>
    <m/>
    <s v="Charente-Maritime"/>
    <s v="Poitou-Charentes"/>
    <s v="1920"/>
    <n v="362417"/>
    <n v="6553557"/>
    <s v="Musée d'histoire Naturelle de La Rochelle (Musée Fleuriau), coll. Enard (7 objets) ; le reste des objets n'est connu qu'au travers d'un cliché de P. Enard conservé dans les archives du musée"/>
    <m/>
    <m/>
    <m/>
    <m/>
    <m/>
    <m/>
    <m/>
    <m/>
    <m/>
    <m/>
    <m/>
    <m/>
    <m/>
    <m/>
    <m/>
    <m/>
    <m/>
    <m/>
    <m/>
    <m/>
    <m/>
    <m/>
    <m/>
    <m/>
    <m/>
    <m/>
    <m/>
    <m/>
    <s v="à tampons"/>
    <s v="Forme ouverte"/>
    <m/>
    <s v="Ovalaire"/>
    <s v="Pleine grèle"/>
    <s v="Atlantique lisse"/>
    <m/>
    <m/>
    <m/>
    <m/>
    <m/>
    <m/>
    <m/>
    <m/>
    <m/>
    <m/>
    <m/>
    <m/>
    <m/>
    <m/>
    <m/>
    <s v="4"/>
    <s v="BFa 3 "/>
    <m/>
    <m/>
    <m/>
    <m/>
    <m/>
    <m/>
    <m/>
    <m/>
    <m/>
    <m/>
    <m/>
    <m/>
    <m/>
    <m/>
    <m/>
    <x v="5"/>
    <m/>
  </r>
  <r>
    <x v="93"/>
    <s v="Corpus principal"/>
    <n v="2"/>
    <n v="10538"/>
    <x v="93"/>
    <s v="Saint-Georges-d'Oléron"/>
    <s v="La Sablière"/>
    <s v="Fragment"/>
    <s v="Bracelet"/>
    <x v="5"/>
    <x v="0"/>
    <s v="Habillage - Parure - Soin du corps"/>
    <s v="Sans titre.wmf"/>
    <m/>
    <m/>
    <m/>
    <m/>
    <m/>
    <m/>
    <m/>
    <m/>
    <m/>
    <m/>
    <m/>
    <m/>
    <m/>
    <s v="Charente-Maritime"/>
    <s v="Poitou-Charentes"/>
    <s v="1920"/>
    <n v="362417"/>
    <n v="6553557"/>
    <s v="Musée d'histoire Naturelle de La Rochelle (Musée Fleuriau), coll. Enard (7 objets) ; le reste des objets n'est connu qu'au travers d'un cliché de P. Enard conservé dans les archives du musée"/>
    <m/>
    <m/>
    <m/>
    <m/>
    <m/>
    <m/>
    <m/>
    <m/>
    <m/>
    <m/>
    <m/>
    <m/>
    <m/>
    <m/>
    <m/>
    <m/>
    <m/>
    <m/>
    <m/>
    <m/>
    <m/>
    <m/>
    <m/>
    <m/>
    <m/>
    <m/>
    <m/>
    <m/>
    <s v="à tampons"/>
    <s v="Forme ouverte"/>
    <m/>
    <s v="Ovalaire"/>
    <s v="Pleine massive"/>
    <s v="Atlantique lisse"/>
    <m/>
    <m/>
    <m/>
    <m/>
    <m/>
    <m/>
    <m/>
    <m/>
    <m/>
    <m/>
    <m/>
    <m/>
    <m/>
    <m/>
    <m/>
    <s v="4"/>
    <s v="BFa 3 "/>
    <m/>
    <m/>
    <m/>
    <m/>
    <m/>
    <m/>
    <m/>
    <m/>
    <m/>
    <m/>
    <m/>
    <m/>
    <m/>
    <m/>
    <m/>
    <x v="5"/>
    <m/>
  </r>
  <r>
    <x v="93"/>
    <s v="Corpus principal"/>
    <n v="2"/>
    <n v="10539"/>
    <x v="93"/>
    <s v="Saint-Georges-d'Oléron"/>
    <s v="La Sablière"/>
    <s v="Fragment"/>
    <s v="Bracelet"/>
    <x v="5"/>
    <x v="0"/>
    <s v="Habillage - Parure - Soin du corps"/>
    <s v="Sans titre.wmf"/>
    <m/>
    <m/>
    <m/>
    <m/>
    <m/>
    <m/>
    <m/>
    <m/>
    <m/>
    <m/>
    <m/>
    <m/>
    <m/>
    <s v="Charente-Maritime"/>
    <s v="Poitou-Charentes"/>
    <s v="1920"/>
    <n v="362417"/>
    <n v="6553557"/>
    <s v="Musée d'histoire Naturelle de La Rochelle (Musée Fleuriau), coll. Enard (7 objets) ; le reste des objets n'est connu qu'au travers d'un cliché de P. Enard conservé dans les archives du musée"/>
    <m/>
    <m/>
    <m/>
    <m/>
    <m/>
    <m/>
    <m/>
    <m/>
    <m/>
    <m/>
    <m/>
    <m/>
    <m/>
    <m/>
    <m/>
    <m/>
    <m/>
    <m/>
    <m/>
    <m/>
    <m/>
    <m/>
    <m/>
    <m/>
    <m/>
    <m/>
    <m/>
    <m/>
    <s v="à tampons"/>
    <s v="Forme ouverte"/>
    <m/>
    <s v="Circulaire"/>
    <s v="Pleine grèle"/>
    <s v="Atlantique lisse"/>
    <m/>
    <m/>
    <m/>
    <m/>
    <m/>
    <m/>
    <m/>
    <m/>
    <m/>
    <m/>
    <m/>
    <m/>
    <m/>
    <m/>
    <m/>
    <s v="4"/>
    <s v="BFa 3 "/>
    <m/>
    <m/>
    <m/>
    <m/>
    <m/>
    <m/>
    <m/>
    <m/>
    <m/>
    <m/>
    <m/>
    <m/>
    <m/>
    <m/>
    <m/>
    <x v="5"/>
    <m/>
  </r>
  <r>
    <x v="93"/>
    <s v="Corpus principal"/>
    <n v="2"/>
    <n v="10527"/>
    <x v="93"/>
    <s v="Saint-Georges-d'Oléron"/>
    <s v="La Sablière"/>
    <s v="Fragment"/>
    <s v="Bracelet"/>
    <x v="15"/>
    <x v="0"/>
    <s v="Habillage - Parure - Soin du corps"/>
    <s v="Sans titre.wmf"/>
    <m/>
    <m/>
    <m/>
    <m/>
    <m/>
    <m/>
    <m/>
    <m/>
    <m/>
    <m/>
    <m/>
    <m/>
    <m/>
    <s v="Charente-Maritime"/>
    <s v="Poitou-Charentes"/>
    <s v="1920"/>
    <n v="362417"/>
    <n v="6553557"/>
    <s v="Musée d'histoire Naturelle de La Rochelle (Musée Fleuriau), coll. Enard (7 objets) ; le reste des objets n'est connu qu'au travers d'un cliché de P. Enard conservé dans les archives du musée"/>
    <m/>
    <m/>
    <m/>
    <m/>
    <m/>
    <m/>
    <m/>
    <m/>
    <m/>
    <m/>
    <m/>
    <m/>
    <m/>
    <m/>
    <m/>
    <m/>
    <m/>
    <m/>
    <m/>
    <m/>
    <m/>
    <m/>
    <m/>
    <m/>
    <m/>
    <m/>
    <m/>
    <m/>
    <m/>
    <s v="Forme ouverte"/>
    <m/>
    <s v="Plano-convexe"/>
    <s v="Pleine grèle"/>
    <s v="Vénat"/>
    <m/>
    <m/>
    <m/>
    <m/>
    <m/>
    <m/>
    <m/>
    <m/>
    <m/>
    <m/>
    <m/>
    <m/>
    <m/>
    <m/>
    <m/>
    <s v="4"/>
    <s v="BFa 3 "/>
    <m/>
    <m/>
    <m/>
    <m/>
    <m/>
    <m/>
    <m/>
    <m/>
    <m/>
    <m/>
    <m/>
    <m/>
    <m/>
    <m/>
    <m/>
    <x v="5"/>
    <m/>
  </r>
  <r>
    <x v="93"/>
    <s v="Corpus principal"/>
    <n v="2"/>
    <n v="10528"/>
    <x v="93"/>
    <s v="Saint-Georges-d'Oléron"/>
    <s v="La Sablière"/>
    <s v="Fragment"/>
    <s v="Bracelet"/>
    <x v="15"/>
    <x v="0"/>
    <s v="Habillage - Parure - Soin du corps"/>
    <s v="Sans titre.wmf"/>
    <m/>
    <m/>
    <m/>
    <m/>
    <m/>
    <m/>
    <m/>
    <m/>
    <m/>
    <m/>
    <m/>
    <m/>
    <m/>
    <s v="Charente-Maritime"/>
    <s v="Poitou-Charentes"/>
    <s v="1920"/>
    <n v="362417"/>
    <n v="6553557"/>
    <s v="Musée d'histoire Naturelle de La Rochelle (Musée Fleuriau), coll. Enard (7 objets) ; le reste des objets n'est connu qu'au travers d'un cliché de P. Enard conservé dans les archives du musée"/>
    <m/>
    <m/>
    <m/>
    <m/>
    <m/>
    <m/>
    <m/>
    <m/>
    <m/>
    <m/>
    <m/>
    <m/>
    <m/>
    <m/>
    <m/>
    <m/>
    <m/>
    <m/>
    <m/>
    <m/>
    <m/>
    <m/>
    <m/>
    <m/>
    <m/>
    <m/>
    <m/>
    <m/>
    <m/>
    <s v="Forme ouverte"/>
    <m/>
    <s v="Ovalaire"/>
    <s v="Pleine grèle"/>
    <s v="Vénat"/>
    <m/>
    <m/>
    <m/>
    <m/>
    <m/>
    <m/>
    <m/>
    <m/>
    <m/>
    <m/>
    <m/>
    <m/>
    <m/>
    <m/>
    <m/>
    <s v="4"/>
    <s v="BFa 3 "/>
    <m/>
    <m/>
    <m/>
    <m/>
    <m/>
    <m/>
    <m/>
    <m/>
    <m/>
    <m/>
    <m/>
    <m/>
    <m/>
    <m/>
    <m/>
    <x v="5"/>
    <m/>
  </r>
  <r>
    <x v="93"/>
    <s v="Corpus principal"/>
    <n v="2"/>
    <n v="10532"/>
    <x v="93"/>
    <s v="Saint-Georges-d'Oléron"/>
    <s v="La Sablière"/>
    <s v="Fragment"/>
    <s v="Bracelet"/>
    <x v="15"/>
    <x v="0"/>
    <s v="Habillage - Parure - Soin du corps"/>
    <s v="Sans titre.wmf"/>
    <m/>
    <m/>
    <m/>
    <m/>
    <m/>
    <m/>
    <m/>
    <m/>
    <m/>
    <m/>
    <m/>
    <m/>
    <m/>
    <s v="Charente-Maritime"/>
    <s v="Poitou-Charentes"/>
    <s v="1920"/>
    <n v="362417"/>
    <n v="6553557"/>
    <s v="Musée d'histoire Naturelle de La Rochelle (Musée Fleuriau), coll. Enard (7 objets) ; le reste des objets n'est connu qu'au travers d'un cliché de P. Enard conservé dans les archives du musée"/>
    <m/>
    <m/>
    <m/>
    <m/>
    <m/>
    <m/>
    <m/>
    <m/>
    <m/>
    <m/>
    <m/>
    <m/>
    <m/>
    <m/>
    <m/>
    <m/>
    <m/>
    <m/>
    <m/>
    <m/>
    <m/>
    <m/>
    <m/>
    <m/>
    <m/>
    <m/>
    <m/>
    <m/>
    <m/>
    <s v="Forme ouverte"/>
    <m/>
    <s v="Ovalaire"/>
    <s v="Pleine grèle"/>
    <s v="Vénat"/>
    <m/>
    <m/>
    <m/>
    <m/>
    <m/>
    <m/>
    <m/>
    <m/>
    <m/>
    <m/>
    <m/>
    <m/>
    <m/>
    <m/>
    <m/>
    <s v="4"/>
    <s v="BFa 3 "/>
    <m/>
    <m/>
    <m/>
    <m/>
    <m/>
    <m/>
    <m/>
    <m/>
    <m/>
    <m/>
    <m/>
    <m/>
    <m/>
    <m/>
    <m/>
    <x v="5"/>
    <m/>
  </r>
  <r>
    <x v="93"/>
    <s v="Corpus principal"/>
    <n v="2"/>
    <n v="10535"/>
    <x v="93"/>
    <s v="Saint-Georges-d'Oléron"/>
    <s v="La Sablière"/>
    <s v="Fragment"/>
    <s v="Bracelet"/>
    <x v="15"/>
    <x v="0"/>
    <s v="Habillage - Parure - Soin du corps"/>
    <s v="Sans titre.wmf"/>
    <m/>
    <m/>
    <m/>
    <m/>
    <m/>
    <m/>
    <m/>
    <m/>
    <m/>
    <m/>
    <m/>
    <m/>
    <m/>
    <s v="Charente-Maritime"/>
    <s v="Poitou-Charentes"/>
    <s v="1920"/>
    <n v="362417"/>
    <n v="6553557"/>
    <s v="Musée d'histoire Naturelle de La Rochelle (Musée Fleuriau), coll. Enard (7 objets) ; le reste des objets n'est connu qu'au travers d'un cliché de P. Enard conservé dans les archives du musée"/>
    <m/>
    <m/>
    <m/>
    <m/>
    <m/>
    <m/>
    <m/>
    <m/>
    <m/>
    <m/>
    <m/>
    <m/>
    <m/>
    <m/>
    <m/>
    <m/>
    <m/>
    <m/>
    <m/>
    <m/>
    <m/>
    <m/>
    <m/>
    <m/>
    <m/>
    <m/>
    <m/>
    <m/>
    <m/>
    <s v="Forme ouverte"/>
    <m/>
    <s v="Plano-convexe"/>
    <s v="Pleine grèle"/>
    <s v="Vénat"/>
    <m/>
    <m/>
    <m/>
    <m/>
    <m/>
    <m/>
    <m/>
    <m/>
    <m/>
    <m/>
    <m/>
    <m/>
    <m/>
    <m/>
    <m/>
    <s v="4"/>
    <s v="BFa 3 "/>
    <m/>
    <m/>
    <m/>
    <m/>
    <m/>
    <m/>
    <m/>
    <m/>
    <m/>
    <m/>
    <m/>
    <m/>
    <m/>
    <m/>
    <m/>
    <x v="5"/>
    <m/>
  </r>
  <r>
    <x v="93"/>
    <s v="Corpus principal"/>
    <n v="2"/>
    <n v="10537"/>
    <x v="93"/>
    <s v="Saint-Georges-d'Oléron"/>
    <s v="La Sablière"/>
    <s v="Fragment"/>
    <s v="Bracelet"/>
    <x v="15"/>
    <x v="0"/>
    <s v="Habillage - Parure - Soin du corps"/>
    <s v="Sans titre.wmf"/>
    <m/>
    <m/>
    <m/>
    <m/>
    <m/>
    <m/>
    <m/>
    <m/>
    <m/>
    <m/>
    <m/>
    <m/>
    <m/>
    <s v="Charente-Maritime"/>
    <s v="Poitou-Charentes"/>
    <s v="1920"/>
    <n v="362417"/>
    <n v="6553557"/>
    <s v="Musée d'histoire Naturelle de La Rochelle (Musée Fleuriau), coll. Enard (7 objets) ; le reste des objets n'est connu qu'au travers d'un cliché de P. Enard conservé dans les archives du musée"/>
    <m/>
    <m/>
    <m/>
    <m/>
    <m/>
    <m/>
    <m/>
    <m/>
    <m/>
    <m/>
    <m/>
    <m/>
    <m/>
    <m/>
    <m/>
    <m/>
    <m/>
    <m/>
    <m/>
    <m/>
    <m/>
    <m/>
    <m/>
    <m/>
    <m/>
    <m/>
    <m/>
    <m/>
    <m/>
    <s v="Forme ouverte"/>
    <m/>
    <s v="Ovalaire"/>
    <s v="Pleine grèle"/>
    <s v="Vénat"/>
    <m/>
    <m/>
    <m/>
    <m/>
    <m/>
    <m/>
    <m/>
    <m/>
    <m/>
    <m/>
    <m/>
    <m/>
    <m/>
    <m/>
    <m/>
    <s v="4"/>
    <s v="BFa 3 "/>
    <m/>
    <m/>
    <m/>
    <m/>
    <m/>
    <m/>
    <m/>
    <m/>
    <m/>
    <m/>
    <m/>
    <m/>
    <m/>
    <m/>
    <m/>
    <x v="5"/>
    <m/>
  </r>
  <r>
    <x v="94"/>
    <s v="Corpus principal"/>
    <n v="3"/>
    <n v="5865"/>
    <x v="94"/>
    <s v="Saint-Germain-le-Gaillard"/>
    <s v="Bernay"/>
    <s v="Fragment"/>
    <s v="Bracelet"/>
    <x v="3"/>
    <x v="0"/>
    <s v="Habillage - Parure - Soin du corps"/>
    <s v="Sans titre.wmf"/>
    <m/>
    <m/>
    <m/>
    <m/>
    <m/>
    <m/>
    <m/>
    <m/>
    <m/>
    <m/>
    <m/>
    <m/>
    <s v="type homburg plein_x000a_Musée de St Lo*? dessin Coutil 1921 synthèse p. 807"/>
    <s v="Manche"/>
    <s v="Basse-Normandie"/>
    <s v="&gt;2015"/>
    <n v="355709"/>
    <n v="6942578"/>
    <s v="coll. particulière inconne"/>
    <m/>
    <m/>
    <m/>
    <m/>
    <m/>
    <m/>
    <m/>
    <m/>
    <m/>
    <m/>
    <m/>
    <m/>
    <m/>
    <m/>
    <m/>
    <m/>
    <m/>
    <m/>
    <m/>
    <m/>
    <m/>
    <m/>
    <m/>
    <m/>
    <m/>
    <m/>
    <m/>
    <m/>
    <m/>
    <s v="Forme ouverte"/>
    <m/>
    <s v="Ovalaire"/>
    <s v="Pleine massive"/>
    <s v="Homburg-Balingen plein"/>
    <m/>
    <m/>
    <m/>
    <m/>
    <m/>
    <m/>
    <m/>
    <m/>
    <m/>
    <m/>
    <m/>
    <m/>
    <m/>
    <m/>
    <m/>
    <s v="3"/>
    <s v="BFa 3 récent"/>
    <m/>
    <m/>
    <m/>
    <m/>
    <m/>
    <m/>
    <m/>
    <m/>
    <m/>
    <m/>
    <m/>
    <m/>
    <m/>
    <m/>
    <m/>
    <x v="2"/>
    <m/>
  </r>
  <r>
    <x v="95"/>
    <s v="Corpus principal"/>
    <n v="3"/>
    <n v="3151"/>
    <x v="95"/>
    <s v="Saint-Germain-sur-Vienne"/>
    <s v="L'étang"/>
    <s v="Fragment"/>
    <s v="Bracelet"/>
    <x v="2"/>
    <x v="0"/>
    <s v="Habillage - Parure - Soin du corps"/>
    <s v="Sans titre.wmf"/>
    <m/>
    <m/>
    <m/>
    <m/>
    <m/>
    <m/>
    <m/>
    <m/>
    <m/>
    <m/>
    <m/>
    <m/>
    <m/>
    <s v="Indre-et-Loire"/>
    <s v="Centre-Val de Loire"/>
    <s v="2007"/>
    <n v="480699"/>
    <n v="6678891"/>
    <s v="?"/>
    <s v="tampon 13,5*13*5"/>
    <m/>
    <m/>
    <s v="Cordier 2012, fig. 4, n° 2"/>
    <m/>
    <m/>
    <m/>
    <m/>
    <m/>
    <m/>
    <m/>
    <m/>
    <m/>
    <m/>
    <m/>
    <m/>
    <m/>
    <m/>
    <m/>
    <m/>
    <m/>
    <m/>
    <m/>
    <m/>
    <m/>
    <m/>
    <m/>
    <m/>
    <s v="à tampons"/>
    <s v="Forme ouverte"/>
    <m/>
    <s v="Circulaire"/>
    <s v="Creuse"/>
    <s v="Homburg-Balingen creux"/>
    <m/>
    <m/>
    <m/>
    <m/>
    <m/>
    <m/>
    <m/>
    <m/>
    <m/>
    <m/>
    <m/>
    <m/>
    <m/>
    <m/>
    <m/>
    <s v="3"/>
    <s v="BFa 3 "/>
    <m/>
    <m/>
    <m/>
    <m/>
    <m/>
    <m/>
    <m/>
    <m/>
    <m/>
    <m/>
    <m/>
    <m/>
    <m/>
    <m/>
    <m/>
    <x v="3"/>
    <m/>
  </r>
  <r>
    <x v="95"/>
    <s v="Corpus principal"/>
    <n v="3"/>
    <n v="3153"/>
    <x v="95"/>
    <s v="Saint-Germain-sur-Vienne"/>
    <s v="L'étang"/>
    <s v="Fragment"/>
    <s v="Bracelet"/>
    <x v="81"/>
    <x v="0"/>
    <s v="Habillage - Parure - Soin du corps"/>
    <s v="Sans titre.wmf"/>
    <m/>
    <m/>
    <m/>
    <m/>
    <m/>
    <m/>
    <m/>
    <n v="64.5"/>
    <n v="2324.5"/>
    <n v="1.5"/>
    <m/>
    <m/>
    <m/>
    <s v="Indre-et-Loire"/>
    <s v="Centre-Val de Loire"/>
    <s v="2007"/>
    <n v="480699"/>
    <n v="6678891"/>
    <s v="?"/>
    <m/>
    <m/>
    <m/>
    <s v="Cordier 2012, fig. 4, n° 4"/>
    <s v="Sans titre.wmf"/>
    <m/>
    <m/>
    <m/>
    <m/>
    <m/>
    <m/>
    <m/>
    <m/>
    <m/>
    <m/>
    <m/>
    <m/>
    <m/>
    <m/>
    <m/>
    <m/>
    <m/>
    <m/>
    <m/>
    <m/>
    <m/>
    <m/>
    <m/>
    <s v="Non renseigné"/>
    <s v="Non renseigné"/>
    <s v="Autre"/>
    <s v="Concave"/>
    <s v="Concave"/>
    <s v="Corcelettes"/>
    <m/>
    <m/>
    <m/>
    <m/>
    <m/>
    <m/>
    <m/>
    <m/>
    <m/>
    <m/>
    <m/>
    <m/>
    <m/>
    <m/>
    <m/>
    <s v="3"/>
    <s v="BFa 3 "/>
    <m/>
    <m/>
    <m/>
    <m/>
    <m/>
    <m/>
    <m/>
    <m/>
    <m/>
    <m/>
    <m/>
    <m/>
    <m/>
    <m/>
    <m/>
    <x v="3"/>
    <m/>
  </r>
  <r>
    <x v="95"/>
    <s v="Corpus principal"/>
    <n v="3"/>
    <n v="3150"/>
    <x v="95"/>
    <s v="Saint-Germain-sur-Vienne"/>
    <s v="L'étang"/>
    <s v="Fragment"/>
    <s v="Bracelet"/>
    <x v="101"/>
    <x v="0"/>
    <s v="Habillage - Parure - Soin du corps"/>
    <s v="Sans titre.wmf"/>
    <m/>
    <m/>
    <m/>
    <m/>
    <m/>
    <m/>
    <m/>
    <n v="65"/>
    <m/>
    <m/>
    <m/>
    <m/>
    <m/>
    <s v="Indre-et-Loire"/>
    <s v="Centre-Val de Loire"/>
    <s v="2007"/>
    <n v="480699"/>
    <n v="6678891"/>
    <s v="?"/>
    <s v="tampon : 18*25"/>
    <m/>
    <m/>
    <s v="Cordier 2012, fig. 4, n° 1"/>
    <m/>
    <m/>
    <m/>
    <m/>
    <m/>
    <m/>
    <m/>
    <m/>
    <m/>
    <m/>
    <m/>
    <m/>
    <m/>
    <m/>
    <m/>
    <m/>
    <m/>
    <m/>
    <m/>
    <m/>
    <m/>
    <m/>
    <m/>
    <m/>
    <s v="à ailettes"/>
    <s v="Forme ouverte"/>
    <m/>
    <s v="Ovalaire"/>
    <s v="Creuse"/>
    <s v="Lyzel"/>
    <m/>
    <m/>
    <m/>
    <m/>
    <m/>
    <m/>
    <m/>
    <m/>
    <m/>
    <m/>
    <m/>
    <m/>
    <m/>
    <m/>
    <m/>
    <s v="3"/>
    <s v="BFa 3 "/>
    <m/>
    <m/>
    <m/>
    <m/>
    <m/>
    <m/>
    <m/>
    <m/>
    <m/>
    <m/>
    <m/>
    <m/>
    <m/>
    <m/>
    <m/>
    <x v="3"/>
    <m/>
  </r>
  <r>
    <x v="95"/>
    <s v="Corpus principal"/>
    <n v="3"/>
    <n v="3152"/>
    <x v="95"/>
    <s v="Saint-Germain-sur-Vienne"/>
    <s v="L'étang"/>
    <s v="Fragment"/>
    <s v="Bracelet"/>
    <x v="40"/>
    <x v="0"/>
    <s v="Habillage - Parure - Soin du corps"/>
    <s v="Sans titre.wmf"/>
    <m/>
    <m/>
    <m/>
    <m/>
    <m/>
    <m/>
    <m/>
    <n v="37.5"/>
    <n v="2830"/>
    <n v="1"/>
    <m/>
    <m/>
    <m/>
    <s v="Indre-et-Loire"/>
    <s v="Centre-Val de Loire"/>
    <s v="2007"/>
    <n v="480699"/>
    <n v="6678891"/>
    <s v="?"/>
    <m/>
    <m/>
    <m/>
    <s v="Cordier 2012, fig. 4, n° 3"/>
    <m/>
    <m/>
    <m/>
    <m/>
    <m/>
    <m/>
    <m/>
    <m/>
    <m/>
    <m/>
    <m/>
    <m/>
    <m/>
    <m/>
    <m/>
    <m/>
    <m/>
    <m/>
    <m/>
    <m/>
    <m/>
    <m/>
    <m/>
    <m/>
    <s v="Autre"/>
    <s v="Forme ouverte"/>
    <m/>
    <s v="Oméga"/>
    <s v="Concave"/>
    <s v="Vaudrevange"/>
    <m/>
    <m/>
    <m/>
    <m/>
    <m/>
    <m/>
    <m/>
    <m/>
    <m/>
    <m/>
    <m/>
    <m/>
    <m/>
    <m/>
    <m/>
    <s v="3"/>
    <s v="BFa 3 "/>
    <m/>
    <m/>
    <m/>
    <m/>
    <m/>
    <m/>
    <m/>
    <m/>
    <m/>
    <m/>
    <m/>
    <m/>
    <m/>
    <m/>
    <m/>
    <x v="3"/>
    <m/>
  </r>
  <r>
    <x v="95"/>
    <s v="Corpus principal"/>
    <n v="3"/>
    <n v="3157"/>
    <x v="95"/>
    <s v="Saint-Germain-sur-Vienne"/>
    <s v="L'étang"/>
    <s v="Entier"/>
    <s v="Perle"/>
    <x v="47"/>
    <x v="2"/>
    <s v="Habillage - Parure - Soin du corps"/>
    <s v="Sans titre.wmf"/>
    <m/>
    <m/>
    <s v="Grelot-perle"/>
    <m/>
    <m/>
    <m/>
    <m/>
    <m/>
    <m/>
    <n v="8.5"/>
    <m/>
    <m/>
    <m/>
    <s v="Indre-et-Loire"/>
    <s v="Centre-Val de Loire"/>
    <s v="2007"/>
    <n v="480699"/>
    <n v="6678891"/>
    <s v="?"/>
    <s v="D. 14 mm"/>
    <m/>
    <m/>
    <s v="Cordier 2012, fig. 4, n° 8"/>
    <m/>
    <m/>
    <m/>
    <m/>
    <m/>
    <m/>
    <m/>
    <m/>
    <m/>
    <m/>
    <m/>
    <m/>
    <m/>
    <m/>
    <m/>
    <m/>
    <m/>
    <m/>
    <m/>
    <m/>
    <m/>
    <m/>
    <m/>
    <m/>
    <m/>
    <m/>
    <m/>
    <m/>
    <m/>
    <m/>
    <m/>
    <m/>
    <m/>
    <m/>
    <m/>
    <m/>
    <m/>
    <m/>
    <m/>
    <m/>
    <m/>
    <m/>
    <m/>
    <m/>
    <m/>
    <s v="3"/>
    <s v="BFa 3 "/>
    <m/>
    <m/>
    <m/>
    <m/>
    <m/>
    <m/>
    <m/>
    <s v="Discoïde"/>
    <m/>
    <m/>
    <m/>
    <m/>
    <m/>
    <m/>
    <m/>
    <x v="3"/>
    <m/>
  </r>
  <r>
    <x v="96"/>
    <s v="Corpus principal"/>
    <n v="2"/>
    <n v="4683"/>
    <x v="96"/>
    <s v="Saint-Grégoire"/>
    <s v="La Noë/La Bretèche"/>
    <s v="Entier"/>
    <s v="Bracelet"/>
    <x v="20"/>
    <x v="0"/>
    <s v="Habillage - Parure - Soin du corps"/>
    <s v="_DSC7254.jpg"/>
    <m/>
    <n v="47"/>
    <m/>
    <m/>
    <m/>
    <m/>
    <m/>
    <m/>
    <m/>
    <m/>
    <m/>
    <m/>
    <m/>
    <s v="Ille-et-Vilaine"/>
    <s v="Bretagne"/>
    <s v="1842"/>
    <n v="351660"/>
    <n v="6795524"/>
    <s v="Musée de Bretagne, Rennes (ex-collection Moët)"/>
    <m/>
    <m/>
    <m/>
    <s v="Briard et al. 1977, pl. XIV, n° 60"/>
    <m/>
    <m/>
    <m/>
    <m/>
    <m/>
    <m/>
    <m/>
    <m/>
    <m/>
    <m/>
    <m/>
    <m/>
    <m/>
    <m/>
    <m/>
    <m/>
    <m/>
    <m/>
    <m/>
    <m/>
    <m/>
    <m/>
    <m/>
    <m/>
    <m/>
    <s v="Forme ouverte"/>
    <m/>
    <s v="Ovalaire"/>
    <s v="Pleine massive"/>
    <s v="Indifférenciées plein"/>
    <m/>
    <m/>
    <m/>
    <m/>
    <m/>
    <m/>
    <m/>
    <m/>
    <m/>
    <m/>
    <m/>
    <m/>
    <m/>
    <m/>
    <m/>
    <s v="4"/>
    <s v="BFa 3 "/>
    <m/>
    <m/>
    <m/>
    <m/>
    <m/>
    <m/>
    <m/>
    <m/>
    <m/>
    <m/>
    <m/>
    <m/>
    <m/>
    <m/>
    <m/>
    <x v="1"/>
    <m/>
  </r>
  <r>
    <x v="96"/>
    <s v="Corpus principal"/>
    <n v="2"/>
    <n v="15854"/>
    <x v="96"/>
    <s v="Saint-Grégoire"/>
    <s v="La Noë/La Bretèche"/>
    <s v="Entier"/>
    <s v="Pendant (?)"/>
    <x v="88"/>
    <x v="7"/>
    <s v="Habillage - Parure - Soin du corps"/>
    <s v="_DSC7289.jpg"/>
    <m/>
    <m/>
    <m/>
    <m/>
    <m/>
    <m/>
    <m/>
    <m/>
    <m/>
    <m/>
    <m/>
    <m/>
    <m/>
    <s v="Ille-et-Vilaine"/>
    <s v="Bretagne"/>
    <s v="1842"/>
    <n v="351660"/>
    <n v="6795524"/>
    <s v="Musée de Bretagne, Rennes (ex-collection Moët)"/>
    <m/>
    <m/>
    <m/>
    <m/>
    <m/>
    <m/>
    <m/>
    <m/>
    <m/>
    <m/>
    <m/>
    <m/>
    <m/>
    <m/>
    <m/>
    <m/>
    <m/>
    <m/>
    <m/>
    <m/>
    <m/>
    <m/>
    <m/>
    <m/>
    <m/>
    <m/>
    <m/>
    <m/>
    <m/>
    <m/>
    <m/>
    <m/>
    <m/>
    <m/>
    <m/>
    <m/>
    <m/>
    <m/>
    <m/>
    <m/>
    <m/>
    <m/>
    <m/>
    <m/>
    <m/>
    <m/>
    <m/>
    <m/>
    <m/>
    <s v="4"/>
    <s v="BFa 3 "/>
    <m/>
    <m/>
    <m/>
    <m/>
    <m/>
    <m/>
    <m/>
    <m/>
    <m/>
    <m/>
    <m/>
    <m/>
    <m/>
    <m/>
    <m/>
    <x v="1"/>
    <m/>
  </r>
  <r>
    <x v="97"/>
    <s v="Corpus principal_x000a_Objets en or"/>
    <n v="3"/>
    <n v="13217"/>
    <x v="97"/>
    <s v="Saint-Martin-sur-le-Pré (ou du Pré)"/>
    <m/>
    <s v="Entier"/>
    <s v="Ornement pénannulaire - lock ring"/>
    <x v="69"/>
    <x v="5"/>
    <s v="Habillage - Parure - Soin du corps"/>
    <s v="Sans titre.wmf"/>
    <m/>
    <m/>
    <m/>
    <m/>
    <m/>
    <m/>
    <m/>
    <m/>
    <m/>
    <m/>
    <m/>
    <m/>
    <s v="Ornements pénannulaire_x000a_Cordier, 2009p. 2067_x000a_Favret, 1928 fig.1 _x000a_Jessup 1970, fig. 46_x000a_Proudfoot 1955_x000a_Eogen 1969_x000a_Longworth 1967_x000a_Coles (1959-1960_x000a_Eans, 1882_x000a_Poisson 1927 (parure)_x000a_Taylor (Polyvalent)_x000a_Bilio ds Cordier"/>
    <s v="Marne"/>
    <s v="Champagne-Ardenne"/>
    <s v="1925"/>
    <n v="797907"/>
    <n v="6875946"/>
    <s v="Musée d'Epernay (n° D31.2.1 à D31. 2. 12)"/>
    <s v="Diamètre : 43"/>
    <m/>
    <m/>
    <m/>
    <m/>
    <m/>
    <m/>
    <m/>
    <m/>
    <m/>
    <m/>
    <m/>
    <m/>
    <m/>
    <m/>
    <m/>
    <m/>
    <m/>
    <m/>
    <m/>
    <m/>
    <m/>
    <m/>
    <m/>
    <m/>
    <m/>
    <m/>
    <m/>
    <m/>
    <m/>
    <m/>
    <m/>
    <m/>
    <m/>
    <m/>
    <m/>
    <m/>
    <m/>
    <m/>
    <m/>
    <m/>
    <m/>
    <m/>
    <m/>
    <m/>
    <m/>
    <m/>
    <m/>
    <m/>
    <s v="2"/>
    <s v="BFa 3 "/>
    <m/>
    <m/>
    <m/>
    <m/>
    <s v="Lock-ring"/>
    <m/>
    <m/>
    <m/>
    <m/>
    <m/>
    <m/>
    <m/>
    <m/>
    <m/>
    <m/>
    <x v="0"/>
    <m/>
  </r>
  <r>
    <x v="97"/>
    <s v="Corpus principal_x000a_Objets en or"/>
    <n v="3"/>
    <n v="13218"/>
    <x v="97"/>
    <s v="Saint-Martin-sur-le-Pré (ou du Pré)"/>
    <m/>
    <s v="Entier"/>
    <s v="Ornement pénannulaire - lock ring"/>
    <x v="69"/>
    <x v="5"/>
    <s v="Habillage - Parure - Soin du corps"/>
    <s v="Sans titre.wmf"/>
    <m/>
    <m/>
    <m/>
    <m/>
    <m/>
    <m/>
    <m/>
    <m/>
    <m/>
    <m/>
    <m/>
    <m/>
    <m/>
    <s v="Marne"/>
    <s v="Champagne-Ardenne"/>
    <s v="1925"/>
    <n v="797907"/>
    <n v="6875946"/>
    <s v="Musée d'Epernay (n° D31.2.1 à D31. 2. 12)"/>
    <s v="Diamètre : 32"/>
    <m/>
    <m/>
    <m/>
    <m/>
    <m/>
    <m/>
    <m/>
    <m/>
    <m/>
    <m/>
    <m/>
    <m/>
    <m/>
    <m/>
    <m/>
    <m/>
    <m/>
    <m/>
    <m/>
    <m/>
    <m/>
    <m/>
    <m/>
    <m/>
    <m/>
    <m/>
    <m/>
    <m/>
    <m/>
    <m/>
    <m/>
    <m/>
    <m/>
    <m/>
    <m/>
    <m/>
    <m/>
    <m/>
    <m/>
    <m/>
    <m/>
    <m/>
    <m/>
    <m/>
    <m/>
    <m/>
    <m/>
    <m/>
    <s v="2"/>
    <s v="BFa 3 "/>
    <m/>
    <m/>
    <m/>
    <m/>
    <s v="Lock-ring"/>
    <m/>
    <m/>
    <m/>
    <m/>
    <m/>
    <m/>
    <m/>
    <m/>
    <m/>
    <m/>
    <x v="0"/>
    <m/>
  </r>
  <r>
    <x v="97"/>
    <s v="Corpus principal_x000a_Objets en or"/>
    <n v="3"/>
    <n v="13219"/>
    <x v="97"/>
    <s v="Saint-Martin-sur-le-Pré (ou du Pré)"/>
    <m/>
    <s v="Entier"/>
    <s v="Ornement pénannulaire - lock ring"/>
    <x v="69"/>
    <x v="5"/>
    <s v="Habillage - Parure - Soin du corps"/>
    <s v="Sans titre.wmf"/>
    <m/>
    <m/>
    <m/>
    <m/>
    <m/>
    <m/>
    <m/>
    <m/>
    <m/>
    <m/>
    <m/>
    <m/>
    <m/>
    <s v="Marne"/>
    <s v="Champagne-Ardenne"/>
    <s v="1925"/>
    <n v="797907"/>
    <n v="6875946"/>
    <s v="Musée d'Epernay (n° D31.2.1 à D31. 2. 12)"/>
    <s v="Diamètre : 42"/>
    <m/>
    <m/>
    <m/>
    <m/>
    <m/>
    <m/>
    <m/>
    <m/>
    <m/>
    <m/>
    <m/>
    <m/>
    <m/>
    <m/>
    <m/>
    <m/>
    <m/>
    <m/>
    <m/>
    <m/>
    <m/>
    <m/>
    <m/>
    <m/>
    <m/>
    <m/>
    <m/>
    <m/>
    <m/>
    <m/>
    <m/>
    <m/>
    <m/>
    <m/>
    <m/>
    <m/>
    <m/>
    <m/>
    <m/>
    <m/>
    <m/>
    <m/>
    <m/>
    <m/>
    <m/>
    <m/>
    <m/>
    <m/>
    <s v="2"/>
    <s v="BFa 3 "/>
    <m/>
    <m/>
    <m/>
    <m/>
    <s v="Lock-ring"/>
    <m/>
    <m/>
    <m/>
    <m/>
    <m/>
    <m/>
    <m/>
    <m/>
    <m/>
    <m/>
    <x v="0"/>
    <m/>
  </r>
  <r>
    <x v="97"/>
    <s v="Corpus principal_x000a_Objets en or"/>
    <n v="3"/>
    <n v="13221"/>
    <x v="97"/>
    <s v="Saint-Martin-sur-le-Pré (ou du Pré)"/>
    <m/>
    <s v="Entier"/>
    <s v="Ornement pénannulaire - lock ring"/>
    <x v="69"/>
    <x v="5"/>
    <s v="Habillage - Parure - Soin du corps"/>
    <m/>
    <m/>
    <m/>
    <m/>
    <m/>
    <m/>
    <m/>
    <m/>
    <m/>
    <m/>
    <m/>
    <m/>
    <m/>
    <m/>
    <s v="Marne"/>
    <s v="Champagne-Ardenne"/>
    <s v="1925"/>
    <n v="797907"/>
    <n v="6875946"/>
    <s v="Musée d'Epernay (n° D31.2.1 à D31. 2. 12)"/>
    <s v="Diamètre : 43"/>
    <m/>
    <m/>
    <m/>
    <m/>
    <m/>
    <m/>
    <m/>
    <m/>
    <m/>
    <m/>
    <m/>
    <m/>
    <m/>
    <m/>
    <m/>
    <m/>
    <m/>
    <m/>
    <m/>
    <m/>
    <m/>
    <m/>
    <m/>
    <m/>
    <m/>
    <m/>
    <m/>
    <m/>
    <m/>
    <m/>
    <m/>
    <m/>
    <m/>
    <m/>
    <m/>
    <m/>
    <m/>
    <m/>
    <m/>
    <m/>
    <m/>
    <m/>
    <m/>
    <m/>
    <m/>
    <m/>
    <m/>
    <m/>
    <s v="2"/>
    <s v="BFa 3 "/>
    <m/>
    <m/>
    <m/>
    <m/>
    <s v="Lock-ring"/>
    <m/>
    <m/>
    <m/>
    <m/>
    <m/>
    <m/>
    <m/>
    <m/>
    <m/>
    <m/>
    <x v="0"/>
    <m/>
  </r>
  <r>
    <x v="97"/>
    <s v="Corpus principal_x000a_Objets en or"/>
    <n v="3"/>
    <n v="13222"/>
    <x v="97"/>
    <s v="Saint-Martin-sur-le-Pré (ou du Pré)"/>
    <m/>
    <s v="Entier"/>
    <s v="Ornement pénannulaire - lock ring"/>
    <x v="69"/>
    <x v="5"/>
    <s v="Habillage - Parure - Soin du corps"/>
    <m/>
    <m/>
    <m/>
    <m/>
    <m/>
    <m/>
    <m/>
    <m/>
    <m/>
    <m/>
    <m/>
    <m/>
    <m/>
    <m/>
    <s v="Marne"/>
    <s v="Champagne-Ardenne"/>
    <s v="1925"/>
    <n v="797907"/>
    <n v="6875946"/>
    <s v="Musée d'Epernay (n° D31.2.1 à D31. 2. 12)"/>
    <s v="Diamètre : 32"/>
    <m/>
    <m/>
    <m/>
    <m/>
    <m/>
    <m/>
    <m/>
    <m/>
    <m/>
    <m/>
    <m/>
    <m/>
    <m/>
    <m/>
    <m/>
    <m/>
    <m/>
    <m/>
    <m/>
    <m/>
    <m/>
    <m/>
    <m/>
    <m/>
    <m/>
    <m/>
    <m/>
    <m/>
    <m/>
    <m/>
    <m/>
    <m/>
    <m/>
    <m/>
    <m/>
    <m/>
    <m/>
    <m/>
    <m/>
    <m/>
    <m/>
    <m/>
    <m/>
    <m/>
    <m/>
    <m/>
    <m/>
    <m/>
    <s v="2"/>
    <s v="BFa 3 "/>
    <m/>
    <m/>
    <m/>
    <m/>
    <s v="Lock-ring"/>
    <m/>
    <m/>
    <m/>
    <m/>
    <m/>
    <m/>
    <m/>
    <m/>
    <m/>
    <m/>
    <x v="0"/>
    <m/>
  </r>
  <r>
    <x v="97"/>
    <s v="Corpus principal_x000a_Objets en or"/>
    <n v="3"/>
    <n v="13223"/>
    <x v="97"/>
    <s v="Saint-Martin-sur-le-Pré (ou du Pré)"/>
    <m/>
    <s v="Entier"/>
    <s v="Ornement pénannulaire - lock ring"/>
    <x v="69"/>
    <x v="5"/>
    <s v="Habillage - Parure - Soin du corps"/>
    <m/>
    <m/>
    <m/>
    <m/>
    <m/>
    <m/>
    <m/>
    <m/>
    <m/>
    <m/>
    <m/>
    <m/>
    <m/>
    <m/>
    <s v="Marne"/>
    <s v="Champagne-Ardenne"/>
    <s v="1925"/>
    <n v="797907"/>
    <n v="6875946"/>
    <s v="Musée d'Epernay (n° D31.2.1 à D31. 2. 12)"/>
    <s v="Diamètre : 32"/>
    <m/>
    <m/>
    <m/>
    <m/>
    <m/>
    <m/>
    <m/>
    <m/>
    <m/>
    <m/>
    <m/>
    <m/>
    <m/>
    <m/>
    <m/>
    <m/>
    <m/>
    <m/>
    <m/>
    <m/>
    <m/>
    <m/>
    <m/>
    <m/>
    <m/>
    <m/>
    <m/>
    <m/>
    <m/>
    <m/>
    <m/>
    <m/>
    <m/>
    <m/>
    <m/>
    <m/>
    <m/>
    <m/>
    <m/>
    <m/>
    <m/>
    <m/>
    <m/>
    <m/>
    <m/>
    <m/>
    <m/>
    <m/>
    <s v="2"/>
    <s v="BFa 3 "/>
    <m/>
    <m/>
    <m/>
    <m/>
    <s v="Lock-ring"/>
    <m/>
    <m/>
    <m/>
    <m/>
    <m/>
    <m/>
    <m/>
    <m/>
    <m/>
    <m/>
    <x v="0"/>
    <m/>
  </r>
  <r>
    <x v="97"/>
    <s v="Corpus principal_x000a_Objets en or"/>
    <n v="3"/>
    <n v="13224"/>
    <x v="97"/>
    <s v="Saint-Martin-sur-le-Pré (ou du Pré)"/>
    <m/>
    <s v="Entier"/>
    <s v="Ornement pénannulaire - lock ring"/>
    <x v="69"/>
    <x v="5"/>
    <s v="Habillage - Parure - Soin du corps"/>
    <m/>
    <m/>
    <m/>
    <m/>
    <m/>
    <m/>
    <m/>
    <m/>
    <m/>
    <m/>
    <m/>
    <m/>
    <m/>
    <m/>
    <s v="Marne"/>
    <s v="Champagne-Ardenne"/>
    <s v="1925"/>
    <n v="797907"/>
    <n v="6875946"/>
    <s v="Musée d'Epernay (n° D31.2.1 à D31. 2. 12)"/>
    <s v="Diamètre : 31"/>
    <m/>
    <m/>
    <m/>
    <m/>
    <m/>
    <m/>
    <m/>
    <m/>
    <m/>
    <m/>
    <m/>
    <m/>
    <m/>
    <m/>
    <m/>
    <m/>
    <m/>
    <m/>
    <m/>
    <m/>
    <m/>
    <m/>
    <m/>
    <m/>
    <m/>
    <m/>
    <m/>
    <m/>
    <m/>
    <m/>
    <m/>
    <m/>
    <m/>
    <m/>
    <m/>
    <m/>
    <m/>
    <m/>
    <m/>
    <m/>
    <m/>
    <m/>
    <m/>
    <m/>
    <m/>
    <m/>
    <m/>
    <m/>
    <s v="2"/>
    <s v="BFa 3 "/>
    <m/>
    <m/>
    <m/>
    <m/>
    <s v="Lock-ring"/>
    <m/>
    <m/>
    <m/>
    <m/>
    <m/>
    <m/>
    <m/>
    <m/>
    <m/>
    <m/>
    <x v="0"/>
    <m/>
  </r>
  <r>
    <x v="97"/>
    <s v="Corpus principal_x000a_Objets en or"/>
    <n v="3"/>
    <n v="13225"/>
    <x v="97"/>
    <s v="Saint-Martin-sur-le-Pré (ou du Pré)"/>
    <m/>
    <s v="Entier"/>
    <s v="Ornement pénannulaire - lock ring"/>
    <x v="69"/>
    <x v="5"/>
    <s v="Habillage - Parure - Soin du corps"/>
    <m/>
    <m/>
    <m/>
    <m/>
    <m/>
    <m/>
    <m/>
    <m/>
    <m/>
    <m/>
    <m/>
    <m/>
    <m/>
    <m/>
    <s v="Marne"/>
    <s v="Champagne-Ardenne"/>
    <s v="1925"/>
    <n v="797907"/>
    <n v="6875946"/>
    <s v="Musée d'Epernay (n° D31.2.1 à D31. 2. 12)"/>
    <s v="Diamètre : 42"/>
    <m/>
    <m/>
    <m/>
    <m/>
    <m/>
    <m/>
    <m/>
    <m/>
    <m/>
    <m/>
    <m/>
    <m/>
    <m/>
    <m/>
    <m/>
    <m/>
    <m/>
    <m/>
    <m/>
    <m/>
    <m/>
    <m/>
    <m/>
    <m/>
    <m/>
    <m/>
    <m/>
    <m/>
    <m/>
    <m/>
    <m/>
    <m/>
    <m/>
    <m/>
    <m/>
    <m/>
    <m/>
    <m/>
    <m/>
    <m/>
    <m/>
    <m/>
    <m/>
    <m/>
    <m/>
    <m/>
    <m/>
    <m/>
    <s v="2"/>
    <s v="BFa 3 "/>
    <m/>
    <m/>
    <m/>
    <m/>
    <s v="Lock-ring"/>
    <m/>
    <m/>
    <m/>
    <m/>
    <m/>
    <m/>
    <m/>
    <m/>
    <m/>
    <m/>
    <x v="0"/>
    <m/>
  </r>
  <r>
    <x v="98"/>
    <s v="Corpus principal"/>
    <n v="4"/>
    <n v="12618"/>
    <x v="98"/>
    <s v="Saint-Mary"/>
    <s v="Cadoret"/>
    <s v="Fragment"/>
    <s v="Bracelet"/>
    <x v="3"/>
    <x v="0"/>
    <s v="Habillage - Parure - Soin du corps"/>
    <s v="Sans titre.wmf"/>
    <m/>
    <n v="33"/>
    <s v="virgules"/>
    <m/>
    <m/>
    <m/>
    <m/>
    <n v="63"/>
    <n v="80"/>
    <m/>
    <m/>
    <m/>
    <s v="virgules"/>
    <s v="Jersey"/>
    <s v="Îles Anglo-normandes"/>
    <s v="1995"/>
    <n v="322819"/>
    <n v="6917041"/>
    <s v="La Hougue Bie Museum, Jersey"/>
    <m/>
    <m/>
    <m/>
    <m/>
    <s v="DSC_3562.jpg"/>
    <m/>
    <m/>
    <m/>
    <m/>
    <m/>
    <m/>
    <m/>
    <m/>
    <m/>
    <m/>
    <m/>
    <m/>
    <m/>
    <m/>
    <m/>
    <m/>
    <m/>
    <m/>
    <m/>
    <m/>
    <m/>
    <m/>
    <m/>
    <m/>
    <s v="Forme ouverte"/>
    <m/>
    <s v="Circulaire"/>
    <s v="Pleine massive"/>
    <s v="Homburg-Balingen virgule_x000a_Homburg-Balingen plein forme grêle_x000a_Homburg-Balingen plein"/>
    <m/>
    <m/>
    <m/>
    <m/>
    <m/>
    <m/>
    <m/>
    <m/>
    <m/>
    <m/>
    <m/>
    <m/>
    <m/>
    <m/>
    <m/>
    <s v="2"/>
    <s v="BFa 3 "/>
    <m/>
    <m/>
    <m/>
    <m/>
    <m/>
    <m/>
    <m/>
    <m/>
    <m/>
    <m/>
    <m/>
    <m/>
    <m/>
    <m/>
    <m/>
    <x v="2"/>
    <m/>
  </r>
  <r>
    <x v="98"/>
    <s v="Corpus principal"/>
    <n v="4"/>
    <n v="12619"/>
    <x v="98"/>
    <s v="Saint-Mary"/>
    <s v="Cadoret"/>
    <s v="Fragment"/>
    <s v="Bracelet"/>
    <x v="71"/>
    <x v="0"/>
    <s v="Habillage - Parure - Soin du corps"/>
    <s v="Sans titre.wmf"/>
    <m/>
    <n v="25"/>
    <m/>
    <m/>
    <m/>
    <m/>
    <m/>
    <n v="51"/>
    <n v="18"/>
    <m/>
    <m/>
    <m/>
    <m/>
    <s v="Jersey"/>
    <s v="Îles Anglo-normandes"/>
    <s v="1995"/>
    <n v="322819"/>
    <n v="6917041"/>
    <s v="La Hougue Bie Museum, Jersey"/>
    <m/>
    <m/>
    <m/>
    <m/>
    <s v="DSC_3571.jpg"/>
    <m/>
    <m/>
    <m/>
    <m/>
    <m/>
    <m/>
    <m/>
    <m/>
    <m/>
    <m/>
    <m/>
    <m/>
    <m/>
    <m/>
    <m/>
    <m/>
    <m/>
    <m/>
    <m/>
    <m/>
    <m/>
    <m/>
    <m/>
    <m/>
    <s v="Forme ouverte"/>
    <m/>
    <s v="Circulaire"/>
    <s v="Pleine massive"/>
    <s v="Lyzel_x000a_Homburg-Balingen virgule"/>
    <m/>
    <m/>
    <m/>
    <m/>
    <m/>
    <m/>
    <m/>
    <m/>
    <m/>
    <m/>
    <m/>
    <m/>
    <m/>
    <m/>
    <m/>
    <s v="2"/>
    <s v="BFa 3 "/>
    <m/>
    <m/>
    <m/>
    <m/>
    <m/>
    <m/>
    <m/>
    <m/>
    <m/>
    <m/>
    <m/>
    <m/>
    <m/>
    <m/>
    <m/>
    <x v="2"/>
    <m/>
  </r>
  <r>
    <x v="98"/>
    <s v="Corpus principal"/>
    <n v="4"/>
    <n v="12697"/>
    <x v="98"/>
    <s v="Saint-Mary"/>
    <s v="Cadoret"/>
    <s v="Fragment"/>
    <s v="Bracelet"/>
    <x v="40"/>
    <x v="0"/>
    <s v="Habillage - Parure - Soin du corps"/>
    <s v="Sans titre.wmf"/>
    <m/>
    <n v="8.8000000000000007"/>
    <s v="vaudrevanges"/>
    <m/>
    <m/>
    <m/>
    <m/>
    <n v="54"/>
    <n v="10"/>
    <m/>
    <m/>
    <m/>
    <m/>
    <s v="Jersey"/>
    <s v="Îles Anglo-normandes"/>
    <s v="1995"/>
    <n v="322819"/>
    <n v="6917041"/>
    <s v="La Hougue Bie Museum, Jersey"/>
    <m/>
    <m/>
    <m/>
    <m/>
    <s v="DSC_3554.jpg"/>
    <m/>
    <m/>
    <m/>
    <m/>
    <m/>
    <m/>
    <m/>
    <m/>
    <m/>
    <m/>
    <m/>
    <m/>
    <m/>
    <m/>
    <m/>
    <m/>
    <m/>
    <m/>
    <m/>
    <m/>
    <m/>
    <m/>
    <m/>
    <s v="Autre"/>
    <s v="Forme ouverte"/>
    <m/>
    <s v="Oméga"/>
    <s v="Concave"/>
    <s v="Vaudrevange"/>
    <m/>
    <m/>
    <m/>
    <m/>
    <m/>
    <m/>
    <m/>
    <m/>
    <m/>
    <m/>
    <m/>
    <m/>
    <m/>
    <m/>
    <m/>
    <s v="2"/>
    <s v="BFa 3 "/>
    <m/>
    <m/>
    <m/>
    <m/>
    <m/>
    <m/>
    <m/>
    <m/>
    <m/>
    <m/>
    <m/>
    <m/>
    <m/>
    <m/>
    <m/>
    <x v="2"/>
    <m/>
  </r>
  <r>
    <x v="98"/>
    <s v="Corpus principal"/>
    <n v="4"/>
    <n v="12698"/>
    <x v="98"/>
    <s v="Saint-Mary"/>
    <s v="Cadoret"/>
    <s v="Fragment"/>
    <s v="Bracelet"/>
    <x v="40"/>
    <x v="0"/>
    <s v="Habillage - Parure - Soin du corps"/>
    <s v="Sans titre.wmf"/>
    <m/>
    <n v="5.2"/>
    <s v="vaudrevanges"/>
    <m/>
    <m/>
    <m/>
    <m/>
    <n v="40"/>
    <n v="18"/>
    <m/>
    <m/>
    <m/>
    <m/>
    <s v="Jersey"/>
    <s v="Îles Anglo-normandes"/>
    <s v="1995"/>
    <n v="322819"/>
    <n v="6917041"/>
    <s v="La Hougue Bie Museum, Jersey"/>
    <m/>
    <m/>
    <m/>
    <m/>
    <s v="DSC_3558.jpg"/>
    <m/>
    <m/>
    <m/>
    <m/>
    <m/>
    <m/>
    <m/>
    <m/>
    <m/>
    <m/>
    <m/>
    <m/>
    <m/>
    <m/>
    <m/>
    <m/>
    <m/>
    <m/>
    <m/>
    <m/>
    <m/>
    <m/>
    <m/>
    <s v="Autre"/>
    <s v="Forme ouverte"/>
    <m/>
    <s v="Oméga"/>
    <s v="Concave"/>
    <s v="Vaudrevange"/>
    <m/>
    <m/>
    <m/>
    <m/>
    <m/>
    <m/>
    <m/>
    <m/>
    <m/>
    <m/>
    <m/>
    <m/>
    <m/>
    <m/>
    <m/>
    <s v="2"/>
    <s v="BFa 3 "/>
    <m/>
    <m/>
    <m/>
    <m/>
    <m/>
    <m/>
    <m/>
    <m/>
    <m/>
    <m/>
    <m/>
    <m/>
    <m/>
    <m/>
    <m/>
    <x v="2"/>
    <m/>
  </r>
  <r>
    <x v="98"/>
    <s v="Corpus principal"/>
    <n v="4"/>
    <n v="12620"/>
    <x v="98"/>
    <s v="Saint-Mary"/>
    <s v="Cadoret"/>
    <s v="Fragment"/>
    <s v="Bracelet"/>
    <x v="42"/>
    <x v="0"/>
    <s v="Habillage - Parure - Soin du corps"/>
    <s v="Sans titre.wmf"/>
    <m/>
    <n v="10"/>
    <s v="photographié n° DC3586"/>
    <m/>
    <m/>
    <m/>
    <m/>
    <n v="35"/>
    <n v="13"/>
    <m/>
    <m/>
    <m/>
    <m/>
    <s v="Jersey"/>
    <s v="Îles Anglo-normandes"/>
    <s v="1995"/>
    <n v="322819"/>
    <n v="6917041"/>
    <s v="La Hougue Bie Museum, Jersey"/>
    <m/>
    <m/>
    <m/>
    <m/>
    <s v="DSC_3581.jpg"/>
    <m/>
    <m/>
    <m/>
    <m/>
    <m/>
    <m/>
    <m/>
    <m/>
    <m/>
    <m/>
    <m/>
    <m/>
    <m/>
    <m/>
    <m/>
    <m/>
    <m/>
    <m/>
    <m/>
    <m/>
    <m/>
    <m/>
    <m/>
    <m/>
    <s v="Non renseigné"/>
    <m/>
    <s v="Concave"/>
    <s v="Concave"/>
    <s v="Tige lisse concave"/>
    <m/>
    <m/>
    <m/>
    <m/>
    <m/>
    <m/>
    <m/>
    <m/>
    <m/>
    <m/>
    <m/>
    <m/>
    <m/>
    <m/>
    <m/>
    <s v="2"/>
    <s v="BFa 3 "/>
    <m/>
    <m/>
    <m/>
    <m/>
    <m/>
    <m/>
    <m/>
    <m/>
    <m/>
    <m/>
    <m/>
    <m/>
    <m/>
    <m/>
    <m/>
    <x v="2"/>
    <m/>
  </r>
  <r>
    <x v="98"/>
    <s v="Corpus principal"/>
    <n v="4"/>
    <n v="12623"/>
    <x v="98"/>
    <s v="Saint-Mary"/>
    <s v="Cadoret"/>
    <s v="Entier"/>
    <s v="Epingle"/>
    <x v="126"/>
    <x v="1"/>
    <s v="Habillage - Parure - Soin du corps"/>
    <s v="Sans titre.wmf"/>
    <m/>
    <n v="11.5"/>
    <m/>
    <m/>
    <m/>
    <m/>
    <m/>
    <n v="37"/>
    <n v="37"/>
    <m/>
    <m/>
    <m/>
    <m/>
    <s v="Jersey"/>
    <s v="Îles Anglo-normandes"/>
    <s v="1995"/>
    <n v="322819"/>
    <n v="6917041"/>
    <s v="La Hougue Bie Museum, Jersey"/>
    <m/>
    <m/>
    <m/>
    <m/>
    <s v="DSC_3955.jpg"/>
    <m/>
    <m/>
    <m/>
    <m/>
    <m/>
    <m/>
    <m/>
    <m/>
    <m/>
    <m/>
    <m/>
    <m/>
    <m/>
    <m/>
    <m/>
    <m/>
    <m/>
    <m/>
    <m/>
    <m/>
    <m/>
    <m/>
    <m/>
    <m/>
    <m/>
    <m/>
    <m/>
    <m/>
    <m/>
    <m/>
    <m/>
    <s v="A tête en coupe"/>
    <m/>
    <m/>
    <m/>
    <m/>
    <m/>
    <m/>
    <m/>
    <m/>
    <m/>
    <m/>
    <m/>
    <m/>
    <s v="2"/>
    <s v="BFa 3 "/>
    <m/>
    <m/>
    <m/>
    <m/>
    <m/>
    <m/>
    <m/>
    <m/>
    <m/>
    <m/>
    <m/>
    <m/>
    <m/>
    <m/>
    <m/>
    <x v="2"/>
    <m/>
  </r>
  <r>
    <x v="99"/>
    <s v="Corpus principal"/>
    <n v="1"/>
    <n v="15730"/>
    <x v="99"/>
    <s v="Saint-Méen-le-Grand"/>
    <m/>
    <s v="Fragment"/>
    <s v="Bracelet"/>
    <x v="11"/>
    <x v="0"/>
    <s v="Habillage - Parure - Soin du corps"/>
    <s v="DSC_2989.jpg"/>
    <s v="75924.6"/>
    <n v="16.5"/>
    <m/>
    <m/>
    <m/>
    <m/>
    <m/>
    <m/>
    <m/>
    <m/>
    <m/>
    <m/>
    <m/>
    <s v="Ille-et-Vilaine"/>
    <s v="Bretagne"/>
    <s v="&lt;1900"/>
    <n v="314489"/>
    <n v="6800259"/>
    <s v="M.A.N (n° 75924)"/>
    <m/>
    <m/>
    <m/>
    <m/>
    <m/>
    <m/>
    <m/>
    <m/>
    <m/>
    <m/>
    <m/>
    <m/>
    <m/>
    <m/>
    <m/>
    <m/>
    <m/>
    <m/>
    <m/>
    <m/>
    <m/>
    <m/>
    <m/>
    <m/>
    <m/>
    <m/>
    <m/>
    <m/>
    <m/>
    <s v="Non renseigné"/>
    <m/>
    <s v="Torsadée"/>
    <s v="Pleine grèle"/>
    <s v="Tige torsadée - Autre"/>
    <m/>
    <m/>
    <m/>
    <m/>
    <m/>
    <m/>
    <m/>
    <m/>
    <m/>
    <m/>
    <m/>
    <m/>
    <m/>
    <m/>
    <m/>
    <s v="4"/>
    <s v="BFa 3 "/>
    <m/>
    <m/>
    <m/>
    <m/>
    <m/>
    <m/>
    <m/>
    <m/>
    <m/>
    <m/>
    <m/>
    <m/>
    <m/>
    <m/>
    <m/>
    <x v="1"/>
    <m/>
  </r>
  <r>
    <x v="99"/>
    <s v="Corpus principal"/>
    <n v="1"/>
    <n v="15729"/>
    <x v="99"/>
    <s v="Saint-Méen-le-Grand"/>
    <m/>
    <s v="Fragment"/>
    <s v="Bracelet"/>
    <x v="5"/>
    <x v="0"/>
    <s v="Habillage - Parure - Soin du corps"/>
    <s v="DSC_2984.jpg"/>
    <s v="75924.5"/>
    <n v="8"/>
    <m/>
    <m/>
    <m/>
    <m/>
    <m/>
    <m/>
    <m/>
    <m/>
    <m/>
    <m/>
    <m/>
    <s v="Ille-et-Vilaine"/>
    <s v="Bretagne"/>
    <s v="&lt;1900"/>
    <n v="314489"/>
    <n v="6800259"/>
    <s v="M.A.N (n° 75924)"/>
    <m/>
    <m/>
    <m/>
    <m/>
    <m/>
    <m/>
    <m/>
    <m/>
    <m/>
    <m/>
    <m/>
    <m/>
    <m/>
    <m/>
    <m/>
    <m/>
    <m/>
    <m/>
    <m/>
    <m/>
    <m/>
    <m/>
    <m/>
    <m/>
    <m/>
    <m/>
    <m/>
    <m/>
    <m/>
    <s v="Forme ouverte"/>
    <m/>
    <s v="Plano-convexe"/>
    <s v="Pleine grèle"/>
    <s v="Atlantique lisse"/>
    <m/>
    <m/>
    <m/>
    <m/>
    <m/>
    <m/>
    <m/>
    <m/>
    <m/>
    <m/>
    <m/>
    <m/>
    <m/>
    <m/>
    <m/>
    <s v="4"/>
    <s v="BFa 3 "/>
    <m/>
    <m/>
    <m/>
    <m/>
    <m/>
    <m/>
    <m/>
    <m/>
    <m/>
    <m/>
    <m/>
    <m/>
    <m/>
    <m/>
    <m/>
    <x v="1"/>
    <m/>
  </r>
  <r>
    <x v="100"/>
    <s v="Corpus principal"/>
    <n v="2"/>
    <n v="5781"/>
    <x v="100"/>
    <s v="Saint-Michel-des-Loups"/>
    <s v="Bouavais ( la lande de Bevais ou Bévert)"/>
    <s v="Fragment"/>
    <s v="Epingle (?)"/>
    <x v="143"/>
    <x v="1"/>
    <s v="Habillage - Parure - Soin du corps"/>
    <s v="Sans titre.pct"/>
    <m/>
    <m/>
    <s v="objet ayant la forme d'une tête d'épingle (Coutil)"/>
    <m/>
    <m/>
    <m/>
    <m/>
    <m/>
    <m/>
    <m/>
    <m/>
    <m/>
    <m/>
    <s v="Manche"/>
    <s v="Basse-Normandie"/>
    <s v="1837"/>
    <n v="367470"/>
    <n v="6859821"/>
    <s v="Avranches - Musée municipal "/>
    <m/>
    <m/>
    <m/>
    <s v="Coutil L. 1895, fig. 15 ; Coutil L 1922, fig. 2 p. 499"/>
    <m/>
    <m/>
    <m/>
    <m/>
    <m/>
    <m/>
    <m/>
    <m/>
    <m/>
    <m/>
    <m/>
    <m/>
    <m/>
    <m/>
    <m/>
    <m/>
    <m/>
    <m/>
    <m/>
    <m/>
    <m/>
    <m/>
    <m/>
    <m/>
    <m/>
    <m/>
    <m/>
    <m/>
    <m/>
    <m/>
    <m/>
    <m/>
    <s v="Autre"/>
    <m/>
    <m/>
    <m/>
    <m/>
    <m/>
    <m/>
    <m/>
    <m/>
    <m/>
    <m/>
    <m/>
    <m/>
    <s v="4"/>
    <s v="BFa 3 "/>
    <m/>
    <m/>
    <m/>
    <m/>
    <m/>
    <m/>
    <m/>
    <m/>
    <m/>
    <m/>
    <m/>
    <m/>
    <m/>
    <m/>
    <m/>
    <x v="2"/>
    <m/>
  </r>
  <r>
    <x v="101"/>
    <s v="Corpus principal"/>
    <n v="3"/>
    <n v="6002"/>
    <x v="101"/>
    <s v="Saint-Omer"/>
    <s v="Lyzel"/>
    <s v="Entier"/>
    <s v="Bracelet"/>
    <x v="20"/>
    <x v="0"/>
    <s v="Habillage - Parure - Soin du corps"/>
    <s v="Sans titre.wmf"/>
    <m/>
    <m/>
    <m/>
    <m/>
    <m/>
    <m/>
    <m/>
    <m/>
    <m/>
    <m/>
    <m/>
    <m/>
    <m/>
    <s v="Pas-de-Calais"/>
    <s v="Nord-Pas-de-Calais"/>
    <s v="1848"/>
    <n v="649082"/>
    <n v="7073878"/>
    <s v="Musée Sandelin à Saint-Omer ; Musée de Lille, anc.coll. Terninck"/>
    <m/>
    <m/>
    <m/>
    <s v="Blanchet, 1984, fig. 165, n° 8"/>
    <m/>
    <m/>
    <m/>
    <m/>
    <m/>
    <m/>
    <m/>
    <m/>
    <m/>
    <m/>
    <m/>
    <m/>
    <m/>
    <m/>
    <m/>
    <m/>
    <m/>
    <m/>
    <m/>
    <m/>
    <m/>
    <m/>
    <m/>
    <m/>
    <m/>
    <s v="Forme ouverte"/>
    <m/>
    <s v="Circulaire"/>
    <s v="Pleine massive"/>
    <s v="Indifférenciées plein"/>
    <m/>
    <m/>
    <m/>
    <m/>
    <m/>
    <m/>
    <m/>
    <m/>
    <m/>
    <m/>
    <m/>
    <m/>
    <m/>
    <m/>
    <m/>
    <s v="3"/>
    <s v="BFa 3 "/>
    <m/>
    <m/>
    <m/>
    <m/>
    <m/>
    <m/>
    <m/>
    <m/>
    <m/>
    <m/>
    <m/>
    <m/>
    <m/>
    <m/>
    <m/>
    <x v="6"/>
    <m/>
  </r>
  <r>
    <x v="101"/>
    <s v="Corpus principal"/>
    <n v="3"/>
    <n v="6003"/>
    <x v="101"/>
    <s v="Saint-Omer"/>
    <s v="Lyzel"/>
    <s v="Entier"/>
    <s v="Bracelet"/>
    <x v="20"/>
    <x v="0"/>
    <s v="Habillage - Parure - Soin du corps"/>
    <s v="Sans titre.wmf"/>
    <m/>
    <m/>
    <m/>
    <m/>
    <m/>
    <m/>
    <m/>
    <m/>
    <m/>
    <m/>
    <m/>
    <m/>
    <m/>
    <s v="Pas-de-Calais"/>
    <s v="Nord-Pas-de-Calais"/>
    <s v="1848"/>
    <n v="649082"/>
    <n v="7073878"/>
    <s v="Musée Sandelin à Saint-Omer ; Musée de Lille, anc.coll. Terninck"/>
    <m/>
    <m/>
    <m/>
    <s v="Blanchet, 1984, fig. 165, n° 9"/>
    <m/>
    <m/>
    <m/>
    <m/>
    <m/>
    <m/>
    <m/>
    <m/>
    <m/>
    <m/>
    <m/>
    <m/>
    <m/>
    <m/>
    <m/>
    <m/>
    <m/>
    <m/>
    <m/>
    <m/>
    <m/>
    <m/>
    <m/>
    <m/>
    <m/>
    <s v="Forme ouverte"/>
    <m/>
    <s v="Circulaire"/>
    <s v="Pleine massive"/>
    <s v="Indifférenciées plein"/>
    <m/>
    <m/>
    <m/>
    <m/>
    <m/>
    <m/>
    <m/>
    <m/>
    <m/>
    <m/>
    <m/>
    <m/>
    <m/>
    <m/>
    <m/>
    <s v="3"/>
    <s v="BFa 3 "/>
    <m/>
    <m/>
    <m/>
    <m/>
    <m/>
    <m/>
    <m/>
    <m/>
    <m/>
    <m/>
    <m/>
    <m/>
    <m/>
    <m/>
    <m/>
    <x v="6"/>
    <m/>
  </r>
  <r>
    <x v="101"/>
    <s v="Corpus principal"/>
    <n v="3"/>
    <n v="17302"/>
    <x v="101"/>
    <s v="Saint-Omer"/>
    <s v="Lyzel"/>
    <s v="Entier"/>
    <s v="Bracelet"/>
    <x v="144"/>
    <x v="0"/>
    <s v="Habillage - Parure - Soin du corps"/>
    <s v="Sans titre.wmf"/>
    <m/>
    <m/>
    <s v="illustré dans deschamps"/>
    <m/>
    <m/>
    <m/>
    <m/>
    <m/>
    <m/>
    <m/>
    <m/>
    <m/>
    <m/>
    <s v="Pas-de-Calais"/>
    <s v="Nord-Pas-de-Calais"/>
    <s v="1848"/>
    <n v="649082"/>
    <n v="7073878"/>
    <s v="Musée Sandelin à Saint-Omer ; Musée de Lille, anc.coll. Terninck"/>
    <m/>
    <m/>
    <m/>
    <s v="Blanchet, 1984, fig. 165, n °14"/>
    <m/>
    <m/>
    <m/>
    <m/>
    <m/>
    <m/>
    <m/>
    <m/>
    <m/>
    <m/>
    <m/>
    <m/>
    <m/>
    <m/>
    <m/>
    <m/>
    <m/>
    <m/>
    <m/>
    <m/>
    <m/>
    <m/>
    <m/>
    <m/>
    <m/>
    <s v="Forme fermée"/>
    <m/>
    <s v="Circulaire"/>
    <s v="Pleine massive"/>
    <s v="Forme fermée"/>
    <m/>
    <m/>
    <m/>
    <m/>
    <m/>
    <m/>
    <m/>
    <m/>
    <m/>
    <m/>
    <m/>
    <m/>
    <m/>
    <m/>
    <m/>
    <s v="3"/>
    <s v="BFa 3 "/>
    <m/>
    <m/>
    <m/>
    <m/>
    <m/>
    <m/>
    <m/>
    <m/>
    <m/>
    <m/>
    <m/>
    <m/>
    <m/>
    <m/>
    <m/>
    <x v="6"/>
    <m/>
  </r>
  <r>
    <x v="101"/>
    <s v="Corpus principal"/>
    <n v="3"/>
    <n v="6006"/>
    <x v="101"/>
    <s v="Saint-Omer"/>
    <s v="Lyzel"/>
    <s v="Entier"/>
    <s v="anneau-bracelet lignite"/>
    <x v="145"/>
    <x v="0"/>
    <s v="Habillage - Parure - Soin du corps"/>
    <s v="Sans titre.wmf"/>
    <m/>
    <m/>
    <s v="Lignite, matière organique"/>
    <m/>
    <m/>
    <m/>
    <m/>
    <m/>
    <m/>
    <m/>
    <m/>
    <m/>
    <m/>
    <s v="Pas-de-Calais"/>
    <s v="Nord-Pas-de-Calais"/>
    <s v="1848"/>
    <n v="649082"/>
    <n v="7073878"/>
    <s v="Musée Sandelin à Saint-Omer ; Musée de Lille, anc.coll. Terninck"/>
    <m/>
    <m/>
    <m/>
    <s v="Blanchet, 1984, fig. 165, n° 13"/>
    <m/>
    <m/>
    <m/>
    <m/>
    <m/>
    <m/>
    <m/>
    <m/>
    <m/>
    <m/>
    <m/>
    <m/>
    <m/>
    <m/>
    <m/>
    <m/>
    <m/>
    <m/>
    <m/>
    <m/>
    <m/>
    <m/>
    <m/>
    <m/>
    <m/>
    <s v="Forme fermée"/>
    <m/>
    <s v="à méplats"/>
    <s v="Pleine massive"/>
    <s v="Forme fermée"/>
    <m/>
    <m/>
    <m/>
    <m/>
    <m/>
    <m/>
    <m/>
    <m/>
    <m/>
    <m/>
    <m/>
    <m/>
    <m/>
    <m/>
    <m/>
    <s v="3"/>
    <s v="BFa 3 "/>
    <m/>
    <m/>
    <m/>
    <m/>
    <m/>
    <m/>
    <m/>
    <m/>
    <m/>
    <m/>
    <m/>
    <m/>
    <m/>
    <m/>
    <m/>
    <x v="6"/>
    <m/>
  </r>
  <r>
    <x v="101"/>
    <s v="Corpus principal"/>
    <n v="3"/>
    <n v="6004"/>
    <x v="101"/>
    <s v="Saint-Omer"/>
    <s v="Lyzel"/>
    <s v="Fragment"/>
    <s v="Bracelet"/>
    <x v="26"/>
    <x v="0"/>
    <s v="Habillage - Parure - Soin du corps"/>
    <s v="Sans titre.wmf"/>
    <m/>
    <m/>
    <m/>
    <m/>
    <m/>
    <m/>
    <m/>
    <m/>
    <m/>
    <m/>
    <m/>
    <m/>
    <m/>
    <s v="Pas-de-Calais"/>
    <s v="Nord-Pas-de-Calais"/>
    <s v="1848"/>
    <n v="649082"/>
    <n v="7073878"/>
    <s v="Musée Sandelin à Saint-Omer ; Musée de Lille, anc.coll. Terninck"/>
    <m/>
    <m/>
    <m/>
    <s v="Blanchet, 1984, fig. 165, n° 11"/>
    <m/>
    <m/>
    <m/>
    <m/>
    <m/>
    <m/>
    <m/>
    <m/>
    <m/>
    <m/>
    <m/>
    <m/>
    <m/>
    <m/>
    <m/>
    <m/>
    <m/>
    <m/>
    <m/>
    <m/>
    <m/>
    <m/>
    <m/>
    <m/>
    <m/>
    <s v="Systême de fermeture"/>
    <m/>
    <s v="Torsadée"/>
    <s v="Filiforme"/>
    <s v="Torsadé à crochet"/>
    <m/>
    <m/>
    <m/>
    <m/>
    <m/>
    <m/>
    <m/>
    <m/>
    <m/>
    <m/>
    <m/>
    <m/>
    <m/>
    <m/>
    <m/>
    <s v="3"/>
    <s v="BFa 3 "/>
    <m/>
    <m/>
    <m/>
    <m/>
    <m/>
    <m/>
    <m/>
    <m/>
    <m/>
    <m/>
    <m/>
    <m/>
    <m/>
    <m/>
    <m/>
    <x v="6"/>
    <m/>
  </r>
  <r>
    <x v="101"/>
    <s v="Corpus principal"/>
    <n v="3"/>
    <n v="6005"/>
    <x v="101"/>
    <s v="Saint-Omer"/>
    <s v="Lyzel"/>
    <s v="Fragment"/>
    <s v="Bracelet"/>
    <x v="26"/>
    <x v="0"/>
    <s v="Habillage - Parure - Soin du corps"/>
    <s v="Sans titre.wmf"/>
    <m/>
    <m/>
    <m/>
    <m/>
    <m/>
    <m/>
    <m/>
    <m/>
    <m/>
    <m/>
    <m/>
    <m/>
    <m/>
    <s v="Pas-de-Calais"/>
    <s v="Nord-Pas-de-Calais"/>
    <s v="1848"/>
    <n v="649082"/>
    <n v="7073878"/>
    <s v="Musée Sandelin à Saint-Omer ; Musée de Lille, anc.coll. Terninck"/>
    <m/>
    <m/>
    <m/>
    <s v="Blanchet, 1984, fig. 165, n° 10"/>
    <m/>
    <m/>
    <m/>
    <m/>
    <m/>
    <m/>
    <m/>
    <m/>
    <m/>
    <m/>
    <m/>
    <m/>
    <m/>
    <m/>
    <m/>
    <m/>
    <m/>
    <m/>
    <m/>
    <m/>
    <m/>
    <m/>
    <m/>
    <m/>
    <m/>
    <s v="Non renseigné"/>
    <m/>
    <s v="Torsadée"/>
    <s v="Filiforme"/>
    <s v="Torsadé à crochet"/>
    <m/>
    <m/>
    <m/>
    <m/>
    <m/>
    <m/>
    <m/>
    <m/>
    <m/>
    <m/>
    <m/>
    <m/>
    <m/>
    <m/>
    <m/>
    <s v="3"/>
    <s v="BFa 3 "/>
    <m/>
    <m/>
    <m/>
    <m/>
    <m/>
    <m/>
    <m/>
    <m/>
    <m/>
    <m/>
    <m/>
    <m/>
    <m/>
    <m/>
    <m/>
    <x v="6"/>
    <m/>
  </r>
  <r>
    <x v="101"/>
    <s v="Corpus principal"/>
    <n v="3"/>
    <n v="5992"/>
    <x v="101"/>
    <s v="Saint-Omer"/>
    <s v="Lyzel"/>
    <s v="Entier"/>
    <s v="Bracelet"/>
    <x v="12"/>
    <x v="0"/>
    <s v="Habillage - Parure - Soin du corps"/>
    <s v="Sans titre.wmf"/>
    <m/>
    <m/>
    <m/>
    <m/>
    <m/>
    <m/>
    <m/>
    <m/>
    <m/>
    <m/>
    <m/>
    <m/>
    <m/>
    <s v="Pas-de-Calais"/>
    <s v="Nord-Pas-de-Calais"/>
    <s v="1848"/>
    <n v="649082"/>
    <n v="7073878"/>
    <s v="Musée Sandelin à Saint-Omer ; Musée de Lille, anc.coll. Terninck"/>
    <m/>
    <m/>
    <m/>
    <s v="Blanchet, 1984, fig. 165, n° 1"/>
    <m/>
    <m/>
    <m/>
    <m/>
    <m/>
    <m/>
    <m/>
    <m/>
    <m/>
    <m/>
    <m/>
    <m/>
    <m/>
    <m/>
    <m/>
    <m/>
    <m/>
    <m/>
    <m/>
    <m/>
    <m/>
    <m/>
    <m/>
    <m/>
    <m/>
    <s v="Forme ouverte"/>
    <m/>
    <s v="Ovalaire"/>
    <s v="Pleine massive"/>
    <s v="Lyzel"/>
    <m/>
    <m/>
    <m/>
    <m/>
    <m/>
    <m/>
    <m/>
    <m/>
    <m/>
    <m/>
    <m/>
    <m/>
    <m/>
    <m/>
    <m/>
    <s v="3"/>
    <s v="BFa 3 "/>
    <m/>
    <m/>
    <m/>
    <m/>
    <m/>
    <m/>
    <m/>
    <m/>
    <m/>
    <m/>
    <m/>
    <m/>
    <m/>
    <m/>
    <m/>
    <x v="6"/>
    <m/>
  </r>
  <r>
    <x v="101"/>
    <s v="Corpus principal"/>
    <n v="3"/>
    <n v="5993"/>
    <x v="101"/>
    <s v="Saint-Omer"/>
    <s v="Lyzel"/>
    <s v="Entier"/>
    <s v="Bracelet"/>
    <x v="12"/>
    <x v="0"/>
    <s v="Habillage - Parure - Soin du corps"/>
    <s v="Sans titre.wmf"/>
    <m/>
    <m/>
    <m/>
    <m/>
    <m/>
    <m/>
    <m/>
    <m/>
    <m/>
    <m/>
    <m/>
    <m/>
    <m/>
    <s v="Pas-de-Calais"/>
    <s v="Nord-Pas-de-Calais"/>
    <s v="1848"/>
    <n v="649082"/>
    <n v="7073878"/>
    <s v="Musée Sandelin à Saint-Omer ; Musée de Lille, anc.coll. Terninck"/>
    <m/>
    <m/>
    <m/>
    <s v="Blanchet, 1984, fig. 165, n° 7"/>
    <m/>
    <m/>
    <m/>
    <m/>
    <m/>
    <m/>
    <m/>
    <m/>
    <m/>
    <m/>
    <m/>
    <m/>
    <m/>
    <m/>
    <m/>
    <m/>
    <m/>
    <m/>
    <m/>
    <m/>
    <m/>
    <m/>
    <m/>
    <m/>
    <m/>
    <s v="Forme ouverte"/>
    <m/>
    <s v="Ovalaire"/>
    <s v="Pleine massive"/>
    <s v="Lyzel"/>
    <m/>
    <m/>
    <m/>
    <m/>
    <m/>
    <m/>
    <m/>
    <m/>
    <m/>
    <m/>
    <m/>
    <m/>
    <m/>
    <m/>
    <m/>
    <s v="3"/>
    <s v="BFa 3 "/>
    <m/>
    <m/>
    <m/>
    <m/>
    <m/>
    <m/>
    <m/>
    <m/>
    <m/>
    <m/>
    <m/>
    <m/>
    <m/>
    <m/>
    <m/>
    <x v="6"/>
    <m/>
  </r>
  <r>
    <x v="101"/>
    <s v="Corpus principal"/>
    <n v="3"/>
    <n v="5996"/>
    <x v="101"/>
    <s v="Saint-Omer"/>
    <s v="Lyzel"/>
    <s v="Entier"/>
    <s v="Bracelet"/>
    <x v="12"/>
    <x v="0"/>
    <s v="Habillage - Parure - Soin du corps"/>
    <s v="Sans titre.wmf"/>
    <m/>
    <m/>
    <m/>
    <m/>
    <m/>
    <m/>
    <m/>
    <m/>
    <m/>
    <m/>
    <m/>
    <m/>
    <s v="Somme, Belgique (sépulture de &quot;Port-Arthur&quot;, à Gand, MArien, 1952, p. 237)Keriero"/>
    <s v="Pas-de-Calais"/>
    <s v="Nord-Pas-de-Calais"/>
    <s v="1848"/>
    <n v="649082"/>
    <n v="7073878"/>
    <s v="Musée Sandelin à Saint-Omer ; Musée de Lille, anc.coll. Terninck"/>
    <m/>
    <m/>
    <m/>
    <s v="Mohen, 1972, fig. 8, n° 10"/>
    <m/>
    <m/>
    <m/>
    <m/>
    <m/>
    <m/>
    <m/>
    <m/>
    <m/>
    <m/>
    <m/>
    <m/>
    <m/>
    <m/>
    <m/>
    <m/>
    <m/>
    <m/>
    <m/>
    <m/>
    <m/>
    <m/>
    <m/>
    <m/>
    <m/>
    <s v="Forme ouverte"/>
    <s v="Virgules"/>
    <s v="Circulaire"/>
    <s v="Pleine massive"/>
    <s v="Lyzel_x000a_Homburg-Balingen virgule"/>
    <m/>
    <m/>
    <m/>
    <m/>
    <m/>
    <m/>
    <m/>
    <m/>
    <m/>
    <m/>
    <m/>
    <m/>
    <m/>
    <m/>
    <m/>
    <s v="3"/>
    <s v="BFa 3 "/>
    <m/>
    <m/>
    <m/>
    <m/>
    <m/>
    <m/>
    <m/>
    <m/>
    <m/>
    <m/>
    <m/>
    <m/>
    <m/>
    <m/>
    <m/>
    <x v="6"/>
    <m/>
  </r>
  <r>
    <x v="101"/>
    <s v="Corpus principal"/>
    <n v="3"/>
    <n v="5997"/>
    <x v="101"/>
    <s v="Saint-Omer"/>
    <s v="Lyzel"/>
    <s v="Entier"/>
    <s v="Bracelet"/>
    <x v="12"/>
    <x v="0"/>
    <s v="Habillage - Parure - Soin du corps"/>
    <s v="Sans titre.wmf"/>
    <m/>
    <m/>
    <m/>
    <m/>
    <m/>
    <m/>
    <m/>
    <m/>
    <m/>
    <m/>
    <m/>
    <m/>
    <m/>
    <s v="Pas-de-Calais"/>
    <s v="Nord-Pas-de-Calais"/>
    <s v="1848"/>
    <n v="649082"/>
    <n v="7073878"/>
    <s v="Musée Sandelin à Saint-Omer ; Musée de Lille, anc.coll. Terninck"/>
    <m/>
    <m/>
    <m/>
    <s v="Mohen, 1972, fig. 8, n° 11"/>
    <m/>
    <m/>
    <m/>
    <m/>
    <m/>
    <m/>
    <m/>
    <m/>
    <m/>
    <m/>
    <m/>
    <m/>
    <m/>
    <m/>
    <m/>
    <m/>
    <m/>
    <m/>
    <m/>
    <m/>
    <m/>
    <m/>
    <m/>
    <m/>
    <m/>
    <s v="Forme ouverte"/>
    <s v="Virgules"/>
    <s v="Circulaire"/>
    <s v="Pleine massive"/>
    <s v="Lyzel_x000a_Homburg-Balingen virgule"/>
    <m/>
    <m/>
    <m/>
    <m/>
    <m/>
    <m/>
    <m/>
    <m/>
    <m/>
    <m/>
    <m/>
    <m/>
    <m/>
    <m/>
    <m/>
    <s v="3"/>
    <s v="BFa 3 "/>
    <m/>
    <m/>
    <m/>
    <m/>
    <m/>
    <m/>
    <m/>
    <m/>
    <m/>
    <m/>
    <m/>
    <m/>
    <m/>
    <m/>
    <m/>
    <x v="6"/>
    <m/>
  </r>
  <r>
    <x v="101"/>
    <s v="Corpus principal"/>
    <n v="3"/>
    <n v="5998"/>
    <x v="101"/>
    <s v="Saint-Omer"/>
    <s v="Lyzel"/>
    <s v="Entier"/>
    <s v="Bracelet"/>
    <x v="12"/>
    <x v="0"/>
    <s v="Habillage - Parure - Soin du corps"/>
    <s v="Sans titre.wmf"/>
    <m/>
    <m/>
    <m/>
    <m/>
    <m/>
    <m/>
    <m/>
    <m/>
    <m/>
    <m/>
    <m/>
    <m/>
    <m/>
    <s v="Pas-de-Calais"/>
    <s v="Nord-Pas-de-Calais"/>
    <s v="1848"/>
    <n v="649082"/>
    <n v="7073878"/>
    <s v="Musée Sandelin à Saint-Omer ; Musée de Lille, anc.coll. Terninck"/>
    <m/>
    <m/>
    <m/>
    <s v="Mohen, 1972, fig. 8, n° 12"/>
    <m/>
    <m/>
    <m/>
    <m/>
    <m/>
    <m/>
    <m/>
    <m/>
    <m/>
    <m/>
    <m/>
    <m/>
    <m/>
    <m/>
    <m/>
    <m/>
    <m/>
    <m/>
    <m/>
    <m/>
    <m/>
    <m/>
    <m/>
    <m/>
    <m/>
    <s v="Forme ouverte"/>
    <s v="Virgules"/>
    <s v="Circulaire"/>
    <s v="Pleine massive"/>
    <s v="Lyzel_x000a_Homburg-Balingen virgule"/>
    <m/>
    <m/>
    <m/>
    <m/>
    <m/>
    <m/>
    <m/>
    <m/>
    <m/>
    <m/>
    <m/>
    <m/>
    <m/>
    <m/>
    <m/>
    <s v="3"/>
    <s v="BFa 3 "/>
    <m/>
    <m/>
    <m/>
    <m/>
    <m/>
    <m/>
    <m/>
    <m/>
    <m/>
    <m/>
    <m/>
    <m/>
    <m/>
    <m/>
    <m/>
    <x v="6"/>
    <m/>
  </r>
  <r>
    <x v="101"/>
    <s v="Corpus principal"/>
    <n v="3"/>
    <n v="5999"/>
    <x v="101"/>
    <s v="Saint-Omer"/>
    <s v="Lyzel"/>
    <s v="Entier"/>
    <s v="Bracelet"/>
    <x v="12"/>
    <x v="0"/>
    <s v="Habillage - Parure - Soin du corps"/>
    <s v="Sans titre.wmf"/>
    <m/>
    <m/>
    <m/>
    <m/>
    <m/>
    <m/>
    <m/>
    <m/>
    <m/>
    <m/>
    <m/>
    <m/>
    <m/>
    <s v="Pas-de-Calais"/>
    <s v="Nord-Pas-de-Calais"/>
    <s v="1848"/>
    <n v="649082"/>
    <n v="7073878"/>
    <s v="Musée Sandelin à Saint-Omer ; Musée de Lille, anc.coll. Terninck"/>
    <m/>
    <m/>
    <m/>
    <s v="Mohen, 1972, fig. 8, n° 13"/>
    <m/>
    <m/>
    <m/>
    <m/>
    <m/>
    <m/>
    <m/>
    <m/>
    <m/>
    <m/>
    <m/>
    <m/>
    <m/>
    <m/>
    <m/>
    <m/>
    <m/>
    <m/>
    <m/>
    <m/>
    <m/>
    <m/>
    <m/>
    <m/>
    <m/>
    <s v="Forme ouverte"/>
    <s v="Virgules"/>
    <s v="Circulaire"/>
    <s v="Pleine massive"/>
    <s v="Lyzel_x000a_Homburg-Balingen virgule"/>
    <m/>
    <m/>
    <m/>
    <m/>
    <m/>
    <m/>
    <m/>
    <m/>
    <m/>
    <m/>
    <m/>
    <m/>
    <m/>
    <m/>
    <m/>
    <s v="3"/>
    <s v="BFa 3 "/>
    <m/>
    <m/>
    <m/>
    <m/>
    <m/>
    <m/>
    <m/>
    <m/>
    <m/>
    <m/>
    <m/>
    <m/>
    <m/>
    <m/>
    <m/>
    <x v="6"/>
    <m/>
  </r>
  <r>
    <x v="101"/>
    <s v="Corpus principal"/>
    <n v="3"/>
    <n v="6001"/>
    <x v="101"/>
    <s v="Saint-Omer"/>
    <s v="Lyzel"/>
    <s v="Entier"/>
    <s v="Bracelet"/>
    <x v="12"/>
    <x v="0"/>
    <s v="Habillage - Parure - Soin du corps"/>
    <s v="Sans titre.wmf"/>
    <m/>
    <m/>
    <m/>
    <m/>
    <m/>
    <m/>
    <m/>
    <m/>
    <m/>
    <m/>
    <m/>
    <m/>
    <m/>
    <s v="Pas-de-Calais"/>
    <s v="Nord-Pas-de-Calais"/>
    <s v="1848"/>
    <n v="649082"/>
    <n v="7073878"/>
    <s v="Musée Sandelin à Saint-Omer ; Musée de Lille, anc.coll. Terninck"/>
    <m/>
    <m/>
    <m/>
    <s v="Mohen, 1972, fig. 8, n° 20"/>
    <m/>
    <m/>
    <m/>
    <m/>
    <m/>
    <m/>
    <m/>
    <m/>
    <m/>
    <m/>
    <m/>
    <m/>
    <m/>
    <m/>
    <m/>
    <m/>
    <m/>
    <m/>
    <m/>
    <m/>
    <m/>
    <m/>
    <m/>
    <m/>
    <m/>
    <s v="Forme ouverte"/>
    <m/>
    <s v="Concave"/>
    <s v="Concave"/>
    <s v="Lyzel"/>
    <m/>
    <m/>
    <m/>
    <m/>
    <m/>
    <m/>
    <m/>
    <m/>
    <m/>
    <m/>
    <m/>
    <m/>
    <m/>
    <m/>
    <m/>
    <s v="3"/>
    <s v="BFa 3 "/>
    <m/>
    <m/>
    <m/>
    <m/>
    <m/>
    <m/>
    <m/>
    <m/>
    <m/>
    <m/>
    <m/>
    <m/>
    <m/>
    <m/>
    <m/>
    <x v="6"/>
    <m/>
  </r>
  <r>
    <x v="101"/>
    <s v="Corpus principal"/>
    <n v="3"/>
    <n v="17307"/>
    <x v="101"/>
    <s v="Saint-Omer"/>
    <s v="Lyzel"/>
    <s v="Fragment"/>
    <s v="Bracelet"/>
    <x v="13"/>
    <x v="0"/>
    <s v="Habillage - Parure - Soin du corps"/>
    <m/>
    <m/>
    <m/>
    <m/>
    <m/>
    <m/>
    <m/>
    <m/>
    <m/>
    <m/>
    <m/>
    <m/>
    <m/>
    <m/>
    <s v="Pas-de-Calais"/>
    <s v="Nord-Pas-de-Calais"/>
    <s v="1848"/>
    <n v="649082"/>
    <n v="7073878"/>
    <s v="Musée Sandelin à Saint-Omer ; Musée de Lille, anc.coll. Terninck"/>
    <m/>
    <m/>
    <m/>
    <m/>
    <m/>
    <m/>
    <m/>
    <m/>
    <m/>
    <m/>
    <m/>
    <m/>
    <m/>
    <m/>
    <m/>
    <m/>
    <m/>
    <m/>
    <m/>
    <m/>
    <m/>
    <m/>
    <m/>
    <m/>
    <m/>
    <m/>
    <m/>
    <m/>
    <m/>
    <s v="Inconnu"/>
    <m/>
    <s v="Inconnue"/>
    <s v="Inconnue"/>
    <s v="Non renseigné"/>
    <m/>
    <m/>
    <m/>
    <m/>
    <m/>
    <m/>
    <m/>
    <m/>
    <m/>
    <m/>
    <m/>
    <m/>
    <m/>
    <m/>
    <m/>
    <s v="3"/>
    <s v="BFa 3 "/>
    <m/>
    <m/>
    <m/>
    <m/>
    <m/>
    <m/>
    <m/>
    <m/>
    <m/>
    <m/>
    <m/>
    <m/>
    <m/>
    <m/>
    <m/>
    <x v="6"/>
    <m/>
  </r>
  <r>
    <x v="101"/>
    <s v="Corpus principal"/>
    <n v="3"/>
    <n v="17308"/>
    <x v="101"/>
    <s v="Saint-Omer"/>
    <s v="Lyzel"/>
    <s v="Fragment"/>
    <s v="Bracelet"/>
    <x v="13"/>
    <x v="0"/>
    <s v="Habillage - Parure - Soin du corps"/>
    <m/>
    <m/>
    <m/>
    <m/>
    <m/>
    <m/>
    <m/>
    <m/>
    <m/>
    <m/>
    <m/>
    <m/>
    <m/>
    <m/>
    <s v="Pas-de-Calais"/>
    <s v="Nord-Pas-de-Calais"/>
    <s v="1848"/>
    <n v="649082"/>
    <n v="7073878"/>
    <s v="Musée Sandelin à Saint-Omer ; Musée de Lille, anc.coll. Terninck"/>
    <m/>
    <m/>
    <m/>
    <m/>
    <m/>
    <m/>
    <m/>
    <m/>
    <m/>
    <m/>
    <m/>
    <m/>
    <m/>
    <m/>
    <m/>
    <m/>
    <m/>
    <m/>
    <m/>
    <m/>
    <m/>
    <m/>
    <m/>
    <m/>
    <m/>
    <m/>
    <m/>
    <m/>
    <m/>
    <s v="Inconnu"/>
    <m/>
    <s v="Inconnue"/>
    <s v="Inconnue"/>
    <s v="Non renseigné"/>
    <m/>
    <m/>
    <m/>
    <m/>
    <m/>
    <m/>
    <m/>
    <m/>
    <m/>
    <m/>
    <m/>
    <m/>
    <m/>
    <m/>
    <m/>
    <s v="3"/>
    <s v="BFa 3 "/>
    <m/>
    <m/>
    <m/>
    <m/>
    <m/>
    <m/>
    <m/>
    <m/>
    <m/>
    <m/>
    <m/>
    <m/>
    <m/>
    <m/>
    <m/>
    <x v="6"/>
    <m/>
  </r>
  <r>
    <x v="101"/>
    <s v="Corpus principal"/>
    <n v="3"/>
    <n v="6028"/>
    <x v="101"/>
    <s v="Saint-Omer"/>
    <s v="Lyzel"/>
    <s v="Entier"/>
    <s v="Perle"/>
    <x v="80"/>
    <x v="2"/>
    <s v="Habillage - Parure - Soin du corps"/>
    <s v="Sans titre.wmf"/>
    <m/>
    <m/>
    <m/>
    <m/>
    <m/>
    <m/>
    <m/>
    <m/>
    <m/>
    <m/>
    <m/>
    <m/>
    <m/>
    <s v="Pas-de-Calais"/>
    <s v="Nord-Pas-de-Calais"/>
    <s v="1848"/>
    <n v="649082"/>
    <n v="7073878"/>
    <s v="Musée Sandelin à Saint-Omer ; Musée de Lille, anc.coll. Terninck"/>
    <m/>
    <m/>
    <m/>
    <s v="Blanchet, 1984, fig. 165, n° 34"/>
    <m/>
    <m/>
    <m/>
    <m/>
    <m/>
    <m/>
    <m/>
    <m/>
    <m/>
    <m/>
    <m/>
    <m/>
    <m/>
    <m/>
    <m/>
    <m/>
    <m/>
    <m/>
    <m/>
    <m/>
    <m/>
    <m/>
    <m/>
    <m/>
    <m/>
    <m/>
    <m/>
    <m/>
    <m/>
    <m/>
    <m/>
    <m/>
    <m/>
    <m/>
    <m/>
    <m/>
    <m/>
    <m/>
    <m/>
    <m/>
    <m/>
    <m/>
    <m/>
    <m/>
    <m/>
    <s v="3"/>
    <s v="BFa 3 "/>
    <m/>
    <m/>
    <m/>
    <m/>
    <m/>
    <m/>
    <m/>
    <s v="Biconique"/>
    <m/>
    <m/>
    <m/>
    <m/>
    <m/>
    <m/>
    <m/>
    <x v="6"/>
    <m/>
  </r>
  <r>
    <x v="101"/>
    <s v="Corpus principal"/>
    <n v="3"/>
    <n v="6029"/>
    <x v="101"/>
    <s v="Saint-Omer"/>
    <s v="Lyzel"/>
    <s v="Entier"/>
    <s v="Perle"/>
    <x v="80"/>
    <x v="2"/>
    <s v="Habillage - Parure - Soin du corps"/>
    <s v="Sans titre.wmf"/>
    <m/>
    <m/>
    <m/>
    <m/>
    <m/>
    <m/>
    <m/>
    <m/>
    <m/>
    <m/>
    <m/>
    <m/>
    <m/>
    <s v="Pas-de-Calais"/>
    <s v="Nord-Pas-de-Calais"/>
    <s v="1848"/>
    <n v="649082"/>
    <n v="7073878"/>
    <s v="Musée Sandelin à Saint-Omer ; Musée de Lille, anc.coll. Terninck"/>
    <m/>
    <m/>
    <m/>
    <s v="Blanchet, 1984, fig. 165, n° 35"/>
    <m/>
    <m/>
    <m/>
    <m/>
    <m/>
    <m/>
    <m/>
    <m/>
    <m/>
    <m/>
    <m/>
    <m/>
    <m/>
    <m/>
    <m/>
    <m/>
    <m/>
    <m/>
    <m/>
    <m/>
    <m/>
    <m/>
    <m/>
    <m/>
    <m/>
    <m/>
    <m/>
    <m/>
    <m/>
    <m/>
    <m/>
    <m/>
    <m/>
    <m/>
    <m/>
    <m/>
    <m/>
    <m/>
    <m/>
    <m/>
    <m/>
    <m/>
    <m/>
    <m/>
    <m/>
    <s v="3"/>
    <s v="BFa 3 "/>
    <m/>
    <m/>
    <m/>
    <m/>
    <m/>
    <m/>
    <m/>
    <s v="Biconique"/>
    <m/>
    <m/>
    <m/>
    <m/>
    <m/>
    <m/>
    <m/>
    <x v="6"/>
    <m/>
  </r>
  <r>
    <x v="101"/>
    <s v="Corpus principal"/>
    <n v="3"/>
    <n v="6030"/>
    <x v="101"/>
    <s v="Saint-Omer"/>
    <s v="Lyzel"/>
    <s v="Entier"/>
    <s v="perle"/>
    <x v="80"/>
    <x v="2"/>
    <s v="Habillage - Parure - Soin du corps"/>
    <m/>
    <m/>
    <m/>
    <m/>
    <m/>
    <m/>
    <m/>
    <m/>
    <m/>
    <m/>
    <m/>
    <m/>
    <m/>
    <m/>
    <s v="Pas-de-Calais"/>
    <s v="Nord-Pas-de-Calais"/>
    <s v="1848"/>
    <n v="649082"/>
    <n v="7073878"/>
    <s v="Musée Sandelin à Saint-Omer ; Musée de Lille, anc.coll. Terninck"/>
    <m/>
    <m/>
    <m/>
    <m/>
    <m/>
    <m/>
    <m/>
    <m/>
    <m/>
    <m/>
    <m/>
    <m/>
    <m/>
    <m/>
    <m/>
    <m/>
    <m/>
    <m/>
    <m/>
    <m/>
    <m/>
    <m/>
    <m/>
    <m/>
    <m/>
    <m/>
    <m/>
    <m/>
    <m/>
    <m/>
    <m/>
    <m/>
    <m/>
    <m/>
    <m/>
    <m/>
    <m/>
    <m/>
    <m/>
    <m/>
    <m/>
    <m/>
    <m/>
    <m/>
    <m/>
    <m/>
    <m/>
    <m/>
    <m/>
    <s v="3"/>
    <s v="BFa 3 "/>
    <m/>
    <m/>
    <m/>
    <m/>
    <m/>
    <m/>
    <m/>
    <s v="Biconique"/>
    <m/>
    <m/>
    <m/>
    <m/>
    <m/>
    <m/>
    <m/>
    <x v="6"/>
    <m/>
  </r>
  <r>
    <x v="101"/>
    <s v="Corpus principal"/>
    <n v="3"/>
    <n v="6031"/>
    <x v="101"/>
    <s v="Saint-Omer"/>
    <s v="Lyzel"/>
    <s v="Entier"/>
    <s v="perle"/>
    <x v="80"/>
    <x v="2"/>
    <s v="Habillage - Parure - Soin du corps"/>
    <m/>
    <m/>
    <m/>
    <m/>
    <m/>
    <m/>
    <m/>
    <m/>
    <m/>
    <m/>
    <m/>
    <m/>
    <m/>
    <m/>
    <s v="Pas-de-Calais"/>
    <s v="Nord-Pas-de-Calais"/>
    <s v="1848"/>
    <n v="649082"/>
    <n v="7073878"/>
    <s v="Musée Sandelin à Saint-Omer ; Musée de Lille, anc.coll. Terninck"/>
    <m/>
    <m/>
    <m/>
    <m/>
    <m/>
    <m/>
    <m/>
    <m/>
    <m/>
    <m/>
    <m/>
    <m/>
    <m/>
    <m/>
    <m/>
    <m/>
    <m/>
    <m/>
    <m/>
    <m/>
    <m/>
    <m/>
    <m/>
    <m/>
    <m/>
    <m/>
    <m/>
    <m/>
    <m/>
    <m/>
    <m/>
    <m/>
    <m/>
    <m/>
    <m/>
    <m/>
    <m/>
    <m/>
    <m/>
    <m/>
    <m/>
    <m/>
    <m/>
    <m/>
    <m/>
    <m/>
    <m/>
    <m/>
    <m/>
    <s v="3"/>
    <s v="BFa 3 "/>
    <m/>
    <m/>
    <m/>
    <m/>
    <m/>
    <m/>
    <m/>
    <s v="Biconique"/>
    <m/>
    <m/>
    <m/>
    <m/>
    <m/>
    <m/>
    <m/>
    <x v="6"/>
    <m/>
  </r>
  <r>
    <x v="101"/>
    <s v="Corpus principal"/>
    <n v="3"/>
    <n v="6032"/>
    <x v="101"/>
    <s v="Saint-Omer"/>
    <s v="Lyzel"/>
    <s v="Entier"/>
    <s v="perle"/>
    <x v="80"/>
    <x v="2"/>
    <s v="Habillage - Parure - Soin du corps"/>
    <m/>
    <m/>
    <m/>
    <m/>
    <m/>
    <m/>
    <m/>
    <m/>
    <m/>
    <m/>
    <m/>
    <m/>
    <m/>
    <m/>
    <s v="Pas-de-Calais"/>
    <s v="Nord-Pas-de-Calais"/>
    <s v="1848"/>
    <n v="649082"/>
    <n v="7073878"/>
    <s v="Musée Sandelin à Saint-Omer ; Musée de Lille, anc.coll. Terninck"/>
    <m/>
    <m/>
    <m/>
    <m/>
    <m/>
    <m/>
    <m/>
    <m/>
    <m/>
    <m/>
    <m/>
    <m/>
    <m/>
    <m/>
    <m/>
    <m/>
    <m/>
    <m/>
    <m/>
    <m/>
    <m/>
    <m/>
    <m/>
    <m/>
    <m/>
    <m/>
    <m/>
    <m/>
    <m/>
    <m/>
    <m/>
    <m/>
    <m/>
    <m/>
    <m/>
    <m/>
    <m/>
    <m/>
    <m/>
    <m/>
    <m/>
    <m/>
    <m/>
    <m/>
    <m/>
    <m/>
    <m/>
    <m/>
    <m/>
    <s v="3"/>
    <s v="BFa 3 "/>
    <m/>
    <m/>
    <m/>
    <m/>
    <m/>
    <m/>
    <m/>
    <s v="Biconique"/>
    <m/>
    <m/>
    <m/>
    <m/>
    <m/>
    <m/>
    <m/>
    <x v="6"/>
    <m/>
  </r>
  <r>
    <x v="101"/>
    <s v="Corpus principal"/>
    <n v="3"/>
    <n v="6033"/>
    <x v="101"/>
    <s v="Saint-Omer"/>
    <s v="Lyzel"/>
    <s v="Entier"/>
    <s v="perle"/>
    <x v="80"/>
    <x v="2"/>
    <s v="Habillage - Parure - Soin du corps"/>
    <m/>
    <m/>
    <m/>
    <m/>
    <m/>
    <m/>
    <m/>
    <m/>
    <m/>
    <m/>
    <m/>
    <m/>
    <m/>
    <m/>
    <s v="Pas-de-Calais"/>
    <s v="Nord-Pas-de-Calais"/>
    <s v="1848"/>
    <n v="649082"/>
    <n v="7073878"/>
    <s v="Musée Sandelin à Saint-Omer ; Musée de Lille, anc.coll. Terninck"/>
    <m/>
    <m/>
    <m/>
    <m/>
    <m/>
    <m/>
    <m/>
    <m/>
    <m/>
    <m/>
    <m/>
    <m/>
    <m/>
    <m/>
    <m/>
    <m/>
    <m/>
    <m/>
    <m/>
    <m/>
    <m/>
    <m/>
    <m/>
    <m/>
    <m/>
    <m/>
    <m/>
    <m/>
    <m/>
    <m/>
    <m/>
    <m/>
    <m/>
    <m/>
    <m/>
    <m/>
    <m/>
    <m/>
    <m/>
    <m/>
    <m/>
    <m/>
    <m/>
    <m/>
    <m/>
    <m/>
    <m/>
    <m/>
    <m/>
    <s v="3"/>
    <s v="BFa 3 "/>
    <m/>
    <m/>
    <m/>
    <m/>
    <m/>
    <m/>
    <m/>
    <s v="Biconique"/>
    <m/>
    <m/>
    <m/>
    <m/>
    <m/>
    <m/>
    <m/>
    <x v="6"/>
    <m/>
  </r>
  <r>
    <x v="101"/>
    <s v="Corpus principal"/>
    <n v="3"/>
    <n v="6034"/>
    <x v="101"/>
    <s v="Saint-Omer"/>
    <s v="Lyzel"/>
    <s v="Entier"/>
    <s v="perle"/>
    <x v="80"/>
    <x v="2"/>
    <s v="Habillage - Parure - Soin du corps"/>
    <m/>
    <m/>
    <m/>
    <m/>
    <m/>
    <m/>
    <m/>
    <m/>
    <m/>
    <m/>
    <m/>
    <m/>
    <m/>
    <m/>
    <s v="Pas-de-Calais"/>
    <s v="Nord-Pas-de-Calais"/>
    <s v="1848"/>
    <n v="649082"/>
    <n v="7073878"/>
    <s v="Musée Sandelin à Saint-Omer ; Musée de Lille, anc.coll. Terninck"/>
    <m/>
    <m/>
    <m/>
    <m/>
    <m/>
    <m/>
    <m/>
    <m/>
    <m/>
    <m/>
    <m/>
    <m/>
    <m/>
    <m/>
    <m/>
    <m/>
    <m/>
    <m/>
    <m/>
    <m/>
    <m/>
    <m/>
    <m/>
    <m/>
    <m/>
    <m/>
    <m/>
    <m/>
    <m/>
    <m/>
    <m/>
    <m/>
    <m/>
    <m/>
    <m/>
    <m/>
    <m/>
    <m/>
    <m/>
    <m/>
    <m/>
    <m/>
    <m/>
    <m/>
    <m/>
    <m/>
    <m/>
    <m/>
    <m/>
    <s v="3"/>
    <s v="BFa 3 "/>
    <m/>
    <m/>
    <m/>
    <m/>
    <m/>
    <m/>
    <m/>
    <s v="Biconique"/>
    <m/>
    <m/>
    <m/>
    <m/>
    <m/>
    <m/>
    <m/>
    <x v="6"/>
    <m/>
  </r>
  <r>
    <x v="101"/>
    <s v="Corpus principal"/>
    <n v="3"/>
    <n v="6035"/>
    <x v="101"/>
    <s v="Saint-Omer"/>
    <s v="Lyzel"/>
    <s v="Entier"/>
    <s v="perle"/>
    <x v="80"/>
    <x v="2"/>
    <s v="Habillage - Parure - Soin du corps"/>
    <m/>
    <m/>
    <m/>
    <m/>
    <m/>
    <m/>
    <m/>
    <m/>
    <m/>
    <m/>
    <m/>
    <m/>
    <m/>
    <m/>
    <s v="Pas-de-Calais"/>
    <s v="Nord-Pas-de-Calais"/>
    <s v="1848"/>
    <n v="649082"/>
    <n v="7073878"/>
    <s v="Musée Sandelin à Saint-Omer ; Musée de Lille, anc.coll. Terninck"/>
    <m/>
    <m/>
    <m/>
    <m/>
    <m/>
    <m/>
    <m/>
    <m/>
    <m/>
    <m/>
    <m/>
    <m/>
    <m/>
    <m/>
    <m/>
    <m/>
    <m/>
    <m/>
    <m/>
    <m/>
    <m/>
    <m/>
    <m/>
    <m/>
    <m/>
    <m/>
    <m/>
    <m/>
    <m/>
    <m/>
    <m/>
    <m/>
    <m/>
    <m/>
    <m/>
    <m/>
    <m/>
    <m/>
    <m/>
    <m/>
    <m/>
    <m/>
    <m/>
    <m/>
    <m/>
    <m/>
    <m/>
    <m/>
    <m/>
    <s v="3"/>
    <s v="BFa 3 "/>
    <m/>
    <m/>
    <m/>
    <m/>
    <m/>
    <m/>
    <m/>
    <s v="Biconique"/>
    <m/>
    <m/>
    <m/>
    <m/>
    <m/>
    <m/>
    <m/>
    <x v="6"/>
    <m/>
  </r>
  <r>
    <x v="101"/>
    <s v="Corpus principal"/>
    <n v="3"/>
    <n v="6036"/>
    <x v="101"/>
    <s v="Saint-Omer"/>
    <s v="Lyzel"/>
    <s v="Entier"/>
    <s v="perle"/>
    <x v="80"/>
    <x v="2"/>
    <s v="Habillage - Parure - Soin du corps"/>
    <m/>
    <m/>
    <m/>
    <m/>
    <m/>
    <m/>
    <m/>
    <m/>
    <m/>
    <m/>
    <m/>
    <m/>
    <m/>
    <m/>
    <s v="Pas-de-Calais"/>
    <s v="Nord-Pas-de-Calais"/>
    <s v="1848"/>
    <n v="649082"/>
    <n v="7073878"/>
    <s v="Musée Sandelin à Saint-Omer ; Musée de Lille, anc.coll. Terninck"/>
    <m/>
    <m/>
    <m/>
    <m/>
    <m/>
    <m/>
    <m/>
    <m/>
    <m/>
    <m/>
    <m/>
    <m/>
    <m/>
    <m/>
    <m/>
    <m/>
    <m/>
    <m/>
    <m/>
    <m/>
    <m/>
    <m/>
    <m/>
    <m/>
    <m/>
    <m/>
    <m/>
    <m/>
    <m/>
    <m/>
    <m/>
    <m/>
    <m/>
    <m/>
    <m/>
    <m/>
    <m/>
    <m/>
    <m/>
    <m/>
    <m/>
    <m/>
    <m/>
    <m/>
    <m/>
    <m/>
    <m/>
    <m/>
    <m/>
    <s v="3"/>
    <s v="BFa 3 "/>
    <m/>
    <m/>
    <m/>
    <m/>
    <m/>
    <m/>
    <m/>
    <s v="Biconique"/>
    <m/>
    <m/>
    <m/>
    <m/>
    <m/>
    <m/>
    <m/>
    <x v="6"/>
    <m/>
  </r>
  <r>
    <x v="101"/>
    <s v="Corpus principal"/>
    <n v="3"/>
    <n v="6037"/>
    <x v="101"/>
    <s v="Saint-Omer"/>
    <s v="Lyzel"/>
    <s v="Entier"/>
    <s v="perle"/>
    <x v="80"/>
    <x v="2"/>
    <s v="Habillage - Parure - Soin du corps"/>
    <m/>
    <m/>
    <m/>
    <m/>
    <m/>
    <m/>
    <m/>
    <m/>
    <m/>
    <m/>
    <m/>
    <m/>
    <m/>
    <m/>
    <s v="Pas-de-Calais"/>
    <s v="Nord-Pas-de-Calais"/>
    <s v="1848"/>
    <n v="649082"/>
    <n v="7073878"/>
    <s v="Musée Sandelin à Saint-Omer ; Musée de Lille, anc.coll. Terninck"/>
    <m/>
    <m/>
    <m/>
    <m/>
    <m/>
    <m/>
    <m/>
    <m/>
    <m/>
    <m/>
    <m/>
    <m/>
    <m/>
    <m/>
    <m/>
    <m/>
    <m/>
    <m/>
    <m/>
    <m/>
    <m/>
    <m/>
    <m/>
    <m/>
    <m/>
    <m/>
    <m/>
    <m/>
    <m/>
    <m/>
    <m/>
    <m/>
    <m/>
    <m/>
    <m/>
    <m/>
    <m/>
    <m/>
    <m/>
    <m/>
    <m/>
    <m/>
    <m/>
    <m/>
    <m/>
    <m/>
    <m/>
    <m/>
    <m/>
    <s v="3"/>
    <s v="BFa 3 "/>
    <m/>
    <m/>
    <m/>
    <m/>
    <m/>
    <m/>
    <m/>
    <s v="Biconique"/>
    <m/>
    <m/>
    <m/>
    <m/>
    <m/>
    <m/>
    <m/>
    <x v="6"/>
    <m/>
  </r>
  <r>
    <x v="101"/>
    <s v="Corpus principal"/>
    <n v="3"/>
    <n v="6038"/>
    <x v="101"/>
    <s v="Saint-Omer"/>
    <s v="Lyzel"/>
    <s v="Entier"/>
    <s v="perle"/>
    <x v="80"/>
    <x v="2"/>
    <s v="Habillage - Parure - Soin du corps"/>
    <m/>
    <m/>
    <m/>
    <m/>
    <m/>
    <m/>
    <m/>
    <m/>
    <m/>
    <m/>
    <m/>
    <m/>
    <m/>
    <m/>
    <s v="Pas-de-Calais"/>
    <s v="Nord-Pas-de-Calais"/>
    <s v="1848"/>
    <n v="649082"/>
    <n v="7073878"/>
    <s v="Musée Sandelin à Saint-Omer ; Musée de Lille, anc.coll. Terninck"/>
    <m/>
    <m/>
    <m/>
    <m/>
    <m/>
    <m/>
    <m/>
    <m/>
    <m/>
    <m/>
    <m/>
    <m/>
    <m/>
    <m/>
    <m/>
    <m/>
    <m/>
    <m/>
    <m/>
    <m/>
    <m/>
    <m/>
    <m/>
    <m/>
    <m/>
    <m/>
    <m/>
    <m/>
    <m/>
    <m/>
    <m/>
    <m/>
    <m/>
    <m/>
    <m/>
    <m/>
    <m/>
    <m/>
    <m/>
    <m/>
    <m/>
    <m/>
    <m/>
    <m/>
    <m/>
    <m/>
    <m/>
    <m/>
    <m/>
    <s v="3"/>
    <s v="BFa 3 "/>
    <m/>
    <m/>
    <m/>
    <m/>
    <m/>
    <m/>
    <m/>
    <s v="Biconique"/>
    <m/>
    <m/>
    <m/>
    <m/>
    <m/>
    <m/>
    <m/>
    <x v="6"/>
    <m/>
  </r>
  <r>
    <x v="101"/>
    <s v="Corpus principal"/>
    <n v="3"/>
    <n v="6039"/>
    <x v="101"/>
    <s v="Saint-Omer"/>
    <s v="Lyzel"/>
    <s v="Entier"/>
    <s v="perle"/>
    <x v="80"/>
    <x v="2"/>
    <s v="Habillage - Parure - Soin du corps"/>
    <m/>
    <m/>
    <m/>
    <m/>
    <m/>
    <m/>
    <m/>
    <m/>
    <m/>
    <m/>
    <m/>
    <m/>
    <m/>
    <m/>
    <s v="Pas-de-Calais"/>
    <s v="Nord-Pas-de-Calais"/>
    <s v="1848"/>
    <n v="649082"/>
    <n v="7073878"/>
    <s v="Musée Sandelin à Saint-Omer ; Musée de Lille, anc.coll. Terninck"/>
    <m/>
    <m/>
    <m/>
    <m/>
    <m/>
    <m/>
    <m/>
    <m/>
    <m/>
    <m/>
    <m/>
    <m/>
    <m/>
    <m/>
    <m/>
    <m/>
    <m/>
    <m/>
    <m/>
    <m/>
    <m/>
    <m/>
    <m/>
    <m/>
    <m/>
    <m/>
    <m/>
    <m/>
    <m/>
    <m/>
    <m/>
    <m/>
    <m/>
    <m/>
    <m/>
    <m/>
    <m/>
    <m/>
    <m/>
    <m/>
    <m/>
    <m/>
    <m/>
    <m/>
    <m/>
    <m/>
    <m/>
    <m/>
    <m/>
    <s v="3"/>
    <s v="BFa 3 "/>
    <m/>
    <m/>
    <m/>
    <m/>
    <m/>
    <m/>
    <m/>
    <s v="Biconique"/>
    <m/>
    <m/>
    <m/>
    <m/>
    <m/>
    <m/>
    <m/>
    <x v="6"/>
    <m/>
  </r>
  <r>
    <x v="101"/>
    <s v="Corpus principal"/>
    <n v="3"/>
    <n v="6040"/>
    <x v="101"/>
    <s v="Saint-Omer"/>
    <s v="Lyzel"/>
    <s v="Entier"/>
    <s v="perle"/>
    <x v="80"/>
    <x v="2"/>
    <s v="Habillage - Parure - Soin du corps"/>
    <m/>
    <m/>
    <m/>
    <m/>
    <m/>
    <m/>
    <m/>
    <m/>
    <m/>
    <m/>
    <m/>
    <m/>
    <m/>
    <m/>
    <s v="Pas-de-Calais"/>
    <s v="Nord-Pas-de-Calais"/>
    <s v="1848"/>
    <n v="649082"/>
    <n v="7073878"/>
    <s v="Musée Sandelin à Saint-Omer ; Musée de Lille, anc.coll. Terninck"/>
    <m/>
    <m/>
    <m/>
    <m/>
    <m/>
    <m/>
    <m/>
    <m/>
    <m/>
    <m/>
    <m/>
    <m/>
    <m/>
    <m/>
    <m/>
    <m/>
    <m/>
    <m/>
    <m/>
    <m/>
    <m/>
    <m/>
    <m/>
    <m/>
    <m/>
    <m/>
    <m/>
    <m/>
    <m/>
    <m/>
    <m/>
    <m/>
    <m/>
    <m/>
    <m/>
    <m/>
    <m/>
    <m/>
    <m/>
    <m/>
    <m/>
    <m/>
    <m/>
    <m/>
    <m/>
    <m/>
    <m/>
    <m/>
    <m/>
    <s v="3"/>
    <s v="BFa 3 "/>
    <m/>
    <m/>
    <m/>
    <m/>
    <m/>
    <m/>
    <m/>
    <s v="Biconique"/>
    <m/>
    <m/>
    <m/>
    <m/>
    <m/>
    <m/>
    <m/>
    <x v="6"/>
    <m/>
  </r>
  <r>
    <x v="101"/>
    <s v="Corpus principal"/>
    <n v="3"/>
    <n v="6041"/>
    <x v="101"/>
    <s v="Saint-Omer"/>
    <s v="Lyzel"/>
    <s v="Entier"/>
    <s v="perle"/>
    <x v="80"/>
    <x v="2"/>
    <s v="Habillage - Parure - Soin du corps"/>
    <m/>
    <m/>
    <m/>
    <m/>
    <m/>
    <m/>
    <m/>
    <m/>
    <m/>
    <m/>
    <m/>
    <m/>
    <m/>
    <m/>
    <s v="Pas-de-Calais"/>
    <s v="Nord-Pas-de-Calais"/>
    <s v="1848"/>
    <n v="649082"/>
    <n v="7073878"/>
    <s v="Musée Sandelin à Saint-Omer ; Musée de Lille, anc.coll. Terninck"/>
    <m/>
    <m/>
    <m/>
    <m/>
    <m/>
    <m/>
    <m/>
    <m/>
    <m/>
    <m/>
    <m/>
    <m/>
    <m/>
    <m/>
    <m/>
    <m/>
    <m/>
    <m/>
    <m/>
    <m/>
    <m/>
    <m/>
    <m/>
    <m/>
    <m/>
    <m/>
    <m/>
    <m/>
    <m/>
    <m/>
    <m/>
    <m/>
    <m/>
    <m/>
    <m/>
    <m/>
    <m/>
    <m/>
    <m/>
    <m/>
    <m/>
    <m/>
    <m/>
    <m/>
    <m/>
    <m/>
    <m/>
    <m/>
    <m/>
    <s v="3"/>
    <s v="BFa 3 "/>
    <m/>
    <m/>
    <m/>
    <m/>
    <m/>
    <m/>
    <m/>
    <s v="Biconique"/>
    <m/>
    <m/>
    <m/>
    <m/>
    <m/>
    <m/>
    <m/>
    <x v="6"/>
    <m/>
  </r>
  <r>
    <x v="101"/>
    <s v="Corpus principal"/>
    <n v="3"/>
    <n v="6042"/>
    <x v="101"/>
    <s v="Saint-Omer"/>
    <s v="Lyzel"/>
    <s v="Entier"/>
    <s v="perle"/>
    <x v="80"/>
    <x v="2"/>
    <s v="Habillage - Parure - Soin du corps"/>
    <m/>
    <m/>
    <m/>
    <m/>
    <m/>
    <m/>
    <m/>
    <m/>
    <m/>
    <m/>
    <m/>
    <m/>
    <m/>
    <m/>
    <s v="Pas-de-Calais"/>
    <s v="Nord-Pas-de-Calais"/>
    <s v="1848"/>
    <n v="649082"/>
    <n v="7073878"/>
    <s v="Musée Sandelin à Saint-Omer ; Musée de Lille, anc.coll. Terninck"/>
    <m/>
    <m/>
    <m/>
    <m/>
    <m/>
    <m/>
    <m/>
    <m/>
    <m/>
    <m/>
    <m/>
    <m/>
    <m/>
    <m/>
    <m/>
    <m/>
    <m/>
    <m/>
    <m/>
    <m/>
    <m/>
    <m/>
    <m/>
    <m/>
    <m/>
    <m/>
    <m/>
    <m/>
    <m/>
    <m/>
    <m/>
    <m/>
    <m/>
    <m/>
    <m/>
    <m/>
    <m/>
    <m/>
    <m/>
    <m/>
    <m/>
    <m/>
    <m/>
    <m/>
    <m/>
    <m/>
    <m/>
    <m/>
    <m/>
    <s v="3"/>
    <s v="BFa 3 "/>
    <m/>
    <m/>
    <m/>
    <m/>
    <m/>
    <m/>
    <m/>
    <s v="Biconique"/>
    <m/>
    <m/>
    <m/>
    <m/>
    <m/>
    <m/>
    <m/>
    <x v="6"/>
    <m/>
  </r>
  <r>
    <x v="101"/>
    <s v="Corpus principal"/>
    <n v="3"/>
    <n v="6043"/>
    <x v="101"/>
    <s v="Saint-Omer"/>
    <s v="Lyzel"/>
    <s v="Entier"/>
    <s v="perle"/>
    <x v="80"/>
    <x v="2"/>
    <s v="Habillage - Parure - Soin du corps"/>
    <m/>
    <m/>
    <m/>
    <m/>
    <m/>
    <m/>
    <m/>
    <m/>
    <m/>
    <m/>
    <m/>
    <m/>
    <m/>
    <m/>
    <s v="Pas-de-Calais"/>
    <s v="Nord-Pas-de-Calais"/>
    <s v="1848"/>
    <n v="649082"/>
    <n v="7073878"/>
    <s v="Musée Sandelin à Saint-Omer ; Musée de Lille, anc.coll. Terninck"/>
    <m/>
    <m/>
    <m/>
    <m/>
    <m/>
    <m/>
    <m/>
    <m/>
    <m/>
    <m/>
    <m/>
    <m/>
    <m/>
    <m/>
    <m/>
    <m/>
    <m/>
    <m/>
    <m/>
    <m/>
    <m/>
    <m/>
    <m/>
    <m/>
    <m/>
    <m/>
    <m/>
    <m/>
    <m/>
    <m/>
    <m/>
    <m/>
    <m/>
    <m/>
    <m/>
    <m/>
    <m/>
    <m/>
    <m/>
    <m/>
    <m/>
    <m/>
    <m/>
    <m/>
    <m/>
    <m/>
    <m/>
    <m/>
    <m/>
    <s v="3"/>
    <s v="BFa 3 "/>
    <m/>
    <m/>
    <m/>
    <m/>
    <m/>
    <m/>
    <m/>
    <s v="Biconique"/>
    <m/>
    <m/>
    <m/>
    <m/>
    <m/>
    <m/>
    <m/>
    <x v="6"/>
    <m/>
  </r>
  <r>
    <x v="101"/>
    <s v="Corpus principal"/>
    <n v="3"/>
    <n v="6026"/>
    <x v="101"/>
    <s v="Saint-Omer"/>
    <s v="Lyzel"/>
    <s v="Entier"/>
    <s v="Perle"/>
    <x v="46"/>
    <x v="2"/>
    <s v="Habillage - Parure - Soin du corps"/>
    <s v="Sans titre.wmf"/>
    <m/>
    <m/>
    <m/>
    <m/>
    <m/>
    <m/>
    <m/>
    <m/>
    <m/>
    <m/>
    <m/>
    <m/>
    <m/>
    <s v="Pas-de-Calais"/>
    <s v="Nord-Pas-de-Calais"/>
    <s v="1848"/>
    <n v="649082"/>
    <n v="7073878"/>
    <s v="Musée Sandelin à Saint-Omer ; Musée de Lille, anc.coll. Terninck"/>
    <m/>
    <m/>
    <m/>
    <s v="Blanchet, 1984, fig. 165, n° 32"/>
    <m/>
    <m/>
    <m/>
    <m/>
    <m/>
    <m/>
    <m/>
    <m/>
    <m/>
    <m/>
    <m/>
    <m/>
    <m/>
    <m/>
    <m/>
    <m/>
    <m/>
    <m/>
    <m/>
    <m/>
    <m/>
    <m/>
    <m/>
    <m/>
    <m/>
    <m/>
    <m/>
    <m/>
    <m/>
    <m/>
    <m/>
    <m/>
    <m/>
    <m/>
    <m/>
    <m/>
    <m/>
    <m/>
    <m/>
    <m/>
    <m/>
    <m/>
    <m/>
    <m/>
    <m/>
    <s v="3"/>
    <s v="BFa 3 "/>
    <m/>
    <m/>
    <m/>
    <m/>
    <m/>
    <m/>
    <m/>
    <s v="Biconique - fort calibre"/>
    <m/>
    <m/>
    <m/>
    <m/>
    <m/>
    <m/>
    <m/>
    <x v="6"/>
    <m/>
  </r>
  <r>
    <x v="101"/>
    <s v="Corpus principal"/>
    <n v="3"/>
    <n v="6027"/>
    <x v="101"/>
    <s v="Saint-Omer"/>
    <s v="Lyzel"/>
    <s v="Entier"/>
    <s v="Perle"/>
    <x v="46"/>
    <x v="2"/>
    <s v="Habillage - Parure - Soin du corps"/>
    <s v="Sans titre.wmf"/>
    <m/>
    <m/>
    <m/>
    <m/>
    <m/>
    <m/>
    <m/>
    <m/>
    <m/>
    <m/>
    <m/>
    <m/>
    <m/>
    <s v="Pas-de-Calais"/>
    <s v="Nord-Pas-de-Calais"/>
    <s v="1848"/>
    <n v="649082"/>
    <n v="7073878"/>
    <s v="Musée Sandelin à Saint-Omer ; Musée de Lille, anc.coll. Terninck"/>
    <m/>
    <m/>
    <m/>
    <s v="Blanchet, 1984, fig. 165, n° 33"/>
    <m/>
    <m/>
    <m/>
    <m/>
    <m/>
    <m/>
    <m/>
    <m/>
    <m/>
    <m/>
    <m/>
    <m/>
    <m/>
    <m/>
    <m/>
    <m/>
    <m/>
    <m/>
    <m/>
    <m/>
    <m/>
    <m/>
    <m/>
    <m/>
    <m/>
    <m/>
    <m/>
    <m/>
    <m/>
    <m/>
    <m/>
    <m/>
    <m/>
    <m/>
    <m/>
    <m/>
    <m/>
    <m/>
    <m/>
    <m/>
    <m/>
    <m/>
    <m/>
    <m/>
    <m/>
    <s v="3"/>
    <s v="BFa 3 "/>
    <m/>
    <m/>
    <m/>
    <m/>
    <m/>
    <m/>
    <m/>
    <s v="Biconique - fort calibre"/>
    <m/>
    <m/>
    <m/>
    <m/>
    <m/>
    <m/>
    <m/>
    <x v="6"/>
    <m/>
  </r>
  <r>
    <x v="101"/>
    <s v="Corpus principal"/>
    <n v="3"/>
    <n v="5995"/>
    <x v="101"/>
    <s v="Saint-Omer"/>
    <s v="Lyzel"/>
    <s v="Entier"/>
    <s v="perle"/>
    <x v="47"/>
    <x v="2"/>
    <s v="Habillage - Parure - Soin du corps"/>
    <m/>
    <m/>
    <m/>
    <m/>
    <m/>
    <m/>
    <m/>
    <m/>
    <m/>
    <m/>
    <m/>
    <m/>
    <m/>
    <m/>
    <s v="Pas-de-Calais"/>
    <s v="Nord-Pas-de-Calais"/>
    <s v="1848"/>
    <n v="649082"/>
    <n v="7073878"/>
    <s v="Musée Sandelin à Saint-Omer ; Musée de Lille, anc.coll. Terninck"/>
    <m/>
    <m/>
    <m/>
    <m/>
    <m/>
    <m/>
    <m/>
    <m/>
    <m/>
    <m/>
    <m/>
    <m/>
    <m/>
    <m/>
    <m/>
    <m/>
    <m/>
    <m/>
    <m/>
    <m/>
    <m/>
    <m/>
    <m/>
    <m/>
    <m/>
    <m/>
    <m/>
    <m/>
    <m/>
    <m/>
    <m/>
    <m/>
    <m/>
    <m/>
    <m/>
    <m/>
    <m/>
    <m/>
    <m/>
    <m/>
    <m/>
    <m/>
    <m/>
    <m/>
    <m/>
    <m/>
    <m/>
    <m/>
    <m/>
    <s v="3"/>
    <s v="BFa 3 "/>
    <m/>
    <m/>
    <m/>
    <m/>
    <m/>
    <m/>
    <m/>
    <s v="Discoïde"/>
    <m/>
    <m/>
    <m/>
    <m/>
    <m/>
    <m/>
    <m/>
    <x v="6"/>
    <m/>
  </r>
  <r>
    <x v="101"/>
    <s v="Corpus principal"/>
    <n v="3"/>
    <n v="6007"/>
    <x v="101"/>
    <s v="Saint-Omer"/>
    <s v="Lyzel"/>
    <s v="Entier"/>
    <s v="perle"/>
    <x v="47"/>
    <x v="2"/>
    <s v="Habillage - Parure - Soin du corps"/>
    <m/>
    <m/>
    <m/>
    <m/>
    <m/>
    <m/>
    <m/>
    <m/>
    <m/>
    <m/>
    <m/>
    <m/>
    <m/>
    <m/>
    <s v="Pas-de-Calais"/>
    <s v="Nord-Pas-de-Calais"/>
    <s v="1848"/>
    <n v="649082"/>
    <n v="7073878"/>
    <s v="Musée Sandelin à Saint-Omer ; Musée de Lille, anc.coll. Terninck"/>
    <m/>
    <m/>
    <m/>
    <m/>
    <m/>
    <m/>
    <m/>
    <m/>
    <m/>
    <m/>
    <m/>
    <m/>
    <m/>
    <m/>
    <m/>
    <m/>
    <m/>
    <m/>
    <m/>
    <m/>
    <m/>
    <m/>
    <m/>
    <m/>
    <m/>
    <m/>
    <m/>
    <m/>
    <m/>
    <m/>
    <m/>
    <m/>
    <m/>
    <m/>
    <m/>
    <m/>
    <m/>
    <m/>
    <m/>
    <m/>
    <m/>
    <m/>
    <m/>
    <m/>
    <m/>
    <m/>
    <m/>
    <m/>
    <m/>
    <s v="3"/>
    <s v="BFa 3 "/>
    <m/>
    <m/>
    <m/>
    <m/>
    <m/>
    <m/>
    <m/>
    <s v="Discoïde"/>
    <m/>
    <m/>
    <m/>
    <m/>
    <m/>
    <m/>
    <m/>
    <x v="6"/>
    <m/>
  </r>
  <r>
    <x v="101"/>
    <s v="Corpus principal"/>
    <n v="3"/>
    <n v="17313"/>
    <x v="101"/>
    <s v="Saint-Omer"/>
    <s v="Lyzel"/>
    <s v="Fragment"/>
    <s v="Perle en ambre"/>
    <x v="146"/>
    <x v="2"/>
    <s v="Habillage - Parure - Soin du corps"/>
    <m/>
    <m/>
    <m/>
    <s v="Ambre"/>
    <m/>
    <m/>
    <m/>
    <m/>
    <m/>
    <m/>
    <m/>
    <m/>
    <m/>
    <m/>
    <s v="Pas-de-Calais"/>
    <s v="Nord-Pas-de-Calais"/>
    <s v="1848"/>
    <n v="649082"/>
    <n v="7073878"/>
    <s v="Musée Sandelin à Saint-Omer ; Musée de Lille, anc.coll. Terninck"/>
    <m/>
    <m/>
    <m/>
    <m/>
    <m/>
    <m/>
    <m/>
    <m/>
    <m/>
    <m/>
    <m/>
    <m/>
    <m/>
    <m/>
    <m/>
    <m/>
    <m/>
    <m/>
    <m/>
    <m/>
    <m/>
    <m/>
    <m/>
    <m/>
    <m/>
    <m/>
    <m/>
    <m/>
    <m/>
    <m/>
    <m/>
    <m/>
    <m/>
    <m/>
    <m/>
    <m/>
    <m/>
    <m/>
    <m/>
    <m/>
    <m/>
    <m/>
    <m/>
    <m/>
    <m/>
    <m/>
    <m/>
    <m/>
    <m/>
    <s v="3"/>
    <s v="BFa 3 "/>
    <m/>
    <m/>
    <m/>
    <m/>
    <m/>
    <m/>
    <m/>
    <s v="Perle en ambre"/>
    <m/>
    <m/>
    <m/>
    <m/>
    <m/>
    <m/>
    <m/>
    <x v="6"/>
    <m/>
  </r>
  <r>
    <x v="101"/>
    <s v="Corpus principal"/>
    <n v="3"/>
    <n v="17314"/>
    <x v="101"/>
    <s v="Saint-Omer"/>
    <s v="Lyzel"/>
    <s v="Fragment"/>
    <s v="Perle en ambre"/>
    <x v="146"/>
    <x v="2"/>
    <s v="Habillage - Parure - Soin du corps"/>
    <m/>
    <m/>
    <m/>
    <s v="ambre"/>
    <m/>
    <m/>
    <m/>
    <m/>
    <m/>
    <m/>
    <m/>
    <m/>
    <m/>
    <m/>
    <s v="Pas-de-Calais"/>
    <s v="Nord-Pas-de-Calais"/>
    <s v="1848"/>
    <n v="649082"/>
    <n v="7073878"/>
    <s v="Musée Sandelin à Saint-Omer ; Musée de Lille, anc.coll. Terninck"/>
    <m/>
    <m/>
    <m/>
    <m/>
    <m/>
    <m/>
    <m/>
    <m/>
    <m/>
    <m/>
    <m/>
    <m/>
    <m/>
    <m/>
    <m/>
    <m/>
    <m/>
    <m/>
    <m/>
    <m/>
    <m/>
    <m/>
    <m/>
    <m/>
    <m/>
    <m/>
    <m/>
    <m/>
    <m/>
    <m/>
    <m/>
    <m/>
    <m/>
    <m/>
    <m/>
    <m/>
    <m/>
    <m/>
    <m/>
    <m/>
    <m/>
    <m/>
    <m/>
    <m/>
    <m/>
    <m/>
    <m/>
    <m/>
    <m/>
    <s v="3"/>
    <s v="BFa 3 "/>
    <m/>
    <m/>
    <m/>
    <m/>
    <m/>
    <m/>
    <m/>
    <s v="Perle en ambre"/>
    <m/>
    <m/>
    <m/>
    <m/>
    <m/>
    <m/>
    <m/>
    <x v="6"/>
    <m/>
  </r>
  <r>
    <x v="101"/>
    <s v="Corpus principal"/>
    <n v="3"/>
    <n v="6022"/>
    <x v="101"/>
    <s v="Saint-Omer"/>
    <s v="Lyzel"/>
    <s v="Fragment"/>
    <s v="Perle"/>
    <x v="73"/>
    <x v="2"/>
    <s v="Habillage - Parure - Soin du corps"/>
    <s v="Sans titre.wmf"/>
    <m/>
    <m/>
    <m/>
    <m/>
    <m/>
    <m/>
    <m/>
    <m/>
    <m/>
    <m/>
    <m/>
    <m/>
    <m/>
    <s v="Pas-de-Calais"/>
    <s v="Nord-Pas-de-Calais"/>
    <s v="1848"/>
    <n v="649082"/>
    <n v="7073878"/>
    <s v="Musée Sandelin à Saint-Omer ; Musée de Lille, anc.coll. Terninck"/>
    <m/>
    <m/>
    <m/>
    <s v="Blanchet, 1984, fig. 165, n° 29"/>
    <m/>
    <m/>
    <m/>
    <m/>
    <m/>
    <m/>
    <s v="Tube spiralé"/>
    <m/>
    <m/>
    <m/>
    <m/>
    <m/>
    <m/>
    <m/>
    <m/>
    <m/>
    <m/>
    <m/>
    <m/>
    <m/>
    <m/>
    <m/>
    <m/>
    <m/>
    <m/>
    <m/>
    <m/>
    <m/>
    <m/>
    <m/>
    <m/>
    <m/>
    <m/>
    <m/>
    <m/>
    <m/>
    <m/>
    <m/>
    <m/>
    <m/>
    <m/>
    <m/>
    <m/>
    <m/>
    <m/>
    <s v="3"/>
    <s v="BFa 3 "/>
    <m/>
    <m/>
    <m/>
    <m/>
    <m/>
    <m/>
    <m/>
    <s v="Tubulaire cotelée"/>
    <m/>
    <m/>
    <m/>
    <m/>
    <m/>
    <m/>
    <m/>
    <x v="6"/>
    <m/>
  </r>
  <r>
    <x v="101"/>
    <s v="Corpus principal"/>
    <n v="3"/>
    <n v="6024"/>
    <x v="101"/>
    <s v="Saint-Omer"/>
    <s v="Lyzel"/>
    <s v="Fragment"/>
    <s v="perle"/>
    <x v="73"/>
    <x v="2"/>
    <s v="Habillage - Parure - Soin du corps"/>
    <s v="Sans titre.wmf"/>
    <m/>
    <m/>
    <m/>
    <m/>
    <m/>
    <m/>
    <m/>
    <m/>
    <m/>
    <m/>
    <m/>
    <m/>
    <m/>
    <s v="Pas-de-Calais"/>
    <s v="Nord-Pas-de-Calais"/>
    <s v="1848"/>
    <n v="649082"/>
    <n v="7073878"/>
    <s v="Musée Sandelin à Saint-Omer ; Musée de Lille, anc.coll. Terninck"/>
    <m/>
    <m/>
    <m/>
    <s v="Blanchet, 1984, fig. 165, n° 28"/>
    <m/>
    <m/>
    <m/>
    <m/>
    <m/>
    <m/>
    <m/>
    <m/>
    <m/>
    <m/>
    <m/>
    <m/>
    <m/>
    <m/>
    <m/>
    <m/>
    <m/>
    <m/>
    <m/>
    <m/>
    <m/>
    <m/>
    <m/>
    <m/>
    <m/>
    <m/>
    <m/>
    <m/>
    <m/>
    <m/>
    <m/>
    <m/>
    <m/>
    <m/>
    <m/>
    <m/>
    <m/>
    <m/>
    <m/>
    <m/>
    <m/>
    <m/>
    <m/>
    <m/>
    <m/>
    <s v="3"/>
    <s v="BFa 3 "/>
    <m/>
    <m/>
    <m/>
    <m/>
    <m/>
    <m/>
    <m/>
    <s v="Tubulaire cotelée"/>
    <m/>
    <m/>
    <m/>
    <m/>
    <m/>
    <m/>
    <m/>
    <x v="6"/>
    <m/>
  </r>
  <r>
    <x v="101"/>
    <s v="Corpus principal"/>
    <n v="3"/>
    <n v="6023"/>
    <x v="101"/>
    <s v="Saint-Omer"/>
    <s v="Lyzel"/>
    <s v="Fragment"/>
    <s v="perle"/>
    <x v="49"/>
    <x v="2"/>
    <s v="Habillage - Parure - Soin du corps"/>
    <s v="Sans titre.wmf"/>
    <m/>
    <m/>
    <m/>
    <m/>
    <m/>
    <m/>
    <m/>
    <m/>
    <m/>
    <m/>
    <m/>
    <m/>
    <m/>
    <s v="Pas-de-Calais"/>
    <s v="Nord-Pas-de-Calais"/>
    <s v="1848"/>
    <n v="649082"/>
    <n v="7073878"/>
    <s v="Musée Sandelin à Saint-Omer ; Musée de Lille, anc.coll. Terninck"/>
    <m/>
    <m/>
    <m/>
    <s v="Blanchet, 1984, fig. 165, n° 30"/>
    <m/>
    <m/>
    <m/>
    <m/>
    <m/>
    <m/>
    <m/>
    <m/>
    <m/>
    <m/>
    <m/>
    <m/>
    <m/>
    <m/>
    <m/>
    <m/>
    <m/>
    <m/>
    <m/>
    <m/>
    <m/>
    <m/>
    <m/>
    <m/>
    <m/>
    <m/>
    <m/>
    <m/>
    <m/>
    <m/>
    <m/>
    <m/>
    <m/>
    <m/>
    <m/>
    <m/>
    <m/>
    <m/>
    <m/>
    <m/>
    <m/>
    <m/>
    <m/>
    <m/>
    <m/>
    <s v="3"/>
    <s v="BFa 3 "/>
    <m/>
    <m/>
    <m/>
    <m/>
    <m/>
    <m/>
    <m/>
    <s v="Tubulaire lisse"/>
    <m/>
    <m/>
    <m/>
    <m/>
    <m/>
    <m/>
    <m/>
    <x v="6"/>
    <m/>
  </r>
  <r>
    <x v="101"/>
    <s v="Corpus principal"/>
    <n v="3"/>
    <n v="6025"/>
    <x v="101"/>
    <s v="Saint-Omer"/>
    <s v="Lyzel"/>
    <s v="Fragment"/>
    <s v="perle"/>
    <x v="49"/>
    <x v="2"/>
    <s v="Habillage - Parure - Soin du corps"/>
    <s v="Sans titre.wmf"/>
    <m/>
    <m/>
    <m/>
    <m/>
    <m/>
    <m/>
    <m/>
    <m/>
    <m/>
    <m/>
    <m/>
    <m/>
    <m/>
    <s v="Pas-de-Calais"/>
    <s v="Nord-Pas-de-Calais"/>
    <s v="1848"/>
    <n v="649082"/>
    <n v="7073878"/>
    <s v="Musée Sandelin à Saint-Omer ; Musée de Lille, anc.coll. Terninck"/>
    <m/>
    <m/>
    <m/>
    <s v="Blanchet, 1984, fig. 165, n° 31"/>
    <m/>
    <m/>
    <m/>
    <m/>
    <m/>
    <m/>
    <m/>
    <m/>
    <m/>
    <m/>
    <m/>
    <m/>
    <m/>
    <m/>
    <m/>
    <m/>
    <m/>
    <m/>
    <m/>
    <m/>
    <m/>
    <m/>
    <m/>
    <m/>
    <m/>
    <m/>
    <m/>
    <m/>
    <m/>
    <m/>
    <m/>
    <m/>
    <m/>
    <m/>
    <m/>
    <m/>
    <m/>
    <m/>
    <m/>
    <m/>
    <m/>
    <m/>
    <m/>
    <m/>
    <m/>
    <s v="3"/>
    <s v="BFa 3 "/>
    <m/>
    <m/>
    <m/>
    <m/>
    <m/>
    <m/>
    <m/>
    <s v="Tubulaire lisse"/>
    <m/>
    <m/>
    <m/>
    <m/>
    <m/>
    <m/>
    <m/>
    <x v="6"/>
    <m/>
  </r>
  <r>
    <x v="102"/>
    <s v="Corpus principal"/>
    <n v="5"/>
    <n v="12438"/>
    <x v="102"/>
    <s v="Saint-Ouen"/>
    <s v="Carrefour des Campagnes"/>
    <s v="Fragment"/>
    <s v="Agrafe de ceinture"/>
    <x v="70"/>
    <x v="4"/>
    <s v="Habillage - Parure - Soin du corps"/>
    <s v="Sans titre.wmf"/>
    <m/>
    <n v="7.5"/>
    <m/>
    <m/>
    <m/>
    <m/>
    <m/>
    <m/>
    <m/>
    <m/>
    <m/>
    <m/>
    <m/>
    <s v="Jersey"/>
    <s v="Îles Anglo-normandes"/>
    <s v="2001"/>
    <n v="320771"/>
    <n v="6915338"/>
    <s v="La Hougue Bie Museum"/>
    <m/>
    <m/>
    <m/>
    <m/>
    <s v="DSC_4256.jpg"/>
    <m/>
    <m/>
    <m/>
    <m/>
    <m/>
    <m/>
    <m/>
    <m/>
    <m/>
    <m/>
    <m/>
    <m/>
    <m/>
    <m/>
    <m/>
    <m/>
    <m/>
    <m/>
    <m/>
    <m/>
    <m/>
    <m/>
    <m/>
    <m/>
    <m/>
    <m/>
    <m/>
    <m/>
    <m/>
    <m/>
    <m/>
    <m/>
    <m/>
    <m/>
    <s v="Sous-type de Saint-Ouen"/>
    <m/>
    <m/>
    <m/>
    <m/>
    <m/>
    <m/>
    <m/>
    <m/>
    <m/>
    <s v="1"/>
    <s v="BFa 3 "/>
    <m/>
    <m/>
    <m/>
    <m/>
    <m/>
    <m/>
    <m/>
    <m/>
    <m/>
    <m/>
    <m/>
    <m/>
    <m/>
    <m/>
    <m/>
    <x v="2"/>
    <m/>
  </r>
  <r>
    <x v="102"/>
    <s v="Corpus principal"/>
    <n v="5"/>
    <n v="12423"/>
    <x v="102"/>
    <s v="Saint-Ouen"/>
    <s v="Carrefour des Campagnes"/>
    <s v="Fragment"/>
    <s v="Bracelet"/>
    <x v="51"/>
    <x v="0"/>
    <s v="Habillage - Parure - Soin du corps"/>
    <s v="Sans titre.wmf"/>
    <m/>
    <n v="2.2999999999999998"/>
    <m/>
    <m/>
    <m/>
    <m/>
    <m/>
    <m/>
    <m/>
    <m/>
    <m/>
    <m/>
    <m/>
    <s v="Jersey"/>
    <s v="Îles Anglo-normandes"/>
    <s v="2001"/>
    <n v="320771"/>
    <n v="6915338"/>
    <s v="La Hougue Bie Museum"/>
    <m/>
    <m/>
    <m/>
    <m/>
    <s v="DSC_4372.jpg"/>
    <m/>
    <m/>
    <m/>
    <m/>
    <m/>
    <m/>
    <m/>
    <m/>
    <m/>
    <m/>
    <m/>
    <m/>
    <m/>
    <m/>
    <m/>
    <m/>
    <m/>
    <m/>
    <m/>
    <m/>
    <m/>
    <m/>
    <m/>
    <m/>
    <m/>
    <m/>
    <m/>
    <m/>
    <s v="Mougon"/>
    <m/>
    <m/>
    <m/>
    <m/>
    <m/>
    <m/>
    <m/>
    <m/>
    <m/>
    <m/>
    <m/>
    <m/>
    <m/>
    <m/>
    <m/>
    <s v="1"/>
    <s v="BFa 3 "/>
    <m/>
    <m/>
    <m/>
    <m/>
    <m/>
    <m/>
    <m/>
    <m/>
    <m/>
    <m/>
    <m/>
    <m/>
    <m/>
    <m/>
    <m/>
    <x v="2"/>
    <m/>
  </r>
  <r>
    <x v="102"/>
    <s v="Corpus principal"/>
    <n v="5"/>
    <n v="12414"/>
    <x v="102"/>
    <s v="Saint-Ouen"/>
    <s v="Carrefour des Campagnes"/>
    <s v="Fragment"/>
    <s v="Bracelet"/>
    <x v="52"/>
    <x v="0"/>
    <s v="Habillage - Parure - Soin du corps"/>
    <s v="Sans titre.wmf"/>
    <m/>
    <n v="37.1"/>
    <m/>
    <m/>
    <m/>
    <m/>
    <m/>
    <m/>
    <m/>
    <m/>
    <m/>
    <m/>
    <m/>
    <s v="Jersey"/>
    <s v="Îles Anglo-normandes"/>
    <s v="2001"/>
    <n v="320771"/>
    <n v="6915338"/>
    <s v="La Hougue Bie Museum"/>
    <m/>
    <m/>
    <m/>
    <m/>
    <s v="DSC_4343.jpg"/>
    <m/>
    <m/>
    <m/>
    <m/>
    <m/>
    <m/>
    <m/>
    <m/>
    <m/>
    <m/>
    <m/>
    <m/>
    <m/>
    <m/>
    <m/>
    <m/>
    <m/>
    <m/>
    <m/>
    <m/>
    <m/>
    <m/>
    <m/>
    <m/>
    <s v="Forme ouverte"/>
    <m/>
    <s v="Circulaire"/>
    <s v="Pleine massive"/>
    <s v="Atlantique tige cotelée"/>
    <m/>
    <m/>
    <m/>
    <m/>
    <m/>
    <m/>
    <m/>
    <m/>
    <m/>
    <m/>
    <m/>
    <m/>
    <m/>
    <m/>
    <m/>
    <s v="1"/>
    <s v="BFa 3 "/>
    <m/>
    <m/>
    <m/>
    <m/>
    <m/>
    <m/>
    <m/>
    <m/>
    <m/>
    <m/>
    <m/>
    <m/>
    <m/>
    <m/>
    <m/>
    <x v="2"/>
    <m/>
  </r>
  <r>
    <x v="102"/>
    <s v="Corpus principal"/>
    <n v="5"/>
    <n v="12415"/>
    <x v="102"/>
    <s v="Saint-Ouen"/>
    <s v="Carrefour des Campagnes"/>
    <s v="Fragment"/>
    <s v="Bracelet"/>
    <x v="52"/>
    <x v="0"/>
    <s v="Habillage - Parure - Soin du corps"/>
    <s v="Sans titre.wmf"/>
    <m/>
    <n v="5.3"/>
    <m/>
    <m/>
    <m/>
    <m/>
    <m/>
    <m/>
    <m/>
    <m/>
    <m/>
    <m/>
    <m/>
    <s v="Jersey"/>
    <s v="Îles Anglo-normandes"/>
    <s v="2001"/>
    <n v="320771"/>
    <n v="6915338"/>
    <s v="La Hougue Bie Museum"/>
    <m/>
    <m/>
    <m/>
    <m/>
    <s v="DSC_4369.jpg"/>
    <m/>
    <m/>
    <m/>
    <m/>
    <m/>
    <m/>
    <m/>
    <m/>
    <m/>
    <m/>
    <m/>
    <m/>
    <m/>
    <m/>
    <m/>
    <m/>
    <m/>
    <m/>
    <m/>
    <m/>
    <m/>
    <m/>
    <m/>
    <m/>
    <s v="Forme ouverte"/>
    <m/>
    <s v="Plano-convexe"/>
    <s v="Pleine grèle"/>
    <s v="Atlantique tige cotelée"/>
    <m/>
    <m/>
    <m/>
    <m/>
    <m/>
    <m/>
    <m/>
    <m/>
    <m/>
    <m/>
    <m/>
    <m/>
    <m/>
    <m/>
    <m/>
    <s v="1"/>
    <s v="BFa 3 "/>
    <m/>
    <m/>
    <m/>
    <m/>
    <m/>
    <m/>
    <m/>
    <m/>
    <m/>
    <m/>
    <m/>
    <m/>
    <m/>
    <m/>
    <m/>
    <x v="2"/>
    <m/>
  </r>
  <r>
    <x v="102"/>
    <s v="Corpus principal"/>
    <n v="5"/>
    <n v="12416"/>
    <x v="102"/>
    <s v="Saint-Ouen"/>
    <s v="Carrefour des Campagnes"/>
    <s v="Fragment"/>
    <s v="Bracelet"/>
    <x v="52"/>
    <x v="0"/>
    <s v="Habillage - Parure - Soin du corps"/>
    <s v="Sans titre.wmf"/>
    <m/>
    <n v="16"/>
    <m/>
    <m/>
    <m/>
    <m/>
    <m/>
    <m/>
    <m/>
    <m/>
    <m/>
    <m/>
    <m/>
    <s v="Jersey"/>
    <s v="Îles Anglo-normandes"/>
    <s v="2001"/>
    <n v="320771"/>
    <n v="6915338"/>
    <s v="La Hougue Bie Museum"/>
    <m/>
    <m/>
    <m/>
    <m/>
    <s v="DSC_4363.jpg"/>
    <m/>
    <m/>
    <m/>
    <m/>
    <m/>
    <m/>
    <m/>
    <m/>
    <m/>
    <m/>
    <m/>
    <m/>
    <m/>
    <m/>
    <m/>
    <m/>
    <m/>
    <m/>
    <m/>
    <m/>
    <m/>
    <m/>
    <m/>
    <m/>
    <s v="Forme ouverte"/>
    <m/>
    <s v="Plano-convexe"/>
    <s v="Pleine grèle"/>
    <s v="Atlantique tige cotelée"/>
    <m/>
    <m/>
    <m/>
    <m/>
    <m/>
    <m/>
    <m/>
    <m/>
    <m/>
    <m/>
    <m/>
    <m/>
    <m/>
    <m/>
    <m/>
    <s v="1"/>
    <s v="BFa 3 "/>
    <m/>
    <m/>
    <m/>
    <m/>
    <m/>
    <m/>
    <m/>
    <m/>
    <m/>
    <m/>
    <m/>
    <m/>
    <m/>
    <m/>
    <m/>
    <x v="2"/>
    <m/>
  </r>
  <r>
    <x v="102"/>
    <s v="Corpus principal"/>
    <n v="5"/>
    <n v="12501"/>
    <x v="102"/>
    <s v="Saint-Ouen"/>
    <s v="Carrefour des Campagnes"/>
    <s v="Fragment"/>
    <s v="Bracelet"/>
    <x v="25"/>
    <x v="0"/>
    <s v="Habillage - Parure - Soin du corps"/>
    <s v="Sans titre.wmf"/>
    <m/>
    <n v="7"/>
    <s v="l'échelle n'est pas bonne sur le dessin de Driscoll, 2011"/>
    <m/>
    <m/>
    <m/>
    <m/>
    <m/>
    <m/>
    <m/>
    <m/>
    <m/>
    <m/>
    <s v="Jersey"/>
    <s v="Îles Anglo-normandes"/>
    <s v="2001"/>
    <n v="320771"/>
    <n v="6915338"/>
    <s v="La Hougue Bie Museum"/>
    <m/>
    <m/>
    <m/>
    <m/>
    <s v="DSC_4403.jpg"/>
    <m/>
    <m/>
    <m/>
    <m/>
    <m/>
    <m/>
    <m/>
    <m/>
    <m/>
    <m/>
    <m/>
    <m/>
    <m/>
    <m/>
    <m/>
    <m/>
    <m/>
    <m/>
    <m/>
    <m/>
    <m/>
    <m/>
    <m/>
    <m/>
    <s v="Non renseigné"/>
    <m/>
    <s v="Concave"/>
    <s v="Concave"/>
    <s v="Atlantique creux-concave décors"/>
    <m/>
    <m/>
    <m/>
    <m/>
    <m/>
    <m/>
    <m/>
    <m/>
    <m/>
    <m/>
    <m/>
    <m/>
    <m/>
    <m/>
    <m/>
    <s v="1"/>
    <s v="BFa 3 "/>
    <m/>
    <m/>
    <m/>
    <m/>
    <m/>
    <m/>
    <m/>
    <m/>
    <m/>
    <m/>
    <m/>
    <m/>
    <m/>
    <m/>
    <m/>
    <x v="2"/>
    <m/>
  </r>
  <r>
    <x v="102"/>
    <s v="Corpus principal"/>
    <n v="5"/>
    <n v="12461"/>
    <x v="102"/>
    <s v="Saint-Ouen"/>
    <s v="Carrefour des Campagnes"/>
    <s v="Fragment"/>
    <s v="Bracelet"/>
    <x v="27"/>
    <x v="0"/>
    <s v="Habillage - Parure - Soin du corps"/>
    <s v="Sans titre.wmf"/>
    <m/>
    <n v="50.2"/>
    <m/>
    <m/>
    <m/>
    <m/>
    <m/>
    <m/>
    <m/>
    <m/>
    <m/>
    <m/>
    <m/>
    <s v="Jersey"/>
    <s v="Îles Anglo-normandes"/>
    <s v="2001"/>
    <n v="320771"/>
    <n v="6915338"/>
    <s v="La Hougue Bie Museum"/>
    <m/>
    <m/>
    <m/>
    <m/>
    <s v="DSC_4359.jpg"/>
    <m/>
    <m/>
    <m/>
    <m/>
    <m/>
    <m/>
    <m/>
    <m/>
    <m/>
    <m/>
    <m/>
    <m/>
    <m/>
    <m/>
    <m/>
    <m/>
    <m/>
    <m/>
    <m/>
    <m/>
    <m/>
    <m/>
    <m/>
    <m/>
    <s v="Forme ouverte"/>
    <m/>
    <s v="Circulaire"/>
    <s v="Creuse"/>
    <s v="Tige lisse creux large"/>
    <m/>
    <m/>
    <m/>
    <m/>
    <m/>
    <m/>
    <m/>
    <m/>
    <m/>
    <m/>
    <m/>
    <m/>
    <m/>
    <m/>
    <m/>
    <s v="1"/>
    <s v="BFa 3 "/>
    <m/>
    <m/>
    <m/>
    <m/>
    <m/>
    <m/>
    <m/>
    <m/>
    <m/>
    <m/>
    <m/>
    <m/>
    <m/>
    <m/>
    <m/>
    <x v="2"/>
    <m/>
  </r>
  <r>
    <x v="102"/>
    <s v="Corpus principal"/>
    <n v="5"/>
    <n v="12419"/>
    <x v="102"/>
    <s v="Saint-Ouen"/>
    <s v="Carrefour des Campagnes"/>
    <s v="Fragment"/>
    <s v="Bracelet"/>
    <x v="28"/>
    <x v="0"/>
    <s v="Habillage - Parure - Soin du corps"/>
    <s v="Sans titre.wmf"/>
    <m/>
    <n v="11.3"/>
    <m/>
    <m/>
    <m/>
    <m/>
    <m/>
    <m/>
    <m/>
    <m/>
    <m/>
    <m/>
    <m/>
    <s v="Jersey"/>
    <s v="Îles Anglo-normandes"/>
    <s v="2001"/>
    <n v="320771"/>
    <n v="6915338"/>
    <s v="La Hougue Bie Museum"/>
    <m/>
    <m/>
    <m/>
    <m/>
    <s v="DSC_4346.jpg"/>
    <m/>
    <m/>
    <m/>
    <m/>
    <m/>
    <m/>
    <m/>
    <m/>
    <m/>
    <m/>
    <m/>
    <m/>
    <m/>
    <m/>
    <m/>
    <m/>
    <m/>
    <m/>
    <m/>
    <m/>
    <m/>
    <m/>
    <m/>
    <m/>
    <s v="Non renseigné"/>
    <m/>
    <s v="Ovalaire"/>
    <s v="Pleine grèle"/>
    <s v="tige lisse pleine"/>
    <m/>
    <m/>
    <m/>
    <m/>
    <m/>
    <m/>
    <m/>
    <m/>
    <m/>
    <m/>
    <m/>
    <m/>
    <m/>
    <m/>
    <m/>
    <s v="1"/>
    <s v="BFa 3 "/>
    <m/>
    <m/>
    <m/>
    <m/>
    <m/>
    <m/>
    <m/>
    <m/>
    <m/>
    <m/>
    <m/>
    <m/>
    <m/>
    <m/>
    <m/>
    <x v="2"/>
    <m/>
  </r>
  <r>
    <x v="102"/>
    <s v="Corpus principal"/>
    <n v="5"/>
    <n v="12420"/>
    <x v="102"/>
    <s v="Saint-Ouen"/>
    <s v="Carrefour des Campagnes"/>
    <s v="Fragment"/>
    <s v="Bracelet"/>
    <x v="28"/>
    <x v="0"/>
    <s v="Habillage - Parure - Soin du corps"/>
    <s v="Sans titre.wmf"/>
    <m/>
    <n v="5.7"/>
    <m/>
    <m/>
    <m/>
    <m/>
    <m/>
    <m/>
    <m/>
    <m/>
    <m/>
    <m/>
    <m/>
    <s v="Jersey"/>
    <s v="Îles Anglo-normandes"/>
    <s v="2001"/>
    <n v="320771"/>
    <n v="6915338"/>
    <s v="La Hougue Bie Museum"/>
    <m/>
    <m/>
    <m/>
    <m/>
    <s v="DSC_4370.jpg"/>
    <m/>
    <m/>
    <m/>
    <m/>
    <m/>
    <m/>
    <m/>
    <m/>
    <m/>
    <m/>
    <m/>
    <m/>
    <m/>
    <m/>
    <m/>
    <m/>
    <m/>
    <m/>
    <m/>
    <m/>
    <m/>
    <m/>
    <m/>
    <m/>
    <s v="Forme ouverte"/>
    <m/>
    <s v="Ovalaire"/>
    <s v="Pleine grèle"/>
    <s v="tige lisse pleine"/>
    <m/>
    <m/>
    <m/>
    <m/>
    <m/>
    <m/>
    <m/>
    <m/>
    <m/>
    <m/>
    <m/>
    <m/>
    <m/>
    <m/>
    <m/>
    <s v="1"/>
    <s v="BFa 3 "/>
    <m/>
    <m/>
    <m/>
    <m/>
    <m/>
    <m/>
    <m/>
    <m/>
    <m/>
    <m/>
    <m/>
    <m/>
    <m/>
    <m/>
    <m/>
    <x v="2"/>
    <m/>
  </r>
  <r>
    <x v="102"/>
    <s v="Corpus principal"/>
    <n v="5"/>
    <n v="12421"/>
    <x v="102"/>
    <s v="Saint-Ouen"/>
    <s v="Carrefour des Campagnes"/>
    <s v="Fragment"/>
    <s v="Bracelet"/>
    <x v="28"/>
    <x v="0"/>
    <s v="Habillage - Parure - Soin du corps"/>
    <s v="Sans titre.wmf"/>
    <m/>
    <n v="5.5"/>
    <m/>
    <m/>
    <m/>
    <m/>
    <m/>
    <m/>
    <m/>
    <m/>
    <m/>
    <m/>
    <m/>
    <s v="Jersey"/>
    <s v="Îles Anglo-normandes"/>
    <s v="2001"/>
    <n v="320771"/>
    <n v="6915338"/>
    <s v="La Hougue Bie Museum"/>
    <m/>
    <m/>
    <m/>
    <m/>
    <s v="DSC_4346.jpg"/>
    <m/>
    <m/>
    <m/>
    <m/>
    <m/>
    <m/>
    <m/>
    <m/>
    <m/>
    <m/>
    <m/>
    <m/>
    <m/>
    <m/>
    <m/>
    <m/>
    <m/>
    <m/>
    <m/>
    <m/>
    <m/>
    <m/>
    <m/>
    <m/>
    <s v="Non renseigné"/>
    <m/>
    <s v="Circulaire"/>
    <s v="Pleine grèle"/>
    <s v="tige lisse pleine"/>
    <m/>
    <m/>
    <m/>
    <m/>
    <m/>
    <m/>
    <m/>
    <m/>
    <m/>
    <m/>
    <m/>
    <m/>
    <m/>
    <m/>
    <m/>
    <s v="1"/>
    <s v="BFa 3 "/>
    <m/>
    <m/>
    <m/>
    <m/>
    <m/>
    <m/>
    <m/>
    <m/>
    <m/>
    <m/>
    <m/>
    <m/>
    <m/>
    <m/>
    <m/>
    <x v="2"/>
    <m/>
  </r>
  <r>
    <x v="102"/>
    <s v="Corpus principal"/>
    <n v="5"/>
    <n v="12422"/>
    <x v="102"/>
    <s v="Saint-Ouen"/>
    <s v="Carrefour des Campagnes"/>
    <s v="Fragment"/>
    <s v="Bracelet"/>
    <x v="28"/>
    <x v="0"/>
    <s v="Habillage - Parure - Soin du corps"/>
    <s v="Sans titre.wmf"/>
    <m/>
    <n v="5.7"/>
    <m/>
    <m/>
    <m/>
    <m/>
    <m/>
    <m/>
    <m/>
    <m/>
    <m/>
    <m/>
    <m/>
    <s v="Jersey"/>
    <s v="Îles Anglo-normandes"/>
    <s v="2001"/>
    <n v="320771"/>
    <n v="6915338"/>
    <s v="La Hougue Bie Museum"/>
    <m/>
    <m/>
    <m/>
    <m/>
    <s v="DSC_4367.jpg"/>
    <m/>
    <m/>
    <m/>
    <m/>
    <m/>
    <m/>
    <m/>
    <m/>
    <m/>
    <m/>
    <m/>
    <m/>
    <m/>
    <m/>
    <m/>
    <m/>
    <m/>
    <m/>
    <m/>
    <m/>
    <m/>
    <m/>
    <m/>
    <m/>
    <s v="Non renseigné"/>
    <m/>
    <s v="Circulaire"/>
    <s v="Pleine grèle"/>
    <s v="tige lisse pleine"/>
    <m/>
    <m/>
    <m/>
    <m/>
    <m/>
    <m/>
    <m/>
    <m/>
    <m/>
    <m/>
    <m/>
    <m/>
    <m/>
    <m/>
    <m/>
    <s v="1"/>
    <s v="BFa 3 "/>
    <m/>
    <m/>
    <m/>
    <m/>
    <m/>
    <m/>
    <m/>
    <m/>
    <m/>
    <m/>
    <m/>
    <m/>
    <m/>
    <m/>
    <m/>
    <x v="2"/>
    <m/>
  </r>
  <r>
    <x v="102"/>
    <s v="Corpus principal"/>
    <n v="5"/>
    <n v="12424"/>
    <x v="102"/>
    <s v="Saint-Ouen"/>
    <s v="Carrefour des Campagnes"/>
    <s v="Fragment"/>
    <s v="Bracelet"/>
    <x v="28"/>
    <x v="0"/>
    <s v="Habillage - Parure - Soin du corps"/>
    <s v="Sans titre.wmf"/>
    <m/>
    <n v="8.1"/>
    <m/>
    <m/>
    <m/>
    <m/>
    <m/>
    <m/>
    <m/>
    <m/>
    <m/>
    <m/>
    <m/>
    <s v="Jersey"/>
    <s v="Îles Anglo-normandes"/>
    <s v="2001"/>
    <n v="320771"/>
    <n v="6915338"/>
    <s v="La Hougue Bie Museum"/>
    <m/>
    <m/>
    <m/>
    <m/>
    <s v="DSC_4352.jpg"/>
    <m/>
    <m/>
    <m/>
    <m/>
    <m/>
    <m/>
    <m/>
    <m/>
    <m/>
    <m/>
    <m/>
    <m/>
    <m/>
    <m/>
    <m/>
    <m/>
    <m/>
    <m/>
    <m/>
    <m/>
    <m/>
    <m/>
    <m/>
    <m/>
    <s v="Non renseigné"/>
    <m/>
    <s v="Circulaire"/>
    <s v="Pleine grèle"/>
    <s v="tige lisse pleine"/>
    <m/>
    <m/>
    <m/>
    <m/>
    <m/>
    <m/>
    <m/>
    <m/>
    <m/>
    <m/>
    <m/>
    <m/>
    <m/>
    <m/>
    <m/>
    <s v="1"/>
    <s v="BFa 3 "/>
    <m/>
    <m/>
    <m/>
    <m/>
    <m/>
    <m/>
    <m/>
    <m/>
    <m/>
    <m/>
    <m/>
    <m/>
    <m/>
    <m/>
    <m/>
    <x v="2"/>
    <m/>
  </r>
  <r>
    <x v="102"/>
    <s v="Corpus principal"/>
    <n v="5"/>
    <n v="12417"/>
    <x v="102"/>
    <s v="Saint-Ouen"/>
    <s v="Carrefour des Campagnes"/>
    <s v="Fragment"/>
    <s v="Bracelet"/>
    <x v="5"/>
    <x v="0"/>
    <s v="Habillage - Parure - Soin du corps"/>
    <s v="Sans titre.wmf"/>
    <m/>
    <n v="7.8"/>
    <m/>
    <m/>
    <m/>
    <m/>
    <m/>
    <m/>
    <m/>
    <m/>
    <m/>
    <m/>
    <m/>
    <s v="Jersey"/>
    <s v="Îles Anglo-normandes"/>
    <s v="2001"/>
    <n v="320771"/>
    <n v="6915338"/>
    <s v="La Hougue Bie Museum"/>
    <m/>
    <m/>
    <m/>
    <m/>
    <s v="DSC_4349.jpg"/>
    <m/>
    <m/>
    <m/>
    <m/>
    <m/>
    <m/>
    <m/>
    <m/>
    <m/>
    <m/>
    <m/>
    <m/>
    <m/>
    <m/>
    <m/>
    <m/>
    <m/>
    <m/>
    <m/>
    <m/>
    <m/>
    <m/>
    <m/>
    <m/>
    <s v="Forme ouverte"/>
    <m/>
    <s v="Circulaire"/>
    <s v="Pleine grèle"/>
    <s v="Atlantique lisse"/>
    <m/>
    <m/>
    <m/>
    <m/>
    <m/>
    <m/>
    <m/>
    <m/>
    <m/>
    <m/>
    <m/>
    <m/>
    <m/>
    <m/>
    <m/>
    <s v="1"/>
    <s v="BFa 3 "/>
    <m/>
    <m/>
    <m/>
    <m/>
    <m/>
    <m/>
    <m/>
    <m/>
    <m/>
    <m/>
    <m/>
    <m/>
    <m/>
    <m/>
    <m/>
    <x v="2"/>
    <m/>
  </r>
  <r>
    <x v="102"/>
    <s v="Corpus principal"/>
    <n v="5"/>
    <n v="12418"/>
    <x v="102"/>
    <s v="Saint-Ouen"/>
    <s v="Carrefour des Campagnes"/>
    <s v="Fragment"/>
    <s v="Bracelet"/>
    <x v="5"/>
    <x v="0"/>
    <s v="Habillage - Parure - Soin du corps"/>
    <s v="Sans titre.wmf"/>
    <m/>
    <n v="13.1"/>
    <m/>
    <m/>
    <m/>
    <m/>
    <m/>
    <m/>
    <m/>
    <m/>
    <m/>
    <m/>
    <m/>
    <s v="Jersey"/>
    <s v="Îles Anglo-normandes"/>
    <s v="2001"/>
    <n v="320771"/>
    <n v="6915338"/>
    <s v="La Hougue Bie Museum"/>
    <m/>
    <m/>
    <m/>
    <m/>
    <s v="DSC_4350.jpg"/>
    <m/>
    <m/>
    <m/>
    <m/>
    <m/>
    <m/>
    <m/>
    <m/>
    <m/>
    <m/>
    <m/>
    <m/>
    <m/>
    <m/>
    <m/>
    <m/>
    <m/>
    <m/>
    <m/>
    <m/>
    <m/>
    <m/>
    <m/>
    <m/>
    <s v="Forme ouverte"/>
    <m/>
    <s v="Circulaire"/>
    <s v="Pleine grèle"/>
    <s v="Atlantique lisse"/>
    <m/>
    <m/>
    <m/>
    <m/>
    <m/>
    <m/>
    <m/>
    <m/>
    <m/>
    <m/>
    <m/>
    <m/>
    <m/>
    <m/>
    <m/>
    <s v="1"/>
    <s v="BFa 3 "/>
    <m/>
    <m/>
    <m/>
    <m/>
    <m/>
    <m/>
    <m/>
    <m/>
    <m/>
    <m/>
    <m/>
    <m/>
    <m/>
    <m/>
    <m/>
    <x v="2"/>
    <m/>
  </r>
  <r>
    <x v="102"/>
    <s v="Corpus principal"/>
    <n v="5"/>
    <n v="12441"/>
    <x v="102"/>
    <s v="Saint-Ouen"/>
    <s v="Carrefour des Campagnes"/>
    <s v="Fragment"/>
    <s v="Bracelet"/>
    <x v="60"/>
    <x v="0"/>
    <s v="Habillage - Parure - Soin du corps"/>
    <s v="Sans titre.wmf"/>
    <m/>
    <n v="9.9"/>
    <m/>
    <m/>
    <m/>
    <m/>
    <m/>
    <m/>
    <m/>
    <m/>
    <m/>
    <m/>
    <m/>
    <s v="Jersey"/>
    <s v="Îles Anglo-normandes"/>
    <s v="2001"/>
    <n v="320771"/>
    <n v="6915338"/>
    <s v="La Hougue Bie Museum"/>
    <m/>
    <m/>
    <m/>
    <m/>
    <s v="DSC_4444.jpg"/>
    <m/>
    <m/>
    <m/>
    <m/>
    <m/>
    <m/>
    <m/>
    <m/>
    <m/>
    <m/>
    <m/>
    <m/>
    <m/>
    <m/>
    <m/>
    <m/>
    <m/>
    <m/>
    <m/>
    <m/>
    <m/>
    <m/>
    <m/>
    <m/>
    <s v="Forme ouverte"/>
    <m/>
    <s v="Triangulaire"/>
    <s v="Rubannée"/>
    <s v="Graville"/>
    <m/>
    <m/>
    <m/>
    <m/>
    <m/>
    <m/>
    <m/>
    <m/>
    <m/>
    <m/>
    <m/>
    <m/>
    <m/>
    <m/>
    <m/>
    <s v="1"/>
    <s v="BFa 3 "/>
    <m/>
    <m/>
    <m/>
    <m/>
    <m/>
    <m/>
    <m/>
    <m/>
    <m/>
    <m/>
    <m/>
    <m/>
    <m/>
    <m/>
    <m/>
    <x v="2"/>
    <m/>
  </r>
  <r>
    <x v="102"/>
    <s v="Corpus principal"/>
    <n v="5"/>
    <n v="12440"/>
    <x v="102"/>
    <s v="Saint-Ouen"/>
    <s v="Carrefour des Campagnes"/>
    <s v="Fragment"/>
    <s v="Bracelet"/>
    <x v="14"/>
    <x v="0"/>
    <s v="Habillage - Parure - Soin du corps"/>
    <s v="Sans titre.wmf"/>
    <m/>
    <n v="4.87"/>
    <m/>
    <m/>
    <m/>
    <m/>
    <m/>
    <m/>
    <m/>
    <m/>
    <m/>
    <m/>
    <m/>
    <s v="Jersey"/>
    <s v="Îles Anglo-normandes"/>
    <s v="2001"/>
    <n v="320771"/>
    <n v="6915338"/>
    <s v="La Hougue Bie Museum"/>
    <m/>
    <m/>
    <m/>
    <m/>
    <s v="DSC_4253.jpg"/>
    <m/>
    <m/>
    <m/>
    <m/>
    <m/>
    <m/>
    <m/>
    <m/>
    <m/>
    <m/>
    <m/>
    <m/>
    <m/>
    <m/>
    <m/>
    <m/>
    <m/>
    <m/>
    <m/>
    <m/>
    <m/>
    <m/>
    <m/>
    <m/>
    <s v="Forme ouverte"/>
    <m/>
    <s v="Faible concavité à bords int. ourlés"/>
    <s v="Concave"/>
    <s v="Thiais"/>
    <m/>
    <m/>
    <m/>
    <m/>
    <m/>
    <m/>
    <m/>
    <m/>
    <m/>
    <m/>
    <m/>
    <m/>
    <m/>
    <m/>
    <m/>
    <s v="1"/>
    <s v="BFa 3 "/>
    <m/>
    <m/>
    <m/>
    <m/>
    <m/>
    <m/>
    <m/>
    <m/>
    <m/>
    <m/>
    <m/>
    <m/>
    <m/>
    <m/>
    <m/>
    <x v="2"/>
    <m/>
  </r>
  <r>
    <x v="102"/>
    <s v="Corpus principal"/>
    <n v="5"/>
    <n v="12485"/>
    <x v="102"/>
    <s v="Saint-Ouen"/>
    <s v="Carrefour des Campagnes"/>
    <s v="Fragment"/>
    <s v="Ornement pénannulaire - lock ring"/>
    <x v="69"/>
    <x v="5"/>
    <s v="Habillage - Parure - Soin du corps"/>
    <s v="Sans titre.wmf"/>
    <m/>
    <n v="4"/>
    <m/>
    <m/>
    <m/>
    <m/>
    <m/>
    <m/>
    <m/>
    <m/>
    <m/>
    <m/>
    <m/>
    <s v="Jersey"/>
    <s v="Îles Anglo-normandes"/>
    <s v="2001"/>
    <n v="320771"/>
    <n v="6915338"/>
    <s v="La Hougue Bie Museum"/>
    <m/>
    <m/>
    <m/>
    <m/>
    <s v="DSC_4293.jpg"/>
    <m/>
    <m/>
    <m/>
    <m/>
    <m/>
    <m/>
    <m/>
    <m/>
    <m/>
    <m/>
    <m/>
    <m/>
    <m/>
    <m/>
    <m/>
    <m/>
    <m/>
    <m/>
    <m/>
    <m/>
    <m/>
    <m/>
    <m/>
    <m/>
    <m/>
    <m/>
    <m/>
    <m/>
    <m/>
    <m/>
    <m/>
    <m/>
    <m/>
    <m/>
    <m/>
    <m/>
    <m/>
    <m/>
    <m/>
    <m/>
    <m/>
    <m/>
    <m/>
    <m/>
    <s v="1"/>
    <s v="BFa 3 "/>
    <m/>
    <m/>
    <m/>
    <m/>
    <s v="Lock-ring"/>
    <m/>
    <m/>
    <m/>
    <m/>
    <m/>
    <m/>
    <m/>
    <m/>
    <m/>
    <m/>
    <x v="2"/>
    <m/>
  </r>
  <r>
    <x v="102"/>
    <s v="Corpus principal"/>
    <n v="5"/>
    <n v="12497"/>
    <x v="102"/>
    <s v="Saint-Ouen"/>
    <s v="Carrefour des Campagnes"/>
    <s v="Fragment"/>
    <s v="Ornement pénannulaire - lock ring"/>
    <x v="69"/>
    <x v="5"/>
    <s v="Habillage - Parure - Soin du corps"/>
    <s v="Sans titre.wmf"/>
    <m/>
    <n v="4.2"/>
    <m/>
    <m/>
    <m/>
    <m/>
    <m/>
    <m/>
    <m/>
    <m/>
    <m/>
    <m/>
    <s v="keriero"/>
    <s v="Jersey"/>
    <s v="Îles Anglo-normandes"/>
    <s v="2001"/>
    <n v="320771"/>
    <n v="6915338"/>
    <s v="La Hougue Bie Museum"/>
    <m/>
    <m/>
    <m/>
    <m/>
    <s v="DSC_4285.jpg"/>
    <m/>
    <m/>
    <m/>
    <m/>
    <m/>
    <m/>
    <m/>
    <m/>
    <m/>
    <m/>
    <m/>
    <m/>
    <m/>
    <m/>
    <m/>
    <m/>
    <m/>
    <m/>
    <m/>
    <m/>
    <m/>
    <m/>
    <m/>
    <m/>
    <m/>
    <m/>
    <m/>
    <m/>
    <m/>
    <m/>
    <m/>
    <m/>
    <m/>
    <m/>
    <m/>
    <m/>
    <m/>
    <m/>
    <m/>
    <m/>
    <m/>
    <m/>
    <m/>
    <m/>
    <s v="1"/>
    <s v="BFa 3 "/>
    <m/>
    <m/>
    <m/>
    <m/>
    <s v="Lock-ring"/>
    <m/>
    <m/>
    <m/>
    <m/>
    <m/>
    <m/>
    <m/>
    <m/>
    <m/>
    <m/>
    <x v="2"/>
    <m/>
  </r>
  <r>
    <x v="103"/>
    <s v="Corpus principal"/>
    <n v="3"/>
    <n v="7321"/>
    <x v="103"/>
    <s v="Saint-Père-en-Retz"/>
    <s v="La Tiédenaie"/>
    <s v="Entier"/>
    <s v="Bracelet"/>
    <x v="99"/>
    <x v="0"/>
    <s v="Habillage - Parure - Soin du corps"/>
    <s v="56.2432.jpg"/>
    <s v="56.2432"/>
    <n v="55"/>
    <m/>
    <m/>
    <m/>
    <m/>
    <m/>
    <m/>
    <m/>
    <m/>
    <m/>
    <m/>
    <m/>
    <s v="Loire-Atlantique"/>
    <s v="Pays-de-la-Loire"/>
    <s v="1873"/>
    <n v="318613"/>
    <n v="6694666"/>
    <s v="Musée Dobrée à Nantes"/>
    <m/>
    <m/>
    <m/>
    <m/>
    <s v="DSC_0976.jpg"/>
    <m/>
    <m/>
    <m/>
    <m/>
    <m/>
    <m/>
    <m/>
    <m/>
    <m/>
    <m/>
    <m/>
    <m/>
    <m/>
    <m/>
    <m/>
    <m/>
    <m/>
    <m/>
    <m/>
    <m/>
    <m/>
    <m/>
    <m/>
    <m/>
    <s v="Forme ouverte"/>
    <m/>
    <s v="Circulaire"/>
    <s v="Pleine massive"/>
    <s v="Effillées plein"/>
    <m/>
    <m/>
    <m/>
    <m/>
    <m/>
    <m/>
    <m/>
    <m/>
    <m/>
    <m/>
    <m/>
    <m/>
    <m/>
    <m/>
    <m/>
    <s v="2"/>
    <s v="BFa 3 "/>
    <m/>
    <m/>
    <m/>
    <m/>
    <m/>
    <m/>
    <m/>
    <m/>
    <m/>
    <m/>
    <m/>
    <m/>
    <m/>
    <m/>
    <m/>
    <x v="4"/>
    <m/>
  </r>
  <r>
    <x v="103"/>
    <s v="Corpus principal"/>
    <n v="3"/>
    <n v="7436"/>
    <x v="103"/>
    <s v="Saint-Père-en-Retz"/>
    <s v="La Tiédenaie"/>
    <s v="Fragment"/>
    <s v="Bracelet"/>
    <x v="4"/>
    <x v="0"/>
    <s v="Habillage - Parure - Soin du corps"/>
    <s v="999.9.54.jpg"/>
    <s v="999.9.54"/>
    <n v="7.4"/>
    <s v="creux"/>
    <m/>
    <m/>
    <m/>
    <m/>
    <m/>
    <m/>
    <m/>
    <m/>
    <m/>
    <m/>
    <s v="Loire-Atlantique"/>
    <s v="Pays-de-la-Loire"/>
    <s v="1873"/>
    <n v="318613"/>
    <n v="6694666"/>
    <s v="Musée Dobrée à Nantes"/>
    <m/>
    <m/>
    <m/>
    <m/>
    <s v="Sans titre.wmf"/>
    <m/>
    <m/>
    <m/>
    <m/>
    <m/>
    <m/>
    <m/>
    <m/>
    <m/>
    <m/>
    <m/>
    <m/>
    <m/>
    <m/>
    <m/>
    <m/>
    <m/>
    <m/>
    <m/>
    <m/>
    <m/>
    <m/>
    <m/>
    <m/>
    <s v="Non renseigné"/>
    <m/>
    <s v="Concave"/>
    <s v="Creuse"/>
    <s v="Tige lisse creux"/>
    <m/>
    <m/>
    <m/>
    <m/>
    <m/>
    <m/>
    <m/>
    <m/>
    <m/>
    <m/>
    <m/>
    <m/>
    <m/>
    <m/>
    <m/>
    <s v="2"/>
    <s v="BFa 3 "/>
    <m/>
    <m/>
    <m/>
    <m/>
    <m/>
    <m/>
    <m/>
    <m/>
    <m/>
    <m/>
    <m/>
    <m/>
    <m/>
    <m/>
    <m/>
    <x v="4"/>
    <m/>
  </r>
  <r>
    <x v="103"/>
    <s v="Corpus principal"/>
    <n v="3"/>
    <n v="7365"/>
    <x v="103"/>
    <s v="Saint-Père-en-Retz"/>
    <s v="La Tiédenaie"/>
    <s v="Fragment"/>
    <s v="Bracelet"/>
    <x v="28"/>
    <x v="0"/>
    <s v="Habillage - Parure - Soin du corps"/>
    <s v="867.10.61.jpg"/>
    <s v="867.10.61"/>
    <n v="16.7"/>
    <m/>
    <m/>
    <m/>
    <m/>
    <m/>
    <m/>
    <m/>
    <m/>
    <m/>
    <m/>
    <m/>
    <s v="Loire-Atlantique"/>
    <s v="Pays-de-la-Loire"/>
    <s v="1873"/>
    <n v="318613"/>
    <n v="6694666"/>
    <s v="Musée Dobrée à Nantes"/>
    <m/>
    <m/>
    <m/>
    <m/>
    <s v="DSC_0880.jpg"/>
    <m/>
    <m/>
    <m/>
    <m/>
    <m/>
    <m/>
    <m/>
    <m/>
    <m/>
    <m/>
    <m/>
    <m/>
    <m/>
    <m/>
    <m/>
    <m/>
    <m/>
    <m/>
    <m/>
    <m/>
    <m/>
    <m/>
    <m/>
    <m/>
    <s v="Non renseigné"/>
    <m/>
    <s v="Circulaire"/>
    <s v="Pleine massive"/>
    <s v="tige lisse pleine"/>
    <m/>
    <m/>
    <m/>
    <m/>
    <m/>
    <m/>
    <m/>
    <m/>
    <m/>
    <m/>
    <m/>
    <m/>
    <m/>
    <m/>
    <m/>
    <s v="2"/>
    <s v="BFa 3 "/>
    <m/>
    <m/>
    <m/>
    <m/>
    <m/>
    <m/>
    <m/>
    <m/>
    <m/>
    <m/>
    <m/>
    <m/>
    <m/>
    <m/>
    <m/>
    <x v="4"/>
    <m/>
  </r>
  <r>
    <x v="103"/>
    <s v="Corpus principal"/>
    <n v="3"/>
    <n v="7406"/>
    <x v="103"/>
    <s v="Saint-Père-en-Retz"/>
    <s v="La Tiédenaie"/>
    <s v="Fragment"/>
    <s v="Bracelet"/>
    <x v="28"/>
    <x v="0"/>
    <s v="Habillage - Parure - Soin du corps"/>
    <s v="999.9.89.jpg"/>
    <s v="999.9.89"/>
    <n v="5"/>
    <m/>
    <m/>
    <m/>
    <m/>
    <m/>
    <m/>
    <m/>
    <m/>
    <m/>
    <m/>
    <m/>
    <s v="Loire-Atlantique"/>
    <s v="Pays-de-la-Loire"/>
    <s v="1873"/>
    <n v="318613"/>
    <n v="6694666"/>
    <s v="Musée Dobrée à Nantes"/>
    <m/>
    <m/>
    <m/>
    <m/>
    <s v="Sans titre.wmf"/>
    <m/>
    <m/>
    <m/>
    <m/>
    <m/>
    <m/>
    <m/>
    <m/>
    <m/>
    <m/>
    <m/>
    <m/>
    <m/>
    <m/>
    <m/>
    <m/>
    <m/>
    <m/>
    <m/>
    <m/>
    <m/>
    <m/>
    <m/>
    <m/>
    <s v="Non renseigné"/>
    <m/>
    <s v="Circulaire"/>
    <s v="Pleine grèle"/>
    <s v="tige lisse pleine"/>
    <m/>
    <m/>
    <m/>
    <m/>
    <m/>
    <m/>
    <m/>
    <m/>
    <m/>
    <m/>
    <m/>
    <m/>
    <m/>
    <m/>
    <m/>
    <s v="2"/>
    <s v="BFa 3 "/>
    <m/>
    <m/>
    <m/>
    <m/>
    <m/>
    <m/>
    <m/>
    <m/>
    <m/>
    <m/>
    <m/>
    <m/>
    <m/>
    <m/>
    <m/>
    <x v="4"/>
    <m/>
  </r>
  <r>
    <x v="103"/>
    <s v="Corpus principal"/>
    <n v="3"/>
    <n v="7409"/>
    <x v="103"/>
    <s v="Saint-Père-en-Retz"/>
    <s v="La Tiédenaie"/>
    <s v="Fragment"/>
    <s v="Bracelet (?)"/>
    <x v="28"/>
    <x v="0"/>
    <s v="Habillage - Parure - Soin du corps"/>
    <s v="999.9.75.jpg"/>
    <s v="999.9.75"/>
    <n v="1.4"/>
    <m/>
    <m/>
    <m/>
    <m/>
    <m/>
    <m/>
    <m/>
    <m/>
    <m/>
    <m/>
    <m/>
    <s v="Loire-Atlantique"/>
    <s v="Pays-de-la-Loire"/>
    <s v="1873"/>
    <n v="318613"/>
    <n v="6694666"/>
    <s v="Musée Dobrée à Nantes"/>
    <m/>
    <m/>
    <m/>
    <m/>
    <s v="Sans titre.wmf"/>
    <m/>
    <m/>
    <m/>
    <m/>
    <m/>
    <m/>
    <m/>
    <m/>
    <m/>
    <m/>
    <m/>
    <m/>
    <m/>
    <m/>
    <m/>
    <m/>
    <m/>
    <m/>
    <m/>
    <m/>
    <m/>
    <m/>
    <m/>
    <m/>
    <s v="Non renseigné"/>
    <m/>
    <s v="Ovalaire"/>
    <s v="Pleine grèle"/>
    <s v="tige lisse pleine"/>
    <m/>
    <m/>
    <m/>
    <m/>
    <m/>
    <m/>
    <m/>
    <m/>
    <m/>
    <m/>
    <m/>
    <m/>
    <m/>
    <m/>
    <m/>
    <s v="2"/>
    <s v="BFa 3 "/>
    <m/>
    <m/>
    <m/>
    <m/>
    <m/>
    <m/>
    <m/>
    <m/>
    <m/>
    <m/>
    <m/>
    <m/>
    <m/>
    <m/>
    <m/>
    <x v="4"/>
    <m/>
  </r>
  <r>
    <x v="103"/>
    <s v="Corpus principal"/>
    <n v="3"/>
    <n v="7410"/>
    <x v="103"/>
    <s v="Saint-Père-en-Retz"/>
    <s v="La Tiédenaie"/>
    <s v="Fragment"/>
    <s v="Bracelet"/>
    <x v="28"/>
    <x v="0"/>
    <s v="Habillage - Parure - Soin du corps"/>
    <s v="999.9.76.jpg"/>
    <s v="999.9.76"/>
    <n v="5.8"/>
    <m/>
    <m/>
    <m/>
    <m/>
    <m/>
    <m/>
    <m/>
    <m/>
    <m/>
    <m/>
    <m/>
    <s v="Loire-Atlantique"/>
    <s v="Pays-de-la-Loire"/>
    <s v="1873"/>
    <n v="318613"/>
    <n v="6694666"/>
    <s v="Musée Dobrée à Nantes"/>
    <m/>
    <m/>
    <m/>
    <m/>
    <s v="Sans titre.wmf"/>
    <m/>
    <m/>
    <m/>
    <m/>
    <m/>
    <m/>
    <m/>
    <m/>
    <m/>
    <m/>
    <m/>
    <m/>
    <m/>
    <m/>
    <m/>
    <m/>
    <m/>
    <m/>
    <m/>
    <m/>
    <m/>
    <m/>
    <m/>
    <m/>
    <s v="Non renseigné"/>
    <m/>
    <s v="Ovalaire"/>
    <s v="Pleine massive"/>
    <s v="tige lisse pleine"/>
    <m/>
    <m/>
    <m/>
    <m/>
    <m/>
    <m/>
    <m/>
    <m/>
    <m/>
    <m/>
    <m/>
    <m/>
    <m/>
    <m/>
    <m/>
    <s v="2"/>
    <s v="BFa 3 "/>
    <m/>
    <m/>
    <m/>
    <m/>
    <m/>
    <m/>
    <m/>
    <m/>
    <m/>
    <m/>
    <m/>
    <m/>
    <m/>
    <m/>
    <m/>
    <x v="4"/>
    <m/>
  </r>
  <r>
    <x v="103"/>
    <s v="Corpus principal"/>
    <n v="3"/>
    <n v="7433"/>
    <x v="103"/>
    <s v="Saint-Père-en-Retz"/>
    <s v="La Tiédenaie"/>
    <s v="Fragment"/>
    <s v="Bracelet (?)"/>
    <x v="28"/>
    <x v="0"/>
    <s v="Habillage - Parure - Soin du corps"/>
    <s v="999.9.51.jpg"/>
    <s v="999.9.51"/>
    <n v="2.5"/>
    <s v="ovalaire"/>
    <m/>
    <m/>
    <m/>
    <m/>
    <m/>
    <m/>
    <m/>
    <m/>
    <m/>
    <m/>
    <s v="Loire-Atlantique"/>
    <s v="Pays-de-la-Loire"/>
    <s v="1873"/>
    <n v="318613"/>
    <n v="6694666"/>
    <s v="Musée Dobrée à Nantes"/>
    <m/>
    <m/>
    <m/>
    <m/>
    <s v="Sans titre.wmf"/>
    <m/>
    <m/>
    <m/>
    <m/>
    <m/>
    <m/>
    <m/>
    <m/>
    <m/>
    <m/>
    <m/>
    <m/>
    <m/>
    <m/>
    <m/>
    <m/>
    <m/>
    <m/>
    <m/>
    <m/>
    <m/>
    <m/>
    <m/>
    <m/>
    <s v="Non renseigné"/>
    <m/>
    <s v="Ovalaire"/>
    <s v="Pleine grèle"/>
    <s v="tige lisse pleine"/>
    <m/>
    <m/>
    <m/>
    <m/>
    <m/>
    <m/>
    <m/>
    <m/>
    <m/>
    <m/>
    <m/>
    <m/>
    <m/>
    <m/>
    <m/>
    <s v="2"/>
    <s v="BFa 3 "/>
    <m/>
    <m/>
    <m/>
    <m/>
    <m/>
    <m/>
    <m/>
    <m/>
    <m/>
    <m/>
    <m/>
    <m/>
    <m/>
    <m/>
    <m/>
    <x v="4"/>
    <m/>
  </r>
  <r>
    <x v="103"/>
    <s v="Corpus principal"/>
    <n v="3"/>
    <n v="7434"/>
    <x v="103"/>
    <s v="Saint-Père-en-Retz"/>
    <s v="La Tiédenaie"/>
    <s v="Fragment"/>
    <s v="Bracelet (?)"/>
    <x v="28"/>
    <x v="0"/>
    <s v="Habillage - Parure - Soin du corps"/>
    <s v="999.9.52.jpg"/>
    <s v="999.9.52"/>
    <n v="2"/>
    <m/>
    <m/>
    <m/>
    <m/>
    <m/>
    <m/>
    <m/>
    <m/>
    <m/>
    <m/>
    <m/>
    <s v="Loire-Atlantique"/>
    <s v="Pays-de-la-Loire"/>
    <s v="1873"/>
    <n v="318613"/>
    <n v="6694666"/>
    <s v="Musée Dobrée à Nantes"/>
    <m/>
    <m/>
    <m/>
    <m/>
    <s v="Sans titre.wmf"/>
    <m/>
    <m/>
    <m/>
    <m/>
    <m/>
    <m/>
    <m/>
    <m/>
    <m/>
    <m/>
    <m/>
    <m/>
    <m/>
    <m/>
    <m/>
    <m/>
    <m/>
    <m/>
    <m/>
    <m/>
    <m/>
    <m/>
    <m/>
    <m/>
    <s v="Non renseigné"/>
    <m/>
    <s v="Circulaire"/>
    <s v="Pleine grèle"/>
    <s v="tige lisse pleine"/>
    <m/>
    <m/>
    <m/>
    <m/>
    <m/>
    <m/>
    <m/>
    <m/>
    <m/>
    <m/>
    <m/>
    <m/>
    <m/>
    <m/>
    <m/>
    <s v="2"/>
    <s v="BFa 3 "/>
    <m/>
    <m/>
    <m/>
    <m/>
    <m/>
    <m/>
    <m/>
    <m/>
    <m/>
    <m/>
    <m/>
    <m/>
    <m/>
    <m/>
    <m/>
    <x v="4"/>
    <m/>
  </r>
  <r>
    <x v="103"/>
    <s v="Corpus principal"/>
    <n v="3"/>
    <n v="18309"/>
    <x v="103"/>
    <s v="Saint-Père-en-Retz"/>
    <s v="La Tiédenaie"/>
    <s v="Fragment"/>
    <s v="Bracelet (?)"/>
    <x v="28"/>
    <x v="0"/>
    <s v="Habillage - Parure - Soin du corps"/>
    <s v="Sans titre.wmf"/>
    <m/>
    <m/>
    <m/>
    <m/>
    <m/>
    <m/>
    <m/>
    <m/>
    <m/>
    <m/>
    <m/>
    <m/>
    <m/>
    <s v="Loire-Atlantique"/>
    <s v="Pays-de-la-Loire"/>
    <s v="1873"/>
    <n v="318613"/>
    <n v="6694666"/>
    <s v="Musée Dobrée à Nantes"/>
    <m/>
    <m/>
    <m/>
    <m/>
    <m/>
    <m/>
    <m/>
    <m/>
    <m/>
    <m/>
    <m/>
    <m/>
    <m/>
    <m/>
    <m/>
    <m/>
    <m/>
    <m/>
    <m/>
    <m/>
    <m/>
    <m/>
    <m/>
    <m/>
    <m/>
    <m/>
    <m/>
    <m/>
    <m/>
    <s v="Non renseigné"/>
    <m/>
    <s v="Circulaire"/>
    <s v="Pleine grèle"/>
    <s v="tige lisse pleine"/>
    <m/>
    <m/>
    <m/>
    <m/>
    <m/>
    <m/>
    <m/>
    <m/>
    <m/>
    <m/>
    <m/>
    <m/>
    <m/>
    <m/>
    <m/>
    <s v="2"/>
    <s v="BFa 3 "/>
    <m/>
    <m/>
    <m/>
    <m/>
    <m/>
    <m/>
    <m/>
    <m/>
    <m/>
    <m/>
    <m/>
    <m/>
    <m/>
    <m/>
    <m/>
    <x v="4"/>
    <m/>
  </r>
  <r>
    <x v="103"/>
    <s v="Corpus principal"/>
    <n v="3"/>
    <n v="7366"/>
    <x v="103"/>
    <s v="Saint-Père-en-Retz"/>
    <s v="La Tiédenaie"/>
    <s v="Entier"/>
    <s v="Epingle (?)"/>
    <x v="147"/>
    <x v="1"/>
    <s v="Habillage - Parure - Soin du corps"/>
    <s v="861.10.78.jpg"/>
    <s v="867.10.78"/>
    <n v="38.799999999999997"/>
    <m/>
    <m/>
    <m/>
    <m/>
    <m/>
    <m/>
    <m/>
    <m/>
    <m/>
    <m/>
    <m/>
    <s v="Loire-Atlantique"/>
    <s v="Pays-de-la-Loire"/>
    <s v="1873"/>
    <n v="318613"/>
    <n v="6694666"/>
    <s v="Musée Dobrée à Nantes"/>
    <m/>
    <m/>
    <m/>
    <m/>
    <s v="DSC_0881.jpg"/>
    <m/>
    <m/>
    <m/>
    <m/>
    <m/>
    <m/>
    <m/>
    <m/>
    <m/>
    <m/>
    <m/>
    <m/>
    <m/>
    <m/>
    <m/>
    <m/>
    <m/>
    <m/>
    <m/>
    <m/>
    <m/>
    <m/>
    <m/>
    <m/>
    <m/>
    <m/>
    <m/>
    <m/>
    <m/>
    <m/>
    <m/>
    <s v="Type Schwasbsburg/Villethierry"/>
    <m/>
    <m/>
    <m/>
    <m/>
    <m/>
    <m/>
    <m/>
    <m/>
    <m/>
    <m/>
    <m/>
    <m/>
    <s v="2"/>
    <s v="BFa 3 "/>
    <m/>
    <m/>
    <m/>
    <m/>
    <m/>
    <m/>
    <m/>
    <m/>
    <m/>
    <m/>
    <m/>
    <m/>
    <m/>
    <m/>
    <m/>
    <x v="4"/>
    <m/>
  </r>
  <r>
    <x v="104"/>
    <s v="Corpus principal"/>
    <n v="3"/>
    <n v="9854"/>
    <x v="104"/>
    <s v="Saint-Yrieix-sur-Charente"/>
    <s v="Vénat"/>
    <s v="Fragment"/>
    <s v="Agrafe de ceinture"/>
    <x v="122"/>
    <x v="4"/>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s v="Type de Plouguerneau"/>
    <m/>
    <m/>
    <m/>
    <m/>
    <m/>
    <m/>
    <m/>
    <m/>
    <m/>
    <s v="2"/>
    <s v="BFa 3 "/>
    <m/>
    <m/>
    <m/>
    <m/>
    <m/>
    <m/>
    <m/>
    <m/>
    <m/>
    <m/>
    <m/>
    <m/>
    <m/>
    <m/>
    <m/>
    <x v="5"/>
    <m/>
  </r>
  <r>
    <x v="104"/>
    <s v="Corpus principal"/>
    <n v="3"/>
    <n v="9988"/>
    <x v="104"/>
    <s v="Saint-Yrieix-sur-Charente"/>
    <s v="Vénat"/>
    <s v="Fragment"/>
    <s v="Agrafe de ceinture"/>
    <x v="50"/>
    <x v="4"/>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s v="Sous type 6"/>
    <m/>
    <m/>
    <m/>
    <m/>
    <m/>
    <m/>
    <m/>
    <m/>
    <m/>
    <s v="2"/>
    <s v="BFa 3 "/>
    <m/>
    <m/>
    <m/>
    <m/>
    <m/>
    <m/>
    <m/>
    <m/>
    <m/>
    <m/>
    <m/>
    <m/>
    <m/>
    <m/>
    <m/>
    <x v="5"/>
    <m/>
  </r>
  <r>
    <x v="104"/>
    <s v="Corpus principal"/>
    <n v="3"/>
    <n v="9853"/>
    <x v="104"/>
    <s v="Saint-Yrieix-sur-Charente"/>
    <s v="Vénat"/>
    <s v="Fragment"/>
    <s v="Agrafe de ceinture (?)"/>
    <x v="138"/>
    <x v="4"/>
    <s v="Habillage - Parure - Soin du corps"/>
    <s v="Sans titre.wmf"/>
    <m/>
    <n v="8.5"/>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s v="Type de Plouguerneau"/>
    <m/>
    <m/>
    <m/>
    <m/>
    <m/>
    <m/>
    <m/>
    <m/>
    <m/>
    <s v="2"/>
    <s v="BFa 3 "/>
    <m/>
    <m/>
    <m/>
    <m/>
    <m/>
    <m/>
    <m/>
    <m/>
    <m/>
    <m/>
    <m/>
    <m/>
    <m/>
    <m/>
    <m/>
    <x v="5"/>
    <m/>
  </r>
  <r>
    <x v="104"/>
    <s v="Corpus principal"/>
    <n v="3"/>
    <n v="9851"/>
    <x v="104"/>
    <s v="Saint-Yrieix-sur-Charente"/>
    <s v="Vénat"/>
    <s v="Fragment"/>
    <s v="Agrafe de ceinture"/>
    <x v="70"/>
    <x v="4"/>
    <s v="Habillage - Parure - Soin du corps"/>
    <s v="Sans titre.wmf"/>
    <m/>
    <n v="12.4"/>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s v="Sous-type de Saint-Ouen"/>
    <m/>
    <m/>
    <m/>
    <m/>
    <m/>
    <m/>
    <m/>
    <m/>
    <m/>
    <s v="2"/>
    <s v="BFa 3 "/>
    <m/>
    <m/>
    <m/>
    <m/>
    <m/>
    <m/>
    <m/>
    <m/>
    <m/>
    <m/>
    <m/>
    <m/>
    <m/>
    <m/>
    <m/>
    <x v="5"/>
    <m/>
  </r>
  <r>
    <x v="104"/>
    <s v="Corpus principal"/>
    <n v="3"/>
    <n v="9852"/>
    <x v="104"/>
    <s v="Saint-Yrieix-sur-Charente"/>
    <s v="Vénat"/>
    <s v="Quasi-complet"/>
    <s v="Agrafe de ceinture"/>
    <x v="70"/>
    <x v="4"/>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s v="Sous-type de Saint-Ouen"/>
    <m/>
    <m/>
    <m/>
    <m/>
    <m/>
    <m/>
    <m/>
    <m/>
    <m/>
    <s v="2"/>
    <s v="BFa 3 "/>
    <m/>
    <m/>
    <m/>
    <m/>
    <m/>
    <m/>
    <m/>
    <m/>
    <m/>
    <m/>
    <m/>
    <m/>
    <m/>
    <m/>
    <m/>
    <x v="5"/>
    <m/>
  </r>
  <r>
    <x v="104"/>
    <s v="Corpus principal"/>
    <n v="3"/>
    <n v="8561"/>
    <x v="104"/>
    <s v="Saint-Yrieix-sur-Charente"/>
    <s v="Vénat"/>
    <s v="Entier"/>
    <s v="Epingle / boucle d'oreilles (?)"/>
    <x v="98"/>
    <x v="8"/>
    <s v="Habillage - Parure - Soin du corps"/>
    <s v="Sans titre.wmf"/>
    <m/>
    <n v="2.4"/>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m/>
    <m/>
    <m/>
    <m/>
    <m/>
    <m/>
    <m/>
    <m/>
    <x v="5"/>
    <m/>
  </r>
  <r>
    <x v="104"/>
    <s v="Corpus principal"/>
    <n v="3"/>
    <n v="9246"/>
    <x v="104"/>
    <s v="Saint-Yrieix-sur-Charente"/>
    <s v="Vénat"/>
    <s v="Entier"/>
    <s v="Bracelet"/>
    <x v="1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effilées"/>
    <s v="Forme ouverte"/>
    <m/>
    <s v="Ovalaire"/>
    <s v="Pleine grèle"/>
    <s v="Effillées plein"/>
    <m/>
    <m/>
    <m/>
    <m/>
    <m/>
    <m/>
    <m/>
    <m/>
    <m/>
    <m/>
    <m/>
    <m/>
    <m/>
    <m/>
    <m/>
    <s v="2"/>
    <s v="BFa 3 "/>
    <m/>
    <m/>
    <m/>
    <m/>
    <m/>
    <m/>
    <m/>
    <m/>
    <m/>
    <m/>
    <m/>
    <m/>
    <m/>
    <m/>
    <m/>
    <x v="5"/>
    <m/>
  </r>
  <r>
    <x v="104"/>
    <s v="Corpus principal"/>
    <n v="3"/>
    <n v="9247"/>
    <x v="104"/>
    <s v="Saint-Yrieix-sur-Charente"/>
    <s v="Vénat"/>
    <s v="Entier"/>
    <s v="Bracelet"/>
    <x v="1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
    <s v="Forme ouverte"/>
    <m/>
    <s v="Ovalaire"/>
    <s v="Pleine grèle"/>
    <s v="Effillées plein"/>
    <m/>
    <m/>
    <m/>
    <m/>
    <m/>
    <m/>
    <m/>
    <m/>
    <m/>
    <m/>
    <m/>
    <m/>
    <m/>
    <m/>
    <m/>
    <s v="2"/>
    <s v="BFa 3 "/>
    <m/>
    <m/>
    <m/>
    <m/>
    <m/>
    <m/>
    <m/>
    <m/>
    <m/>
    <m/>
    <m/>
    <m/>
    <m/>
    <m/>
    <m/>
    <x v="5"/>
    <m/>
  </r>
  <r>
    <x v="104"/>
    <s v="Corpus principal"/>
    <n v="3"/>
    <n v="9399"/>
    <x v="104"/>
    <s v="Saint-Yrieix-sur-Charente"/>
    <s v="Vénat"/>
    <s v="Fragment"/>
    <s v="Bracelet"/>
    <x v="1"/>
    <x v="0"/>
    <s v="Habillage - Parure - Soin du corps"/>
    <s v="Sans titre.wmf"/>
    <m/>
    <n v="11.1"/>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Lisse"/>
    <s v="Quadrangulaire"/>
    <s v="Pleine massive"/>
    <s v="Indifférenciées plein"/>
    <m/>
    <m/>
    <m/>
    <m/>
    <m/>
    <m/>
    <m/>
    <m/>
    <m/>
    <m/>
    <m/>
    <m/>
    <m/>
    <m/>
    <m/>
    <s v="2"/>
    <s v="BFa 3 "/>
    <m/>
    <m/>
    <m/>
    <m/>
    <m/>
    <m/>
    <m/>
    <m/>
    <m/>
    <m/>
    <m/>
    <m/>
    <m/>
    <m/>
    <m/>
    <x v="5"/>
    <m/>
  </r>
  <r>
    <x v="104"/>
    <s v="Corpus principal"/>
    <n v="3"/>
    <n v="9245"/>
    <x v="104"/>
    <s v="Saint-Yrieix-sur-Charente"/>
    <s v="Vénat"/>
    <s v="Fragment"/>
    <s v="Bracelet"/>
    <x v="2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
    <s v="Forme ouverte"/>
    <m/>
    <s v="Ovalaire"/>
    <s v="Pleine grèle"/>
    <s v="Indifférenciées plein"/>
    <m/>
    <m/>
    <m/>
    <m/>
    <m/>
    <m/>
    <m/>
    <m/>
    <m/>
    <m/>
    <m/>
    <m/>
    <m/>
    <m/>
    <m/>
    <s v="2"/>
    <s v="BFa 3 "/>
    <m/>
    <m/>
    <m/>
    <m/>
    <m/>
    <m/>
    <m/>
    <m/>
    <m/>
    <m/>
    <m/>
    <m/>
    <m/>
    <m/>
    <m/>
    <x v="5"/>
    <m/>
  </r>
  <r>
    <x v="104"/>
    <s v="Corpus principal"/>
    <n v="3"/>
    <n v="9250"/>
    <x v="104"/>
    <s v="Saint-Yrieix-sur-Charente"/>
    <s v="Vénat"/>
    <s v="Entier"/>
    <s v="Bracelet"/>
    <x v="2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
    <s v="Forme ouverte"/>
    <s v="Côtes obliques"/>
    <s v="Circulaire"/>
    <s v="Pleine grèle"/>
    <s v="Indifférenciées plein"/>
    <m/>
    <m/>
    <m/>
    <m/>
    <m/>
    <m/>
    <m/>
    <m/>
    <m/>
    <m/>
    <m/>
    <m/>
    <m/>
    <m/>
    <m/>
    <s v="2"/>
    <s v="BFa 3 "/>
    <m/>
    <m/>
    <m/>
    <m/>
    <m/>
    <m/>
    <m/>
    <m/>
    <m/>
    <m/>
    <m/>
    <m/>
    <m/>
    <m/>
    <m/>
    <x v="5"/>
    <m/>
  </r>
  <r>
    <x v="104"/>
    <s v="Corpus principal"/>
    <n v="3"/>
    <n v="9287"/>
    <x v="104"/>
    <s v="Saint-Yrieix-sur-Charente"/>
    <s v="Vénat"/>
    <s v="Entier"/>
    <s v="Bracelet"/>
    <x v="2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
    <s v="Forme ouverte"/>
    <s v="Lisse"/>
    <s v="Plano-convexe"/>
    <s v="Pleine grèle"/>
    <s v="Indifférenciées plein"/>
    <m/>
    <m/>
    <m/>
    <m/>
    <m/>
    <m/>
    <m/>
    <m/>
    <m/>
    <m/>
    <m/>
    <m/>
    <m/>
    <m/>
    <m/>
    <s v="2"/>
    <s v="BFa 3 "/>
    <m/>
    <m/>
    <m/>
    <m/>
    <m/>
    <m/>
    <m/>
    <m/>
    <m/>
    <m/>
    <m/>
    <m/>
    <m/>
    <m/>
    <m/>
    <x v="5"/>
    <m/>
  </r>
  <r>
    <x v="104"/>
    <s v="Corpus principal"/>
    <n v="3"/>
    <n v="9290"/>
    <x v="104"/>
    <s v="Saint-Yrieix-sur-Charente"/>
    <s v="Vénat"/>
    <s v="Entier"/>
    <s v="Bracelet"/>
    <x v="2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 à renflements"/>
    <s v="Forme ouverte"/>
    <m/>
    <s v="Quadrangulaire"/>
    <s v="Pleine grèle"/>
    <s v="Indifférenciées plein"/>
    <m/>
    <m/>
    <m/>
    <m/>
    <m/>
    <m/>
    <m/>
    <m/>
    <m/>
    <m/>
    <m/>
    <m/>
    <m/>
    <m/>
    <m/>
    <s v="2"/>
    <s v="BFa 3 "/>
    <m/>
    <m/>
    <m/>
    <m/>
    <m/>
    <m/>
    <m/>
    <m/>
    <m/>
    <m/>
    <m/>
    <m/>
    <m/>
    <m/>
    <m/>
    <x v="5"/>
    <m/>
  </r>
  <r>
    <x v="104"/>
    <s v="Corpus principal"/>
    <n v="3"/>
    <n v="9101"/>
    <x v="104"/>
    <s v="Saint-Yrieix-sur-Charente"/>
    <s v="Vénat"/>
    <s v="Fragment"/>
    <s v="Bracelet"/>
    <x v="51"/>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Ovalaire"/>
    <s v="Pleine grèle"/>
    <s v="Mougon"/>
    <m/>
    <m/>
    <m/>
    <m/>
    <m/>
    <m/>
    <m/>
    <m/>
    <m/>
    <m/>
    <m/>
    <m/>
    <m/>
    <m/>
    <m/>
    <s v="2"/>
    <s v="BFa 3 "/>
    <m/>
    <m/>
    <m/>
    <m/>
    <m/>
    <m/>
    <m/>
    <m/>
    <m/>
    <m/>
    <m/>
    <m/>
    <m/>
    <m/>
    <m/>
    <x v="5"/>
    <m/>
  </r>
  <r>
    <x v="104"/>
    <s v="Corpus principal"/>
    <n v="3"/>
    <n v="9102"/>
    <x v="104"/>
    <s v="Saint-Yrieix-sur-Charente"/>
    <s v="Vénat"/>
    <s v="Fragment"/>
    <s v="Bracelet"/>
    <x v="51"/>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Ovalaire"/>
    <s v="Pleine grèle"/>
    <s v="Mougon"/>
    <m/>
    <m/>
    <m/>
    <m/>
    <m/>
    <m/>
    <m/>
    <m/>
    <m/>
    <m/>
    <m/>
    <m/>
    <m/>
    <m/>
    <m/>
    <s v="2"/>
    <s v="BFa 3 "/>
    <m/>
    <m/>
    <m/>
    <m/>
    <m/>
    <m/>
    <m/>
    <m/>
    <m/>
    <m/>
    <m/>
    <m/>
    <m/>
    <m/>
    <m/>
    <x v="5"/>
    <m/>
  </r>
  <r>
    <x v="104"/>
    <s v="Corpus principal"/>
    <n v="3"/>
    <n v="9103"/>
    <x v="104"/>
    <s v="Saint-Yrieix-sur-Charente"/>
    <s v="Vénat"/>
    <s v="Fragment"/>
    <s v="Bracelet"/>
    <x v="51"/>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Plano-convexe"/>
    <s v="Pleine grèle"/>
    <s v="Mougon"/>
    <m/>
    <m/>
    <m/>
    <m/>
    <m/>
    <m/>
    <m/>
    <m/>
    <m/>
    <m/>
    <m/>
    <m/>
    <m/>
    <m/>
    <m/>
    <s v="2"/>
    <s v="BFa 3 "/>
    <m/>
    <m/>
    <m/>
    <m/>
    <m/>
    <m/>
    <m/>
    <m/>
    <m/>
    <m/>
    <m/>
    <m/>
    <m/>
    <m/>
    <m/>
    <x v="5"/>
    <m/>
  </r>
  <r>
    <x v="104"/>
    <s v="Corpus principal"/>
    <n v="3"/>
    <n v="9104"/>
    <x v="104"/>
    <s v="Saint-Yrieix-sur-Charente"/>
    <s v="Vénat"/>
    <s v="Fragment"/>
    <s v="Bracelet"/>
    <x v="51"/>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Plano-convexe"/>
    <s v="Pleine grèle"/>
    <s v="Mougon"/>
    <m/>
    <m/>
    <m/>
    <m/>
    <m/>
    <m/>
    <m/>
    <m/>
    <m/>
    <m/>
    <m/>
    <m/>
    <m/>
    <m/>
    <m/>
    <s v="2"/>
    <s v="BFa 3 "/>
    <m/>
    <m/>
    <m/>
    <m/>
    <m/>
    <m/>
    <m/>
    <m/>
    <m/>
    <m/>
    <m/>
    <m/>
    <m/>
    <m/>
    <m/>
    <x v="5"/>
    <m/>
  </r>
  <r>
    <x v="104"/>
    <s v="Corpus principal"/>
    <n v="3"/>
    <n v="9105"/>
    <x v="104"/>
    <s v="Saint-Yrieix-sur-Charente"/>
    <s v="Vénat"/>
    <s v="Fragment"/>
    <s v="Bracelet"/>
    <x v="51"/>
    <x v="0"/>
    <s v="Habillage - Parure - Soin du corps"/>
    <s v="Sans titre.wmf"/>
    <m/>
    <n v="4.0999999999999996"/>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Circulaire"/>
    <s v="Pleine grèle"/>
    <s v="Mougon"/>
    <m/>
    <m/>
    <m/>
    <m/>
    <m/>
    <m/>
    <m/>
    <m/>
    <m/>
    <m/>
    <m/>
    <m/>
    <m/>
    <m/>
    <m/>
    <s v="2"/>
    <s v="BFa 3 "/>
    <m/>
    <m/>
    <m/>
    <m/>
    <m/>
    <m/>
    <m/>
    <m/>
    <m/>
    <m/>
    <m/>
    <m/>
    <m/>
    <m/>
    <m/>
    <x v="5"/>
    <m/>
  </r>
  <r>
    <x v="104"/>
    <s v="Corpus principal"/>
    <n v="3"/>
    <n v="9106"/>
    <x v="104"/>
    <s v="Saint-Yrieix-sur-Charente"/>
    <s v="Vénat"/>
    <s v="Fragment"/>
    <s v="Bracelet"/>
    <x v="51"/>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Ovalaire"/>
    <s v="Pleine grèle"/>
    <s v="Mougon"/>
    <m/>
    <m/>
    <m/>
    <m/>
    <m/>
    <m/>
    <m/>
    <m/>
    <m/>
    <m/>
    <m/>
    <m/>
    <m/>
    <m/>
    <m/>
    <s v="2"/>
    <s v="BFa 3 "/>
    <m/>
    <m/>
    <m/>
    <m/>
    <m/>
    <m/>
    <m/>
    <m/>
    <m/>
    <m/>
    <m/>
    <m/>
    <m/>
    <m/>
    <m/>
    <x v="5"/>
    <m/>
  </r>
  <r>
    <x v="104"/>
    <s v="Corpus principal"/>
    <n v="3"/>
    <n v="9300"/>
    <x v="104"/>
    <s v="Saint-Yrieix-sur-Charente"/>
    <s v="Vénat"/>
    <s v="Entier"/>
    <s v="Bracelet"/>
    <x v="7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effilées"/>
    <s v="Forme ouverte"/>
    <m/>
    <s v="Plate"/>
    <s v="Pleine grèle"/>
    <m/>
    <m/>
    <m/>
    <m/>
    <m/>
    <m/>
    <m/>
    <m/>
    <m/>
    <m/>
    <m/>
    <m/>
    <m/>
    <m/>
    <m/>
    <m/>
    <s v="2"/>
    <s v="BFa 3 "/>
    <m/>
    <m/>
    <m/>
    <m/>
    <m/>
    <m/>
    <m/>
    <m/>
    <m/>
    <m/>
    <m/>
    <m/>
    <m/>
    <m/>
    <m/>
    <x v="5"/>
    <m/>
  </r>
  <r>
    <x v="104"/>
    <s v="Corpus principal"/>
    <n v="3"/>
    <n v="9297"/>
    <x v="104"/>
    <s v="Saint-Yrieix-sur-Charente"/>
    <s v="Vénat"/>
    <s v="Entier"/>
    <s v="Bracelet"/>
    <x v="144"/>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fermée"/>
    <m/>
    <s v="Plate"/>
    <s v="Pleine grèle"/>
    <s v="Forme fermée"/>
    <m/>
    <m/>
    <m/>
    <m/>
    <m/>
    <m/>
    <m/>
    <m/>
    <m/>
    <m/>
    <m/>
    <m/>
    <m/>
    <m/>
    <m/>
    <s v="2"/>
    <s v="BFa 3 "/>
    <m/>
    <m/>
    <m/>
    <m/>
    <m/>
    <m/>
    <m/>
    <m/>
    <m/>
    <m/>
    <m/>
    <m/>
    <m/>
    <m/>
    <m/>
    <x v="5"/>
    <m/>
  </r>
  <r>
    <x v="104"/>
    <s v="Corpus principal"/>
    <n v="3"/>
    <n v="9301"/>
    <x v="104"/>
    <s v="Saint-Yrieix-sur-Charente"/>
    <s v="Vénat"/>
    <s v="Entier"/>
    <s v="Bracelet"/>
    <x v="144"/>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extrémités jointives"/>
    <s v="Forme fermée"/>
    <m/>
    <s v="Ovalaire"/>
    <s v="Pleine massive"/>
    <s v="Forme fermée"/>
    <m/>
    <m/>
    <m/>
    <m/>
    <m/>
    <m/>
    <m/>
    <m/>
    <m/>
    <m/>
    <m/>
    <m/>
    <m/>
    <m/>
    <m/>
    <s v="2"/>
    <s v="BFa 3 "/>
    <m/>
    <m/>
    <m/>
    <m/>
    <m/>
    <m/>
    <m/>
    <m/>
    <m/>
    <m/>
    <m/>
    <m/>
    <m/>
    <m/>
    <m/>
    <x v="5"/>
    <m/>
  </r>
  <r>
    <x v="104"/>
    <s v="Corpus principal"/>
    <n v="3"/>
    <n v="9004"/>
    <x v="104"/>
    <s v="Saint-Yrieix-sur-Charente"/>
    <s v="Vénat"/>
    <s v="Fragment"/>
    <s v="Bracelet"/>
    <x v="2"/>
    <x v="0"/>
    <s v="Habillage - Parure - Soin du corps"/>
    <s v="Sans titre.wmf"/>
    <m/>
    <n v="52.2"/>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Creuse"/>
    <s v="Homburg-Balingen creux"/>
    <m/>
    <m/>
    <m/>
    <m/>
    <m/>
    <m/>
    <m/>
    <m/>
    <m/>
    <m/>
    <m/>
    <m/>
    <m/>
    <m/>
    <m/>
    <s v="2"/>
    <s v="BFa 3 "/>
    <m/>
    <m/>
    <m/>
    <m/>
    <m/>
    <m/>
    <m/>
    <m/>
    <m/>
    <m/>
    <m/>
    <m/>
    <m/>
    <m/>
    <m/>
    <x v="5"/>
    <m/>
  </r>
  <r>
    <x v="104"/>
    <s v="Corpus principal"/>
    <n v="3"/>
    <n v="9006"/>
    <x v="104"/>
    <s v="Saint-Yrieix-sur-Charente"/>
    <s v="Vénat"/>
    <s v="Fragment"/>
    <s v="Bracelet (?)"/>
    <x v="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Creuse"/>
    <s v="Homburg-Balingen creux"/>
    <m/>
    <m/>
    <m/>
    <m/>
    <m/>
    <m/>
    <m/>
    <m/>
    <m/>
    <m/>
    <m/>
    <m/>
    <m/>
    <m/>
    <m/>
    <s v="2"/>
    <s v="BFa 3 "/>
    <m/>
    <m/>
    <m/>
    <m/>
    <m/>
    <m/>
    <m/>
    <m/>
    <m/>
    <m/>
    <m/>
    <m/>
    <m/>
    <m/>
    <m/>
    <x v="5"/>
    <m/>
  </r>
  <r>
    <x v="104"/>
    <s v="Corpus principal"/>
    <n v="3"/>
    <n v="9007"/>
    <x v="104"/>
    <s v="Saint-Yrieix-sur-Charente"/>
    <s v="Vénat"/>
    <s v="Fragment"/>
    <s v="Bracelet"/>
    <x v="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Creuse"/>
    <s v="Homburg-Balingen creux"/>
    <m/>
    <m/>
    <m/>
    <m/>
    <m/>
    <m/>
    <m/>
    <m/>
    <m/>
    <m/>
    <m/>
    <m/>
    <m/>
    <m/>
    <m/>
    <s v="2"/>
    <s v="BFa 3 "/>
    <m/>
    <m/>
    <m/>
    <m/>
    <m/>
    <m/>
    <m/>
    <m/>
    <m/>
    <m/>
    <m/>
    <m/>
    <m/>
    <m/>
    <m/>
    <x v="5"/>
    <m/>
  </r>
  <r>
    <x v="104"/>
    <s v="Corpus principal"/>
    <n v="3"/>
    <n v="9008"/>
    <x v="104"/>
    <s v="Saint-Yrieix-sur-Charente"/>
    <s v="Vénat"/>
    <s v="Fragment"/>
    <s v="Bracelet"/>
    <x v="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Creuse"/>
    <s v="Homburg-Balingen creux"/>
    <m/>
    <m/>
    <m/>
    <m/>
    <m/>
    <m/>
    <m/>
    <m/>
    <m/>
    <m/>
    <m/>
    <m/>
    <m/>
    <m/>
    <m/>
    <s v="2"/>
    <s v="BFa 3 "/>
    <m/>
    <m/>
    <m/>
    <m/>
    <m/>
    <m/>
    <m/>
    <m/>
    <m/>
    <m/>
    <m/>
    <m/>
    <m/>
    <m/>
    <m/>
    <x v="5"/>
    <m/>
  </r>
  <r>
    <x v="104"/>
    <s v="Corpus principal"/>
    <n v="3"/>
    <n v="9009"/>
    <x v="104"/>
    <s v="Saint-Yrieix-sur-Charente"/>
    <s v="Vénat"/>
    <s v="Fragment"/>
    <s v="Bracelet"/>
    <x v="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Creuse"/>
    <s v="Homburg-Balingen creux"/>
    <m/>
    <m/>
    <m/>
    <m/>
    <m/>
    <m/>
    <m/>
    <m/>
    <m/>
    <m/>
    <m/>
    <m/>
    <m/>
    <m/>
    <m/>
    <s v="2"/>
    <s v="BFa 3 "/>
    <m/>
    <m/>
    <m/>
    <m/>
    <m/>
    <m/>
    <m/>
    <m/>
    <m/>
    <m/>
    <m/>
    <m/>
    <m/>
    <m/>
    <m/>
    <x v="5"/>
    <m/>
  </r>
  <r>
    <x v="104"/>
    <s v="Corpus principal"/>
    <n v="3"/>
    <n v="9010"/>
    <x v="104"/>
    <s v="Saint-Yrieix-sur-Charente"/>
    <s v="Vénat"/>
    <s v="Fragment"/>
    <s v="Bracelet"/>
    <x v="2"/>
    <x v="0"/>
    <s v="Habillage - Parure - Soin du corps"/>
    <s v="Sans titre.wmf"/>
    <m/>
    <n v="41.1"/>
    <s v="3 objets ds douille : 2 indéterminés, 1 tôle "/>
    <m/>
    <m/>
    <m/>
    <m/>
    <m/>
    <m/>
    <m/>
    <m/>
    <s v="Dans douille"/>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Creuse"/>
    <s v="Homburg-Balingen creux"/>
    <m/>
    <m/>
    <m/>
    <m/>
    <m/>
    <m/>
    <m/>
    <m/>
    <m/>
    <m/>
    <m/>
    <m/>
    <m/>
    <m/>
    <m/>
    <s v="2"/>
    <s v="BFa 3 "/>
    <m/>
    <m/>
    <m/>
    <m/>
    <m/>
    <m/>
    <m/>
    <m/>
    <m/>
    <m/>
    <m/>
    <m/>
    <m/>
    <m/>
    <m/>
    <x v="5"/>
    <m/>
  </r>
  <r>
    <x v="104"/>
    <s v="Corpus principal"/>
    <n v="3"/>
    <n v="9011"/>
    <x v="104"/>
    <s v="Saint-Yrieix-sur-Charente"/>
    <s v="Vénat"/>
    <s v="Fragment"/>
    <s v="Bracelet"/>
    <x v="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Creuse"/>
    <s v="Homburg-Balingen creux"/>
    <m/>
    <m/>
    <m/>
    <m/>
    <m/>
    <m/>
    <m/>
    <m/>
    <m/>
    <m/>
    <m/>
    <m/>
    <m/>
    <m/>
    <m/>
    <s v="2"/>
    <s v="BFa 3 "/>
    <m/>
    <m/>
    <m/>
    <m/>
    <m/>
    <m/>
    <m/>
    <m/>
    <m/>
    <m/>
    <m/>
    <m/>
    <m/>
    <m/>
    <m/>
    <x v="5"/>
    <m/>
  </r>
  <r>
    <x v="104"/>
    <s v="Corpus principal"/>
    <n v="3"/>
    <n v="9012"/>
    <x v="104"/>
    <s v="Saint-Yrieix-sur-Charente"/>
    <s v="Vénat"/>
    <s v="Fragment"/>
    <s v="Bracelet"/>
    <x v="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Creuse"/>
    <s v="Homburg-Balingen creux"/>
    <m/>
    <m/>
    <m/>
    <m/>
    <m/>
    <m/>
    <m/>
    <m/>
    <m/>
    <m/>
    <m/>
    <m/>
    <m/>
    <m/>
    <m/>
    <s v="2"/>
    <s v="BFa 3 "/>
    <m/>
    <m/>
    <m/>
    <m/>
    <m/>
    <m/>
    <m/>
    <m/>
    <m/>
    <m/>
    <m/>
    <m/>
    <m/>
    <m/>
    <m/>
    <x v="5"/>
    <m/>
  </r>
  <r>
    <x v="104"/>
    <s v="Corpus principal"/>
    <n v="3"/>
    <n v="9013"/>
    <x v="104"/>
    <s v="Saint-Yrieix-sur-Charente"/>
    <s v="Vénat"/>
    <s v="Fragment"/>
    <s v="Bracelet"/>
    <x v="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Creuse"/>
    <s v="Homburg-Balingen creux"/>
    <m/>
    <m/>
    <m/>
    <m/>
    <m/>
    <m/>
    <m/>
    <m/>
    <m/>
    <m/>
    <m/>
    <m/>
    <m/>
    <m/>
    <m/>
    <s v="2"/>
    <s v="BFa 3 "/>
    <m/>
    <m/>
    <m/>
    <m/>
    <m/>
    <m/>
    <m/>
    <m/>
    <m/>
    <m/>
    <m/>
    <m/>
    <m/>
    <m/>
    <m/>
    <x v="5"/>
    <m/>
  </r>
  <r>
    <x v="104"/>
    <s v="Corpus principal"/>
    <n v="3"/>
    <n v="9014"/>
    <x v="104"/>
    <s v="Saint-Yrieix-sur-Charente"/>
    <s v="Vénat"/>
    <s v="Fragment"/>
    <s v="Bracelet"/>
    <x v="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Creuse"/>
    <s v="Homburg-Balingen creux"/>
    <m/>
    <m/>
    <m/>
    <m/>
    <m/>
    <m/>
    <m/>
    <m/>
    <m/>
    <m/>
    <m/>
    <m/>
    <m/>
    <m/>
    <m/>
    <s v="2"/>
    <s v="BFa 3 "/>
    <m/>
    <m/>
    <m/>
    <m/>
    <m/>
    <m/>
    <m/>
    <m/>
    <m/>
    <m/>
    <m/>
    <m/>
    <m/>
    <m/>
    <m/>
    <x v="5"/>
    <m/>
  </r>
  <r>
    <x v="104"/>
    <s v="Corpus principal"/>
    <n v="3"/>
    <n v="9015"/>
    <x v="104"/>
    <s v="Saint-Yrieix-sur-Charente"/>
    <s v="Vénat"/>
    <s v="Fragment"/>
    <s v="Bracelet"/>
    <x v="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Creuse"/>
    <s v="Homburg-Balingen creux"/>
    <m/>
    <m/>
    <m/>
    <m/>
    <m/>
    <m/>
    <m/>
    <m/>
    <m/>
    <m/>
    <m/>
    <m/>
    <m/>
    <m/>
    <m/>
    <s v="2"/>
    <s v="BFa 3 "/>
    <m/>
    <m/>
    <m/>
    <m/>
    <m/>
    <m/>
    <m/>
    <m/>
    <m/>
    <m/>
    <m/>
    <m/>
    <m/>
    <m/>
    <m/>
    <x v="5"/>
    <m/>
  </r>
  <r>
    <x v="104"/>
    <s v="Corpus principal"/>
    <n v="3"/>
    <n v="9002"/>
    <x v="104"/>
    <s v="Saint-Yrieix-sur-Charente"/>
    <s v="Vénat"/>
    <s v="Quasi-complet"/>
    <s v="Bracelet"/>
    <x v="21"/>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s v="Virgules"/>
    <s v="Quadrangulaire"/>
    <s v="Creuse"/>
    <s v="Homburg-Balingen virgule_x000a_Homburg-Balingen creux virgules"/>
    <m/>
    <m/>
    <m/>
    <m/>
    <m/>
    <m/>
    <m/>
    <m/>
    <m/>
    <m/>
    <m/>
    <m/>
    <m/>
    <m/>
    <m/>
    <s v="2"/>
    <s v="BFa 3 "/>
    <m/>
    <m/>
    <m/>
    <m/>
    <m/>
    <m/>
    <m/>
    <m/>
    <m/>
    <m/>
    <m/>
    <m/>
    <m/>
    <m/>
    <m/>
    <x v="5"/>
    <m/>
  </r>
  <r>
    <x v="104"/>
    <s v="Corpus principal"/>
    <n v="3"/>
    <n v="9005"/>
    <x v="104"/>
    <s v="Saint-Yrieix-sur-Charente"/>
    <s v="Vénat"/>
    <s v="Fragment"/>
    <s v="Bracelet"/>
    <x v="21"/>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Creuse"/>
    <s v="Homburg-Balingen virgule_x000a_Homburg-Balingen creux virgules"/>
    <m/>
    <m/>
    <m/>
    <m/>
    <m/>
    <m/>
    <m/>
    <m/>
    <m/>
    <m/>
    <m/>
    <m/>
    <m/>
    <m/>
    <m/>
    <s v="2"/>
    <s v="BFa 3 "/>
    <m/>
    <m/>
    <m/>
    <m/>
    <m/>
    <m/>
    <m/>
    <m/>
    <m/>
    <m/>
    <m/>
    <m/>
    <m/>
    <m/>
    <m/>
    <x v="5"/>
    <m/>
  </r>
  <r>
    <x v="104"/>
    <s v="Corpus principal"/>
    <n v="3"/>
    <n v="9016"/>
    <x v="104"/>
    <s v="Saint-Yrieix-sur-Charente"/>
    <s v="Vénat"/>
    <s v="Entier"/>
    <s v="Bracelet"/>
    <x v="3"/>
    <x v="0"/>
    <s v="Habillage - Parure - Soin du corps"/>
    <s v="Sans titre.wmf"/>
    <m/>
    <n v="41.6"/>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massive"/>
    <s v="Homburg-Balingen plein"/>
    <m/>
    <m/>
    <m/>
    <m/>
    <m/>
    <m/>
    <m/>
    <m/>
    <m/>
    <m/>
    <m/>
    <m/>
    <m/>
    <m/>
    <m/>
    <s v="2"/>
    <s v="BFa 3 "/>
    <m/>
    <m/>
    <m/>
    <m/>
    <m/>
    <m/>
    <m/>
    <m/>
    <m/>
    <m/>
    <m/>
    <m/>
    <m/>
    <m/>
    <m/>
    <x v="5"/>
    <m/>
  </r>
  <r>
    <x v="104"/>
    <s v="Corpus principal"/>
    <n v="3"/>
    <n v="9017"/>
    <x v="104"/>
    <s v="Saint-Yrieix-sur-Charente"/>
    <s v="Vénat"/>
    <s v="Entier"/>
    <s v="Bracelet"/>
    <x v="3"/>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à méplats"/>
    <s v="Pleine massive"/>
    <s v="Homburg-Balingen plein"/>
    <m/>
    <m/>
    <m/>
    <m/>
    <m/>
    <m/>
    <m/>
    <m/>
    <m/>
    <m/>
    <m/>
    <m/>
    <m/>
    <m/>
    <m/>
    <s v="2"/>
    <s v="BFa 3 "/>
    <m/>
    <m/>
    <m/>
    <m/>
    <m/>
    <m/>
    <m/>
    <m/>
    <m/>
    <m/>
    <m/>
    <m/>
    <m/>
    <m/>
    <m/>
    <x v="5"/>
    <m/>
  </r>
  <r>
    <x v="104"/>
    <s v="Corpus principal"/>
    <n v="3"/>
    <n v="9018"/>
    <x v="104"/>
    <s v="Saint-Yrieix-sur-Charente"/>
    <s v="Vénat"/>
    <s v="Entier"/>
    <s v="Bracelet"/>
    <x v="3"/>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massive"/>
    <s v="Homburg-Balingen plein"/>
    <m/>
    <m/>
    <m/>
    <m/>
    <m/>
    <m/>
    <m/>
    <m/>
    <m/>
    <m/>
    <m/>
    <m/>
    <m/>
    <m/>
    <m/>
    <s v="2"/>
    <s v="BFa 3 "/>
    <m/>
    <m/>
    <m/>
    <m/>
    <m/>
    <m/>
    <m/>
    <m/>
    <m/>
    <m/>
    <m/>
    <m/>
    <m/>
    <m/>
    <m/>
    <x v="5"/>
    <m/>
  </r>
  <r>
    <x v="104"/>
    <s v="Corpus principal"/>
    <n v="3"/>
    <n v="18025"/>
    <x v="104"/>
    <s v="Saint-Yrieix-sur-Charente"/>
    <s v="Vénat"/>
    <s v="Fragment"/>
    <s v="Bracelet"/>
    <x v="3"/>
    <x v="0"/>
    <s v="Habillage - Parure - Soin du corps"/>
    <s v="Sans titre.wmf"/>
    <m/>
    <m/>
    <s v="Collection Cochot"/>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massive"/>
    <s v="Homburg-Balingen plein"/>
    <m/>
    <m/>
    <m/>
    <m/>
    <m/>
    <m/>
    <m/>
    <m/>
    <m/>
    <m/>
    <m/>
    <m/>
    <m/>
    <m/>
    <m/>
    <s v="2"/>
    <s v="BFa 3 "/>
    <m/>
    <m/>
    <m/>
    <m/>
    <m/>
    <m/>
    <m/>
    <m/>
    <m/>
    <m/>
    <m/>
    <m/>
    <m/>
    <m/>
    <m/>
    <x v="5"/>
    <m/>
  </r>
  <r>
    <x v="104"/>
    <s v="Corpus principal"/>
    <n v="3"/>
    <n v="9100"/>
    <x v="104"/>
    <s v="Saint-Yrieix-sur-Charente"/>
    <s v="Vénat"/>
    <s v="Fragment"/>
    <s v="Bracelet"/>
    <x v="5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massive"/>
    <s v="Atlantique tige cotelée"/>
    <m/>
    <m/>
    <m/>
    <m/>
    <m/>
    <m/>
    <m/>
    <m/>
    <m/>
    <m/>
    <m/>
    <m/>
    <m/>
    <m/>
    <m/>
    <s v="2"/>
    <s v="BFa 3 "/>
    <m/>
    <m/>
    <m/>
    <m/>
    <m/>
    <m/>
    <m/>
    <m/>
    <m/>
    <m/>
    <m/>
    <m/>
    <m/>
    <m/>
    <m/>
    <x v="5"/>
    <m/>
  </r>
  <r>
    <x v="104"/>
    <s v="Corpus principal"/>
    <n v="3"/>
    <n v="9315"/>
    <x v="104"/>
    <s v="Saint-Yrieix-sur-Charente"/>
    <s v="Vénat"/>
    <s v="Fragment"/>
    <s v="Bracelet"/>
    <x v="53"/>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Cannelures"/>
    <s v="Forme ouverte"/>
    <m/>
    <s v="Plate à nervures ext."/>
    <s v="Pleine grèle"/>
    <s v="tige pleine à bourrelet médian"/>
    <m/>
    <m/>
    <m/>
    <m/>
    <m/>
    <m/>
    <m/>
    <m/>
    <m/>
    <m/>
    <m/>
    <m/>
    <m/>
    <m/>
    <m/>
    <s v="2"/>
    <s v="BFa 3 "/>
    <m/>
    <m/>
    <m/>
    <m/>
    <m/>
    <m/>
    <m/>
    <m/>
    <m/>
    <m/>
    <m/>
    <m/>
    <m/>
    <m/>
    <m/>
    <x v="5"/>
    <m/>
  </r>
  <r>
    <x v="104"/>
    <s v="Corpus principal"/>
    <n v="3"/>
    <n v="9263"/>
    <x v="104"/>
    <s v="Saint-Yrieix-sur-Charente"/>
    <s v="Vénat"/>
    <s v="Fragment"/>
    <s v="Bracelet"/>
    <x v="54"/>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Triangles hachurés"/>
    <s v="Concave à bords ext."/>
    <s v="Rubannée"/>
    <s v="Ruban à bords externes surélevés"/>
    <m/>
    <m/>
    <m/>
    <m/>
    <m/>
    <m/>
    <m/>
    <m/>
    <m/>
    <m/>
    <m/>
    <m/>
    <m/>
    <m/>
    <m/>
    <s v="2"/>
    <s v="BFa 3 "/>
    <m/>
    <m/>
    <m/>
    <m/>
    <m/>
    <m/>
    <m/>
    <m/>
    <m/>
    <m/>
    <m/>
    <m/>
    <m/>
    <m/>
    <m/>
    <x v="5"/>
    <m/>
  </r>
  <r>
    <x v="104"/>
    <s v="Corpus principal"/>
    <n v="3"/>
    <n v="9095"/>
    <x v="104"/>
    <s v="Saint-Yrieix-sur-Charente"/>
    <s v="Vénat"/>
    <s v="Fragment"/>
    <s v="Bracelet"/>
    <x v="24"/>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Tige torsadée - Autre"/>
    <m/>
    <m/>
    <m/>
    <m/>
    <m/>
    <m/>
    <m/>
    <m/>
    <m/>
    <m/>
    <m/>
    <m/>
    <m/>
    <m/>
    <m/>
    <s v="2"/>
    <s v="BFa 3 "/>
    <m/>
    <m/>
    <m/>
    <m/>
    <m/>
    <m/>
    <m/>
    <m/>
    <m/>
    <m/>
    <m/>
    <m/>
    <m/>
    <m/>
    <m/>
    <x v="5"/>
    <m/>
  </r>
  <r>
    <x v="104"/>
    <s v="Corpus principal"/>
    <n v="3"/>
    <n v="9091"/>
    <x v="104"/>
    <s v="Saint-Yrieix-sur-Charente"/>
    <s v="Vénat"/>
    <s v="Fragment"/>
    <s v="Bracelet"/>
    <x v="5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m/>
    <s v="Circulaire"/>
    <s v="Pleine massive"/>
    <s v="Atlantique tige cotelée"/>
    <m/>
    <m/>
    <m/>
    <m/>
    <m/>
    <m/>
    <m/>
    <m/>
    <m/>
    <m/>
    <m/>
    <m/>
    <m/>
    <m/>
    <m/>
    <s v="2"/>
    <s v="BFa 3 "/>
    <m/>
    <m/>
    <m/>
    <m/>
    <m/>
    <m/>
    <m/>
    <m/>
    <m/>
    <m/>
    <m/>
    <m/>
    <m/>
    <m/>
    <m/>
    <x v="5"/>
    <m/>
  </r>
  <r>
    <x v="104"/>
    <s v="Corpus principal"/>
    <n v="3"/>
    <n v="9092"/>
    <x v="104"/>
    <s v="Saint-Yrieix-sur-Charente"/>
    <s v="Vénat"/>
    <s v="Fragment"/>
    <s v="Bracelet"/>
    <x v="5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m/>
    <s v="Plano-convexe"/>
    <s v="Pleine massive"/>
    <s v="Atlantique tige cotelée"/>
    <m/>
    <m/>
    <m/>
    <m/>
    <m/>
    <m/>
    <m/>
    <m/>
    <m/>
    <m/>
    <m/>
    <m/>
    <m/>
    <m/>
    <m/>
    <s v="2"/>
    <s v="BFa 3 "/>
    <m/>
    <m/>
    <m/>
    <m/>
    <m/>
    <m/>
    <m/>
    <m/>
    <m/>
    <m/>
    <m/>
    <m/>
    <m/>
    <m/>
    <m/>
    <x v="5"/>
    <m/>
  </r>
  <r>
    <x v="104"/>
    <s v="Corpus principal"/>
    <n v="3"/>
    <n v="9093"/>
    <x v="104"/>
    <s v="Saint-Yrieix-sur-Charente"/>
    <s v="Vénat"/>
    <s v="Fragment"/>
    <s v="Bracelet"/>
    <x v="55"/>
    <x v="0"/>
    <s v="Habillage - Parure - Soin du corps"/>
    <s v="Sans titre.wmf"/>
    <m/>
    <n v="8.1999999999999993"/>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
    <s v="Non renseigné"/>
    <m/>
    <s v="Circulaire"/>
    <s v="Pleine grèle"/>
    <s v="Atlantique tige cotelée"/>
    <m/>
    <m/>
    <m/>
    <m/>
    <m/>
    <m/>
    <m/>
    <m/>
    <m/>
    <m/>
    <m/>
    <m/>
    <m/>
    <m/>
    <m/>
    <s v="2"/>
    <s v="BFa 3 "/>
    <m/>
    <m/>
    <m/>
    <m/>
    <m/>
    <m/>
    <m/>
    <m/>
    <m/>
    <m/>
    <m/>
    <m/>
    <m/>
    <m/>
    <m/>
    <x v="5"/>
    <m/>
  </r>
  <r>
    <x v="104"/>
    <s v="Corpus principal"/>
    <n v="3"/>
    <n v="9094"/>
    <x v="104"/>
    <s v="Saint-Yrieix-sur-Charente"/>
    <s v="Vénat"/>
    <s v="Fragment"/>
    <s v="Bracelet"/>
    <x v="5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Ovalaire"/>
    <s v="Pleine massive"/>
    <s v="Atlantique tige cotelée"/>
    <m/>
    <m/>
    <m/>
    <m/>
    <m/>
    <m/>
    <m/>
    <m/>
    <m/>
    <m/>
    <m/>
    <m/>
    <m/>
    <m/>
    <m/>
    <s v="2"/>
    <s v="BFa 3 "/>
    <m/>
    <m/>
    <m/>
    <m/>
    <m/>
    <m/>
    <m/>
    <m/>
    <m/>
    <m/>
    <m/>
    <m/>
    <m/>
    <m/>
    <m/>
    <x v="5"/>
    <m/>
  </r>
  <r>
    <x v="104"/>
    <s v="Corpus principal"/>
    <n v="3"/>
    <n v="9096"/>
    <x v="104"/>
    <s v="Saint-Yrieix-sur-Charente"/>
    <s v="Vénat"/>
    <s v="Fragment"/>
    <s v="Bracelet"/>
    <x v="55"/>
    <x v="0"/>
    <s v="Habillage - Parure - Soin du corps"/>
    <s v="Sans titre.wmf"/>
    <m/>
    <n v="9.6"/>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s v="Atlantique tige cotelée"/>
    <m/>
    <m/>
    <m/>
    <m/>
    <m/>
    <m/>
    <m/>
    <m/>
    <m/>
    <m/>
    <m/>
    <m/>
    <m/>
    <m/>
    <m/>
    <s v="2"/>
    <s v="BFa 3 "/>
    <m/>
    <m/>
    <m/>
    <m/>
    <m/>
    <m/>
    <m/>
    <m/>
    <m/>
    <m/>
    <m/>
    <s v="Anse"/>
    <m/>
    <m/>
    <m/>
    <x v="5"/>
    <m/>
  </r>
  <r>
    <x v="104"/>
    <s v="Corpus principal"/>
    <n v="3"/>
    <n v="8996"/>
    <x v="104"/>
    <s v="Saint-Yrieix-sur-Charente"/>
    <s v="Vénat"/>
    <s v="Fragment"/>
    <s v="Bracelet"/>
    <x v="4"/>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Ovalaire"/>
    <s v="Creuse"/>
    <s v="Tige lisse creux"/>
    <m/>
    <m/>
    <m/>
    <m/>
    <m/>
    <m/>
    <m/>
    <m/>
    <m/>
    <m/>
    <m/>
    <m/>
    <m/>
    <m/>
    <m/>
    <s v="2"/>
    <s v="BFa 3 "/>
    <m/>
    <m/>
    <m/>
    <m/>
    <m/>
    <m/>
    <m/>
    <m/>
    <m/>
    <m/>
    <m/>
    <m/>
    <m/>
    <m/>
    <m/>
    <x v="5"/>
    <m/>
  </r>
  <r>
    <x v="104"/>
    <s v="Corpus principal"/>
    <n v="3"/>
    <n v="9003"/>
    <x v="104"/>
    <s v="Saint-Yrieix-sur-Charente"/>
    <s v="Vénat"/>
    <s v="Fragment"/>
    <s v="Bracelet"/>
    <x v="4"/>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Creuse"/>
    <s v="Tige lisse creux"/>
    <m/>
    <m/>
    <m/>
    <m/>
    <m/>
    <m/>
    <m/>
    <m/>
    <m/>
    <m/>
    <m/>
    <m/>
    <m/>
    <m/>
    <m/>
    <s v="2"/>
    <s v="BFa 3 "/>
    <m/>
    <m/>
    <m/>
    <m/>
    <m/>
    <m/>
    <m/>
    <m/>
    <m/>
    <m/>
    <m/>
    <m/>
    <m/>
    <m/>
    <m/>
    <x v="5"/>
    <m/>
  </r>
  <r>
    <x v="104"/>
    <s v="Corpus principal"/>
    <n v="3"/>
    <n v="10223"/>
    <x v="104"/>
    <s v="Saint-Yrieix-sur-Charente"/>
    <s v="Vénat"/>
    <s v="Fragment"/>
    <s v="Bracelet"/>
    <x v="4"/>
    <x v="0"/>
    <s v="Habillage - Parure - Soin du corps"/>
    <s v="Sans titre.wmf"/>
    <m/>
    <m/>
    <m/>
    <m/>
    <m/>
    <m/>
    <m/>
    <m/>
    <m/>
    <m/>
    <s v="Non-fini"/>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Lisse"/>
    <s v="Ovalaire"/>
    <s v="Creuse"/>
    <s v="Tige lisse creux"/>
    <m/>
    <m/>
    <m/>
    <m/>
    <m/>
    <m/>
    <m/>
    <m/>
    <m/>
    <m/>
    <m/>
    <m/>
    <m/>
    <m/>
    <m/>
    <s v="2"/>
    <s v="BFa 3 "/>
    <m/>
    <m/>
    <m/>
    <m/>
    <m/>
    <m/>
    <m/>
    <m/>
    <m/>
    <m/>
    <m/>
    <m/>
    <m/>
    <m/>
    <m/>
    <x v="5"/>
    <m/>
  </r>
  <r>
    <x v="104"/>
    <s v="Corpus principal"/>
    <n v="3"/>
    <n v="8968"/>
    <x v="104"/>
    <s v="Saint-Yrieix-sur-Charente"/>
    <s v="Vénat"/>
    <s v="Fragment"/>
    <s v="Bracelet"/>
    <x v="2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s v="pl. 30, n° 24"/>
    <m/>
    <m/>
    <m/>
    <m/>
    <m/>
    <m/>
    <m/>
    <m/>
    <m/>
    <m/>
    <m/>
    <m/>
    <m/>
    <m/>
    <m/>
    <m/>
    <m/>
    <m/>
    <m/>
    <m/>
    <m/>
    <m/>
    <m/>
    <m/>
    <m/>
    <s v="Non renseigné"/>
    <m/>
    <s v="Concave"/>
    <s v="Creuse"/>
    <s v="Atlantique creux-concave décors"/>
    <m/>
    <m/>
    <m/>
    <m/>
    <m/>
    <m/>
    <m/>
    <m/>
    <m/>
    <m/>
    <m/>
    <m/>
    <m/>
    <m/>
    <m/>
    <s v="2"/>
    <s v="BFa 3 "/>
    <m/>
    <m/>
    <m/>
    <m/>
    <m/>
    <m/>
    <m/>
    <m/>
    <m/>
    <m/>
    <m/>
    <m/>
    <m/>
    <m/>
    <m/>
    <x v="5"/>
    <m/>
  </r>
  <r>
    <x v="104"/>
    <s v="Corpus principal"/>
    <n v="3"/>
    <n v="8969"/>
    <x v="104"/>
    <s v="Saint-Yrieix-sur-Charente"/>
    <s v="Vénat"/>
    <s v="Fragment"/>
    <s v="Bracelet"/>
    <x v="2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s v="pl. 30, n° 25"/>
    <m/>
    <m/>
    <m/>
    <m/>
    <m/>
    <m/>
    <m/>
    <m/>
    <m/>
    <m/>
    <m/>
    <m/>
    <m/>
    <m/>
    <m/>
    <m/>
    <m/>
    <m/>
    <m/>
    <m/>
    <m/>
    <m/>
    <m/>
    <m/>
    <m/>
    <s v="Non renseigné"/>
    <m/>
    <s v="Concave"/>
    <s v="Creuse"/>
    <s v="Atlantique creux-concave décors"/>
    <m/>
    <m/>
    <m/>
    <m/>
    <m/>
    <m/>
    <m/>
    <m/>
    <m/>
    <m/>
    <m/>
    <m/>
    <m/>
    <m/>
    <m/>
    <s v="2"/>
    <s v="BFa 3 "/>
    <m/>
    <m/>
    <m/>
    <m/>
    <m/>
    <m/>
    <m/>
    <m/>
    <m/>
    <m/>
    <m/>
    <m/>
    <m/>
    <m/>
    <m/>
    <x v="5"/>
    <m/>
  </r>
  <r>
    <x v="104"/>
    <s v="Corpus principal"/>
    <n v="3"/>
    <n v="8970"/>
    <x v="104"/>
    <s v="Saint-Yrieix-sur-Charente"/>
    <s v="Vénat"/>
    <s v="Fragment"/>
    <s v="Bracelet"/>
    <x v="2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s v="pl. 30, n° 26"/>
    <m/>
    <m/>
    <m/>
    <m/>
    <m/>
    <m/>
    <m/>
    <m/>
    <m/>
    <m/>
    <m/>
    <m/>
    <m/>
    <m/>
    <m/>
    <m/>
    <m/>
    <m/>
    <m/>
    <m/>
    <m/>
    <m/>
    <m/>
    <m/>
    <m/>
    <s v="Non renseigné"/>
    <m/>
    <s v="Concave"/>
    <s v="Creuse"/>
    <s v="Atlantique creux-concave décors"/>
    <m/>
    <m/>
    <m/>
    <m/>
    <m/>
    <m/>
    <m/>
    <m/>
    <m/>
    <m/>
    <m/>
    <m/>
    <m/>
    <m/>
    <m/>
    <s v="2"/>
    <s v="BFa 3 "/>
    <m/>
    <m/>
    <m/>
    <m/>
    <m/>
    <m/>
    <m/>
    <m/>
    <m/>
    <m/>
    <m/>
    <m/>
    <m/>
    <m/>
    <m/>
    <x v="5"/>
    <m/>
  </r>
  <r>
    <x v="104"/>
    <s v="Corpus principal"/>
    <n v="3"/>
    <n v="8998"/>
    <x v="104"/>
    <s v="Saint-Yrieix-sur-Charente"/>
    <s v="Vénat"/>
    <s v="Fragment"/>
    <s v="Bracelet"/>
    <x v="2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oncave"/>
    <s v="Atlantique creux-concave décors"/>
    <m/>
    <m/>
    <m/>
    <m/>
    <m/>
    <m/>
    <m/>
    <m/>
    <m/>
    <m/>
    <m/>
    <m/>
    <m/>
    <m/>
    <m/>
    <s v="2"/>
    <s v="BFa 3 "/>
    <m/>
    <m/>
    <m/>
    <m/>
    <m/>
    <m/>
    <m/>
    <m/>
    <m/>
    <m/>
    <m/>
    <m/>
    <m/>
    <m/>
    <m/>
    <x v="5"/>
    <m/>
  </r>
  <r>
    <x v="104"/>
    <s v="Corpus principal"/>
    <n v="3"/>
    <n v="8999"/>
    <x v="104"/>
    <s v="Saint-Yrieix-sur-Charente"/>
    <s v="Vénat"/>
    <s v="Fragment"/>
    <s v="Bracelet"/>
    <x v="2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oncave"/>
    <s v="Atlantique creux-concave décors"/>
    <m/>
    <m/>
    <m/>
    <m/>
    <m/>
    <m/>
    <m/>
    <m/>
    <m/>
    <m/>
    <m/>
    <m/>
    <m/>
    <m/>
    <m/>
    <s v="2"/>
    <s v="BFa 3 "/>
    <m/>
    <m/>
    <m/>
    <m/>
    <m/>
    <m/>
    <m/>
    <m/>
    <m/>
    <m/>
    <m/>
    <m/>
    <m/>
    <m/>
    <m/>
    <x v="5"/>
    <m/>
  </r>
  <r>
    <x v="104"/>
    <s v="Corpus principal"/>
    <n v="3"/>
    <n v="9219"/>
    <x v="104"/>
    <s v="Saint-Yrieix-sur-Charente"/>
    <s v="Vénat"/>
    <s v="Fragment"/>
    <s v="Bracelet"/>
    <x v="2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Stries"/>
    <s v="Concave"/>
    <s v="Pleine grèle"/>
    <s v="Atlantique creux-concave décors"/>
    <m/>
    <m/>
    <m/>
    <m/>
    <m/>
    <m/>
    <m/>
    <m/>
    <m/>
    <m/>
    <m/>
    <m/>
    <m/>
    <m/>
    <m/>
    <s v="2"/>
    <s v="BFa 3 "/>
    <m/>
    <m/>
    <m/>
    <m/>
    <m/>
    <m/>
    <m/>
    <m/>
    <m/>
    <m/>
    <m/>
    <m/>
    <m/>
    <m/>
    <m/>
    <x v="5"/>
    <m/>
  </r>
  <r>
    <x v="104"/>
    <s v="Corpus principal"/>
    <n v="3"/>
    <n v="9066"/>
    <x v="104"/>
    <s v="Saint-Yrieix-sur-Charente"/>
    <s v="Vénat"/>
    <s v="Entier"/>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Systême de fermeture"/>
    <m/>
    <s v="Torsadée"/>
    <s v="Filiforme"/>
    <s v="Torsadé à crochet"/>
    <m/>
    <m/>
    <m/>
    <m/>
    <m/>
    <m/>
    <m/>
    <m/>
    <m/>
    <m/>
    <m/>
    <m/>
    <m/>
    <m/>
    <m/>
    <s v="2"/>
    <s v="BFa 3 "/>
    <m/>
    <m/>
    <m/>
    <m/>
    <m/>
    <m/>
    <m/>
    <m/>
    <m/>
    <m/>
    <m/>
    <m/>
    <m/>
    <m/>
    <m/>
    <x v="5"/>
    <m/>
  </r>
  <r>
    <x v="104"/>
    <s v="Corpus principal"/>
    <n v="3"/>
    <n v="9067"/>
    <x v="104"/>
    <s v="Saint-Yrieix-sur-Charente"/>
    <s v="Vénat"/>
    <s v="Entier"/>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Systême de fermeture"/>
    <m/>
    <s v="Torsadée"/>
    <s v="Filiforme"/>
    <s v="Torsadé à crochet"/>
    <m/>
    <m/>
    <m/>
    <m/>
    <m/>
    <m/>
    <m/>
    <m/>
    <m/>
    <m/>
    <m/>
    <m/>
    <m/>
    <m/>
    <m/>
    <s v="2"/>
    <s v="BFa 3 "/>
    <m/>
    <m/>
    <m/>
    <m/>
    <m/>
    <m/>
    <m/>
    <m/>
    <m/>
    <m/>
    <m/>
    <m/>
    <m/>
    <m/>
    <m/>
    <x v="5"/>
    <m/>
  </r>
  <r>
    <x v="104"/>
    <s v="Corpus principal"/>
    <n v="3"/>
    <n v="9068"/>
    <x v="104"/>
    <s v="Saint-Yrieix-sur-Charente"/>
    <s v="Vénat"/>
    <s v="Entier"/>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Systême de fermeture"/>
    <m/>
    <s v="Torsadée"/>
    <s v="Filiforme"/>
    <s v="Torsadé à crochet"/>
    <m/>
    <m/>
    <m/>
    <m/>
    <m/>
    <m/>
    <m/>
    <m/>
    <m/>
    <m/>
    <m/>
    <m/>
    <m/>
    <m/>
    <m/>
    <s v="2"/>
    <s v="BFa 3 "/>
    <m/>
    <m/>
    <m/>
    <m/>
    <m/>
    <m/>
    <m/>
    <m/>
    <m/>
    <m/>
    <m/>
    <m/>
    <m/>
    <m/>
    <m/>
    <x v="5"/>
    <m/>
  </r>
  <r>
    <x v="104"/>
    <s v="Corpus principal"/>
    <n v="3"/>
    <n v="9069"/>
    <x v="104"/>
    <s v="Saint-Yrieix-sur-Charente"/>
    <s v="Vénat"/>
    <s v="Entier"/>
    <s v="Bracelet"/>
    <x v="26"/>
    <x v="0"/>
    <s v="Habillage - Parure - Soin du corps"/>
    <s v="Sans titre.wmf"/>
    <m/>
    <n v="11"/>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Systême de fermeture"/>
    <m/>
    <s v="Torsadée"/>
    <s v="Filiforme"/>
    <s v="Torsadé à crochet"/>
    <m/>
    <m/>
    <m/>
    <m/>
    <m/>
    <m/>
    <m/>
    <m/>
    <m/>
    <m/>
    <m/>
    <m/>
    <m/>
    <m/>
    <m/>
    <s v="2"/>
    <s v="BFa 3 "/>
    <m/>
    <m/>
    <m/>
    <m/>
    <m/>
    <m/>
    <m/>
    <m/>
    <m/>
    <m/>
    <m/>
    <m/>
    <m/>
    <m/>
    <m/>
    <x v="5"/>
    <m/>
  </r>
  <r>
    <x v="104"/>
    <s v="Corpus principal"/>
    <n v="3"/>
    <n v="9070"/>
    <x v="104"/>
    <s v="Saint-Yrieix-sur-Charente"/>
    <s v="Vénat"/>
    <s v="Fragment"/>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Systême de fermeture"/>
    <m/>
    <s v="Torsadée"/>
    <s v="Filiforme"/>
    <s v="Torsadé à crochet"/>
    <m/>
    <m/>
    <m/>
    <m/>
    <m/>
    <m/>
    <m/>
    <m/>
    <m/>
    <m/>
    <m/>
    <m/>
    <m/>
    <m/>
    <m/>
    <s v="2"/>
    <s v="BFa 3 "/>
    <m/>
    <m/>
    <m/>
    <m/>
    <m/>
    <m/>
    <m/>
    <m/>
    <m/>
    <m/>
    <m/>
    <m/>
    <m/>
    <m/>
    <m/>
    <x v="5"/>
    <m/>
  </r>
  <r>
    <x v="104"/>
    <s v="Corpus principal"/>
    <n v="3"/>
    <n v="9071"/>
    <x v="104"/>
    <s v="Saint-Yrieix-sur-Charente"/>
    <s v="Vénat"/>
    <s v="Fragment"/>
    <s v="Bracelet"/>
    <x v="26"/>
    <x v="0"/>
    <s v="Habillage - Parure - Soin du corps"/>
    <s v="Sans titre.wmf"/>
    <m/>
    <n v="3.9"/>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Systême de fermeture"/>
    <m/>
    <s v="Circulaire"/>
    <s v="Filiforme"/>
    <s v="Torsadé à crochet"/>
    <m/>
    <m/>
    <m/>
    <m/>
    <m/>
    <m/>
    <m/>
    <m/>
    <m/>
    <m/>
    <m/>
    <m/>
    <m/>
    <m/>
    <m/>
    <s v="2"/>
    <s v="BFa 3 "/>
    <m/>
    <m/>
    <m/>
    <m/>
    <m/>
    <m/>
    <m/>
    <m/>
    <m/>
    <m/>
    <m/>
    <m/>
    <m/>
    <m/>
    <m/>
    <x v="5"/>
    <m/>
  </r>
  <r>
    <x v="104"/>
    <s v="Corpus principal"/>
    <n v="3"/>
    <n v="9072"/>
    <x v="104"/>
    <s v="Saint-Yrieix-sur-Charente"/>
    <s v="Vénat"/>
    <s v="Entier"/>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Systême de fermeture"/>
    <m/>
    <s v="Circulaire"/>
    <s v="Filiforme"/>
    <s v="Torsadé à crochet"/>
    <m/>
    <m/>
    <m/>
    <m/>
    <m/>
    <m/>
    <m/>
    <m/>
    <m/>
    <m/>
    <m/>
    <m/>
    <m/>
    <m/>
    <m/>
    <s v="2"/>
    <s v="BFa 3 "/>
    <m/>
    <m/>
    <m/>
    <m/>
    <m/>
    <m/>
    <m/>
    <m/>
    <m/>
    <m/>
    <m/>
    <m/>
    <m/>
    <m/>
    <m/>
    <x v="5"/>
    <m/>
  </r>
  <r>
    <x v="104"/>
    <s v="Corpus principal"/>
    <n v="3"/>
    <n v="9073"/>
    <x v="104"/>
    <s v="Saint-Yrieix-sur-Charente"/>
    <s v="Vénat"/>
    <s v="Quasi-complet"/>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Systême de fermeture"/>
    <m/>
    <s v="Circulaire"/>
    <s v="Filiforme"/>
    <s v="Torsadé à crochet"/>
    <m/>
    <m/>
    <m/>
    <m/>
    <m/>
    <m/>
    <m/>
    <m/>
    <m/>
    <m/>
    <m/>
    <m/>
    <m/>
    <m/>
    <m/>
    <s v="2"/>
    <s v="BFa 3 "/>
    <m/>
    <m/>
    <m/>
    <m/>
    <m/>
    <m/>
    <m/>
    <m/>
    <m/>
    <m/>
    <m/>
    <m/>
    <m/>
    <m/>
    <m/>
    <x v="5"/>
    <m/>
  </r>
  <r>
    <x v="104"/>
    <s v="Corpus principal"/>
    <n v="3"/>
    <n v="9074"/>
    <x v="104"/>
    <s v="Saint-Yrieix-sur-Charente"/>
    <s v="Vénat"/>
    <s v="Entier"/>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Systême de fermeture"/>
    <m/>
    <s v="Circulaire"/>
    <s v="Filiforme"/>
    <s v="Torsadé à crochet"/>
    <m/>
    <m/>
    <m/>
    <m/>
    <m/>
    <m/>
    <m/>
    <m/>
    <m/>
    <m/>
    <m/>
    <m/>
    <m/>
    <m/>
    <m/>
    <s v="2"/>
    <s v="BFa 3 "/>
    <m/>
    <m/>
    <m/>
    <m/>
    <m/>
    <m/>
    <m/>
    <m/>
    <m/>
    <m/>
    <m/>
    <m/>
    <m/>
    <m/>
    <m/>
    <x v="5"/>
    <m/>
  </r>
  <r>
    <x v="104"/>
    <s v="Corpus principal"/>
    <n v="3"/>
    <n v="9075"/>
    <x v="104"/>
    <s v="Saint-Yrieix-sur-Charente"/>
    <s v="Vénat"/>
    <s v="Fragment"/>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Autre"/>
    <s v="Forme ouverte_x000a_Systême de fermeture"/>
    <m/>
    <s v="Variable"/>
    <s v="Autre"/>
    <s v="Torsadé à crochet"/>
    <m/>
    <m/>
    <m/>
    <m/>
    <m/>
    <m/>
    <m/>
    <m/>
    <m/>
    <m/>
    <m/>
    <m/>
    <m/>
    <m/>
    <m/>
    <s v="2"/>
    <s v="BFa 3 "/>
    <m/>
    <m/>
    <m/>
    <m/>
    <m/>
    <m/>
    <m/>
    <m/>
    <m/>
    <m/>
    <m/>
    <m/>
    <m/>
    <m/>
    <m/>
    <x v="5"/>
    <m/>
  </r>
  <r>
    <x v="104"/>
    <s v="Corpus principal"/>
    <n v="3"/>
    <n v="9076"/>
    <x v="104"/>
    <s v="Saint-Yrieix-sur-Charente"/>
    <s v="Vénat"/>
    <s v="Fragment"/>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Systême de fermeture"/>
    <m/>
    <s v="Circulaire"/>
    <s v="Filiforme"/>
    <s v="Torsadé à crochet"/>
    <m/>
    <m/>
    <m/>
    <m/>
    <m/>
    <m/>
    <m/>
    <m/>
    <m/>
    <m/>
    <m/>
    <m/>
    <m/>
    <m/>
    <m/>
    <s v="2"/>
    <s v="BFa 3 "/>
    <m/>
    <m/>
    <m/>
    <m/>
    <m/>
    <m/>
    <m/>
    <m/>
    <m/>
    <m/>
    <m/>
    <m/>
    <m/>
    <m/>
    <m/>
    <x v="5"/>
    <m/>
  </r>
  <r>
    <x v="104"/>
    <s v="Corpus principal"/>
    <n v="3"/>
    <n v="9077"/>
    <x v="104"/>
    <s v="Saint-Yrieix-sur-Charente"/>
    <s v="Vénat"/>
    <s v="Fragment"/>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Systême de fermeture"/>
    <m/>
    <s v="Circulaire"/>
    <s v="Filiforme"/>
    <s v="Torsadé à crochet"/>
    <m/>
    <m/>
    <m/>
    <m/>
    <m/>
    <m/>
    <m/>
    <m/>
    <m/>
    <m/>
    <m/>
    <m/>
    <m/>
    <m/>
    <m/>
    <s v="2"/>
    <s v="BFa 3 "/>
    <m/>
    <m/>
    <m/>
    <m/>
    <m/>
    <m/>
    <m/>
    <m/>
    <m/>
    <m/>
    <m/>
    <m/>
    <m/>
    <m/>
    <m/>
    <x v="5"/>
    <m/>
  </r>
  <r>
    <x v="104"/>
    <s v="Corpus principal"/>
    <n v="3"/>
    <n v="9078"/>
    <x v="104"/>
    <s v="Saint-Yrieix-sur-Charente"/>
    <s v="Vénat"/>
    <s v="Fragment"/>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Systême de fermeture"/>
    <m/>
    <s v="Circulaire"/>
    <s v="Filiforme"/>
    <s v="Torsadé à crochet"/>
    <m/>
    <m/>
    <m/>
    <m/>
    <m/>
    <m/>
    <m/>
    <m/>
    <m/>
    <m/>
    <m/>
    <m/>
    <m/>
    <m/>
    <m/>
    <s v="2"/>
    <s v="BFa 3 "/>
    <m/>
    <m/>
    <m/>
    <m/>
    <m/>
    <m/>
    <m/>
    <m/>
    <m/>
    <m/>
    <m/>
    <m/>
    <m/>
    <m/>
    <m/>
    <x v="5"/>
    <m/>
  </r>
  <r>
    <x v="104"/>
    <s v="Corpus principal"/>
    <n v="3"/>
    <n v="9079"/>
    <x v="104"/>
    <s v="Saint-Yrieix-sur-Charente"/>
    <s v="Vénat"/>
    <s v="Fragment"/>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Circulaire"/>
    <s v="Filiforme"/>
    <s v="Torsadé à crochet"/>
    <m/>
    <m/>
    <m/>
    <m/>
    <m/>
    <m/>
    <m/>
    <m/>
    <m/>
    <m/>
    <m/>
    <m/>
    <m/>
    <m/>
    <m/>
    <s v="2"/>
    <s v="BFa 3 "/>
    <m/>
    <m/>
    <m/>
    <m/>
    <m/>
    <m/>
    <m/>
    <m/>
    <m/>
    <m/>
    <m/>
    <m/>
    <m/>
    <m/>
    <m/>
    <x v="5"/>
    <m/>
  </r>
  <r>
    <x v="104"/>
    <s v="Corpus principal"/>
    <n v="3"/>
    <n v="9080"/>
    <x v="104"/>
    <s v="Saint-Yrieix-sur-Charente"/>
    <s v="Vénat"/>
    <s v="Fragment"/>
    <s v="Bracelet"/>
    <x v="26"/>
    <x v="0"/>
    <s v="Habillage - Parure - Soin du corps"/>
    <s v="Sans titre.wmf"/>
    <m/>
    <n v="7.2"/>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Systême de fermeture"/>
    <m/>
    <s v="Circulaire"/>
    <s v="Filiforme"/>
    <s v="Torsadé à crochet"/>
    <m/>
    <m/>
    <m/>
    <m/>
    <m/>
    <m/>
    <m/>
    <m/>
    <m/>
    <m/>
    <m/>
    <m/>
    <m/>
    <m/>
    <m/>
    <s v="2"/>
    <s v="BFa 3 "/>
    <m/>
    <m/>
    <m/>
    <m/>
    <m/>
    <m/>
    <m/>
    <m/>
    <m/>
    <m/>
    <m/>
    <m/>
    <m/>
    <m/>
    <m/>
    <x v="5"/>
    <m/>
  </r>
  <r>
    <x v="104"/>
    <s v="Corpus principal"/>
    <n v="3"/>
    <n v="9081"/>
    <x v="104"/>
    <s v="Saint-Yrieix-sur-Charente"/>
    <s v="Vénat"/>
    <s v="Fragment"/>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Circulaire"/>
    <s v="Filiforme"/>
    <s v="Torsadé à crochet"/>
    <m/>
    <m/>
    <m/>
    <m/>
    <m/>
    <m/>
    <m/>
    <m/>
    <m/>
    <m/>
    <m/>
    <m/>
    <m/>
    <m/>
    <m/>
    <s v="2"/>
    <s v="BFa 3 "/>
    <m/>
    <m/>
    <m/>
    <m/>
    <m/>
    <m/>
    <m/>
    <m/>
    <m/>
    <m/>
    <m/>
    <m/>
    <m/>
    <m/>
    <m/>
    <x v="5"/>
    <m/>
  </r>
  <r>
    <x v="104"/>
    <s v="Corpus principal"/>
    <n v="3"/>
    <n v="9082"/>
    <x v="104"/>
    <s v="Saint-Yrieix-sur-Charente"/>
    <s v="Vénat"/>
    <s v="Fragment"/>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Systême de fermeture"/>
    <m/>
    <s v="Circulaire"/>
    <s v="Filiforme"/>
    <s v="Torsadé à crochet"/>
    <m/>
    <m/>
    <m/>
    <m/>
    <m/>
    <m/>
    <m/>
    <m/>
    <m/>
    <m/>
    <m/>
    <m/>
    <m/>
    <m/>
    <m/>
    <s v="2"/>
    <s v="BFa 3 "/>
    <m/>
    <m/>
    <m/>
    <m/>
    <m/>
    <m/>
    <m/>
    <m/>
    <m/>
    <m/>
    <m/>
    <m/>
    <m/>
    <m/>
    <m/>
    <x v="5"/>
    <m/>
  </r>
  <r>
    <x v="104"/>
    <s v="Corpus principal"/>
    <n v="3"/>
    <n v="9083"/>
    <x v="104"/>
    <s v="Saint-Yrieix-sur-Charente"/>
    <s v="Vénat"/>
    <s v="Fragment"/>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Systême de fermeture"/>
    <m/>
    <s v="Circulaire"/>
    <s v="Filiforme"/>
    <s v="Torsadé à crochet"/>
    <m/>
    <m/>
    <m/>
    <m/>
    <m/>
    <m/>
    <m/>
    <m/>
    <m/>
    <m/>
    <m/>
    <m/>
    <m/>
    <m/>
    <m/>
    <s v="2"/>
    <s v="BFa 3 "/>
    <m/>
    <m/>
    <m/>
    <m/>
    <m/>
    <m/>
    <m/>
    <m/>
    <m/>
    <m/>
    <m/>
    <m/>
    <m/>
    <m/>
    <m/>
    <x v="5"/>
    <m/>
  </r>
  <r>
    <x v="104"/>
    <s v="Corpus principal"/>
    <n v="3"/>
    <n v="9084"/>
    <x v="104"/>
    <s v="Saint-Yrieix-sur-Charente"/>
    <s v="Vénat"/>
    <s v="Fragment"/>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Circulaire"/>
    <s v="Filiforme"/>
    <s v="Torsadé à crochet"/>
    <m/>
    <m/>
    <m/>
    <m/>
    <m/>
    <m/>
    <m/>
    <m/>
    <m/>
    <m/>
    <m/>
    <m/>
    <m/>
    <m/>
    <m/>
    <s v="2"/>
    <s v="BFa 3 "/>
    <m/>
    <m/>
    <m/>
    <m/>
    <m/>
    <m/>
    <m/>
    <m/>
    <m/>
    <m/>
    <m/>
    <m/>
    <m/>
    <m/>
    <m/>
    <x v="5"/>
    <m/>
  </r>
  <r>
    <x v="104"/>
    <s v="Corpus principal"/>
    <n v="3"/>
    <n v="9085"/>
    <x v="104"/>
    <s v="Saint-Yrieix-sur-Charente"/>
    <s v="Vénat"/>
    <s v="Fragment"/>
    <s v="Bracelet"/>
    <x v="26"/>
    <x v="0"/>
    <s v="Habillage - Parure - Soin du corps"/>
    <s v="Sans titre.wmf"/>
    <m/>
    <n v="2.2999999999999998"/>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s v="Torsadé à crochet"/>
    <m/>
    <m/>
    <m/>
    <m/>
    <m/>
    <m/>
    <m/>
    <m/>
    <m/>
    <m/>
    <m/>
    <m/>
    <m/>
    <m/>
    <m/>
    <s v="2"/>
    <s v="BFa 3 "/>
    <m/>
    <m/>
    <m/>
    <m/>
    <m/>
    <m/>
    <m/>
    <m/>
    <m/>
    <m/>
    <m/>
    <m/>
    <m/>
    <m/>
    <m/>
    <x v="5"/>
    <m/>
  </r>
  <r>
    <x v="104"/>
    <s v="Corpus principal"/>
    <n v="3"/>
    <n v="9086"/>
    <x v="104"/>
    <s v="Saint-Yrieix-sur-Charente"/>
    <s v="Vénat"/>
    <s v="Fragment"/>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Systême de fermeture"/>
    <m/>
    <s v="Circulaire"/>
    <s v="Filiforme"/>
    <s v="Torsadé à crochet"/>
    <m/>
    <m/>
    <m/>
    <m/>
    <m/>
    <m/>
    <m/>
    <m/>
    <m/>
    <m/>
    <m/>
    <m/>
    <m/>
    <m/>
    <m/>
    <s v="2"/>
    <s v="BFa 3 "/>
    <m/>
    <m/>
    <m/>
    <m/>
    <m/>
    <m/>
    <m/>
    <m/>
    <m/>
    <m/>
    <m/>
    <m/>
    <m/>
    <m/>
    <m/>
    <x v="5"/>
    <m/>
  </r>
  <r>
    <x v="104"/>
    <s v="Corpus principal"/>
    <n v="3"/>
    <n v="9087"/>
    <x v="104"/>
    <s v="Saint-Yrieix-sur-Charente"/>
    <s v="Vénat"/>
    <s v="Fragment"/>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Circulaire"/>
    <s v="Filiforme"/>
    <s v="Torsadé à crochet"/>
    <m/>
    <m/>
    <m/>
    <m/>
    <m/>
    <m/>
    <m/>
    <m/>
    <m/>
    <m/>
    <m/>
    <m/>
    <m/>
    <m/>
    <m/>
    <s v="2"/>
    <s v="BFa 3 "/>
    <m/>
    <m/>
    <m/>
    <m/>
    <m/>
    <m/>
    <m/>
    <m/>
    <m/>
    <m/>
    <m/>
    <m/>
    <m/>
    <m/>
    <m/>
    <x v="5"/>
    <m/>
  </r>
  <r>
    <x v="104"/>
    <s v="Corpus principal"/>
    <n v="3"/>
    <n v="9088"/>
    <x v="104"/>
    <s v="Saint-Yrieix-sur-Charente"/>
    <s v="Vénat"/>
    <s v="Fragment"/>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Circulaire"/>
    <s v="Filiforme"/>
    <s v="Torsadé à crochet"/>
    <m/>
    <m/>
    <m/>
    <m/>
    <m/>
    <m/>
    <m/>
    <m/>
    <m/>
    <m/>
    <m/>
    <m/>
    <m/>
    <m/>
    <m/>
    <s v="2"/>
    <s v="BFa 3 "/>
    <m/>
    <m/>
    <m/>
    <m/>
    <m/>
    <m/>
    <m/>
    <m/>
    <m/>
    <m/>
    <m/>
    <m/>
    <m/>
    <m/>
    <m/>
    <x v="5"/>
    <m/>
  </r>
  <r>
    <x v="104"/>
    <s v="Corpus principal"/>
    <n v="3"/>
    <n v="9089"/>
    <x v="104"/>
    <s v="Saint-Yrieix-sur-Charente"/>
    <s v="Vénat"/>
    <s v="Fragment"/>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Circulaire"/>
    <s v="Filiforme"/>
    <s v="Torsadé à crochet"/>
    <m/>
    <m/>
    <m/>
    <m/>
    <m/>
    <m/>
    <m/>
    <m/>
    <m/>
    <m/>
    <m/>
    <m/>
    <m/>
    <m/>
    <m/>
    <s v="2"/>
    <s v="BFa 3 "/>
    <m/>
    <m/>
    <m/>
    <m/>
    <m/>
    <m/>
    <m/>
    <m/>
    <m/>
    <m/>
    <m/>
    <m/>
    <m/>
    <m/>
    <m/>
    <x v="5"/>
    <m/>
  </r>
  <r>
    <x v="104"/>
    <s v="Corpus principal"/>
    <n v="3"/>
    <n v="9090"/>
    <x v="104"/>
    <s v="Saint-Yrieix-sur-Charente"/>
    <s v="Vénat"/>
    <s v="Fragment"/>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Circulaire"/>
    <s v="Filiforme"/>
    <s v="Torsadé à crochet"/>
    <m/>
    <m/>
    <m/>
    <m/>
    <m/>
    <m/>
    <m/>
    <m/>
    <m/>
    <m/>
    <m/>
    <m/>
    <m/>
    <m/>
    <m/>
    <s v="2"/>
    <s v="BFa 3 "/>
    <m/>
    <m/>
    <m/>
    <m/>
    <m/>
    <m/>
    <m/>
    <m/>
    <m/>
    <m/>
    <m/>
    <m/>
    <m/>
    <m/>
    <m/>
    <x v="5"/>
    <m/>
  </r>
  <r>
    <x v="104"/>
    <s v="Corpus principal"/>
    <n v="3"/>
    <n v="9099"/>
    <x v="104"/>
    <s v="Saint-Yrieix-sur-Charente"/>
    <s v="Vénat"/>
    <s v="Fragment"/>
    <s v="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Circulaire"/>
    <s v="Filiforme"/>
    <s v="Torsadé à crochet"/>
    <m/>
    <m/>
    <m/>
    <m/>
    <m/>
    <m/>
    <m/>
    <m/>
    <m/>
    <m/>
    <m/>
    <m/>
    <m/>
    <m/>
    <m/>
    <s v="2"/>
    <s v="BFa 3 "/>
    <m/>
    <m/>
    <m/>
    <m/>
    <m/>
    <m/>
    <m/>
    <m/>
    <m/>
    <m/>
    <m/>
    <m/>
    <m/>
    <m/>
    <m/>
    <x v="5"/>
    <m/>
  </r>
  <r>
    <x v="104"/>
    <s v="Corpus principal"/>
    <n v="3"/>
    <n v="9408"/>
    <x v="104"/>
    <s v="Saint-Yrieix-sur-Charente"/>
    <s v="Vénat"/>
    <s v="Fragment"/>
    <s v="Tige torsadée/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Torsadée"/>
    <s v="Filiforme"/>
    <s v="Torsadé à crochet"/>
    <m/>
    <m/>
    <m/>
    <m/>
    <m/>
    <m/>
    <m/>
    <m/>
    <m/>
    <m/>
    <m/>
    <m/>
    <m/>
    <m/>
    <m/>
    <s v="2"/>
    <s v="BFa 3 "/>
    <m/>
    <m/>
    <m/>
    <m/>
    <m/>
    <m/>
    <m/>
    <m/>
    <m/>
    <m/>
    <m/>
    <m/>
    <m/>
    <m/>
    <m/>
    <x v="5"/>
    <m/>
  </r>
  <r>
    <x v="104"/>
    <s v="Corpus principal"/>
    <n v="3"/>
    <n v="9409"/>
    <x v="104"/>
    <s v="Saint-Yrieix-sur-Charente"/>
    <s v="Vénat"/>
    <s v="Fragment"/>
    <s v="Tige torsadée/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Torsadée"/>
    <s v="Filiforme"/>
    <s v="Torsadé à crochet"/>
    <m/>
    <m/>
    <m/>
    <m/>
    <m/>
    <m/>
    <m/>
    <m/>
    <m/>
    <m/>
    <m/>
    <m/>
    <m/>
    <m/>
    <m/>
    <s v="2"/>
    <s v="BFa 3 "/>
    <m/>
    <m/>
    <m/>
    <m/>
    <m/>
    <m/>
    <m/>
    <m/>
    <m/>
    <m/>
    <m/>
    <m/>
    <m/>
    <m/>
    <m/>
    <x v="5"/>
    <m/>
  </r>
  <r>
    <x v="104"/>
    <s v="Corpus principal"/>
    <n v="3"/>
    <n v="9410"/>
    <x v="104"/>
    <s v="Saint-Yrieix-sur-Charente"/>
    <s v="Vénat"/>
    <s v="Fragment"/>
    <s v="Tige torsadée/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Torsadée"/>
    <s v="Filiforme"/>
    <s v="Torsadé à crochet"/>
    <m/>
    <m/>
    <m/>
    <m/>
    <m/>
    <m/>
    <m/>
    <m/>
    <m/>
    <m/>
    <m/>
    <m/>
    <m/>
    <m/>
    <m/>
    <s v="2"/>
    <s v="BFa 3 "/>
    <m/>
    <m/>
    <m/>
    <m/>
    <m/>
    <m/>
    <m/>
    <m/>
    <m/>
    <m/>
    <m/>
    <m/>
    <m/>
    <m/>
    <m/>
    <x v="5"/>
    <m/>
  </r>
  <r>
    <x v="104"/>
    <s v="Corpus principal"/>
    <n v="3"/>
    <n v="9411"/>
    <x v="104"/>
    <s v="Saint-Yrieix-sur-Charente"/>
    <s v="Vénat"/>
    <s v="Fragment"/>
    <s v="Tige torsadée/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Systême de fermeture"/>
    <m/>
    <s v="Torsadée"/>
    <s v="Filiforme"/>
    <s v="Torsadé à crochet"/>
    <m/>
    <m/>
    <m/>
    <m/>
    <m/>
    <m/>
    <m/>
    <m/>
    <m/>
    <m/>
    <m/>
    <m/>
    <m/>
    <m/>
    <m/>
    <s v="2"/>
    <s v="BFa 3 "/>
    <m/>
    <m/>
    <m/>
    <m/>
    <m/>
    <m/>
    <m/>
    <m/>
    <m/>
    <m/>
    <m/>
    <m/>
    <m/>
    <m/>
    <m/>
    <x v="5"/>
    <m/>
  </r>
  <r>
    <x v="104"/>
    <s v="Corpus principal"/>
    <n v="3"/>
    <n v="9412"/>
    <x v="104"/>
    <s v="Saint-Yrieix-sur-Charente"/>
    <s v="Vénat"/>
    <s v="Fragment"/>
    <s v="Tige torsadée/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Torsadée"/>
    <s v="Filiforme"/>
    <s v="Torsadé à crochet"/>
    <m/>
    <m/>
    <m/>
    <m/>
    <m/>
    <m/>
    <m/>
    <m/>
    <m/>
    <m/>
    <m/>
    <m/>
    <m/>
    <m/>
    <m/>
    <s v="2"/>
    <s v="BFa 3 "/>
    <m/>
    <m/>
    <m/>
    <m/>
    <m/>
    <m/>
    <m/>
    <m/>
    <m/>
    <m/>
    <m/>
    <m/>
    <m/>
    <m/>
    <m/>
    <x v="5"/>
    <m/>
  </r>
  <r>
    <x v="104"/>
    <s v="Corpus principal"/>
    <n v="3"/>
    <n v="9413"/>
    <x v="104"/>
    <s v="Saint-Yrieix-sur-Charente"/>
    <s v="Vénat"/>
    <s v="Fragment"/>
    <s v="Tige torsadée/bracelet?"/>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s v="Torsadé à crochet"/>
    <m/>
    <m/>
    <m/>
    <m/>
    <m/>
    <m/>
    <m/>
    <m/>
    <m/>
    <m/>
    <m/>
    <m/>
    <m/>
    <m/>
    <m/>
    <s v="2"/>
    <s v="BFa 3 "/>
    <m/>
    <m/>
    <m/>
    <m/>
    <m/>
    <m/>
    <m/>
    <m/>
    <m/>
    <m/>
    <m/>
    <m/>
    <m/>
    <m/>
    <m/>
    <x v="5"/>
    <m/>
  </r>
  <r>
    <x v="104"/>
    <s v="Corpus principal"/>
    <n v="3"/>
    <n v="9414"/>
    <x v="104"/>
    <s v="Saint-Yrieix-sur-Charente"/>
    <s v="Vénat"/>
    <s v="Fragment"/>
    <s v="Bracelet/Boucle (?)"/>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Torsadée"/>
    <s v="Pleine grèle"/>
    <s v="Torsadé à crochet"/>
    <m/>
    <m/>
    <m/>
    <m/>
    <m/>
    <m/>
    <m/>
    <m/>
    <m/>
    <m/>
    <m/>
    <m/>
    <m/>
    <m/>
    <m/>
    <s v="2"/>
    <s v="BFa 3 "/>
    <m/>
    <m/>
    <m/>
    <m/>
    <m/>
    <m/>
    <m/>
    <m/>
    <m/>
    <m/>
    <m/>
    <m/>
    <m/>
    <m/>
    <m/>
    <x v="5"/>
    <m/>
  </r>
  <r>
    <x v="104"/>
    <s v="Corpus principal"/>
    <n v="3"/>
    <n v="9415"/>
    <x v="104"/>
    <s v="Saint-Yrieix-sur-Charente"/>
    <s v="Vénat"/>
    <s v="Fragment"/>
    <s v="Bracelet/Boucle (?)"/>
    <x v="2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Plate"/>
    <s v="Pleine grèle"/>
    <s v="Torsadé à crochet"/>
    <m/>
    <m/>
    <m/>
    <m/>
    <m/>
    <m/>
    <m/>
    <m/>
    <m/>
    <m/>
    <m/>
    <m/>
    <m/>
    <m/>
    <m/>
    <s v="2"/>
    <s v="BFa 3 "/>
    <m/>
    <m/>
    <m/>
    <m/>
    <m/>
    <m/>
    <m/>
    <m/>
    <m/>
    <m/>
    <m/>
    <m/>
    <m/>
    <m/>
    <m/>
    <x v="5"/>
    <m/>
  </r>
  <r>
    <x v="104"/>
    <s v="Corpus principal"/>
    <n v="3"/>
    <n v="8947"/>
    <x v="104"/>
    <s v="Saint-Yrieix-sur-Charente"/>
    <s v="Vénat"/>
    <s v="Fragment"/>
    <s v="Bracelet"/>
    <x v="27"/>
    <x v="0"/>
    <s v="Habillage - Parure - Soin du corps"/>
    <s v="Sans titre.wmf"/>
    <m/>
    <n v="118.8"/>
    <m/>
    <m/>
    <m/>
    <m/>
    <m/>
    <m/>
    <m/>
    <m/>
    <s v="Non-fini"/>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Creuse"/>
    <s v="Tige lisse creux large"/>
    <m/>
    <m/>
    <m/>
    <m/>
    <m/>
    <m/>
    <m/>
    <m/>
    <m/>
    <m/>
    <m/>
    <m/>
    <m/>
    <m/>
    <m/>
    <s v="2"/>
    <s v="BFa 3 "/>
    <m/>
    <m/>
    <m/>
    <m/>
    <m/>
    <m/>
    <m/>
    <m/>
    <m/>
    <m/>
    <m/>
    <m/>
    <m/>
    <m/>
    <m/>
    <x v="5"/>
    <m/>
  </r>
  <r>
    <x v="104"/>
    <s v="Corpus principal"/>
    <n v="3"/>
    <n v="8994"/>
    <x v="104"/>
    <s v="Saint-Yrieix-sur-Charente"/>
    <s v="Vénat"/>
    <s v="Fragment"/>
    <s v="Bracelet"/>
    <x v="2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Quadrangulaire"/>
    <s v="Creuse"/>
    <s v="Tige lisse creux large"/>
    <m/>
    <m/>
    <m/>
    <m/>
    <m/>
    <m/>
    <m/>
    <m/>
    <m/>
    <m/>
    <m/>
    <m/>
    <m/>
    <m/>
    <m/>
    <s v="2"/>
    <s v="BFa 3 "/>
    <m/>
    <m/>
    <m/>
    <m/>
    <m/>
    <m/>
    <m/>
    <m/>
    <m/>
    <m/>
    <m/>
    <m/>
    <m/>
    <m/>
    <m/>
    <x v="5"/>
    <m/>
  </r>
  <r>
    <x v="104"/>
    <s v="Corpus principal"/>
    <n v="3"/>
    <n v="9045"/>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
    <s v="Forme ouverte"/>
    <m/>
    <s v="Lenticulaire"/>
    <s v="Pleine grèle"/>
    <s v="tige lisse pleine"/>
    <m/>
    <m/>
    <m/>
    <m/>
    <m/>
    <m/>
    <m/>
    <m/>
    <m/>
    <m/>
    <m/>
    <m/>
    <m/>
    <m/>
    <m/>
    <s v="2"/>
    <s v="BFa 3 "/>
    <m/>
    <m/>
    <m/>
    <m/>
    <m/>
    <m/>
    <m/>
    <m/>
    <m/>
    <m/>
    <m/>
    <m/>
    <m/>
    <m/>
    <m/>
    <x v="5"/>
    <m/>
  </r>
  <r>
    <x v="104"/>
    <s v="Corpus principal"/>
    <n v="3"/>
    <n v="9049"/>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effilées"/>
    <s v="Forme ouverte"/>
    <m/>
    <s v="Plate"/>
    <s v="Pleine grèle"/>
    <s v="tige lisse pleine"/>
    <m/>
    <m/>
    <m/>
    <m/>
    <m/>
    <m/>
    <m/>
    <m/>
    <m/>
    <m/>
    <m/>
    <m/>
    <m/>
    <m/>
    <m/>
    <s v="2"/>
    <s v="BFa 3 "/>
    <m/>
    <m/>
    <m/>
    <m/>
    <m/>
    <m/>
    <m/>
    <m/>
    <m/>
    <m/>
    <m/>
    <m/>
    <m/>
    <m/>
    <m/>
    <x v="5"/>
    <m/>
  </r>
  <r>
    <x v="104"/>
    <s v="Corpus principal"/>
    <n v="3"/>
    <n v="9050"/>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effilées"/>
    <s v="Forme ouverte"/>
    <m/>
    <s v="Plano-convexe"/>
    <s v="Pleine grèle"/>
    <s v="tige lisse pleine"/>
    <m/>
    <m/>
    <m/>
    <m/>
    <m/>
    <m/>
    <m/>
    <m/>
    <m/>
    <m/>
    <m/>
    <m/>
    <m/>
    <m/>
    <m/>
    <s v="2"/>
    <s v="BFa 3 "/>
    <m/>
    <m/>
    <m/>
    <m/>
    <m/>
    <m/>
    <m/>
    <m/>
    <m/>
    <m/>
    <m/>
    <m/>
    <m/>
    <m/>
    <m/>
    <x v="5"/>
    <m/>
  </r>
  <r>
    <x v="104"/>
    <s v="Corpus principal"/>
    <n v="3"/>
    <n v="9053"/>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m/>
    <s v="Ovalaire"/>
    <s v="Pleine grèle"/>
    <s v="tige lisse pleine"/>
    <m/>
    <m/>
    <m/>
    <m/>
    <m/>
    <m/>
    <m/>
    <m/>
    <m/>
    <m/>
    <m/>
    <m/>
    <m/>
    <m/>
    <m/>
    <s v="2"/>
    <s v="BFa 3 "/>
    <m/>
    <m/>
    <m/>
    <m/>
    <m/>
    <m/>
    <m/>
    <m/>
    <m/>
    <m/>
    <m/>
    <m/>
    <m/>
    <m/>
    <m/>
    <x v="5"/>
    <m/>
  </r>
  <r>
    <x v="104"/>
    <s v="Corpus principal"/>
    <n v="3"/>
    <n v="9054"/>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m/>
    <s v="Concavo-convexe"/>
    <s v="Pleine grèle"/>
    <s v="tige lisse pleine"/>
    <m/>
    <m/>
    <m/>
    <m/>
    <m/>
    <m/>
    <m/>
    <m/>
    <m/>
    <m/>
    <m/>
    <m/>
    <m/>
    <m/>
    <m/>
    <s v="2"/>
    <s v="BFa 3 "/>
    <m/>
    <m/>
    <m/>
    <m/>
    <m/>
    <m/>
    <m/>
    <m/>
    <m/>
    <m/>
    <m/>
    <m/>
    <m/>
    <m/>
    <m/>
    <x v="5"/>
    <m/>
  </r>
  <r>
    <x v="104"/>
    <s v="Corpus principal"/>
    <n v="3"/>
    <n v="9056"/>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m/>
    <s v="Circulaire"/>
    <s v="Pleine grèle"/>
    <s v="tige lisse pleine"/>
    <m/>
    <m/>
    <m/>
    <m/>
    <m/>
    <m/>
    <m/>
    <m/>
    <m/>
    <m/>
    <m/>
    <m/>
    <m/>
    <m/>
    <m/>
    <s v="2"/>
    <s v="BFa 3 "/>
    <m/>
    <m/>
    <m/>
    <m/>
    <m/>
    <m/>
    <m/>
    <m/>
    <m/>
    <m/>
    <m/>
    <m/>
    <m/>
    <m/>
    <m/>
    <x v="5"/>
    <m/>
  </r>
  <r>
    <x v="104"/>
    <s v="Corpus principal"/>
    <n v="3"/>
    <n v="9057"/>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m/>
    <s v="Quadrangulaire"/>
    <s v="Pleine grèle"/>
    <s v="tige lisse pleine"/>
    <m/>
    <m/>
    <m/>
    <m/>
    <m/>
    <m/>
    <m/>
    <m/>
    <m/>
    <m/>
    <m/>
    <m/>
    <m/>
    <m/>
    <m/>
    <s v="2"/>
    <s v="BFa 3 "/>
    <m/>
    <m/>
    <m/>
    <m/>
    <m/>
    <m/>
    <m/>
    <m/>
    <m/>
    <m/>
    <m/>
    <m/>
    <m/>
    <m/>
    <m/>
    <x v="5"/>
    <m/>
  </r>
  <r>
    <x v="104"/>
    <s v="Corpus principal"/>
    <n v="3"/>
    <n v="9058"/>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m/>
    <s v="Ovalaire"/>
    <s v="Pleine grèle"/>
    <s v="tige lisse pleine"/>
    <m/>
    <m/>
    <m/>
    <m/>
    <m/>
    <m/>
    <m/>
    <m/>
    <m/>
    <m/>
    <m/>
    <m/>
    <m/>
    <m/>
    <m/>
    <s v="2"/>
    <s v="BFa 3 "/>
    <m/>
    <m/>
    <m/>
    <m/>
    <m/>
    <m/>
    <m/>
    <m/>
    <m/>
    <m/>
    <m/>
    <m/>
    <m/>
    <m/>
    <m/>
    <x v="5"/>
    <m/>
  </r>
  <r>
    <x v="104"/>
    <s v="Corpus principal"/>
    <n v="3"/>
    <n v="9059"/>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m/>
    <s v="Circulaire"/>
    <s v="Pleine grèle"/>
    <s v="tige lisse pleine"/>
    <m/>
    <m/>
    <m/>
    <m/>
    <m/>
    <m/>
    <m/>
    <m/>
    <m/>
    <m/>
    <m/>
    <m/>
    <m/>
    <m/>
    <m/>
    <s v="2"/>
    <s v="BFa 3 "/>
    <m/>
    <m/>
    <m/>
    <m/>
    <m/>
    <m/>
    <m/>
    <m/>
    <m/>
    <m/>
    <m/>
    <m/>
    <m/>
    <m/>
    <m/>
    <x v="5"/>
    <m/>
  </r>
  <r>
    <x v="104"/>
    <s v="Corpus principal"/>
    <n v="3"/>
    <n v="9062"/>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tige lisse pleine"/>
    <m/>
    <m/>
    <m/>
    <m/>
    <m/>
    <m/>
    <m/>
    <m/>
    <m/>
    <m/>
    <m/>
    <m/>
    <m/>
    <m/>
    <m/>
    <s v="2"/>
    <s v="BFa 3 "/>
    <m/>
    <m/>
    <m/>
    <m/>
    <m/>
    <m/>
    <m/>
    <m/>
    <m/>
    <m/>
    <m/>
    <m/>
    <m/>
    <m/>
    <m/>
    <x v="5"/>
    <m/>
  </r>
  <r>
    <x v="104"/>
    <s v="Corpus principal"/>
    <n v="3"/>
    <n v="9063"/>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tige lisse pleine"/>
    <m/>
    <m/>
    <m/>
    <m/>
    <m/>
    <m/>
    <m/>
    <m/>
    <m/>
    <m/>
    <m/>
    <m/>
    <m/>
    <m/>
    <m/>
    <s v="2"/>
    <s v="BFa 3 "/>
    <m/>
    <m/>
    <m/>
    <m/>
    <m/>
    <m/>
    <m/>
    <m/>
    <m/>
    <m/>
    <m/>
    <m/>
    <m/>
    <m/>
    <m/>
    <x v="5"/>
    <m/>
  </r>
  <r>
    <x v="104"/>
    <s v="Corpus principal"/>
    <n v="3"/>
    <n v="9064"/>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tige lisse pleine"/>
    <m/>
    <m/>
    <m/>
    <m/>
    <m/>
    <m/>
    <m/>
    <m/>
    <m/>
    <m/>
    <m/>
    <m/>
    <m/>
    <m/>
    <m/>
    <s v="2"/>
    <s v="BFa 3 "/>
    <m/>
    <m/>
    <m/>
    <m/>
    <m/>
    <m/>
    <m/>
    <m/>
    <m/>
    <m/>
    <m/>
    <m/>
    <m/>
    <m/>
    <m/>
    <x v="5"/>
    <m/>
  </r>
  <r>
    <x v="104"/>
    <s v="Corpus principal"/>
    <n v="3"/>
    <n v="9065"/>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tige lisse pleine"/>
    <m/>
    <m/>
    <m/>
    <m/>
    <m/>
    <m/>
    <m/>
    <m/>
    <m/>
    <m/>
    <m/>
    <m/>
    <m/>
    <m/>
    <m/>
    <s v="2"/>
    <s v="BFa 3 "/>
    <m/>
    <m/>
    <m/>
    <m/>
    <m/>
    <m/>
    <m/>
    <m/>
    <m/>
    <m/>
    <m/>
    <m/>
    <m/>
    <m/>
    <m/>
    <x v="5"/>
    <m/>
  </r>
  <r>
    <x v="104"/>
    <s v="Corpus principal"/>
    <n v="3"/>
    <n v="9248"/>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m/>
    <s v="Ovalaire"/>
    <s v="Pleine grèle"/>
    <s v="tige lisse pleine"/>
    <m/>
    <m/>
    <m/>
    <m/>
    <m/>
    <m/>
    <m/>
    <m/>
    <m/>
    <m/>
    <m/>
    <m/>
    <m/>
    <m/>
    <m/>
    <s v="2"/>
    <s v="BFa 3 "/>
    <m/>
    <m/>
    <m/>
    <m/>
    <m/>
    <m/>
    <m/>
    <m/>
    <m/>
    <m/>
    <m/>
    <m/>
    <m/>
    <m/>
    <m/>
    <x v="5"/>
    <m/>
  </r>
  <r>
    <x v="104"/>
    <s v="Corpus principal"/>
    <n v="3"/>
    <n v="9288"/>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Forme ouverte"/>
    <m/>
    <s v="Plate"/>
    <s v="Pleine grèle"/>
    <s v="tige lisse pleine"/>
    <m/>
    <m/>
    <m/>
    <m/>
    <m/>
    <m/>
    <m/>
    <m/>
    <m/>
    <m/>
    <m/>
    <m/>
    <m/>
    <m/>
    <m/>
    <s v="2"/>
    <s v="BFa 3 "/>
    <m/>
    <m/>
    <m/>
    <m/>
    <m/>
    <m/>
    <m/>
    <m/>
    <m/>
    <m/>
    <m/>
    <m/>
    <m/>
    <m/>
    <m/>
    <x v="5"/>
    <m/>
  </r>
  <r>
    <x v="104"/>
    <s v="Corpus principal"/>
    <n v="3"/>
    <n v="9311"/>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Plate"/>
    <s v="Pleine grèle"/>
    <s v="tige lisse pleine"/>
    <m/>
    <m/>
    <m/>
    <m/>
    <m/>
    <m/>
    <m/>
    <m/>
    <m/>
    <m/>
    <m/>
    <m/>
    <m/>
    <m/>
    <m/>
    <s v="2"/>
    <s v="BFa 3 "/>
    <m/>
    <m/>
    <m/>
    <m/>
    <m/>
    <m/>
    <m/>
    <m/>
    <m/>
    <m/>
    <m/>
    <m/>
    <m/>
    <m/>
    <m/>
    <x v="5"/>
    <m/>
  </r>
  <r>
    <x v="104"/>
    <s v="Corpus principal"/>
    <n v="3"/>
    <n v="9312"/>
    <x v="104"/>
    <s v="Saint-Yrieix-sur-Charente"/>
    <s v="Vénat"/>
    <s v="Fragment"/>
    <s v="Bracelet"/>
    <x v="28"/>
    <x v="0"/>
    <s v="Habillage - Parure - Soin du corps"/>
    <s v="Sans titre.wmf"/>
    <m/>
    <n v="12.2"/>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Plano-convexe"/>
    <s v="Pleine grèle"/>
    <s v="tige lisse pleine"/>
    <m/>
    <m/>
    <m/>
    <m/>
    <m/>
    <m/>
    <m/>
    <m/>
    <m/>
    <m/>
    <m/>
    <m/>
    <m/>
    <m/>
    <m/>
    <s v="2"/>
    <s v="BFa 3 "/>
    <m/>
    <m/>
    <m/>
    <m/>
    <m/>
    <m/>
    <m/>
    <m/>
    <m/>
    <m/>
    <m/>
    <m/>
    <m/>
    <m/>
    <m/>
    <x v="5"/>
    <m/>
  </r>
  <r>
    <x v="104"/>
    <s v="Corpus principal"/>
    <n v="3"/>
    <n v="9332"/>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Plano-convexe"/>
    <s v="Pleine grèle"/>
    <s v="tige lisse pleine"/>
    <m/>
    <m/>
    <m/>
    <m/>
    <m/>
    <m/>
    <m/>
    <m/>
    <m/>
    <m/>
    <m/>
    <m/>
    <m/>
    <m/>
    <m/>
    <s v="2"/>
    <s v="BFa 3 "/>
    <m/>
    <m/>
    <m/>
    <m/>
    <m/>
    <m/>
    <m/>
    <m/>
    <m/>
    <m/>
    <m/>
    <m/>
    <m/>
    <m/>
    <m/>
    <x v="5"/>
    <m/>
  </r>
  <r>
    <x v="104"/>
    <s v="Corpus principal"/>
    <n v="3"/>
    <n v="9333"/>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Plano-convexe"/>
    <s v="Pleine grèle"/>
    <s v="tige lisse pleine"/>
    <m/>
    <m/>
    <m/>
    <m/>
    <m/>
    <m/>
    <m/>
    <m/>
    <m/>
    <m/>
    <m/>
    <m/>
    <m/>
    <m/>
    <m/>
    <s v="2"/>
    <s v="BFa 3 "/>
    <m/>
    <m/>
    <m/>
    <m/>
    <m/>
    <m/>
    <m/>
    <m/>
    <m/>
    <m/>
    <m/>
    <m/>
    <m/>
    <m/>
    <m/>
    <x v="5"/>
    <m/>
  </r>
  <r>
    <x v="104"/>
    <s v="Corpus principal"/>
    <n v="3"/>
    <n v="9371"/>
    <x v="104"/>
    <s v="Saint-Yrieix-sur-Charente"/>
    <s v="Vénat"/>
    <s v="Fragment"/>
    <s v="Bracelet (?)"/>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Circulaire"/>
    <s v="Pleine massive"/>
    <s v="tige lisse pleine"/>
    <m/>
    <m/>
    <m/>
    <m/>
    <m/>
    <m/>
    <m/>
    <m/>
    <m/>
    <m/>
    <m/>
    <m/>
    <m/>
    <m/>
    <m/>
    <s v="2"/>
    <s v="BFa 3 "/>
    <m/>
    <m/>
    <m/>
    <m/>
    <m/>
    <m/>
    <m/>
    <m/>
    <m/>
    <m/>
    <m/>
    <m/>
    <m/>
    <m/>
    <m/>
    <x v="5"/>
    <m/>
  </r>
  <r>
    <x v="104"/>
    <s v="Corpus principal"/>
    <n v="3"/>
    <n v="9381"/>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Circulaire"/>
    <s v="Pleine massive"/>
    <s v="tige lisse pleine"/>
    <m/>
    <m/>
    <m/>
    <m/>
    <m/>
    <m/>
    <m/>
    <m/>
    <m/>
    <m/>
    <m/>
    <m/>
    <m/>
    <m/>
    <m/>
    <s v="2"/>
    <s v="BFa 3 "/>
    <m/>
    <m/>
    <m/>
    <m/>
    <m/>
    <m/>
    <m/>
    <m/>
    <m/>
    <m/>
    <m/>
    <m/>
    <m/>
    <m/>
    <m/>
    <x v="5"/>
    <m/>
  </r>
  <r>
    <x v="104"/>
    <s v="Corpus principal"/>
    <n v="3"/>
    <n v="9382"/>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Plano-convexe"/>
    <s v="Pleine grèle"/>
    <s v="tige lisse pleine"/>
    <m/>
    <m/>
    <m/>
    <m/>
    <m/>
    <m/>
    <m/>
    <m/>
    <m/>
    <m/>
    <m/>
    <m/>
    <m/>
    <m/>
    <m/>
    <s v="2"/>
    <s v="BFa 3 "/>
    <m/>
    <m/>
    <m/>
    <m/>
    <m/>
    <m/>
    <m/>
    <m/>
    <m/>
    <m/>
    <m/>
    <m/>
    <m/>
    <m/>
    <m/>
    <x v="5"/>
    <m/>
  </r>
  <r>
    <x v="104"/>
    <s v="Corpus principal"/>
    <n v="3"/>
    <n v="9400"/>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Lisse"/>
    <s v="Losangique"/>
    <s v="Pleine grèle"/>
    <s v="tige lisse pleine"/>
    <m/>
    <m/>
    <m/>
    <m/>
    <m/>
    <m/>
    <m/>
    <m/>
    <m/>
    <m/>
    <m/>
    <m/>
    <m/>
    <m/>
    <m/>
    <s v="2"/>
    <s v="BFa 3 "/>
    <m/>
    <m/>
    <m/>
    <m/>
    <m/>
    <m/>
    <m/>
    <m/>
    <m/>
    <m/>
    <m/>
    <m/>
    <m/>
    <m/>
    <m/>
    <x v="5"/>
    <m/>
  </r>
  <r>
    <x v="104"/>
    <s v="Corpus principal"/>
    <n v="3"/>
    <n v="9401"/>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Lisse"/>
    <s v="Circulaire"/>
    <s v="Pleine grèle"/>
    <s v="tige lisse pleine"/>
    <m/>
    <m/>
    <m/>
    <m/>
    <m/>
    <m/>
    <m/>
    <m/>
    <m/>
    <m/>
    <m/>
    <m/>
    <m/>
    <m/>
    <m/>
    <s v="2"/>
    <s v="BFa 3 "/>
    <m/>
    <m/>
    <m/>
    <m/>
    <m/>
    <m/>
    <m/>
    <m/>
    <m/>
    <m/>
    <m/>
    <m/>
    <m/>
    <m/>
    <m/>
    <x v="5"/>
    <m/>
  </r>
  <r>
    <x v="104"/>
    <s v="Corpus principal"/>
    <n v="3"/>
    <n v="9402"/>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Lisse"/>
    <s v="Losangique"/>
    <s v="Pleine grèle"/>
    <s v="tige lisse pleine"/>
    <m/>
    <m/>
    <m/>
    <m/>
    <m/>
    <m/>
    <m/>
    <m/>
    <m/>
    <m/>
    <m/>
    <m/>
    <m/>
    <m/>
    <m/>
    <s v="2"/>
    <s v="BFa 3 "/>
    <m/>
    <m/>
    <m/>
    <m/>
    <m/>
    <m/>
    <m/>
    <m/>
    <m/>
    <m/>
    <m/>
    <m/>
    <m/>
    <m/>
    <m/>
    <x v="5"/>
    <m/>
  </r>
  <r>
    <x v="104"/>
    <s v="Corpus principal"/>
    <n v="3"/>
    <n v="9403"/>
    <x v="104"/>
    <s v="Saint-Yrieix-sur-Charente"/>
    <s v="Vénat"/>
    <s v="Fragment"/>
    <s v="anneau ouver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
    <s v="Forme ouverte"/>
    <s v="Lisse"/>
    <s v="Ovalaire"/>
    <s v="Pleine grèle"/>
    <s v="tige lisse pleine"/>
    <m/>
    <m/>
    <m/>
    <m/>
    <m/>
    <m/>
    <m/>
    <m/>
    <m/>
    <m/>
    <m/>
    <m/>
    <m/>
    <m/>
    <m/>
    <s v="2"/>
    <s v="BFa 3 "/>
    <m/>
    <m/>
    <m/>
    <m/>
    <m/>
    <m/>
    <m/>
    <m/>
    <m/>
    <m/>
    <m/>
    <m/>
    <m/>
    <m/>
    <m/>
    <x v="5"/>
    <m/>
  </r>
  <r>
    <x v="104"/>
    <s v="Corpus principal"/>
    <n v="3"/>
    <n v="9405"/>
    <x v="104"/>
    <s v="Saint-Yrieix-sur-Charente"/>
    <s v="Vénat"/>
    <s v="Fragment"/>
    <s v="Bracelet"/>
    <x v="2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Lisse"/>
    <s v="Circulaire"/>
    <s v="Pleine grèle"/>
    <s v="tige lisse pleine"/>
    <m/>
    <m/>
    <m/>
    <m/>
    <m/>
    <m/>
    <m/>
    <m/>
    <m/>
    <m/>
    <m/>
    <m/>
    <m/>
    <m/>
    <m/>
    <s v="2"/>
    <s v="BFa 3 "/>
    <m/>
    <m/>
    <m/>
    <m/>
    <m/>
    <m/>
    <m/>
    <m/>
    <m/>
    <m/>
    <m/>
    <m/>
    <m/>
    <m/>
    <m/>
    <x v="5"/>
    <m/>
  </r>
  <r>
    <x v="104"/>
    <s v="Corpus principal"/>
    <n v="3"/>
    <n v="9061"/>
    <x v="104"/>
    <s v="Saint-Yrieix-sur-Charente"/>
    <s v="Vénat"/>
    <s v="Fragment"/>
    <s v="Bracelet"/>
    <x v="5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Triangulaire"/>
    <s v="Pleine grèle"/>
    <s v="Tige lisse pleine triangulaire"/>
    <m/>
    <m/>
    <m/>
    <m/>
    <m/>
    <m/>
    <m/>
    <m/>
    <m/>
    <m/>
    <m/>
    <m/>
    <m/>
    <m/>
    <m/>
    <s v="2"/>
    <s v="BFa 3 "/>
    <m/>
    <m/>
    <m/>
    <m/>
    <m/>
    <m/>
    <m/>
    <m/>
    <m/>
    <m/>
    <m/>
    <m/>
    <m/>
    <m/>
    <m/>
    <x v="5"/>
    <m/>
  </r>
  <r>
    <x v="104"/>
    <s v="Corpus principal"/>
    <n v="3"/>
    <n v="9330"/>
    <x v="104"/>
    <s v="Saint-Yrieix-sur-Charente"/>
    <s v="Vénat"/>
    <s v="Fragment"/>
    <s v="Bracelet"/>
    <x v="5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Triangulaire"/>
    <s v="Pleine grèle"/>
    <s v="Tige lisse pleine triangulaire"/>
    <m/>
    <m/>
    <m/>
    <m/>
    <m/>
    <m/>
    <m/>
    <m/>
    <m/>
    <m/>
    <m/>
    <m/>
    <m/>
    <m/>
    <m/>
    <s v="2"/>
    <s v="BFa 3 "/>
    <m/>
    <m/>
    <m/>
    <m/>
    <m/>
    <m/>
    <m/>
    <m/>
    <m/>
    <m/>
    <m/>
    <m/>
    <m/>
    <m/>
    <m/>
    <x v="5"/>
    <m/>
  </r>
  <r>
    <x v="104"/>
    <s v="Corpus principal"/>
    <n v="3"/>
    <n v="9019"/>
    <x v="104"/>
    <s v="Saint-Yrieix-sur-Charente"/>
    <s v="Vénat"/>
    <s v="Entier et fragmenté"/>
    <s v="Bracelet"/>
    <x v="29"/>
    <x v="0"/>
    <s v="Habillage - Parure - Soin du corps"/>
    <s v="Sans titre.wmf"/>
    <m/>
    <n v="22.7"/>
    <m/>
    <m/>
    <m/>
    <m/>
    <m/>
    <m/>
    <m/>
    <m/>
    <m/>
    <s v="Spécifique"/>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s v="oui"/>
    <m/>
    <m/>
    <m/>
    <m/>
    <m/>
    <m/>
    <m/>
    <m/>
    <m/>
    <m/>
    <m/>
    <m/>
    <m/>
    <m/>
    <m/>
    <m/>
    <m/>
    <m/>
    <m/>
    <m/>
    <m/>
    <m/>
    <m/>
    <m/>
    <m/>
    <m/>
    <m/>
    <s v="Forme ouverte"/>
    <m/>
    <s v="Losangique"/>
    <s v="Pleine grèle"/>
    <s v="Atlantique lisse"/>
    <m/>
    <m/>
    <m/>
    <m/>
    <m/>
    <m/>
    <m/>
    <m/>
    <m/>
    <m/>
    <m/>
    <m/>
    <m/>
    <m/>
    <m/>
    <s v="2"/>
    <s v="BFa 3 "/>
    <m/>
    <m/>
    <m/>
    <m/>
    <m/>
    <m/>
    <m/>
    <m/>
    <m/>
    <m/>
    <m/>
    <m/>
    <m/>
    <m/>
    <m/>
    <x v="5"/>
    <m/>
  </r>
  <r>
    <x v="104"/>
    <s v="Corpus principal"/>
    <n v="3"/>
    <n v="9046"/>
    <x v="104"/>
    <s v="Saint-Yrieix-sur-Charente"/>
    <s v="Vénat"/>
    <s v="Fragment"/>
    <s v="Bracelet"/>
    <x v="29"/>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
    <s v="Forme ouverte"/>
    <m/>
    <s v="Losangique"/>
    <s v="Pleine grèle"/>
    <s v="tige lisse pleine"/>
    <m/>
    <m/>
    <m/>
    <m/>
    <m/>
    <m/>
    <m/>
    <m/>
    <m/>
    <m/>
    <m/>
    <m/>
    <m/>
    <m/>
    <m/>
    <s v="2"/>
    <s v="BFa 3 "/>
    <m/>
    <m/>
    <m/>
    <m/>
    <m/>
    <m/>
    <m/>
    <m/>
    <m/>
    <m/>
    <m/>
    <m/>
    <m/>
    <m/>
    <m/>
    <x v="5"/>
    <m/>
  </r>
  <r>
    <x v="104"/>
    <s v="Corpus principal"/>
    <n v="3"/>
    <n v="9047"/>
    <x v="104"/>
    <s v="Saint-Yrieix-sur-Charente"/>
    <s v="Vénat"/>
    <s v="Fragment"/>
    <s v="Bracelet"/>
    <x v="29"/>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
    <s v="Forme ouverte"/>
    <m/>
    <s v="Losangique"/>
    <s v="Pleine grèle"/>
    <s v="tige lisse pleine"/>
    <m/>
    <m/>
    <m/>
    <m/>
    <m/>
    <m/>
    <m/>
    <m/>
    <m/>
    <m/>
    <m/>
    <m/>
    <m/>
    <m/>
    <m/>
    <s v="2"/>
    <s v="BFa 3 "/>
    <m/>
    <m/>
    <m/>
    <m/>
    <m/>
    <m/>
    <m/>
    <m/>
    <m/>
    <m/>
    <m/>
    <m/>
    <m/>
    <m/>
    <m/>
    <x v="5"/>
    <m/>
  </r>
  <r>
    <x v="104"/>
    <s v="Corpus principal"/>
    <n v="3"/>
    <n v="9251"/>
    <x v="104"/>
    <s v="Saint-Yrieix-sur-Charente"/>
    <s v="Vénat"/>
    <s v="Fragment"/>
    <s v="Bracelet"/>
    <x v="29"/>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
    <s v="Forme ouverte"/>
    <m/>
    <s v="Losangique"/>
    <s v="Pleine grèle"/>
    <s v="tige lisse pleine"/>
    <m/>
    <m/>
    <m/>
    <m/>
    <m/>
    <m/>
    <m/>
    <m/>
    <m/>
    <m/>
    <m/>
    <m/>
    <m/>
    <m/>
    <m/>
    <s v="2"/>
    <s v="BFa 3 "/>
    <m/>
    <m/>
    <m/>
    <m/>
    <m/>
    <m/>
    <m/>
    <m/>
    <m/>
    <m/>
    <m/>
    <m/>
    <m/>
    <m/>
    <m/>
    <x v="5"/>
    <m/>
  </r>
  <r>
    <x v="104"/>
    <s v="Corpus principal"/>
    <n v="3"/>
    <n v="9255"/>
    <x v="104"/>
    <s v="Saint-Yrieix-sur-Charente"/>
    <s v="Vénat"/>
    <s v="Entier"/>
    <s v="Bracelet"/>
    <x v="29"/>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Losangique"/>
    <s v="Pleine grèle"/>
    <s v="Atlantique lisse"/>
    <m/>
    <m/>
    <m/>
    <m/>
    <m/>
    <m/>
    <m/>
    <m/>
    <m/>
    <m/>
    <m/>
    <m/>
    <m/>
    <m/>
    <m/>
    <s v="2"/>
    <s v="BFa 3 "/>
    <m/>
    <m/>
    <m/>
    <m/>
    <m/>
    <m/>
    <m/>
    <m/>
    <m/>
    <m/>
    <m/>
    <m/>
    <m/>
    <m/>
    <m/>
    <x v="5"/>
    <m/>
  </r>
  <r>
    <x v="104"/>
    <s v="Corpus principal"/>
    <n v="3"/>
    <n v="9284"/>
    <x v="104"/>
    <s v="Saint-Yrieix-sur-Charente"/>
    <s v="Vénat"/>
    <s v="Fragment"/>
    <s v="Bracelet"/>
    <x v="29"/>
    <x v="0"/>
    <s v="Habillage - Parure - Soin du corps"/>
    <s v="Sans titre.wmf"/>
    <m/>
    <n v="12.5"/>
    <s v="chaudron ?"/>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m/>
    <s v="Losangique"/>
    <s v="Pleine massive"/>
    <s v="Atlantique plein décor particuliers"/>
    <m/>
    <m/>
    <m/>
    <m/>
    <m/>
    <m/>
    <m/>
    <m/>
    <m/>
    <m/>
    <m/>
    <m/>
    <m/>
    <m/>
    <m/>
    <s v="2"/>
    <s v="BFa 3 "/>
    <m/>
    <m/>
    <m/>
    <m/>
    <m/>
    <m/>
    <m/>
    <m/>
    <m/>
    <m/>
    <m/>
    <m/>
    <m/>
    <m/>
    <m/>
    <x v="5"/>
    <m/>
  </r>
  <r>
    <x v="104"/>
    <s v="Corpus principal"/>
    <n v="3"/>
    <n v="9097"/>
    <x v="104"/>
    <s v="Saint-Yrieix-sur-Charente"/>
    <s v="Vénat"/>
    <s v="Fragment"/>
    <s v="Bracelet"/>
    <x v="11"/>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Variable"/>
    <s v="Pleine grèle"/>
    <s v="Tige torsadée - Autre"/>
    <m/>
    <m/>
    <m/>
    <m/>
    <m/>
    <m/>
    <m/>
    <m/>
    <m/>
    <m/>
    <m/>
    <m/>
    <m/>
    <m/>
    <m/>
    <s v="2"/>
    <s v="BFa 3 "/>
    <m/>
    <m/>
    <m/>
    <m/>
    <m/>
    <m/>
    <m/>
    <m/>
    <m/>
    <m/>
    <m/>
    <m/>
    <m/>
    <m/>
    <m/>
    <x v="5"/>
    <m/>
  </r>
  <r>
    <x v="104"/>
    <s v="Corpus principal"/>
    <n v="3"/>
    <n v="9098"/>
    <x v="104"/>
    <s v="Saint-Yrieix-sur-Charente"/>
    <s v="Vénat"/>
    <s v="Fragment"/>
    <s v="Bracelet"/>
    <x v="11"/>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Variable"/>
    <s v="Pleine grèle"/>
    <s v="Tige torsadée - Autre"/>
    <m/>
    <m/>
    <m/>
    <m/>
    <m/>
    <m/>
    <m/>
    <m/>
    <m/>
    <m/>
    <m/>
    <m/>
    <m/>
    <m/>
    <m/>
    <s v="2"/>
    <s v="BFa 3 "/>
    <m/>
    <m/>
    <m/>
    <m/>
    <m/>
    <m/>
    <m/>
    <m/>
    <m/>
    <m/>
    <m/>
    <m/>
    <m/>
    <m/>
    <m/>
    <x v="5"/>
    <m/>
  </r>
  <r>
    <x v="104"/>
    <s v="Corpus principal"/>
    <n v="3"/>
    <n v="8953"/>
    <x v="104"/>
    <s v="Saint-Yrieix-sur-Charente"/>
    <s v="Vénat"/>
    <s v="Fragment"/>
    <s v="Bracelet"/>
    <x v="58"/>
    <x v="0"/>
    <s v="Habillage - Parure - Soin du corps"/>
    <s v="Sans titre.wmf"/>
    <m/>
    <n v="7.6"/>
    <s v="defaut"/>
    <m/>
    <m/>
    <m/>
    <m/>
    <m/>
    <m/>
    <m/>
    <s v="Non-fini"/>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reuse"/>
    <s v="Atlantique lisse creux"/>
    <m/>
    <m/>
    <m/>
    <m/>
    <m/>
    <m/>
    <m/>
    <m/>
    <m/>
    <m/>
    <m/>
    <m/>
    <m/>
    <m/>
    <m/>
    <s v="2"/>
    <s v="BFa 3 "/>
    <m/>
    <m/>
    <m/>
    <m/>
    <m/>
    <m/>
    <m/>
    <m/>
    <m/>
    <m/>
    <m/>
    <m/>
    <m/>
    <m/>
    <m/>
    <x v="5"/>
    <m/>
  </r>
  <r>
    <x v="104"/>
    <s v="Corpus principal"/>
    <n v="3"/>
    <n v="8995"/>
    <x v="104"/>
    <s v="Saint-Yrieix-sur-Charente"/>
    <s v="Vénat"/>
    <s v="Fragment"/>
    <s v="Bracelet"/>
    <x v="58"/>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Quadrangulaire"/>
    <s v="Creuse"/>
    <s v="Atlantique lisse creux"/>
    <m/>
    <m/>
    <m/>
    <m/>
    <m/>
    <m/>
    <m/>
    <m/>
    <m/>
    <m/>
    <m/>
    <m/>
    <m/>
    <m/>
    <m/>
    <s v="2"/>
    <s v="BFa 3 "/>
    <m/>
    <m/>
    <m/>
    <m/>
    <m/>
    <m/>
    <m/>
    <m/>
    <m/>
    <m/>
    <m/>
    <m/>
    <m/>
    <m/>
    <m/>
    <x v="5"/>
    <m/>
  </r>
  <r>
    <x v="104"/>
    <s v="Corpus principal"/>
    <n v="3"/>
    <n v="9000"/>
    <x v="104"/>
    <s v="Saint-Yrieix-sur-Charente"/>
    <s v="Vénat"/>
    <s v="Fragment"/>
    <s v="Bracelet"/>
    <x v="31"/>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oncave"/>
    <s v="Atlantique lisse concave"/>
    <m/>
    <m/>
    <m/>
    <m/>
    <m/>
    <m/>
    <m/>
    <m/>
    <m/>
    <m/>
    <m/>
    <m/>
    <m/>
    <m/>
    <m/>
    <s v="2"/>
    <s v="BFa 3 "/>
    <m/>
    <m/>
    <m/>
    <m/>
    <m/>
    <m/>
    <m/>
    <m/>
    <m/>
    <m/>
    <m/>
    <m/>
    <m/>
    <m/>
    <m/>
    <x v="5"/>
    <m/>
  </r>
  <r>
    <x v="104"/>
    <s v="Corpus principal"/>
    <n v="3"/>
    <n v="9001"/>
    <x v="104"/>
    <s v="Saint-Yrieix-sur-Charente"/>
    <s v="Vénat"/>
    <s v="Fragment"/>
    <s v="Bracelet"/>
    <x v="31"/>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oncave"/>
    <s v="Atlantique lisse concave"/>
    <m/>
    <m/>
    <m/>
    <m/>
    <m/>
    <m/>
    <m/>
    <m/>
    <m/>
    <m/>
    <m/>
    <m/>
    <m/>
    <m/>
    <m/>
    <s v="2"/>
    <s v="BFa 3 "/>
    <m/>
    <m/>
    <m/>
    <m/>
    <m/>
    <m/>
    <m/>
    <m/>
    <m/>
    <m/>
    <m/>
    <m/>
    <m/>
    <m/>
    <m/>
    <x v="5"/>
    <m/>
  </r>
  <r>
    <x v="104"/>
    <s v="Corpus principal"/>
    <n v="3"/>
    <n v="9023"/>
    <x v="104"/>
    <s v="Saint-Yrieix-sur-Charente"/>
    <s v="Vénat"/>
    <s v="Fragment"/>
    <s v="Bracelet"/>
    <x v="3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Triangulaire"/>
    <s v="Pleine grèle"/>
    <s v="Atlantique lisse triangulaire"/>
    <m/>
    <m/>
    <m/>
    <m/>
    <m/>
    <m/>
    <m/>
    <m/>
    <m/>
    <m/>
    <m/>
    <m/>
    <m/>
    <m/>
    <m/>
    <s v="2"/>
    <s v="BFa 3 "/>
    <m/>
    <m/>
    <m/>
    <m/>
    <m/>
    <m/>
    <m/>
    <m/>
    <m/>
    <m/>
    <m/>
    <m/>
    <m/>
    <m/>
    <m/>
    <x v="5"/>
    <m/>
  </r>
  <r>
    <x v="104"/>
    <s v="Corpus principal"/>
    <n v="3"/>
    <n v="9024"/>
    <x v="104"/>
    <s v="Saint-Yrieix-sur-Charente"/>
    <s v="Vénat"/>
    <s v="Fragment"/>
    <s v="Bracelet"/>
    <x v="3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Triangulaire"/>
    <s v="Pleine grèle"/>
    <s v="Atlantique lisse triangulaire"/>
    <m/>
    <m/>
    <m/>
    <m/>
    <m/>
    <m/>
    <m/>
    <m/>
    <m/>
    <m/>
    <m/>
    <m/>
    <m/>
    <m/>
    <m/>
    <s v="2"/>
    <s v="BFa 3 "/>
    <m/>
    <m/>
    <m/>
    <m/>
    <m/>
    <m/>
    <m/>
    <m/>
    <m/>
    <m/>
    <m/>
    <m/>
    <m/>
    <m/>
    <m/>
    <x v="5"/>
    <m/>
  </r>
  <r>
    <x v="104"/>
    <s v="Corpus principal"/>
    <n v="3"/>
    <n v="9032"/>
    <x v="104"/>
    <s v="Saint-Yrieix-sur-Charente"/>
    <s v="Vénat"/>
    <s v="Fragment"/>
    <s v="Bracelet"/>
    <x v="3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Triangulaire"/>
    <s v="Pleine grèle"/>
    <s v="Atlantique lisse triangulaire"/>
    <m/>
    <m/>
    <m/>
    <m/>
    <m/>
    <m/>
    <m/>
    <m/>
    <m/>
    <m/>
    <m/>
    <m/>
    <m/>
    <m/>
    <m/>
    <s v="2"/>
    <s v="BFa 3 "/>
    <m/>
    <m/>
    <m/>
    <m/>
    <m/>
    <m/>
    <m/>
    <m/>
    <m/>
    <m/>
    <m/>
    <m/>
    <m/>
    <m/>
    <m/>
    <x v="5"/>
    <m/>
  </r>
  <r>
    <x v="104"/>
    <s v="Corpus principal"/>
    <n v="3"/>
    <n v="9035"/>
    <x v="104"/>
    <s v="Saint-Yrieix-sur-Charente"/>
    <s v="Vénat"/>
    <s v="Fragment"/>
    <s v="Bracelet"/>
    <x v="3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Triangulaire"/>
    <s v="Pleine grèle"/>
    <s v="Atlantique lisse triangulaire"/>
    <m/>
    <m/>
    <m/>
    <m/>
    <m/>
    <m/>
    <m/>
    <m/>
    <m/>
    <m/>
    <m/>
    <m/>
    <m/>
    <m/>
    <m/>
    <s v="2"/>
    <s v="BFa 3 "/>
    <m/>
    <m/>
    <m/>
    <m/>
    <m/>
    <m/>
    <m/>
    <m/>
    <m/>
    <m/>
    <m/>
    <m/>
    <m/>
    <m/>
    <m/>
    <x v="5"/>
    <m/>
  </r>
  <r>
    <x v="104"/>
    <s v="Corpus principal"/>
    <n v="3"/>
    <n v="9252"/>
    <x v="104"/>
    <s v="Saint-Yrieix-sur-Charente"/>
    <s v="Vénat"/>
    <s v="Fragment"/>
    <s v="Bracelet"/>
    <x v="3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Triangulaire"/>
    <s v="Pleine grèle"/>
    <s v="Atlantique lisse triangulaire"/>
    <m/>
    <m/>
    <m/>
    <m/>
    <m/>
    <m/>
    <m/>
    <m/>
    <m/>
    <m/>
    <m/>
    <m/>
    <m/>
    <m/>
    <m/>
    <s v="2"/>
    <s v="BFa 3 "/>
    <m/>
    <m/>
    <m/>
    <m/>
    <m/>
    <m/>
    <m/>
    <m/>
    <m/>
    <m/>
    <m/>
    <m/>
    <m/>
    <m/>
    <m/>
    <x v="5"/>
    <m/>
  </r>
  <r>
    <x v="104"/>
    <s v="Corpus principal"/>
    <n v="3"/>
    <n v="9296"/>
    <x v="104"/>
    <s v="Saint-Yrieix-sur-Charente"/>
    <s v="Vénat"/>
    <s v="Entier"/>
    <s v="Bracelet"/>
    <x v="3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Triangulaire"/>
    <s v="Pleine massive"/>
    <s v="Atlantique lisse triangulaire"/>
    <m/>
    <m/>
    <m/>
    <m/>
    <m/>
    <m/>
    <m/>
    <m/>
    <m/>
    <m/>
    <m/>
    <m/>
    <m/>
    <m/>
    <m/>
    <s v="2"/>
    <s v="BFa 3 "/>
    <m/>
    <m/>
    <m/>
    <m/>
    <m/>
    <m/>
    <m/>
    <m/>
    <m/>
    <m/>
    <m/>
    <m/>
    <m/>
    <m/>
    <m/>
    <x v="5"/>
    <m/>
  </r>
  <r>
    <x v="104"/>
    <s v="Corpus principal"/>
    <n v="3"/>
    <n v="9020"/>
    <x v="104"/>
    <s v="Saint-Yrieix-sur-Charente"/>
    <s v="Vénat"/>
    <s v="Entier"/>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s v="oui"/>
    <m/>
    <m/>
    <m/>
    <m/>
    <m/>
    <m/>
    <m/>
    <m/>
    <m/>
    <m/>
    <m/>
    <m/>
    <m/>
    <m/>
    <m/>
    <m/>
    <m/>
    <m/>
    <m/>
    <m/>
    <m/>
    <m/>
    <m/>
    <m/>
    <m/>
    <m/>
    <m/>
    <s v="Forme ouverte"/>
    <m/>
    <s v="Plano-convexe"/>
    <s v="Pleine grèle"/>
    <s v="Atlantique lisse"/>
    <m/>
    <m/>
    <m/>
    <m/>
    <m/>
    <m/>
    <m/>
    <m/>
    <m/>
    <m/>
    <m/>
    <m/>
    <m/>
    <m/>
    <m/>
    <s v="2"/>
    <s v="BFa 3 "/>
    <m/>
    <m/>
    <m/>
    <m/>
    <m/>
    <m/>
    <m/>
    <m/>
    <m/>
    <m/>
    <m/>
    <m/>
    <m/>
    <m/>
    <m/>
    <x v="5"/>
    <m/>
  </r>
  <r>
    <x v="104"/>
    <s v="Corpus principal"/>
    <n v="3"/>
    <n v="9021"/>
    <x v="104"/>
    <s v="Saint-Yrieix-sur-Charente"/>
    <s v="Vénat"/>
    <s v="Fragment"/>
    <s v="Bracelet"/>
    <x v="5"/>
    <x v="0"/>
    <s v="Habillage - Parure - Soin du corps"/>
    <s v="Sans titre.wmf"/>
    <m/>
    <n v="20.5"/>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massive"/>
    <s v="Atlantique lisse"/>
    <m/>
    <m/>
    <m/>
    <m/>
    <m/>
    <m/>
    <m/>
    <m/>
    <m/>
    <m/>
    <m/>
    <m/>
    <m/>
    <m/>
    <m/>
    <s v="2"/>
    <s v="BFa 3 "/>
    <m/>
    <m/>
    <m/>
    <m/>
    <m/>
    <m/>
    <m/>
    <m/>
    <m/>
    <m/>
    <m/>
    <m/>
    <m/>
    <m/>
    <m/>
    <x v="5"/>
    <m/>
  </r>
  <r>
    <x v="104"/>
    <s v="Corpus principal"/>
    <n v="3"/>
    <n v="9022"/>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massive"/>
    <s v="Atlantique lisse"/>
    <m/>
    <m/>
    <m/>
    <m/>
    <m/>
    <m/>
    <m/>
    <m/>
    <m/>
    <m/>
    <m/>
    <m/>
    <m/>
    <m/>
    <m/>
    <s v="2"/>
    <s v="BFa 3 "/>
    <m/>
    <m/>
    <m/>
    <m/>
    <m/>
    <m/>
    <m/>
    <m/>
    <m/>
    <m/>
    <m/>
    <m/>
    <m/>
    <m/>
    <m/>
    <x v="5"/>
    <m/>
  </r>
  <r>
    <x v="104"/>
    <s v="Corpus principal"/>
    <n v="3"/>
    <n v="9025"/>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Atlantique lisse"/>
    <m/>
    <m/>
    <m/>
    <m/>
    <m/>
    <m/>
    <m/>
    <m/>
    <m/>
    <m/>
    <m/>
    <m/>
    <m/>
    <m/>
    <m/>
    <s v="2"/>
    <s v="BFa 3 "/>
    <m/>
    <m/>
    <m/>
    <m/>
    <m/>
    <m/>
    <m/>
    <m/>
    <m/>
    <m/>
    <m/>
    <m/>
    <m/>
    <m/>
    <m/>
    <x v="5"/>
    <m/>
  </r>
  <r>
    <x v="104"/>
    <s v="Corpus principal"/>
    <n v="3"/>
    <n v="9026"/>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Atlantique lisse"/>
    <m/>
    <m/>
    <m/>
    <m/>
    <m/>
    <m/>
    <m/>
    <m/>
    <m/>
    <m/>
    <m/>
    <m/>
    <m/>
    <m/>
    <m/>
    <s v="2"/>
    <s v="BFa 3 "/>
    <m/>
    <m/>
    <m/>
    <m/>
    <m/>
    <m/>
    <m/>
    <m/>
    <m/>
    <m/>
    <m/>
    <m/>
    <m/>
    <m/>
    <m/>
    <x v="5"/>
    <m/>
  </r>
  <r>
    <x v="104"/>
    <s v="Corpus principal"/>
    <n v="3"/>
    <n v="9027"/>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Lenticulaire"/>
    <s v="Pleine grèle"/>
    <s v="Atlantique lisse"/>
    <m/>
    <m/>
    <m/>
    <m/>
    <m/>
    <m/>
    <m/>
    <m/>
    <m/>
    <m/>
    <m/>
    <m/>
    <m/>
    <m/>
    <m/>
    <s v="2"/>
    <s v="BFa 3 "/>
    <m/>
    <m/>
    <m/>
    <m/>
    <m/>
    <m/>
    <m/>
    <m/>
    <m/>
    <m/>
    <m/>
    <m/>
    <m/>
    <m/>
    <m/>
    <x v="5"/>
    <m/>
  </r>
  <r>
    <x v="104"/>
    <s v="Corpus principal"/>
    <n v="3"/>
    <n v="9028"/>
    <x v="104"/>
    <s v="Saint-Yrieix-sur-Charente"/>
    <s v="Vénat"/>
    <s v="Fragment"/>
    <s v="Bracelet"/>
    <x v="5"/>
    <x v="0"/>
    <s v="Habillage - Parure - Soin du corps"/>
    <s v="Sans titre.wmf"/>
    <m/>
    <n v="4.2"/>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Plano-convexe"/>
    <s v="Pleine grèle"/>
    <s v="Atlantique lisse"/>
    <m/>
    <m/>
    <m/>
    <m/>
    <m/>
    <m/>
    <m/>
    <m/>
    <m/>
    <m/>
    <m/>
    <m/>
    <m/>
    <m/>
    <m/>
    <s v="2"/>
    <s v="BFa 3 "/>
    <m/>
    <m/>
    <m/>
    <m/>
    <m/>
    <m/>
    <m/>
    <m/>
    <m/>
    <m/>
    <m/>
    <m/>
    <m/>
    <m/>
    <m/>
    <x v="5"/>
    <m/>
  </r>
  <r>
    <x v="104"/>
    <s v="Corpus principal"/>
    <n v="3"/>
    <n v="9029"/>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Circulaire"/>
    <s v="Pleine grèle"/>
    <s v="Atlantique lisse"/>
    <m/>
    <m/>
    <m/>
    <m/>
    <m/>
    <m/>
    <m/>
    <m/>
    <m/>
    <m/>
    <m/>
    <m/>
    <m/>
    <m/>
    <m/>
    <s v="2"/>
    <s v="BFa 3 "/>
    <m/>
    <m/>
    <m/>
    <m/>
    <m/>
    <m/>
    <m/>
    <m/>
    <m/>
    <m/>
    <m/>
    <m/>
    <m/>
    <m/>
    <m/>
    <x v="5"/>
    <m/>
  </r>
  <r>
    <x v="104"/>
    <s v="Corpus principal"/>
    <n v="3"/>
    <n v="9030"/>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Circulaire"/>
    <s v="Pleine grèle"/>
    <s v="Atlantique lisse"/>
    <m/>
    <m/>
    <m/>
    <m/>
    <m/>
    <m/>
    <m/>
    <m/>
    <m/>
    <m/>
    <m/>
    <m/>
    <m/>
    <m/>
    <m/>
    <s v="2"/>
    <s v="BFa 3 "/>
    <m/>
    <m/>
    <m/>
    <m/>
    <m/>
    <m/>
    <m/>
    <m/>
    <m/>
    <m/>
    <m/>
    <m/>
    <m/>
    <m/>
    <m/>
    <x v="5"/>
    <m/>
  </r>
  <r>
    <x v="104"/>
    <s v="Corpus principal"/>
    <n v="3"/>
    <n v="9031"/>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Circulaire"/>
    <s v="Pleine grèle"/>
    <s v="Atlantique lisse"/>
    <m/>
    <m/>
    <m/>
    <m/>
    <m/>
    <m/>
    <m/>
    <m/>
    <m/>
    <m/>
    <m/>
    <m/>
    <m/>
    <m/>
    <m/>
    <s v="2"/>
    <s v="BFa 3 "/>
    <m/>
    <m/>
    <m/>
    <m/>
    <m/>
    <m/>
    <m/>
    <m/>
    <m/>
    <m/>
    <m/>
    <m/>
    <m/>
    <m/>
    <m/>
    <x v="5"/>
    <m/>
  </r>
  <r>
    <x v="104"/>
    <s v="Corpus principal"/>
    <n v="3"/>
    <n v="9033"/>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Circulaire"/>
    <s v="Pleine grèle"/>
    <s v="Atlantique lisse"/>
    <m/>
    <m/>
    <m/>
    <m/>
    <m/>
    <m/>
    <m/>
    <m/>
    <m/>
    <m/>
    <m/>
    <m/>
    <m/>
    <m/>
    <m/>
    <s v="2"/>
    <s v="BFa 3 "/>
    <m/>
    <m/>
    <m/>
    <m/>
    <m/>
    <m/>
    <m/>
    <m/>
    <m/>
    <m/>
    <m/>
    <m/>
    <m/>
    <m/>
    <m/>
    <x v="5"/>
    <m/>
  </r>
  <r>
    <x v="104"/>
    <s v="Corpus principal"/>
    <n v="3"/>
    <n v="9034"/>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Circulaire"/>
    <s v="Pleine grèle"/>
    <s v="Atlantique lisse"/>
    <m/>
    <m/>
    <m/>
    <m/>
    <m/>
    <m/>
    <m/>
    <m/>
    <m/>
    <m/>
    <m/>
    <m/>
    <m/>
    <m/>
    <m/>
    <s v="2"/>
    <s v="BFa 3 "/>
    <m/>
    <m/>
    <m/>
    <m/>
    <m/>
    <m/>
    <m/>
    <m/>
    <m/>
    <m/>
    <m/>
    <m/>
    <m/>
    <m/>
    <m/>
    <x v="5"/>
    <m/>
  </r>
  <r>
    <x v="104"/>
    <s v="Corpus principal"/>
    <n v="3"/>
    <n v="9036"/>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Circulaire"/>
    <s v="Pleine grèle"/>
    <s v="Atlantique lisse"/>
    <m/>
    <m/>
    <m/>
    <m/>
    <m/>
    <m/>
    <m/>
    <m/>
    <m/>
    <m/>
    <m/>
    <m/>
    <m/>
    <m/>
    <m/>
    <s v="2"/>
    <s v="BFa 3 "/>
    <m/>
    <m/>
    <m/>
    <m/>
    <m/>
    <m/>
    <m/>
    <m/>
    <m/>
    <m/>
    <m/>
    <m/>
    <m/>
    <m/>
    <m/>
    <x v="5"/>
    <m/>
  </r>
  <r>
    <x v="104"/>
    <s v="Corpus principal"/>
    <n v="3"/>
    <n v="9037"/>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Circulaire"/>
    <s v="Pleine grèle"/>
    <s v="Atlantique lisse"/>
    <m/>
    <m/>
    <m/>
    <m/>
    <m/>
    <m/>
    <m/>
    <m/>
    <m/>
    <m/>
    <m/>
    <m/>
    <m/>
    <m/>
    <m/>
    <s v="2"/>
    <s v="BFa 3 "/>
    <m/>
    <m/>
    <m/>
    <m/>
    <m/>
    <m/>
    <m/>
    <m/>
    <m/>
    <m/>
    <m/>
    <m/>
    <m/>
    <m/>
    <m/>
    <x v="5"/>
    <m/>
  </r>
  <r>
    <x v="104"/>
    <s v="Corpus principal"/>
    <n v="3"/>
    <n v="9038"/>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m/>
    <s v="Circulaire"/>
    <s v="Pleine grèle"/>
    <s v="Atlantique lisse"/>
    <m/>
    <m/>
    <m/>
    <m/>
    <m/>
    <m/>
    <m/>
    <m/>
    <m/>
    <m/>
    <m/>
    <m/>
    <m/>
    <m/>
    <m/>
    <s v="2"/>
    <s v="BFa 3 "/>
    <m/>
    <m/>
    <m/>
    <m/>
    <m/>
    <m/>
    <m/>
    <m/>
    <m/>
    <m/>
    <m/>
    <m/>
    <m/>
    <m/>
    <m/>
    <x v="5"/>
    <m/>
  </r>
  <r>
    <x v="104"/>
    <s v="Corpus principal"/>
    <n v="3"/>
    <n v="9039"/>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m/>
    <s v="Circulaire"/>
    <s v="Pleine grèle"/>
    <s v="Atlantique lisse"/>
    <m/>
    <m/>
    <m/>
    <m/>
    <m/>
    <m/>
    <m/>
    <m/>
    <m/>
    <m/>
    <m/>
    <m/>
    <m/>
    <m/>
    <m/>
    <s v="2"/>
    <s v="BFa 3 "/>
    <m/>
    <m/>
    <m/>
    <m/>
    <m/>
    <m/>
    <m/>
    <m/>
    <m/>
    <m/>
    <m/>
    <m/>
    <m/>
    <m/>
    <m/>
    <x v="5"/>
    <m/>
  </r>
  <r>
    <x v="104"/>
    <s v="Corpus principal"/>
    <n v="3"/>
    <n v="9040"/>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Circulaire"/>
    <s v="Pleine grèle"/>
    <s v="Atlantique lisse"/>
    <m/>
    <m/>
    <m/>
    <m/>
    <m/>
    <m/>
    <m/>
    <m/>
    <m/>
    <m/>
    <m/>
    <m/>
    <m/>
    <m/>
    <m/>
    <s v="2"/>
    <s v="BFa 3 "/>
    <m/>
    <m/>
    <m/>
    <m/>
    <m/>
    <m/>
    <m/>
    <m/>
    <m/>
    <m/>
    <m/>
    <m/>
    <m/>
    <m/>
    <m/>
    <x v="5"/>
    <m/>
  </r>
  <r>
    <x v="104"/>
    <s v="Corpus principal"/>
    <n v="3"/>
    <n v="9041"/>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Circulaire"/>
    <s v="Pleine grèle"/>
    <s v="Atlantique lisse"/>
    <m/>
    <m/>
    <m/>
    <m/>
    <m/>
    <m/>
    <m/>
    <m/>
    <m/>
    <m/>
    <m/>
    <m/>
    <m/>
    <m/>
    <m/>
    <s v="2"/>
    <s v="BFa 3 "/>
    <m/>
    <m/>
    <m/>
    <m/>
    <m/>
    <m/>
    <m/>
    <m/>
    <m/>
    <m/>
    <m/>
    <m/>
    <m/>
    <m/>
    <m/>
    <x v="5"/>
    <m/>
  </r>
  <r>
    <x v="104"/>
    <s v="Corpus principal"/>
    <n v="3"/>
    <n v="9042"/>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Circulaire"/>
    <s v="Pleine grèle"/>
    <s v="Atlantique lisse"/>
    <m/>
    <m/>
    <m/>
    <m/>
    <m/>
    <m/>
    <m/>
    <m/>
    <m/>
    <m/>
    <m/>
    <m/>
    <m/>
    <m/>
    <m/>
    <s v="2"/>
    <s v="BFa 3 "/>
    <m/>
    <m/>
    <m/>
    <m/>
    <m/>
    <m/>
    <m/>
    <m/>
    <m/>
    <m/>
    <m/>
    <m/>
    <m/>
    <m/>
    <m/>
    <x v="5"/>
    <m/>
  </r>
  <r>
    <x v="104"/>
    <s v="Corpus principal"/>
    <n v="3"/>
    <n v="9043"/>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Circulaire"/>
    <s v="Pleine grèle"/>
    <s v="Atlantique lisse"/>
    <m/>
    <m/>
    <m/>
    <m/>
    <m/>
    <m/>
    <m/>
    <m/>
    <m/>
    <m/>
    <m/>
    <m/>
    <m/>
    <m/>
    <m/>
    <s v="2"/>
    <s v="BFa 3 "/>
    <m/>
    <m/>
    <m/>
    <m/>
    <m/>
    <m/>
    <m/>
    <m/>
    <m/>
    <m/>
    <m/>
    <m/>
    <m/>
    <m/>
    <m/>
    <x v="5"/>
    <m/>
  </r>
  <r>
    <x v="104"/>
    <s v="Corpus principal"/>
    <n v="3"/>
    <n v="9044"/>
    <x v="104"/>
    <s v="Saint-Yrieix-sur-Charente"/>
    <s v="Vénat"/>
    <s v="Entier"/>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Quadrangulaire"/>
    <s v="Pleine grèle"/>
    <s v="Atlantique lisse"/>
    <m/>
    <m/>
    <m/>
    <m/>
    <m/>
    <m/>
    <m/>
    <m/>
    <m/>
    <m/>
    <m/>
    <m/>
    <m/>
    <m/>
    <m/>
    <s v="2"/>
    <s v="BFa 3 "/>
    <m/>
    <m/>
    <m/>
    <m/>
    <m/>
    <m/>
    <m/>
    <m/>
    <m/>
    <m/>
    <m/>
    <m/>
    <m/>
    <m/>
    <m/>
    <x v="5"/>
    <m/>
  </r>
  <r>
    <x v="104"/>
    <s v="Corpus principal"/>
    <n v="3"/>
    <n v="9048"/>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Quadrangulaire"/>
    <s v="Pleine grèle"/>
    <s v="Atlantique lisse"/>
    <m/>
    <m/>
    <m/>
    <m/>
    <m/>
    <m/>
    <m/>
    <m/>
    <m/>
    <m/>
    <m/>
    <m/>
    <m/>
    <m/>
    <m/>
    <s v="2"/>
    <s v="BFa 3 "/>
    <m/>
    <m/>
    <m/>
    <m/>
    <m/>
    <m/>
    <m/>
    <m/>
    <m/>
    <m/>
    <m/>
    <m/>
    <m/>
    <m/>
    <m/>
    <x v="5"/>
    <m/>
  </r>
  <r>
    <x v="104"/>
    <s v="Corpus principal"/>
    <n v="3"/>
    <n v="9051"/>
    <x v="104"/>
    <s v="Saint-Yrieix-sur-Charente"/>
    <s v="Vénat"/>
    <s v="Entier"/>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
    <s v="Forme ouverte"/>
    <m/>
    <s v="Plano-convexe"/>
    <s v="Pleine grèle"/>
    <s v="Atlantique lisse"/>
    <m/>
    <m/>
    <m/>
    <m/>
    <m/>
    <m/>
    <m/>
    <m/>
    <m/>
    <m/>
    <m/>
    <m/>
    <m/>
    <m/>
    <m/>
    <s v="2"/>
    <s v="BFa 3 "/>
    <m/>
    <m/>
    <m/>
    <m/>
    <m/>
    <m/>
    <m/>
    <m/>
    <m/>
    <m/>
    <m/>
    <m/>
    <m/>
    <m/>
    <m/>
    <x v="5"/>
    <m/>
  </r>
  <r>
    <x v="104"/>
    <s v="Corpus principal"/>
    <n v="3"/>
    <n v="9052"/>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 à renflements"/>
    <s v="Forme ouverte"/>
    <m/>
    <s v="Plano-convexe"/>
    <s v="Pleine grèle"/>
    <s v="Atlantique lisse"/>
    <m/>
    <m/>
    <m/>
    <m/>
    <m/>
    <m/>
    <m/>
    <m/>
    <m/>
    <m/>
    <m/>
    <m/>
    <m/>
    <m/>
    <m/>
    <s v="2"/>
    <s v="BFa 3 "/>
    <m/>
    <m/>
    <m/>
    <m/>
    <m/>
    <m/>
    <m/>
    <m/>
    <m/>
    <m/>
    <m/>
    <m/>
    <m/>
    <m/>
    <m/>
    <x v="5"/>
    <m/>
  </r>
  <r>
    <x v="104"/>
    <s v="Corpus principal"/>
    <n v="3"/>
    <n v="9055"/>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 à renflements"/>
    <s v="Forme ouverte"/>
    <m/>
    <s v="Lenticulaire"/>
    <s v="Pleine grèle"/>
    <s v="Atlantique lisse"/>
    <m/>
    <m/>
    <m/>
    <m/>
    <m/>
    <m/>
    <m/>
    <m/>
    <m/>
    <m/>
    <m/>
    <m/>
    <m/>
    <m/>
    <m/>
    <s v="2"/>
    <s v="BFa 3 "/>
    <m/>
    <m/>
    <m/>
    <m/>
    <m/>
    <m/>
    <m/>
    <m/>
    <m/>
    <m/>
    <m/>
    <m/>
    <m/>
    <m/>
    <m/>
    <x v="5"/>
    <m/>
  </r>
  <r>
    <x v="104"/>
    <s v="Corpus principal"/>
    <n v="3"/>
    <n v="9253"/>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Plano-convexe"/>
    <s v="Pleine grèle"/>
    <s v="Atlantique lisse"/>
    <m/>
    <m/>
    <m/>
    <m/>
    <m/>
    <m/>
    <m/>
    <m/>
    <m/>
    <m/>
    <m/>
    <m/>
    <m/>
    <m/>
    <m/>
    <s v="2"/>
    <s v="BFa 3 "/>
    <m/>
    <m/>
    <m/>
    <m/>
    <m/>
    <m/>
    <m/>
    <m/>
    <m/>
    <m/>
    <m/>
    <m/>
    <m/>
    <m/>
    <m/>
    <x v="5"/>
    <m/>
  </r>
  <r>
    <x v="104"/>
    <s v="Corpus principal"/>
    <n v="3"/>
    <n v="9254"/>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Lenticulaire"/>
    <s v="Pleine grèle"/>
    <s v="Atlantique lisse"/>
    <m/>
    <m/>
    <m/>
    <m/>
    <m/>
    <m/>
    <m/>
    <m/>
    <m/>
    <m/>
    <m/>
    <m/>
    <m/>
    <m/>
    <m/>
    <s v="2"/>
    <s v="BFa 3 "/>
    <m/>
    <m/>
    <m/>
    <m/>
    <m/>
    <m/>
    <m/>
    <m/>
    <m/>
    <m/>
    <m/>
    <m/>
    <m/>
    <m/>
    <m/>
    <x v="5"/>
    <m/>
  </r>
  <r>
    <x v="104"/>
    <s v="Corpus principal"/>
    <n v="3"/>
    <n v="9256"/>
    <x v="104"/>
    <s v="Saint-Yrieix-sur-Charente"/>
    <s v="Vénat"/>
    <s v="Entier"/>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Ovalaire"/>
    <s v="Pleine grèle"/>
    <s v="Atlantique lisse"/>
    <m/>
    <m/>
    <m/>
    <m/>
    <m/>
    <m/>
    <m/>
    <m/>
    <m/>
    <m/>
    <m/>
    <m/>
    <m/>
    <m/>
    <m/>
    <s v="2"/>
    <s v="BFa 3 "/>
    <m/>
    <m/>
    <m/>
    <m/>
    <m/>
    <m/>
    <m/>
    <m/>
    <m/>
    <m/>
    <m/>
    <m/>
    <m/>
    <m/>
    <m/>
    <x v="5"/>
    <m/>
  </r>
  <r>
    <x v="104"/>
    <s v="Corpus principal"/>
    <n v="3"/>
    <n v="9257"/>
    <x v="104"/>
    <s v="Saint-Yrieix-sur-Charente"/>
    <s v="Vénat"/>
    <s v="Entier"/>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 à renflements"/>
    <s v="Forme ouverte"/>
    <m/>
    <s v="Plano-convexe"/>
    <s v="Pleine grèle"/>
    <s v="Atlantique lisse"/>
    <m/>
    <m/>
    <m/>
    <m/>
    <m/>
    <m/>
    <m/>
    <m/>
    <m/>
    <m/>
    <m/>
    <m/>
    <m/>
    <m/>
    <m/>
    <s v="2"/>
    <s v="BFa 3 "/>
    <m/>
    <m/>
    <m/>
    <m/>
    <m/>
    <m/>
    <m/>
    <m/>
    <m/>
    <m/>
    <m/>
    <m/>
    <m/>
    <m/>
    <m/>
    <x v="5"/>
    <m/>
  </r>
  <r>
    <x v="104"/>
    <s v="Corpus principal"/>
    <n v="3"/>
    <n v="9258"/>
    <x v="104"/>
    <s v="Saint-Yrieix-sur-Charente"/>
    <s v="Vénat"/>
    <s v="Entier"/>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 à renflements"/>
    <s v="Forme ouverte"/>
    <m/>
    <s v="Plano-convexe"/>
    <s v="Pleine grèle"/>
    <s v="Atlantique lisse"/>
    <m/>
    <m/>
    <m/>
    <m/>
    <m/>
    <m/>
    <m/>
    <m/>
    <m/>
    <m/>
    <m/>
    <m/>
    <m/>
    <m/>
    <m/>
    <s v="2"/>
    <s v="BFa 3 "/>
    <m/>
    <m/>
    <m/>
    <m/>
    <m/>
    <m/>
    <m/>
    <m/>
    <m/>
    <m/>
    <m/>
    <m/>
    <m/>
    <m/>
    <m/>
    <x v="5"/>
    <m/>
  </r>
  <r>
    <x v="104"/>
    <s v="Corpus principal"/>
    <n v="3"/>
    <n v="9289"/>
    <x v="104"/>
    <s v="Saint-Yrieix-sur-Charente"/>
    <s v="Vénat"/>
    <s v="Fragment"/>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Indifférenciées à renflements"/>
    <s v="Forme ouverte"/>
    <m/>
    <s v="Ovalaire"/>
    <s v="Pleine grèle"/>
    <s v="Atlantique lisse"/>
    <m/>
    <m/>
    <m/>
    <m/>
    <m/>
    <m/>
    <m/>
    <m/>
    <m/>
    <m/>
    <m/>
    <m/>
    <m/>
    <m/>
    <m/>
    <s v="2"/>
    <s v="BFa 3 "/>
    <m/>
    <m/>
    <m/>
    <m/>
    <m/>
    <m/>
    <m/>
    <m/>
    <m/>
    <m/>
    <m/>
    <m/>
    <m/>
    <m/>
    <m/>
    <x v="5"/>
    <m/>
  </r>
  <r>
    <x v="104"/>
    <s v="Corpus principal"/>
    <n v="3"/>
    <n v="9298"/>
    <x v="104"/>
    <s v="Saint-Yrieix-sur-Charente"/>
    <s v="Vénat"/>
    <s v="Entier"/>
    <s v="Bracelet"/>
    <x v="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s v="Stries"/>
    <s v="Ovalaire"/>
    <s v="Pleine grèle"/>
    <s v="Atlantique lisse"/>
    <m/>
    <m/>
    <m/>
    <m/>
    <m/>
    <m/>
    <m/>
    <m/>
    <m/>
    <m/>
    <m/>
    <m/>
    <m/>
    <m/>
    <m/>
    <s v="2"/>
    <s v="BFa 3 "/>
    <m/>
    <m/>
    <m/>
    <m/>
    <m/>
    <m/>
    <m/>
    <m/>
    <m/>
    <m/>
    <m/>
    <m/>
    <m/>
    <m/>
    <m/>
    <x v="5"/>
    <m/>
  </r>
  <r>
    <x v="104"/>
    <s v="Corpus principal"/>
    <n v="3"/>
    <n v="8963"/>
    <x v="104"/>
    <s v="Saint-Yrieix-sur-Charente"/>
    <s v="Vénat"/>
    <s v="Entier"/>
    <s v="Bracelet"/>
    <x v="89"/>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reuse"/>
    <s v="Auvernier"/>
    <m/>
    <m/>
    <m/>
    <m/>
    <m/>
    <m/>
    <m/>
    <m/>
    <m/>
    <m/>
    <m/>
    <m/>
    <m/>
    <m/>
    <m/>
    <s v="2"/>
    <s v="BFa 3 "/>
    <m/>
    <m/>
    <m/>
    <m/>
    <m/>
    <m/>
    <m/>
    <m/>
    <m/>
    <m/>
    <m/>
    <m/>
    <m/>
    <m/>
    <m/>
    <x v="5"/>
    <m/>
  </r>
  <r>
    <x v="104"/>
    <s v="Corpus principal"/>
    <n v="3"/>
    <n v="8964"/>
    <x v="104"/>
    <s v="Saint-Yrieix-sur-Charente"/>
    <s v="Vénat"/>
    <s v="Entier"/>
    <s v="Bracelet"/>
    <x v="89"/>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reuse"/>
    <s v="Auvernier"/>
    <m/>
    <m/>
    <m/>
    <m/>
    <m/>
    <m/>
    <m/>
    <m/>
    <m/>
    <m/>
    <m/>
    <m/>
    <m/>
    <m/>
    <m/>
    <s v="2"/>
    <s v="BFa 3 "/>
    <m/>
    <m/>
    <m/>
    <m/>
    <m/>
    <m/>
    <m/>
    <m/>
    <m/>
    <m/>
    <m/>
    <m/>
    <m/>
    <m/>
    <m/>
    <x v="5"/>
    <m/>
  </r>
  <r>
    <x v="104"/>
    <s v="Corpus principal"/>
    <n v="3"/>
    <n v="9308"/>
    <x v="104"/>
    <s v="Saint-Yrieix-sur-Charente"/>
    <s v="Vénat"/>
    <s v="Entier"/>
    <s v="Bracelet"/>
    <x v="33"/>
    <x v="0"/>
    <s v="Habillage - Parure - Soin du corps"/>
    <s v="Sans titre.wmf"/>
    <m/>
    <n v="18.100000000000001"/>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fermée"/>
    <m/>
    <s v="Ovalaire"/>
    <s v="Pleine massive"/>
    <s v="Kergal"/>
    <m/>
    <m/>
    <m/>
    <m/>
    <m/>
    <m/>
    <m/>
    <m/>
    <m/>
    <m/>
    <m/>
    <m/>
    <m/>
    <m/>
    <m/>
    <s v="2"/>
    <s v="BFa 3 "/>
    <m/>
    <m/>
    <m/>
    <m/>
    <m/>
    <m/>
    <m/>
    <m/>
    <m/>
    <m/>
    <m/>
    <m/>
    <m/>
    <m/>
    <m/>
    <x v="5"/>
    <m/>
  </r>
  <r>
    <x v="104"/>
    <s v="Corpus principal"/>
    <n v="3"/>
    <n v="9309"/>
    <x v="104"/>
    <s v="Saint-Yrieix-sur-Charente"/>
    <s v="Vénat"/>
    <s v="Entier"/>
    <s v="Bracelet"/>
    <x v="33"/>
    <x v="0"/>
    <s v="Habillage - Parure - Soin du corps"/>
    <s v="Sans titre.wmf"/>
    <m/>
    <n v="25"/>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fermée"/>
    <m/>
    <s v="Ovalaire"/>
    <s v="Pleine massive"/>
    <s v="Kergal"/>
    <m/>
    <m/>
    <m/>
    <m/>
    <m/>
    <m/>
    <m/>
    <m/>
    <m/>
    <m/>
    <m/>
    <m/>
    <m/>
    <m/>
    <m/>
    <s v="2"/>
    <s v="BFa 3 "/>
    <m/>
    <m/>
    <m/>
    <m/>
    <m/>
    <m/>
    <m/>
    <m/>
    <m/>
    <m/>
    <m/>
    <m/>
    <m/>
    <m/>
    <m/>
    <x v="5"/>
    <m/>
  </r>
  <r>
    <x v="104"/>
    <s v="Corpus principal"/>
    <n v="3"/>
    <n v="9306"/>
    <x v="104"/>
    <s v="Saint-Yrieix-sur-Charente"/>
    <s v="Vénat"/>
    <s v="Fragment"/>
    <s v="Bracelet"/>
    <x v="34"/>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Ovalaire"/>
    <s v="Pleine massive"/>
    <s v="Challans"/>
    <m/>
    <m/>
    <m/>
    <m/>
    <m/>
    <m/>
    <m/>
    <m/>
    <m/>
    <m/>
    <m/>
    <m/>
    <m/>
    <m/>
    <m/>
    <s v="2"/>
    <s v="BFa 3 "/>
    <m/>
    <m/>
    <m/>
    <m/>
    <m/>
    <m/>
    <m/>
    <m/>
    <m/>
    <m/>
    <m/>
    <m/>
    <m/>
    <m/>
    <m/>
    <x v="5"/>
    <m/>
  </r>
  <r>
    <x v="104"/>
    <s v="Corpus principal"/>
    <n v="3"/>
    <n v="8907"/>
    <x v="104"/>
    <s v="Saint-Yrieix-sur-Charente"/>
    <s v="Vénat"/>
    <s v="Fragment"/>
    <s v="Bracelet"/>
    <x v="3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Chamery"/>
    <m/>
    <m/>
    <m/>
    <m/>
    <m/>
    <m/>
    <m/>
    <m/>
    <m/>
    <m/>
    <m/>
    <m/>
    <m/>
    <m/>
    <m/>
    <s v="2"/>
    <s v="BFa 3 "/>
    <m/>
    <m/>
    <m/>
    <m/>
    <m/>
    <m/>
    <m/>
    <m/>
    <m/>
    <m/>
    <m/>
    <m/>
    <m/>
    <m/>
    <m/>
    <x v="5"/>
    <m/>
  </r>
  <r>
    <x v="104"/>
    <s v="Corpus principal"/>
    <n v="3"/>
    <n v="8908"/>
    <x v="104"/>
    <s v="Saint-Yrieix-sur-Charente"/>
    <s v="Vénat"/>
    <s v="Fragment"/>
    <s v="Bracelet"/>
    <x v="35"/>
    <x v="0"/>
    <s v="Habillage - Parure - Soin du corps"/>
    <s v="Sans titre.wmf"/>
    <m/>
    <m/>
    <m/>
    <m/>
    <m/>
    <m/>
    <m/>
    <m/>
    <m/>
    <m/>
    <m/>
    <m/>
    <s v="jersey compiegne"/>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Chamery"/>
    <m/>
    <m/>
    <m/>
    <m/>
    <m/>
    <m/>
    <m/>
    <m/>
    <m/>
    <m/>
    <m/>
    <m/>
    <m/>
    <m/>
    <m/>
    <s v="2"/>
    <s v="BFa 3 "/>
    <m/>
    <m/>
    <m/>
    <m/>
    <m/>
    <m/>
    <m/>
    <m/>
    <m/>
    <m/>
    <m/>
    <m/>
    <m/>
    <m/>
    <m/>
    <x v="5"/>
    <m/>
  </r>
  <r>
    <x v="104"/>
    <s v="Corpus principal"/>
    <n v="3"/>
    <n v="9302"/>
    <x v="104"/>
    <s v="Saint-Yrieix-sur-Charente"/>
    <s v="Vénat"/>
    <s v="Entier"/>
    <s v="Bracelet"/>
    <x v="10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s v="Stries_x000a_Nervures"/>
    <s v="Plano-convexe"/>
    <s v="Pleine massive"/>
    <s v="Atlantique plein décor particuliers"/>
    <m/>
    <m/>
    <m/>
    <m/>
    <m/>
    <m/>
    <m/>
    <m/>
    <m/>
    <m/>
    <m/>
    <m/>
    <m/>
    <m/>
    <m/>
    <s v="2"/>
    <s v="BFa 3 "/>
    <m/>
    <m/>
    <m/>
    <m/>
    <m/>
    <m/>
    <m/>
    <m/>
    <m/>
    <m/>
    <m/>
    <m/>
    <m/>
    <m/>
    <m/>
    <x v="5"/>
    <m/>
  </r>
  <r>
    <x v="104"/>
    <s v="Corpus principal"/>
    <n v="3"/>
    <n v="8971"/>
    <x v="104"/>
    <s v="Saint-Yrieix-sur-Charente"/>
    <s v="Vénat"/>
    <s v="Fragment"/>
    <s v="Bracelet"/>
    <x v="36"/>
    <x v="0"/>
    <s v="Habillage - Parure - Soin du corps"/>
    <s v="Sans titre.wmf"/>
    <m/>
    <n v="14.7"/>
    <m/>
    <m/>
    <m/>
    <m/>
    <m/>
    <m/>
    <m/>
    <m/>
    <m/>
    <m/>
    <s v="décor similaire à certains de type Choussy"/>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oncave"/>
    <s v="Azay"/>
    <m/>
    <m/>
    <m/>
    <m/>
    <m/>
    <m/>
    <m/>
    <m/>
    <m/>
    <m/>
    <m/>
    <m/>
    <m/>
    <m/>
    <m/>
    <s v="2"/>
    <s v="BFa 3 "/>
    <m/>
    <m/>
    <m/>
    <m/>
    <m/>
    <m/>
    <m/>
    <m/>
    <m/>
    <m/>
    <m/>
    <m/>
    <m/>
    <m/>
    <m/>
    <x v="5"/>
    <m/>
  </r>
  <r>
    <x v="104"/>
    <s v="Corpus principal"/>
    <n v="3"/>
    <n v="8966"/>
    <x v="104"/>
    <s v="Saint-Yrieix-sur-Charente"/>
    <s v="Vénat"/>
    <s v="Fragment"/>
    <s v="Bracelet"/>
    <x v="81"/>
    <x v="0"/>
    <s v="Habillage - Parure - Soin du corps"/>
    <s v="Sans titre.wmf"/>
    <m/>
    <n v="35.4"/>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s v="pl. 30, n° 22"/>
    <s v="Sans titre.wmf"/>
    <m/>
    <m/>
    <m/>
    <m/>
    <m/>
    <m/>
    <m/>
    <m/>
    <m/>
    <m/>
    <m/>
    <m/>
    <m/>
    <m/>
    <m/>
    <m/>
    <m/>
    <m/>
    <m/>
    <m/>
    <m/>
    <m/>
    <m/>
    <s v="à rebords"/>
    <s v="Forme ouverte"/>
    <s v="Autre"/>
    <s v="Concave"/>
    <s v="Concave"/>
    <s v="Corcelettes"/>
    <m/>
    <m/>
    <m/>
    <m/>
    <m/>
    <m/>
    <m/>
    <m/>
    <m/>
    <m/>
    <m/>
    <m/>
    <m/>
    <m/>
    <m/>
    <s v="2"/>
    <s v="BFa 3 "/>
    <m/>
    <m/>
    <m/>
    <m/>
    <m/>
    <m/>
    <m/>
    <m/>
    <m/>
    <m/>
    <m/>
    <m/>
    <m/>
    <m/>
    <m/>
    <x v="5"/>
    <m/>
  </r>
  <r>
    <x v="104"/>
    <s v="Corpus principal"/>
    <n v="3"/>
    <n v="8967"/>
    <x v="104"/>
    <s v="Saint-Yrieix-sur-Charente"/>
    <s v="Vénat"/>
    <s v="Fragment"/>
    <s v="Bracelet"/>
    <x v="81"/>
    <x v="0"/>
    <s v="Habillage - Parure - Soin du corps"/>
    <s v="Sans titre.wmf"/>
    <m/>
    <n v="11.2"/>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s v="pl. 30, n° 23"/>
    <m/>
    <m/>
    <m/>
    <m/>
    <m/>
    <m/>
    <m/>
    <m/>
    <m/>
    <m/>
    <m/>
    <m/>
    <m/>
    <m/>
    <m/>
    <m/>
    <m/>
    <m/>
    <m/>
    <m/>
    <m/>
    <m/>
    <m/>
    <m/>
    <m/>
    <s v="Forme ouverte"/>
    <m/>
    <s v="Concave"/>
    <s v="Pleine grèle"/>
    <s v="Corcelettes"/>
    <m/>
    <m/>
    <m/>
    <m/>
    <m/>
    <m/>
    <m/>
    <m/>
    <m/>
    <m/>
    <m/>
    <m/>
    <m/>
    <m/>
    <m/>
    <s v="2"/>
    <s v="BFa 3 "/>
    <m/>
    <m/>
    <m/>
    <m/>
    <m/>
    <m/>
    <m/>
    <m/>
    <m/>
    <m/>
    <m/>
    <m/>
    <m/>
    <m/>
    <m/>
    <x v="5"/>
    <m/>
  </r>
  <r>
    <x v="104"/>
    <s v="Corpus principal"/>
    <n v="3"/>
    <n v="8990"/>
    <x v="104"/>
    <s v="Saint-Yrieix-sur-Charente"/>
    <s v="Vénat"/>
    <s v="Fragment"/>
    <s v="Bracelet"/>
    <x v="10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reuse"/>
    <s v="Drouwen"/>
    <m/>
    <m/>
    <m/>
    <m/>
    <m/>
    <m/>
    <m/>
    <m/>
    <m/>
    <m/>
    <m/>
    <m/>
    <m/>
    <m/>
    <m/>
    <s v="2"/>
    <s v="BFa 3 "/>
    <m/>
    <m/>
    <m/>
    <m/>
    <m/>
    <m/>
    <m/>
    <m/>
    <m/>
    <m/>
    <m/>
    <m/>
    <m/>
    <m/>
    <m/>
    <x v="5"/>
    <m/>
  </r>
  <r>
    <x v="104"/>
    <s v="Corpus principal"/>
    <n v="3"/>
    <n v="8989"/>
    <x v="104"/>
    <s v="Saint-Yrieix-sur-Charente"/>
    <s v="Vénat"/>
    <s v="Fragment"/>
    <s v="Bracelet"/>
    <x v="6"/>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massive"/>
    <s v="Drouwen"/>
    <m/>
    <m/>
    <m/>
    <m/>
    <m/>
    <m/>
    <m/>
    <m/>
    <m/>
    <m/>
    <m/>
    <m/>
    <m/>
    <m/>
    <m/>
    <s v="2"/>
    <s v="BFa 3 "/>
    <m/>
    <m/>
    <m/>
    <m/>
    <m/>
    <m/>
    <m/>
    <m/>
    <m/>
    <m/>
    <m/>
    <m/>
    <m/>
    <m/>
    <m/>
    <x v="5"/>
    <m/>
  </r>
  <r>
    <x v="104"/>
    <s v="Corpus principal"/>
    <n v="3"/>
    <n v="8945"/>
    <x v="104"/>
    <s v="Saint-Yrieix-sur-Charente"/>
    <s v="Vénat"/>
    <s v="Fragment"/>
    <s v="Bracelet"/>
    <x v="37"/>
    <x v="0"/>
    <s v="Habillage - Parure - Soin du corps"/>
    <s v="Sans titre.wmf"/>
    <m/>
    <n v="13.2"/>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Concave"/>
    <s v="Creuse"/>
    <s v="Jenzat"/>
    <m/>
    <m/>
    <m/>
    <m/>
    <m/>
    <m/>
    <m/>
    <m/>
    <m/>
    <m/>
    <m/>
    <m/>
    <m/>
    <m/>
    <m/>
    <s v="2"/>
    <s v="BFa 3 "/>
    <m/>
    <m/>
    <m/>
    <m/>
    <m/>
    <m/>
    <m/>
    <m/>
    <m/>
    <m/>
    <m/>
    <m/>
    <m/>
    <m/>
    <m/>
    <x v="5"/>
    <m/>
  </r>
  <r>
    <x v="104"/>
    <s v="Corpus principal"/>
    <n v="3"/>
    <n v="8946"/>
    <x v="104"/>
    <s v="Saint-Yrieix-sur-Charente"/>
    <s v="Vénat"/>
    <s v="Fragment"/>
    <s v="Bracelet"/>
    <x v="3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oncave"/>
    <s v="Jenzat"/>
    <m/>
    <m/>
    <m/>
    <m/>
    <m/>
    <m/>
    <m/>
    <m/>
    <m/>
    <m/>
    <m/>
    <m/>
    <m/>
    <m/>
    <m/>
    <s v="2"/>
    <s v="BFa 3 "/>
    <m/>
    <m/>
    <m/>
    <m/>
    <m/>
    <m/>
    <m/>
    <m/>
    <m/>
    <m/>
    <m/>
    <m/>
    <m/>
    <m/>
    <m/>
    <x v="5"/>
    <m/>
  </r>
  <r>
    <x v="104"/>
    <s v="Corpus principal"/>
    <n v="3"/>
    <n v="8948"/>
    <x v="104"/>
    <s v="Saint-Yrieix-sur-Charente"/>
    <s v="Vénat"/>
    <s v="Fragment"/>
    <s v="Bracelet"/>
    <x v="3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oncave"/>
    <s v="Jenzat"/>
    <m/>
    <m/>
    <m/>
    <m/>
    <m/>
    <m/>
    <m/>
    <m/>
    <m/>
    <m/>
    <m/>
    <m/>
    <m/>
    <m/>
    <m/>
    <s v="2"/>
    <s v="BFa 3 "/>
    <m/>
    <m/>
    <m/>
    <m/>
    <m/>
    <m/>
    <m/>
    <m/>
    <m/>
    <m/>
    <m/>
    <m/>
    <m/>
    <m/>
    <m/>
    <x v="5"/>
    <m/>
  </r>
  <r>
    <x v="104"/>
    <s v="Corpus principal"/>
    <n v="3"/>
    <n v="8949"/>
    <x v="104"/>
    <s v="Saint-Yrieix-sur-Charente"/>
    <s v="Vénat"/>
    <s v="Fragment"/>
    <s v="Bracelet"/>
    <x v="3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oncave"/>
    <s v="Jenzat"/>
    <m/>
    <m/>
    <m/>
    <m/>
    <m/>
    <m/>
    <m/>
    <m/>
    <m/>
    <m/>
    <m/>
    <m/>
    <m/>
    <m/>
    <m/>
    <s v="2"/>
    <s v="BFa 3 "/>
    <m/>
    <m/>
    <m/>
    <m/>
    <m/>
    <m/>
    <m/>
    <m/>
    <m/>
    <m/>
    <m/>
    <m/>
    <m/>
    <m/>
    <m/>
    <x v="5"/>
    <m/>
  </r>
  <r>
    <x v="104"/>
    <s v="Corpus principal"/>
    <n v="3"/>
    <n v="8950"/>
    <x v="104"/>
    <s v="Saint-Yrieix-sur-Charente"/>
    <s v="Vénat"/>
    <s v="Fragment"/>
    <s v="Bracelet"/>
    <x v="3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oncave"/>
    <s v="Jenzat"/>
    <m/>
    <m/>
    <m/>
    <m/>
    <m/>
    <m/>
    <m/>
    <m/>
    <m/>
    <m/>
    <m/>
    <m/>
    <m/>
    <m/>
    <m/>
    <s v="2"/>
    <s v="BFa 3 "/>
    <m/>
    <m/>
    <m/>
    <m/>
    <m/>
    <m/>
    <m/>
    <m/>
    <m/>
    <m/>
    <m/>
    <m/>
    <m/>
    <m/>
    <m/>
    <x v="5"/>
    <m/>
  </r>
  <r>
    <x v="104"/>
    <s v="Corpus principal"/>
    <n v="3"/>
    <n v="8951"/>
    <x v="104"/>
    <s v="Saint-Yrieix-sur-Charente"/>
    <s v="Vénat"/>
    <s v="Fragment"/>
    <s v="Bracelet"/>
    <x v="3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oncave"/>
    <s v="Jenzat"/>
    <m/>
    <m/>
    <m/>
    <m/>
    <m/>
    <m/>
    <m/>
    <m/>
    <m/>
    <m/>
    <m/>
    <m/>
    <m/>
    <m/>
    <m/>
    <s v="2"/>
    <s v="BFa 3 "/>
    <m/>
    <m/>
    <m/>
    <m/>
    <m/>
    <m/>
    <m/>
    <m/>
    <m/>
    <m/>
    <m/>
    <m/>
    <m/>
    <m/>
    <m/>
    <x v="5"/>
    <m/>
  </r>
  <r>
    <x v="104"/>
    <s v="Corpus principal"/>
    <n v="3"/>
    <n v="8952"/>
    <x v="104"/>
    <s v="Saint-Yrieix-sur-Charente"/>
    <s v="Vénat"/>
    <s v="Fragment"/>
    <s v="Bracelet"/>
    <x v="37"/>
    <x v="0"/>
    <s v="Habillage - Parure - Soin du corps"/>
    <s v="Sans titre.wmf"/>
    <m/>
    <n v="15.5"/>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reuse"/>
    <s v="Jenzat"/>
    <m/>
    <m/>
    <m/>
    <m/>
    <m/>
    <m/>
    <m/>
    <m/>
    <m/>
    <m/>
    <m/>
    <m/>
    <m/>
    <m/>
    <m/>
    <s v="2"/>
    <s v="BFa 3 "/>
    <m/>
    <m/>
    <m/>
    <m/>
    <m/>
    <m/>
    <m/>
    <m/>
    <m/>
    <m/>
    <m/>
    <m/>
    <m/>
    <m/>
    <m/>
    <x v="5"/>
    <m/>
  </r>
  <r>
    <x v="104"/>
    <s v="Corpus principal"/>
    <n v="3"/>
    <n v="8954"/>
    <x v="104"/>
    <s v="Saint-Yrieix-sur-Charente"/>
    <s v="Vénat"/>
    <s v="Fragment"/>
    <s v="Bracelet"/>
    <x v="3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oncave"/>
    <s v="Jenzat"/>
    <m/>
    <m/>
    <m/>
    <m/>
    <m/>
    <m/>
    <m/>
    <m/>
    <m/>
    <m/>
    <m/>
    <m/>
    <m/>
    <m/>
    <m/>
    <s v="2"/>
    <s v="BFa 3 "/>
    <m/>
    <m/>
    <m/>
    <m/>
    <m/>
    <m/>
    <m/>
    <m/>
    <m/>
    <m/>
    <m/>
    <m/>
    <m/>
    <m/>
    <m/>
    <x v="5"/>
    <m/>
  </r>
  <r>
    <x v="104"/>
    <s v="Corpus principal"/>
    <n v="3"/>
    <n v="8955"/>
    <x v="104"/>
    <s v="Saint-Yrieix-sur-Charente"/>
    <s v="Vénat"/>
    <s v="Fragment"/>
    <s v="Bracelet"/>
    <x v="37"/>
    <x v="0"/>
    <s v="Habillage - Parure - Soin du corps"/>
    <s v="Sans titre.wmf"/>
    <m/>
    <n v="20.2"/>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oncave"/>
    <s v="Jenzat"/>
    <m/>
    <m/>
    <m/>
    <m/>
    <m/>
    <m/>
    <m/>
    <m/>
    <m/>
    <m/>
    <m/>
    <m/>
    <m/>
    <m/>
    <m/>
    <s v="2"/>
    <s v="BFa 3 "/>
    <m/>
    <m/>
    <m/>
    <m/>
    <m/>
    <m/>
    <m/>
    <m/>
    <m/>
    <m/>
    <m/>
    <m/>
    <m/>
    <m/>
    <m/>
    <x v="5"/>
    <m/>
  </r>
  <r>
    <x v="104"/>
    <s v="Corpus principal"/>
    <n v="3"/>
    <n v="8956"/>
    <x v="104"/>
    <s v="Saint-Yrieix-sur-Charente"/>
    <s v="Vénat"/>
    <s v="Fragment"/>
    <s v="Bracelet"/>
    <x v="3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oncave"/>
    <s v="Jenzat"/>
    <m/>
    <m/>
    <m/>
    <m/>
    <m/>
    <m/>
    <m/>
    <m/>
    <m/>
    <m/>
    <m/>
    <m/>
    <m/>
    <m/>
    <m/>
    <s v="2"/>
    <s v="BFa 3 "/>
    <m/>
    <m/>
    <m/>
    <m/>
    <m/>
    <m/>
    <m/>
    <m/>
    <m/>
    <m/>
    <m/>
    <m/>
    <m/>
    <m/>
    <m/>
    <x v="5"/>
    <m/>
  </r>
  <r>
    <x v="104"/>
    <s v="Corpus principal"/>
    <n v="3"/>
    <n v="8957"/>
    <x v="104"/>
    <s v="Saint-Yrieix-sur-Charente"/>
    <s v="Vénat"/>
    <s v="Fragment"/>
    <s v="Bracelet"/>
    <x v="37"/>
    <x v="0"/>
    <s v="Habillage - Parure - Soin du corps"/>
    <s v="Sans titre.wmf"/>
    <m/>
    <m/>
    <m/>
    <m/>
    <m/>
    <m/>
    <m/>
    <m/>
    <m/>
    <m/>
    <s v="Non-fini"/>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oncave"/>
    <s v="Jenzat"/>
    <m/>
    <m/>
    <m/>
    <m/>
    <m/>
    <m/>
    <m/>
    <m/>
    <m/>
    <m/>
    <m/>
    <m/>
    <m/>
    <m/>
    <m/>
    <s v="2"/>
    <s v="BFa 3 "/>
    <m/>
    <m/>
    <m/>
    <m/>
    <m/>
    <m/>
    <m/>
    <m/>
    <m/>
    <m/>
    <m/>
    <m/>
    <m/>
    <m/>
    <m/>
    <x v="5"/>
    <m/>
  </r>
  <r>
    <x v="104"/>
    <s v="Corpus principal"/>
    <n v="3"/>
    <n v="8958"/>
    <x v="104"/>
    <s v="Saint-Yrieix-sur-Charente"/>
    <s v="Vénat"/>
    <s v="Fragment"/>
    <s v="Bracelet"/>
    <x v="3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oncave"/>
    <s v="Jenzat"/>
    <m/>
    <m/>
    <m/>
    <m/>
    <m/>
    <m/>
    <m/>
    <m/>
    <m/>
    <m/>
    <m/>
    <m/>
    <m/>
    <m/>
    <m/>
    <s v="2"/>
    <s v="BFa 3 "/>
    <m/>
    <m/>
    <m/>
    <m/>
    <m/>
    <m/>
    <m/>
    <m/>
    <m/>
    <m/>
    <m/>
    <m/>
    <m/>
    <m/>
    <m/>
    <x v="5"/>
    <m/>
  </r>
  <r>
    <x v="104"/>
    <s v="Corpus principal"/>
    <n v="3"/>
    <n v="8959"/>
    <x v="104"/>
    <s v="Saint-Yrieix-sur-Charente"/>
    <s v="Vénat"/>
    <s v="Fragment"/>
    <s v="Bracelet"/>
    <x v="3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oncave"/>
    <s v="Jenzat"/>
    <m/>
    <m/>
    <m/>
    <m/>
    <m/>
    <m/>
    <m/>
    <m/>
    <m/>
    <m/>
    <m/>
    <m/>
    <m/>
    <m/>
    <m/>
    <s v="2"/>
    <s v="BFa 3 "/>
    <m/>
    <m/>
    <m/>
    <m/>
    <m/>
    <m/>
    <m/>
    <m/>
    <m/>
    <m/>
    <m/>
    <m/>
    <m/>
    <m/>
    <m/>
    <x v="5"/>
    <m/>
  </r>
  <r>
    <x v="104"/>
    <s v="Corpus principal"/>
    <n v="3"/>
    <n v="8960"/>
    <x v="104"/>
    <s v="Saint-Yrieix-sur-Charente"/>
    <s v="Vénat"/>
    <s v="Fragment"/>
    <s v="Bracelet"/>
    <x v="3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oncave"/>
    <s v="Jenzat"/>
    <m/>
    <m/>
    <m/>
    <m/>
    <m/>
    <m/>
    <m/>
    <m/>
    <m/>
    <m/>
    <m/>
    <m/>
    <m/>
    <m/>
    <m/>
    <s v="2"/>
    <s v="BFa 3 "/>
    <m/>
    <m/>
    <m/>
    <m/>
    <m/>
    <m/>
    <m/>
    <m/>
    <m/>
    <m/>
    <m/>
    <m/>
    <m/>
    <m/>
    <m/>
    <x v="5"/>
    <m/>
  </r>
  <r>
    <x v="104"/>
    <s v="Corpus principal"/>
    <n v="3"/>
    <n v="8961"/>
    <x v="104"/>
    <s v="Saint-Yrieix-sur-Charente"/>
    <s v="Vénat"/>
    <s v="Fragment"/>
    <s v="Bracelet"/>
    <x v="3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oncave"/>
    <s v="Jenzat"/>
    <m/>
    <m/>
    <m/>
    <m/>
    <m/>
    <m/>
    <m/>
    <m/>
    <m/>
    <m/>
    <m/>
    <m/>
    <m/>
    <m/>
    <m/>
    <s v="2"/>
    <s v="BFa 3 "/>
    <m/>
    <m/>
    <m/>
    <m/>
    <m/>
    <m/>
    <m/>
    <m/>
    <m/>
    <m/>
    <m/>
    <m/>
    <m/>
    <m/>
    <m/>
    <x v="5"/>
    <m/>
  </r>
  <r>
    <x v="104"/>
    <s v="Corpus principal"/>
    <n v="3"/>
    <n v="8962"/>
    <x v="104"/>
    <s v="Saint-Yrieix-sur-Charente"/>
    <s v="Vénat"/>
    <s v="Fragment"/>
    <s v="Bracelet"/>
    <x v="3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oncave"/>
    <s v="Jenzat"/>
    <m/>
    <m/>
    <m/>
    <m/>
    <m/>
    <m/>
    <m/>
    <m/>
    <m/>
    <m/>
    <m/>
    <m/>
    <m/>
    <m/>
    <m/>
    <s v="2"/>
    <s v="BFa 3 "/>
    <m/>
    <m/>
    <m/>
    <m/>
    <m/>
    <m/>
    <m/>
    <m/>
    <m/>
    <m/>
    <m/>
    <m/>
    <m/>
    <m/>
    <m/>
    <x v="5"/>
    <m/>
  </r>
  <r>
    <x v="104"/>
    <s v="Corpus principal"/>
    <n v="3"/>
    <n v="8988"/>
    <x v="104"/>
    <s v="Saint-Yrieix-sur-Charente"/>
    <s v="Vénat"/>
    <s v="Fragment"/>
    <s v="Bracelet"/>
    <x v="101"/>
    <x v="0"/>
    <s v="Habillage - Parure - Soin du corps"/>
    <s v="Sans titre.wmf"/>
    <m/>
    <n v="54.5"/>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Quadrangulaire"/>
    <s v="Creuse"/>
    <s v="Lyzel"/>
    <m/>
    <m/>
    <m/>
    <m/>
    <m/>
    <m/>
    <m/>
    <m/>
    <m/>
    <m/>
    <m/>
    <m/>
    <m/>
    <m/>
    <m/>
    <s v="2"/>
    <s v="BFa 3 "/>
    <m/>
    <m/>
    <m/>
    <m/>
    <m/>
    <m/>
    <m/>
    <m/>
    <m/>
    <m/>
    <m/>
    <m/>
    <m/>
    <m/>
    <m/>
    <x v="5"/>
    <m/>
  </r>
  <r>
    <x v="104"/>
    <s v="Corpus principal"/>
    <n v="3"/>
    <n v="8991"/>
    <x v="104"/>
    <s v="Saint-Yrieix-sur-Charente"/>
    <s v="Vénat"/>
    <s v="Fragment"/>
    <s v="Bracelet"/>
    <x v="101"/>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Creuse"/>
    <s v="Lyzel"/>
    <m/>
    <m/>
    <m/>
    <m/>
    <m/>
    <m/>
    <m/>
    <m/>
    <m/>
    <m/>
    <m/>
    <m/>
    <m/>
    <m/>
    <m/>
    <s v="2"/>
    <s v="BFa 3 "/>
    <m/>
    <m/>
    <m/>
    <m/>
    <m/>
    <m/>
    <m/>
    <m/>
    <m/>
    <m/>
    <m/>
    <m/>
    <m/>
    <m/>
    <m/>
    <x v="5"/>
    <m/>
  </r>
  <r>
    <x v="104"/>
    <s v="Corpus principal"/>
    <n v="3"/>
    <n v="8965"/>
    <x v="104"/>
    <s v="Saint-Yrieix-sur-Charente"/>
    <s v="Vénat"/>
    <s v="Fragment"/>
    <s v="Bracelet"/>
    <x v="148"/>
    <x v="0"/>
    <s v="Habillage - Parure - Soin du corps"/>
    <s v="Sans titre.wmf"/>
    <m/>
    <n v="29.8"/>
    <s v="trou de rivet. bracelet?"/>
    <m/>
    <m/>
    <m/>
    <m/>
    <m/>
    <m/>
    <m/>
    <m/>
    <s v="Spécifique"/>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Concave"/>
    <s v="Creuse"/>
    <s v="Manson"/>
    <m/>
    <m/>
    <m/>
    <m/>
    <m/>
    <m/>
    <m/>
    <m/>
    <m/>
    <m/>
    <m/>
    <m/>
    <m/>
    <m/>
    <m/>
    <s v="2"/>
    <s v="BFa 3 "/>
    <m/>
    <m/>
    <m/>
    <m/>
    <m/>
    <m/>
    <m/>
    <m/>
    <m/>
    <m/>
    <m/>
    <m/>
    <m/>
    <m/>
    <m/>
    <x v="5"/>
    <m/>
  </r>
  <r>
    <x v="104"/>
    <s v="Corpus principal"/>
    <n v="3"/>
    <n v="8928"/>
    <x v="104"/>
    <s v="Saint-Yrieix-sur-Charente"/>
    <s v="Vénat"/>
    <s v="Fragment"/>
    <s v="Bracelet"/>
    <x v="60"/>
    <x v="0"/>
    <s v="Habillage - Parure - Soin du corps"/>
    <s v="Sans titre.wmf"/>
    <m/>
    <n v="10.8"/>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Triangulaire"/>
    <s v="Rubannée"/>
    <s v="Graville"/>
    <m/>
    <m/>
    <m/>
    <m/>
    <m/>
    <m/>
    <m/>
    <m/>
    <m/>
    <m/>
    <m/>
    <m/>
    <m/>
    <m/>
    <m/>
    <s v="2"/>
    <s v="BFa 3 "/>
    <m/>
    <m/>
    <m/>
    <m/>
    <m/>
    <m/>
    <m/>
    <m/>
    <m/>
    <m/>
    <m/>
    <m/>
    <m/>
    <m/>
    <m/>
    <x v="5"/>
    <m/>
  </r>
  <r>
    <x v="104"/>
    <s v="Corpus principal"/>
    <n v="3"/>
    <n v="8929"/>
    <x v="104"/>
    <s v="Saint-Yrieix-sur-Charente"/>
    <s v="Vénat"/>
    <s v="Entier"/>
    <s v="Bracelet"/>
    <x v="6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Triangulaire"/>
    <s v="Rubannée"/>
    <s v="Graville"/>
    <m/>
    <m/>
    <m/>
    <m/>
    <m/>
    <m/>
    <m/>
    <m/>
    <m/>
    <m/>
    <m/>
    <m/>
    <m/>
    <m/>
    <m/>
    <s v="2"/>
    <s v="BFa 3 "/>
    <m/>
    <m/>
    <m/>
    <m/>
    <m/>
    <m/>
    <m/>
    <m/>
    <m/>
    <m/>
    <m/>
    <m/>
    <m/>
    <m/>
    <m/>
    <x v="5"/>
    <m/>
  </r>
  <r>
    <x v="104"/>
    <s v="Corpus principal"/>
    <n v="3"/>
    <n v="8930"/>
    <x v="104"/>
    <s v="Saint-Yrieix-sur-Charente"/>
    <s v="Vénat"/>
    <s v="Entier"/>
    <s v="Bracelet"/>
    <x v="6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Triangulaire"/>
    <s v="Rubannée"/>
    <s v="Graville"/>
    <m/>
    <m/>
    <m/>
    <m/>
    <m/>
    <m/>
    <m/>
    <m/>
    <m/>
    <m/>
    <m/>
    <m/>
    <m/>
    <m/>
    <m/>
    <s v="2"/>
    <s v="BFa 3 "/>
    <m/>
    <m/>
    <m/>
    <m/>
    <m/>
    <m/>
    <m/>
    <m/>
    <m/>
    <m/>
    <m/>
    <m/>
    <m/>
    <m/>
    <m/>
    <x v="5"/>
    <m/>
  </r>
  <r>
    <x v="104"/>
    <s v="Corpus principal"/>
    <n v="3"/>
    <n v="8931"/>
    <x v="104"/>
    <s v="Saint-Yrieix-sur-Charente"/>
    <s v="Vénat"/>
    <s v="Entier"/>
    <s v="Bracelet"/>
    <x v="6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Triangulaire"/>
    <s v="Rubannée"/>
    <s v="Graville"/>
    <m/>
    <m/>
    <m/>
    <m/>
    <m/>
    <m/>
    <m/>
    <m/>
    <m/>
    <m/>
    <m/>
    <m/>
    <m/>
    <m/>
    <m/>
    <s v="2"/>
    <s v="BFa 3 "/>
    <m/>
    <m/>
    <m/>
    <m/>
    <m/>
    <m/>
    <m/>
    <m/>
    <m/>
    <m/>
    <m/>
    <m/>
    <m/>
    <m/>
    <m/>
    <x v="5"/>
    <m/>
  </r>
  <r>
    <x v="104"/>
    <s v="Corpus principal"/>
    <n v="3"/>
    <n v="8932"/>
    <x v="104"/>
    <s v="Saint-Yrieix-sur-Charente"/>
    <s v="Vénat"/>
    <s v="Fragment"/>
    <s v="Bracelet"/>
    <x v="60"/>
    <x v="0"/>
    <s v="Habillage - Parure - Soin du corps"/>
    <s v="Sans titre.wmf"/>
    <m/>
    <n v="8.8000000000000007"/>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Triangulaire"/>
    <s v="Rubannée"/>
    <s v="Graville"/>
    <m/>
    <m/>
    <m/>
    <m/>
    <m/>
    <m/>
    <m/>
    <m/>
    <m/>
    <m/>
    <m/>
    <m/>
    <m/>
    <m/>
    <m/>
    <s v="2"/>
    <s v="BFa 3 "/>
    <m/>
    <m/>
    <m/>
    <m/>
    <m/>
    <m/>
    <m/>
    <m/>
    <m/>
    <m/>
    <m/>
    <m/>
    <m/>
    <m/>
    <m/>
    <x v="5"/>
    <m/>
  </r>
  <r>
    <x v="104"/>
    <s v="Corpus principal"/>
    <n v="3"/>
    <n v="8933"/>
    <x v="104"/>
    <s v="Saint-Yrieix-sur-Charente"/>
    <s v="Vénat"/>
    <s v="Fragment"/>
    <s v="Bracelet"/>
    <x v="6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te"/>
    <s v="Rubannée"/>
    <s v="Graville"/>
    <m/>
    <m/>
    <m/>
    <m/>
    <m/>
    <m/>
    <m/>
    <m/>
    <m/>
    <m/>
    <m/>
    <m/>
    <m/>
    <m/>
    <m/>
    <s v="2"/>
    <s v="BFa 3 "/>
    <m/>
    <m/>
    <m/>
    <m/>
    <m/>
    <m/>
    <m/>
    <m/>
    <m/>
    <m/>
    <m/>
    <m/>
    <m/>
    <m/>
    <m/>
    <x v="5"/>
    <m/>
  </r>
  <r>
    <x v="104"/>
    <s v="Corpus principal"/>
    <n v="3"/>
    <n v="8934"/>
    <x v="104"/>
    <s v="Saint-Yrieix-sur-Charente"/>
    <s v="Vénat"/>
    <s v="Fragment"/>
    <s v="Bracelet"/>
    <x v="6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Lenticulaire"/>
    <s v="Rubannée"/>
    <s v="Graville"/>
    <m/>
    <m/>
    <m/>
    <m/>
    <m/>
    <m/>
    <m/>
    <m/>
    <m/>
    <m/>
    <m/>
    <m/>
    <m/>
    <m/>
    <m/>
    <s v="2"/>
    <s v="BFa 3 "/>
    <m/>
    <m/>
    <m/>
    <m/>
    <m/>
    <m/>
    <m/>
    <m/>
    <m/>
    <m/>
    <m/>
    <m/>
    <m/>
    <m/>
    <m/>
    <x v="5"/>
    <m/>
  </r>
  <r>
    <x v="104"/>
    <s v="Corpus principal"/>
    <n v="3"/>
    <n v="8935"/>
    <x v="104"/>
    <s v="Saint-Yrieix-sur-Charente"/>
    <s v="Vénat"/>
    <s v="Fragment"/>
    <s v="Bracelet"/>
    <x v="6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Triangulaire"/>
    <s v="Pleine grèle"/>
    <s v="Graville"/>
    <m/>
    <m/>
    <m/>
    <m/>
    <m/>
    <m/>
    <m/>
    <m/>
    <m/>
    <m/>
    <m/>
    <m/>
    <m/>
    <m/>
    <m/>
    <s v="2"/>
    <s v="BFa 3 "/>
    <m/>
    <m/>
    <m/>
    <m/>
    <m/>
    <m/>
    <m/>
    <m/>
    <m/>
    <m/>
    <m/>
    <m/>
    <m/>
    <m/>
    <m/>
    <x v="5"/>
    <m/>
  </r>
  <r>
    <x v="104"/>
    <s v="Corpus principal"/>
    <n v="3"/>
    <n v="8936"/>
    <x v="104"/>
    <s v="Saint-Yrieix-sur-Charente"/>
    <s v="Vénat"/>
    <s v="Fragment"/>
    <s v="Bracelet"/>
    <x v="6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Triangulaire"/>
    <s v="Rubannée"/>
    <s v="Graville"/>
    <m/>
    <m/>
    <m/>
    <m/>
    <m/>
    <m/>
    <m/>
    <m/>
    <m/>
    <m/>
    <m/>
    <m/>
    <m/>
    <m/>
    <m/>
    <s v="2"/>
    <s v="BFa 3 "/>
    <m/>
    <m/>
    <m/>
    <m/>
    <m/>
    <m/>
    <m/>
    <m/>
    <m/>
    <m/>
    <m/>
    <m/>
    <m/>
    <m/>
    <m/>
    <x v="5"/>
    <m/>
  </r>
  <r>
    <x v="104"/>
    <s v="Corpus principal"/>
    <n v="3"/>
    <n v="8937"/>
    <x v="104"/>
    <s v="Saint-Yrieix-sur-Charente"/>
    <s v="Vénat"/>
    <s v="Fragment"/>
    <s v="Bracelet"/>
    <x v="6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Triangulaire"/>
    <s v="Rubannée"/>
    <s v="Graville"/>
    <m/>
    <m/>
    <m/>
    <m/>
    <m/>
    <m/>
    <m/>
    <m/>
    <m/>
    <m/>
    <m/>
    <m/>
    <m/>
    <m/>
    <m/>
    <s v="2"/>
    <s v="BFa 3 "/>
    <m/>
    <m/>
    <m/>
    <m/>
    <m/>
    <m/>
    <m/>
    <m/>
    <m/>
    <m/>
    <m/>
    <m/>
    <m/>
    <m/>
    <m/>
    <x v="5"/>
    <m/>
  </r>
  <r>
    <x v="104"/>
    <s v="Corpus principal"/>
    <n v="3"/>
    <n v="8938"/>
    <x v="104"/>
    <s v="Saint-Yrieix-sur-Charente"/>
    <s v="Vénat"/>
    <s v="Fragment"/>
    <s v="Bracelet"/>
    <x v="6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Triangulaire"/>
    <s v="Rubannée"/>
    <s v="Graville"/>
    <m/>
    <m/>
    <m/>
    <m/>
    <m/>
    <m/>
    <m/>
    <m/>
    <m/>
    <m/>
    <m/>
    <m/>
    <m/>
    <m/>
    <m/>
    <s v="2"/>
    <s v="BFa 3 "/>
    <m/>
    <m/>
    <m/>
    <m/>
    <m/>
    <m/>
    <m/>
    <m/>
    <m/>
    <m/>
    <m/>
    <m/>
    <m/>
    <m/>
    <m/>
    <x v="5"/>
    <m/>
  </r>
  <r>
    <x v="104"/>
    <s v="Corpus principal"/>
    <n v="3"/>
    <n v="8939"/>
    <x v="104"/>
    <s v="Saint-Yrieix-sur-Charente"/>
    <s v="Vénat"/>
    <s v="Fragment"/>
    <s v="Bracelet"/>
    <x v="6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te"/>
    <s v="Rubannée"/>
    <s v="Graville"/>
    <m/>
    <m/>
    <m/>
    <m/>
    <m/>
    <m/>
    <m/>
    <m/>
    <m/>
    <m/>
    <m/>
    <m/>
    <m/>
    <m/>
    <m/>
    <s v="2"/>
    <s v="BFa 3 "/>
    <m/>
    <m/>
    <m/>
    <m/>
    <m/>
    <m/>
    <m/>
    <m/>
    <m/>
    <m/>
    <m/>
    <m/>
    <m/>
    <m/>
    <m/>
    <x v="5"/>
    <m/>
  </r>
  <r>
    <x v="104"/>
    <s v="Corpus principal"/>
    <n v="3"/>
    <n v="8940"/>
    <x v="104"/>
    <s v="Saint-Yrieix-sur-Charente"/>
    <s v="Vénat"/>
    <s v="Fragment"/>
    <s v="Bracelet"/>
    <x v="6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Triangulaire"/>
    <s v="Rubannée"/>
    <s v="Graville"/>
    <m/>
    <m/>
    <m/>
    <m/>
    <m/>
    <m/>
    <m/>
    <m/>
    <m/>
    <m/>
    <m/>
    <m/>
    <m/>
    <m/>
    <m/>
    <s v="2"/>
    <s v="BFa 3 "/>
    <m/>
    <m/>
    <m/>
    <m/>
    <m/>
    <m/>
    <m/>
    <m/>
    <m/>
    <m/>
    <m/>
    <m/>
    <m/>
    <m/>
    <m/>
    <x v="5"/>
    <m/>
  </r>
  <r>
    <x v="104"/>
    <s v="Corpus principal"/>
    <n v="3"/>
    <n v="8941"/>
    <x v="104"/>
    <s v="Saint-Yrieix-sur-Charente"/>
    <s v="Vénat"/>
    <s v="Fragment"/>
    <s v="Bracelet"/>
    <x v="60"/>
    <x v="0"/>
    <s v="Habillage - Parure - Soin du corps"/>
    <s v="Sans titre.wmf"/>
    <m/>
    <n v="10"/>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Plate"/>
    <s v="Rubannée"/>
    <s v="Graville"/>
    <m/>
    <m/>
    <m/>
    <m/>
    <m/>
    <m/>
    <m/>
    <m/>
    <m/>
    <m/>
    <m/>
    <m/>
    <m/>
    <m/>
    <m/>
    <s v="2"/>
    <s v="BFa 3 "/>
    <m/>
    <m/>
    <m/>
    <m/>
    <m/>
    <m/>
    <m/>
    <m/>
    <m/>
    <m/>
    <m/>
    <m/>
    <m/>
    <m/>
    <m/>
    <x v="5"/>
    <m/>
  </r>
  <r>
    <x v="104"/>
    <s v="Corpus principal"/>
    <n v="3"/>
    <n v="8942"/>
    <x v="104"/>
    <s v="Saint-Yrieix-sur-Charente"/>
    <s v="Vénat"/>
    <s v="Fragment"/>
    <s v="Bracelet"/>
    <x v="6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Triangulaire"/>
    <s v="Rubannée"/>
    <s v="Graville"/>
    <m/>
    <m/>
    <m/>
    <m/>
    <m/>
    <m/>
    <m/>
    <m/>
    <m/>
    <m/>
    <m/>
    <m/>
    <m/>
    <m/>
    <m/>
    <s v="2"/>
    <s v="BFa 3 "/>
    <m/>
    <m/>
    <m/>
    <m/>
    <m/>
    <m/>
    <m/>
    <m/>
    <m/>
    <m/>
    <m/>
    <m/>
    <m/>
    <m/>
    <m/>
    <x v="5"/>
    <m/>
  </r>
  <r>
    <x v="104"/>
    <s v="Corpus principal"/>
    <n v="3"/>
    <n v="8943"/>
    <x v="104"/>
    <s v="Saint-Yrieix-sur-Charente"/>
    <s v="Vénat"/>
    <s v="Fragment"/>
    <s v="Bracelet"/>
    <x v="6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Triangulaire"/>
    <s v="Rubannée"/>
    <s v="Graville"/>
    <m/>
    <m/>
    <m/>
    <m/>
    <m/>
    <m/>
    <m/>
    <m/>
    <m/>
    <m/>
    <m/>
    <m/>
    <m/>
    <m/>
    <m/>
    <s v="2"/>
    <s v="BFa 3 "/>
    <m/>
    <m/>
    <m/>
    <m/>
    <m/>
    <m/>
    <m/>
    <m/>
    <m/>
    <m/>
    <m/>
    <m/>
    <m/>
    <m/>
    <m/>
    <x v="5"/>
    <m/>
  </r>
  <r>
    <x v="104"/>
    <s v="Corpus principal"/>
    <n v="3"/>
    <n v="8944"/>
    <x v="104"/>
    <s v="Saint-Yrieix-sur-Charente"/>
    <s v="Vénat"/>
    <s v="Fragment"/>
    <s v="Bracelet"/>
    <x v="6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Triangulaire"/>
    <s v="Rubannée"/>
    <s v="Graville"/>
    <m/>
    <m/>
    <m/>
    <m/>
    <m/>
    <m/>
    <m/>
    <m/>
    <m/>
    <m/>
    <m/>
    <m/>
    <m/>
    <m/>
    <m/>
    <s v="2"/>
    <s v="BFa 3 "/>
    <m/>
    <m/>
    <m/>
    <m/>
    <m/>
    <m/>
    <m/>
    <m/>
    <m/>
    <m/>
    <m/>
    <m/>
    <m/>
    <m/>
    <m/>
    <x v="5"/>
    <m/>
  </r>
  <r>
    <x v="104"/>
    <s v="Corpus principal"/>
    <n v="3"/>
    <n v="9383"/>
    <x v="104"/>
    <s v="Saint-Yrieix-sur-Charente"/>
    <s v="Vénat"/>
    <s v="Entier"/>
    <s v="Bracelet"/>
    <x v="6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Triangles hachurés"/>
    <s v="Triangulaire"/>
    <s v="Rubannée"/>
    <s v="Graville"/>
    <m/>
    <m/>
    <m/>
    <m/>
    <m/>
    <m/>
    <m/>
    <m/>
    <m/>
    <m/>
    <m/>
    <m/>
    <m/>
    <m/>
    <m/>
    <s v="2"/>
    <s v="BFa 3 "/>
    <m/>
    <m/>
    <m/>
    <m/>
    <m/>
    <m/>
    <m/>
    <m/>
    <m/>
    <m/>
    <m/>
    <m/>
    <m/>
    <m/>
    <m/>
    <x v="5"/>
    <m/>
  </r>
  <r>
    <x v="104"/>
    <s v="Corpus principal"/>
    <n v="3"/>
    <n v="8992"/>
    <x v="104"/>
    <s v="Saint-Yrieix-sur-Charente"/>
    <s v="Vénat"/>
    <s v="Fragment"/>
    <s v="Bracelet"/>
    <x v="39"/>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Creuse"/>
    <s v="Prairie de Mauves"/>
    <m/>
    <m/>
    <m/>
    <m/>
    <m/>
    <m/>
    <m/>
    <m/>
    <m/>
    <m/>
    <m/>
    <m/>
    <m/>
    <m/>
    <m/>
    <s v="2"/>
    <s v="BFa 3 "/>
    <m/>
    <m/>
    <m/>
    <m/>
    <m/>
    <m/>
    <m/>
    <m/>
    <m/>
    <m/>
    <m/>
    <m/>
    <m/>
    <m/>
    <m/>
    <x v="5"/>
    <m/>
  </r>
  <r>
    <x v="104"/>
    <s v="Corpus principal"/>
    <n v="3"/>
    <n v="8993"/>
    <x v="104"/>
    <s v="Saint-Yrieix-sur-Charente"/>
    <s v="Vénat"/>
    <s v="Fragment"/>
    <s v="Bracelet"/>
    <x v="39"/>
    <x v="0"/>
    <s v="Habillage - Parure - Soin du corps"/>
    <s v="Sans titre.wmf"/>
    <m/>
    <n v="63.4"/>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Creuse"/>
    <s v="Prairie de Mauves"/>
    <m/>
    <m/>
    <m/>
    <m/>
    <m/>
    <m/>
    <m/>
    <m/>
    <m/>
    <m/>
    <m/>
    <m/>
    <m/>
    <m/>
    <m/>
    <s v="2"/>
    <s v="BFa 3 "/>
    <m/>
    <m/>
    <m/>
    <m/>
    <m/>
    <m/>
    <m/>
    <m/>
    <m/>
    <m/>
    <m/>
    <m/>
    <m/>
    <m/>
    <m/>
    <x v="5"/>
    <m/>
  </r>
  <r>
    <x v="104"/>
    <s v="Corpus principal"/>
    <n v="3"/>
    <n v="9305"/>
    <x v="104"/>
    <s v="Saint-Yrieix-sur-Charente"/>
    <s v="Vénat"/>
    <s v="Fragment"/>
    <s v="Bracelet"/>
    <x v="39"/>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Cannelures"/>
    <s v="Forme ouverte"/>
    <m/>
    <s v="Ovalaire"/>
    <s v="Pleine massive"/>
    <s v="Prairie de Mauves"/>
    <m/>
    <m/>
    <m/>
    <m/>
    <m/>
    <m/>
    <m/>
    <m/>
    <m/>
    <m/>
    <m/>
    <m/>
    <m/>
    <m/>
    <m/>
    <s v="2"/>
    <s v="BFa 3 "/>
    <m/>
    <m/>
    <m/>
    <m/>
    <m/>
    <m/>
    <m/>
    <m/>
    <m/>
    <m/>
    <m/>
    <m/>
    <m/>
    <m/>
    <m/>
    <x v="5"/>
    <m/>
  </r>
  <r>
    <x v="104"/>
    <s v="Corpus principal"/>
    <n v="3"/>
    <n v="9307"/>
    <x v="104"/>
    <s v="Saint-Yrieix-sur-Charente"/>
    <s v="Vénat"/>
    <s v="Fragment"/>
    <s v="Bracelet"/>
    <x v="39"/>
    <x v="0"/>
    <s v="Habillage - Parure - Soin du corps"/>
    <s v="Sans titre.wmf"/>
    <m/>
    <n v="30.7"/>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m/>
    <s v="Circulaire"/>
    <s v="Pleine massive"/>
    <s v="Prairie de Mauves"/>
    <m/>
    <m/>
    <m/>
    <m/>
    <m/>
    <m/>
    <m/>
    <m/>
    <m/>
    <m/>
    <m/>
    <m/>
    <m/>
    <m/>
    <m/>
    <s v="2"/>
    <s v="BFa 3 "/>
    <m/>
    <m/>
    <m/>
    <m/>
    <m/>
    <m/>
    <m/>
    <m/>
    <m/>
    <m/>
    <m/>
    <m/>
    <m/>
    <m/>
    <m/>
    <x v="5"/>
    <m/>
  </r>
  <r>
    <x v="104"/>
    <s v="Corpus principal"/>
    <n v="3"/>
    <n v="9310"/>
    <x v="104"/>
    <s v="Saint-Yrieix-sur-Charente"/>
    <s v="Vénat"/>
    <s v="Fragment"/>
    <s v="Bracelet"/>
    <x v="39"/>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massive"/>
    <s v="Prairie de Mauves"/>
    <m/>
    <m/>
    <m/>
    <m/>
    <m/>
    <m/>
    <m/>
    <m/>
    <m/>
    <m/>
    <m/>
    <m/>
    <m/>
    <m/>
    <m/>
    <s v="2"/>
    <s v="BFa 3 "/>
    <m/>
    <m/>
    <m/>
    <m/>
    <m/>
    <m/>
    <m/>
    <m/>
    <m/>
    <m/>
    <m/>
    <m/>
    <m/>
    <m/>
    <m/>
    <x v="5"/>
    <m/>
  </r>
  <r>
    <x v="104"/>
    <s v="Corpus principal"/>
    <n v="3"/>
    <n v="8909"/>
    <x v="104"/>
    <s v="Saint-Yrieix-sur-Charente"/>
    <s v="Vénat"/>
    <s v="Fragment"/>
    <s v="Bracelet"/>
    <x v="14"/>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Faible concavité à bords int. ourlés"/>
    <s v="Concave"/>
    <s v="Thiais"/>
    <m/>
    <m/>
    <m/>
    <m/>
    <m/>
    <m/>
    <m/>
    <m/>
    <m/>
    <m/>
    <m/>
    <m/>
    <m/>
    <m/>
    <m/>
    <s v="2"/>
    <s v="BFa 3 "/>
    <m/>
    <m/>
    <m/>
    <m/>
    <m/>
    <m/>
    <m/>
    <m/>
    <m/>
    <m/>
    <m/>
    <m/>
    <m/>
    <m/>
    <m/>
    <x v="5"/>
    <m/>
  </r>
  <r>
    <x v="104"/>
    <s v="Corpus principal"/>
    <n v="3"/>
    <n v="8910"/>
    <x v="104"/>
    <s v="Saint-Yrieix-sur-Charente"/>
    <s v="Vénat"/>
    <s v="Entier"/>
    <s v="Bracelet"/>
    <x v="14"/>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s v="Sans titre.wmf"/>
    <m/>
    <m/>
    <m/>
    <m/>
    <m/>
    <m/>
    <m/>
    <m/>
    <m/>
    <m/>
    <m/>
    <m/>
    <m/>
    <m/>
    <m/>
    <m/>
    <m/>
    <m/>
    <m/>
    <m/>
    <m/>
    <m/>
    <m/>
    <m/>
    <s v="Forme ouverte"/>
    <m/>
    <s v="Concave"/>
    <s v="Concave"/>
    <s v="Autres à oeillets"/>
    <m/>
    <m/>
    <m/>
    <m/>
    <m/>
    <m/>
    <m/>
    <m/>
    <m/>
    <m/>
    <m/>
    <m/>
    <m/>
    <m/>
    <m/>
    <s v="2"/>
    <s v="BFa 3 "/>
    <m/>
    <m/>
    <m/>
    <m/>
    <m/>
    <m/>
    <m/>
    <m/>
    <m/>
    <m/>
    <m/>
    <m/>
    <m/>
    <m/>
    <m/>
    <x v="5"/>
    <m/>
  </r>
  <r>
    <x v="104"/>
    <s v="Corpus principal"/>
    <n v="3"/>
    <n v="8911"/>
    <x v="104"/>
    <s v="Saint-Yrieix-sur-Charente"/>
    <s v="Vénat"/>
    <s v="Fragment"/>
    <s v="Bracelet"/>
    <x v="14"/>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Faible concavité à bords int. ourlés"/>
    <s v="Concave"/>
    <s v="Thiais"/>
    <m/>
    <m/>
    <m/>
    <m/>
    <m/>
    <m/>
    <m/>
    <m/>
    <m/>
    <m/>
    <m/>
    <m/>
    <m/>
    <m/>
    <m/>
    <s v="2"/>
    <s v="BFa 3 "/>
    <m/>
    <m/>
    <m/>
    <m/>
    <m/>
    <m/>
    <m/>
    <m/>
    <m/>
    <m/>
    <m/>
    <m/>
    <m/>
    <m/>
    <m/>
    <x v="5"/>
    <m/>
  </r>
  <r>
    <x v="104"/>
    <s v="Corpus principal"/>
    <n v="3"/>
    <n v="8912"/>
    <x v="104"/>
    <s v="Saint-Yrieix-sur-Charente"/>
    <s v="Vénat"/>
    <s v="Fragment"/>
    <s v="Bracelet"/>
    <x v="14"/>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Faible concavité à bords int. ourlés"/>
    <s v="Concave"/>
    <s v="Thiais"/>
    <m/>
    <m/>
    <m/>
    <m/>
    <m/>
    <m/>
    <m/>
    <m/>
    <m/>
    <m/>
    <m/>
    <m/>
    <m/>
    <m/>
    <m/>
    <s v="2"/>
    <s v="BFa 3 "/>
    <m/>
    <m/>
    <m/>
    <m/>
    <m/>
    <m/>
    <m/>
    <m/>
    <m/>
    <m/>
    <m/>
    <m/>
    <m/>
    <m/>
    <m/>
    <x v="5"/>
    <m/>
  </r>
  <r>
    <x v="104"/>
    <s v="Corpus principal"/>
    <n v="3"/>
    <n v="8913"/>
    <x v="104"/>
    <s v="Saint-Yrieix-sur-Charente"/>
    <s v="Vénat"/>
    <s v="Fragment"/>
    <s v="Bracelet"/>
    <x v="14"/>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Faible concavité à bords int. ourlés"/>
    <s v="Concave"/>
    <s v="Thiais"/>
    <m/>
    <m/>
    <m/>
    <m/>
    <m/>
    <m/>
    <m/>
    <m/>
    <m/>
    <m/>
    <m/>
    <m/>
    <m/>
    <m/>
    <m/>
    <s v="2"/>
    <s v="BFa 3 "/>
    <m/>
    <m/>
    <m/>
    <m/>
    <m/>
    <m/>
    <m/>
    <m/>
    <m/>
    <m/>
    <m/>
    <m/>
    <m/>
    <m/>
    <m/>
    <x v="5"/>
    <m/>
  </r>
  <r>
    <x v="104"/>
    <s v="Corpus principal"/>
    <n v="3"/>
    <n v="8914"/>
    <x v="104"/>
    <s v="Saint-Yrieix-sur-Charente"/>
    <s v="Vénat"/>
    <s v="Fragment"/>
    <s v="Bracelet"/>
    <x v="14"/>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Faible concavité à bords int. ourlés"/>
    <s v="Concave"/>
    <s v="Thiais"/>
    <m/>
    <m/>
    <m/>
    <m/>
    <m/>
    <m/>
    <m/>
    <m/>
    <m/>
    <m/>
    <m/>
    <m/>
    <m/>
    <m/>
    <m/>
    <s v="2"/>
    <s v="BFa 3 "/>
    <m/>
    <m/>
    <m/>
    <m/>
    <m/>
    <m/>
    <m/>
    <m/>
    <m/>
    <m/>
    <m/>
    <m/>
    <m/>
    <m/>
    <m/>
    <x v="5"/>
    <m/>
  </r>
  <r>
    <x v="104"/>
    <s v="Corpus principal"/>
    <n v="3"/>
    <n v="8915"/>
    <x v="104"/>
    <s v="Saint-Yrieix-sur-Charente"/>
    <s v="Vénat"/>
    <s v="Fragment"/>
    <s v="Bracelet"/>
    <x v="14"/>
    <x v="0"/>
    <s v="Habillage - Parure - Soin du corps"/>
    <s v="Sans titre.wmf"/>
    <m/>
    <n v="18.600000000000001"/>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Faible concavité à bords int. ourlés"/>
    <s v="Concave"/>
    <s v="Thiais"/>
    <m/>
    <m/>
    <m/>
    <m/>
    <m/>
    <m/>
    <m/>
    <m/>
    <m/>
    <m/>
    <m/>
    <m/>
    <m/>
    <m/>
    <m/>
    <s v="2"/>
    <s v="BFa 3 "/>
    <m/>
    <m/>
    <m/>
    <m/>
    <m/>
    <m/>
    <m/>
    <m/>
    <m/>
    <m/>
    <m/>
    <m/>
    <m/>
    <m/>
    <m/>
    <x v="5"/>
    <m/>
  </r>
  <r>
    <x v="104"/>
    <s v="Corpus principal"/>
    <n v="3"/>
    <n v="8916"/>
    <x v="104"/>
    <s v="Saint-Yrieix-sur-Charente"/>
    <s v="Vénat"/>
    <s v="Fragment"/>
    <s v="Bracelet"/>
    <x v="14"/>
    <x v="0"/>
    <s v="Habillage - Parure - Soin du corps"/>
    <s v="Sans titre.wmf"/>
    <m/>
    <n v="11.3"/>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Faible concavité à bords int. ourlés"/>
    <s v="Concave"/>
    <s v="Thiais"/>
    <m/>
    <m/>
    <m/>
    <m/>
    <m/>
    <m/>
    <m/>
    <m/>
    <m/>
    <m/>
    <m/>
    <m/>
    <m/>
    <m/>
    <m/>
    <s v="2"/>
    <s v="BFa 3 "/>
    <m/>
    <m/>
    <m/>
    <m/>
    <m/>
    <m/>
    <m/>
    <m/>
    <m/>
    <m/>
    <m/>
    <m/>
    <m/>
    <m/>
    <m/>
    <x v="5"/>
    <m/>
  </r>
  <r>
    <x v="104"/>
    <s v="Corpus principal"/>
    <n v="3"/>
    <n v="8917"/>
    <x v="104"/>
    <s v="Saint-Yrieix-sur-Charente"/>
    <s v="Vénat"/>
    <s v="Fragment"/>
    <s v="Bracelet"/>
    <x v="14"/>
    <x v="0"/>
    <s v="Habillage - Parure - Soin du corps"/>
    <s v="Sans titre.wmf"/>
    <m/>
    <n v="13.6"/>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Faible concavité à bords int. ourlés"/>
    <s v="Concave"/>
    <s v="Thiais"/>
    <m/>
    <m/>
    <m/>
    <m/>
    <m/>
    <m/>
    <m/>
    <m/>
    <m/>
    <m/>
    <m/>
    <m/>
    <m/>
    <m/>
    <m/>
    <s v="2"/>
    <s v="BFa 3 "/>
    <m/>
    <m/>
    <m/>
    <m/>
    <m/>
    <m/>
    <m/>
    <m/>
    <m/>
    <m/>
    <m/>
    <m/>
    <m/>
    <m/>
    <m/>
    <x v="5"/>
    <m/>
  </r>
  <r>
    <x v="104"/>
    <s v="Corpus principal"/>
    <n v="3"/>
    <n v="8918"/>
    <x v="104"/>
    <s v="Saint-Yrieix-sur-Charente"/>
    <s v="Vénat"/>
    <s v="Fragment"/>
    <s v="Bracelet"/>
    <x v="14"/>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Faible concavité à bords int. ourlés"/>
    <s v="Concave"/>
    <s v="Thiais"/>
    <m/>
    <m/>
    <m/>
    <m/>
    <m/>
    <m/>
    <m/>
    <m/>
    <m/>
    <m/>
    <m/>
    <m/>
    <m/>
    <m/>
    <m/>
    <s v="2"/>
    <s v="BFa 3 "/>
    <m/>
    <m/>
    <m/>
    <m/>
    <m/>
    <m/>
    <m/>
    <m/>
    <m/>
    <m/>
    <m/>
    <m/>
    <m/>
    <m/>
    <m/>
    <x v="5"/>
    <m/>
  </r>
  <r>
    <x v="104"/>
    <s v="Corpus principal"/>
    <n v="3"/>
    <n v="8976"/>
    <x v="104"/>
    <s v="Saint-Yrieix-sur-Charente"/>
    <s v="Vénat"/>
    <s v="Fragment"/>
    <s v="Bracelet"/>
    <x v="4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Autre"/>
    <s v="Forme ouverte"/>
    <m/>
    <s v="Oméga"/>
    <s v="Concave"/>
    <s v="Vaudrevange"/>
    <m/>
    <m/>
    <m/>
    <m/>
    <m/>
    <m/>
    <m/>
    <m/>
    <m/>
    <m/>
    <m/>
    <m/>
    <m/>
    <m/>
    <m/>
    <s v="2"/>
    <s v="BFa 3 "/>
    <m/>
    <m/>
    <m/>
    <m/>
    <m/>
    <m/>
    <m/>
    <m/>
    <m/>
    <m/>
    <m/>
    <m/>
    <m/>
    <m/>
    <m/>
    <x v="5"/>
    <m/>
  </r>
  <r>
    <x v="104"/>
    <s v="Corpus principal"/>
    <n v="3"/>
    <n v="8978"/>
    <x v="104"/>
    <s v="Saint-Yrieix-sur-Charente"/>
    <s v="Vénat"/>
    <s v="Fragment"/>
    <s v="Bracelet"/>
    <x v="4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Autre"/>
    <s v="Forme ouverte"/>
    <m/>
    <s v="Oméga"/>
    <s v="Concave"/>
    <s v="Vaudrevange"/>
    <m/>
    <m/>
    <m/>
    <m/>
    <m/>
    <m/>
    <m/>
    <m/>
    <m/>
    <m/>
    <m/>
    <m/>
    <m/>
    <m/>
    <m/>
    <s v="2"/>
    <s v="BFa 3 "/>
    <m/>
    <m/>
    <m/>
    <m/>
    <m/>
    <m/>
    <m/>
    <m/>
    <m/>
    <m/>
    <m/>
    <m/>
    <m/>
    <m/>
    <m/>
    <x v="5"/>
    <m/>
  </r>
  <r>
    <x v="104"/>
    <s v="Corpus principal"/>
    <n v="3"/>
    <n v="8980"/>
    <x v="104"/>
    <s v="Saint-Yrieix-sur-Charente"/>
    <s v="Vénat"/>
    <s v="Fragment"/>
    <s v="Bracelet"/>
    <x v="4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Autre"/>
    <s v="Forme ouverte"/>
    <m/>
    <s v="Oméga"/>
    <s v="Concave"/>
    <s v="Vaudrevange"/>
    <m/>
    <m/>
    <m/>
    <m/>
    <m/>
    <m/>
    <m/>
    <m/>
    <m/>
    <m/>
    <m/>
    <m/>
    <m/>
    <m/>
    <m/>
    <s v="2"/>
    <s v="BFa 3 "/>
    <m/>
    <m/>
    <m/>
    <m/>
    <m/>
    <m/>
    <m/>
    <m/>
    <m/>
    <m/>
    <m/>
    <m/>
    <m/>
    <m/>
    <m/>
    <x v="5"/>
    <m/>
  </r>
  <r>
    <x v="104"/>
    <s v="Corpus principal"/>
    <n v="3"/>
    <n v="8981"/>
    <x v="104"/>
    <s v="Saint-Yrieix-sur-Charente"/>
    <s v="Vénat"/>
    <s v="Fragment"/>
    <s v="Bracelet"/>
    <x v="4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Autre"/>
    <s v="Forme ouverte"/>
    <m/>
    <s v="Oméga"/>
    <s v="Concave"/>
    <s v="Vaudrevange"/>
    <m/>
    <m/>
    <m/>
    <m/>
    <m/>
    <m/>
    <m/>
    <m/>
    <m/>
    <m/>
    <m/>
    <m/>
    <m/>
    <m/>
    <m/>
    <s v="2"/>
    <s v="BFa 3 "/>
    <m/>
    <m/>
    <m/>
    <m/>
    <m/>
    <m/>
    <m/>
    <m/>
    <m/>
    <m/>
    <m/>
    <m/>
    <m/>
    <m/>
    <m/>
    <x v="5"/>
    <m/>
  </r>
  <r>
    <x v="104"/>
    <s v="Corpus principal"/>
    <n v="3"/>
    <n v="8982"/>
    <x v="104"/>
    <s v="Saint-Yrieix-sur-Charente"/>
    <s v="Vénat"/>
    <s v="Fragment"/>
    <s v="Bracelet"/>
    <x v="4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Autre"/>
    <s v="Forme ouverte"/>
    <m/>
    <s v="Oméga"/>
    <s v="Concave"/>
    <s v="Vaudrevange"/>
    <m/>
    <m/>
    <m/>
    <m/>
    <m/>
    <m/>
    <m/>
    <m/>
    <m/>
    <m/>
    <m/>
    <m/>
    <m/>
    <m/>
    <m/>
    <s v="2"/>
    <s v="BFa 3 "/>
    <m/>
    <m/>
    <m/>
    <m/>
    <m/>
    <m/>
    <m/>
    <m/>
    <m/>
    <m/>
    <m/>
    <m/>
    <m/>
    <m/>
    <m/>
    <x v="5"/>
    <m/>
  </r>
  <r>
    <x v="104"/>
    <s v="Corpus principal"/>
    <n v="3"/>
    <n v="8983"/>
    <x v="104"/>
    <s v="Saint-Yrieix-sur-Charente"/>
    <s v="Vénat"/>
    <s v="Fragment"/>
    <s v="Bracelet"/>
    <x v="4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Autre"/>
    <s v="Forme ouverte"/>
    <m/>
    <s v="Oméga"/>
    <s v="Concave"/>
    <s v="Vaudrevange"/>
    <m/>
    <m/>
    <m/>
    <m/>
    <m/>
    <m/>
    <m/>
    <m/>
    <m/>
    <m/>
    <m/>
    <m/>
    <m/>
    <m/>
    <m/>
    <s v="2"/>
    <s v="BFa 3 "/>
    <m/>
    <m/>
    <m/>
    <m/>
    <m/>
    <m/>
    <m/>
    <m/>
    <m/>
    <m/>
    <m/>
    <m/>
    <m/>
    <m/>
    <m/>
    <x v="5"/>
    <m/>
  </r>
  <r>
    <x v="104"/>
    <s v="Corpus principal"/>
    <n v="3"/>
    <n v="8985"/>
    <x v="104"/>
    <s v="Saint-Yrieix-sur-Charente"/>
    <s v="Vénat"/>
    <s v="Fragment"/>
    <s v="Bracelet"/>
    <x v="4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Autre"/>
    <s v="Forme ouverte"/>
    <m/>
    <s v="Oméga"/>
    <s v="Concave"/>
    <s v="Vaudrevange"/>
    <m/>
    <m/>
    <m/>
    <m/>
    <m/>
    <m/>
    <m/>
    <m/>
    <m/>
    <m/>
    <m/>
    <m/>
    <m/>
    <m/>
    <m/>
    <s v="2"/>
    <s v="BFa 3 "/>
    <m/>
    <m/>
    <m/>
    <m/>
    <m/>
    <m/>
    <m/>
    <m/>
    <m/>
    <m/>
    <m/>
    <m/>
    <m/>
    <m/>
    <m/>
    <x v="5"/>
    <m/>
  </r>
  <r>
    <x v="104"/>
    <s v="Corpus principal"/>
    <n v="3"/>
    <n v="8986"/>
    <x v="104"/>
    <s v="Saint-Yrieix-sur-Charente"/>
    <s v="Vénat"/>
    <s v="Fragment"/>
    <s v="Bracelet"/>
    <x v="40"/>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Autre"/>
    <s v="Forme ouverte"/>
    <m/>
    <s v="Oméga"/>
    <s v="Concave"/>
    <s v="Vaudrevange"/>
    <m/>
    <m/>
    <m/>
    <m/>
    <m/>
    <m/>
    <m/>
    <m/>
    <m/>
    <m/>
    <m/>
    <m/>
    <m/>
    <m/>
    <m/>
    <s v="2"/>
    <s v="BFa 3 "/>
    <m/>
    <m/>
    <m/>
    <m/>
    <m/>
    <m/>
    <m/>
    <m/>
    <m/>
    <m/>
    <m/>
    <m/>
    <m/>
    <m/>
    <m/>
    <x v="5"/>
    <m/>
  </r>
  <r>
    <x v="104"/>
    <s v="Corpus principal"/>
    <n v="3"/>
    <n v="8973"/>
    <x v="104"/>
    <s v="Saint-Yrieix-sur-Charente"/>
    <s v="Vénat"/>
    <s v="Fragment"/>
    <s v="Bracelet"/>
    <x v="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Autre"/>
    <s v="Forme ouverte"/>
    <m/>
    <s v="Oméga"/>
    <s v="Concave"/>
    <s v="Vaudrevange"/>
    <m/>
    <m/>
    <m/>
    <m/>
    <m/>
    <m/>
    <m/>
    <m/>
    <m/>
    <m/>
    <m/>
    <m/>
    <m/>
    <m/>
    <m/>
    <s v="2"/>
    <s v="BFa 3 "/>
    <m/>
    <m/>
    <m/>
    <m/>
    <m/>
    <m/>
    <m/>
    <m/>
    <m/>
    <m/>
    <m/>
    <m/>
    <m/>
    <m/>
    <m/>
    <x v="5"/>
    <m/>
  </r>
  <r>
    <x v="104"/>
    <s v="Corpus principal"/>
    <n v="3"/>
    <n v="8974"/>
    <x v="104"/>
    <s v="Saint-Yrieix-sur-Charente"/>
    <s v="Vénat"/>
    <s v="Fragment"/>
    <s v="Bracelet"/>
    <x v="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Autre"/>
    <s v="Forme ouverte"/>
    <m/>
    <s v="Oméga"/>
    <s v="Concave"/>
    <s v="Vaudrevange"/>
    <m/>
    <m/>
    <m/>
    <m/>
    <m/>
    <m/>
    <m/>
    <m/>
    <m/>
    <m/>
    <m/>
    <m/>
    <m/>
    <m/>
    <m/>
    <s v="2"/>
    <s v="BFa 3 "/>
    <m/>
    <m/>
    <m/>
    <m/>
    <m/>
    <m/>
    <m/>
    <m/>
    <m/>
    <m/>
    <m/>
    <m/>
    <m/>
    <m/>
    <m/>
    <x v="5"/>
    <m/>
  </r>
  <r>
    <x v="104"/>
    <s v="Corpus principal"/>
    <n v="3"/>
    <n v="8975"/>
    <x v="104"/>
    <s v="Saint-Yrieix-sur-Charente"/>
    <s v="Vénat"/>
    <s v="Fragment"/>
    <s v="Bracelet"/>
    <x v="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Autre"/>
    <s v="Forme ouverte"/>
    <m/>
    <s v="Oméga"/>
    <s v="Concave"/>
    <s v="Vaudrevange"/>
    <m/>
    <m/>
    <m/>
    <m/>
    <m/>
    <m/>
    <m/>
    <m/>
    <m/>
    <m/>
    <m/>
    <m/>
    <m/>
    <m/>
    <m/>
    <s v="2"/>
    <s v="BFa 3 "/>
    <m/>
    <m/>
    <m/>
    <m/>
    <m/>
    <m/>
    <m/>
    <m/>
    <m/>
    <m/>
    <m/>
    <m/>
    <m/>
    <m/>
    <m/>
    <x v="5"/>
    <m/>
  </r>
  <r>
    <x v="104"/>
    <s v="Corpus principal"/>
    <n v="3"/>
    <n v="8977"/>
    <x v="104"/>
    <s v="Saint-Yrieix-sur-Charente"/>
    <s v="Vénat"/>
    <s v="Fragment"/>
    <s v="Bracelet"/>
    <x v="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Autre"/>
    <s v="Forme ouverte"/>
    <m/>
    <s v="Oméga"/>
    <s v="Concave"/>
    <s v="Vaudrevange"/>
    <m/>
    <m/>
    <m/>
    <m/>
    <m/>
    <m/>
    <m/>
    <m/>
    <m/>
    <m/>
    <m/>
    <m/>
    <m/>
    <m/>
    <m/>
    <s v="2"/>
    <s v="BFa 3 "/>
    <m/>
    <m/>
    <m/>
    <m/>
    <m/>
    <m/>
    <m/>
    <m/>
    <m/>
    <m/>
    <m/>
    <m/>
    <m/>
    <m/>
    <m/>
    <x v="5"/>
    <m/>
  </r>
  <r>
    <x v="104"/>
    <s v="Corpus principal"/>
    <n v="3"/>
    <n v="8979"/>
    <x v="104"/>
    <s v="Saint-Yrieix-sur-Charente"/>
    <s v="Vénat"/>
    <s v="Fragment"/>
    <s v="Bracelet"/>
    <x v="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Autre"/>
    <s v="Forme ouverte"/>
    <m/>
    <s v="Oméga"/>
    <s v="Concave"/>
    <s v="Vaudrevange"/>
    <m/>
    <m/>
    <m/>
    <m/>
    <m/>
    <m/>
    <m/>
    <m/>
    <m/>
    <m/>
    <m/>
    <m/>
    <m/>
    <m/>
    <m/>
    <s v="2"/>
    <s v="BFa 3 "/>
    <m/>
    <m/>
    <m/>
    <m/>
    <m/>
    <m/>
    <m/>
    <m/>
    <m/>
    <m/>
    <m/>
    <m/>
    <m/>
    <m/>
    <m/>
    <x v="5"/>
    <m/>
  </r>
  <r>
    <x v="104"/>
    <s v="Corpus principal"/>
    <n v="3"/>
    <n v="8984"/>
    <x v="104"/>
    <s v="Saint-Yrieix-sur-Charente"/>
    <s v="Vénat"/>
    <s v="Fragment"/>
    <s v="Bracelet"/>
    <x v="7"/>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Autre"/>
    <s v="Forme ouverte"/>
    <m/>
    <s v="Oméga"/>
    <s v="Concave"/>
    <s v="Vaudrevange"/>
    <m/>
    <m/>
    <m/>
    <m/>
    <m/>
    <m/>
    <m/>
    <m/>
    <m/>
    <m/>
    <m/>
    <m/>
    <m/>
    <m/>
    <m/>
    <s v="2"/>
    <s v="BFa 3 "/>
    <m/>
    <m/>
    <m/>
    <m/>
    <m/>
    <m/>
    <m/>
    <m/>
    <m/>
    <m/>
    <m/>
    <m/>
    <m/>
    <m/>
    <m/>
    <x v="5"/>
    <m/>
  </r>
  <r>
    <x v="104"/>
    <s v="Corpus principal"/>
    <n v="3"/>
    <n v="8987"/>
    <x v="104"/>
    <s v="Saint-Yrieix-sur-Charente"/>
    <s v="Vénat"/>
    <s v="Fragment"/>
    <s v="Bracelet"/>
    <x v="7"/>
    <x v="0"/>
    <s v="Habillage - Parure - Soin du corps"/>
    <s v="Sans titre.wmf"/>
    <m/>
    <n v="18.399999999999999"/>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Autre"/>
    <s v="Forme ouverte"/>
    <m/>
    <s v="Oméga"/>
    <s v="Concave"/>
    <s v="Vaudrevange"/>
    <m/>
    <m/>
    <m/>
    <m/>
    <m/>
    <m/>
    <m/>
    <m/>
    <m/>
    <m/>
    <m/>
    <m/>
    <m/>
    <m/>
    <m/>
    <s v="2"/>
    <s v="BFa 3 "/>
    <m/>
    <m/>
    <m/>
    <m/>
    <m/>
    <m/>
    <m/>
    <m/>
    <m/>
    <m/>
    <m/>
    <m/>
    <m/>
    <m/>
    <m/>
    <x v="5"/>
    <m/>
  </r>
  <r>
    <x v="104"/>
    <s v="Corpus principal"/>
    <n v="3"/>
    <n v="9107"/>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08"/>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09"/>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10"/>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11"/>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12"/>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13"/>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14"/>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15"/>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Circulaire"/>
    <s v="Pleine grèle"/>
    <s v="Vénat"/>
    <m/>
    <m/>
    <m/>
    <m/>
    <m/>
    <m/>
    <m/>
    <m/>
    <m/>
    <m/>
    <m/>
    <m/>
    <m/>
    <m/>
    <m/>
    <s v="2"/>
    <s v="BFa 3 "/>
    <m/>
    <m/>
    <m/>
    <m/>
    <m/>
    <m/>
    <m/>
    <m/>
    <m/>
    <m/>
    <m/>
    <m/>
    <m/>
    <m/>
    <m/>
    <x v="5"/>
    <m/>
  </r>
  <r>
    <x v="104"/>
    <s v="Corpus principal"/>
    <n v="3"/>
    <n v="9116"/>
    <x v="104"/>
    <s v="Saint-Yrieix-sur-Charente"/>
    <s v="Vénat"/>
    <s v="Entier"/>
    <s v="Bracelet"/>
    <x v="15"/>
    <x v="0"/>
    <s v="Habillage - Parure - Soin du corps"/>
    <s v="Sans titre.wmf"/>
    <m/>
    <n v="14.6"/>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17"/>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18"/>
    <x v="104"/>
    <s v="Saint-Yrieix-sur-Charente"/>
    <s v="Vénat"/>
    <s v="Entier"/>
    <s v="Bracelet"/>
    <x v="15"/>
    <x v="0"/>
    <s v="Habillage - Parure - Soin du corps"/>
    <s v="Sans titre.wmf"/>
    <m/>
    <n v="17.5"/>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19"/>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20"/>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Plano-convexe"/>
    <s v="Pleine grèle"/>
    <s v="Vénat"/>
    <m/>
    <m/>
    <m/>
    <m/>
    <m/>
    <m/>
    <m/>
    <m/>
    <m/>
    <m/>
    <m/>
    <m/>
    <m/>
    <m/>
    <m/>
    <s v="2"/>
    <s v="BFa 3 "/>
    <m/>
    <m/>
    <m/>
    <m/>
    <m/>
    <m/>
    <m/>
    <m/>
    <m/>
    <m/>
    <m/>
    <m/>
    <m/>
    <m/>
    <m/>
    <x v="5"/>
    <m/>
  </r>
  <r>
    <x v="104"/>
    <s v="Corpus principal"/>
    <n v="3"/>
    <n v="9121"/>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122"/>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123"/>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124"/>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125"/>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26"/>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27"/>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128"/>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29"/>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30"/>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31"/>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Quadrangulaire"/>
    <s v="Pleine grèle"/>
    <s v="Vénat"/>
    <m/>
    <m/>
    <m/>
    <m/>
    <m/>
    <m/>
    <m/>
    <m/>
    <m/>
    <m/>
    <m/>
    <m/>
    <m/>
    <m/>
    <m/>
    <s v="2"/>
    <s v="BFa 3 "/>
    <m/>
    <m/>
    <m/>
    <m/>
    <m/>
    <m/>
    <m/>
    <m/>
    <m/>
    <m/>
    <m/>
    <m/>
    <m/>
    <m/>
    <m/>
    <x v="5"/>
    <m/>
  </r>
  <r>
    <x v="104"/>
    <s v="Corpus principal"/>
    <n v="3"/>
    <n v="9132"/>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133"/>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34"/>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35"/>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36"/>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37"/>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38"/>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39"/>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40"/>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41"/>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42"/>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43"/>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Quadrangulaire"/>
    <s v="Pleine grèle"/>
    <s v="Vénat"/>
    <m/>
    <m/>
    <m/>
    <m/>
    <m/>
    <m/>
    <m/>
    <m/>
    <m/>
    <m/>
    <m/>
    <m/>
    <m/>
    <m/>
    <m/>
    <s v="2"/>
    <s v="BFa 3 "/>
    <m/>
    <m/>
    <m/>
    <m/>
    <m/>
    <m/>
    <m/>
    <m/>
    <m/>
    <m/>
    <m/>
    <m/>
    <m/>
    <m/>
    <m/>
    <x v="5"/>
    <m/>
  </r>
  <r>
    <x v="104"/>
    <s v="Corpus principal"/>
    <n v="3"/>
    <n v="9144"/>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Inconnu"/>
    <m/>
    <s v="Quadrangulaire"/>
    <s v="Pleine grèle"/>
    <s v="Vénat"/>
    <m/>
    <m/>
    <m/>
    <m/>
    <m/>
    <m/>
    <m/>
    <m/>
    <m/>
    <m/>
    <m/>
    <m/>
    <m/>
    <m/>
    <m/>
    <s v="2"/>
    <s v="BFa 3 "/>
    <m/>
    <m/>
    <m/>
    <m/>
    <m/>
    <m/>
    <m/>
    <m/>
    <m/>
    <m/>
    <m/>
    <m/>
    <m/>
    <m/>
    <m/>
    <x v="5"/>
    <m/>
  </r>
  <r>
    <x v="104"/>
    <s v="Corpus principal"/>
    <n v="3"/>
    <n v="9145"/>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Inconnu"/>
    <m/>
    <s v="Circulaire"/>
    <s v="Pleine grèle"/>
    <s v="Vénat"/>
    <m/>
    <m/>
    <m/>
    <m/>
    <m/>
    <m/>
    <m/>
    <m/>
    <m/>
    <m/>
    <m/>
    <m/>
    <m/>
    <m/>
    <m/>
    <s v="2"/>
    <s v="BFa 3 "/>
    <m/>
    <m/>
    <m/>
    <m/>
    <m/>
    <m/>
    <m/>
    <m/>
    <m/>
    <m/>
    <m/>
    <m/>
    <m/>
    <m/>
    <m/>
    <x v="5"/>
    <m/>
  </r>
  <r>
    <x v="104"/>
    <s v="Corpus principal"/>
    <n v="3"/>
    <n v="9146"/>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Quadrangulaire"/>
    <s v="Pleine grèle"/>
    <s v="Vénat"/>
    <m/>
    <m/>
    <m/>
    <m/>
    <m/>
    <m/>
    <m/>
    <m/>
    <m/>
    <m/>
    <m/>
    <m/>
    <m/>
    <m/>
    <m/>
    <s v="2"/>
    <s v="BFa 3 "/>
    <m/>
    <m/>
    <m/>
    <m/>
    <m/>
    <m/>
    <m/>
    <m/>
    <m/>
    <m/>
    <m/>
    <m/>
    <m/>
    <m/>
    <m/>
    <x v="5"/>
    <m/>
  </r>
  <r>
    <x v="104"/>
    <s v="Corpus principal"/>
    <n v="3"/>
    <n v="9147"/>
    <x v="104"/>
    <s v="Saint-Yrieix-sur-Charente"/>
    <s v="Vénat"/>
    <s v="Entier"/>
    <s v="Bracelet"/>
    <x v="15"/>
    <x v="0"/>
    <s v="Habillage - Parure - Soin du corps"/>
    <s v="Sans titre.wmf"/>
    <m/>
    <n v="16.100000000000001"/>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48"/>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Quadrangulaire"/>
    <s v="Pleine grèle"/>
    <s v="Vénat"/>
    <m/>
    <m/>
    <m/>
    <m/>
    <m/>
    <m/>
    <m/>
    <m/>
    <m/>
    <m/>
    <m/>
    <m/>
    <m/>
    <m/>
    <m/>
    <s v="2"/>
    <s v="BFa 3 "/>
    <m/>
    <m/>
    <m/>
    <m/>
    <m/>
    <m/>
    <m/>
    <m/>
    <m/>
    <m/>
    <m/>
    <m/>
    <m/>
    <m/>
    <m/>
    <x v="5"/>
    <m/>
  </r>
  <r>
    <x v="104"/>
    <s v="Corpus principal"/>
    <n v="3"/>
    <n v="9149"/>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Quadrangulaire"/>
    <s v="Pleine grèle"/>
    <s v="Vénat"/>
    <m/>
    <m/>
    <m/>
    <m/>
    <m/>
    <m/>
    <m/>
    <m/>
    <m/>
    <m/>
    <m/>
    <m/>
    <m/>
    <m/>
    <m/>
    <s v="2"/>
    <s v="BFa 3 "/>
    <m/>
    <m/>
    <m/>
    <m/>
    <m/>
    <m/>
    <m/>
    <m/>
    <m/>
    <m/>
    <m/>
    <m/>
    <m/>
    <m/>
    <m/>
    <x v="5"/>
    <m/>
  </r>
  <r>
    <x v="104"/>
    <s v="Corpus principal"/>
    <n v="3"/>
    <n v="9150"/>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51"/>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52"/>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53"/>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54"/>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155"/>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Triangulaire"/>
    <s v="Pleine grèle"/>
    <s v="Vénat"/>
    <m/>
    <m/>
    <m/>
    <m/>
    <m/>
    <m/>
    <m/>
    <m/>
    <m/>
    <m/>
    <m/>
    <m/>
    <m/>
    <m/>
    <m/>
    <s v="2"/>
    <s v="BFa 3 "/>
    <m/>
    <m/>
    <m/>
    <m/>
    <m/>
    <m/>
    <m/>
    <m/>
    <m/>
    <m/>
    <m/>
    <m/>
    <m/>
    <m/>
    <m/>
    <x v="5"/>
    <m/>
  </r>
  <r>
    <x v="104"/>
    <s v="Corpus principal"/>
    <n v="3"/>
    <n v="9156"/>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57"/>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58"/>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Quadrangulaire"/>
    <s v="Pleine grèle"/>
    <s v="Vénat"/>
    <m/>
    <m/>
    <m/>
    <m/>
    <m/>
    <m/>
    <m/>
    <m/>
    <m/>
    <m/>
    <m/>
    <m/>
    <m/>
    <m/>
    <m/>
    <s v="2"/>
    <s v="BFa 3 "/>
    <m/>
    <m/>
    <m/>
    <m/>
    <m/>
    <m/>
    <m/>
    <m/>
    <m/>
    <m/>
    <m/>
    <m/>
    <m/>
    <m/>
    <m/>
    <x v="5"/>
    <m/>
  </r>
  <r>
    <x v="104"/>
    <s v="Corpus principal"/>
    <n v="3"/>
    <n v="9159"/>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60"/>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Quadrangulaire"/>
    <s v="Pleine grèle"/>
    <s v="Vénat"/>
    <m/>
    <m/>
    <m/>
    <m/>
    <m/>
    <m/>
    <m/>
    <m/>
    <m/>
    <m/>
    <m/>
    <m/>
    <m/>
    <m/>
    <m/>
    <s v="2"/>
    <s v="BFa 3 "/>
    <m/>
    <m/>
    <m/>
    <m/>
    <m/>
    <m/>
    <m/>
    <m/>
    <m/>
    <m/>
    <m/>
    <m/>
    <m/>
    <m/>
    <m/>
    <x v="5"/>
    <m/>
  </r>
  <r>
    <x v="104"/>
    <s v="Corpus principal"/>
    <n v="3"/>
    <n v="9161"/>
    <x v="104"/>
    <s v="Saint-Yrieix-sur-Charente"/>
    <s v="Vénat"/>
    <s v="Entier"/>
    <s v="Bracelet"/>
    <x v="15"/>
    <x v="0"/>
    <s v="Habillage - Parure - Soin du corps"/>
    <s v="Sans titre.wmf"/>
    <m/>
    <n v="20.5"/>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62"/>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63"/>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64"/>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65"/>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66"/>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67"/>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68"/>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69"/>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70"/>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71"/>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72"/>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73"/>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74"/>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75"/>
    <x v="104"/>
    <s v="Saint-Yrieix-sur-Charente"/>
    <s v="Vénat"/>
    <s v="Entier"/>
    <s v="Bracelet"/>
    <x v="15"/>
    <x v="0"/>
    <s v="Habillage - Parure - Soin du corps"/>
    <s v="Sans titre.wmf"/>
    <m/>
    <n v="8.1"/>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Quadrangulaire"/>
    <s v="Pleine grèle"/>
    <s v="Vénat"/>
    <m/>
    <m/>
    <m/>
    <m/>
    <m/>
    <m/>
    <m/>
    <m/>
    <m/>
    <m/>
    <m/>
    <m/>
    <m/>
    <m/>
    <m/>
    <s v="2"/>
    <s v="BFa 3 "/>
    <m/>
    <m/>
    <m/>
    <m/>
    <m/>
    <m/>
    <m/>
    <m/>
    <m/>
    <m/>
    <m/>
    <m/>
    <m/>
    <m/>
    <m/>
    <x v="5"/>
    <m/>
  </r>
  <r>
    <x v="104"/>
    <s v="Corpus principal"/>
    <n v="3"/>
    <n v="9176"/>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Plano-convexe"/>
    <s v="Pleine grèle"/>
    <s v="Vénat"/>
    <m/>
    <m/>
    <m/>
    <m/>
    <m/>
    <m/>
    <m/>
    <m/>
    <m/>
    <m/>
    <m/>
    <m/>
    <m/>
    <m/>
    <m/>
    <s v="2"/>
    <s v="BFa 3 "/>
    <m/>
    <m/>
    <m/>
    <m/>
    <m/>
    <m/>
    <m/>
    <m/>
    <m/>
    <m/>
    <m/>
    <m/>
    <m/>
    <m/>
    <m/>
    <x v="5"/>
    <m/>
  </r>
  <r>
    <x v="104"/>
    <s v="Corpus principal"/>
    <n v="3"/>
    <n v="9177"/>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78"/>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79"/>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80"/>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Plano-convexe"/>
    <s v="Pleine grèle"/>
    <s v="Vénat"/>
    <m/>
    <m/>
    <m/>
    <m/>
    <m/>
    <m/>
    <m/>
    <m/>
    <m/>
    <m/>
    <m/>
    <m/>
    <m/>
    <m/>
    <m/>
    <s v="2"/>
    <s v="BFa 3 "/>
    <m/>
    <m/>
    <m/>
    <m/>
    <m/>
    <m/>
    <m/>
    <m/>
    <m/>
    <m/>
    <m/>
    <m/>
    <m/>
    <m/>
    <m/>
    <x v="5"/>
    <m/>
  </r>
  <r>
    <x v="104"/>
    <s v="Corpus principal"/>
    <n v="3"/>
    <n v="9181"/>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82"/>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83"/>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84"/>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85"/>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86"/>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87"/>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88"/>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89"/>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90"/>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191"/>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Plano-convexe"/>
    <s v="Pleine grèle"/>
    <s v="Vénat"/>
    <m/>
    <m/>
    <m/>
    <m/>
    <m/>
    <m/>
    <m/>
    <m/>
    <m/>
    <m/>
    <m/>
    <m/>
    <m/>
    <m/>
    <m/>
    <s v="2"/>
    <s v="BFa 3 "/>
    <m/>
    <m/>
    <m/>
    <m/>
    <m/>
    <m/>
    <m/>
    <m/>
    <m/>
    <m/>
    <m/>
    <m/>
    <m/>
    <m/>
    <m/>
    <x v="5"/>
    <m/>
  </r>
  <r>
    <x v="104"/>
    <s v="Corpus principal"/>
    <n v="3"/>
    <n v="9192"/>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93"/>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94"/>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95"/>
    <x v="104"/>
    <s v="Saint-Yrieix-sur-Charente"/>
    <s v="Vénat"/>
    <s v="Fragment"/>
    <s v="Bracelet"/>
    <x v="15"/>
    <x v="0"/>
    <s v="Habillage - Parure - Soin du corps"/>
    <s v="Sans titre.wmf"/>
    <m/>
    <n v="7.1"/>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96"/>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97"/>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198"/>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199"/>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200"/>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201"/>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202"/>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m/>
    <s v="Plano-convexe"/>
    <s v="Pleine grèle"/>
    <s v="Vénat"/>
    <m/>
    <m/>
    <m/>
    <m/>
    <m/>
    <m/>
    <m/>
    <m/>
    <m/>
    <m/>
    <m/>
    <m/>
    <m/>
    <m/>
    <m/>
    <s v="2"/>
    <s v="BFa 3 "/>
    <m/>
    <m/>
    <m/>
    <m/>
    <m/>
    <m/>
    <m/>
    <m/>
    <m/>
    <m/>
    <m/>
    <m/>
    <m/>
    <m/>
    <m/>
    <x v="5"/>
    <m/>
  </r>
  <r>
    <x v="104"/>
    <s v="Corpus principal"/>
    <n v="3"/>
    <n v="9203"/>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204"/>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205"/>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206"/>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207"/>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208"/>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209"/>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210"/>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211"/>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212"/>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213"/>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214"/>
    <x v="104"/>
    <s v="Saint-Yrieix-sur-Charente"/>
    <s v="Vénat"/>
    <s v="Entier"/>
    <s v="Bracelet"/>
    <x v="15"/>
    <x v="0"/>
    <s v="Habillage - Parure - Soin du corps"/>
    <s v="Sans titre.wmf"/>
    <m/>
    <m/>
    <m/>
    <m/>
    <m/>
    <m/>
    <m/>
    <m/>
    <m/>
    <m/>
    <m/>
    <s v="Spécifique"/>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Quadrangulaire"/>
    <s v="Pleine grèle"/>
    <s v="Vénat"/>
    <m/>
    <m/>
    <m/>
    <m/>
    <m/>
    <m/>
    <m/>
    <m/>
    <m/>
    <m/>
    <m/>
    <m/>
    <m/>
    <m/>
    <m/>
    <s v="2"/>
    <s v="BFa 3 "/>
    <m/>
    <m/>
    <m/>
    <m/>
    <m/>
    <m/>
    <m/>
    <m/>
    <m/>
    <m/>
    <m/>
    <m/>
    <m/>
    <m/>
    <m/>
    <x v="5"/>
    <m/>
  </r>
  <r>
    <x v="104"/>
    <s v="Corpus principal"/>
    <n v="3"/>
    <n v="9215"/>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216"/>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217"/>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218"/>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220"/>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Quadrangulaire"/>
    <s v="Pleine grèle"/>
    <s v="Vénat"/>
    <m/>
    <m/>
    <m/>
    <m/>
    <m/>
    <m/>
    <m/>
    <m/>
    <m/>
    <m/>
    <m/>
    <m/>
    <m/>
    <m/>
    <m/>
    <s v="2"/>
    <s v="BFa 3 "/>
    <m/>
    <m/>
    <m/>
    <m/>
    <m/>
    <m/>
    <m/>
    <m/>
    <m/>
    <m/>
    <m/>
    <m/>
    <m/>
    <m/>
    <m/>
    <x v="5"/>
    <m/>
  </r>
  <r>
    <x v="104"/>
    <s v="Corpus principal"/>
    <n v="3"/>
    <n v="9221"/>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Quadrangulaire"/>
    <s v="Pleine grèle"/>
    <s v="Vénat"/>
    <m/>
    <m/>
    <m/>
    <m/>
    <m/>
    <m/>
    <m/>
    <m/>
    <m/>
    <m/>
    <m/>
    <m/>
    <m/>
    <m/>
    <m/>
    <s v="2"/>
    <s v="BFa 3 "/>
    <m/>
    <m/>
    <m/>
    <m/>
    <m/>
    <m/>
    <m/>
    <m/>
    <m/>
    <m/>
    <m/>
    <m/>
    <m/>
    <m/>
    <m/>
    <x v="5"/>
    <m/>
  </r>
  <r>
    <x v="104"/>
    <s v="Corpus principal"/>
    <n v="3"/>
    <n v="9222"/>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223"/>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Quadrangulaire"/>
    <s v="Pleine grèle"/>
    <s v="Vénat"/>
    <m/>
    <m/>
    <m/>
    <m/>
    <m/>
    <m/>
    <m/>
    <m/>
    <m/>
    <m/>
    <m/>
    <m/>
    <m/>
    <m/>
    <m/>
    <s v="2"/>
    <s v="BFa 3 "/>
    <m/>
    <m/>
    <m/>
    <m/>
    <m/>
    <m/>
    <m/>
    <m/>
    <m/>
    <m/>
    <m/>
    <m/>
    <m/>
    <m/>
    <m/>
    <x v="5"/>
    <m/>
  </r>
  <r>
    <x v="104"/>
    <s v="Corpus principal"/>
    <n v="3"/>
    <n v="9224"/>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225"/>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Quadrangulaire"/>
    <s v="Pleine grèle"/>
    <s v="Vénat"/>
    <m/>
    <m/>
    <m/>
    <m/>
    <m/>
    <m/>
    <m/>
    <m/>
    <m/>
    <m/>
    <m/>
    <m/>
    <m/>
    <m/>
    <m/>
    <s v="2"/>
    <s v="BFa 3 "/>
    <m/>
    <m/>
    <m/>
    <m/>
    <m/>
    <m/>
    <m/>
    <m/>
    <m/>
    <m/>
    <m/>
    <m/>
    <m/>
    <m/>
    <m/>
    <x v="5"/>
    <m/>
  </r>
  <r>
    <x v="104"/>
    <s v="Corpus principal"/>
    <n v="3"/>
    <n v="9226"/>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227"/>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228"/>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229"/>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230"/>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231"/>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Quadrangulaire"/>
    <s v="Pleine grèle"/>
    <s v="Vénat"/>
    <m/>
    <m/>
    <m/>
    <m/>
    <m/>
    <m/>
    <m/>
    <m/>
    <m/>
    <m/>
    <m/>
    <m/>
    <m/>
    <m/>
    <m/>
    <s v="2"/>
    <s v="BFa 3 "/>
    <m/>
    <m/>
    <m/>
    <m/>
    <m/>
    <m/>
    <m/>
    <m/>
    <m/>
    <m/>
    <m/>
    <m/>
    <m/>
    <m/>
    <m/>
    <x v="5"/>
    <m/>
  </r>
  <r>
    <x v="104"/>
    <s v="Corpus principal"/>
    <n v="3"/>
    <n v="9232"/>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233"/>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234"/>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235"/>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236"/>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237"/>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238"/>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Quadrangulaire"/>
    <s v="Pleine grèle"/>
    <s v="Vénat"/>
    <m/>
    <m/>
    <m/>
    <m/>
    <m/>
    <m/>
    <m/>
    <m/>
    <m/>
    <m/>
    <m/>
    <m/>
    <m/>
    <m/>
    <m/>
    <s v="2"/>
    <s v="BFa 3 "/>
    <m/>
    <m/>
    <m/>
    <m/>
    <m/>
    <m/>
    <m/>
    <m/>
    <m/>
    <m/>
    <m/>
    <m/>
    <m/>
    <m/>
    <m/>
    <x v="5"/>
    <m/>
  </r>
  <r>
    <x v="104"/>
    <s v="Corpus principal"/>
    <n v="3"/>
    <n v="9239"/>
    <x v="104"/>
    <s v="Saint-Yrieix-sur-Charente"/>
    <s v="Vénat"/>
    <s v="Quasi-comple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240"/>
    <x v="104"/>
    <s v="Saint-Yrieix-sur-Charente"/>
    <s v="Vénat"/>
    <s v="Entier et fragmenté"/>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241"/>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242"/>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243"/>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244"/>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249"/>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Stries"/>
    <s v="Circulaire"/>
    <s v="Pleine grèle"/>
    <s v="Vénat"/>
    <m/>
    <m/>
    <m/>
    <m/>
    <m/>
    <m/>
    <m/>
    <m/>
    <m/>
    <m/>
    <m/>
    <m/>
    <m/>
    <m/>
    <m/>
    <s v="2"/>
    <s v="BFa 3 "/>
    <m/>
    <m/>
    <m/>
    <m/>
    <m/>
    <m/>
    <m/>
    <m/>
    <m/>
    <m/>
    <m/>
    <m/>
    <m/>
    <m/>
    <m/>
    <x v="5"/>
    <m/>
  </r>
  <r>
    <x v="104"/>
    <s v="Corpus principal"/>
    <n v="3"/>
    <n v="9259"/>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Triangles hachurés"/>
    <s v="Plano-convexe"/>
    <s v="Pleine grèle"/>
    <s v="Vénat"/>
    <m/>
    <m/>
    <m/>
    <m/>
    <m/>
    <m/>
    <m/>
    <m/>
    <m/>
    <m/>
    <m/>
    <m/>
    <m/>
    <m/>
    <m/>
    <s v="2"/>
    <s v="BFa 3 "/>
    <m/>
    <m/>
    <m/>
    <m/>
    <m/>
    <m/>
    <m/>
    <m/>
    <m/>
    <m/>
    <m/>
    <m/>
    <m/>
    <m/>
    <m/>
    <x v="5"/>
    <m/>
  </r>
  <r>
    <x v="104"/>
    <s v="Corpus principal"/>
    <n v="3"/>
    <n v="9260"/>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Triangles hachurés"/>
    <s v="Plano-convexe"/>
    <s v="Pleine grèle"/>
    <s v="Vénat"/>
    <m/>
    <m/>
    <m/>
    <m/>
    <m/>
    <m/>
    <m/>
    <m/>
    <m/>
    <m/>
    <m/>
    <m/>
    <m/>
    <m/>
    <m/>
    <s v="2"/>
    <s v="BFa 3 "/>
    <m/>
    <m/>
    <m/>
    <m/>
    <m/>
    <m/>
    <m/>
    <m/>
    <m/>
    <m/>
    <m/>
    <m/>
    <m/>
    <m/>
    <m/>
    <x v="5"/>
    <m/>
  </r>
  <r>
    <x v="104"/>
    <s v="Corpus principal"/>
    <n v="3"/>
    <n v="9261"/>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Triangles hachurés"/>
    <s v="Plano-convexe"/>
    <s v="Pleine grèle"/>
    <s v="Vénat"/>
    <m/>
    <m/>
    <m/>
    <m/>
    <m/>
    <m/>
    <m/>
    <m/>
    <m/>
    <m/>
    <m/>
    <m/>
    <m/>
    <m/>
    <m/>
    <s v="2"/>
    <s v="BFa 3 "/>
    <m/>
    <m/>
    <m/>
    <m/>
    <m/>
    <m/>
    <m/>
    <m/>
    <m/>
    <m/>
    <m/>
    <m/>
    <m/>
    <m/>
    <m/>
    <x v="5"/>
    <m/>
  </r>
  <r>
    <x v="104"/>
    <s v="Corpus principal"/>
    <n v="3"/>
    <n v="9262"/>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264"/>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Triangles hachurés"/>
    <s v="Plano-convexe"/>
    <s v="Pleine grèle"/>
    <s v="Vénat"/>
    <m/>
    <m/>
    <m/>
    <m/>
    <m/>
    <m/>
    <m/>
    <m/>
    <m/>
    <m/>
    <m/>
    <m/>
    <m/>
    <m/>
    <m/>
    <s v="2"/>
    <s v="BFa 3 "/>
    <m/>
    <m/>
    <m/>
    <m/>
    <m/>
    <m/>
    <m/>
    <m/>
    <m/>
    <m/>
    <m/>
    <m/>
    <m/>
    <m/>
    <m/>
    <x v="5"/>
    <m/>
  </r>
  <r>
    <x v="104"/>
    <s v="Corpus principal"/>
    <n v="3"/>
    <n v="9265"/>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Triangles hachurés"/>
    <s v="Plano-convexe"/>
    <s v="Pleine grèle"/>
    <s v="Vénat"/>
    <m/>
    <m/>
    <m/>
    <m/>
    <m/>
    <m/>
    <m/>
    <m/>
    <m/>
    <m/>
    <m/>
    <m/>
    <m/>
    <m/>
    <m/>
    <s v="2"/>
    <s v="BFa 3 "/>
    <m/>
    <m/>
    <m/>
    <m/>
    <m/>
    <m/>
    <m/>
    <m/>
    <m/>
    <m/>
    <m/>
    <m/>
    <m/>
    <m/>
    <m/>
    <x v="5"/>
    <m/>
  </r>
  <r>
    <x v="104"/>
    <s v="Corpus principal"/>
    <n v="3"/>
    <n v="9266"/>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Triangles hachurés"/>
    <s v="Plano-convexe"/>
    <s v="Pleine grèle"/>
    <s v="Vénat"/>
    <m/>
    <m/>
    <m/>
    <m/>
    <m/>
    <m/>
    <m/>
    <m/>
    <m/>
    <m/>
    <m/>
    <m/>
    <m/>
    <m/>
    <m/>
    <s v="2"/>
    <s v="BFa 3 "/>
    <m/>
    <m/>
    <m/>
    <m/>
    <m/>
    <m/>
    <m/>
    <m/>
    <m/>
    <m/>
    <m/>
    <m/>
    <m/>
    <m/>
    <m/>
    <x v="5"/>
    <m/>
  </r>
  <r>
    <x v="104"/>
    <s v="Corpus principal"/>
    <n v="3"/>
    <n v="9267"/>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Triangles hachurés"/>
    <s v="Plano-convexe"/>
    <s v="Pleine grèle"/>
    <s v="Vénat"/>
    <m/>
    <m/>
    <m/>
    <m/>
    <m/>
    <m/>
    <m/>
    <m/>
    <m/>
    <m/>
    <m/>
    <m/>
    <m/>
    <m/>
    <m/>
    <s v="2"/>
    <s v="BFa 3 "/>
    <m/>
    <m/>
    <m/>
    <m/>
    <m/>
    <m/>
    <m/>
    <m/>
    <m/>
    <m/>
    <m/>
    <m/>
    <m/>
    <m/>
    <m/>
    <x v="5"/>
    <m/>
  </r>
  <r>
    <x v="104"/>
    <s v="Corpus principal"/>
    <n v="3"/>
    <n v="9268"/>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Triangles hachurés"/>
    <s v="Plano-convexe"/>
    <s v="Pleine grèle"/>
    <s v="Vénat"/>
    <m/>
    <m/>
    <m/>
    <m/>
    <m/>
    <m/>
    <m/>
    <m/>
    <m/>
    <m/>
    <m/>
    <m/>
    <m/>
    <m/>
    <m/>
    <s v="2"/>
    <s v="BFa 3 "/>
    <m/>
    <m/>
    <m/>
    <m/>
    <m/>
    <m/>
    <m/>
    <m/>
    <m/>
    <m/>
    <m/>
    <m/>
    <m/>
    <m/>
    <m/>
    <x v="5"/>
    <m/>
  </r>
  <r>
    <x v="104"/>
    <s v="Corpus principal"/>
    <n v="3"/>
    <n v="9269"/>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Triangles hachurés"/>
    <s v="Plano-convexe"/>
    <s v="Pleine grèle"/>
    <s v="Vénat"/>
    <m/>
    <m/>
    <m/>
    <m/>
    <m/>
    <m/>
    <m/>
    <m/>
    <m/>
    <m/>
    <m/>
    <m/>
    <m/>
    <m/>
    <m/>
    <s v="2"/>
    <s v="BFa 3 "/>
    <m/>
    <m/>
    <m/>
    <m/>
    <m/>
    <m/>
    <m/>
    <m/>
    <m/>
    <m/>
    <m/>
    <m/>
    <m/>
    <m/>
    <m/>
    <x v="5"/>
    <m/>
  </r>
  <r>
    <x v="104"/>
    <s v="Corpus principal"/>
    <n v="3"/>
    <n v="9270"/>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Triangles hachurés"/>
    <s v="Plano-convexe"/>
    <s v="Pleine grèle"/>
    <s v="Vénat"/>
    <m/>
    <m/>
    <m/>
    <m/>
    <m/>
    <m/>
    <m/>
    <m/>
    <m/>
    <m/>
    <m/>
    <m/>
    <m/>
    <m/>
    <m/>
    <s v="2"/>
    <s v="BFa 3 "/>
    <m/>
    <m/>
    <m/>
    <m/>
    <m/>
    <m/>
    <m/>
    <m/>
    <m/>
    <m/>
    <m/>
    <m/>
    <m/>
    <m/>
    <m/>
    <x v="5"/>
    <m/>
  </r>
  <r>
    <x v="104"/>
    <s v="Corpus principal"/>
    <n v="3"/>
    <n v="9271"/>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Cannelures"/>
    <s v="Forme ouverte"/>
    <s v="Triangles hachurés"/>
    <s v="Plano-convexe"/>
    <s v="Pleine grèle"/>
    <s v="Vénat"/>
    <m/>
    <m/>
    <m/>
    <m/>
    <m/>
    <m/>
    <m/>
    <m/>
    <m/>
    <m/>
    <m/>
    <m/>
    <m/>
    <m/>
    <m/>
    <s v="2"/>
    <s v="BFa 3 "/>
    <m/>
    <m/>
    <m/>
    <m/>
    <m/>
    <m/>
    <m/>
    <m/>
    <m/>
    <m/>
    <m/>
    <m/>
    <m/>
    <m/>
    <m/>
    <x v="5"/>
    <m/>
  </r>
  <r>
    <x v="104"/>
    <s v="Corpus principal"/>
    <n v="3"/>
    <n v="9272"/>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Triangles hachurés"/>
    <s v="Plano-convexe"/>
    <s v="Pleine grèle"/>
    <s v="Vénat"/>
    <m/>
    <m/>
    <m/>
    <m/>
    <m/>
    <m/>
    <m/>
    <m/>
    <m/>
    <m/>
    <m/>
    <m/>
    <m/>
    <m/>
    <m/>
    <s v="2"/>
    <s v="BFa 3 "/>
    <m/>
    <m/>
    <m/>
    <m/>
    <m/>
    <m/>
    <m/>
    <m/>
    <m/>
    <m/>
    <m/>
    <m/>
    <m/>
    <m/>
    <m/>
    <x v="5"/>
    <m/>
  </r>
  <r>
    <x v="104"/>
    <s v="Corpus principal"/>
    <n v="3"/>
    <n v="9273"/>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Croix incisées"/>
    <s v="Circulaire"/>
    <s v="Pleine grèle"/>
    <s v="Vénat"/>
    <m/>
    <m/>
    <m/>
    <m/>
    <m/>
    <m/>
    <m/>
    <m/>
    <m/>
    <m/>
    <m/>
    <m/>
    <m/>
    <m/>
    <m/>
    <s v="2"/>
    <s v="BFa 3 "/>
    <m/>
    <m/>
    <m/>
    <m/>
    <m/>
    <m/>
    <m/>
    <m/>
    <m/>
    <m/>
    <m/>
    <m/>
    <m/>
    <m/>
    <m/>
    <x v="5"/>
    <m/>
  </r>
  <r>
    <x v="104"/>
    <s v="Corpus principal"/>
    <n v="3"/>
    <n v="9274"/>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275"/>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m/>
    <s v="Plano-convexe"/>
    <s v="Pleine grèle"/>
    <s v="Vénat"/>
    <m/>
    <m/>
    <m/>
    <m/>
    <m/>
    <m/>
    <m/>
    <m/>
    <m/>
    <m/>
    <m/>
    <m/>
    <m/>
    <m/>
    <m/>
    <s v="2"/>
    <s v="BFa 3 "/>
    <m/>
    <m/>
    <m/>
    <m/>
    <m/>
    <m/>
    <m/>
    <m/>
    <m/>
    <m/>
    <m/>
    <m/>
    <m/>
    <m/>
    <m/>
    <x v="5"/>
    <m/>
  </r>
  <r>
    <x v="104"/>
    <s v="Corpus principal"/>
    <n v="3"/>
    <n v="9276"/>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Triangles hachurés"/>
    <s v="Plano-convexe"/>
    <s v="Pleine grèle"/>
    <s v="Vénat"/>
    <m/>
    <m/>
    <m/>
    <m/>
    <m/>
    <m/>
    <m/>
    <m/>
    <m/>
    <m/>
    <m/>
    <m/>
    <m/>
    <m/>
    <m/>
    <s v="2"/>
    <s v="BFa 3 "/>
    <m/>
    <m/>
    <m/>
    <m/>
    <m/>
    <m/>
    <m/>
    <m/>
    <m/>
    <m/>
    <m/>
    <m/>
    <m/>
    <m/>
    <m/>
    <x v="5"/>
    <m/>
  </r>
  <r>
    <x v="104"/>
    <s v="Corpus principal"/>
    <n v="3"/>
    <n v="9277"/>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Triangles hachurés"/>
    <s v="Plano-convexe"/>
    <s v="Pleine grèle"/>
    <s v="Vénat"/>
    <m/>
    <m/>
    <m/>
    <m/>
    <m/>
    <m/>
    <m/>
    <m/>
    <m/>
    <m/>
    <m/>
    <m/>
    <m/>
    <m/>
    <m/>
    <s v="2"/>
    <s v="BFa 3 "/>
    <m/>
    <m/>
    <m/>
    <m/>
    <m/>
    <m/>
    <m/>
    <m/>
    <m/>
    <m/>
    <m/>
    <m/>
    <m/>
    <m/>
    <m/>
    <x v="5"/>
    <m/>
  </r>
  <r>
    <x v="104"/>
    <s v="Corpus principal"/>
    <n v="3"/>
    <n v="9278"/>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s v="Triangles hachurés"/>
    <s v="Plano-convexe"/>
    <s v="Pleine grèle"/>
    <s v="Vénat"/>
    <m/>
    <m/>
    <m/>
    <m/>
    <m/>
    <m/>
    <m/>
    <m/>
    <m/>
    <m/>
    <m/>
    <m/>
    <m/>
    <m/>
    <m/>
    <s v="2"/>
    <s v="BFa 3 "/>
    <m/>
    <m/>
    <m/>
    <m/>
    <m/>
    <m/>
    <m/>
    <m/>
    <m/>
    <m/>
    <m/>
    <m/>
    <m/>
    <m/>
    <m/>
    <x v="5"/>
    <m/>
  </r>
  <r>
    <x v="104"/>
    <s v="Corpus principal"/>
    <n v="3"/>
    <n v="9279"/>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Stries"/>
    <s v="Plano-convexe"/>
    <s v="Pleine grèle"/>
    <s v="Vénat"/>
    <m/>
    <m/>
    <m/>
    <m/>
    <m/>
    <m/>
    <m/>
    <m/>
    <m/>
    <m/>
    <m/>
    <m/>
    <m/>
    <m/>
    <m/>
    <s v="2"/>
    <s v="BFa 3 "/>
    <m/>
    <m/>
    <m/>
    <m/>
    <m/>
    <m/>
    <m/>
    <m/>
    <m/>
    <m/>
    <m/>
    <m/>
    <m/>
    <m/>
    <m/>
    <x v="5"/>
    <m/>
  </r>
  <r>
    <x v="104"/>
    <s v="Corpus principal"/>
    <n v="3"/>
    <n v="9280"/>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281"/>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m/>
    <s v="Plano-convexe"/>
    <s v="Pleine grèle"/>
    <s v="Vénat"/>
    <m/>
    <m/>
    <m/>
    <m/>
    <m/>
    <m/>
    <m/>
    <m/>
    <m/>
    <m/>
    <m/>
    <m/>
    <m/>
    <m/>
    <m/>
    <s v="2"/>
    <s v="BFa 3 "/>
    <m/>
    <m/>
    <m/>
    <m/>
    <m/>
    <m/>
    <m/>
    <m/>
    <m/>
    <m/>
    <m/>
    <m/>
    <m/>
    <m/>
    <m/>
    <x v="5"/>
    <m/>
  </r>
  <r>
    <x v="104"/>
    <s v="Corpus principal"/>
    <n v="3"/>
    <n v="9282"/>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Stries"/>
    <s v="Plano-convexe"/>
    <s v="Pleine grèle"/>
    <s v="Vénat"/>
    <m/>
    <m/>
    <m/>
    <m/>
    <m/>
    <m/>
    <m/>
    <m/>
    <m/>
    <m/>
    <m/>
    <m/>
    <m/>
    <m/>
    <m/>
    <s v="2"/>
    <s v="BFa 3 "/>
    <m/>
    <m/>
    <m/>
    <m/>
    <m/>
    <m/>
    <m/>
    <m/>
    <m/>
    <m/>
    <m/>
    <m/>
    <m/>
    <m/>
    <m/>
    <x v="5"/>
    <m/>
  </r>
  <r>
    <x v="104"/>
    <s v="Corpus principal"/>
    <n v="3"/>
    <n v="9283"/>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m/>
    <s v="Ovalaire"/>
    <s v="Pleine grèle"/>
    <s v="Vénat"/>
    <m/>
    <m/>
    <m/>
    <m/>
    <m/>
    <m/>
    <m/>
    <m/>
    <m/>
    <m/>
    <m/>
    <m/>
    <m/>
    <m/>
    <m/>
    <s v="2"/>
    <s v="BFa 3 "/>
    <m/>
    <m/>
    <m/>
    <m/>
    <m/>
    <m/>
    <m/>
    <m/>
    <m/>
    <m/>
    <m/>
    <m/>
    <m/>
    <m/>
    <m/>
    <x v="5"/>
    <m/>
  </r>
  <r>
    <x v="104"/>
    <s v="Corpus principal"/>
    <n v="3"/>
    <n v="9286"/>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m/>
    <s v="Plano-convexe"/>
    <s v="Pleine grèle"/>
    <s v="Vénat"/>
    <m/>
    <m/>
    <m/>
    <m/>
    <m/>
    <m/>
    <m/>
    <m/>
    <m/>
    <m/>
    <m/>
    <m/>
    <m/>
    <m/>
    <m/>
    <s v="2"/>
    <s v="BFa 3 "/>
    <m/>
    <m/>
    <m/>
    <m/>
    <m/>
    <m/>
    <m/>
    <m/>
    <m/>
    <m/>
    <m/>
    <m/>
    <m/>
    <m/>
    <m/>
    <x v="5"/>
    <m/>
  </r>
  <r>
    <x v="104"/>
    <s v="Corpus principal"/>
    <n v="3"/>
    <n v="9291"/>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incisions"/>
    <s v="Forme ouverte"/>
    <m/>
    <s v="Triangulaire"/>
    <s v="Pleine grèle"/>
    <s v="Vénat"/>
    <m/>
    <m/>
    <m/>
    <m/>
    <m/>
    <m/>
    <m/>
    <m/>
    <m/>
    <m/>
    <m/>
    <m/>
    <m/>
    <m/>
    <m/>
    <s v="2"/>
    <s v="BFa 3 "/>
    <m/>
    <m/>
    <m/>
    <m/>
    <m/>
    <m/>
    <m/>
    <m/>
    <m/>
    <m/>
    <m/>
    <m/>
    <m/>
    <m/>
    <m/>
    <x v="5"/>
    <m/>
  </r>
  <r>
    <x v="104"/>
    <s v="Corpus principal"/>
    <n v="3"/>
    <n v="9292"/>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m/>
    <s v="Triangulaire"/>
    <s v="Pleine grèle"/>
    <s v="Vénat"/>
    <m/>
    <m/>
    <m/>
    <m/>
    <m/>
    <m/>
    <m/>
    <m/>
    <m/>
    <m/>
    <m/>
    <m/>
    <m/>
    <m/>
    <m/>
    <s v="2"/>
    <s v="BFa 3 "/>
    <m/>
    <m/>
    <m/>
    <m/>
    <m/>
    <m/>
    <m/>
    <m/>
    <m/>
    <m/>
    <m/>
    <m/>
    <m/>
    <m/>
    <m/>
    <x v="5"/>
    <m/>
  </r>
  <r>
    <x v="104"/>
    <s v="Corpus principal"/>
    <n v="3"/>
    <n v="9293"/>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Stries"/>
    <s v="Quadrangulaire"/>
    <s v="Pleine grèle"/>
    <s v="Vénat"/>
    <m/>
    <m/>
    <m/>
    <m/>
    <m/>
    <m/>
    <m/>
    <m/>
    <m/>
    <m/>
    <m/>
    <m/>
    <m/>
    <m/>
    <m/>
    <s v="2"/>
    <s v="BFa 3 "/>
    <m/>
    <m/>
    <m/>
    <m/>
    <m/>
    <m/>
    <m/>
    <m/>
    <m/>
    <m/>
    <m/>
    <m/>
    <m/>
    <m/>
    <m/>
    <x v="5"/>
    <m/>
  </r>
  <r>
    <x v="104"/>
    <s v="Corpus principal"/>
    <n v="3"/>
    <n v="9294"/>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s v="Stries"/>
    <s v="Quadrangulaire"/>
    <s v="Pleine grèle"/>
    <s v="Vénat"/>
    <m/>
    <m/>
    <m/>
    <m/>
    <m/>
    <m/>
    <m/>
    <m/>
    <m/>
    <m/>
    <m/>
    <m/>
    <m/>
    <m/>
    <m/>
    <s v="2"/>
    <s v="BFa 3 "/>
    <m/>
    <m/>
    <m/>
    <m/>
    <m/>
    <m/>
    <m/>
    <m/>
    <m/>
    <m/>
    <m/>
    <m/>
    <m/>
    <m/>
    <m/>
    <x v="5"/>
    <m/>
  </r>
  <r>
    <x v="104"/>
    <s v="Corpus principal"/>
    <n v="3"/>
    <n v="9295"/>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m/>
    <s v="Plano-convexe"/>
    <s v="Pleine grèle"/>
    <s v="Vénat"/>
    <m/>
    <m/>
    <m/>
    <m/>
    <m/>
    <m/>
    <m/>
    <m/>
    <m/>
    <m/>
    <m/>
    <m/>
    <m/>
    <m/>
    <m/>
    <s v="2"/>
    <s v="BFa 3 "/>
    <m/>
    <m/>
    <m/>
    <m/>
    <m/>
    <m/>
    <m/>
    <m/>
    <m/>
    <m/>
    <m/>
    <m/>
    <m/>
    <m/>
    <m/>
    <x v="5"/>
    <m/>
  </r>
  <r>
    <x v="104"/>
    <s v="Corpus principal"/>
    <n v="3"/>
    <n v="9304"/>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Cannelures"/>
    <s v="Forme ouverte"/>
    <m/>
    <s v="Circulaire"/>
    <s v="Pleine grèle"/>
    <s v="Vénat"/>
    <m/>
    <m/>
    <m/>
    <m/>
    <m/>
    <m/>
    <m/>
    <m/>
    <m/>
    <m/>
    <m/>
    <m/>
    <m/>
    <m/>
    <m/>
    <s v="2"/>
    <s v="BFa 3 "/>
    <m/>
    <m/>
    <m/>
    <m/>
    <m/>
    <m/>
    <m/>
    <m/>
    <m/>
    <m/>
    <m/>
    <m/>
    <m/>
    <m/>
    <m/>
    <x v="5"/>
    <m/>
  </r>
  <r>
    <x v="104"/>
    <s v="Corpus principal"/>
    <n v="3"/>
    <n v="9384"/>
    <x v="104"/>
    <s v="Saint-Yrieix-sur-Charente"/>
    <s v="Vénat"/>
    <s v="Quasi-comple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385"/>
    <x v="104"/>
    <s v="Saint-Yrieix-sur-Charente"/>
    <s v="Vénat"/>
    <s v="Quasi-comple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386"/>
    <x v="104"/>
    <s v="Saint-Yrieix-sur-Charente"/>
    <s v="Vénat"/>
    <s v="Quasi-complet"/>
    <s v="Bracelet"/>
    <x v="15"/>
    <x v="0"/>
    <s v="Habillage - Parure - Soin du corps"/>
    <s v="Sans titre.wmf"/>
    <m/>
    <n v="7.7"/>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387"/>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388"/>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9389"/>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390"/>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391"/>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Quadrangulaire"/>
    <s v="Pleine grèle"/>
    <s v="Vénat"/>
    <m/>
    <m/>
    <m/>
    <m/>
    <m/>
    <m/>
    <m/>
    <m/>
    <m/>
    <m/>
    <m/>
    <m/>
    <m/>
    <m/>
    <m/>
    <s v="2"/>
    <s v="BFa 3 "/>
    <m/>
    <m/>
    <m/>
    <m/>
    <m/>
    <m/>
    <m/>
    <m/>
    <m/>
    <m/>
    <m/>
    <m/>
    <m/>
    <m/>
    <m/>
    <x v="5"/>
    <m/>
  </r>
  <r>
    <x v="104"/>
    <s v="Corpus principal"/>
    <n v="3"/>
    <n v="9392"/>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393"/>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irculaire"/>
    <s v="Pleine grèle"/>
    <s v="Vénat"/>
    <m/>
    <m/>
    <m/>
    <m/>
    <m/>
    <m/>
    <m/>
    <m/>
    <m/>
    <m/>
    <m/>
    <m/>
    <m/>
    <m/>
    <m/>
    <s v="2"/>
    <s v="BFa 3 "/>
    <m/>
    <m/>
    <m/>
    <m/>
    <m/>
    <m/>
    <m/>
    <m/>
    <m/>
    <m/>
    <m/>
    <m/>
    <m/>
    <m/>
    <m/>
    <x v="5"/>
    <m/>
  </r>
  <r>
    <x v="104"/>
    <s v="Corpus principal"/>
    <n v="3"/>
    <n v="9394"/>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395"/>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396"/>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Plano-convexe"/>
    <s v="Pleine grèle"/>
    <s v="Vénat"/>
    <m/>
    <m/>
    <m/>
    <m/>
    <m/>
    <m/>
    <m/>
    <m/>
    <m/>
    <m/>
    <m/>
    <m/>
    <m/>
    <m/>
    <m/>
    <s v="2"/>
    <s v="BFa 3 "/>
    <m/>
    <m/>
    <m/>
    <m/>
    <m/>
    <m/>
    <m/>
    <m/>
    <m/>
    <m/>
    <m/>
    <m/>
    <m/>
    <m/>
    <m/>
    <x v="5"/>
    <m/>
  </r>
  <r>
    <x v="104"/>
    <s v="Corpus principal"/>
    <n v="3"/>
    <n v="9398"/>
    <x v="104"/>
    <s v="Saint-Yrieix-sur-Charente"/>
    <s v="Vénat"/>
    <s v="Fragment"/>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Cannelures"/>
    <s v="Forme ouverte"/>
    <s v="Triangles hachurés_x000a_Croix incisées"/>
    <s v="Plano-convexe"/>
    <s v="Pleine grèle"/>
    <s v="Vénat"/>
    <m/>
    <m/>
    <m/>
    <m/>
    <m/>
    <m/>
    <m/>
    <m/>
    <m/>
    <m/>
    <m/>
    <m/>
    <m/>
    <m/>
    <m/>
    <s v="2"/>
    <s v="BFa 3 "/>
    <m/>
    <m/>
    <m/>
    <m/>
    <m/>
    <m/>
    <m/>
    <m/>
    <m/>
    <m/>
    <m/>
    <m/>
    <m/>
    <m/>
    <m/>
    <x v="5"/>
    <m/>
  </r>
  <r>
    <x v="104"/>
    <s v="Corpus principal"/>
    <n v="3"/>
    <n v="18026"/>
    <x v="104"/>
    <s v="Saint-Yrieix-sur-Charente"/>
    <s v="Vénat"/>
    <s v="Entier"/>
    <s v="Bracelet"/>
    <x v="15"/>
    <x v="0"/>
    <s v="Habillage - Parure - Soin du corps"/>
    <s v="Sans titre.wmf"/>
    <m/>
    <m/>
    <s v="Collection Cochot"/>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18027"/>
    <x v="104"/>
    <s v="Saint-Yrieix-sur-Charente"/>
    <s v="Vénat"/>
    <s v="Entier"/>
    <s v="Bracelet"/>
    <x v="1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Ovalaire"/>
    <s v="Pleine grèle"/>
    <s v="Vénat"/>
    <m/>
    <m/>
    <m/>
    <m/>
    <m/>
    <m/>
    <m/>
    <m/>
    <m/>
    <m/>
    <m/>
    <m/>
    <m/>
    <m/>
    <m/>
    <s v="2"/>
    <s v="BFa 3 "/>
    <m/>
    <m/>
    <m/>
    <m/>
    <m/>
    <m/>
    <m/>
    <m/>
    <m/>
    <m/>
    <m/>
    <m/>
    <m/>
    <m/>
    <m/>
    <x v="5"/>
    <m/>
  </r>
  <r>
    <x v="104"/>
    <s v="Corpus principal"/>
    <n v="3"/>
    <n v="18300"/>
    <x v="104"/>
    <s v="Saint-Yrieix-sur-Charente"/>
    <s v="Vénat"/>
    <s v="Inconnu"/>
    <s v="Bracelet"/>
    <x v="15"/>
    <x v="0"/>
    <s v="Habillage - Parure - Soin du corps"/>
    <m/>
    <m/>
    <m/>
    <s v="à extrémités cannelées très usé"/>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Inconnue"/>
    <s v="Pleine grèle"/>
    <s v="Vénat"/>
    <m/>
    <m/>
    <m/>
    <m/>
    <m/>
    <m/>
    <m/>
    <m/>
    <m/>
    <m/>
    <m/>
    <m/>
    <m/>
    <m/>
    <m/>
    <s v="2"/>
    <s v="BFa 3 "/>
    <m/>
    <m/>
    <m/>
    <m/>
    <m/>
    <m/>
    <m/>
    <m/>
    <m/>
    <m/>
    <m/>
    <m/>
    <m/>
    <m/>
    <m/>
    <x v="5"/>
    <m/>
  </r>
  <r>
    <x v="104"/>
    <s v="Corpus principal"/>
    <n v="3"/>
    <n v="18301"/>
    <x v="104"/>
    <s v="Saint-Yrieix-sur-Charente"/>
    <s v="Vénat"/>
    <s v="Inconnu"/>
    <s v="Bracelet"/>
    <x v="15"/>
    <x v="0"/>
    <s v="Habillage - Parure - Soin du corps"/>
    <m/>
    <m/>
    <m/>
    <s v="à extrémités cannelées très usé"/>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Inconnue"/>
    <s v="Pleine grèle"/>
    <s v="Vénat"/>
    <m/>
    <m/>
    <m/>
    <m/>
    <m/>
    <m/>
    <m/>
    <m/>
    <m/>
    <m/>
    <m/>
    <m/>
    <m/>
    <m/>
    <m/>
    <s v="2"/>
    <s v="BFa 3 "/>
    <m/>
    <m/>
    <m/>
    <m/>
    <m/>
    <m/>
    <m/>
    <m/>
    <m/>
    <m/>
    <m/>
    <m/>
    <m/>
    <m/>
    <m/>
    <x v="5"/>
    <m/>
  </r>
  <r>
    <x v="104"/>
    <s v="Corpus principal"/>
    <n v="3"/>
    <n v="18302"/>
    <x v="104"/>
    <s v="Saint-Yrieix-sur-Charente"/>
    <s v="Vénat"/>
    <s v="Inconnu"/>
    <s v="Bracelet"/>
    <x v="15"/>
    <x v="0"/>
    <s v="Habillage - Parure - Soin du corps"/>
    <m/>
    <m/>
    <m/>
    <s v="à extrémités cannelées très usé"/>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Inconnue"/>
    <s v="Pleine grèle"/>
    <s v="Vénat"/>
    <m/>
    <m/>
    <m/>
    <m/>
    <m/>
    <m/>
    <m/>
    <m/>
    <m/>
    <m/>
    <m/>
    <m/>
    <m/>
    <m/>
    <m/>
    <s v="2"/>
    <s v="BFa 3 "/>
    <m/>
    <m/>
    <m/>
    <m/>
    <m/>
    <m/>
    <m/>
    <m/>
    <m/>
    <m/>
    <m/>
    <m/>
    <m/>
    <m/>
    <m/>
    <x v="5"/>
    <m/>
  </r>
  <r>
    <x v="104"/>
    <s v="Corpus principal"/>
    <n v="3"/>
    <n v="9299"/>
    <x v="104"/>
    <s v="Saint-Yrieix-sur-Charente"/>
    <s v="Vénat"/>
    <s v="Fragment"/>
    <s v="Bracelet"/>
    <x v="63"/>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s v="Stries_x000a_Virgules"/>
    <s v="Circulaire"/>
    <s v="Pleine massive"/>
    <s v="Homburg-Balingen virgule_x000a_Homburg-Balingen plein forme grêle"/>
    <m/>
    <m/>
    <m/>
    <m/>
    <m/>
    <m/>
    <m/>
    <m/>
    <m/>
    <m/>
    <m/>
    <m/>
    <m/>
    <m/>
    <m/>
    <s v="2"/>
    <s v="BFa 3 "/>
    <m/>
    <m/>
    <m/>
    <m/>
    <m/>
    <m/>
    <m/>
    <m/>
    <m/>
    <m/>
    <m/>
    <m/>
    <m/>
    <m/>
    <m/>
    <x v="5"/>
    <m/>
  </r>
  <r>
    <x v="104"/>
    <s v="Corpus principal"/>
    <n v="3"/>
    <n v="9303"/>
    <x v="104"/>
    <s v="Saint-Yrieix-sur-Charente"/>
    <s v="Vénat"/>
    <s v="Fragment"/>
    <s v="Bracelet"/>
    <x v="63"/>
    <x v="0"/>
    <s v="Habillage - Parure - Soin du corps"/>
    <s v="Sans titre.wmf"/>
    <m/>
    <m/>
    <m/>
    <m/>
    <m/>
    <m/>
    <m/>
    <m/>
    <m/>
    <m/>
    <m/>
    <m/>
    <s v="keriero"/>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tampons"/>
    <s v="Forme ouverte"/>
    <s v="Virgules"/>
    <s v="Ovalaire"/>
    <s v="Pleine massive"/>
    <s v="Homburg-Balingen virgule_x000a_Homburg-Balingen plein forme grêle"/>
    <m/>
    <m/>
    <m/>
    <m/>
    <m/>
    <m/>
    <m/>
    <m/>
    <m/>
    <m/>
    <m/>
    <m/>
    <m/>
    <m/>
    <m/>
    <s v="2"/>
    <s v="BFa 3 "/>
    <m/>
    <m/>
    <m/>
    <m/>
    <m/>
    <m/>
    <m/>
    <m/>
    <m/>
    <m/>
    <m/>
    <m/>
    <m/>
    <m/>
    <m/>
    <x v="5"/>
    <m/>
  </r>
  <r>
    <x v="104"/>
    <s v="Corpus principal"/>
    <n v="3"/>
    <n v="8997"/>
    <x v="104"/>
    <s v="Saint-Yrieix-sur-Charente"/>
    <s v="Vénat"/>
    <s v="Fragment"/>
    <s v="Bracelet"/>
    <x v="85"/>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Forme ouverte"/>
    <m/>
    <s v="Concave"/>
    <s v="Concave"/>
    <s v="Homburg-Balingen virgule"/>
    <m/>
    <m/>
    <m/>
    <m/>
    <m/>
    <m/>
    <m/>
    <m/>
    <m/>
    <m/>
    <m/>
    <m/>
    <m/>
    <m/>
    <m/>
    <s v="2"/>
    <s v="BFa 3 "/>
    <m/>
    <m/>
    <m/>
    <m/>
    <m/>
    <m/>
    <m/>
    <m/>
    <m/>
    <m/>
    <m/>
    <m/>
    <m/>
    <m/>
    <m/>
    <x v="5"/>
    <m/>
  </r>
  <r>
    <x v="104"/>
    <s v="Corpus principal"/>
    <n v="3"/>
    <n v="8919"/>
    <x v="104"/>
    <s v="Saint-Yrieix-sur-Charente"/>
    <s v="Vénat"/>
    <s v="Fragment"/>
    <s v="Bracelet"/>
    <x v="4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Faible concavité"/>
    <s v="Concave"/>
    <s v="Tige lisse concave"/>
    <m/>
    <m/>
    <m/>
    <m/>
    <m/>
    <m/>
    <m/>
    <m/>
    <m/>
    <m/>
    <m/>
    <m/>
    <m/>
    <m/>
    <m/>
    <s v="2"/>
    <s v="BFa 3 "/>
    <m/>
    <m/>
    <m/>
    <m/>
    <m/>
    <m/>
    <m/>
    <m/>
    <m/>
    <m/>
    <m/>
    <m/>
    <m/>
    <m/>
    <m/>
    <x v="5"/>
    <m/>
  </r>
  <r>
    <x v="104"/>
    <s v="Corpus principal"/>
    <n v="3"/>
    <n v="8921"/>
    <x v="104"/>
    <s v="Saint-Yrieix-sur-Charente"/>
    <s v="Vénat"/>
    <s v="Fragment"/>
    <s v="Bracelet"/>
    <x v="4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Faible concavité"/>
    <s v="Concave"/>
    <s v="Tige lisse concave"/>
    <m/>
    <m/>
    <m/>
    <m/>
    <m/>
    <m/>
    <m/>
    <m/>
    <m/>
    <m/>
    <m/>
    <m/>
    <m/>
    <m/>
    <m/>
    <s v="2"/>
    <s v="BFa 3 "/>
    <m/>
    <m/>
    <m/>
    <m/>
    <m/>
    <m/>
    <m/>
    <m/>
    <m/>
    <m/>
    <m/>
    <m/>
    <m/>
    <m/>
    <m/>
    <x v="5"/>
    <m/>
  </r>
  <r>
    <x v="104"/>
    <s v="Corpus principal"/>
    <n v="3"/>
    <n v="8922"/>
    <x v="104"/>
    <s v="Saint-Yrieix-sur-Charente"/>
    <s v="Vénat"/>
    <s v="Fragment"/>
    <s v="Bracelet"/>
    <x v="4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Faible concavité"/>
    <s v="Concave"/>
    <s v="Tige lisse concave"/>
    <m/>
    <m/>
    <m/>
    <m/>
    <m/>
    <m/>
    <m/>
    <m/>
    <m/>
    <m/>
    <m/>
    <m/>
    <m/>
    <m/>
    <m/>
    <s v="2"/>
    <s v="BFa 3 "/>
    <m/>
    <m/>
    <m/>
    <m/>
    <m/>
    <m/>
    <m/>
    <m/>
    <m/>
    <m/>
    <m/>
    <m/>
    <m/>
    <m/>
    <m/>
    <x v="5"/>
    <m/>
  </r>
  <r>
    <x v="104"/>
    <s v="Corpus principal"/>
    <n v="3"/>
    <n v="8923"/>
    <x v="104"/>
    <s v="Saint-Yrieix-sur-Charente"/>
    <s v="Vénat"/>
    <s v="Fragment"/>
    <s v="Bracelet"/>
    <x v="4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Faible concavité"/>
    <s v="Concave"/>
    <s v="Tige lisse concave"/>
    <m/>
    <m/>
    <m/>
    <m/>
    <m/>
    <m/>
    <m/>
    <m/>
    <m/>
    <m/>
    <m/>
    <m/>
    <m/>
    <m/>
    <m/>
    <s v="2"/>
    <s v="BFa 3 "/>
    <m/>
    <m/>
    <m/>
    <m/>
    <m/>
    <m/>
    <m/>
    <m/>
    <m/>
    <m/>
    <m/>
    <m/>
    <m/>
    <m/>
    <m/>
    <x v="5"/>
    <m/>
  </r>
  <r>
    <x v="104"/>
    <s v="Corpus principal"/>
    <n v="3"/>
    <n v="8924"/>
    <x v="104"/>
    <s v="Saint-Yrieix-sur-Charente"/>
    <s v="Vénat"/>
    <s v="Fragment"/>
    <s v="Bracelet"/>
    <x v="4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Faible concavité"/>
    <s v="Concave"/>
    <s v="Tige lisse concave"/>
    <m/>
    <m/>
    <m/>
    <m/>
    <m/>
    <m/>
    <m/>
    <m/>
    <m/>
    <m/>
    <m/>
    <m/>
    <m/>
    <m/>
    <m/>
    <s v="2"/>
    <s v="BFa 3 "/>
    <m/>
    <m/>
    <m/>
    <m/>
    <m/>
    <m/>
    <m/>
    <m/>
    <m/>
    <m/>
    <m/>
    <m/>
    <m/>
    <m/>
    <m/>
    <x v="5"/>
    <m/>
  </r>
  <r>
    <x v="104"/>
    <s v="Corpus principal"/>
    <n v="3"/>
    <n v="8925"/>
    <x v="104"/>
    <s v="Saint-Yrieix-sur-Charente"/>
    <s v="Vénat"/>
    <s v="Fragment"/>
    <s v="Bracelet"/>
    <x v="4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Faible concavité"/>
    <s v="Concave"/>
    <s v="Tige lisse concave"/>
    <m/>
    <m/>
    <m/>
    <m/>
    <m/>
    <m/>
    <m/>
    <m/>
    <m/>
    <m/>
    <m/>
    <m/>
    <m/>
    <m/>
    <m/>
    <s v="2"/>
    <s v="BFa 3 "/>
    <m/>
    <m/>
    <m/>
    <m/>
    <m/>
    <m/>
    <m/>
    <m/>
    <m/>
    <m/>
    <m/>
    <m/>
    <m/>
    <m/>
    <m/>
    <x v="5"/>
    <m/>
  </r>
  <r>
    <x v="104"/>
    <s v="Corpus principal"/>
    <n v="3"/>
    <n v="8926"/>
    <x v="104"/>
    <s v="Saint-Yrieix-sur-Charente"/>
    <s v="Vénat"/>
    <s v="Fragment"/>
    <s v="Bracelet"/>
    <x v="4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Faible concavité"/>
    <s v="Concave"/>
    <s v="Tige lisse concave"/>
    <m/>
    <m/>
    <m/>
    <m/>
    <m/>
    <m/>
    <m/>
    <m/>
    <m/>
    <m/>
    <m/>
    <m/>
    <m/>
    <m/>
    <m/>
    <s v="2"/>
    <s v="BFa 3 "/>
    <m/>
    <m/>
    <m/>
    <m/>
    <m/>
    <m/>
    <m/>
    <m/>
    <m/>
    <m/>
    <m/>
    <m/>
    <m/>
    <m/>
    <m/>
    <x v="5"/>
    <m/>
  </r>
  <r>
    <x v="104"/>
    <s v="Corpus principal"/>
    <n v="3"/>
    <n v="8927"/>
    <x v="104"/>
    <s v="Saint-Yrieix-sur-Charente"/>
    <s v="Vénat"/>
    <s v="Fragment"/>
    <s v="Bracelet"/>
    <x v="4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s v="Non renseigné"/>
    <m/>
    <s v="Faible concavité à bords int. ourlés"/>
    <s v="Concave"/>
    <s v="Tige lisse concave"/>
    <m/>
    <m/>
    <m/>
    <m/>
    <m/>
    <m/>
    <m/>
    <m/>
    <m/>
    <m/>
    <m/>
    <m/>
    <m/>
    <m/>
    <m/>
    <s v="2"/>
    <s v="BFa 3 "/>
    <m/>
    <m/>
    <m/>
    <m/>
    <m/>
    <m/>
    <m/>
    <m/>
    <m/>
    <m/>
    <m/>
    <m/>
    <m/>
    <m/>
    <m/>
    <x v="5"/>
    <m/>
  </r>
  <r>
    <x v="104"/>
    <s v="Corpus principal"/>
    <n v="3"/>
    <n v="9060"/>
    <x v="104"/>
    <s v="Saint-Yrieix-sur-Charente"/>
    <s v="Vénat"/>
    <s v="Fragment"/>
    <s v="Bracelet"/>
    <x v="42"/>
    <x v="0"/>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Non renseigné"/>
    <s v="Non renseigné"/>
    <m/>
    <s v="Faible concavité à bords int. ourlés"/>
    <s v="Concave"/>
    <s v="Tige lisse concave"/>
    <m/>
    <m/>
    <m/>
    <m/>
    <m/>
    <m/>
    <m/>
    <m/>
    <m/>
    <m/>
    <m/>
    <m/>
    <m/>
    <m/>
    <m/>
    <s v="2"/>
    <s v="BFa 3 "/>
    <m/>
    <m/>
    <m/>
    <m/>
    <m/>
    <m/>
    <m/>
    <m/>
    <m/>
    <m/>
    <m/>
    <m/>
    <m/>
    <m/>
    <m/>
    <x v="5"/>
    <m/>
  </r>
  <r>
    <x v="104"/>
    <s v="Corpus principal"/>
    <n v="3"/>
    <n v="8586"/>
    <x v="104"/>
    <s v="Saint-Yrieix-sur-Charente"/>
    <s v="Vénat"/>
    <s v="Entier"/>
    <s v="Epingle"/>
    <x v="141"/>
    <x v="1"/>
    <s v="Habillage - Parure - Soin du corps"/>
    <s v="Sans titre.wmf"/>
    <m/>
    <n v="2.7"/>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A tête cylindrique cannelée"/>
    <m/>
    <m/>
    <m/>
    <m/>
    <m/>
    <m/>
    <m/>
    <m/>
    <m/>
    <m/>
    <m/>
    <m/>
    <s v="2"/>
    <s v="BFa 3 "/>
    <m/>
    <m/>
    <m/>
    <m/>
    <m/>
    <m/>
    <m/>
    <m/>
    <m/>
    <m/>
    <m/>
    <m/>
    <m/>
    <m/>
    <m/>
    <x v="5"/>
    <m/>
  </r>
  <r>
    <x v="104"/>
    <s v="Corpus principal"/>
    <n v="3"/>
    <n v="8584"/>
    <x v="104"/>
    <s v="Saint-Yrieix-sur-Charente"/>
    <s v="Vénat"/>
    <s v="Fragment"/>
    <s v="Epingle"/>
    <x v="43"/>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A tête cylindrique cannelée et moulurée"/>
    <m/>
    <m/>
    <m/>
    <m/>
    <m/>
    <m/>
    <m/>
    <m/>
    <m/>
    <m/>
    <m/>
    <m/>
    <s v="2"/>
    <s v="BFa 3 "/>
    <m/>
    <m/>
    <m/>
    <m/>
    <m/>
    <m/>
    <m/>
    <m/>
    <m/>
    <m/>
    <m/>
    <m/>
    <m/>
    <m/>
    <m/>
    <x v="5"/>
    <m/>
  </r>
  <r>
    <x v="104"/>
    <s v="Corpus principal"/>
    <n v="3"/>
    <n v="8566"/>
    <x v="104"/>
    <s v="Saint-Yrieix-sur-Charente"/>
    <s v="Vénat"/>
    <s v="Entier"/>
    <s v="Epingle"/>
    <x v="149"/>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A tête cylindro-conique"/>
    <m/>
    <m/>
    <m/>
    <m/>
    <m/>
    <m/>
    <m/>
    <m/>
    <m/>
    <m/>
    <m/>
    <m/>
    <s v="2"/>
    <s v="BFa 3 "/>
    <m/>
    <m/>
    <m/>
    <m/>
    <m/>
    <m/>
    <m/>
    <m/>
    <m/>
    <m/>
    <m/>
    <m/>
    <m/>
    <m/>
    <m/>
    <x v="5"/>
    <m/>
  </r>
  <r>
    <x v="104"/>
    <s v="Corpus principal"/>
    <n v="3"/>
    <n v="8578"/>
    <x v="104"/>
    <s v="Saint-Yrieix-sur-Charente"/>
    <s v="Vénat"/>
    <s v="Fragment"/>
    <s v="Epingle"/>
    <x v="44"/>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A tête en bobine"/>
    <m/>
    <m/>
    <m/>
    <m/>
    <m/>
    <m/>
    <m/>
    <m/>
    <m/>
    <m/>
    <m/>
    <m/>
    <s v="2"/>
    <s v="BFa 3 "/>
    <m/>
    <m/>
    <m/>
    <m/>
    <m/>
    <m/>
    <m/>
    <m/>
    <m/>
    <m/>
    <m/>
    <m/>
    <m/>
    <m/>
    <m/>
    <x v="5"/>
    <m/>
  </r>
  <r>
    <x v="104"/>
    <s v="Corpus principal"/>
    <n v="3"/>
    <n v="8579"/>
    <x v="104"/>
    <s v="Saint-Yrieix-sur-Charente"/>
    <s v="Vénat"/>
    <s v="Entier"/>
    <s v="Epingle"/>
    <x v="44"/>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A tête en bobine"/>
    <m/>
    <m/>
    <m/>
    <m/>
    <m/>
    <m/>
    <m/>
    <m/>
    <m/>
    <m/>
    <m/>
    <m/>
    <s v="2"/>
    <s v="BFa 3 "/>
    <m/>
    <m/>
    <m/>
    <m/>
    <m/>
    <m/>
    <m/>
    <m/>
    <m/>
    <m/>
    <m/>
    <m/>
    <m/>
    <m/>
    <m/>
    <x v="5"/>
    <m/>
  </r>
  <r>
    <x v="104"/>
    <s v="Corpus principal"/>
    <n v="3"/>
    <n v="8580"/>
    <x v="104"/>
    <s v="Saint-Yrieix-sur-Charente"/>
    <s v="Vénat"/>
    <s v="Fragment"/>
    <s v="Epingle"/>
    <x v="44"/>
    <x v="1"/>
    <s v="Habillage - Parure - Soin du corps"/>
    <s v="Sans titre.wmf"/>
    <m/>
    <m/>
    <m/>
    <m/>
    <m/>
    <m/>
    <m/>
    <m/>
    <m/>
    <m/>
    <s v="Non-fini"/>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A tête en bobine"/>
    <m/>
    <m/>
    <m/>
    <m/>
    <m/>
    <m/>
    <m/>
    <m/>
    <m/>
    <m/>
    <m/>
    <m/>
    <s v="2"/>
    <s v="BFa 3 "/>
    <m/>
    <m/>
    <m/>
    <m/>
    <m/>
    <m/>
    <m/>
    <m/>
    <m/>
    <m/>
    <m/>
    <m/>
    <m/>
    <m/>
    <m/>
    <x v="5"/>
    <m/>
  </r>
  <r>
    <x v="104"/>
    <s v="Corpus principal"/>
    <n v="3"/>
    <n v="8563"/>
    <x v="104"/>
    <s v="Saint-Yrieix-sur-Charente"/>
    <s v="Vénat"/>
    <s v="Fragment"/>
    <s v="Epingle"/>
    <x v="127"/>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A tête en clou"/>
    <m/>
    <m/>
    <m/>
    <m/>
    <m/>
    <m/>
    <m/>
    <m/>
    <m/>
    <m/>
    <m/>
    <m/>
    <s v="2"/>
    <s v="BFa 3 "/>
    <m/>
    <m/>
    <m/>
    <m/>
    <m/>
    <m/>
    <m/>
    <m/>
    <m/>
    <m/>
    <m/>
    <m/>
    <m/>
    <m/>
    <m/>
    <x v="5"/>
    <m/>
  </r>
  <r>
    <x v="104"/>
    <s v="Corpus principal"/>
    <n v="3"/>
    <n v="8564"/>
    <x v="104"/>
    <s v="Saint-Yrieix-sur-Charente"/>
    <s v="Vénat"/>
    <s v="Fragment"/>
    <s v="Epingle"/>
    <x v="127"/>
    <x v="1"/>
    <s v="Habillage - Parure - Soin du corps"/>
    <s v="Sans titre.wmf"/>
    <m/>
    <n v="1.3"/>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A tête globuleuse lisse"/>
    <m/>
    <m/>
    <m/>
    <m/>
    <m/>
    <m/>
    <m/>
    <m/>
    <m/>
    <m/>
    <m/>
    <m/>
    <s v="2"/>
    <s v="BFa 3 "/>
    <m/>
    <m/>
    <m/>
    <m/>
    <m/>
    <m/>
    <m/>
    <m/>
    <m/>
    <m/>
    <m/>
    <m/>
    <m/>
    <m/>
    <m/>
    <x v="5"/>
    <m/>
  </r>
  <r>
    <x v="104"/>
    <s v="Corpus principal"/>
    <n v="3"/>
    <n v="8565"/>
    <x v="104"/>
    <s v="Saint-Yrieix-sur-Charente"/>
    <s v="Vénat"/>
    <s v="Fragment"/>
    <s v="Epingle"/>
    <x v="127"/>
    <x v="1"/>
    <s v="Habillage - Parure - Soin du corps"/>
    <s v="Sans titre.wmf"/>
    <m/>
    <n v="4.7"/>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A tête globuleuse lisse"/>
    <m/>
    <m/>
    <m/>
    <m/>
    <m/>
    <m/>
    <m/>
    <m/>
    <m/>
    <m/>
    <m/>
    <m/>
    <s v="2"/>
    <s v="BFa 3 "/>
    <m/>
    <m/>
    <m/>
    <m/>
    <m/>
    <m/>
    <m/>
    <m/>
    <m/>
    <m/>
    <m/>
    <m/>
    <m/>
    <m/>
    <m/>
    <x v="5"/>
    <m/>
  </r>
  <r>
    <x v="104"/>
    <s v="Corpus principal"/>
    <n v="3"/>
    <n v="8562"/>
    <x v="104"/>
    <s v="Saint-Yrieix-sur-Charente"/>
    <s v="Vénat"/>
    <s v="Fragment"/>
    <s v="Epingle"/>
    <x v="65"/>
    <x v="1"/>
    <s v="Habillage - Parure - Soin du corps"/>
    <s v="Sans titre.wmf"/>
    <m/>
    <m/>
    <m/>
    <m/>
    <m/>
    <m/>
    <m/>
    <m/>
    <m/>
    <m/>
    <m/>
    <m/>
    <s v="Chezenas, Saint-Pierre-de-Boeuf ( Audouze et Gaucher, 1981, fig. 6, p. 96)"/>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A tête hémisphérique"/>
    <m/>
    <m/>
    <m/>
    <m/>
    <m/>
    <m/>
    <m/>
    <m/>
    <m/>
    <m/>
    <m/>
    <m/>
    <s v="2"/>
    <s v="BFa 3 "/>
    <m/>
    <m/>
    <m/>
    <m/>
    <m/>
    <m/>
    <m/>
    <m/>
    <m/>
    <m/>
    <m/>
    <m/>
    <m/>
    <m/>
    <m/>
    <x v="5"/>
    <m/>
  </r>
  <r>
    <x v="104"/>
    <s v="Corpus principal"/>
    <n v="3"/>
    <n v="8581"/>
    <x v="104"/>
    <s v="Saint-Yrieix-sur-Charente"/>
    <s v="Vénat"/>
    <s v="Fragment"/>
    <s v="Epingle"/>
    <x v="116"/>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A tores et scoties - Type de Kergal"/>
    <m/>
    <m/>
    <m/>
    <m/>
    <m/>
    <m/>
    <m/>
    <m/>
    <m/>
    <m/>
    <m/>
    <m/>
    <s v="2"/>
    <s v="BFa 3 "/>
    <m/>
    <m/>
    <m/>
    <m/>
    <m/>
    <m/>
    <m/>
    <m/>
    <m/>
    <m/>
    <m/>
    <m/>
    <m/>
    <m/>
    <m/>
    <x v="5"/>
    <m/>
  </r>
  <r>
    <x v="104"/>
    <s v="Corpus principal"/>
    <n v="3"/>
    <n v="8582"/>
    <x v="104"/>
    <s v="Saint-Yrieix-sur-Charente"/>
    <s v="Vénat"/>
    <s v="Fragment"/>
    <s v="Epingle"/>
    <x v="116"/>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A tores et scoties - Type de Kergal"/>
    <m/>
    <m/>
    <m/>
    <m/>
    <m/>
    <m/>
    <m/>
    <m/>
    <m/>
    <m/>
    <m/>
    <m/>
    <s v="2"/>
    <s v="BFa 3 "/>
    <m/>
    <m/>
    <m/>
    <m/>
    <m/>
    <m/>
    <m/>
    <m/>
    <m/>
    <m/>
    <m/>
    <m/>
    <m/>
    <m/>
    <m/>
    <x v="5"/>
    <m/>
  </r>
  <r>
    <x v="104"/>
    <s v="Corpus principal"/>
    <n v="3"/>
    <n v="8583"/>
    <x v="104"/>
    <s v="Saint-Yrieix-sur-Charente"/>
    <s v="Vénat"/>
    <s v="Fragment"/>
    <s v="Epingle"/>
    <x v="116"/>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A tores et scoties - Type de Kergal"/>
    <m/>
    <m/>
    <m/>
    <m/>
    <m/>
    <m/>
    <m/>
    <m/>
    <m/>
    <m/>
    <m/>
    <m/>
    <s v="2"/>
    <s v="BFa 3 "/>
    <m/>
    <m/>
    <m/>
    <m/>
    <m/>
    <m/>
    <m/>
    <m/>
    <m/>
    <m/>
    <m/>
    <m/>
    <m/>
    <m/>
    <m/>
    <x v="5"/>
    <m/>
  </r>
  <r>
    <x v="104"/>
    <s v="Corpus principal"/>
    <n v="3"/>
    <n v="8585"/>
    <x v="104"/>
    <s v="Saint-Yrieix-sur-Charente"/>
    <s v="Vénat"/>
    <s v="Fragment"/>
    <s v="Epingle"/>
    <x v="90"/>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Indéterminé"/>
    <m/>
    <m/>
    <m/>
    <m/>
    <m/>
    <m/>
    <m/>
    <m/>
    <m/>
    <m/>
    <m/>
    <m/>
    <s v="2"/>
    <s v="BFa 3 "/>
    <m/>
    <m/>
    <m/>
    <m/>
    <m/>
    <m/>
    <m/>
    <m/>
    <m/>
    <m/>
    <m/>
    <m/>
    <m/>
    <m/>
    <m/>
    <x v="5"/>
    <m/>
  </r>
  <r>
    <x v="104"/>
    <s v="Corpus principal"/>
    <n v="3"/>
    <n v="8587"/>
    <x v="104"/>
    <s v="Saint-Yrieix-sur-Charente"/>
    <s v="Vénat"/>
    <s v="Fragment"/>
    <s v="Epingle/Tige (?)"/>
    <x v="90"/>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Indéterminé"/>
    <m/>
    <m/>
    <m/>
    <m/>
    <m/>
    <m/>
    <m/>
    <m/>
    <m/>
    <m/>
    <m/>
    <m/>
    <s v="2"/>
    <s v="BFa 3 "/>
    <m/>
    <m/>
    <m/>
    <m/>
    <m/>
    <m/>
    <m/>
    <m/>
    <m/>
    <m/>
    <m/>
    <m/>
    <m/>
    <m/>
    <m/>
    <x v="5"/>
    <m/>
  </r>
  <r>
    <x v="104"/>
    <s v="Corpus principal"/>
    <n v="3"/>
    <n v="8588"/>
    <x v="104"/>
    <s v="Saint-Yrieix-sur-Charente"/>
    <s v="Vénat"/>
    <s v="Fragment"/>
    <s v="Epingle/Tige (?)"/>
    <x v="90"/>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Indéterminé"/>
    <m/>
    <m/>
    <m/>
    <m/>
    <m/>
    <m/>
    <m/>
    <m/>
    <m/>
    <m/>
    <m/>
    <m/>
    <s v="2"/>
    <s v="BFa 3 "/>
    <m/>
    <m/>
    <m/>
    <m/>
    <m/>
    <m/>
    <m/>
    <m/>
    <m/>
    <m/>
    <m/>
    <m/>
    <m/>
    <m/>
    <m/>
    <x v="5"/>
    <m/>
  </r>
  <r>
    <x v="104"/>
    <s v="Corpus principal"/>
    <n v="3"/>
    <n v="8589"/>
    <x v="104"/>
    <s v="Saint-Yrieix-sur-Charente"/>
    <s v="Vénat"/>
    <s v="Fragment"/>
    <s v="Epingle/Tige (?)"/>
    <x v="90"/>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Indéterminé"/>
    <m/>
    <m/>
    <m/>
    <m/>
    <m/>
    <m/>
    <m/>
    <m/>
    <m/>
    <m/>
    <m/>
    <m/>
    <s v="2"/>
    <s v="BFa 3 "/>
    <m/>
    <m/>
    <m/>
    <m/>
    <m/>
    <m/>
    <m/>
    <m/>
    <m/>
    <m/>
    <m/>
    <m/>
    <m/>
    <m/>
    <m/>
    <x v="5"/>
    <m/>
  </r>
  <r>
    <x v="104"/>
    <s v="Corpus principal"/>
    <n v="3"/>
    <n v="8590"/>
    <x v="104"/>
    <s v="Saint-Yrieix-sur-Charente"/>
    <s v="Vénat"/>
    <s v="Fragment"/>
    <s v="Epingle/Tige (?)"/>
    <x v="90"/>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Indéterminé"/>
    <m/>
    <m/>
    <m/>
    <m/>
    <m/>
    <m/>
    <m/>
    <m/>
    <m/>
    <m/>
    <m/>
    <m/>
    <s v="2"/>
    <s v="BFa 3 "/>
    <m/>
    <m/>
    <m/>
    <m/>
    <m/>
    <m/>
    <m/>
    <m/>
    <m/>
    <m/>
    <m/>
    <m/>
    <m/>
    <m/>
    <m/>
    <x v="5"/>
    <m/>
  </r>
  <r>
    <x v="104"/>
    <s v="Corpus principal"/>
    <n v="3"/>
    <n v="8591"/>
    <x v="104"/>
    <s v="Saint-Yrieix-sur-Charente"/>
    <s v="Vénat"/>
    <s v="Fragment"/>
    <s v="Epingle"/>
    <x v="90"/>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Indéterminé"/>
    <m/>
    <m/>
    <m/>
    <m/>
    <m/>
    <m/>
    <m/>
    <m/>
    <m/>
    <m/>
    <m/>
    <m/>
    <s v="2"/>
    <s v="BFa 3 "/>
    <m/>
    <m/>
    <m/>
    <m/>
    <m/>
    <m/>
    <m/>
    <m/>
    <m/>
    <m/>
    <m/>
    <m/>
    <m/>
    <m/>
    <m/>
    <x v="5"/>
    <m/>
  </r>
  <r>
    <x v="104"/>
    <s v="Corpus principal"/>
    <n v="3"/>
    <n v="8592"/>
    <x v="104"/>
    <s v="Saint-Yrieix-sur-Charente"/>
    <s v="Vénat"/>
    <s v="Fragment"/>
    <s v="Epingle/Tige (?)"/>
    <x v="90"/>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Indéterminé"/>
    <m/>
    <m/>
    <m/>
    <m/>
    <m/>
    <m/>
    <m/>
    <m/>
    <m/>
    <m/>
    <m/>
    <m/>
    <s v="2"/>
    <s v="BFa 3 "/>
    <m/>
    <m/>
    <m/>
    <m/>
    <m/>
    <m/>
    <m/>
    <m/>
    <m/>
    <m/>
    <m/>
    <m/>
    <m/>
    <m/>
    <m/>
    <x v="5"/>
    <m/>
  </r>
  <r>
    <x v="104"/>
    <s v="Corpus principal"/>
    <n v="3"/>
    <n v="8593"/>
    <x v="104"/>
    <s v="Saint-Yrieix-sur-Charente"/>
    <s v="Vénat"/>
    <s v="Fragment"/>
    <s v="Epingle/Tige (?)"/>
    <x v="90"/>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Indéterminé"/>
    <m/>
    <m/>
    <m/>
    <m/>
    <m/>
    <m/>
    <m/>
    <m/>
    <m/>
    <m/>
    <m/>
    <m/>
    <s v="2"/>
    <s v="BFa 3 "/>
    <m/>
    <m/>
    <m/>
    <m/>
    <m/>
    <m/>
    <m/>
    <m/>
    <m/>
    <m/>
    <m/>
    <m/>
    <m/>
    <m/>
    <m/>
    <x v="5"/>
    <m/>
  </r>
  <r>
    <x v="104"/>
    <s v="Corpus principal"/>
    <n v="3"/>
    <n v="8567"/>
    <x v="104"/>
    <s v="Saint-Yrieix-sur-Charente"/>
    <s v="Vénat"/>
    <s v="Fragment"/>
    <s v="Epingle"/>
    <x v="67"/>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A tête vasiforme - type globuleux"/>
    <m/>
    <m/>
    <m/>
    <m/>
    <m/>
    <m/>
    <m/>
    <m/>
    <m/>
    <m/>
    <m/>
    <m/>
    <s v="2"/>
    <s v="BFa 3 "/>
    <m/>
    <m/>
    <m/>
    <m/>
    <m/>
    <m/>
    <m/>
    <m/>
    <m/>
    <m/>
    <m/>
    <m/>
    <m/>
    <m/>
    <m/>
    <x v="5"/>
    <m/>
  </r>
  <r>
    <x v="104"/>
    <s v="Corpus principal"/>
    <n v="3"/>
    <n v="8570"/>
    <x v="104"/>
    <s v="Saint-Yrieix-sur-Charente"/>
    <s v="Vénat"/>
    <s v="Fragment"/>
    <s v="Epingle"/>
    <x v="67"/>
    <x v="1"/>
    <s v="Habillage - Parure - Soin du corps"/>
    <s v="Sans titre.wmf"/>
    <m/>
    <n v="3.9"/>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A tête vasiforme - type globuleux"/>
    <m/>
    <m/>
    <m/>
    <m/>
    <m/>
    <m/>
    <m/>
    <m/>
    <m/>
    <m/>
    <m/>
    <m/>
    <s v="2"/>
    <s v="BFa 3 "/>
    <m/>
    <m/>
    <m/>
    <m/>
    <m/>
    <m/>
    <m/>
    <m/>
    <m/>
    <m/>
    <m/>
    <m/>
    <m/>
    <m/>
    <m/>
    <x v="5"/>
    <m/>
  </r>
  <r>
    <x v="104"/>
    <s v="Corpus principal"/>
    <n v="3"/>
    <n v="8572"/>
    <x v="104"/>
    <s v="Saint-Yrieix-sur-Charente"/>
    <s v="Vénat"/>
    <s v="Fragment"/>
    <s v="Epingle"/>
    <x v="67"/>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A tête vasiforme - type globuleux"/>
    <m/>
    <m/>
    <m/>
    <m/>
    <m/>
    <m/>
    <m/>
    <m/>
    <m/>
    <m/>
    <m/>
    <m/>
    <s v="2"/>
    <s v="BFa 3 "/>
    <m/>
    <m/>
    <m/>
    <m/>
    <m/>
    <m/>
    <m/>
    <m/>
    <m/>
    <m/>
    <m/>
    <m/>
    <m/>
    <m/>
    <m/>
    <x v="5"/>
    <m/>
  </r>
  <r>
    <x v="104"/>
    <s v="Corpus principal"/>
    <n v="3"/>
    <n v="8573"/>
    <x v="104"/>
    <s v="Saint-Yrieix-sur-Charente"/>
    <s v="Vénat"/>
    <s v="Fragment"/>
    <s v="Epingle"/>
    <x v="67"/>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A tête vasiforme - type globuleux"/>
    <m/>
    <m/>
    <m/>
    <m/>
    <m/>
    <m/>
    <m/>
    <m/>
    <m/>
    <m/>
    <m/>
    <m/>
    <s v="2"/>
    <s v="BFa 3 "/>
    <m/>
    <m/>
    <m/>
    <m/>
    <m/>
    <m/>
    <m/>
    <m/>
    <m/>
    <m/>
    <m/>
    <m/>
    <m/>
    <m/>
    <m/>
    <x v="5"/>
    <m/>
  </r>
  <r>
    <x v="104"/>
    <s v="Corpus principal"/>
    <n v="3"/>
    <n v="8575"/>
    <x v="104"/>
    <s v="Saint-Yrieix-sur-Charente"/>
    <s v="Vénat"/>
    <s v="Fragment"/>
    <s v="Epingle"/>
    <x v="68"/>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Vasiforme - Type de Belz"/>
    <m/>
    <m/>
    <m/>
    <m/>
    <m/>
    <m/>
    <m/>
    <m/>
    <m/>
    <m/>
    <m/>
    <m/>
    <s v="2"/>
    <s v="BFa 3 "/>
    <m/>
    <m/>
    <m/>
    <m/>
    <m/>
    <m/>
    <m/>
    <m/>
    <m/>
    <m/>
    <m/>
    <m/>
    <m/>
    <m/>
    <m/>
    <x v="5"/>
    <m/>
  </r>
  <r>
    <x v="104"/>
    <s v="Corpus principal"/>
    <n v="3"/>
    <n v="8576"/>
    <x v="104"/>
    <s v="Saint-Yrieix-sur-Charente"/>
    <s v="Vénat"/>
    <s v="Fragment"/>
    <s v="Epingle"/>
    <x v="68"/>
    <x v="1"/>
    <s v="Habillage - Parure - Soin du corps"/>
    <s v="Sans titre.wmf"/>
    <m/>
    <n v="3.2"/>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Vasiforme - Type de Belz"/>
    <m/>
    <m/>
    <m/>
    <m/>
    <m/>
    <m/>
    <m/>
    <m/>
    <m/>
    <m/>
    <m/>
    <m/>
    <s v="2"/>
    <s v="BFa 3 "/>
    <m/>
    <m/>
    <m/>
    <m/>
    <m/>
    <m/>
    <m/>
    <m/>
    <m/>
    <m/>
    <m/>
    <m/>
    <m/>
    <m/>
    <m/>
    <x v="5"/>
    <m/>
  </r>
  <r>
    <x v="104"/>
    <s v="Corpus principal"/>
    <n v="3"/>
    <n v="8577"/>
    <x v="104"/>
    <s v="Saint-Yrieix-sur-Charente"/>
    <s v="Vénat"/>
    <s v="Fragment"/>
    <s v="Epingle"/>
    <x v="68"/>
    <x v="1"/>
    <s v="Habillage - Parure - Soin du corps"/>
    <s v="Sans titre.wmf"/>
    <m/>
    <m/>
    <m/>
    <m/>
    <m/>
    <m/>
    <m/>
    <m/>
    <m/>
    <m/>
    <s v="Non-fini"/>
    <m/>
    <s v="ressemble à Rihovsky 1981, pl. 7 et 25, 632-639 ouest hongrie"/>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Vasiforme - Type de Belz"/>
    <m/>
    <m/>
    <m/>
    <m/>
    <m/>
    <m/>
    <m/>
    <m/>
    <m/>
    <m/>
    <m/>
    <m/>
    <s v="2"/>
    <s v="BFa 3 "/>
    <m/>
    <m/>
    <m/>
    <m/>
    <m/>
    <m/>
    <m/>
    <m/>
    <m/>
    <m/>
    <m/>
    <m/>
    <m/>
    <m/>
    <m/>
    <x v="5"/>
    <m/>
  </r>
  <r>
    <x v="104"/>
    <s v="Corpus principal"/>
    <n v="3"/>
    <n v="8568"/>
    <x v="104"/>
    <s v="Saint-Yrieix-sur-Charente"/>
    <s v="Vénat"/>
    <s v="Fragment"/>
    <s v="Epingle"/>
    <x v="115"/>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Vasiforme - Type de Kerhars"/>
    <m/>
    <m/>
    <m/>
    <m/>
    <m/>
    <m/>
    <m/>
    <m/>
    <m/>
    <m/>
    <m/>
    <m/>
    <s v="2"/>
    <s v="BFa 3 "/>
    <m/>
    <m/>
    <m/>
    <m/>
    <m/>
    <m/>
    <m/>
    <m/>
    <m/>
    <m/>
    <m/>
    <m/>
    <m/>
    <m/>
    <m/>
    <x v="5"/>
    <m/>
  </r>
  <r>
    <x v="104"/>
    <s v="Corpus principal"/>
    <n v="3"/>
    <n v="8569"/>
    <x v="104"/>
    <s v="Saint-Yrieix-sur-Charente"/>
    <s v="Vénat"/>
    <s v="Fragment"/>
    <s v="Epingle"/>
    <x v="115"/>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Vasiforme - Type de Kerhars"/>
    <m/>
    <m/>
    <m/>
    <m/>
    <m/>
    <m/>
    <m/>
    <m/>
    <m/>
    <m/>
    <m/>
    <m/>
    <s v="2"/>
    <s v="BFa 3 "/>
    <m/>
    <m/>
    <m/>
    <m/>
    <m/>
    <m/>
    <m/>
    <m/>
    <m/>
    <m/>
    <m/>
    <m/>
    <m/>
    <m/>
    <m/>
    <x v="5"/>
    <m/>
  </r>
  <r>
    <x v="104"/>
    <s v="Corpus principal"/>
    <n v="3"/>
    <n v="8571"/>
    <x v="104"/>
    <s v="Saint-Yrieix-sur-Charente"/>
    <s v="Vénat"/>
    <s v="Fragment"/>
    <s v="Epingle"/>
    <x v="115"/>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Vasiforme - Type de Kerhars"/>
    <m/>
    <m/>
    <m/>
    <m/>
    <m/>
    <m/>
    <m/>
    <m/>
    <m/>
    <m/>
    <m/>
    <m/>
    <s v="2"/>
    <s v="BFa 3 "/>
    <m/>
    <m/>
    <m/>
    <m/>
    <m/>
    <m/>
    <m/>
    <m/>
    <m/>
    <m/>
    <m/>
    <m/>
    <m/>
    <m/>
    <m/>
    <x v="5"/>
    <m/>
  </r>
  <r>
    <x v="104"/>
    <s v="Corpus principal"/>
    <n v="3"/>
    <n v="8574"/>
    <x v="104"/>
    <s v="Saint-Yrieix-sur-Charente"/>
    <s v="Vénat"/>
    <s v="Fragment"/>
    <s v="Epingle"/>
    <x v="124"/>
    <x v="1"/>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s v="Vasiforme - type Mérézel"/>
    <m/>
    <m/>
    <m/>
    <m/>
    <m/>
    <m/>
    <m/>
    <m/>
    <m/>
    <m/>
    <m/>
    <m/>
    <s v="2"/>
    <s v="BFa 3 "/>
    <m/>
    <m/>
    <m/>
    <m/>
    <m/>
    <m/>
    <m/>
    <m/>
    <m/>
    <m/>
    <m/>
    <m/>
    <m/>
    <m/>
    <m/>
    <x v="5"/>
    <m/>
  </r>
  <r>
    <x v="104"/>
    <s v="Corpus principal"/>
    <n v="3"/>
    <n v="8594"/>
    <x v="104"/>
    <s v="Saint-Yrieix-sur-Charente"/>
    <s v="Vénat"/>
    <s v="Fragment"/>
    <s v="fibule"/>
    <x v="117"/>
    <x v="10"/>
    <s v="Habillage - Parure - Soin du corps"/>
    <s v="Sans titre.wmf"/>
    <m/>
    <m/>
    <s v="Une fibule complète non retrouvée aurait été découverte initialement (Coffyn et al., 1981, p. 128)_x000a_Ty pe de Cassibile. "/>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m/>
    <m/>
    <m/>
    <m/>
    <m/>
    <m/>
    <m/>
    <m/>
    <x v="5"/>
    <m/>
  </r>
  <r>
    <x v="104"/>
    <s v="Corpus principal"/>
    <n v="3"/>
    <n v="8595"/>
    <x v="104"/>
    <s v="Saint-Yrieix-sur-Charente"/>
    <s v="Vénat"/>
    <s v="Fragment"/>
    <s v="fibule (?) "/>
    <x v="117"/>
    <x v="10"/>
    <s v="Habillage - Parure - Soin du corps"/>
    <s v="Sans titre.wmf"/>
    <m/>
    <m/>
    <s v="Ty pe de Cassibile"/>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m/>
    <m/>
    <m/>
    <m/>
    <m/>
    <m/>
    <m/>
    <m/>
    <x v="5"/>
    <m/>
  </r>
  <r>
    <x v="104"/>
    <s v="Corpus principal"/>
    <n v="3"/>
    <n v="10069"/>
    <x v="104"/>
    <s v="Saint-Yrieix-sur-Charente"/>
    <s v="Vénat"/>
    <s v="Fragment"/>
    <s v="Ornement pénannulaire - lock ring"/>
    <x v="69"/>
    <x v="5"/>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s v="Lock-ring"/>
    <m/>
    <m/>
    <m/>
    <m/>
    <m/>
    <m/>
    <m/>
    <m/>
    <m/>
    <m/>
    <x v="5"/>
    <m/>
  </r>
  <r>
    <x v="104"/>
    <s v="Corpus principal"/>
    <n v="3"/>
    <n v="10070"/>
    <x v="104"/>
    <s v="Saint-Yrieix-sur-Charente"/>
    <s v="Vénat"/>
    <s v="Fragment"/>
    <s v="Ornement pénannulaire - lock ring"/>
    <x v="69"/>
    <x v="5"/>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s v="Lock-ring"/>
    <m/>
    <m/>
    <m/>
    <m/>
    <m/>
    <m/>
    <m/>
    <m/>
    <m/>
    <m/>
    <x v="5"/>
    <m/>
  </r>
  <r>
    <x v="104"/>
    <s v="Corpus principal"/>
    <n v="3"/>
    <n v="10071"/>
    <x v="104"/>
    <s v="Saint-Yrieix-sur-Charente"/>
    <s v="Vénat"/>
    <s v="Fragment"/>
    <s v="Ornement pénannulaire - lock ring"/>
    <x v="69"/>
    <x v="5"/>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s v="Lock-ring"/>
    <m/>
    <m/>
    <m/>
    <m/>
    <m/>
    <m/>
    <m/>
    <m/>
    <m/>
    <m/>
    <x v="5"/>
    <m/>
  </r>
  <r>
    <x v="104"/>
    <s v="Corpus principal"/>
    <n v="3"/>
    <n v="10072"/>
    <x v="104"/>
    <s v="Saint-Yrieix-sur-Charente"/>
    <s v="Vénat"/>
    <s v="Fragment"/>
    <s v="Ornement pénannulaire - lock ring"/>
    <x v="69"/>
    <x v="5"/>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s v="Lock-ring"/>
    <m/>
    <m/>
    <m/>
    <m/>
    <m/>
    <m/>
    <m/>
    <m/>
    <m/>
    <m/>
    <x v="5"/>
    <m/>
  </r>
  <r>
    <x v="104"/>
    <s v="Corpus principal"/>
    <n v="3"/>
    <n v="10073"/>
    <x v="104"/>
    <s v="Saint-Yrieix-sur-Charente"/>
    <s v="Vénat"/>
    <s v="Fragment"/>
    <s v="Ornement pénannulaire - lock ring"/>
    <x v="69"/>
    <x v="5"/>
    <s v="Habillage - Parure - Soin du corps"/>
    <s v="Sans titre.wmf"/>
    <m/>
    <n v="3.4"/>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s v="Lock-ring"/>
    <m/>
    <m/>
    <m/>
    <m/>
    <m/>
    <m/>
    <m/>
    <m/>
    <m/>
    <m/>
    <x v="5"/>
    <m/>
  </r>
  <r>
    <x v="104"/>
    <s v="Corpus principal"/>
    <n v="3"/>
    <n v="10074"/>
    <x v="104"/>
    <s v="Saint-Yrieix-sur-Charente"/>
    <s v="Vénat"/>
    <s v="Fragment"/>
    <s v="Ornement pénannulaire - lock ring"/>
    <x v="69"/>
    <x v="5"/>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s v="Lock-ring"/>
    <m/>
    <m/>
    <m/>
    <m/>
    <m/>
    <m/>
    <m/>
    <m/>
    <m/>
    <m/>
    <x v="5"/>
    <m/>
  </r>
  <r>
    <x v="104"/>
    <s v="Corpus principal"/>
    <n v="3"/>
    <n v="10075"/>
    <x v="104"/>
    <s v="Saint-Yrieix-sur-Charente"/>
    <s v="Vénat"/>
    <s v="Fragment"/>
    <s v="Ornement pénannulaire - lock ring"/>
    <x v="69"/>
    <x v="5"/>
    <s v="Habillage - Parure - Soin du corps"/>
    <s v="Sans titre.wmf"/>
    <m/>
    <m/>
    <m/>
    <m/>
    <m/>
    <m/>
    <m/>
    <m/>
    <m/>
    <m/>
    <m/>
    <m/>
    <s v="keriero"/>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s v="Lock-ring"/>
    <m/>
    <m/>
    <m/>
    <m/>
    <m/>
    <m/>
    <m/>
    <m/>
    <m/>
    <m/>
    <x v="5"/>
    <m/>
  </r>
  <r>
    <x v="104"/>
    <s v="Corpus principal"/>
    <n v="3"/>
    <n v="8597"/>
    <x v="104"/>
    <s v="Saint-Yrieix-sur-Charente"/>
    <s v="Vénat"/>
    <s v="Entier"/>
    <s v="Ridelle tubulaire/perle"/>
    <x v="125"/>
    <x v="2"/>
    <s v="Habillage - Parure - Soin du corps"/>
    <s v="Sans titre.wmf"/>
    <m/>
    <n v="1.2"/>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Vasiforme"/>
    <m/>
    <m/>
    <m/>
    <m/>
    <m/>
    <s v="Ridelles tubulaires"/>
    <m/>
    <x v="5"/>
    <m/>
  </r>
  <r>
    <x v="104"/>
    <s v="Corpus principal"/>
    <n v="3"/>
    <n v="8598"/>
    <x v="104"/>
    <s v="Saint-Yrieix-sur-Charente"/>
    <s v="Vénat"/>
    <s v="Entier"/>
    <s v="Ridelle tubulaire/perle"/>
    <x v="125"/>
    <x v="2"/>
    <s v="Habillage - Parure - Soin du corps"/>
    <s v="Sans titre.wmf"/>
    <m/>
    <n v="1.3"/>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Vasiforme"/>
    <m/>
    <m/>
    <m/>
    <m/>
    <m/>
    <s v="Ridelles tubulaires"/>
    <m/>
    <x v="5"/>
    <m/>
  </r>
  <r>
    <x v="104"/>
    <s v="Corpus principal"/>
    <n v="3"/>
    <n v="8599"/>
    <x v="104"/>
    <s v="Saint-Yrieix-sur-Charente"/>
    <s v="Vénat"/>
    <s v="Entier"/>
    <s v="Perle"/>
    <x v="125"/>
    <x v="2"/>
    <s v="Habillage - Parure - Soin du corps"/>
    <s v="Sans titre.wmf"/>
    <m/>
    <n v="1.6"/>
    <s v="Perle torique"/>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Vasiforme"/>
    <m/>
    <m/>
    <m/>
    <m/>
    <m/>
    <m/>
    <m/>
    <x v="5"/>
    <m/>
  </r>
  <r>
    <x v="104"/>
    <s v="Corpus principal"/>
    <n v="3"/>
    <n v="8659"/>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667"/>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669"/>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675"/>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676"/>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683"/>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687"/>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688"/>
    <x v="104"/>
    <s v="Saint-Yrieix-sur-Charente"/>
    <s v="Vénat"/>
    <s v="Entier"/>
    <s v="Perle"/>
    <x v="80"/>
    <x v="2"/>
    <s v="Habillage - Parure - Soin du corps"/>
    <s v="Sans titre.wmf"/>
    <m/>
    <n v="1.5"/>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689"/>
    <x v="104"/>
    <s v="Saint-Yrieix-sur-Charente"/>
    <s v="Vénat"/>
    <s v="Entier"/>
    <s v="Perle"/>
    <x v="80"/>
    <x v="2"/>
    <s v="Habillage - Parure - Soin du corps"/>
    <s v="Sans titre.wmf"/>
    <m/>
    <n v="1.4"/>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690"/>
    <x v="104"/>
    <s v="Saint-Yrieix-sur-Charente"/>
    <s v="Vénat"/>
    <s v="Entier"/>
    <s v="Perle"/>
    <x v="80"/>
    <x v="2"/>
    <s v="Habillage - Parure - Soin du corps"/>
    <s v="Sans titre.wmf"/>
    <m/>
    <n v="1.6"/>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691"/>
    <x v="104"/>
    <s v="Saint-Yrieix-sur-Charente"/>
    <s v="Vénat"/>
    <s v="Entier"/>
    <s v="Perle"/>
    <x v="80"/>
    <x v="2"/>
    <s v="Habillage - Parure - Soin du corps"/>
    <s v="Sans titre.wmf"/>
    <m/>
    <n v="1.4"/>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694"/>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699"/>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701"/>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702"/>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709"/>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713"/>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714"/>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726"/>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727"/>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752"/>
    <x v="104"/>
    <s v="Saint-Yrieix-sur-Charente"/>
    <s v="Vénat"/>
    <s v="Entier"/>
    <s v="Perle"/>
    <x v="80"/>
    <x v="2"/>
    <s v="Habillage - Parure - Soin du corps"/>
    <s v="Sans titre.wmf"/>
    <m/>
    <m/>
    <m/>
    <m/>
    <m/>
    <m/>
    <m/>
    <m/>
    <m/>
    <m/>
    <s v="Non-fini"/>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756"/>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761"/>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767"/>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797"/>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822"/>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824"/>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834"/>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838"/>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868"/>
    <x v="104"/>
    <s v="Saint-Yrieix-sur-Charente"/>
    <s v="Vénat"/>
    <s v="Entier"/>
    <s v="Perle"/>
    <x v="80"/>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Biconique"/>
    <m/>
    <m/>
    <m/>
    <m/>
    <m/>
    <m/>
    <m/>
    <x v="5"/>
    <m/>
  </r>
  <r>
    <x v="104"/>
    <s v="Corpus principal"/>
    <n v="3"/>
    <n v="8642"/>
    <x v="104"/>
    <s v="Saint-Yrieix-sur-Charente"/>
    <s v="Vénat"/>
    <s v="Entier"/>
    <s v="Perle"/>
    <x v="47"/>
    <x v="2"/>
    <s v="Habillage - Parure - Soin du corps"/>
    <s v="Sans titre.wmf"/>
    <m/>
    <n v="1.1000000000000001"/>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43"/>
    <x v="104"/>
    <s v="Saint-Yrieix-sur-Charente"/>
    <s v="Vénat"/>
    <s v="Entier"/>
    <s v="Perle"/>
    <x v="47"/>
    <x v="2"/>
    <s v="Habillage - Parure - Soin du corps"/>
    <s v="Sans titre.wmf"/>
    <m/>
    <n v="1.3"/>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44"/>
    <x v="104"/>
    <s v="Saint-Yrieix-sur-Charente"/>
    <s v="Vénat"/>
    <s v="Entier"/>
    <s v="perle"/>
    <x v="47"/>
    <x v="2"/>
    <s v="Habillage - Parure - Soin du corps"/>
    <s v="Sans titre.wmf"/>
    <m/>
    <n v="1.4"/>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46"/>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47"/>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4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49"/>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5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51"/>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52"/>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5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54"/>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5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56"/>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57"/>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5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6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61"/>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62"/>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6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64"/>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6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66"/>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6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7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71"/>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72"/>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7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74"/>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77"/>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7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79"/>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8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81"/>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82"/>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8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86"/>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92"/>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9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9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96"/>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97"/>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69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0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0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04"/>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0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06"/>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07"/>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0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1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11"/>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12"/>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1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16"/>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17"/>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1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19"/>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2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21"/>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22"/>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2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24"/>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2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2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29"/>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3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31"/>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32"/>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3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34"/>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3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36"/>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37"/>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3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39"/>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4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41"/>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42"/>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4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44"/>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4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46"/>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47"/>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4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49"/>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5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51"/>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5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54"/>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5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57"/>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5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59"/>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6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62"/>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6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64"/>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6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66"/>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6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69"/>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7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71"/>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72"/>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7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74"/>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7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76"/>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77"/>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7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79"/>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8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81"/>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82"/>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8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84"/>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8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86"/>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87"/>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8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89"/>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9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91"/>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92"/>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9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94"/>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9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96"/>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9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799"/>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0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01"/>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02"/>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0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04"/>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0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06"/>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07"/>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0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09"/>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1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11"/>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12"/>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1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14"/>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1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16"/>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17"/>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1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19"/>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2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21"/>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2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2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26"/>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27"/>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2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29"/>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3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31"/>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32"/>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3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3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36"/>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37"/>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39"/>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4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41"/>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42"/>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4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44"/>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4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46"/>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47"/>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4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49"/>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5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51"/>
    <x v="104"/>
    <s v="Saint-Yrieix-sur-Charente"/>
    <s v="Vénat"/>
    <s v="Fragment"/>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52"/>
    <x v="104"/>
    <s v="Saint-Yrieix-sur-Charente"/>
    <s v="Vénat"/>
    <s v="Fragment"/>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5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54"/>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5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56"/>
    <x v="104"/>
    <s v="Saint-Yrieix-sur-Charente"/>
    <s v="Vénat"/>
    <s v="Fragment"/>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57"/>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5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59"/>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6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61"/>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62"/>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6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77"/>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78"/>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80"/>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81"/>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82"/>
    <x v="104"/>
    <s v="Saint-Yrieix-sur-Charente"/>
    <s v="Vénat"/>
    <s v="Fragment"/>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83"/>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84"/>
    <x v="104"/>
    <s v="Saint-Yrieix-sur-Charente"/>
    <s v="Vénat"/>
    <s v="Entier"/>
    <s v="Perle"/>
    <x v="47"/>
    <x v="2"/>
    <s v="Habillage - Parure - Soin du corps"/>
    <s v="Sans titre.wmf"/>
    <m/>
    <n v="0.5"/>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85"/>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86"/>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94"/>
    <x v="104"/>
    <s v="Saint-Yrieix-sur-Charente"/>
    <s v="Vénat"/>
    <s v="Entier"/>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95"/>
    <x v="104"/>
    <s v="Saint-Yrieix-sur-Charente"/>
    <s v="Vénat"/>
    <s v="Fragment"/>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96"/>
    <x v="104"/>
    <s v="Saint-Yrieix-sur-Charente"/>
    <s v="Vénat"/>
    <s v="Fragment"/>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97"/>
    <x v="104"/>
    <s v="Saint-Yrieix-sur-Charente"/>
    <s v="Vénat"/>
    <s v="Fragment"/>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98"/>
    <x v="104"/>
    <s v="Saint-Yrieix-sur-Charente"/>
    <s v="Vénat"/>
    <s v="Entier"/>
    <s v="Perle"/>
    <x v="47"/>
    <x v="2"/>
    <s v="Habillage - Parure - Soin du corps"/>
    <s v="Sans titre.wmf"/>
    <m/>
    <m/>
    <m/>
    <m/>
    <m/>
    <m/>
    <m/>
    <m/>
    <m/>
    <m/>
    <s v="Non-fini"/>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99"/>
    <x v="104"/>
    <s v="Saint-Yrieix-sur-Charente"/>
    <s v="Vénat"/>
    <s v="Fragment"/>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900"/>
    <x v="104"/>
    <s v="Saint-Yrieix-sur-Charente"/>
    <s v="Vénat"/>
    <s v="Fragment"/>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901"/>
    <x v="104"/>
    <s v="Saint-Yrieix-sur-Charente"/>
    <s v="Vénat"/>
    <s v="Fragment"/>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902"/>
    <x v="104"/>
    <s v="Saint-Yrieix-sur-Charente"/>
    <s v="Vénat"/>
    <s v="Fragment"/>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903"/>
    <x v="104"/>
    <s v="Saint-Yrieix-sur-Charente"/>
    <s v="Vénat"/>
    <s v="Fragment"/>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904"/>
    <x v="104"/>
    <s v="Saint-Yrieix-sur-Charente"/>
    <s v="Vénat"/>
    <s v="Fragment"/>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905"/>
    <x v="104"/>
    <s v="Saint-Yrieix-sur-Charente"/>
    <s v="Vénat"/>
    <s v="Fragment"/>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906"/>
    <x v="104"/>
    <s v="Saint-Yrieix-sur-Charente"/>
    <s v="Vénat"/>
    <s v="Fragment"/>
    <s v="Perle"/>
    <x v="47"/>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18304"/>
    <x v="104"/>
    <s v="Saint-Yrieix-sur-Charente"/>
    <s v="Vénat"/>
    <s v="Entier"/>
    <s v="Perle"/>
    <x v="47"/>
    <x v="2"/>
    <s v="Habillage - Parure - Soin du corps"/>
    <m/>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18305"/>
    <x v="104"/>
    <s v="Saint-Yrieix-sur-Charente"/>
    <s v="Vénat"/>
    <s v="Entier"/>
    <s v="Perle"/>
    <x v="47"/>
    <x v="2"/>
    <s v="Habillage - Parure - Soin du corps"/>
    <m/>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18306"/>
    <x v="104"/>
    <s v="Saint-Yrieix-sur-Charente"/>
    <s v="Vénat"/>
    <s v="Entier"/>
    <s v="Perle"/>
    <x v="47"/>
    <x v="2"/>
    <s v="Habillage - Parure - Soin du corps"/>
    <m/>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23523"/>
    <x v="104"/>
    <s v="Saint-Yrieix-sur-Charente"/>
    <s v="Vénat"/>
    <s v="Entier"/>
    <s v="Perle"/>
    <x v="47"/>
    <x v="2"/>
    <s v="Habillage - Parure - Soin du corps"/>
    <m/>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23524"/>
    <x v="104"/>
    <s v="Saint-Yrieix-sur-Charente"/>
    <s v="Vénat"/>
    <s v="Entier"/>
    <s v="Perle"/>
    <x v="47"/>
    <x v="2"/>
    <s v="Habillage - Parure - Soin du corps"/>
    <m/>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23525"/>
    <x v="104"/>
    <s v="Saint-Yrieix-sur-Charente"/>
    <s v="Vénat"/>
    <s v="Entier"/>
    <s v="Perle"/>
    <x v="47"/>
    <x v="2"/>
    <s v="Habillage - Parure - Soin du corps"/>
    <m/>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23526"/>
    <x v="104"/>
    <s v="Saint-Yrieix-sur-Charente"/>
    <s v="Vénat"/>
    <s v="Entier"/>
    <s v="Perle"/>
    <x v="47"/>
    <x v="2"/>
    <s v="Habillage - Parure - Soin du corps"/>
    <m/>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23527"/>
    <x v="104"/>
    <s v="Saint-Yrieix-sur-Charente"/>
    <s v="Vénat"/>
    <s v="Entier"/>
    <s v="Perle"/>
    <x v="47"/>
    <x v="2"/>
    <s v="Habillage - Parure - Soin du corps"/>
    <m/>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23528"/>
    <x v="104"/>
    <s v="Saint-Yrieix-sur-Charente"/>
    <s v="Vénat"/>
    <s v="Entier"/>
    <s v="Perle"/>
    <x v="47"/>
    <x v="2"/>
    <s v="Habillage - Parure - Soin du corps"/>
    <m/>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23529"/>
    <x v="104"/>
    <s v="Saint-Yrieix-sur-Charente"/>
    <s v="Vénat"/>
    <s v="Entier"/>
    <s v="Perle"/>
    <x v="47"/>
    <x v="2"/>
    <s v="Habillage - Parure - Soin du corps"/>
    <m/>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Discoïde"/>
    <m/>
    <m/>
    <m/>
    <m/>
    <m/>
    <m/>
    <m/>
    <x v="5"/>
    <m/>
  </r>
  <r>
    <x v="104"/>
    <s v="Corpus principal"/>
    <n v="3"/>
    <n v="8864"/>
    <x v="104"/>
    <s v="Saint-Yrieix-sur-Charente"/>
    <s v="Vénat"/>
    <s v="Entier"/>
    <s v="Perle"/>
    <x v="11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Ruban enroulée"/>
    <m/>
    <m/>
    <m/>
    <m/>
    <m/>
    <m/>
    <m/>
    <x v="5"/>
    <m/>
  </r>
  <r>
    <x v="104"/>
    <s v="Corpus principal"/>
    <n v="3"/>
    <n v="8865"/>
    <x v="104"/>
    <s v="Saint-Yrieix-sur-Charente"/>
    <s v="Vénat"/>
    <s v="Entier"/>
    <s v="Perle"/>
    <x v="11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Ruban enroulée"/>
    <m/>
    <m/>
    <m/>
    <m/>
    <m/>
    <m/>
    <m/>
    <x v="5"/>
    <m/>
  </r>
  <r>
    <x v="104"/>
    <s v="Corpus principal"/>
    <n v="3"/>
    <n v="8866"/>
    <x v="104"/>
    <s v="Saint-Yrieix-sur-Charente"/>
    <s v="Vénat"/>
    <s v="Fragment"/>
    <s v="Perle"/>
    <x v="11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Ruban enroulée"/>
    <m/>
    <m/>
    <m/>
    <m/>
    <m/>
    <m/>
    <m/>
    <x v="5"/>
    <m/>
  </r>
  <r>
    <x v="104"/>
    <s v="Corpus principal"/>
    <n v="3"/>
    <n v="8867"/>
    <x v="104"/>
    <s v="Saint-Yrieix-sur-Charente"/>
    <s v="Vénat"/>
    <s v="Entier"/>
    <s v="Perle"/>
    <x v="11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Ruban enroulée"/>
    <m/>
    <m/>
    <m/>
    <m/>
    <m/>
    <m/>
    <m/>
    <x v="5"/>
    <m/>
  </r>
  <r>
    <x v="104"/>
    <s v="Corpus principal"/>
    <n v="3"/>
    <n v="8869"/>
    <x v="104"/>
    <s v="Saint-Yrieix-sur-Charente"/>
    <s v="Vénat"/>
    <s v="Fragment"/>
    <s v="Perle"/>
    <x v="11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Ruban enroulée"/>
    <m/>
    <m/>
    <m/>
    <m/>
    <m/>
    <m/>
    <m/>
    <x v="5"/>
    <m/>
  </r>
  <r>
    <x v="104"/>
    <s v="Corpus principal"/>
    <n v="3"/>
    <n v="8870"/>
    <x v="104"/>
    <s v="Saint-Yrieix-sur-Charente"/>
    <s v="Vénat"/>
    <s v="Entier"/>
    <s v="Perle"/>
    <x v="11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Ruban enroulée"/>
    <m/>
    <m/>
    <m/>
    <m/>
    <m/>
    <m/>
    <m/>
    <x v="5"/>
    <m/>
  </r>
  <r>
    <x v="104"/>
    <s v="Corpus principal"/>
    <n v="3"/>
    <n v="8871"/>
    <x v="104"/>
    <s v="Saint-Yrieix-sur-Charente"/>
    <s v="Vénat"/>
    <s v="Entier"/>
    <s v="Perle"/>
    <x v="11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Ruban enroulée"/>
    <m/>
    <m/>
    <m/>
    <m/>
    <m/>
    <m/>
    <m/>
    <x v="5"/>
    <m/>
  </r>
  <r>
    <x v="104"/>
    <s v="Corpus principal"/>
    <n v="3"/>
    <n v="8872"/>
    <x v="104"/>
    <s v="Saint-Yrieix-sur-Charente"/>
    <s v="Vénat"/>
    <s v="Entier"/>
    <s v="Perle"/>
    <x v="11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Ruban enroulée"/>
    <m/>
    <m/>
    <m/>
    <m/>
    <m/>
    <m/>
    <m/>
    <x v="5"/>
    <m/>
  </r>
  <r>
    <x v="104"/>
    <s v="Corpus principal"/>
    <n v="3"/>
    <n v="8873"/>
    <x v="104"/>
    <s v="Saint-Yrieix-sur-Charente"/>
    <s v="Vénat"/>
    <s v="Entier"/>
    <s v="Perle"/>
    <x v="11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Ruban enroulée"/>
    <m/>
    <m/>
    <m/>
    <m/>
    <m/>
    <m/>
    <m/>
    <x v="5"/>
    <m/>
  </r>
  <r>
    <x v="104"/>
    <s v="Corpus principal"/>
    <n v="3"/>
    <n v="8874"/>
    <x v="104"/>
    <s v="Saint-Yrieix-sur-Charente"/>
    <s v="Vénat"/>
    <s v="Entier"/>
    <s v="Perle"/>
    <x v="11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Ruban enroulée"/>
    <m/>
    <m/>
    <m/>
    <m/>
    <m/>
    <m/>
    <m/>
    <x v="5"/>
    <m/>
  </r>
  <r>
    <x v="104"/>
    <s v="Corpus principal"/>
    <n v="3"/>
    <n v="8875"/>
    <x v="104"/>
    <s v="Saint-Yrieix-sur-Charente"/>
    <s v="Vénat"/>
    <s v="Entier"/>
    <s v="Perle"/>
    <x v="11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Ruban enroulée"/>
    <m/>
    <m/>
    <m/>
    <m/>
    <m/>
    <m/>
    <m/>
    <x v="5"/>
    <m/>
  </r>
  <r>
    <x v="104"/>
    <s v="Corpus principal"/>
    <n v="3"/>
    <n v="8876"/>
    <x v="104"/>
    <s v="Saint-Yrieix-sur-Charente"/>
    <s v="Vénat"/>
    <s v="Entier"/>
    <s v="Perle"/>
    <x v="11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Ruban enroulée"/>
    <m/>
    <m/>
    <m/>
    <m/>
    <m/>
    <m/>
    <m/>
    <x v="5"/>
    <m/>
  </r>
  <r>
    <x v="104"/>
    <s v="Corpus principal"/>
    <n v="3"/>
    <n v="8879"/>
    <x v="104"/>
    <s v="Saint-Yrieix-sur-Charente"/>
    <s v="Vénat"/>
    <s v="Entier"/>
    <s v="Perle"/>
    <x v="11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Ruban enroulée"/>
    <m/>
    <m/>
    <m/>
    <m/>
    <m/>
    <m/>
    <m/>
    <x v="5"/>
    <m/>
  </r>
  <r>
    <x v="104"/>
    <s v="Corpus principal"/>
    <n v="3"/>
    <n v="8887"/>
    <x v="104"/>
    <s v="Saint-Yrieix-sur-Charente"/>
    <s v="Vénat"/>
    <s v="Entier"/>
    <s v="Perle"/>
    <x v="11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Ruban enroulée"/>
    <m/>
    <m/>
    <m/>
    <m/>
    <m/>
    <m/>
    <m/>
    <x v="5"/>
    <m/>
  </r>
  <r>
    <x v="104"/>
    <s v="Corpus principal"/>
    <n v="3"/>
    <n v="8892"/>
    <x v="104"/>
    <s v="Saint-Yrieix-sur-Charente"/>
    <s v="Vénat"/>
    <s v="Fragment"/>
    <s v="Perle"/>
    <x v="11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Ruban enroulée"/>
    <m/>
    <m/>
    <m/>
    <m/>
    <m/>
    <m/>
    <m/>
    <x v="5"/>
    <m/>
  </r>
  <r>
    <x v="104"/>
    <s v="Corpus principal"/>
    <n v="3"/>
    <n v="8893"/>
    <x v="104"/>
    <s v="Saint-Yrieix-sur-Charente"/>
    <s v="Vénat"/>
    <s v="Fragment"/>
    <s v="Perle"/>
    <x v="11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Ruban enroulée"/>
    <m/>
    <m/>
    <m/>
    <m/>
    <m/>
    <m/>
    <m/>
    <x v="5"/>
    <m/>
  </r>
  <r>
    <x v="104"/>
    <s v="Corpus principal"/>
    <n v="3"/>
    <n v="8604"/>
    <x v="104"/>
    <s v="Saint-Yrieix-sur-Charente"/>
    <s v="Vénat"/>
    <s v="Fragment"/>
    <s v="Perle spiralée"/>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Elément hélicoïdaux"/>
    <m/>
    <m/>
    <m/>
    <m/>
    <m/>
    <m/>
    <m/>
    <x v="5"/>
    <m/>
  </r>
  <r>
    <x v="104"/>
    <s v="Corpus principal"/>
    <n v="3"/>
    <n v="8605"/>
    <x v="104"/>
    <s v="Saint-Yrieix-sur-Charente"/>
    <s v="Vénat"/>
    <s v="Fragment"/>
    <s v="perle (?)"/>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tige enroulée en tube"/>
    <m/>
    <m/>
    <m/>
    <m/>
    <m/>
    <m/>
    <m/>
    <m/>
    <m/>
    <m/>
    <m/>
    <m/>
    <m/>
    <m/>
    <m/>
    <m/>
    <m/>
    <m/>
    <m/>
    <m/>
    <m/>
    <m/>
    <m/>
    <m/>
    <m/>
    <m/>
    <m/>
    <m/>
    <m/>
    <m/>
    <m/>
    <m/>
    <m/>
    <m/>
    <m/>
    <m/>
    <m/>
    <m/>
    <s v="2"/>
    <s v="BFa 3 "/>
    <m/>
    <m/>
    <m/>
    <m/>
    <m/>
    <m/>
    <m/>
    <s v="Elément hélicoïdaux"/>
    <m/>
    <m/>
    <m/>
    <m/>
    <m/>
    <m/>
    <m/>
    <x v="5"/>
    <m/>
  </r>
  <r>
    <x v="104"/>
    <s v="Corpus principal"/>
    <n v="3"/>
    <n v="8606"/>
    <x v="104"/>
    <s v="Saint-Yrieix-sur-Charente"/>
    <s v="Vénat"/>
    <s v="Fragment"/>
    <s v="Perle (?)"/>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tige enroulée en tube"/>
    <m/>
    <m/>
    <m/>
    <m/>
    <m/>
    <m/>
    <m/>
    <m/>
    <m/>
    <m/>
    <m/>
    <m/>
    <m/>
    <m/>
    <m/>
    <m/>
    <m/>
    <m/>
    <m/>
    <m/>
    <m/>
    <m/>
    <m/>
    <m/>
    <m/>
    <m/>
    <m/>
    <m/>
    <m/>
    <m/>
    <m/>
    <m/>
    <m/>
    <m/>
    <m/>
    <m/>
    <m/>
    <m/>
    <s v="2"/>
    <s v="BFa 3 "/>
    <m/>
    <m/>
    <m/>
    <m/>
    <m/>
    <m/>
    <m/>
    <s v="Elément hélicoïdaux"/>
    <m/>
    <m/>
    <m/>
    <m/>
    <m/>
    <m/>
    <m/>
    <x v="5"/>
    <m/>
  </r>
  <r>
    <x v="104"/>
    <s v="Corpus principal"/>
    <n v="3"/>
    <n v="8607"/>
    <x v="104"/>
    <s v="Saint-Yrieix-sur-Charente"/>
    <s v="Vénat"/>
    <s v="Fragment"/>
    <s v="Perle (?)"/>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tige enroulée en tube"/>
    <m/>
    <m/>
    <m/>
    <m/>
    <m/>
    <m/>
    <m/>
    <m/>
    <m/>
    <m/>
    <m/>
    <m/>
    <m/>
    <m/>
    <m/>
    <m/>
    <m/>
    <m/>
    <m/>
    <m/>
    <m/>
    <m/>
    <m/>
    <m/>
    <m/>
    <m/>
    <m/>
    <m/>
    <m/>
    <m/>
    <m/>
    <m/>
    <m/>
    <m/>
    <m/>
    <m/>
    <m/>
    <m/>
    <s v="2"/>
    <s v="BFa 3 "/>
    <m/>
    <m/>
    <m/>
    <m/>
    <m/>
    <m/>
    <m/>
    <s v="Elément hélicoïdaux"/>
    <m/>
    <m/>
    <m/>
    <m/>
    <m/>
    <m/>
    <m/>
    <x v="5"/>
    <m/>
  </r>
  <r>
    <x v="104"/>
    <s v="Corpus principal"/>
    <n v="3"/>
    <n v="8608"/>
    <x v="104"/>
    <s v="Saint-Yrieix-sur-Charente"/>
    <s v="Vénat"/>
    <s v="Fragment"/>
    <s v="Perle (?)"/>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tige enroulée en tube"/>
    <m/>
    <m/>
    <m/>
    <m/>
    <m/>
    <m/>
    <m/>
    <m/>
    <m/>
    <m/>
    <m/>
    <m/>
    <m/>
    <m/>
    <m/>
    <m/>
    <m/>
    <m/>
    <m/>
    <m/>
    <m/>
    <m/>
    <m/>
    <m/>
    <m/>
    <m/>
    <m/>
    <m/>
    <m/>
    <m/>
    <m/>
    <m/>
    <m/>
    <m/>
    <m/>
    <m/>
    <m/>
    <m/>
    <s v="2"/>
    <s v="BFa 3 "/>
    <m/>
    <m/>
    <m/>
    <m/>
    <m/>
    <m/>
    <m/>
    <s v="Elément hélicoïdaux"/>
    <m/>
    <m/>
    <m/>
    <m/>
    <m/>
    <m/>
    <m/>
    <x v="5"/>
    <m/>
  </r>
  <r>
    <x v="104"/>
    <s v="Corpus principal"/>
    <n v="3"/>
    <n v="8612"/>
    <x v="104"/>
    <s v="Saint-Yrieix-sur-Charente"/>
    <s v="Vénat"/>
    <s v="Fragment"/>
    <s v="Perle (?)"/>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tige enroulée en tube"/>
    <m/>
    <m/>
    <m/>
    <m/>
    <m/>
    <m/>
    <m/>
    <m/>
    <m/>
    <m/>
    <m/>
    <m/>
    <m/>
    <m/>
    <m/>
    <m/>
    <m/>
    <m/>
    <m/>
    <m/>
    <m/>
    <m/>
    <m/>
    <m/>
    <m/>
    <m/>
    <m/>
    <m/>
    <m/>
    <m/>
    <m/>
    <m/>
    <m/>
    <m/>
    <m/>
    <m/>
    <m/>
    <m/>
    <s v="2"/>
    <s v="BFa 3 "/>
    <m/>
    <m/>
    <m/>
    <m/>
    <m/>
    <m/>
    <m/>
    <s v="Elément hélicoïdaux"/>
    <m/>
    <m/>
    <m/>
    <m/>
    <m/>
    <m/>
    <m/>
    <x v="5"/>
    <m/>
  </r>
  <r>
    <x v="104"/>
    <s v="Corpus principal"/>
    <n v="3"/>
    <n v="8613"/>
    <x v="104"/>
    <s v="Saint-Yrieix-sur-Charente"/>
    <s v="Vénat"/>
    <s v="Fragment"/>
    <s v="Perle (?)"/>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tige enroulée en tube"/>
    <m/>
    <m/>
    <m/>
    <m/>
    <m/>
    <m/>
    <m/>
    <m/>
    <m/>
    <m/>
    <m/>
    <m/>
    <m/>
    <m/>
    <m/>
    <m/>
    <m/>
    <m/>
    <m/>
    <m/>
    <m/>
    <m/>
    <m/>
    <m/>
    <m/>
    <m/>
    <m/>
    <m/>
    <m/>
    <m/>
    <m/>
    <m/>
    <m/>
    <m/>
    <m/>
    <m/>
    <m/>
    <m/>
    <s v="2"/>
    <s v="BFa 3 "/>
    <m/>
    <m/>
    <m/>
    <m/>
    <m/>
    <m/>
    <m/>
    <s v="Elément hélicoïdaux"/>
    <m/>
    <m/>
    <m/>
    <m/>
    <m/>
    <m/>
    <m/>
    <x v="5"/>
    <m/>
  </r>
  <r>
    <x v="104"/>
    <s v="Corpus principal"/>
    <n v="3"/>
    <n v="8614"/>
    <x v="104"/>
    <s v="Saint-Yrieix-sur-Charente"/>
    <s v="Vénat"/>
    <s v="Fragment"/>
    <s v="Perle (?)"/>
    <x v="16"/>
    <x v="2"/>
    <s v="Habillage - Parure - Soin du corps"/>
    <s v="Sans titre.wmf"/>
    <m/>
    <n v="0.4"/>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tige enroulée en tube"/>
    <m/>
    <m/>
    <m/>
    <m/>
    <m/>
    <m/>
    <m/>
    <m/>
    <m/>
    <m/>
    <m/>
    <m/>
    <m/>
    <m/>
    <m/>
    <m/>
    <m/>
    <m/>
    <m/>
    <m/>
    <m/>
    <m/>
    <m/>
    <m/>
    <m/>
    <m/>
    <m/>
    <m/>
    <m/>
    <m/>
    <m/>
    <m/>
    <m/>
    <m/>
    <m/>
    <m/>
    <m/>
    <m/>
    <s v="2"/>
    <s v="BFa 3 "/>
    <m/>
    <m/>
    <m/>
    <m/>
    <m/>
    <m/>
    <m/>
    <s v="Elément hélicoïdaux"/>
    <m/>
    <m/>
    <m/>
    <m/>
    <m/>
    <m/>
    <m/>
    <x v="5"/>
    <m/>
  </r>
  <r>
    <x v="104"/>
    <s v="Corpus principal"/>
    <n v="3"/>
    <n v="8615"/>
    <x v="104"/>
    <s v="Saint-Yrieix-sur-Charente"/>
    <s v="Vénat"/>
    <s v="Fragment"/>
    <s v="Perle spiralée"/>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Elément hélicoïdaux"/>
    <m/>
    <m/>
    <m/>
    <m/>
    <m/>
    <m/>
    <m/>
    <x v="5"/>
    <m/>
  </r>
  <r>
    <x v="104"/>
    <s v="Corpus principal"/>
    <n v="3"/>
    <n v="8616"/>
    <x v="104"/>
    <s v="Saint-Yrieix-sur-Charente"/>
    <s v="Vénat"/>
    <s v="Fragment"/>
    <s v="Perle spiralée"/>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Elément hélicoïdaux"/>
    <m/>
    <m/>
    <m/>
    <m/>
    <m/>
    <m/>
    <m/>
    <x v="5"/>
    <m/>
  </r>
  <r>
    <x v="104"/>
    <s v="Corpus principal"/>
    <n v="3"/>
    <n v="8617"/>
    <x v="104"/>
    <s v="Saint-Yrieix-sur-Charente"/>
    <s v="Vénat"/>
    <s v="Fragment"/>
    <s v="Perle spiralée"/>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Elément hélicoïdaux"/>
    <m/>
    <m/>
    <m/>
    <m/>
    <m/>
    <m/>
    <m/>
    <x v="5"/>
    <m/>
  </r>
  <r>
    <x v="104"/>
    <s v="Corpus principal"/>
    <n v="3"/>
    <n v="8618"/>
    <x v="104"/>
    <s v="Saint-Yrieix-sur-Charente"/>
    <s v="Vénat"/>
    <s v="Fragment"/>
    <s v="Perle spiralée"/>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Elément hélicoïdaux"/>
    <m/>
    <m/>
    <m/>
    <m/>
    <m/>
    <m/>
    <m/>
    <x v="5"/>
    <m/>
  </r>
  <r>
    <x v="104"/>
    <s v="Corpus principal"/>
    <n v="3"/>
    <n v="8619"/>
    <x v="104"/>
    <s v="Saint-Yrieix-sur-Charente"/>
    <s v="Vénat"/>
    <s v="Fragment"/>
    <s v="Perle spiralée"/>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Elément hélicoïdaux"/>
    <m/>
    <m/>
    <m/>
    <m/>
    <m/>
    <m/>
    <m/>
    <x v="5"/>
    <m/>
  </r>
  <r>
    <x v="104"/>
    <s v="Corpus principal"/>
    <n v="3"/>
    <n v="8620"/>
    <x v="104"/>
    <s v="Saint-Yrieix-sur-Charente"/>
    <s v="Vénat"/>
    <s v="Fragment"/>
    <s v="Perle (?)"/>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tige enroulée en tube"/>
    <m/>
    <m/>
    <m/>
    <m/>
    <m/>
    <m/>
    <m/>
    <m/>
    <m/>
    <m/>
    <m/>
    <m/>
    <m/>
    <m/>
    <m/>
    <m/>
    <m/>
    <m/>
    <m/>
    <m/>
    <m/>
    <m/>
    <m/>
    <m/>
    <m/>
    <m/>
    <m/>
    <m/>
    <m/>
    <m/>
    <m/>
    <m/>
    <m/>
    <m/>
    <m/>
    <m/>
    <m/>
    <m/>
    <s v="2"/>
    <s v="BFa 3 "/>
    <m/>
    <m/>
    <m/>
    <m/>
    <m/>
    <m/>
    <m/>
    <s v="Elément hélicoïdaux"/>
    <m/>
    <m/>
    <m/>
    <m/>
    <m/>
    <m/>
    <m/>
    <x v="5"/>
    <m/>
  </r>
  <r>
    <x v="104"/>
    <s v="Corpus principal"/>
    <n v="3"/>
    <n v="8621"/>
    <x v="104"/>
    <s v="Saint-Yrieix-sur-Charente"/>
    <s v="Vénat"/>
    <s v="Fragment"/>
    <s v="Perle (?)"/>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tige enroulée en tube"/>
    <m/>
    <m/>
    <m/>
    <m/>
    <m/>
    <m/>
    <m/>
    <m/>
    <m/>
    <m/>
    <m/>
    <m/>
    <m/>
    <m/>
    <m/>
    <m/>
    <m/>
    <m/>
    <m/>
    <m/>
    <m/>
    <m/>
    <m/>
    <m/>
    <m/>
    <m/>
    <m/>
    <m/>
    <m/>
    <m/>
    <m/>
    <m/>
    <m/>
    <m/>
    <m/>
    <m/>
    <m/>
    <m/>
    <s v="2"/>
    <s v="BFa 3 "/>
    <m/>
    <m/>
    <m/>
    <m/>
    <m/>
    <m/>
    <m/>
    <s v="Elément hélicoïdaux"/>
    <m/>
    <m/>
    <m/>
    <m/>
    <m/>
    <m/>
    <m/>
    <x v="5"/>
    <m/>
  </r>
  <r>
    <x v="104"/>
    <s v="Corpus principal"/>
    <n v="3"/>
    <n v="8622"/>
    <x v="104"/>
    <s v="Saint-Yrieix-sur-Charente"/>
    <s v="Vénat"/>
    <s v="Fragment"/>
    <s v="Perle (?)"/>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tige enroulée en tube"/>
    <m/>
    <m/>
    <m/>
    <m/>
    <m/>
    <m/>
    <m/>
    <m/>
    <m/>
    <m/>
    <m/>
    <m/>
    <m/>
    <m/>
    <m/>
    <m/>
    <m/>
    <m/>
    <m/>
    <m/>
    <m/>
    <m/>
    <m/>
    <m/>
    <m/>
    <m/>
    <m/>
    <m/>
    <m/>
    <m/>
    <m/>
    <m/>
    <m/>
    <m/>
    <m/>
    <m/>
    <m/>
    <m/>
    <s v="2"/>
    <s v="BFa 3 "/>
    <m/>
    <m/>
    <m/>
    <m/>
    <m/>
    <m/>
    <m/>
    <s v="Elément hélicoïdaux"/>
    <m/>
    <m/>
    <m/>
    <m/>
    <m/>
    <m/>
    <m/>
    <x v="5"/>
    <m/>
  </r>
  <r>
    <x v="104"/>
    <s v="Corpus principal"/>
    <n v="3"/>
    <n v="8623"/>
    <x v="104"/>
    <s v="Saint-Yrieix-sur-Charente"/>
    <s v="Vénat"/>
    <s v="Fragment"/>
    <s v="Perle spiralée"/>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Elément hélicoïdaux"/>
    <m/>
    <m/>
    <m/>
    <m/>
    <m/>
    <m/>
    <m/>
    <x v="5"/>
    <m/>
  </r>
  <r>
    <x v="104"/>
    <s v="Corpus principal"/>
    <n v="3"/>
    <n v="8624"/>
    <x v="104"/>
    <s v="Saint-Yrieix-sur-Charente"/>
    <s v="Vénat"/>
    <s v="Fragment"/>
    <s v="Perle spiralée"/>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Elément hélicoïdaux"/>
    <m/>
    <m/>
    <m/>
    <m/>
    <m/>
    <m/>
    <m/>
    <x v="5"/>
    <m/>
  </r>
  <r>
    <x v="104"/>
    <s v="Corpus principal"/>
    <n v="3"/>
    <n v="8625"/>
    <x v="104"/>
    <s v="Saint-Yrieix-sur-Charente"/>
    <s v="Vénat"/>
    <s v="Fragment"/>
    <s v="Perle spiralée"/>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Elément hélicoïdaux"/>
    <m/>
    <m/>
    <m/>
    <m/>
    <m/>
    <m/>
    <m/>
    <x v="5"/>
    <m/>
  </r>
  <r>
    <x v="104"/>
    <s v="Corpus principal"/>
    <n v="3"/>
    <n v="8627"/>
    <x v="104"/>
    <s v="Saint-Yrieix-sur-Charente"/>
    <s v="Vénat"/>
    <s v="Fragment"/>
    <s v="tige spiralée"/>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Elément hélicoïdaux"/>
    <m/>
    <m/>
    <m/>
    <m/>
    <m/>
    <m/>
    <m/>
    <x v="5"/>
    <m/>
  </r>
  <r>
    <x v="104"/>
    <s v="Corpus principal"/>
    <n v="3"/>
    <n v="8628"/>
    <x v="104"/>
    <s v="Saint-Yrieix-sur-Charente"/>
    <s v="Vénat"/>
    <s v="Fragment"/>
    <s v="tige spiralée"/>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Elément hélicoïdaux"/>
    <m/>
    <m/>
    <m/>
    <m/>
    <m/>
    <m/>
    <m/>
    <x v="5"/>
    <m/>
  </r>
  <r>
    <x v="104"/>
    <s v="Corpus principal"/>
    <n v="3"/>
    <n v="8629"/>
    <x v="104"/>
    <s v="Saint-Yrieix-sur-Charente"/>
    <s v="Vénat"/>
    <s v="Fragment"/>
    <s v="tige spiralée"/>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Elément hélicoïdaux"/>
    <m/>
    <m/>
    <m/>
    <m/>
    <m/>
    <m/>
    <m/>
    <x v="5"/>
    <m/>
  </r>
  <r>
    <x v="104"/>
    <s v="Corpus principal"/>
    <n v="3"/>
    <n v="8630"/>
    <x v="104"/>
    <s v="Saint-Yrieix-sur-Charente"/>
    <s v="Vénat"/>
    <s v="Fragment"/>
    <s v="tige spiralée"/>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Elément hélicoïdaux"/>
    <m/>
    <m/>
    <m/>
    <m/>
    <m/>
    <m/>
    <m/>
    <x v="5"/>
    <m/>
  </r>
  <r>
    <x v="104"/>
    <s v="Corpus principal"/>
    <n v="3"/>
    <n v="8631"/>
    <x v="104"/>
    <s v="Saint-Yrieix-sur-Charente"/>
    <s v="Vénat"/>
    <s v="Fragment"/>
    <s v="Perle spiralée"/>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Elément hélicoïdaux"/>
    <m/>
    <m/>
    <m/>
    <m/>
    <m/>
    <m/>
    <m/>
    <x v="5"/>
    <m/>
  </r>
  <r>
    <x v="104"/>
    <s v="Corpus principal"/>
    <n v="3"/>
    <n v="8632"/>
    <x v="104"/>
    <s v="Saint-Yrieix-sur-Charente"/>
    <s v="Vénat"/>
    <s v="Fragment"/>
    <s v="Perle (?)"/>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tige enroulée en tube"/>
    <m/>
    <m/>
    <m/>
    <m/>
    <m/>
    <m/>
    <m/>
    <m/>
    <m/>
    <m/>
    <m/>
    <m/>
    <m/>
    <m/>
    <m/>
    <m/>
    <m/>
    <m/>
    <m/>
    <m/>
    <m/>
    <m/>
    <m/>
    <m/>
    <m/>
    <m/>
    <m/>
    <m/>
    <m/>
    <m/>
    <m/>
    <m/>
    <m/>
    <m/>
    <m/>
    <m/>
    <m/>
    <m/>
    <s v="2"/>
    <s v="BFa 3 "/>
    <m/>
    <m/>
    <m/>
    <m/>
    <m/>
    <m/>
    <m/>
    <s v="Elément hélicoïdaux"/>
    <m/>
    <m/>
    <m/>
    <m/>
    <m/>
    <m/>
    <m/>
    <x v="5"/>
    <m/>
  </r>
  <r>
    <x v="104"/>
    <s v="Corpus principal"/>
    <n v="3"/>
    <n v="8633"/>
    <x v="104"/>
    <s v="Saint-Yrieix-sur-Charente"/>
    <s v="Vénat"/>
    <s v="Fragment"/>
    <s v="Perle (?)"/>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tige enroulée en tube"/>
    <m/>
    <m/>
    <m/>
    <m/>
    <m/>
    <m/>
    <m/>
    <m/>
    <m/>
    <m/>
    <m/>
    <m/>
    <m/>
    <m/>
    <m/>
    <m/>
    <m/>
    <m/>
    <m/>
    <m/>
    <m/>
    <m/>
    <m/>
    <m/>
    <m/>
    <m/>
    <m/>
    <m/>
    <m/>
    <m/>
    <m/>
    <m/>
    <m/>
    <m/>
    <m/>
    <m/>
    <m/>
    <m/>
    <s v="2"/>
    <s v="BFa 3 "/>
    <m/>
    <m/>
    <m/>
    <m/>
    <m/>
    <m/>
    <m/>
    <s v="Elément hélicoïdaux"/>
    <m/>
    <m/>
    <m/>
    <m/>
    <m/>
    <m/>
    <m/>
    <x v="5"/>
    <m/>
  </r>
  <r>
    <x v="104"/>
    <s v="Corpus principal"/>
    <n v="3"/>
    <n v="8634"/>
    <x v="104"/>
    <s v="Saint-Yrieix-sur-Charente"/>
    <s v="Vénat"/>
    <s v="Fragment"/>
    <s v="Perle (?)"/>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tige enroulée en tube"/>
    <m/>
    <m/>
    <m/>
    <m/>
    <m/>
    <m/>
    <m/>
    <m/>
    <m/>
    <m/>
    <m/>
    <m/>
    <m/>
    <m/>
    <m/>
    <m/>
    <m/>
    <m/>
    <m/>
    <m/>
    <m/>
    <m/>
    <m/>
    <m/>
    <m/>
    <m/>
    <m/>
    <m/>
    <m/>
    <m/>
    <m/>
    <m/>
    <m/>
    <m/>
    <m/>
    <m/>
    <m/>
    <m/>
    <s v="2"/>
    <s v="BFa 3 "/>
    <m/>
    <m/>
    <m/>
    <m/>
    <m/>
    <m/>
    <m/>
    <s v="Elément hélicoïdaux"/>
    <m/>
    <m/>
    <m/>
    <m/>
    <m/>
    <m/>
    <m/>
    <x v="5"/>
    <m/>
  </r>
  <r>
    <x v="104"/>
    <s v="Corpus principal"/>
    <n v="3"/>
    <n v="8635"/>
    <x v="104"/>
    <s v="Saint-Yrieix-sur-Charente"/>
    <s v="Vénat"/>
    <s v="Fragment"/>
    <s v="Perle (?)"/>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tige enroulée en tube"/>
    <m/>
    <m/>
    <m/>
    <m/>
    <m/>
    <m/>
    <m/>
    <m/>
    <m/>
    <m/>
    <m/>
    <m/>
    <m/>
    <m/>
    <m/>
    <m/>
    <m/>
    <m/>
    <m/>
    <m/>
    <m/>
    <m/>
    <m/>
    <m/>
    <m/>
    <m/>
    <m/>
    <m/>
    <m/>
    <m/>
    <m/>
    <m/>
    <m/>
    <m/>
    <m/>
    <m/>
    <m/>
    <m/>
    <s v="2"/>
    <s v="BFa 3 "/>
    <m/>
    <m/>
    <m/>
    <m/>
    <m/>
    <m/>
    <m/>
    <s v="Elément hélicoïdaux"/>
    <m/>
    <m/>
    <m/>
    <m/>
    <m/>
    <m/>
    <m/>
    <x v="5"/>
    <m/>
  </r>
  <r>
    <x v="104"/>
    <s v="Corpus principal"/>
    <n v="3"/>
    <n v="8888"/>
    <x v="104"/>
    <s v="Saint-Yrieix-sur-Charente"/>
    <s v="Vénat"/>
    <s v="Fragment"/>
    <s v="Perle"/>
    <x v="16"/>
    <x v="2"/>
    <s v="Habillage - Parure - Soin du corps"/>
    <s v="Sans titre.wmf"/>
    <m/>
    <m/>
    <s v="Perles biconiques et perles helicoïdales enfilées sur une tige de bronze à section carrée"/>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Elément hélicoïdaux"/>
    <m/>
    <m/>
    <m/>
    <m/>
    <m/>
    <m/>
    <m/>
    <x v="5"/>
    <m/>
  </r>
  <r>
    <x v="104"/>
    <s v="Corpus principal"/>
    <n v="3"/>
    <n v="8891"/>
    <x v="104"/>
    <s v="Saint-Yrieix-sur-Charente"/>
    <s v="Vénat"/>
    <s v="Fragment"/>
    <s v="Perle"/>
    <x v="16"/>
    <x v="2"/>
    <s v="Habillage - Parure - Soin du corps"/>
    <s v="Sans titre.wmf"/>
    <m/>
    <m/>
    <s v="perle enfilée sur une perle hélicoïdale"/>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Elément hélicoïdaux"/>
    <m/>
    <m/>
    <m/>
    <m/>
    <m/>
    <m/>
    <m/>
    <x v="5"/>
    <m/>
  </r>
  <r>
    <x v="104"/>
    <s v="Corpus principal"/>
    <n v="3"/>
    <n v="9374"/>
    <x v="104"/>
    <s v="Saint-Yrieix-sur-Charente"/>
    <s v="Vénat"/>
    <s v="Fragment"/>
    <s v="Tige spiralée"/>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Elément hélicoïdaux"/>
    <m/>
    <m/>
    <m/>
    <m/>
    <m/>
    <m/>
    <m/>
    <x v="5"/>
    <m/>
  </r>
  <r>
    <x v="104"/>
    <s v="Corpus principal"/>
    <n v="3"/>
    <n v="9375"/>
    <x v="104"/>
    <s v="Saint-Yrieix-sur-Charente"/>
    <s v="Vénat"/>
    <s v="Fragment"/>
    <s v="Tige spiralée"/>
    <x v="1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Elément hélicoïdaux"/>
    <m/>
    <m/>
    <m/>
    <m/>
    <m/>
    <m/>
    <m/>
    <x v="5"/>
    <m/>
  </r>
  <r>
    <x v="104"/>
    <s v="Corpus principal"/>
    <n v="3"/>
    <n v="9973"/>
    <x v="104"/>
    <s v="Saint-Yrieix-sur-Charente"/>
    <s v="Vénat"/>
    <s v="Fragment"/>
    <s v="Perle"/>
    <x v="16"/>
    <x v="2"/>
    <s v="Habillage - Parure - Soin du corps"/>
    <s v="Sans titre.wmf"/>
    <m/>
    <m/>
    <s v="tige et perle torsadée"/>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Elément hélicoïdaux"/>
    <m/>
    <m/>
    <m/>
    <m/>
    <m/>
    <m/>
    <m/>
    <x v="5"/>
    <m/>
  </r>
  <r>
    <x v="104"/>
    <s v="Corpus principal"/>
    <n v="3"/>
    <n v="8645"/>
    <x v="104"/>
    <s v="Saint-Yrieix-sur-Charente"/>
    <s v="Vénat"/>
    <s v="Entier"/>
    <s v="Perle"/>
    <x v="9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Plate/rondelle"/>
    <m/>
    <m/>
    <m/>
    <m/>
    <m/>
    <m/>
    <m/>
    <x v="5"/>
    <m/>
  </r>
  <r>
    <x v="104"/>
    <s v="Corpus principal"/>
    <n v="3"/>
    <n v="8684"/>
    <x v="104"/>
    <s v="Saint-Yrieix-sur-Charente"/>
    <s v="Vénat"/>
    <s v="Entier"/>
    <s v="Perle"/>
    <x v="96"/>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Plate/rondelle"/>
    <m/>
    <m/>
    <m/>
    <m/>
    <m/>
    <m/>
    <m/>
    <x v="5"/>
    <m/>
  </r>
  <r>
    <x v="104"/>
    <s v="Corpus principal"/>
    <n v="3"/>
    <n v="8600"/>
    <x v="104"/>
    <s v="Saint-Yrieix-sur-Charente"/>
    <s v="Vénat"/>
    <s v="Entier"/>
    <s v="Perle"/>
    <x v="73"/>
    <x v="2"/>
    <s v="Habillage - Parure - Soin du corps"/>
    <s v="Sans titre.wmf"/>
    <m/>
    <m/>
    <s v="perle tubulaire côtelée"/>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Tubulaire cotelée"/>
    <m/>
    <m/>
    <m/>
    <m/>
    <m/>
    <m/>
    <m/>
    <x v="5"/>
    <m/>
  </r>
  <r>
    <x v="104"/>
    <s v="Corpus principal"/>
    <n v="3"/>
    <n v="8601"/>
    <x v="104"/>
    <s v="Saint-Yrieix-sur-Charente"/>
    <s v="Vénat"/>
    <s v="Entier"/>
    <s v="Perle"/>
    <x v="73"/>
    <x v="2"/>
    <s v="Habillage - Parure - Soin du corps"/>
    <s v="Sans titre.wmf"/>
    <m/>
    <m/>
    <s v="perle tubulaire côtelée"/>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Tubulaire cotelée"/>
    <m/>
    <m/>
    <m/>
    <m/>
    <m/>
    <m/>
    <m/>
    <x v="5"/>
    <m/>
  </r>
  <r>
    <x v="104"/>
    <s v="Corpus principal"/>
    <n v="3"/>
    <n v="8602"/>
    <x v="104"/>
    <s v="Saint-Yrieix-sur-Charente"/>
    <s v="Vénat"/>
    <s v="Entier"/>
    <s v="Perle"/>
    <x v="73"/>
    <x v="2"/>
    <s v="Habillage - Parure - Soin du corps"/>
    <s v="Sans titre.wmf"/>
    <m/>
    <m/>
    <s v="perle tubulaire côtelée"/>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Tubulaire cotelée"/>
    <m/>
    <m/>
    <m/>
    <m/>
    <m/>
    <m/>
    <m/>
    <x v="5"/>
    <m/>
  </r>
  <r>
    <x v="104"/>
    <s v="Corpus principal"/>
    <n v="3"/>
    <n v="8603"/>
    <x v="104"/>
    <s v="Saint-Yrieix-sur-Charente"/>
    <s v="Vénat"/>
    <s v="Entier"/>
    <s v="Perle"/>
    <x v="73"/>
    <x v="2"/>
    <s v="Habillage - Parure - Soin du corps"/>
    <s v="Sans titre.wmf"/>
    <m/>
    <m/>
    <s v="perle tubulaire côtelée"/>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Tubulaire cotelée"/>
    <m/>
    <m/>
    <m/>
    <m/>
    <m/>
    <m/>
    <m/>
    <x v="5"/>
    <m/>
  </r>
  <r>
    <x v="104"/>
    <s v="Corpus principal"/>
    <n v="3"/>
    <n v="8609"/>
    <x v="104"/>
    <s v="Saint-Yrieix-sur-Charente"/>
    <s v="Vénat"/>
    <s v="Fragment"/>
    <s v="Perle (?)"/>
    <x v="73"/>
    <x v="2"/>
    <s v="Habillage - Parure - Soin du corps"/>
    <s v="Sans titre.wmf"/>
    <m/>
    <n v="2.4"/>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tige enroulée en tube"/>
    <m/>
    <m/>
    <m/>
    <m/>
    <m/>
    <m/>
    <m/>
    <m/>
    <m/>
    <m/>
    <m/>
    <m/>
    <m/>
    <m/>
    <m/>
    <m/>
    <m/>
    <m/>
    <m/>
    <m/>
    <m/>
    <m/>
    <m/>
    <m/>
    <m/>
    <m/>
    <m/>
    <m/>
    <m/>
    <m/>
    <m/>
    <m/>
    <m/>
    <m/>
    <m/>
    <m/>
    <m/>
    <m/>
    <s v="2"/>
    <s v="BFa 3 "/>
    <m/>
    <m/>
    <m/>
    <m/>
    <m/>
    <m/>
    <m/>
    <s v="Tubulaire cotelée"/>
    <m/>
    <m/>
    <m/>
    <m/>
    <m/>
    <m/>
    <m/>
    <x v="5"/>
    <m/>
  </r>
  <r>
    <x v="104"/>
    <s v="Corpus principal"/>
    <n v="3"/>
    <n v="8610"/>
    <x v="104"/>
    <s v="Saint-Yrieix-sur-Charente"/>
    <s v="Vénat"/>
    <s v="Fragment"/>
    <s v="Perle (?)"/>
    <x v="73"/>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tige enroulée en tube"/>
    <m/>
    <m/>
    <m/>
    <m/>
    <m/>
    <m/>
    <m/>
    <m/>
    <m/>
    <m/>
    <m/>
    <m/>
    <m/>
    <m/>
    <m/>
    <m/>
    <m/>
    <m/>
    <m/>
    <m/>
    <m/>
    <m/>
    <m/>
    <m/>
    <m/>
    <m/>
    <m/>
    <m/>
    <m/>
    <m/>
    <m/>
    <m/>
    <m/>
    <m/>
    <m/>
    <m/>
    <m/>
    <m/>
    <s v="2"/>
    <s v="BFa 3 "/>
    <m/>
    <m/>
    <m/>
    <m/>
    <m/>
    <m/>
    <m/>
    <s v="Tubulaire cotelée"/>
    <m/>
    <m/>
    <m/>
    <m/>
    <m/>
    <m/>
    <m/>
    <x v="5"/>
    <m/>
  </r>
  <r>
    <x v="104"/>
    <s v="Corpus principal"/>
    <n v="3"/>
    <n v="8611"/>
    <x v="104"/>
    <s v="Saint-Yrieix-sur-Charente"/>
    <s v="Vénat"/>
    <s v="Fragment"/>
    <s v="Perle (?)"/>
    <x v="73"/>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tige enroulée en tube"/>
    <m/>
    <m/>
    <m/>
    <m/>
    <m/>
    <m/>
    <m/>
    <m/>
    <m/>
    <m/>
    <m/>
    <m/>
    <m/>
    <m/>
    <m/>
    <m/>
    <m/>
    <m/>
    <m/>
    <m/>
    <m/>
    <m/>
    <m/>
    <m/>
    <m/>
    <m/>
    <m/>
    <m/>
    <m/>
    <m/>
    <m/>
    <m/>
    <m/>
    <m/>
    <m/>
    <m/>
    <m/>
    <m/>
    <s v="2"/>
    <s v="BFa 3 "/>
    <m/>
    <m/>
    <m/>
    <m/>
    <m/>
    <m/>
    <m/>
    <s v="Tubulaire cotelée"/>
    <m/>
    <m/>
    <m/>
    <m/>
    <m/>
    <m/>
    <m/>
    <x v="5"/>
    <m/>
  </r>
  <r>
    <x v="104"/>
    <s v="Corpus principal"/>
    <n v="3"/>
    <n v="8636"/>
    <x v="104"/>
    <s v="Saint-Yrieix-sur-Charente"/>
    <s v="Vénat"/>
    <s v="Entier"/>
    <s v="Perle (?)"/>
    <x v="4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tige enroulée en tube"/>
    <m/>
    <m/>
    <m/>
    <m/>
    <m/>
    <m/>
    <m/>
    <m/>
    <m/>
    <m/>
    <m/>
    <m/>
    <m/>
    <m/>
    <m/>
    <m/>
    <m/>
    <m/>
    <m/>
    <m/>
    <m/>
    <m/>
    <m/>
    <m/>
    <m/>
    <m/>
    <m/>
    <m/>
    <m/>
    <m/>
    <m/>
    <m/>
    <m/>
    <m/>
    <m/>
    <m/>
    <m/>
    <m/>
    <s v="2"/>
    <s v="BFa 3 "/>
    <m/>
    <m/>
    <m/>
    <m/>
    <m/>
    <m/>
    <m/>
    <s v="Tubulaire enroulée"/>
    <m/>
    <m/>
    <m/>
    <m/>
    <m/>
    <m/>
    <m/>
    <x v="5"/>
    <m/>
  </r>
  <r>
    <x v="104"/>
    <s v="Corpus principal"/>
    <n v="3"/>
    <n v="8637"/>
    <x v="104"/>
    <s v="Saint-Yrieix-sur-Charente"/>
    <s v="Vénat"/>
    <s v="Entier"/>
    <s v="Perle tubulaire"/>
    <x v="4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tube enroulé"/>
    <m/>
    <m/>
    <m/>
    <m/>
    <m/>
    <m/>
    <m/>
    <m/>
    <m/>
    <m/>
    <m/>
    <m/>
    <m/>
    <m/>
    <m/>
    <m/>
    <m/>
    <m/>
    <m/>
    <m/>
    <m/>
    <m/>
    <m/>
    <m/>
    <m/>
    <m/>
    <m/>
    <m/>
    <m/>
    <m/>
    <m/>
    <m/>
    <m/>
    <m/>
    <m/>
    <m/>
    <m/>
    <m/>
    <s v="2"/>
    <s v="BFa 3 "/>
    <m/>
    <m/>
    <m/>
    <m/>
    <m/>
    <m/>
    <m/>
    <s v="Tubulaire enroulée"/>
    <m/>
    <m/>
    <m/>
    <m/>
    <m/>
    <m/>
    <m/>
    <x v="5"/>
    <m/>
  </r>
  <r>
    <x v="104"/>
    <s v="Corpus principal"/>
    <n v="3"/>
    <n v="8638"/>
    <x v="104"/>
    <s v="Saint-Yrieix-sur-Charente"/>
    <s v="Vénat"/>
    <s v="Entier"/>
    <s v="Perle tubulaire"/>
    <x v="4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Tubulaire enroulée"/>
    <m/>
    <m/>
    <m/>
    <m/>
    <m/>
    <m/>
    <m/>
    <x v="5"/>
    <m/>
  </r>
  <r>
    <x v="104"/>
    <s v="Corpus principal"/>
    <n v="3"/>
    <n v="8639"/>
    <x v="104"/>
    <s v="Saint-Yrieix-sur-Charente"/>
    <s v="Vénat"/>
    <s v="Fragment"/>
    <s v="Perle tubulaire"/>
    <x v="4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Tubulaire enroulée"/>
    <m/>
    <m/>
    <m/>
    <m/>
    <m/>
    <m/>
    <m/>
    <x v="5"/>
    <m/>
  </r>
  <r>
    <x v="104"/>
    <s v="Corpus principal"/>
    <n v="3"/>
    <n v="8640"/>
    <x v="104"/>
    <s v="Saint-Yrieix-sur-Charente"/>
    <s v="Vénat"/>
    <s v="Fragment"/>
    <s v="Perle tubulaire"/>
    <x v="48"/>
    <x v="2"/>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Tubulaire enroulée"/>
    <m/>
    <m/>
    <m/>
    <m/>
    <m/>
    <m/>
    <m/>
    <x v="5"/>
    <m/>
  </r>
  <r>
    <x v="104"/>
    <s v="Corpus principal"/>
    <n v="3"/>
    <n v="8889"/>
    <x v="104"/>
    <s v="Saint-Yrieix-sur-Charente"/>
    <s v="Vénat"/>
    <s v="Fragment"/>
    <s v="Perle"/>
    <x v="48"/>
    <x v="2"/>
    <s v="Habillage - Parure - Soin du corps"/>
    <s v="Sans titre.wmf"/>
    <m/>
    <n v="2.7"/>
    <s v="Quatre perles enfilées sur une perle tubulaire"/>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Tubulaire enroulée"/>
    <m/>
    <m/>
    <m/>
    <m/>
    <m/>
    <m/>
    <m/>
    <x v="5"/>
    <m/>
  </r>
  <r>
    <x v="104"/>
    <s v="Corpus principal"/>
    <n v="3"/>
    <n v="8890"/>
    <x v="104"/>
    <s v="Saint-Yrieix-sur-Charente"/>
    <s v="Vénat"/>
    <s v="Fragment"/>
    <s v="Perle"/>
    <x v="48"/>
    <x v="2"/>
    <s v="Habillage - Parure - Soin du corps"/>
    <s v="Sans titre.wmf"/>
    <m/>
    <m/>
    <s v="deux perles enfilée sur une perle tubulaire"/>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s v="Tubulaire enroulée"/>
    <m/>
    <m/>
    <m/>
    <m/>
    <m/>
    <m/>
    <m/>
    <x v="5"/>
    <m/>
  </r>
  <r>
    <x v="104"/>
    <s v="Corpus principal"/>
    <n v="3"/>
    <n v="8626"/>
    <x v="104"/>
    <s v="Saint-Yrieix-sur-Charente"/>
    <s v="Vénat"/>
    <s v="Fragment"/>
    <s v="tige spiralée"/>
    <x v="10"/>
    <x v="3"/>
    <s v="Habillage - Parure - Soin du corp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m/>
    <s v="2"/>
    <s v="BFa 3 "/>
    <m/>
    <m/>
    <m/>
    <m/>
    <m/>
    <m/>
    <m/>
    <m/>
    <m/>
    <m/>
    <m/>
    <m/>
    <m/>
    <m/>
    <m/>
    <x v="5"/>
    <m/>
  </r>
  <r>
    <x v="105"/>
    <s v="Corpus principal"/>
    <n v="5"/>
    <n v="16280"/>
    <x v="105"/>
    <s v="Soy"/>
    <s v="La Forêt"/>
    <s v="Fragment"/>
    <s v="Bracelet"/>
    <x v="99"/>
    <x v="0"/>
    <s v="Habillage - Parure - Soin du corps"/>
    <s v="Sans titre.wmf"/>
    <m/>
    <m/>
    <m/>
    <m/>
    <m/>
    <m/>
    <m/>
    <m/>
    <m/>
    <m/>
    <m/>
    <m/>
    <m/>
    <s v="Luxembourg"/>
    <s v="Belgique"/>
    <s v="2011"/>
    <n v="879243"/>
    <n v="7022920"/>
    <m/>
    <m/>
    <m/>
    <m/>
    <m/>
    <m/>
    <m/>
    <m/>
    <m/>
    <m/>
    <m/>
    <m/>
    <m/>
    <m/>
    <m/>
    <m/>
    <m/>
    <m/>
    <m/>
    <m/>
    <m/>
    <m/>
    <m/>
    <m/>
    <m/>
    <m/>
    <m/>
    <m/>
    <m/>
    <m/>
    <s v="Forme ouverte"/>
    <m/>
    <s v="Ovalaire"/>
    <s v="Pleine massive"/>
    <s v="Effillées plein"/>
    <m/>
    <m/>
    <m/>
    <m/>
    <m/>
    <m/>
    <m/>
    <m/>
    <m/>
    <m/>
    <m/>
    <m/>
    <m/>
    <m/>
    <m/>
    <s v="1"/>
    <s v="BFa 3 "/>
    <m/>
    <m/>
    <m/>
    <m/>
    <m/>
    <m/>
    <m/>
    <m/>
    <m/>
    <m/>
    <m/>
    <m/>
    <m/>
    <m/>
    <m/>
    <x v="6"/>
    <m/>
  </r>
  <r>
    <x v="105"/>
    <s v="Corpus principal"/>
    <n v="5"/>
    <n v="16281"/>
    <x v="105"/>
    <s v="Soy"/>
    <s v="La Forêt"/>
    <s v="Fragment"/>
    <s v="Bracelet"/>
    <x v="99"/>
    <x v="0"/>
    <s v="Habillage - Parure - Soin du corps"/>
    <s v="Sans titre.wmf"/>
    <m/>
    <m/>
    <m/>
    <m/>
    <m/>
    <m/>
    <m/>
    <m/>
    <m/>
    <m/>
    <m/>
    <m/>
    <m/>
    <s v="Luxembourg"/>
    <s v="Belgique"/>
    <s v="2011"/>
    <n v="879243"/>
    <n v="7022920"/>
    <m/>
    <m/>
    <m/>
    <m/>
    <m/>
    <m/>
    <m/>
    <m/>
    <m/>
    <m/>
    <m/>
    <m/>
    <m/>
    <m/>
    <m/>
    <m/>
    <m/>
    <m/>
    <m/>
    <m/>
    <m/>
    <m/>
    <m/>
    <m/>
    <m/>
    <m/>
    <m/>
    <m/>
    <m/>
    <m/>
    <s v="Forme ouverte"/>
    <m/>
    <s v="Ovalaire"/>
    <s v="Pleine massive"/>
    <s v="Effillées plein"/>
    <m/>
    <m/>
    <m/>
    <m/>
    <m/>
    <m/>
    <m/>
    <m/>
    <m/>
    <m/>
    <m/>
    <m/>
    <m/>
    <m/>
    <m/>
    <s v="1"/>
    <s v="BFa 3 "/>
    <m/>
    <m/>
    <m/>
    <m/>
    <m/>
    <m/>
    <m/>
    <m/>
    <m/>
    <m/>
    <m/>
    <m/>
    <m/>
    <m/>
    <m/>
    <x v="6"/>
    <m/>
  </r>
  <r>
    <x v="105"/>
    <s v="Corpus principal"/>
    <n v="5"/>
    <n v="16282"/>
    <x v="105"/>
    <s v="Soy"/>
    <s v="La Forêt"/>
    <s v="Entier"/>
    <s v="Bracelet"/>
    <x v="20"/>
    <x v="0"/>
    <s v="Habillage - Parure - Soin du corps"/>
    <s v="Sans titre.wmf"/>
    <m/>
    <m/>
    <m/>
    <m/>
    <m/>
    <m/>
    <m/>
    <m/>
    <m/>
    <m/>
    <m/>
    <m/>
    <m/>
    <s v="Luxembourg"/>
    <s v="Belgique"/>
    <s v="2011"/>
    <n v="879243"/>
    <n v="7022920"/>
    <m/>
    <m/>
    <m/>
    <m/>
    <m/>
    <m/>
    <m/>
    <m/>
    <m/>
    <m/>
    <m/>
    <m/>
    <m/>
    <m/>
    <m/>
    <m/>
    <m/>
    <m/>
    <m/>
    <m/>
    <m/>
    <m/>
    <m/>
    <m/>
    <m/>
    <m/>
    <m/>
    <m/>
    <m/>
    <m/>
    <s v="Forme fermée"/>
    <m/>
    <s v="Ovalaire"/>
    <s v="Pleine massive"/>
    <s v="Indifférenciées plein"/>
    <m/>
    <m/>
    <m/>
    <m/>
    <m/>
    <m/>
    <m/>
    <m/>
    <m/>
    <m/>
    <m/>
    <m/>
    <m/>
    <m/>
    <m/>
    <s v="1"/>
    <s v="BFa 3 "/>
    <m/>
    <m/>
    <m/>
    <m/>
    <m/>
    <m/>
    <m/>
    <m/>
    <m/>
    <m/>
    <m/>
    <m/>
    <m/>
    <m/>
    <m/>
    <x v="6"/>
    <m/>
  </r>
  <r>
    <x v="105"/>
    <s v="Corpus principal"/>
    <n v="5"/>
    <n v="16283"/>
    <x v="105"/>
    <s v="Soy"/>
    <s v="La Forêt"/>
    <s v="Entier"/>
    <s v="Bracelet"/>
    <x v="20"/>
    <x v="0"/>
    <s v="Habillage - Parure - Soin du corps"/>
    <s v="Sans titre.wmf"/>
    <m/>
    <m/>
    <m/>
    <m/>
    <m/>
    <m/>
    <m/>
    <m/>
    <m/>
    <m/>
    <m/>
    <m/>
    <m/>
    <s v="Luxembourg"/>
    <s v="Belgique"/>
    <s v="2011"/>
    <n v="879243"/>
    <n v="7022920"/>
    <m/>
    <m/>
    <m/>
    <m/>
    <m/>
    <m/>
    <m/>
    <m/>
    <m/>
    <m/>
    <m/>
    <m/>
    <m/>
    <m/>
    <m/>
    <m/>
    <m/>
    <m/>
    <m/>
    <m/>
    <m/>
    <m/>
    <m/>
    <m/>
    <m/>
    <m/>
    <m/>
    <m/>
    <m/>
    <m/>
    <s v="Forme fermée"/>
    <m/>
    <s v="Ovalaire"/>
    <s v="Pleine massive"/>
    <s v="Indifférenciées plein"/>
    <m/>
    <m/>
    <m/>
    <m/>
    <m/>
    <m/>
    <m/>
    <m/>
    <m/>
    <m/>
    <m/>
    <m/>
    <m/>
    <m/>
    <m/>
    <s v="1"/>
    <s v="BFa 3 "/>
    <m/>
    <m/>
    <m/>
    <m/>
    <m/>
    <m/>
    <m/>
    <m/>
    <m/>
    <m/>
    <m/>
    <m/>
    <m/>
    <m/>
    <m/>
    <x v="6"/>
    <m/>
  </r>
  <r>
    <x v="105"/>
    <s v="Corpus principal"/>
    <n v="5"/>
    <n v="16284"/>
    <x v="105"/>
    <s v="Soy"/>
    <s v="La Forêt"/>
    <s v="Entier"/>
    <s v="Bracelet"/>
    <x v="20"/>
    <x v="0"/>
    <s v="Habillage - Parure - Soin du corps"/>
    <s v="Sans titre.wmf"/>
    <m/>
    <m/>
    <m/>
    <m/>
    <m/>
    <m/>
    <m/>
    <m/>
    <m/>
    <m/>
    <m/>
    <m/>
    <m/>
    <s v="Luxembourg"/>
    <s v="Belgique"/>
    <s v="2011"/>
    <n v="879243"/>
    <n v="7022920"/>
    <m/>
    <m/>
    <m/>
    <m/>
    <m/>
    <m/>
    <m/>
    <m/>
    <m/>
    <m/>
    <m/>
    <m/>
    <m/>
    <m/>
    <m/>
    <m/>
    <m/>
    <m/>
    <m/>
    <m/>
    <m/>
    <m/>
    <m/>
    <m/>
    <m/>
    <m/>
    <m/>
    <m/>
    <m/>
    <m/>
    <s v="Forme fermée"/>
    <m/>
    <s v="Ovalaire"/>
    <s v="Pleine massive"/>
    <s v="Indifférenciées plein"/>
    <m/>
    <m/>
    <m/>
    <m/>
    <m/>
    <m/>
    <m/>
    <m/>
    <m/>
    <m/>
    <m/>
    <m/>
    <m/>
    <m/>
    <m/>
    <s v="1"/>
    <s v="BFa 3 "/>
    <m/>
    <m/>
    <m/>
    <m/>
    <m/>
    <m/>
    <m/>
    <m/>
    <m/>
    <m/>
    <m/>
    <m/>
    <m/>
    <m/>
    <m/>
    <x v="6"/>
    <m/>
  </r>
  <r>
    <x v="105"/>
    <s v="Corpus principal"/>
    <n v="5"/>
    <n v="16285"/>
    <x v="105"/>
    <s v="Soy"/>
    <s v="La Forêt"/>
    <s v="Entier"/>
    <s v="Bracelet"/>
    <x v="20"/>
    <x v="0"/>
    <s v="Habillage - Parure - Soin du corps"/>
    <s v="Sans titre.wmf"/>
    <m/>
    <m/>
    <m/>
    <m/>
    <m/>
    <m/>
    <m/>
    <m/>
    <m/>
    <m/>
    <m/>
    <m/>
    <m/>
    <s v="Luxembourg"/>
    <s v="Belgique"/>
    <s v="2011"/>
    <n v="879243"/>
    <n v="7022920"/>
    <m/>
    <m/>
    <m/>
    <m/>
    <m/>
    <m/>
    <m/>
    <m/>
    <m/>
    <m/>
    <m/>
    <m/>
    <m/>
    <m/>
    <m/>
    <m/>
    <m/>
    <m/>
    <m/>
    <m/>
    <m/>
    <m/>
    <m/>
    <m/>
    <m/>
    <m/>
    <m/>
    <m/>
    <m/>
    <m/>
    <s v="Forme fermée"/>
    <m/>
    <s v="Ovalaire"/>
    <s v="Pleine massive"/>
    <s v="Indifférenciées plein"/>
    <m/>
    <m/>
    <m/>
    <m/>
    <m/>
    <m/>
    <m/>
    <m/>
    <m/>
    <m/>
    <m/>
    <m/>
    <m/>
    <m/>
    <m/>
    <s v="1"/>
    <s v="BFa 3 "/>
    <m/>
    <m/>
    <m/>
    <m/>
    <m/>
    <m/>
    <m/>
    <m/>
    <m/>
    <m/>
    <m/>
    <m/>
    <m/>
    <m/>
    <m/>
    <x v="6"/>
    <m/>
  </r>
  <r>
    <x v="105"/>
    <s v="Corpus principal"/>
    <n v="5"/>
    <n v="16276"/>
    <x v="105"/>
    <s v="Soy"/>
    <s v="La Forêt"/>
    <s v="Fragment"/>
    <s v="Bracelet"/>
    <x v="128"/>
    <x v="0"/>
    <s v="Habillage - Parure - Soin du corps"/>
    <s v="Sans titre.wmf"/>
    <m/>
    <m/>
    <m/>
    <m/>
    <m/>
    <m/>
    <m/>
    <m/>
    <m/>
    <m/>
    <m/>
    <m/>
    <m/>
    <s v="Luxembourg"/>
    <s v="Belgique"/>
    <s v="2011"/>
    <n v="879243"/>
    <n v="7022920"/>
    <m/>
    <m/>
    <m/>
    <m/>
    <m/>
    <m/>
    <m/>
    <m/>
    <m/>
    <m/>
    <m/>
    <m/>
    <m/>
    <m/>
    <m/>
    <m/>
    <m/>
    <m/>
    <m/>
    <m/>
    <m/>
    <m/>
    <m/>
    <m/>
    <m/>
    <m/>
    <m/>
    <m/>
    <m/>
    <m/>
    <s v="Forme ouverte"/>
    <m/>
    <s v="Triangulaire"/>
    <s v="Filiforme"/>
    <s v="Spirale"/>
    <m/>
    <m/>
    <m/>
    <m/>
    <m/>
    <m/>
    <m/>
    <m/>
    <m/>
    <m/>
    <m/>
    <m/>
    <m/>
    <m/>
    <m/>
    <s v="1"/>
    <s v="BFa 3 "/>
    <m/>
    <m/>
    <m/>
    <m/>
    <m/>
    <m/>
    <m/>
    <m/>
    <m/>
    <m/>
    <m/>
    <m/>
    <m/>
    <m/>
    <m/>
    <x v="6"/>
    <m/>
  </r>
  <r>
    <x v="105"/>
    <s v="Corpus principal"/>
    <n v="5"/>
    <n v="16277"/>
    <x v="105"/>
    <s v="Soy"/>
    <s v="La Forêt"/>
    <s v="Fragment"/>
    <s v="Bracelet"/>
    <x v="128"/>
    <x v="0"/>
    <s v="Habillage - Parure - Soin du corps"/>
    <s v="Sans titre.wmf"/>
    <m/>
    <m/>
    <m/>
    <m/>
    <m/>
    <m/>
    <m/>
    <m/>
    <m/>
    <m/>
    <m/>
    <m/>
    <m/>
    <s v="Luxembourg"/>
    <s v="Belgique"/>
    <s v="2011"/>
    <n v="879243"/>
    <n v="7022920"/>
    <m/>
    <m/>
    <m/>
    <m/>
    <m/>
    <m/>
    <m/>
    <m/>
    <m/>
    <m/>
    <m/>
    <m/>
    <m/>
    <m/>
    <m/>
    <m/>
    <m/>
    <m/>
    <m/>
    <m/>
    <m/>
    <m/>
    <m/>
    <m/>
    <m/>
    <m/>
    <m/>
    <m/>
    <m/>
    <m/>
    <s v="Forme ouverte"/>
    <m/>
    <s v="Triangulaire"/>
    <s v="Filiforme"/>
    <s v="Spirale"/>
    <m/>
    <m/>
    <m/>
    <m/>
    <m/>
    <m/>
    <m/>
    <m/>
    <m/>
    <m/>
    <m/>
    <m/>
    <m/>
    <m/>
    <m/>
    <s v="1"/>
    <s v="BFa 3 "/>
    <m/>
    <m/>
    <m/>
    <m/>
    <m/>
    <m/>
    <m/>
    <m/>
    <m/>
    <m/>
    <m/>
    <m/>
    <m/>
    <m/>
    <m/>
    <x v="6"/>
    <m/>
  </r>
  <r>
    <x v="105"/>
    <s v="Corpus principal"/>
    <n v="5"/>
    <n v="16278"/>
    <x v="105"/>
    <s v="Soy"/>
    <s v="La Forêt"/>
    <s v="Fragment"/>
    <s v="Bracelet"/>
    <x v="128"/>
    <x v="0"/>
    <s v="Habillage - Parure - Soin du corps"/>
    <s v="Sans titre.wmf"/>
    <m/>
    <m/>
    <m/>
    <m/>
    <m/>
    <m/>
    <m/>
    <m/>
    <m/>
    <m/>
    <m/>
    <m/>
    <m/>
    <s v="Luxembourg"/>
    <s v="Belgique"/>
    <s v="2011"/>
    <n v="879243"/>
    <n v="7022920"/>
    <m/>
    <m/>
    <m/>
    <m/>
    <m/>
    <m/>
    <m/>
    <m/>
    <m/>
    <m/>
    <m/>
    <m/>
    <m/>
    <m/>
    <m/>
    <m/>
    <m/>
    <m/>
    <m/>
    <m/>
    <m/>
    <m/>
    <m/>
    <m/>
    <m/>
    <m/>
    <m/>
    <m/>
    <m/>
    <m/>
    <s v="Forme ouverte"/>
    <m/>
    <s v="Triangulaire"/>
    <s v="Filiforme"/>
    <s v="Spirale"/>
    <m/>
    <m/>
    <m/>
    <m/>
    <m/>
    <m/>
    <m/>
    <m/>
    <m/>
    <m/>
    <m/>
    <m/>
    <m/>
    <m/>
    <m/>
    <s v="1"/>
    <s v="BFa 3 "/>
    <m/>
    <m/>
    <m/>
    <m/>
    <m/>
    <m/>
    <m/>
    <m/>
    <m/>
    <m/>
    <m/>
    <m/>
    <m/>
    <m/>
    <m/>
    <x v="6"/>
    <m/>
  </r>
  <r>
    <x v="105"/>
    <s v="Corpus principal"/>
    <n v="5"/>
    <n v="16279"/>
    <x v="105"/>
    <s v="Soy"/>
    <s v="La Forêt"/>
    <s v="Entier"/>
    <s v="Bracelet"/>
    <x v="91"/>
    <x v="0"/>
    <s v="Habillage - Parure - Soin du corps"/>
    <s v="Sans titre.wmf"/>
    <m/>
    <m/>
    <m/>
    <m/>
    <m/>
    <m/>
    <m/>
    <m/>
    <m/>
    <m/>
    <m/>
    <m/>
    <s v="Balingen (Han-sur-Lesse (Stock, 2015, p. 71)"/>
    <s v="Luxembourg"/>
    <s v="Belgique"/>
    <s v="2011"/>
    <n v="879243"/>
    <n v="7022920"/>
    <m/>
    <m/>
    <m/>
    <m/>
    <m/>
    <m/>
    <m/>
    <m/>
    <m/>
    <m/>
    <m/>
    <m/>
    <m/>
    <m/>
    <m/>
    <m/>
    <m/>
    <m/>
    <m/>
    <m/>
    <m/>
    <m/>
    <m/>
    <m/>
    <m/>
    <m/>
    <m/>
    <m/>
    <m/>
    <m/>
    <s v="Forme ouverte"/>
    <m/>
    <s v="Plano-convexe"/>
    <s v="Pleine massive"/>
    <s v="Homburg-Balingen virgule_x000a_Homburg-Balingen plein forme grêle"/>
    <m/>
    <m/>
    <m/>
    <m/>
    <m/>
    <m/>
    <m/>
    <m/>
    <m/>
    <m/>
    <m/>
    <m/>
    <m/>
    <m/>
    <m/>
    <s v="1"/>
    <s v="BFa 3 "/>
    <m/>
    <m/>
    <m/>
    <m/>
    <m/>
    <m/>
    <m/>
    <m/>
    <m/>
    <m/>
    <m/>
    <m/>
    <m/>
    <m/>
    <m/>
    <x v="6"/>
    <m/>
  </r>
  <r>
    <x v="105"/>
    <s v="Corpus principal"/>
    <n v="5"/>
    <n v="16286"/>
    <x v="105"/>
    <s v="Soy"/>
    <s v="La Forêt"/>
    <s v="Fragment"/>
    <s v="Bracelet"/>
    <x v="77"/>
    <x v="0"/>
    <s v="Habillage - Parure - Soin du corps"/>
    <s v="Sans titre.wmf"/>
    <m/>
    <m/>
    <m/>
    <m/>
    <m/>
    <m/>
    <m/>
    <m/>
    <m/>
    <m/>
    <m/>
    <m/>
    <m/>
    <s v="Luxembourg"/>
    <s v="Belgique"/>
    <s v="2011"/>
    <n v="879243"/>
    <n v="7022920"/>
    <m/>
    <m/>
    <m/>
    <m/>
    <m/>
    <m/>
    <m/>
    <m/>
    <m/>
    <m/>
    <m/>
    <m/>
    <m/>
    <m/>
    <m/>
    <m/>
    <m/>
    <m/>
    <m/>
    <m/>
    <m/>
    <m/>
    <m/>
    <m/>
    <m/>
    <m/>
    <m/>
    <m/>
    <m/>
    <m/>
    <s v="Forme ouverte"/>
    <m/>
    <s v="Plate à nervures ext."/>
    <s v="Rubannée"/>
    <s v="Tige ruban nervures"/>
    <m/>
    <m/>
    <m/>
    <m/>
    <m/>
    <m/>
    <m/>
    <m/>
    <m/>
    <m/>
    <m/>
    <m/>
    <m/>
    <m/>
    <m/>
    <s v="1"/>
    <s v="BFa 3 "/>
    <m/>
    <m/>
    <m/>
    <m/>
    <m/>
    <m/>
    <m/>
    <m/>
    <m/>
    <m/>
    <m/>
    <m/>
    <m/>
    <m/>
    <m/>
    <x v="6"/>
    <m/>
  </r>
  <r>
    <x v="105"/>
    <s v="Corpus principal"/>
    <n v="5"/>
    <n v="16309"/>
    <x v="105"/>
    <s v="Soy"/>
    <s v="La Forêt"/>
    <s v="Fragment"/>
    <s v="Bracelet (?)"/>
    <x v="5"/>
    <x v="0"/>
    <s v="Habillage - Parure - Soin du corps"/>
    <s v="Sans titre.wmf"/>
    <m/>
    <m/>
    <m/>
    <m/>
    <m/>
    <m/>
    <m/>
    <m/>
    <m/>
    <m/>
    <m/>
    <m/>
    <m/>
    <s v="Luxembourg"/>
    <s v="Belgique"/>
    <s v="2011"/>
    <n v="879243"/>
    <n v="7022920"/>
    <m/>
    <m/>
    <m/>
    <m/>
    <m/>
    <m/>
    <m/>
    <m/>
    <m/>
    <m/>
    <m/>
    <m/>
    <m/>
    <m/>
    <m/>
    <m/>
    <m/>
    <m/>
    <m/>
    <m/>
    <m/>
    <m/>
    <m/>
    <m/>
    <m/>
    <m/>
    <m/>
    <m/>
    <m/>
    <m/>
    <s v="Forme ouverte"/>
    <m/>
    <s v="Circulaire"/>
    <s v="Pleine grèle"/>
    <s v="Atlantique lisse"/>
    <m/>
    <m/>
    <m/>
    <m/>
    <m/>
    <m/>
    <m/>
    <m/>
    <m/>
    <m/>
    <m/>
    <m/>
    <m/>
    <m/>
    <m/>
    <s v="1"/>
    <s v="BFa 3 "/>
    <m/>
    <m/>
    <m/>
    <m/>
    <m/>
    <m/>
    <m/>
    <m/>
    <m/>
    <m/>
    <m/>
    <m/>
    <m/>
    <m/>
    <m/>
    <x v="6"/>
    <m/>
  </r>
  <r>
    <x v="105"/>
    <s v="Corpus principal"/>
    <n v="5"/>
    <n v="16310"/>
    <x v="105"/>
    <s v="Soy"/>
    <s v="La Forêt"/>
    <s v="Fragment"/>
    <s v="Bracelet (?)"/>
    <x v="5"/>
    <x v="0"/>
    <s v="Habillage - Parure - Soin du corps"/>
    <s v="Sans titre.wmf"/>
    <m/>
    <m/>
    <m/>
    <m/>
    <m/>
    <m/>
    <m/>
    <m/>
    <m/>
    <m/>
    <m/>
    <m/>
    <m/>
    <s v="Luxembourg"/>
    <s v="Belgique"/>
    <s v="2011"/>
    <n v="879243"/>
    <n v="7022920"/>
    <m/>
    <m/>
    <m/>
    <m/>
    <m/>
    <m/>
    <m/>
    <m/>
    <m/>
    <m/>
    <m/>
    <m/>
    <m/>
    <m/>
    <m/>
    <m/>
    <m/>
    <m/>
    <m/>
    <m/>
    <m/>
    <m/>
    <m/>
    <m/>
    <m/>
    <m/>
    <m/>
    <m/>
    <m/>
    <m/>
    <s v="Forme ouverte"/>
    <m/>
    <s v="Circulaire"/>
    <s v="Pleine grèle"/>
    <s v="Atlantique lisse"/>
    <m/>
    <m/>
    <m/>
    <m/>
    <m/>
    <m/>
    <m/>
    <m/>
    <m/>
    <m/>
    <m/>
    <m/>
    <m/>
    <m/>
    <m/>
    <s v="1"/>
    <s v="BFa 3 "/>
    <m/>
    <m/>
    <m/>
    <m/>
    <m/>
    <m/>
    <m/>
    <m/>
    <m/>
    <m/>
    <m/>
    <m/>
    <m/>
    <m/>
    <m/>
    <x v="6"/>
    <m/>
  </r>
  <r>
    <x v="105"/>
    <s v="Corpus principal"/>
    <n v="5"/>
    <n v="16266"/>
    <x v="105"/>
    <s v="Soy"/>
    <s v="La Forêt"/>
    <s v="Entier"/>
    <s v="Bracelet"/>
    <x v="105"/>
    <x v="0"/>
    <s v="Habillage - Parure - Soin du corps"/>
    <s v="Sans titre.wmf"/>
    <m/>
    <m/>
    <m/>
    <m/>
    <m/>
    <m/>
    <m/>
    <m/>
    <m/>
    <m/>
    <m/>
    <m/>
    <s v="Schoonaarde (Oost-Vlaanderen)_x000a_Zandbergen (Oost-Vlaanderen)"/>
    <s v="Luxembourg"/>
    <s v="Belgique"/>
    <s v="2011"/>
    <n v="879243"/>
    <n v="7022920"/>
    <m/>
    <m/>
    <m/>
    <m/>
    <m/>
    <m/>
    <m/>
    <m/>
    <m/>
    <m/>
    <m/>
    <m/>
    <m/>
    <m/>
    <m/>
    <m/>
    <m/>
    <m/>
    <m/>
    <m/>
    <m/>
    <m/>
    <m/>
    <m/>
    <m/>
    <m/>
    <m/>
    <m/>
    <m/>
    <m/>
    <s v="Forme fermée"/>
    <m/>
    <s v="Ovalaire"/>
    <s v="Pleine massive"/>
    <s v="Soy"/>
    <m/>
    <m/>
    <m/>
    <m/>
    <m/>
    <m/>
    <m/>
    <m/>
    <m/>
    <m/>
    <m/>
    <m/>
    <m/>
    <m/>
    <m/>
    <s v="1"/>
    <s v="BFa 3 "/>
    <m/>
    <m/>
    <m/>
    <m/>
    <m/>
    <m/>
    <m/>
    <m/>
    <m/>
    <m/>
    <m/>
    <m/>
    <m/>
    <m/>
    <m/>
    <x v="6"/>
    <m/>
  </r>
  <r>
    <x v="105"/>
    <s v="Corpus principal"/>
    <n v="5"/>
    <n v="16267"/>
    <x v="105"/>
    <s v="Soy"/>
    <s v="La Forêt"/>
    <s v="Entier"/>
    <s v="Bracelet"/>
    <x v="105"/>
    <x v="0"/>
    <s v="Habillage - Parure - Soin du corps"/>
    <s v="Sans titre.wmf"/>
    <m/>
    <m/>
    <m/>
    <m/>
    <m/>
    <m/>
    <m/>
    <m/>
    <m/>
    <m/>
    <m/>
    <m/>
    <m/>
    <s v="Luxembourg"/>
    <s v="Belgique"/>
    <s v="2011"/>
    <n v="879243"/>
    <n v="7022920"/>
    <m/>
    <m/>
    <m/>
    <m/>
    <m/>
    <m/>
    <m/>
    <m/>
    <m/>
    <m/>
    <m/>
    <m/>
    <m/>
    <m/>
    <m/>
    <m/>
    <m/>
    <m/>
    <m/>
    <m/>
    <m/>
    <m/>
    <m/>
    <m/>
    <m/>
    <m/>
    <m/>
    <m/>
    <m/>
    <m/>
    <s v="Forme fermée"/>
    <m/>
    <s v="Circulaire"/>
    <s v="Pleine massive"/>
    <s v="Soy"/>
    <m/>
    <m/>
    <m/>
    <m/>
    <m/>
    <m/>
    <m/>
    <m/>
    <m/>
    <m/>
    <m/>
    <m/>
    <m/>
    <m/>
    <m/>
    <s v="1"/>
    <s v="BFa 3 "/>
    <m/>
    <m/>
    <m/>
    <m/>
    <m/>
    <m/>
    <m/>
    <m/>
    <m/>
    <m/>
    <m/>
    <m/>
    <m/>
    <m/>
    <m/>
    <x v="6"/>
    <m/>
  </r>
  <r>
    <x v="105"/>
    <s v="Corpus principal"/>
    <n v="5"/>
    <n v="16268"/>
    <x v="105"/>
    <s v="Soy"/>
    <s v="La Forêt"/>
    <s v="Entier"/>
    <s v="Bracelet"/>
    <x v="105"/>
    <x v="0"/>
    <s v="Habillage - Parure - Soin du corps"/>
    <s v="Sans titre.wmf"/>
    <m/>
    <m/>
    <m/>
    <m/>
    <m/>
    <m/>
    <m/>
    <m/>
    <m/>
    <m/>
    <m/>
    <m/>
    <m/>
    <s v="Luxembourg"/>
    <s v="Belgique"/>
    <s v="2011"/>
    <n v="879243"/>
    <n v="7022920"/>
    <m/>
    <m/>
    <m/>
    <m/>
    <m/>
    <m/>
    <m/>
    <m/>
    <m/>
    <m/>
    <m/>
    <m/>
    <m/>
    <m/>
    <m/>
    <m/>
    <m/>
    <m/>
    <m/>
    <m/>
    <m/>
    <m/>
    <m/>
    <m/>
    <m/>
    <m/>
    <m/>
    <m/>
    <m/>
    <m/>
    <s v="Forme fermée"/>
    <m/>
    <s v="Circulaire"/>
    <s v="Pleine massive"/>
    <s v="Soy"/>
    <m/>
    <m/>
    <m/>
    <m/>
    <m/>
    <m/>
    <m/>
    <m/>
    <m/>
    <m/>
    <m/>
    <m/>
    <m/>
    <m/>
    <m/>
    <s v="1"/>
    <s v="BFa 3 "/>
    <m/>
    <m/>
    <m/>
    <m/>
    <m/>
    <m/>
    <m/>
    <m/>
    <m/>
    <m/>
    <m/>
    <m/>
    <m/>
    <m/>
    <m/>
    <x v="6"/>
    <m/>
  </r>
  <r>
    <x v="105"/>
    <s v="Corpus principal"/>
    <n v="5"/>
    <n v="16269"/>
    <x v="105"/>
    <s v="Soy"/>
    <s v="La Forêt"/>
    <s v="Entier"/>
    <s v="Bracelet"/>
    <x v="105"/>
    <x v="0"/>
    <s v="Habillage - Parure - Soin du corps"/>
    <s v="Sans titre.wmf"/>
    <m/>
    <m/>
    <m/>
    <m/>
    <m/>
    <m/>
    <m/>
    <m/>
    <m/>
    <m/>
    <m/>
    <m/>
    <m/>
    <s v="Luxembourg"/>
    <s v="Belgique"/>
    <s v="2011"/>
    <n v="879243"/>
    <n v="7022920"/>
    <m/>
    <m/>
    <m/>
    <m/>
    <m/>
    <m/>
    <m/>
    <m/>
    <m/>
    <m/>
    <m/>
    <m/>
    <m/>
    <m/>
    <m/>
    <m/>
    <m/>
    <m/>
    <m/>
    <m/>
    <m/>
    <m/>
    <m/>
    <m/>
    <m/>
    <m/>
    <m/>
    <m/>
    <m/>
    <m/>
    <s v="Forme fermée"/>
    <m/>
    <s v="Circulaire"/>
    <s v="Pleine massive"/>
    <s v="Soy"/>
    <m/>
    <m/>
    <m/>
    <m/>
    <m/>
    <m/>
    <m/>
    <m/>
    <m/>
    <m/>
    <m/>
    <m/>
    <m/>
    <m/>
    <m/>
    <s v="1"/>
    <s v="BFa 3 "/>
    <m/>
    <m/>
    <m/>
    <m/>
    <m/>
    <m/>
    <m/>
    <m/>
    <m/>
    <m/>
    <m/>
    <m/>
    <m/>
    <m/>
    <m/>
    <x v="6"/>
    <m/>
  </r>
  <r>
    <x v="105"/>
    <s v="Corpus principal"/>
    <n v="5"/>
    <n v="16275"/>
    <x v="105"/>
    <s v="Soy"/>
    <s v="La Forêt"/>
    <s v="Fragment"/>
    <s v="Bracelet"/>
    <x v="7"/>
    <x v="0"/>
    <s v="Habillage - Parure - Soin du corps"/>
    <s v="Sans titre.wmf"/>
    <m/>
    <m/>
    <m/>
    <m/>
    <m/>
    <m/>
    <m/>
    <m/>
    <m/>
    <m/>
    <m/>
    <m/>
    <m/>
    <s v="Luxembourg"/>
    <s v="Belgique"/>
    <s v="2011"/>
    <n v="879243"/>
    <n v="7022920"/>
    <m/>
    <m/>
    <m/>
    <m/>
    <m/>
    <m/>
    <m/>
    <m/>
    <m/>
    <m/>
    <m/>
    <m/>
    <m/>
    <m/>
    <m/>
    <m/>
    <m/>
    <m/>
    <m/>
    <m/>
    <m/>
    <m/>
    <m/>
    <m/>
    <m/>
    <m/>
    <m/>
    <m/>
    <m/>
    <s v="Autre"/>
    <s v="Forme ouverte"/>
    <m/>
    <s v="Oméga"/>
    <s v="Concave"/>
    <s v="Vaudrevange"/>
    <m/>
    <m/>
    <m/>
    <m/>
    <m/>
    <m/>
    <m/>
    <m/>
    <m/>
    <m/>
    <m/>
    <m/>
    <m/>
    <m/>
    <m/>
    <s v="1"/>
    <s v="BFa 3 "/>
    <m/>
    <m/>
    <m/>
    <m/>
    <m/>
    <m/>
    <m/>
    <m/>
    <m/>
    <m/>
    <m/>
    <m/>
    <m/>
    <m/>
    <m/>
    <x v="6"/>
    <m/>
  </r>
  <r>
    <x v="105"/>
    <s v="Corpus principal"/>
    <n v="5"/>
    <n v="16265"/>
    <x v="105"/>
    <s v="Soy"/>
    <s v="La Forêt"/>
    <s v="Entier et fragmenté"/>
    <s v="Spirale - épingle (?)"/>
    <x v="150"/>
    <x v="1"/>
    <s v="Habillage - Parure - Soin du corps"/>
    <s v="Sans titre.wmf"/>
    <m/>
    <m/>
    <m/>
    <m/>
    <m/>
    <m/>
    <m/>
    <m/>
    <m/>
    <m/>
    <m/>
    <m/>
    <s v="Gent Port Arthur Mariën, 1950, pl. 6, n° 3_x000a_"/>
    <s v="Luxembourg"/>
    <s v="Belgique"/>
    <s v="2011"/>
    <n v="879243"/>
    <n v="7022920"/>
    <m/>
    <m/>
    <m/>
    <m/>
    <m/>
    <s v="Sans titre.wmf"/>
    <m/>
    <m/>
    <m/>
    <m/>
    <m/>
    <m/>
    <m/>
    <m/>
    <m/>
    <m/>
    <m/>
    <m/>
    <m/>
    <m/>
    <m/>
    <m/>
    <m/>
    <m/>
    <m/>
    <m/>
    <m/>
    <m/>
    <m/>
    <m/>
    <m/>
    <m/>
    <m/>
    <m/>
    <m/>
    <m/>
    <m/>
    <s v="A tête en spirale"/>
    <m/>
    <m/>
    <m/>
    <m/>
    <m/>
    <m/>
    <m/>
    <m/>
    <m/>
    <m/>
    <m/>
    <m/>
    <s v="1"/>
    <s v="BFa 3 "/>
    <m/>
    <m/>
    <m/>
    <m/>
    <m/>
    <m/>
    <m/>
    <m/>
    <m/>
    <m/>
    <m/>
    <m/>
    <m/>
    <m/>
    <m/>
    <x v="6"/>
    <m/>
  </r>
  <r>
    <x v="105"/>
    <s v="Corpus principal"/>
    <n v="5"/>
    <n v="16264"/>
    <x v="105"/>
    <s v="Soy"/>
    <s v="La Forêt"/>
    <s v="Fragment"/>
    <s v="Epingle (?)"/>
    <x v="90"/>
    <x v="1"/>
    <s v="Habillage - Parure - Soin du corps"/>
    <s v="Sans titre.wmf"/>
    <m/>
    <m/>
    <m/>
    <m/>
    <m/>
    <m/>
    <m/>
    <m/>
    <m/>
    <m/>
    <m/>
    <m/>
    <m/>
    <s v="Luxembourg"/>
    <s v="Belgique"/>
    <s v="2011"/>
    <n v="879243"/>
    <n v="7022920"/>
    <m/>
    <m/>
    <m/>
    <m/>
    <m/>
    <m/>
    <m/>
    <m/>
    <m/>
    <m/>
    <m/>
    <m/>
    <m/>
    <m/>
    <m/>
    <m/>
    <m/>
    <m/>
    <m/>
    <m/>
    <m/>
    <m/>
    <m/>
    <m/>
    <m/>
    <m/>
    <m/>
    <m/>
    <m/>
    <m/>
    <m/>
    <m/>
    <m/>
    <m/>
    <m/>
    <m/>
    <m/>
    <s v="Indéterminé"/>
    <m/>
    <m/>
    <m/>
    <m/>
    <m/>
    <m/>
    <m/>
    <m/>
    <m/>
    <m/>
    <m/>
    <m/>
    <s v="1"/>
    <s v="BFa 3 "/>
    <m/>
    <m/>
    <m/>
    <m/>
    <m/>
    <m/>
    <m/>
    <m/>
    <m/>
    <m/>
    <m/>
    <m/>
    <m/>
    <m/>
    <m/>
    <x v="6"/>
    <m/>
  </r>
  <r>
    <x v="105"/>
    <s v="Corpus principal"/>
    <n v="5"/>
    <n v="16314"/>
    <x v="105"/>
    <s v="Soy"/>
    <s v="La Forêt"/>
    <s v="Fragment"/>
    <s v="Perle/pendeloque (?) Ambre"/>
    <x v="146"/>
    <x v="2"/>
    <s v="Habillage - Parure - Soin du corps"/>
    <s v="Sans titre.wmf"/>
    <m/>
    <m/>
    <s v="Ambre"/>
    <m/>
    <m/>
    <m/>
    <m/>
    <m/>
    <m/>
    <m/>
    <m/>
    <m/>
    <m/>
    <s v="Luxembourg"/>
    <s v="Belgique"/>
    <s v="2011"/>
    <n v="879243"/>
    <n v="7022920"/>
    <m/>
    <m/>
    <m/>
    <m/>
    <m/>
    <m/>
    <m/>
    <m/>
    <m/>
    <m/>
    <m/>
    <m/>
    <m/>
    <m/>
    <m/>
    <m/>
    <m/>
    <m/>
    <m/>
    <m/>
    <m/>
    <m/>
    <m/>
    <m/>
    <m/>
    <m/>
    <m/>
    <m/>
    <m/>
    <m/>
    <m/>
    <m/>
    <m/>
    <m/>
    <m/>
    <m/>
    <m/>
    <m/>
    <m/>
    <m/>
    <m/>
    <m/>
    <m/>
    <m/>
    <m/>
    <m/>
    <m/>
    <m/>
    <m/>
    <m/>
    <s v="1"/>
    <s v="BFa 3 "/>
    <m/>
    <m/>
    <m/>
    <m/>
    <m/>
    <m/>
    <m/>
    <s v="Perle en ambre"/>
    <m/>
    <m/>
    <m/>
    <m/>
    <m/>
    <m/>
    <m/>
    <x v="6"/>
    <m/>
  </r>
  <r>
    <x v="105"/>
    <s v="Corpus principal"/>
    <n v="5"/>
    <n v="16315"/>
    <x v="105"/>
    <s v="Soy"/>
    <s v="La Forêt"/>
    <s v="Entier"/>
    <s v="Perle"/>
    <x v="151"/>
    <x v="2"/>
    <s v="Habillage - Parure - Soin du corps"/>
    <s v="Sans titre.wmf"/>
    <m/>
    <m/>
    <s v="Jais (?)"/>
    <m/>
    <m/>
    <m/>
    <m/>
    <m/>
    <m/>
    <m/>
    <m/>
    <m/>
    <m/>
    <s v="Luxembourg"/>
    <s v="Belgique"/>
    <s v="2011"/>
    <n v="879243"/>
    <n v="7022920"/>
    <m/>
    <m/>
    <m/>
    <m/>
    <m/>
    <m/>
    <m/>
    <m/>
    <m/>
    <m/>
    <m/>
    <m/>
    <m/>
    <m/>
    <m/>
    <m/>
    <m/>
    <m/>
    <m/>
    <m/>
    <m/>
    <m/>
    <m/>
    <m/>
    <m/>
    <m/>
    <m/>
    <m/>
    <m/>
    <m/>
    <m/>
    <m/>
    <m/>
    <m/>
    <m/>
    <m/>
    <m/>
    <m/>
    <m/>
    <m/>
    <m/>
    <m/>
    <m/>
    <m/>
    <m/>
    <m/>
    <m/>
    <m/>
    <m/>
    <m/>
    <s v="1"/>
    <s v="BFa 3 "/>
    <m/>
    <m/>
    <m/>
    <m/>
    <m/>
    <m/>
    <m/>
    <s v="Perle en pierre"/>
    <m/>
    <m/>
    <m/>
    <m/>
    <m/>
    <m/>
    <m/>
    <x v="6"/>
    <m/>
  </r>
  <r>
    <x v="105"/>
    <s v="Corpus principal"/>
    <n v="5"/>
    <n v="16311"/>
    <x v="105"/>
    <s v="Soy"/>
    <s v="La Forêt"/>
    <s v="Fragment"/>
    <s v="perle (?)"/>
    <x v="16"/>
    <x v="2"/>
    <s v="Habillage - Parure - Soin du corps"/>
    <s v="Sans titre.wmf"/>
    <m/>
    <m/>
    <m/>
    <m/>
    <m/>
    <m/>
    <m/>
    <m/>
    <m/>
    <m/>
    <m/>
    <m/>
    <m/>
    <s v="Luxembourg"/>
    <s v="Belgique"/>
    <s v="2011"/>
    <n v="879243"/>
    <n v="7022920"/>
    <m/>
    <m/>
    <m/>
    <m/>
    <m/>
    <m/>
    <m/>
    <m/>
    <m/>
    <m/>
    <m/>
    <m/>
    <m/>
    <m/>
    <m/>
    <m/>
    <m/>
    <m/>
    <m/>
    <m/>
    <m/>
    <m/>
    <m/>
    <m/>
    <m/>
    <m/>
    <m/>
    <m/>
    <m/>
    <m/>
    <m/>
    <m/>
    <m/>
    <m/>
    <m/>
    <m/>
    <m/>
    <m/>
    <m/>
    <m/>
    <m/>
    <m/>
    <m/>
    <m/>
    <m/>
    <m/>
    <m/>
    <m/>
    <m/>
    <m/>
    <s v="1"/>
    <s v="BFa 3 "/>
    <m/>
    <m/>
    <m/>
    <m/>
    <m/>
    <m/>
    <m/>
    <s v="Elément hélicoïdaux"/>
    <m/>
    <m/>
    <m/>
    <m/>
    <m/>
    <m/>
    <m/>
    <x v="6"/>
    <m/>
  </r>
  <r>
    <x v="105"/>
    <s v="Corpus principal"/>
    <n v="5"/>
    <n v="16312"/>
    <x v="105"/>
    <s v="Soy"/>
    <s v="La Forêt"/>
    <s v="Fragment"/>
    <s v="perle (?)"/>
    <x v="16"/>
    <x v="2"/>
    <s v="Habillage - Parure - Soin du corps"/>
    <s v="Sans titre.wmf"/>
    <m/>
    <m/>
    <m/>
    <m/>
    <m/>
    <m/>
    <m/>
    <m/>
    <m/>
    <m/>
    <m/>
    <m/>
    <m/>
    <s v="Luxembourg"/>
    <s v="Belgique"/>
    <s v="2011"/>
    <n v="879243"/>
    <n v="7022920"/>
    <m/>
    <m/>
    <m/>
    <m/>
    <m/>
    <m/>
    <m/>
    <m/>
    <m/>
    <m/>
    <m/>
    <m/>
    <m/>
    <m/>
    <m/>
    <m/>
    <m/>
    <m/>
    <m/>
    <m/>
    <m/>
    <m/>
    <m/>
    <m/>
    <m/>
    <m/>
    <m/>
    <m/>
    <m/>
    <m/>
    <m/>
    <m/>
    <m/>
    <m/>
    <m/>
    <m/>
    <m/>
    <m/>
    <m/>
    <m/>
    <m/>
    <m/>
    <m/>
    <m/>
    <m/>
    <m/>
    <m/>
    <m/>
    <m/>
    <m/>
    <s v="1"/>
    <s v="BFa 3 "/>
    <m/>
    <m/>
    <m/>
    <m/>
    <m/>
    <m/>
    <m/>
    <s v="Elément hélicoïdaux"/>
    <m/>
    <m/>
    <m/>
    <m/>
    <m/>
    <m/>
    <m/>
    <x v="6"/>
    <m/>
  </r>
  <r>
    <x v="106"/>
    <s v="Corpus principal"/>
    <n v="2"/>
    <n v="16179"/>
    <x v="106"/>
    <s v="Spiennes"/>
    <s v="Camp à Cayaux"/>
    <s v="Fragment"/>
    <s v="Bracelet"/>
    <x v="0"/>
    <x v="0"/>
    <s v="Habillage - Parure - Soin du corps"/>
    <s v="Sans titre.wmf"/>
    <m/>
    <m/>
    <m/>
    <m/>
    <m/>
    <m/>
    <m/>
    <m/>
    <m/>
    <m/>
    <m/>
    <m/>
    <m/>
    <s v="Hainaut"/>
    <s v="Belgique"/>
    <s v="&lt;1895"/>
    <n v="770374"/>
    <n v="7036401"/>
    <m/>
    <s v="dia ext. 70*52"/>
    <m/>
    <m/>
    <m/>
    <m/>
    <m/>
    <m/>
    <m/>
    <m/>
    <m/>
    <m/>
    <m/>
    <m/>
    <m/>
    <m/>
    <m/>
    <m/>
    <m/>
    <m/>
    <m/>
    <m/>
    <m/>
    <m/>
    <m/>
    <m/>
    <m/>
    <m/>
    <m/>
    <m/>
    <s v="Forme ouverte"/>
    <m/>
    <s v="Ovalaire"/>
    <s v="Pleine massive"/>
    <s v="Indifférenciées creux"/>
    <m/>
    <m/>
    <m/>
    <m/>
    <m/>
    <m/>
    <m/>
    <m/>
    <m/>
    <m/>
    <m/>
    <m/>
    <m/>
    <m/>
    <m/>
    <s v="3"/>
    <s v="BFa 3 "/>
    <m/>
    <m/>
    <m/>
    <m/>
    <m/>
    <m/>
    <m/>
    <m/>
    <m/>
    <m/>
    <m/>
    <m/>
    <m/>
    <m/>
    <m/>
    <x v="6"/>
    <m/>
  </r>
  <r>
    <x v="106"/>
    <s v="Corpus principal"/>
    <n v="2"/>
    <n v="16178"/>
    <x v="106"/>
    <s v="Spiennes"/>
    <s v="Camp à Cayaux"/>
    <s v="Quasi-complet"/>
    <s v="Bracelet"/>
    <x v="105"/>
    <x v="0"/>
    <s v="Habillage - Parure - Soin du corps"/>
    <s v="Sans titre.wmf"/>
    <m/>
    <m/>
    <m/>
    <m/>
    <m/>
    <m/>
    <m/>
    <m/>
    <m/>
    <m/>
    <m/>
    <m/>
    <m/>
    <s v="Hainaut"/>
    <s v="Belgique"/>
    <s v="&lt;1895"/>
    <n v="770374"/>
    <n v="7036401"/>
    <m/>
    <s v="dia ext. 84,5*73"/>
    <m/>
    <m/>
    <m/>
    <m/>
    <m/>
    <m/>
    <m/>
    <m/>
    <m/>
    <m/>
    <m/>
    <m/>
    <m/>
    <m/>
    <m/>
    <m/>
    <m/>
    <m/>
    <m/>
    <m/>
    <m/>
    <m/>
    <m/>
    <m/>
    <m/>
    <m/>
    <m/>
    <m/>
    <s v="Forme fermée"/>
    <m/>
    <s v="Ovalaire"/>
    <s v="Pleine massive"/>
    <s v="Soy"/>
    <m/>
    <m/>
    <m/>
    <m/>
    <m/>
    <m/>
    <m/>
    <m/>
    <m/>
    <m/>
    <m/>
    <m/>
    <m/>
    <m/>
    <m/>
    <s v="3"/>
    <s v="BFa 3 "/>
    <m/>
    <m/>
    <m/>
    <m/>
    <m/>
    <m/>
    <m/>
    <m/>
    <m/>
    <m/>
    <m/>
    <m/>
    <m/>
    <m/>
    <m/>
    <x v="6"/>
    <m/>
  </r>
  <r>
    <x v="107"/>
    <s v="Corpus principal"/>
    <n v="3"/>
    <n v="11928"/>
    <x v="107"/>
    <s v="Sublaines"/>
    <s v="Basse Calonnière"/>
    <s v="Entier"/>
    <s v="bracelet (?) / Tige"/>
    <x v="20"/>
    <x v="0"/>
    <s v="Habillage - Parure - Soin du corps"/>
    <s v="Sans titre.wmf"/>
    <m/>
    <n v="4"/>
    <m/>
    <m/>
    <m/>
    <m/>
    <m/>
    <m/>
    <m/>
    <m/>
    <m/>
    <m/>
    <m/>
    <s v="Indre-et-Loire"/>
    <s v="Centre-Val de Loire"/>
    <s v="1969"/>
    <n v="549520"/>
    <n v="6687058"/>
    <s v="M.A.N"/>
    <m/>
    <m/>
    <m/>
    <s v="Cordier, 2009, fig. 289, n° 9"/>
    <m/>
    <m/>
    <m/>
    <m/>
    <m/>
    <m/>
    <m/>
    <m/>
    <m/>
    <m/>
    <m/>
    <m/>
    <m/>
    <m/>
    <m/>
    <m/>
    <m/>
    <m/>
    <m/>
    <m/>
    <m/>
    <m/>
    <m/>
    <m/>
    <m/>
    <s v="Forme ouverte"/>
    <m/>
    <s v="Losangique"/>
    <s v="Pleine grèle"/>
    <s v="Indifférenciées plein"/>
    <m/>
    <m/>
    <m/>
    <m/>
    <m/>
    <m/>
    <m/>
    <m/>
    <m/>
    <m/>
    <m/>
    <m/>
    <m/>
    <m/>
    <m/>
    <s v="2"/>
    <s v="BFa 3 "/>
    <m/>
    <m/>
    <m/>
    <m/>
    <m/>
    <m/>
    <m/>
    <m/>
    <m/>
    <m/>
    <m/>
    <m/>
    <m/>
    <m/>
    <m/>
    <x v="3"/>
    <m/>
  </r>
  <r>
    <x v="107"/>
    <s v="Corpus principal"/>
    <n v="3"/>
    <n v="11932"/>
    <x v="107"/>
    <s v="Sublaines"/>
    <s v="Basse Calonnière"/>
    <s v="Fragment"/>
    <s v="Bracelet"/>
    <x v="53"/>
    <x v="0"/>
    <s v="Habillage - Parure - Soin du corps"/>
    <s v="Sans titre.wmf"/>
    <m/>
    <n v="4.8"/>
    <m/>
    <m/>
    <m/>
    <m/>
    <m/>
    <m/>
    <m/>
    <m/>
    <m/>
    <m/>
    <m/>
    <s v="Indre-et-Loire"/>
    <s v="Centre-Val de Loire"/>
    <s v="1969"/>
    <n v="549520"/>
    <n v="6687058"/>
    <s v="M.A.N"/>
    <m/>
    <m/>
    <m/>
    <s v="Cordier, 2009, fig. 289, n° 13"/>
    <m/>
    <m/>
    <m/>
    <m/>
    <m/>
    <m/>
    <m/>
    <m/>
    <m/>
    <m/>
    <m/>
    <m/>
    <m/>
    <m/>
    <m/>
    <m/>
    <m/>
    <m/>
    <m/>
    <m/>
    <m/>
    <m/>
    <m/>
    <m/>
    <m/>
    <s v="Forme ouverte"/>
    <m/>
    <s v="Triangulaire"/>
    <s v="Pleine grèle"/>
    <s v="tige pleine à bourrelet médian"/>
    <m/>
    <m/>
    <m/>
    <m/>
    <m/>
    <m/>
    <m/>
    <m/>
    <m/>
    <m/>
    <m/>
    <m/>
    <m/>
    <m/>
    <m/>
    <s v="2"/>
    <s v="BFa 3 "/>
    <m/>
    <m/>
    <m/>
    <m/>
    <m/>
    <m/>
    <m/>
    <m/>
    <m/>
    <m/>
    <m/>
    <m/>
    <m/>
    <m/>
    <m/>
    <x v="3"/>
    <m/>
  </r>
  <r>
    <x v="107"/>
    <s v="Corpus principal"/>
    <n v="3"/>
    <n v="11917"/>
    <x v="107"/>
    <s v="Sublaines"/>
    <s v="Basse Calonnière"/>
    <s v="Fragment"/>
    <s v="Tige torsadée"/>
    <x v="26"/>
    <x v="0"/>
    <s v="Habillage - Parure - Soin du corps"/>
    <s v="Sans titre.wmf"/>
    <m/>
    <n v="0.8"/>
    <m/>
    <m/>
    <m/>
    <m/>
    <m/>
    <m/>
    <m/>
    <m/>
    <m/>
    <m/>
    <m/>
    <s v="Indre-et-Loire"/>
    <s v="Centre-Val de Loire"/>
    <s v="1969"/>
    <n v="549520"/>
    <n v="6687058"/>
    <s v="M.A.N"/>
    <m/>
    <m/>
    <m/>
    <s v="Cordier, 2009, fig. 288, n° 15"/>
    <m/>
    <m/>
    <m/>
    <m/>
    <m/>
    <m/>
    <m/>
    <m/>
    <m/>
    <m/>
    <m/>
    <m/>
    <m/>
    <m/>
    <m/>
    <m/>
    <m/>
    <m/>
    <m/>
    <m/>
    <m/>
    <m/>
    <m/>
    <m/>
    <m/>
    <m/>
    <m/>
    <m/>
    <m/>
    <m/>
    <m/>
    <m/>
    <m/>
    <m/>
    <m/>
    <m/>
    <m/>
    <m/>
    <m/>
    <m/>
    <m/>
    <m/>
    <m/>
    <m/>
    <m/>
    <s v="2"/>
    <s v="BFa 3 "/>
    <m/>
    <m/>
    <m/>
    <m/>
    <m/>
    <m/>
    <m/>
    <m/>
    <m/>
    <m/>
    <m/>
    <m/>
    <m/>
    <m/>
    <m/>
    <x v="3"/>
    <m/>
  </r>
  <r>
    <x v="107"/>
    <s v="Corpus principal"/>
    <n v="3"/>
    <n v="11913"/>
    <x v="107"/>
    <s v="Sublaines"/>
    <s v="Basse Calonnière"/>
    <s v="Fragment"/>
    <s v="Bracelet"/>
    <x v="28"/>
    <x v="0"/>
    <s v="Habillage - Parure - Soin du corps"/>
    <s v="Sans titre.wmf"/>
    <m/>
    <n v="4.9000000000000004"/>
    <m/>
    <m/>
    <m/>
    <m/>
    <m/>
    <m/>
    <m/>
    <m/>
    <m/>
    <m/>
    <m/>
    <s v="Indre-et-Loire"/>
    <s v="Centre-Val de Loire"/>
    <s v="1969"/>
    <n v="549520"/>
    <n v="6687058"/>
    <s v="M.A.N"/>
    <m/>
    <m/>
    <m/>
    <s v="Cordier, 2009, fig. 288, n° 11"/>
    <m/>
    <m/>
    <m/>
    <m/>
    <m/>
    <m/>
    <m/>
    <m/>
    <m/>
    <m/>
    <m/>
    <m/>
    <m/>
    <m/>
    <m/>
    <m/>
    <m/>
    <m/>
    <m/>
    <m/>
    <m/>
    <m/>
    <m/>
    <m/>
    <m/>
    <s v="Non renseigné"/>
    <m/>
    <s v="Lenticulaire"/>
    <s v="Pleine grèle"/>
    <s v="tige lisse pleine"/>
    <m/>
    <m/>
    <m/>
    <m/>
    <m/>
    <m/>
    <m/>
    <m/>
    <m/>
    <m/>
    <m/>
    <m/>
    <m/>
    <m/>
    <m/>
    <s v="2"/>
    <s v="BFa 3 "/>
    <m/>
    <m/>
    <m/>
    <m/>
    <m/>
    <m/>
    <m/>
    <m/>
    <m/>
    <m/>
    <m/>
    <m/>
    <m/>
    <m/>
    <m/>
    <x v="3"/>
    <m/>
  </r>
  <r>
    <x v="107"/>
    <s v="Corpus principal"/>
    <n v="3"/>
    <n v="11915"/>
    <x v="107"/>
    <s v="Sublaines"/>
    <s v="Basse Calonnière"/>
    <s v="Fragment"/>
    <s v="Bracelet"/>
    <x v="28"/>
    <x v="0"/>
    <s v="Habillage - Parure - Soin du corps"/>
    <s v="Sans titre.wmf"/>
    <m/>
    <n v="1.4"/>
    <m/>
    <m/>
    <m/>
    <m/>
    <m/>
    <m/>
    <m/>
    <m/>
    <m/>
    <m/>
    <m/>
    <s v="Indre-et-Loire"/>
    <s v="Centre-Val de Loire"/>
    <s v="1969"/>
    <n v="549520"/>
    <n v="6687058"/>
    <s v="M.A.N"/>
    <m/>
    <m/>
    <m/>
    <s v="Cordier, 2009, fig. 288, n° 13"/>
    <m/>
    <m/>
    <m/>
    <m/>
    <m/>
    <m/>
    <m/>
    <m/>
    <m/>
    <m/>
    <m/>
    <m/>
    <m/>
    <m/>
    <m/>
    <m/>
    <m/>
    <m/>
    <m/>
    <m/>
    <m/>
    <m/>
    <m/>
    <m/>
    <m/>
    <s v="Non renseigné"/>
    <m/>
    <s v="Plano-convexe"/>
    <s v="Pleine grèle"/>
    <s v="tige lisse pleine"/>
    <m/>
    <m/>
    <m/>
    <m/>
    <m/>
    <m/>
    <m/>
    <m/>
    <m/>
    <m/>
    <m/>
    <m/>
    <m/>
    <m/>
    <m/>
    <s v="2"/>
    <s v="BFa 3 "/>
    <m/>
    <m/>
    <m/>
    <m/>
    <m/>
    <m/>
    <m/>
    <m/>
    <m/>
    <m/>
    <m/>
    <m/>
    <m/>
    <m/>
    <m/>
    <x v="3"/>
    <m/>
  </r>
  <r>
    <x v="107"/>
    <s v="Corpus principal"/>
    <n v="3"/>
    <n v="11939"/>
    <x v="107"/>
    <s v="Sublaines"/>
    <s v="Basse Calonnière"/>
    <s v="Fragment"/>
    <s v="Bracelet"/>
    <x v="28"/>
    <x v="0"/>
    <s v="Habillage - Parure - Soin du corps"/>
    <s v="Sans titre.wmf"/>
    <m/>
    <n v="2"/>
    <m/>
    <m/>
    <m/>
    <m/>
    <m/>
    <m/>
    <m/>
    <m/>
    <m/>
    <m/>
    <m/>
    <s v="Indre-et-Loire"/>
    <s v="Centre-Val de Loire"/>
    <s v="1969"/>
    <n v="549520"/>
    <n v="6687058"/>
    <s v="M.A.N"/>
    <m/>
    <m/>
    <m/>
    <s v="Cordier, 2009, fig. 289, n° 20"/>
    <m/>
    <m/>
    <m/>
    <m/>
    <m/>
    <m/>
    <m/>
    <m/>
    <m/>
    <m/>
    <m/>
    <m/>
    <m/>
    <m/>
    <m/>
    <m/>
    <m/>
    <m/>
    <m/>
    <m/>
    <m/>
    <m/>
    <m/>
    <m/>
    <m/>
    <s v="Non renseigné"/>
    <m/>
    <s v="Ovalaire"/>
    <s v="Pleine grèle"/>
    <s v="tige lisse pleine"/>
    <m/>
    <m/>
    <m/>
    <m/>
    <m/>
    <m/>
    <m/>
    <m/>
    <m/>
    <m/>
    <m/>
    <m/>
    <m/>
    <m/>
    <m/>
    <s v="2"/>
    <s v="BFa 3 "/>
    <m/>
    <m/>
    <m/>
    <m/>
    <m/>
    <m/>
    <m/>
    <m/>
    <m/>
    <m/>
    <m/>
    <m/>
    <m/>
    <m/>
    <m/>
    <x v="3"/>
    <m/>
  </r>
  <r>
    <x v="107"/>
    <s v="Corpus principal"/>
    <n v="3"/>
    <n v="11935"/>
    <x v="107"/>
    <s v="Sublaines"/>
    <s v="Basse Calonnière"/>
    <s v="Fragment"/>
    <s v="Bracelet"/>
    <x v="5"/>
    <x v="0"/>
    <s v="Habillage - Parure - Soin du corps"/>
    <s v="Sans titre.wmf"/>
    <m/>
    <n v="5.0999999999999996"/>
    <m/>
    <m/>
    <m/>
    <m/>
    <m/>
    <m/>
    <m/>
    <m/>
    <m/>
    <m/>
    <m/>
    <s v="Indre-et-Loire"/>
    <s v="Centre-Val de Loire"/>
    <s v="1969"/>
    <n v="549520"/>
    <n v="6687058"/>
    <s v="M.A.N"/>
    <m/>
    <m/>
    <m/>
    <s v="Cordier, 2009, fig. 289, n° 16"/>
    <m/>
    <m/>
    <m/>
    <m/>
    <m/>
    <m/>
    <m/>
    <m/>
    <m/>
    <m/>
    <m/>
    <m/>
    <m/>
    <m/>
    <m/>
    <m/>
    <m/>
    <m/>
    <m/>
    <m/>
    <m/>
    <m/>
    <m/>
    <m/>
    <m/>
    <s v="Forme ouverte"/>
    <m/>
    <s v="Circulaire"/>
    <s v="Pleine grèle"/>
    <s v="Atlantique lisse"/>
    <m/>
    <m/>
    <m/>
    <m/>
    <m/>
    <m/>
    <m/>
    <m/>
    <m/>
    <m/>
    <m/>
    <m/>
    <m/>
    <m/>
    <m/>
    <s v="2"/>
    <s v="BFa 3 "/>
    <m/>
    <m/>
    <m/>
    <m/>
    <m/>
    <m/>
    <m/>
    <m/>
    <m/>
    <m/>
    <m/>
    <m/>
    <m/>
    <m/>
    <m/>
    <x v="3"/>
    <m/>
  </r>
  <r>
    <x v="107"/>
    <s v="Corpus principal"/>
    <n v="3"/>
    <n v="11929"/>
    <x v="107"/>
    <s v="Sublaines"/>
    <s v="Basse Calonnière"/>
    <s v="Fragment"/>
    <s v="Bracelet"/>
    <x v="60"/>
    <x v="0"/>
    <s v="Habillage - Parure - Soin du corps"/>
    <s v="Sans titre.wmf"/>
    <m/>
    <n v="12.2"/>
    <m/>
    <m/>
    <m/>
    <m/>
    <m/>
    <m/>
    <m/>
    <m/>
    <m/>
    <m/>
    <m/>
    <s v="Indre-et-Loire"/>
    <s v="Centre-Val de Loire"/>
    <s v="1969"/>
    <n v="549520"/>
    <n v="6687058"/>
    <s v="M.A.N"/>
    <m/>
    <m/>
    <m/>
    <s v="Cordier, 2009, fig. 289, n° 10"/>
    <m/>
    <m/>
    <m/>
    <m/>
    <m/>
    <m/>
    <m/>
    <m/>
    <m/>
    <m/>
    <m/>
    <m/>
    <m/>
    <m/>
    <m/>
    <m/>
    <m/>
    <m/>
    <m/>
    <m/>
    <m/>
    <m/>
    <m/>
    <m/>
    <m/>
    <s v="Forme ouverte"/>
    <m/>
    <s v="Triangulaire"/>
    <s v="Rubannée"/>
    <s v="Graville"/>
    <m/>
    <m/>
    <m/>
    <m/>
    <m/>
    <m/>
    <m/>
    <m/>
    <m/>
    <m/>
    <m/>
    <m/>
    <m/>
    <m/>
    <m/>
    <s v="2"/>
    <s v="BFa 3 "/>
    <m/>
    <m/>
    <m/>
    <m/>
    <m/>
    <m/>
    <m/>
    <m/>
    <m/>
    <m/>
    <m/>
    <m/>
    <m/>
    <m/>
    <m/>
    <x v="3"/>
    <m/>
  </r>
  <r>
    <x v="107"/>
    <s v="Corpus principal"/>
    <n v="3"/>
    <n v="11908"/>
    <x v="107"/>
    <s v="Sublaines"/>
    <s v="Basse Calonnière"/>
    <s v="Fragment"/>
    <s v="Bracelet"/>
    <x v="15"/>
    <x v="0"/>
    <s v="Habillage - Parure - Soin du corps"/>
    <s v="Sans titre.wmf"/>
    <m/>
    <n v="1"/>
    <m/>
    <m/>
    <m/>
    <m/>
    <m/>
    <m/>
    <m/>
    <m/>
    <m/>
    <m/>
    <m/>
    <s v="Indre-et-Loire"/>
    <s v="Centre-Val de Loire"/>
    <s v="1969"/>
    <n v="549520"/>
    <n v="6687058"/>
    <s v="M.A.N"/>
    <m/>
    <m/>
    <m/>
    <s v="Cordier, 2009, fig. 288, n° 6"/>
    <m/>
    <m/>
    <m/>
    <m/>
    <m/>
    <m/>
    <m/>
    <m/>
    <m/>
    <m/>
    <m/>
    <m/>
    <m/>
    <m/>
    <m/>
    <m/>
    <m/>
    <m/>
    <m/>
    <m/>
    <m/>
    <m/>
    <m/>
    <m/>
    <m/>
    <s v="Non renseigné"/>
    <m/>
    <s v="Ovalaire"/>
    <s v="Pleine grèle"/>
    <s v="Vénat"/>
    <m/>
    <m/>
    <m/>
    <m/>
    <m/>
    <m/>
    <m/>
    <m/>
    <m/>
    <m/>
    <m/>
    <m/>
    <m/>
    <m/>
    <m/>
    <s v="2"/>
    <s v="BFa 3 "/>
    <m/>
    <m/>
    <m/>
    <m/>
    <m/>
    <m/>
    <m/>
    <m/>
    <m/>
    <m/>
    <m/>
    <m/>
    <m/>
    <m/>
    <m/>
    <x v="3"/>
    <m/>
  </r>
  <r>
    <x v="107"/>
    <s v="Corpus principal"/>
    <n v="3"/>
    <n v="11909"/>
    <x v="107"/>
    <s v="Sublaines"/>
    <s v="Basse Calonnière"/>
    <s v="Fragment"/>
    <s v="Bracelet"/>
    <x v="15"/>
    <x v="0"/>
    <s v="Habillage - Parure - Soin du corps"/>
    <s v="Sans titre.wmf"/>
    <m/>
    <n v="6.3"/>
    <m/>
    <m/>
    <m/>
    <m/>
    <m/>
    <n v="6.3"/>
    <m/>
    <m/>
    <m/>
    <m/>
    <m/>
    <s v="Indre-et-Loire"/>
    <s v="Centre-Val de Loire"/>
    <s v="1969"/>
    <n v="549520"/>
    <n v="6687058"/>
    <s v="M.A.N"/>
    <m/>
    <m/>
    <m/>
    <s v="Cordier, 2009, fig. 288, n° 7"/>
    <s v="Sans titre.wmf"/>
    <m/>
    <m/>
    <m/>
    <m/>
    <m/>
    <m/>
    <m/>
    <m/>
    <m/>
    <m/>
    <m/>
    <m/>
    <m/>
    <m/>
    <m/>
    <m/>
    <m/>
    <m/>
    <m/>
    <m/>
    <m/>
    <m/>
    <m/>
    <m/>
    <s v="Forme ouverte"/>
    <m/>
    <s v="Circulaire"/>
    <s v="Pleine grèle"/>
    <s v="Vénat"/>
    <m/>
    <m/>
    <m/>
    <m/>
    <m/>
    <m/>
    <m/>
    <m/>
    <m/>
    <m/>
    <m/>
    <m/>
    <m/>
    <m/>
    <m/>
    <s v="2"/>
    <s v="BFa 3 "/>
    <m/>
    <m/>
    <m/>
    <m/>
    <m/>
    <m/>
    <m/>
    <m/>
    <m/>
    <m/>
    <m/>
    <m/>
    <m/>
    <m/>
    <m/>
    <x v="3"/>
    <m/>
  </r>
  <r>
    <x v="107"/>
    <s v="Corpus principal"/>
    <n v="3"/>
    <n v="11916"/>
    <x v="107"/>
    <s v="Sublaines"/>
    <s v="Basse Calonnière"/>
    <s v="Fragment"/>
    <s v="Bracelet"/>
    <x v="15"/>
    <x v="0"/>
    <s v="Habillage - Parure - Soin du corps"/>
    <s v="Sans titre.wmf"/>
    <m/>
    <n v="1.2"/>
    <m/>
    <m/>
    <m/>
    <m/>
    <m/>
    <m/>
    <m/>
    <m/>
    <m/>
    <m/>
    <m/>
    <s v="Indre-et-Loire"/>
    <s v="Centre-Val de Loire"/>
    <s v="1969"/>
    <n v="549520"/>
    <n v="6687058"/>
    <s v="M.A.N"/>
    <m/>
    <m/>
    <m/>
    <s v="Cordier, 2009, fig. 288, n° 14"/>
    <m/>
    <m/>
    <m/>
    <m/>
    <m/>
    <m/>
    <m/>
    <m/>
    <m/>
    <m/>
    <m/>
    <m/>
    <m/>
    <m/>
    <m/>
    <m/>
    <m/>
    <m/>
    <m/>
    <m/>
    <m/>
    <m/>
    <m/>
    <m/>
    <m/>
    <s v="Forme ouverte"/>
    <m/>
    <s v="Plano-convexe"/>
    <s v="Pleine grèle"/>
    <s v="Vénat"/>
    <m/>
    <m/>
    <m/>
    <m/>
    <m/>
    <m/>
    <m/>
    <m/>
    <m/>
    <m/>
    <m/>
    <m/>
    <m/>
    <m/>
    <m/>
    <s v="2"/>
    <s v="BFa 3 "/>
    <m/>
    <m/>
    <m/>
    <m/>
    <m/>
    <m/>
    <m/>
    <m/>
    <m/>
    <m/>
    <m/>
    <m/>
    <m/>
    <m/>
    <m/>
    <x v="3"/>
    <m/>
  </r>
  <r>
    <x v="107"/>
    <s v="Corpus principal"/>
    <n v="3"/>
    <n v="11931"/>
    <x v="107"/>
    <s v="Sublaines"/>
    <s v="Basse Calonnière"/>
    <s v="Fragment"/>
    <s v="Bracelet"/>
    <x v="15"/>
    <x v="0"/>
    <s v="Habillage - Parure - Soin du corps"/>
    <s v="Sans titre.wmf"/>
    <m/>
    <n v="4.7"/>
    <m/>
    <m/>
    <m/>
    <m/>
    <m/>
    <m/>
    <m/>
    <m/>
    <m/>
    <m/>
    <m/>
    <s v="Indre-et-Loire"/>
    <s v="Centre-Val de Loire"/>
    <s v="1969"/>
    <n v="549520"/>
    <n v="6687058"/>
    <s v="M.A.N"/>
    <m/>
    <m/>
    <m/>
    <s v="Cordier, 2009, fig. 289, n° 12"/>
    <s v="Sans titre.wmf"/>
    <m/>
    <m/>
    <m/>
    <m/>
    <m/>
    <m/>
    <m/>
    <m/>
    <m/>
    <m/>
    <m/>
    <m/>
    <m/>
    <m/>
    <m/>
    <m/>
    <m/>
    <m/>
    <m/>
    <m/>
    <m/>
    <m/>
    <m/>
    <m/>
    <s v="Forme ouverte"/>
    <m/>
    <s v="Plano-convexe"/>
    <s v="Pleine grèle"/>
    <s v="Vénat"/>
    <m/>
    <m/>
    <m/>
    <m/>
    <m/>
    <m/>
    <m/>
    <m/>
    <m/>
    <m/>
    <m/>
    <m/>
    <m/>
    <m/>
    <m/>
    <s v="2"/>
    <s v="BFa 3 "/>
    <m/>
    <m/>
    <m/>
    <m/>
    <m/>
    <m/>
    <m/>
    <m/>
    <m/>
    <m/>
    <m/>
    <m/>
    <m/>
    <m/>
    <m/>
    <x v="3"/>
    <m/>
  </r>
  <r>
    <x v="107"/>
    <s v="Corpus principal"/>
    <n v="3"/>
    <n v="11934"/>
    <x v="107"/>
    <s v="Sublaines"/>
    <s v="Basse Calonnière"/>
    <s v="Fragment"/>
    <s v="Bracelet"/>
    <x v="15"/>
    <x v="0"/>
    <s v="Habillage - Parure - Soin du corps"/>
    <s v="Sans titre.wmf"/>
    <m/>
    <n v="6.9"/>
    <m/>
    <m/>
    <m/>
    <m/>
    <m/>
    <m/>
    <m/>
    <m/>
    <m/>
    <m/>
    <m/>
    <s v="Indre-et-Loire"/>
    <s v="Centre-Val de Loire"/>
    <s v="1969"/>
    <n v="549520"/>
    <n v="6687058"/>
    <s v="M.A.N"/>
    <m/>
    <m/>
    <m/>
    <s v="Cordier, 2009, fig. 289, n° 15"/>
    <m/>
    <m/>
    <m/>
    <m/>
    <m/>
    <m/>
    <m/>
    <m/>
    <m/>
    <m/>
    <m/>
    <m/>
    <m/>
    <m/>
    <m/>
    <m/>
    <m/>
    <m/>
    <m/>
    <m/>
    <m/>
    <m/>
    <m/>
    <m/>
    <m/>
    <s v="Forme ouverte"/>
    <m/>
    <s v="Ovalaire"/>
    <s v="Pleine grèle"/>
    <s v="Vénat"/>
    <m/>
    <m/>
    <m/>
    <m/>
    <m/>
    <m/>
    <m/>
    <m/>
    <m/>
    <m/>
    <m/>
    <m/>
    <m/>
    <m/>
    <m/>
    <s v="2"/>
    <s v="BFa 3 "/>
    <m/>
    <m/>
    <m/>
    <m/>
    <m/>
    <m/>
    <m/>
    <m/>
    <m/>
    <m/>
    <m/>
    <m/>
    <m/>
    <m/>
    <m/>
    <x v="3"/>
    <m/>
  </r>
  <r>
    <x v="107"/>
    <s v="Corpus principal"/>
    <n v="3"/>
    <n v="11936"/>
    <x v="107"/>
    <s v="Sublaines"/>
    <s v="Basse Calonnière"/>
    <s v="Fragment"/>
    <s v="Bracelet"/>
    <x v="15"/>
    <x v="0"/>
    <s v="Habillage - Parure - Soin du corps"/>
    <s v="Sans titre.wmf"/>
    <m/>
    <n v="5.7"/>
    <m/>
    <m/>
    <m/>
    <m/>
    <m/>
    <m/>
    <m/>
    <m/>
    <m/>
    <m/>
    <m/>
    <s v="Indre-et-Loire"/>
    <s v="Centre-Val de Loire"/>
    <s v="1969"/>
    <n v="549520"/>
    <n v="6687058"/>
    <s v="M.A.N"/>
    <m/>
    <m/>
    <m/>
    <s v="Cordier, 2009, fig. 289, n° 17"/>
    <m/>
    <m/>
    <m/>
    <m/>
    <m/>
    <m/>
    <m/>
    <m/>
    <m/>
    <m/>
    <m/>
    <m/>
    <m/>
    <m/>
    <m/>
    <m/>
    <m/>
    <m/>
    <m/>
    <m/>
    <m/>
    <m/>
    <m/>
    <m/>
    <m/>
    <s v="Forme ouverte"/>
    <m/>
    <s v="Ovalaire"/>
    <s v="Pleine grèle"/>
    <s v="Vénat"/>
    <m/>
    <m/>
    <m/>
    <m/>
    <m/>
    <m/>
    <m/>
    <m/>
    <m/>
    <m/>
    <m/>
    <m/>
    <m/>
    <m/>
    <m/>
    <s v="2"/>
    <s v="BFa 3 "/>
    <m/>
    <m/>
    <m/>
    <m/>
    <m/>
    <m/>
    <m/>
    <m/>
    <m/>
    <m/>
    <m/>
    <m/>
    <m/>
    <m/>
    <m/>
    <x v="3"/>
    <m/>
  </r>
  <r>
    <x v="107"/>
    <s v="Corpus principal"/>
    <n v="3"/>
    <n v="11938"/>
    <x v="107"/>
    <s v="Sublaines"/>
    <s v="Basse Calonnière"/>
    <s v="Fragment"/>
    <s v="Bracelet"/>
    <x v="15"/>
    <x v="0"/>
    <s v="Habillage - Parure - Soin du corps"/>
    <s v="Sans titre.wmf"/>
    <m/>
    <n v="11.3"/>
    <m/>
    <m/>
    <m/>
    <m/>
    <m/>
    <m/>
    <m/>
    <m/>
    <m/>
    <m/>
    <m/>
    <s v="Indre-et-Loire"/>
    <s v="Centre-Val de Loire"/>
    <s v="1969"/>
    <n v="549520"/>
    <n v="6687058"/>
    <s v="M.A.N"/>
    <m/>
    <m/>
    <m/>
    <s v="Cordier, 2009, fig. 289, n° 19"/>
    <s v="Sans titre.wmf"/>
    <m/>
    <m/>
    <m/>
    <m/>
    <m/>
    <m/>
    <m/>
    <m/>
    <m/>
    <m/>
    <m/>
    <m/>
    <m/>
    <m/>
    <m/>
    <m/>
    <m/>
    <m/>
    <m/>
    <m/>
    <m/>
    <m/>
    <m/>
    <m/>
    <s v="Forme ouverte"/>
    <m/>
    <s v="Plano-convexe"/>
    <s v="Pleine grèle"/>
    <s v="Vénat"/>
    <m/>
    <m/>
    <m/>
    <m/>
    <m/>
    <m/>
    <m/>
    <m/>
    <m/>
    <m/>
    <m/>
    <m/>
    <m/>
    <m/>
    <m/>
    <s v="2"/>
    <s v="BFa 3 "/>
    <m/>
    <m/>
    <m/>
    <m/>
    <m/>
    <m/>
    <m/>
    <m/>
    <m/>
    <m/>
    <m/>
    <m/>
    <m/>
    <m/>
    <m/>
    <x v="3"/>
    <m/>
  </r>
  <r>
    <x v="107"/>
    <s v="Corpus principal"/>
    <n v="3"/>
    <n v="11942"/>
    <x v="107"/>
    <s v="Sublaines"/>
    <s v="Basse Calonnière"/>
    <s v="Fragment"/>
    <s v="Bracelet"/>
    <x v="15"/>
    <x v="0"/>
    <s v="Habillage - Parure - Soin du corps"/>
    <s v="Sans titre.wmf"/>
    <m/>
    <n v="13.7"/>
    <m/>
    <m/>
    <m/>
    <m/>
    <m/>
    <m/>
    <m/>
    <m/>
    <m/>
    <m/>
    <m/>
    <s v="Indre-et-Loire"/>
    <s v="Centre-Val de Loire"/>
    <s v="1969"/>
    <n v="549520"/>
    <n v="6687058"/>
    <s v="M.A.N"/>
    <m/>
    <m/>
    <m/>
    <s v="Cordier, 2009, fig. 289, n° 23"/>
    <s v="Sans titre.wmf"/>
    <m/>
    <m/>
    <m/>
    <m/>
    <m/>
    <m/>
    <m/>
    <m/>
    <m/>
    <m/>
    <m/>
    <m/>
    <m/>
    <m/>
    <m/>
    <m/>
    <m/>
    <m/>
    <m/>
    <m/>
    <m/>
    <m/>
    <m/>
    <m/>
    <s v="Forme ouverte"/>
    <m/>
    <s v="Plano-convexe"/>
    <s v="Pleine grèle"/>
    <s v="Vénat"/>
    <m/>
    <m/>
    <m/>
    <m/>
    <m/>
    <m/>
    <m/>
    <m/>
    <m/>
    <m/>
    <m/>
    <m/>
    <m/>
    <m/>
    <m/>
    <s v="2"/>
    <s v="BFa 3 "/>
    <m/>
    <m/>
    <m/>
    <m/>
    <m/>
    <m/>
    <m/>
    <m/>
    <m/>
    <m/>
    <m/>
    <m/>
    <m/>
    <m/>
    <m/>
    <x v="3"/>
    <m/>
  </r>
  <r>
    <x v="107"/>
    <s v="Corpus principal"/>
    <n v="3"/>
    <n v="11937"/>
    <x v="107"/>
    <s v="Sublaines"/>
    <s v="Basse Calonnière"/>
    <s v="Entier"/>
    <s v="Perle"/>
    <x v="47"/>
    <x v="2"/>
    <s v="Habillage - Parure - Soin du corps"/>
    <s v="Sans titre.wmf"/>
    <m/>
    <n v="2"/>
    <m/>
    <m/>
    <m/>
    <m/>
    <m/>
    <m/>
    <m/>
    <m/>
    <m/>
    <m/>
    <m/>
    <s v="Indre-et-Loire"/>
    <s v="Centre-Val de Loire"/>
    <s v="1969"/>
    <n v="549520"/>
    <n v="6687058"/>
    <s v="M.A.N"/>
    <m/>
    <m/>
    <m/>
    <s v="Cordier, 2009, fig. 289, n° 18"/>
    <m/>
    <m/>
    <m/>
    <m/>
    <m/>
    <m/>
    <m/>
    <m/>
    <m/>
    <m/>
    <m/>
    <m/>
    <m/>
    <m/>
    <m/>
    <m/>
    <m/>
    <m/>
    <m/>
    <m/>
    <m/>
    <m/>
    <m/>
    <m/>
    <m/>
    <m/>
    <m/>
    <m/>
    <m/>
    <m/>
    <m/>
    <m/>
    <m/>
    <m/>
    <m/>
    <m/>
    <m/>
    <m/>
    <m/>
    <m/>
    <m/>
    <m/>
    <m/>
    <m/>
    <m/>
    <s v="2"/>
    <s v="BFa 3 "/>
    <m/>
    <m/>
    <m/>
    <m/>
    <m/>
    <m/>
    <m/>
    <s v="Discoïde"/>
    <m/>
    <m/>
    <m/>
    <m/>
    <m/>
    <m/>
    <m/>
    <x v="3"/>
    <m/>
  </r>
  <r>
    <x v="107"/>
    <s v="Corpus principal"/>
    <n v="3"/>
    <n v="11950"/>
    <x v="107"/>
    <s v="Sublaines"/>
    <s v="Basse Calonnière"/>
    <s v="Fragment"/>
    <s v="tissu"/>
    <x v="152"/>
    <x v="12"/>
    <s v="Habillage - Parure - Soin du corps"/>
    <m/>
    <m/>
    <m/>
    <s v="Cordier, 2009, annexe_x000a_Dans hache à douille, n° 11922"/>
    <m/>
    <m/>
    <m/>
    <m/>
    <m/>
    <m/>
    <m/>
    <m/>
    <m/>
    <s v="Lac du Bourget (Masurel, 1982, fig. 3)_x000a_tréboul (Briard, 1956, p. 33_x000a_Meucon (Morbihan (Mornand, 1989)_x000a_cordelettes hache (Seine - Evans, 1882, p. 174)_x000a_Moidrey (Verron, 1973, fig. 31)_x000a_Saint-Ygeaux. _x000a_Pyotdykes (Ecosse) tampon de lin enfonçait dans une pointe de lance. (Coles, Coutis et Ryder, 1964, p. 197-198, fig. 3)"/>
    <s v="Indre-et-Loire"/>
    <s v="Centre-Val de Loire"/>
    <s v="1969"/>
    <n v="549520"/>
    <n v="6687058"/>
    <s v="M.A.N"/>
    <m/>
    <m/>
    <m/>
    <m/>
    <m/>
    <m/>
    <m/>
    <m/>
    <m/>
    <m/>
    <m/>
    <m/>
    <m/>
    <m/>
    <m/>
    <m/>
    <m/>
    <m/>
    <m/>
    <m/>
    <m/>
    <m/>
    <m/>
    <m/>
    <m/>
    <m/>
    <m/>
    <m/>
    <m/>
    <m/>
    <m/>
    <m/>
    <m/>
    <m/>
    <m/>
    <m/>
    <m/>
    <m/>
    <m/>
    <m/>
    <m/>
    <m/>
    <m/>
    <m/>
    <m/>
    <m/>
    <m/>
    <m/>
    <m/>
    <s v="2"/>
    <s v="BFa 3 "/>
    <m/>
    <m/>
    <m/>
    <m/>
    <m/>
    <m/>
    <m/>
    <m/>
    <m/>
    <m/>
    <m/>
    <m/>
    <m/>
    <m/>
    <m/>
    <x v="3"/>
    <m/>
  </r>
  <r>
    <x v="108"/>
    <s v="Corpus principal"/>
    <n v="3"/>
    <n v="15860"/>
    <x v="108"/>
    <s v="Surtainville"/>
    <s v="l'une des plages"/>
    <s v="Entier"/>
    <s v="Bracelet"/>
    <x v="99"/>
    <x v="0"/>
    <s v="Habillage - Parure - Soin du corps"/>
    <s v="Sans titre.wmf"/>
    <m/>
    <m/>
    <m/>
    <m/>
    <m/>
    <m/>
    <m/>
    <m/>
    <m/>
    <m/>
    <m/>
    <m/>
    <m/>
    <s v="Manche"/>
    <s v="Basse-Normandie"/>
    <s v="&lt;2004"/>
    <n v="350205"/>
    <n v="6936339"/>
    <s v="INRAP Caen"/>
    <m/>
    <m/>
    <m/>
    <m/>
    <m/>
    <m/>
    <m/>
    <m/>
    <m/>
    <m/>
    <m/>
    <m/>
    <m/>
    <m/>
    <m/>
    <m/>
    <m/>
    <m/>
    <m/>
    <m/>
    <m/>
    <m/>
    <m/>
    <m/>
    <m/>
    <m/>
    <m/>
    <m/>
    <m/>
    <s v="Forme ouverte"/>
    <m/>
    <s v="Circulaire"/>
    <s v="Pleine massive"/>
    <s v="Effillées plein"/>
    <m/>
    <m/>
    <m/>
    <m/>
    <m/>
    <m/>
    <m/>
    <m/>
    <m/>
    <m/>
    <m/>
    <m/>
    <m/>
    <m/>
    <m/>
    <s v="3"/>
    <s v="BFa 3 "/>
    <m/>
    <m/>
    <m/>
    <m/>
    <m/>
    <m/>
    <m/>
    <m/>
    <m/>
    <m/>
    <m/>
    <m/>
    <m/>
    <m/>
    <m/>
    <x v="2"/>
    <m/>
  </r>
  <r>
    <x v="108"/>
    <s v="Corpus principal"/>
    <n v="3"/>
    <n v="3508"/>
    <x v="108"/>
    <s v="Surtainville"/>
    <s v="l'une des plages"/>
    <s v="Fragment"/>
    <s v="Bracelet"/>
    <x v="53"/>
    <x v="0"/>
    <s v="Habillage - Parure - Soin du corps"/>
    <s v="Sans titre.wmf"/>
    <m/>
    <n v="14.4"/>
    <m/>
    <m/>
    <m/>
    <m/>
    <m/>
    <m/>
    <m/>
    <m/>
    <s v="Non-fini"/>
    <m/>
    <m/>
    <s v="Manche"/>
    <s v="Basse-Normandie"/>
    <s v="&lt;2004"/>
    <n v="350205"/>
    <n v="6936339"/>
    <s v="INRAP Caen"/>
    <m/>
    <m/>
    <m/>
    <s v="Praud, 2009, pl. 5, n° 55"/>
    <s v="DSC_9940.jpg"/>
    <m/>
    <m/>
    <m/>
    <m/>
    <m/>
    <m/>
    <m/>
    <m/>
    <m/>
    <m/>
    <m/>
    <m/>
    <m/>
    <m/>
    <m/>
    <m/>
    <m/>
    <m/>
    <m/>
    <m/>
    <m/>
    <m/>
    <m/>
    <m/>
    <s v="Forme ouverte"/>
    <m/>
    <s v="Ovalaire"/>
    <s v="Pleine massive"/>
    <s v="tige pleine à bourrelet médian"/>
    <m/>
    <m/>
    <m/>
    <m/>
    <m/>
    <m/>
    <m/>
    <m/>
    <m/>
    <m/>
    <m/>
    <m/>
    <m/>
    <m/>
    <m/>
    <s v="3"/>
    <s v="BFa 3 "/>
    <m/>
    <m/>
    <m/>
    <m/>
    <m/>
    <m/>
    <m/>
    <m/>
    <m/>
    <m/>
    <m/>
    <m/>
    <m/>
    <m/>
    <m/>
    <x v="2"/>
    <m/>
  </r>
  <r>
    <x v="108"/>
    <s v="Corpus principal"/>
    <n v="3"/>
    <n v="15864"/>
    <x v="108"/>
    <s v="Surtainville"/>
    <s v="l'une des plages"/>
    <s v="Fragment"/>
    <s v="Bracelet"/>
    <x v="5"/>
    <x v="0"/>
    <s v="Habillage - Parure - Soin du corps"/>
    <s v="Surtainville.jpg"/>
    <m/>
    <m/>
    <m/>
    <m/>
    <m/>
    <m/>
    <m/>
    <m/>
    <m/>
    <m/>
    <m/>
    <m/>
    <m/>
    <s v="Manche"/>
    <s v="Basse-Normandie"/>
    <s v="&lt;2004"/>
    <n v="350205"/>
    <n v="6936339"/>
    <s v="INRAP Caen"/>
    <m/>
    <m/>
    <m/>
    <m/>
    <m/>
    <m/>
    <m/>
    <m/>
    <m/>
    <m/>
    <m/>
    <m/>
    <m/>
    <m/>
    <m/>
    <m/>
    <m/>
    <m/>
    <m/>
    <m/>
    <m/>
    <m/>
    <m/>
    <m/>
    <m/>
    <m/>
    <m/>
    <m/>
    <m/>
    <s v="Forme ouverte"/>
    <m/>
    <s v="Circulaire"/>
    <s v="Pleine massive"/>
    <s v="Atlantique lisse"/>
    <m/>
    <m/>
    <m/>
    <m/>
    <m/>
    <m/>
    <m/>
    <m/>
    <m/>
    <m/>
    <m/>
    <m/>
    <m/>
    <m/>
    <m/>
    <s v="3"/>
    <s v="BFa 3 "/>
    <m/>
    <m/>
    <m/>
    <m/>
    <m/>
    <m/>
    <m/>
    <m/>
    <m/>
    <m/>
    <m/>
    <m/>
    <m/>
    <m/>
    <m/>
    <x v="2"/>
    <m/>
  </r>
  <r>
    <x v="109"/>
    <s v="Corpus principal"/>
    <n v="3"/>
    <n v="6079"/>
    <x v="109"/>
    <s v="Thiais"/>
    <s v="Cimetière de Thiais"/>
    <s v="Fragment"/>
    <s v="Bracelet (?)"/>
    <x v="13"/>
    <x v="0"/>
    <s v="Habillage - Parure - Soin du corps"/>
    <s v="Sans titre.wmf"/>
    <m/>
    <n v="23.6"/>
    <s v="Pour JP. Mohen possible élément de préhension à petit tenon ayant pu appartenir à une valve de moule._x000a_Pour notre part, il s'agit d'un fragment de jonc de bracelet présentant un important défaut de coulée. "/>
    <m/>
    <m/>
    <m/>
    <m/>
    <m/>
    <m/>
    <m/>
    <s v="Non-fini"/>
    <m/>
    <m/>
    <s v="Val-de-Marne"/>
    <s v="Île-de-France"/>
    <s v="1933"/>
    <n v="654158"/>
    <n v="6850827"/>
    <s v="M.A.N"/>
    <m/>
    <m/>
    <m/>
    <m/>
    <s v="_DSC3387.jpg"/>
    <m/>
    <m/>
    <m/>
    <m/>
    <m/>
    <m/>
    <m/>
    <m/>
    <m/>
    <m/>
    <m/>
    <m/>
    <m/>
    <m/>
    <m/>
    <m/>
    <m/>
    <m/>
    <m/>
    <m/>
    <m/>
    <m/>
    <m/>
    <m/>
    <s v="Non renseigné"/>
    <m/>
    <s v="Plano-convexe"/>
    <s v="Pleine grèle"/>
    <s v="Non renseigné"/>
    <m/>
    <m/>
    <m/>
    <m/>
    <m/>
    <m/>
    <m/>
    <m/>
    <m/>
    <m/>
    <m/>
    <m/>
    <m/>
    <m/>
    <m/>
    <s v="3"/>
    <s v="BFa 3 "/>
    <m/>
    <m/>
    <m/>
    <m/>
    <m/>
    <m/>
    <m/>
    <m/>
    <m/>
    <m/>
    <m/>
    <m/>
    <m/>
    <m/>
    <m/>
    <x v="0"/>
    <m/>
  </r>
  <r>
    <x v="109"/>
    <s v="Corpus principal"/>
    <n v="3"/>
    <n v="6086"/>
    <x v="109"/>
    <s v="Thiais"/>
    <s v="Cimetière de Thiais"/>
    <s v="Entier"/>
    <s v="Bracelet"/>
    <x v="14"/>
    <x v="0"/>
    <s v="Habillage - Parure - Soin du corps"/>
    <s v="Sans titre.wmf"/>
    <m/>
    <n v="15.9"/>
    <m/>
    <m/>
    <m/>
    <m/>
    <m/>
    <m/>
    <m/>
    <m/>
    <m/>
    <m/>
    <m/>
    <s v="Val-de-Marne"/>
    <s v="Île-de-France"/>
    <s v="1933"/>
    <n v="654158"/>
    <n v="6850827"/>
    <s v="M.A.N"/>
    <m/>
    <m/>
    <m/>
    <m/>
    <m/>
    <m/>
    <m/>
    <m/>
    <m/>
    <m/>
    <m/>
    <m/>
    <m/>
    <m/>
    <m/>
    <m/>
    <m/>
    <m/>
    <m/>
    <m/>
    <m/>
    <m/>
    <m/>
    <m/>
    <m/>
    <m/>
    <m/>
    <m/>
    <m/>
    <s v="Forme ouverte"/>
    <m/>
    <s v="Faible concavité à bords int. ourlés"/>
    <s v="Concave"/>
    <s v="Thiais"/>
    <m/>
    <m/>
    <m/>
    <m/>
    <m/>
    <m/>
    <m/>
    <m/>
    <m/>
    <m/>
    <m/>
    <m/>
    <m/>
    <m/>
    <m/>
    <s v="3"/>
    <s v="BFa 3 "/>
    <m/>
    <m/>
    <m/>
    <m/>
    <m/>
    <m/>
    <m/>
    <m/>
    <m/>
    <m/>
    <m/>
    <m/>
    <m/>
    <m/>
    <m/>
    <x v="0"/>
    <m/>
  </r>
  <r>
    <x v="109"/>
    <s v="Corpus principal"/>
    <n v="3"/>
    <n v="6087"/>
    <x v="109"/>
    <s v="Thiais"/>
    <s v="Cimetière de Thiais"/>
    <s v="Fragment"/>
    <s v="Bracelet"/>
    <x v="14"/>
    <x v="0"/>
    <s v="Habillage - Parure - Soin du corps"/>
    <s v="Sans titre.wmf"/>
    <m/>
    <n v="14.9"/>
    <m/>
    <m/>
    <m/>
    <m/>
    <m/>
    <m/>
    <m/>
    <m/>
    <m/>
    <m/>
    <m/>
    <s v="Val-de-Marne"/>
    <s v="Île-de-France"/>
    <s v="1933"/>
    <n v="654158"/>
    <n v="6850827"/>
    <s v="M.A.N"/>
    <m/>
    <m/>
    <m/>
    <m/>
    <m/>
    <m/>
    <m/>
    <m/>
    <m/>
    <m/>
    <m/>
    <m/>
    <m/>
    <m/>
    <m/>
    <m/>
    <m/>
    <m/>
    <m/>
    <m/>
    <m/>
    <m/>
    <m/>
    <m/>
    <m/>
    <m/>
    <m/>
    <m/>
    <m/>
    <s v="Forme ouverte"/>
    <m/>
    <s v="Faible concavité à bords int. ourlés"/>
    <s v="Concave"/>
    <s v="Thiais"/>
    <m/>
    <m/>
    <m/>
    <m/>
    <m/>
    <m/>
    <m/>
    <m/>
    <m/>
    <m/>
    <m/>
    <m/>
    <m/>
    <m/>
    <m/>
    <s v="3"/>
    <s v="BFa 3 "/>
    <m/>
    <m/>
    <m/>
    <m/>
    <m/>
    <m/>
    <m/>
    <m/>
    <m/>
    <m/>
    <m/>
    <m/>
    <m/>
    <m/>
    <m/>
    <x v="0"/>
    <m/>
  </r>
  <r>
    <x v="109"/>
    <s v="Corpus principal"/>
    <n v="3"/>
    <n v="6091"/>
    <x v="109"/>
    <s v="Thiais"/>
    <s v="Cimetière de Thiais"/>
    <s v="Entier"/>
    <s v="Bracelet"/>
    <x v="14"/>
    <x v="0"/>
    <s v="Habillage - Parure - Soin du corps"/>
    <s v="Sans titre.wmf"/>
    <m/>
    <n v="19.7"/>
    <m/>
    <m/>
    <m/>
    <m/>
    <m/>
    <m/>
    <m/>
    <m/>
    <m/>
    <m/>
    <m/>
    <s v="Val-de-Marne"/>
    <s v="Île-de-France"/>
    <s v="1933"/>
    <n v="654158"/>
    <n v="6850827"/>
    <s v="M.A.N"/>
    <m/>
    <m/>
    <m/>
    <m/>
    <m/>
    <m/>
    <m/>
    <m/>
    <m/>
    <m/>
    <m/>
    <m/>
    <m/>
    <m/>
    <m/>
    <m/>
    <m/>
    <m/>
    <m/>
    <m/>
    <m/>
    <m/>
    <m/>
    <m/>
    <m/>
    <m/>
    <m/>
    <m/>
    <m/>
    <s v="Forme ouverte"/>
    <m/>
    <s v="Faible concavité à bords int. ourlés"/>
    <s v="Concave"/>
    <s v="Thiais"/>
    <m/>
    <m/>
    <m/>
    <m/>
    <m/>
    <m/>
    <m/>
    <m/>
    <m/>
    <m/>
    <m/>
    <m/>
    <m/>
    <m/>
    <m/>
    <s v="3"/>
    <s v="BFa 3 "/>
    <m/>
    <m/>
    <m/>
    <m/>
    <m/>
    <m/>
    <m/>
    <m/>
    <m/>
    <m/>
    <m/>
    <m/>
    <m/>
    <m/>
    <m/>
    <x v="0"/>
    <m/>
  </r>
  <r>
    <x v="109"/>
    <s v="Corpus principal"/>
    <n v="3"/>
    <n v="6092"/>
    <x v="109"/>
    <s v="Thiais"/>
    <s v="Cimetière de Thiais"/>
    <s v="Fragment"/>
    <s v="Bracelet"/>
    <x v="14"/>
    <x v="0"/>
    <s v="Habillage - Parure - Soin du corps"/>
    <s v="Sans titre.wmf"/>
    <m/>
    <n v="7.2"/>
    <m/>
    <m/>
    <m/>
    <m/>
    <m/>
    <m/>
    <m/>
    <m/>
    <m/>
    <m/>
    <m/>
    <s v="Val-de-Marne"/>
    <s v="Île-de-France"/>
    <s v="1933"/>
    <n v="654158"/>
    <n v="6850827"/>
    <s v="M.A.N"/>
    <m/>
    <m/>
    <m/>
    <m/>
    <m/>
    <m/>
    <m/>
    <m/>
    <m/>
    <m/>
    <m/>
    <m/>
    <m/>
    <m/>
    <m/>
    <m/>
    <m/>
    <m/>
    <m/>
    <m/>
    <m/>
    <m/>
    <m/>
    <m/>
    <m/>
    <m/>
    <m/>
    <m/>
    <m/>
    <s v="Forme ouverte"/>
    <m/>
    <s v="Faible concavité à bords int. ourlés"/>
    <s v="Concave"/>
    <s v="Thiais"/>
    <m/>
    <m/>
    <m/>
    <m/>
    <m/>
    <m/>
    <m/>
    <m/>
    <m/>
    <m/>
    <m/>
    <m/>
    <m/>
    <m/>
    <m/>
    <s v="3"/>
    <s v="BFa 3 "/>
    <m/>
    <m/>
    <m/>
    <m/>
    <m/>
    <m/>
    <m/>
    <m/>
    <m/>
    <m/>
    <m/>
    <m/>
    <m/>
    <m/>
    <m/>
    <x v="0"/>
    <m/>
  </r>
  <r>
    <x v="109"/>
    <s v="Corpus principal"/>
    <n v="3"/>
    <n v="6095"/>
    <x v="109"/>
    <s v="Thiais"/>
    <s v="Cimetière de Thiais"/>
    <s v="Entier"/>
    <s v="Bracelet"/>
    <x v="14"/>
    <x v="0"/>
    <s v="Habillage - Parure - Soin du corps"/>
    <s v="Sans titre.wmf"/>
    <m/>
    <n v="25.4"/>
    <m/>
    <m/>
    <m/>
    <m/>
    <m/>
    <m/>
    <m/>
    <m/>
    <m/>
    <m/>
    <m/>
    <s v="Val-de-Marne"/>
    <s v="Île-de-France"/>
    <s v="1933"/>
    <n v="654158"/>
    <n v="6850827"/>
    <s v="M.A.N"/>
    <m/>
    <m/>
    <m/>
    <m/>
    <m/>
    <m/>
    <m/>
    <m/>
    <m/>
    <m/>
    <m/>
    <m/>
    <m/>
    <m/>
    <m/>
    <m/>
    <m/>
    <m/>
    <m/>
    <m/>
    <m/>
    <m/>
    <m/>
    <m/>
    <m/>
    <m/>
    <m/>
    <m/>
    <m/>
    <s v="Forme ouverte"/>
    <m/>
    <s v="Faible concavité à bords int. ourlés"/>
    <s v="Concave"/>
    <s v="Thiais"/>
    <m/>
    <m/>
    <m/>
    <m/>
    <m/>
    <m/>
    <m/>
    <m/>
    <m/>
    <m/>
    <m/>
    <m/>
    <m/>
    <m/>
    <m/>
    <s v="3"/>
    <s v="BFa 3 "/>
    <m/>
    <m/>
    <m/>
    <m/>
    <m/>
    <m/>
    <m/>
    <m/>
    <m/>
    <m/>
    <m/>
    <m/>
    <m/>
    <m/>
    <m/>
    <x v="0"/>
    <m/>
  </r>
  <r>
    <x v="109"/>
    <s v="Corpus principal"/>
    <n v="3"/>
    <n v="6096"/>
    <x v="109"/>
    <s v="Thiais"/>
    <s v="Cimetière de Thiais"/>
    <s v="Entier"/>
    <s v="Bracelet"/>
    <x v="14"/>
    <x v="0"/>
    <s v="Habillage - Parure - Soin du corps"/>
    <s v="Sans titre.wmf"/>
    <m/>
    <n v="20.100000000000001"/>
    <m/>
    <m/>
    <m/>
    <m/>
    <m/>
    <m/>
    <m/>
    <m/>
    <m/>
    <m/>
    <m/>
    <s v="Val-de-Marne"/>
    <s v="Île-de-France"/>
    <s v="1933"/>
    <n v="654158"/>
    <n v="6850827"/>
    <s v="M.A.N"/>
    <m/>
    <m/>
    <m/>
    <m/>
    <m/>
    <m/>
    <m/>
    <m/>
    <m/>
    <m/>
    <m/>
    <m/>
    <m/>
    <m/>
    <m/>
    <m/>
    <m/>
    <m/>
    <m/>
    <m/>
    <m/>
    <m/>
    <m/>
    <m/>
    <m/>
    <m/>
    <m/>
    <m/>
    <m/>
    <s v="Forme ouverte"/>
    <m/>
    <s v="Faible concavité à bords int. ourlés"/>
    <s v="Concave"/>
    <s v="Thiais"/>
    <m/>
    <m/>
    <m/>
    <m/>
    <m/>
    <m/>
    <m/>
    <m/>
    <m/>
    <m/>
    <m/>
    <m/>
    <m/>
    <m/>
    <m/>
    <s v="3"/>
    <s v="BFa 3 "/>
    <m/>
    <m/>
    <m/>
    <m/>
    <m/>
    <m/>
    <m/>
    <m/>
    <m/>
    <m/>
    <m/>
    <m/>
    <m/>
    <m/>
    <m/>
    <x v="0"/>
    <m/>
  </r>
  <r>
    <x v="109"/>
    <s v="Corpus principal"/>
    <n v="3"/>
    <n v="6097"/>
    <x v="109"/>
    <s v="Thiais"/>
    <s v="Cimetière de Thiais"/>
    <s v="Entier"/>
    <s v="Bracelet"/>
    <x v="14"/>
    <x v="0"/>
    <s v="Habillage - Parure - Soin du corps"/>
    <s v="Sans titre.wmf"/>
    <m/>
    <n v="27.6"/>
    <m/>
    <m/>
    <m/>
    <m/>
    <m/>
    <m/>
    <m/>
    <m/>
    <m/>
    <m/>
    <m/>
    <s v="Val-de-Marne"/>
    <s v="Île-de-France"/>
    <s v="1933"/>
    <n v="654158"/>
    <n v="6850827"/>
    <s v="M.A.N"/>
    <m/>
    <m/>
    <m/>
    <m/>
    <m/>
    <m/>
    <m/>
    <m/>
    <m/>
    <m/>
    <m/>
    <m/>
    <m/>
    <m/>
    <m/>
    <m/>
    <m/>
    <m/>
    <m/>
    <m/>
    <m/>
    <m/>
    <m/>
    <m/>
    <m/>
    <m/>
    <m/>
    <m/>
    <m/>
    <s v="Forme ouverte"/>
    <m/>
    <s v="Faible concavité à bords int. ourlés"/>
    <s v="Concave"/>
    <s v="Thiais"/>
    <m/>
    <m/>
    <m/>
    <m/>
    <m/>
    <m/>
    <m/>
    <m/>
    <m/>
    <m/>
    <m/>
    <m/>
    <m/>
    <m/>
    <m/>
    <s v="3"/>
    <s v="BFa 3 "/>
    <m/>
    <m/>
    <m/>
    <m/>
    <m/>
    <m/>
    <m/>
    <m/>
    <m/>
    <m/>
    <m/>
    <m/>
    <m/>
    <m/>
    <m/>
    <x v="0"/>
    <m/>
  </r>
  <r>
    <x v="110"/>
    <s v="Corpus principal"/>
    <n v="3"/>
    <n v="3631"/>
    <x v="110"/>
    <s v="Tourtenay"/>
    <s v="Marais de la Dive"/>
    <s v="Entier"/>
    <s v="Bracelet"/>
    <x v="132"/>
    <x v="0"/>
    <s v="Habillage - Parure - Soin du corps"/>
    <s v="Sans titre.wmf"/>
    <m/>
    <n v="205"/>
    <m/>
    <m/>
    <m/>
    <m/>
    <m/>
    <n v="145"/>
    <n v="63.5"/>
    <n v="10.8"/>
    <m/>
    <m/>
    <m/>
    <s v="Deux-Sèvres"/>
    <s v="Poitou-Charente"/>
    <s v="1996"/>
    <n v="464649"/>
    <n v="6668236"/>
    <s v="inconnue - coll. particulière"/>
    <m/>
    <m/>
    <m/>
    <s v="Germond et al.,1998, fig. 5, n° 16"/>
    <m/>
    <m/>
    <m/>
    <m/>
    <m/>
    <m/>
    <m/>
    <m/>
    <m/>
    <m/>
    <m/>
    <m/>
    <m/>
    <m/>
    <m/>
    <m/>
    <m/>
    <m/>
    <m/>
    <m/>
    <m/>
    <m/>
    <m/>
    <m/>
    <m/>
    <s v="Forme fermée"/>
    <m/>
    <s v="Circulaire"/>
    <s v="Pleine massive"/>
    <s v="Forme fermée"/>
    <m/>
    <m/>
    <m/>
    <m/>
    <m/>
    <m/>
    <m/>
    <m/>
    <m/>
    <m/>
    <m/>
    <m/>
    <m/>
    <m/>
    <m/>
    <s v="2"/>
    <s v="BFa 3 "/>
    <m/>
    <m/>
    <m/>
    <m/>
    <m/>
    <m/>
    <m/>
    <m/>
    <m/>
    <m/>
    <m/>
    <m/>
    <m/>
    <m/>
    <m/>
    <x v="3"/>
    <m/>
  </r>
  <r>
    <x v="110"/>
    <s v="Corpus principal"/>
    <n v="3"/>
    <n v="3624"/>
    <x v="110"/>
    <s v="Tourtenay"/>
    <s v="Marais de la Dive"/>
    <s v="Entier"/>
    <s v="Bracelet"/>
    <x v="59"/>
    <x v="0"/>
    <s v="Habillage - Parure - Soin du corps"/>
    <s v="Sans titre.wmf"/>
    <m/>
    <n v="49"/>
    <m/>
    <m/>
    <m/>
    <m/>
    <m/>
    <m/>
    <n v="13"/>
    <m/>
    <m/>
    <m/>
    <m/>
    <s v="Deux-Sèvres"/>
    <s v="Poitou-Charente"/>
    <s v="1996"/>
    <n v="464649"/>
    <n v="6668236"/>
    <s v="inconnue - coll. particulière"/>
    <s v="diamètre 75mm"/>
    <m/>
    <m/>
    <s v="Germond et al.,1998, fig. 5, n° 9"/>
    <m/>
    <m/>
    <m/>
    <m/>
    <m/>
    <m/>
    <m/>
    <m/>
    <m/>
    <m/>
    <m/>
    <m/>
    <m/>
    <m/>
    <m/>
    <m/>
    <m/>
    <m/>
    <m/>
    <m/>
    <m/>
    <m/>
    <m/>
    <m/>
    <s v="à rebords"/>
    <s v="Extrémités rapprochées"/>
    <m/>
    <s v="Plate"/>
    <s v="Rubannée"/>
    <s v="Atlantique lisse ruban"/>
    <m/>
    <m/>
    <m/>
    <m/>
    <m/>
    <m/>
    <m/>
    <m/>
    <m/>
    <m/>
    <m/>
    <m/>
    <m/>
    <m/>
    <m/>
    <s v="2"/>
    <s v="BFa 3 "/>
    <m/>
    <m/>
    <m/>
    <m/>
    <m/>
    <m/>
    <m/>
    <m/>
    <m/>
    <m/>
    <m/>
    <m/>
    <m/>
    <m/>
    <m/>
    <x v="3"/>
    <m/>
  </r>
  <r>
    <x v="110"/>
    <s v="Corpus principal"/>
    <n v="3"/>
    <n v="3622"/>
    <x v="110"/>
    <s v="Tourtenay"/>
    <s v="Marais de la Dive"/>
    <s v="Fragment"/>
    <s v="Bracelet"/>
    <x v="5"/>
    <x v="0"/>
    <s v="Habillage - Parure - Soin du corps"/>
    <s v="Sans titre.wmf"/>
    <m/>
    <n v="62"/>
    <m/>
    <m/>
    <m/>
    <m/>
    <m/>
    <m/>
    <n v="8"/>
    <m/>
    <m/>
    <m/>
    <m/>
    <s v="Deux-Sèvres"/>
    <s v="Poitou-Charente"/>
    <s v="1996"/>
    <n v="464649"/>
    <n v="6668236"/>
    <s v="inconnue - coll. particulière"/>
    <m/>
    <m/>
    <m/>
    <s v="Germond et al.,1998, fig. 5, n° 6"/>
    <m/>
    <m/>
    <m/>
    <m/>
    <m/>
    <m/>
    <m/>
    <m/>
    <m/>
    <m/>
    <m/>
    <m/>
    <m/>
    <m/>
    <m/>
    <m/>
    <m/>
    <m/>
    <m/>
    <m/>
    <m/>
    <m/>
    <m/>
    <m/>
    <s v="à tampons"/>
    <s v="Forme ouverte"/>
    <m/>
    <s v="Circulaire"/>
    <s v="Pleine massive"/>
    <s v="Atlantique lisse"/>
    <m/>
    <m/>
    <m/>
    <m/>
    <m/>
    <m/>
    <m/>
    <m/>
    <m/>
    <m/>
    <m/>
    <m/>
    <m/>
    <m/>
    <m/>
    <s v="2"/>
    <s v="BFa 3 "/>
    <m/>
    <m/>
    <m/>
    <m/>
    <m/>
    <m/>
    <m/>
    <m/>
    <m/>
    <m/>
    <m/>
    <m/>
    <m/>
    <m/>
    <m/>
    <x v="3"/>
    <m/>
  </r>
  <r>
    <x v="110"/>
    <s v="Corpus principal"/>
    <n v="3"/>
    <n v="3623"/>
    <x v="110"/>
    <s v="Tourtenay"/>
    <s v="Marais de la Dive"/>
    <s v="Entier"/>
    <s v="Bracelet"/>
    <x v="39"/>
    <x v="0"/>
    <s v="Habillage - Parure - Soin du corps"/>
    <s v="Sans titre.wmf"/>
    <m/>
    <n v="80"/>
    <m/>
    <m/>
    <m/>
    <m/>
    <m/>
    <m/>
    <n v="8"/>
    <m/>
    <m/>
    <m/>
    <m/>
    <s v="Deux-Sèvres"/>
    <s v="Poitou-Charente"/>
    <s v="1996"/>
    <n v="464649"/>
    <n v="6668236"/>
    <s v="inconnue - coll. particulière"/>
    <m/>
    <m/>
    <m/>
    <s v="Germond et al.,1998, fig. 5, n° 7"/>
    <m/>
    <m/>
    <m/>
    <m/>
    <m/>
    <m/>
    <m/>
    <m/>
    <m/>
    <m/>
    <m/>
    <m/>
    <m/>
    <m/>
    <m/>
    <m/>
    <m/>
    <m/>
    <m/>
    <m/>
    <m/>
    <m/>
    <m/>
    <m/>
    <s v="à plusieurs bourrelets"/>
    <s v="Forme ouverte"/>
    <m/>
    <s v="Circulaire"/>
    <s v="Pleine massive"/>
    <s v="Prairie de Mauves"/>
    <m/>
    <m/>
    <m/>
    <m/>
    <m/>
    <m/>
    <m/>
    <m/>
    <m/>
    <m/>
    <m/>
    <m/>
    <m/>
    <m/>
    <m/>
    <s v="2"/>
    <s v="BFa 3 "/>
    <m/>
    <m/>
    <m/>
    <m/>
    <m/>
    <m/>
    <m/>
    <m/>
    <m/>
    <m/>
    <m/>
    <m/>
    <m/>
    <m/>
    <m/>
    <x v="3"/>
    <m/>
  </r>
  <r>
    <x v="110"/>
    <s v="Corpus principal"/>
    <n v="3"/>
    <n v="3628"/>
    <x v="110"/>
    <s v="Tourtenay"/>
    <s v="Marais de la Dive"/>
    <s v="Entier"/>
    <s v="Perle"/>
    <x v="47"/>
    <x v="2"/>
    <s v="Habillage - Parure - Soin du corps"/>
    <s v="Sans titre.wmf"/>
    <m/>
    <n v="17"/>
    <m/>
    <m/>
    <m/>
    <m/>
    <m/>
    <m/>
    <m/>
    <m/>
    <m/>
    <m/>
    <m/>
    <s v="Deux-Sèvres"/>
    <s v="Poitou-Charente"/>
    <s v="1996"/>
    <n v="464649"/>
    <n v="6668236"/>
    <s v="inconnue - coll. particulière"/>
    <s v="Diamètre max 17,3_x000a_Diamètre perforation : 6,3"/>
    <m/>
    <m/>
    <s v="Germond et al.,1998, fig. 5, n° 12"/>
    <m/>
    <m/>
    <m/>
    <m/>
    <m/>
    <m/>
    <m/>
    <m/>
    <m/>
    <m/>
    <m/>
    <m/>
    <m/>
    <m/>
    <m/>
    <m/>
    <m/>
    <m/>
    <m/>
    <m/>
    <m/>
    <m/>
    <m/>
    <m/>
    <m/>
    <m/>
    <m/>
    <m/>
    <m/>
    <m/>
    <m/>
    <m/>
    <m/>
    <m/>
    <m/>
    <m/>
    <m/>
    <m/>
    <m/>
    <m/>
    <m/>
    <m/>
    <m/>
    <m/>
    <m/>
    <s v="2"/>
    <s v="BFa 3 "/>
    <m/>
    <m/>
    <m/>
    <m/>
    <m/>
    <m/>
    <m/>
    <s v="Discoïde"/>
    <m/>
    <m/>
    <m/>
    <m/>
    <m/>
    <m/>
    <m/>
    <x v="3"/>
    <m/>
  </r>
  <r>
    <x v="110"/>
    <s v="Corpus principal"/>
    <n v="3"/>
    <n v="3629"/>
    <x v="110"/>
    <s v="Tourtenay"/>
    <s v="Marais de la Dive"/>
    <s v="Entier"/>
    <s v="Perle"/>
    <x v="47"/>
    <x v="2"/>
    <s v="Habillage - Parure - Soin du corps"/>
    <s v="Sans titre.wmf"/>
    <m/>
    <m/>
    <m/>
    <m/>
    <m/>
    <m/>
    <m/>
    <m/>
    <m/>
    <m/>
    <m/>
    <m/>
    <m/>
    <s v="Deux-Sèvres"/>
    <s v="Poitou-Charente"/>
    <s v="1996"/>
    <n v="464649"/>
    <n v="6668236"/>
    <s v="inconnue - coll. particulière"/>
    <m/>
    <m/>
    <m/>
    <s v="Germond et al.,1998, fig. 5, n° 14"/>
    <m/>
    <m/>
    <m/>
    <m/>
    <m/>
    <m/>
    <m/>
    <m/>
    <m/>
    <m/>
    <m/>
    <m/>
    <m/>
    <m/>
    <m/>
    <m/>
    <m/>
    <m/>
    <m/>
    <m/>
    <m/>
    <m/>
    <m/>
    <m/>
    <m/>
    <m/>
    <m/>
    <m/>
    <m/>
    <m/>
    <m/>
    <m/>
    <m/>
    <m/>
    <m/>
    <m/>
    <m/>
    <m/>
    <m/>
    <m/>
    <m/>
    <m/>
    <m/>
    <m/>
    <m/>
    <s v="2"/>
    <s v="BFa 3 "/>
    <m/>
    <m/>
    <m/>
    <m/>
    <m/>
    <m/>
    <m/>
    <s v="Discoïde"/>
    <m/>
    <m/>
    <m/>
    <m/>
    <m/>
    <m/>
    <m/>
    <x v="3"/>
    <m/>
  </r>
  <r>
    <x v="111"/>
    <s v="Corpus principal"/>
    <n v="2"/>
    <n v="12361"/>
    <x v="111"/>
    <s v="Vaires sur Marne"/>
    <s v="Bois de Vaires"/>
    <s v="Fragment"/>
    <s v="Bracelet"/>
    <x v="91"/>
    <x v="0"/>
    <s v="Habillage - Parure - Soin du corps"/>
    <s v="Sans titre.wmf"/>
    <m/>
    <n v="15"/>
    <s v="pour nous pas vraiment ballingen mais virgule"/>
    <m/>
    <m/>
    <m/>
    <m/>
    <m/>
    <m/>
    <m/>
    <m/>
    <m/>
    <m/>
    <s v="Seine-et-Marne"/>
    <s v="Ile-de-France"/>
    <s v="1963"/>
    <n v="672739"/>
    <n v="6864131"/>
    <s v="Musée Gatien Bonnet de Lagny-sur-Marne don des inventeurs (n° 77.479.4)"/>
    <s v="diamètre jonc 6,5mm"/>
    <m/>
    <m/>
    <m/>
    <s v="Sans titre.wmf"/>
    <m/>
    <m/>
    <m/>
    <m/>
    <m/>
    <m/>
    <m/>
    <m/>
    <m/>
    <m/>
    <m/>
    <m/>
    <m/>
    <m/>
    <m/>
    <m/>
    <m/>
    <m/>
    <m/>
    <m/>
    <m/>
    <m/>
    <m/>
    <m/>
    <s v="Forme ouverte"/>
    <m/>
    <s v="Circulaire"/>
    <s v="Pleine massive"/>
    <s v="Homburg-Balingen virgule_x000a_Homburg-Balingen plein forme grêle"/>
    <m/>
    <m/>
    <m/>
    <m/>
    <m/>
    <m/>
    <m/>
    <m/>
    <m/>
    <m/>
    <m/>
    <m/>
    <m/>
    <m/>
    <m/>
    <s v="3"/>
    <s v="BFa 3 "/>
    <m/>
    <m/>
    <m/>
    <m/>
    <m/>
    <m/>
    <m/>
    <m/>
    <m/>
    <m/>
    <m/>
    <m/>
    <m/>
    <m/>
    <m/>
    <x v="0"/>
    <m/>
  </r>
  <r>
    <x v="111"/>
    <s v="Corpus principal"/>
    <n v="2"/>
    <n v="12364"/>
    <x v="111"/>
    <s v="Vaires sur Marne"/>
    <s v="Bois de Vaires"/>
    <s v="Entier"/>
    <s v="Bracelet"/>
    <x v="91"/>
    <x v="0"/>
    <s v="Habillage - Parure - Soin du corps"/>
    <s v="Sans titre.wmf"/>
    <m/>
    <n v="36"/>
    <s v="Balingen plein selon Tarrète 1982"/>
    <m/>
    <m/>
    <m/>
    <m/>
    <m/>
    <m/>
    <m/>
    <m/>
    <m/>
    <m/>
    <s v="Seine-et-Marne"/>
    <s v="Ile-de-France"/>
    <s v="1963"/>
    <n v="672739"/>
    <n v="6864131"/>
    <s v="Musée Gatien Bonnet de Lagny-sur-Marne don des inventeurs (n° 77.479.4)"/>
    <s v="diamètre du jonc 6,5mm ; diamètre int. 55 *40"/>
    <m/>
    <m/>
    <m/>
    <s v="Sans titre.wmf"/>
    <m/>
    <m/>
    <m/>
    <m/>
    <m/>
    <m/>
    <m/>
    <m/>
    <m/>
    <m/>
    <m/>
    <m/>
    <m/>
    <m/>
    <m/>
    <m/>
    <m/>
    <m/>
    <m/>
    <m/>
    <m/>
    <m/>
    <m/>
    <m/>
    <s v="Forme ouverte"/>
    <m/>
    <s v="Circulaire"/>
    <s v="Pleine massive"/>
    <s v="Homburg-Balingen virgule_x000a_Homburg-Balingen plein forme grêle"/>
    <m/>
    <m/>
    <m/>
    <m/>
    <m/>
    <m/>
    <m/>
    <m/>
    <m/>
    <m/>
    <m/>
    <m/>
    <m/>
    <m/>
    <m/>
    <s v="3"/>
    <s v="BFa 3 "/>
    <m/>
    <m/>
    <m/>
    <m/>
    <m/>
    <m/>
    <m/>
    <m/>
    <m/>
    <m/>
    <m/>
    <m/>
    <m/>
    <m/>
    <m/>
    <x v="0"/>
    <m/>
  </r>
  <r>
    <x v="111"/>
    <s v="Corpus principal"/>
    <n v="2"/>
    <n v="12360"/>
    <x v="111"/>
    <s v="Vaires sur Marne"/>
    <s v="Bois de Vaires"/>
    <s v="Fragment"/>
    <s v="Bracelet"/>
    <x v="23"/>
    <x v="0"/>
    <s v="Habillage - Parure - Soin du corps"/>
    <s v="Sans titre.wmf"/>
    <m/>
    <n v="8"/>
    <m/>
    <m/>
    <m/>
    <m/>
    <m/>
    <m/>
    <m/>
    <n v="4"/>
    <m/>
    <s v="Spécifique"/>
    <m/>
    <s v="Seine-et-Marne"/>
    <s v="Ile-de-France"/>
    <s v="1963"/>
    <n v="672739"/>
    <n v="6864131"/>
    <s v="Musée Gatien Bonnet de Lagny-sur-Marne don des inventeurs (n° 77.479.4)"/>
    <m/>
    <m/>
    <m/>
    <m/>
    <s v="Sans titre.wmf"/>
    <m/>
    <m/>
    <m/>
    <m/>
    <m/>
    <m/>
    <m/>
    <m/>
    <m/>
    <m/>
    <m/>
    <m/>
    <m/>
    <m/>
    <m/>
    <m/>
    <m/>
    <m/>
    <m/>
    <m/>
    <m/>
    <m/>
    <m/>
    <m/>
    <s v="Forme ouverte"/>
    <m/>
    <s v="Circulaire"/>
    <s v="Pleine grèle"/>
    <s v="Homburg-Balingen assimilé - plein- grêle"/>
    <m/>
    <m/>
    <m/>
    <m/>
    <m/>
    <m/>
    <m/>
    <m/>
    <m/>
    <m/>
    <m/>
    <m/>
    <m/>
    <m/>
    <m/>
    <s v="3"/>
    <s v="BFa 3 "/>
    <m/>
    <m/>
    <m/>
    <m/>
    <m/>
    <m/>
    <m/>
    <m/>
    <m/>
    <m/>
    <m/>
    <m/>
    <m/>
    <m/>
    <m/>
    <x v="0"/>
    <m/>
  </r>
  <r>
    <x v="111"/>
    <s v="Corpus principal"/>
    <n v="2"/>
    <n v="12359"/>
    <x v="111"/>
    <s v="Vaires sur Marne"/>
    <s v="Bois de Vaires"/>
    <s v="Entier"/>
    <s v="Bracelet"/>
    <x v="7"/>
    <x v="0"/>
    <s v="Habillage - Parure - Soin du corps"/>
    <s v="Sans titre.wmf"/>
    <m/>
    <n v="40"/>
    <m/>
    <m/>
    <m/>
    <m/>
    <m/>
    <m/>
    <m/>
    <m/>
    <m/>
    <m/>
    <m/>
    <s v="Seine-et-Marne"/>
    <s v="Ile-de-France"/>
    <s v="1963"/>
    <n v="672739"/>
    <n v="6864131"/>
    <s v="Musée Gatien Bonnet de Lagny-sur-Marne don des inventeurs (n° 77.479.4)"/>
    <s v="diamètre interne 75 * 62 "/>
    <m/>
    <m/>
    <m/>
    <s v="Sans titre.wmf"/>
    <m/>
    <m/>
    <m/>
    <m/>
    <m/>
    <m/>
    <m/>
    <m/>
    <m/>
    <m/>
    <m/>
    <m/>
    <m/>
    <m/>
    <m/>
    <m/>
    <m/>
    <m/>
    <m/>
    <m/>
    <m/>
    <m/>
    <m/>
    <s v="Autre"/>
    <s v="Forme ouverte"/>
    <m/>
    <s v="Oméga"/>
    <s v="Concave"/>
    <s v="Vaudrevange"/>
    <m/>
    <m/>
    <m/>
    <m/>
    <m/>
    <m/>
    <m/>
    <m/>
    <m/>
    <m/>
    <m/>
    <m/>
    <m/>
    <m/>
    <m/>
    <s v="3"/>
    <s v="BFa 3 "/>
    <m/>
    <m/>
    <m/>
    <m/>
    <m/>
    <m/>
    <m/>
    <m/>
    <m/>
    <m/>
    <m/>
    <m/>
    <m/>
    <m/>
    <m/>
    <x v="0"/>
    <m/>
  </r>
  <r>
    <x v="112"/>
    <s v="Corpus principal"/>
    <n v="2"/>
    <n v="7478"/>
    <x v="112"/>
    <s v="Vauciennes"/>
    <s v="Plessis-aux-Bois"/>
    <s v="Entier"/>
    <s v="Bracelet"/>
    <x v="123"/>
    <x v="0"/>
    <s v="Habillage - Parure - Soin du corps"/>
    <s v="Sans titre.wmf"/>
    <m/>
    <m/>
    <m/>
    <m/>
    <m/>
    <m/>
    <m/>
    <n v="67"/>
    <m/>
    <m/>
    <m/>
    <m/>
    <m/>
    <s v="Oise"/>
    <s v="Picardie"/>
    <s v="&lt;1914"/>
    <n v="701623"/>
    <n v="6902053"/>
    <s v="MAN (illustrations de l'Abbé Breuil) ; anc. coll. Delinge "/>
    <m/>
    <m/>
    <m/>
    <s v="Blanchet, 1984, fig. 166, n° 4"/>
    <m/>
    <m/>
    <m/>
    <m/>
    <m/>
    <m/>
    <m/>
    <m/>
    <m/>
    <m/>
    <m/>
    <m/>
    <m/>
    <m/>
    <m/>
    <m/>
    <m/>
    <m/>
    <m/>
    <m/>
    <m/>
    <m/>
    <m/>
    <m/>
    <m/>
    <s v="Forme ouverte"/>
    <m/>
    <s v="Ovalaire"/>
    <s v="Pleine massive"/>
    <s v="Indifférencées - type Homburg"/>
    <m/>
    <m/>
    <m/>
    <m/>
    <m/>
    <m/>
    <m/>
    <m/>
    <m/>
    <m/>
    <m/>
    <m/>
    <m/>
    <m/>
    <m/>
    <s v="4"/>
    <s v="BFa 3 "/>
    <m/>
    <m/>
    <m/>
    <m/>
    <m/>
    <m/>
    <m/>
    <m/>
    <m/>
    <m/>
    <m/>
    <m/>
    <m/>
    <m/>
    <m/>
    <x v="0"/>
    <m/>
  </r>
  <r>
    <x v="112"/>
    <s v="Corpus principal"/>
    <n v="2"/>
    <n v="17804"/>
    <x v="112"/>
    <s v="Vauciennes"/>
    <s v="Plessis-aux-Bois"/>
    <s v="Inconnu"/>
    <s v="Bracelet"/>
    <x v="13"/>
    <x v="0"/>
    <s v="Habillage - Parure - Soin du corps"/>
    <m/>
    <m/>
    <m/>
    <m/>
    <m/>
    <m/>
    <m/>
    <m/>
    <m/>
    <m/>
    <m/>
    <m/>
    <m/>
    <m/>
    <s v="Oise"/>
    <s v="Picardie"/>
    <s v="&lt;1914"/>
    <n v="701623"/>
    <n v="6902053"/>
    <s v="MAN (illustrations de l'Abbé Breuil) ; anc. coll. Delinge "/>
    <m/>
    <m/>
    <m/>
    <m/>
    <m/>
    <m/>
    <m/>
    <m/>
    <m/>
    <m/>
    <m/>
    <m/>
    <m/>
    <m/>
    <m/>
    <m/>
    <m/>
    <m/>
    <m/>
    <m/>
    <m/>
    <m/>
    <m/>
    <m/>
    <m/>
    <m/>
    <m/>
    <m/>
    <m/>
    <s v="Non renseigné"/>
    <m/>
    <s v="Non renseignée"/>
    <s v="Non renseignée"/>
    <s v="Non renseigné"/>
    <m/>
    <m/>
    <m/>
    <m/>
    <m/>
    <m/>
    <m/>
    <m/>
    <m/>
    <m/>
    <m/>
    <m/>
    <m/>
    <m/>
    <m/>
    <s v="4"/>
    <s v="BFa 3 "/>
    <m/>
    <m/>
    <m/>
    <m/>
    <m/>
    <m/>
    <m/>
    <m/>
    <m/>
    <m/>
    <m/>
    <m/>
    <m/>
    <m/>
    <m/>
    <x v="0"/>
    <m/>
  </r>
  <r>
    <x v="113"/>
    <s v="Corpus principal"/>
    <n v="2"/>
    <n v="4520"/>
    <x v="113"/>
    <s v="Vire"/>
    <m/>
    <s v="Fragment"/>
    <s v="Bracelet"/>
    <x v="55"/>
    <x v="0"/>
    <s v="Habillage - Parure - Soin du corps"/>
    <s v="Sans titre.wmf"/>
    <m/>
    <m/>
    <m/>
    <m/>
    <m/>
    <m/>
    <m/>
    <m/>
    <m/>
    <m/>
    <m/>
    <m/>
    <m/>
    <s v="Calvados"/>
    <s v="Basse-Normandie"/>
    <s v="1833"/>
    <n v="414592"/>
    <n v="6867074"/>
    <s v="inconnu (n'est pas au Musée de Bayeux)"/>
    <m/>
    <m/>
    <m/>
    <s v="Coutil, 1907, p. 75, n° 9 ; Mury 1835, pl. XXIV n°9"/>
    <s v="Sans titre.pct"/>
    <m/>
    <m/>
    <m/>
    <m/>
    <m/>
    <m/>
    <m/>
    <m/>
    <m/>
    <m/>
    <m/>
    <m/>
    <m/>
    <m/>
    <m/>
    <m/>
    <m/>
    <m/>
    <m/>
    <m/>
    <m/>
    <m/>
    <m/>
    <m/>
    <s v="Non renseigné"/>
    <m/>
    <s v="Non renseignée"/>
    <s v="Pleine grèle"/>
    <s v="Atlantique tige cotelée"/>
    <m/>
    <m/>
    <m/>
    <m/>
    <m/>
    <m/>
    <m/>
    <m/>
    <m/>
    <m/>
    <m/>
    <m/>
    <m/>
    <m/>
    <m/>
    <s v="3"/>
    <s v="BFa 3 "/>
    <m/>
    <m/>
    <m/>
    <m/>
    <m/>
    <m/>
    <m/>
    <m/>
    <m/>
    <m/>
    <m/>
    <m/>
    <m/>
    <m/>
    <m/>
    <x v="2"/>
    <m/>
  </r>
  <r>
    <x v="113"/>
    <s v="Corpus principal"/>
    <n v="2"/>
    <n v="4531"/>
    <x v="113"/>
    <s v="Vire"/>
    <m/>
    <s v="Fragment"/>
    <s v="Bracelet"/>
    <x v="13"/>
    <x v="0"/>
    <s v="Habillage - Parure - Soin du corps"/>
    <m/>
    <m/>
    <m/>
    <s v="de nombreux bracelets (Pennors)"/>
    <m/>
    <m/>
    <m/>
    <m/>
    <m/>
    <m/>
    <m/>
    <m/>
    <m/>
    <m/>
    <s v="Calvados"/>
    <s v="Basse-Normandie"/>
    <s v="1833"/>
    <n v="414592"/>
    <n v="6867074"/>
    <s v="inconnu (n'est pas au Musée de Bayeux)"/>
    <m/>
    <m/>
    <m/>
    <m/>
    <m/>
    <m/>
    <m/>
    <m/>
    <m/>
    <m/>
    <m/>
    <m/>
    <m/>
    <m/>
    <m/>
    <m/>
    <m/>
    <m/>
    <m/>
    <m/>
    <m/>
    <m/>
    <m/>
    <m/>
    <m/>
    <m/>
    <m/>
    <m/>
    <m/>
    <s v="Non renseigné"/>
    <m/>
    <s v="Inconnue"/>
    <s v="Inconnue"/>
    <s v="Non renseigné"/>
    <m/>
    <m/>
    <m/>
    <m/>
    <m/>
    <m/>
    <m/>
    <m/>
    <m/>
    <m/>
    <m/>
    <m/>
    <m/>
    <m/>
    <m/>
    <s v="3"/>
    <s v="BFa 3 "/>
    <m/>
    <m/>
    <m/>
    <m/>
    <m/>
    <m/>
    <m/>
    <m/>
    <m/>
    <m/>
    <m/>
    <m/>
    <m/>
    <m/>
    <m/>
    <x v="2"/>
    <m/>
  </r>
  <r>
    <x v="114"/>
    <s v="Corpus principal"/>
    <n v="2"/>
    <n v="16256"/>
    <x v="114"/>
    <s v="Zandbergen"/>
    <s v="Le Chateau"/>
    <s v="Entier"/>
    <s v="Bracelet"/>
    <x v="105"/>
    <x v="0"/>
    <s v="Habillage - Parure - Soin du corps"/>
    <s v="Sans titre.wmf"/>
    <m/>
    <m/>
    <m/>
    <m/>
    <m/>
    <m/>
    <m/>
    <m/>
    <m/>
    <m/>
    <m/>
    <m/>
    <m/>
    <s v="Flandre Orientale"/>
    <s v="Belgique"/>
    <s v="1866"/>
    <n v="768254"/>
    <n v="7078932"/>
    <s v="Musée Communal d'Alost"/>
    <s v="77*70"/>
    <m/>
    <m/>
    <m/>
    <m/>
    <m/>
    <m/>
    <m/>
    <m/>
    <m/>
    <m/>
    <m/>
    <m/>
    <m/>
    <m/>
    <m/>
    <m/>
    <m/>
    <m/>
    <m/>
    <m/>
    <m/>
    <m/>
    <m/>
    <m/>
    <m/>
    <m/>
    <m/>
    <m/>
    <s v="Forme ouverte"/>
    <m/>
    <s v="Ovalaire"/>
    <s v="Creuse"/>
    <s v="Soy"/>
    <m/>
    <m/>
    <m/>
    <m/>
    <m/>
    <m/>
    <m/>
    <m/>
    <m/>
    <m/>
    <m/>
    <m/>
    <m/>
    <m/>
    <m/>
    <s v="4"/>
    <s v="BFa 3 "/>
    <m/>
    <m/>
    <m/>
    <m/>
    <m/>
    <m/>
    <m/>
    <m/>
    <m/>
    <m/>
    <m/>
    <m/>
    <m/>
    <m/>
    <m/>
    <x v="6"/>
    <m/>
  </r>
  <r>
    <x v="115"/>
    <s v="Corpus principal"/>
    <n v="2"/>
    <n v="5985"/>
    <x v="115"/>
    <s v=" ? Sud-est du Morbihan (environs de La Roche Bernard)"/>
    <m/>
    <s v="Fragment"/>
    <s v="bracelet"/>
    <x v="13"/>
    <x v="0"/>
    <s v="Habillage - Parure - Soin du corps"/>
    <m/>
    <m/>
    <m/>
    <s v="d'après le compte de Marsille 1932, p. 16 (fragments de nombreux objets divers ; bracelets, boutons, tiges cylindriques (épingles). "/>
    <m/>
    <m/>
    <m/>
    <m/>
    <m/>
    <m/>
    <m/>
    <m/>
    <m/>
    <m/>
    <s v="Morbihan"/>
    <s v="Bretagne"/>
    <s v="1929"/>
    <n v="295619"/>
    <n v="6728776"/>
    <s v="collection particulière (?) : anc. Coll. Derrien"/>
    <m/>
    <m/>
    <m/>
    <m/>
    <m/>
    <m/>
    <m/>
    <m/>
    <m/>
    <m/>
    <m/>
    <m/>
    <m/>
    <m/>
    <m/>
    <m/>
    <m/>
    <m/>
    <m/>
    <m/>
    <m/>
    <m/>
    <m/>
    <m/>
    <m/>
    <m/>
    <m/>
    <m/>
    <m/>
    <s v="Non renseigné"/>
    <m/>
    <s v="Non renseignée"/>
    <s v="Non renseignée"/>
    <s v="Non renseigné"/>
    <m/>
    <m/>
    <m/>
    <m/>
    <m/>
    <m/>
    <m/>
    <m/>
    <m/>
    <m/>
    <m/>
    <m/>
    <m/>
    <m/>
    <m/>
    <s v="3"/>
    <s v="BFa 3 "/>
    <m/>
    <m/>
    <m/>
    <m/>
    <m/>
    <m/>
    <m/>
    <m/>
    <m/>
    <m/>
    <m/>
    <m/>
    <m/>
    <m/>
    <m/>
    <x v="4"/>
    <m/>
  </r>
  <r>
    <x v="115"/>
    <s v="Corpus principal"/>
    <n v="2"/>
    <n v="5986"/>
    <x v="115"/>
    <s v=" ? Sud-est du Morbihan (environs de La Roche Bernard)"/>
    <m/>
    <s v="Fragment"/>
    <s v="Bracelet"/>
    <x v="13"/>
    <x v="0"/>
    <s v="Habillage - Parure - Soin du corps"/>
    <m/>
    <m/>
    <m/>
    <s v="d'après le compte de Marsille 1932, p. 16 (fragments de nombreux objets divers ; bracelets, boutons, tiges cylindriques (épingles). "/>
    <m/>
    <m/>
    <m/>
    <m/>
    <m/>
    <m/>
    <m/>
    <m/>
    <m/>
    <m/>
    <s v="Morbihan"/>
    <s v="Bretagne"/>
    <s v="1929"/>
    <n v="295619"/>
    <n v="6728776"/>
    <s v="collection particulière (?) : anc. Coll. Derrien"/>
    <m/>
    <m/>
    <m/>
    <m/>
    <m/>
    <m/>
    <m/>
    <m/>
    <m/>
    <m/>
    <m/>
    <m/>
    <m/>
    <m/>
    <m/>
    <m/>
    <m/>
    <m/>
    <m/>
    <m/>
    <m/>
    <m/>
    <m/>
    <m/>
    <m/>
    <m/>
    <m/>
    <m/>
    <m/>
    <s v="Non renseigné"/>
    <m/>
    <s v="Non renseignée"/>
    <s v="Non renseignée"/>
    <s v="Non renseigné"/>
    <m/>
    <m/>
    <m/>
    <m/>
    <m/>
    <m/>
    <m/>
    <m/>
    <m/>
    <m/>
    <m/>
    <m/>
    <m/>
    <m/>
    <m/>
    <s v="3"/>
    <s v="BFa 3 "/>
    <m/>
    <m/>
    <m/>
    <m/>
    <m/>
    <m/>
    <m/>
    <m/>
    <m/>
    <m/>
    <m/>
    <m/>
    <m/>
    <m/>
    <m/>
    <x v="4"/>
    <m/>
  </r>
  <r>
    <x v="115"/>
    <s v="Corpus principal"/>
    <n v="2"/>
    <n v="5994"/>
    <x v="115"/>
    <s v=" ? Sud-est du Morbihan (environs de La Roche Bernard)"/>
    <m/>
    <s v="Fragment"/>
    <s v="Epingle (?)"/>
    <x v="66"/>
    <x v="1"/>
    <s v="Habillage - Parure - Soin du corps"/>
    <m/>
    <m/>
    <m/>
    <m/>
    <m/>
    <m/>
    <m/>
    <m/>
    <m/>
    <m/>
    <m/>
    <m/>
    <m/>
    <m/>
    <s v="Morbihan"/>
    <s v="Bretagne"/>
    <s v="1929"/>
    <n v="295619"/>
    <n v="6728776"/>
    <s v="collection particulière (?) : anc. Coll. Derrien"/>
    <m/>
    <m/>
    <m/>
    <m/>
    <m/>
    <m/>
    <m/>
    <m/>
    <m/>
    <m/>
    <m/>
    <m/>
    <m/>
    <m/>
    <m/>
    <m/>
    <m/>
    <m/>
    <m/>
    <m/>
    <m/>
    <m/>
    <m/>
    <m/>
    <m/>
    <m/>
    <m/>
    <m/>
    <m/>
    <m/>
    <m/>
    <m/>
    <m/>
    <m/>
    <m/>
    <m/>
    <s v="Non renseigné"/>
    <m/>
    <m/>
    <m/>
    <m/>
    <m/>
    <m/>
    <m/>
    <m/>
    <m/>
    <m/>
    <m/>
    <m/>
    <s v="3"/>
    <s v="BFa 3 "/>
    <m/>
    <m/>
    <m/>
    <m/>
    <m/>
    <m/>
    <m/>
    <m/>
    <m/>
    <m/>
    <m/>
    <m/>
    <m/>
    <m/>
    <m/>
    <x v="4"/>
    <m/>
  </r>
  <r>
    <x v="115"/>
    <s v="Corpus principal"/>
    <n v="2"/>
    <n v="6141"/>
    <x v="115"/>
    <s v=" ? Sud-est du Morbihan (environs de La Roche Bernard)"/>
    <m/>
    <s v="Fragment"/>
    <s v="Epingle (?)"/>
    <x v="66"/>
    <x v="1"/>
    <s v="Habillage - Parure - Soin du corps"/>
    <m/>
    <m/>
    <m/>
    <m/>
    <m/>
    <m/>
    <m/>
    <m/>
    <m/>
    <m/>
    <m/>
    <m/>
    <m/>
    <m/>
    <s v="Morbihan"/>
    <s v="Bretagne"/>
    <s v="1929"/>
    <n v="295619"/>
    <n v="6728776"/>
    <s v="collection particulière (?) : anc. Coll. Derrien"/>
    <m/>
    <m/>
    <m/>
    <m/>
    <m/>
    <m/>
    <m/>
    <m/>
    <m/>
    <m/>
    <m/>
    <m/>
    <m/>
    <m/>
    <m/>
    <m/>
    <m/>
    <m/>
    <m/>
    <m/>
    <m/>
    <m/>
    <m/>
    <m/>
    <m/>
    <m/>
    <m/>
    <m/>
    <m/>
    <m/>
    <m/>
    <m/>
    <m/>
    <m/>
    <m/>
    <m/>
    <s v="Non renseigné"/>
    <m/>
    <m/>
    <m/>
    <m/>
    <m/>
    <m/>
    <m/>
    <m/>
    <m/>
    <m/>
    <m/>
    <m/>
    <s v="3"/>
    <s v="BFa 3 "/>
    <m/>
    <m/>
    <m/>
    <m/>
    <m/>
    <m/>
    <m/>
    <m/>
    <m/>
    <m/>
    <m/>
    <m/>
    <m/>
    <m/>
    <m/>
    <x v="4"/>
    <m/>
  </r>
  <r>
    <x v="116"/>
    <s v="Objets en or_x000a_Corpus principal"/>
    <n v="2"/>
    <n v="15788"/>
    <x v="116"/>
    <s v="?"/>
    <m/>
    <s v="Fragment"/>
    <s v="Bracelet en or"/>
    <x v="13"/>
    <x v="0"/>
    <s v="Habillage - Parure - Soin du corps"/>
    <m/>
    <m/>
    <n v="12"/>
    <m/>
    <m/>
    <m/>
    <m/>
    <m/>
    <m/>
    <m/>
    <m/>
    <m/>
    <m/>
    <m/>
    <s v="Morbihan ou Finistère"/>
    <s v="Bretagne"/>
    <s v="&lt;1868"/>
    <n v="204049"/>
    <n v="6804752"/>
    <s v="M.A.N"/>
    <m/>
    <m/>
    <m/>
    <m/>
    <m/>
    <m/>
    <m/>
    <m/>
    <m/>
    <m/>
    <m/>
    <m/>
    <m/>
    <m/>
    <m/>
    <m/>
    <m/>
    <m/>
    <m/>
    <m/>
    <m/>
    <m/>
    <m/>
    <m/>
    <m/>
    <m/>
    <m/>
    <m/>
    <m/>
    <s v="Inconnu"/>
    <m/>
    <s v="Inconnue"/>
    <s v="Inconnue"/>
    <s v="Non renseigné"/>
    <m/>
    <m/>
    <m/>
    <m/>
    <m/>
    <m/>
    <m/>
    <m/>
    <m/>
    <m/>
    <m/>
    <m/>
    <m/>
    <m/>
    <m/>
    <s v="4"/>
    <s v="Objets en or"/>
    <m/>
    <m/>
    <m/>
    <m/>
    <m/>
    <m/>
    <m/>
    <m/>
    <m/>
    <m/>
    <m/>
    <m/>
    <m/>
    <m/>
    <m/>
    <x v="1"/>
    <m/>
  </r>
  <r>
    <x v="116"/>
    <s v="Objets en or_x000a_Corpus principal"/>
    <n v="2"/>
    <n v="13929"/>
    <x v="116"/>
    <s v="?"/>
    <m/>
    <s v="Entier"/>
    <s v="Bracelet en or"/>
    <x v="93"/>
    <x v="0"/>
    <s v="Habillage - Parure - Soin du corps"/>
    <s v="Morbihan ou finistère.jpg"/>
    <m/>
    <n v="47.13"/>
    <m/>
    <m/>
    <m/>
    <m/>
    <m/>
    <m/>
    <m/>
    <m/>
    <m/>
    <m/>
    <m/>
    <s v="Morbihan ou Finistère"/>
    <s v="Bretagne"/>
    <s v="&lt;1868"/>
    <n v="204049"/>
    <n v="6804752"/>
    <s v="M.A.N"/>
    <s v="diamètre 64"/>
    <m/>
    <m/>
    <m/>
    <m/>
    <m/>
    <m/>
    <m/>
    <m/>
    <m/>
    <m/>
    <m/>
    <m/>
    <m/>
    <m/>
    <m/>
    <m/>
    <m/>
    <m/>
    <m/>
    <m/>
    <m/>
    <m/>
    <m/>
    <m/>
    <m/>
    <m/>
    <m/>
    <s v="à ailettes"/>
    <s v="Non renseigné"/>
    <m/>
    <m/>
    <s v="Concave"/>
    <s v="En or"/>
    <m/>
    <m/>
    <m/>
    <m/>
    <m/>
    <m/>
    <m/>
    <m/>
    <m/>
    <m/>
    <m/>
    <m/>
    <m/>
    <m/>
    <m/>
    <s v="4"/>
    <s v="Objets en or"/>
    <m/>
    <m/>
    <m/>
    <m/>
    <m/>
    <m/>
    <m/>
    <m/>
    <m/>
    <m/>
    <m/>
    <m/>
    <m/>
    <m/>
    <m/>
    <x v="1"/>
    <m/>
  </r>
  <r>
    <x v="116"/>
    <s v="Objets en or_x000a_Corpus principal"/>
    <n v="2"/>
    <n v="13930"/>
    <x v="116"/>
    <s v="?"/>
    <m/>
    <s v="Entier"/>
    <s v="Bracelet en or"/>
    <x v="93"/>
    <x v="0"/>
    <s v="Habillage - Parure - Soin du corps"/>
    <s v="Morbihan ou finistère.jpg"/>
    <m/>
    <n v="46.07"/>
    <m/>
    <m/>
    <m/>
    <m/>
    <m/>
    <m/>
    <m/>
    <m/>
    <m/>
    <m/>
    <m/>
    <s v="Morbihan ou Finistère"/>
    <s v="Bretagne"/>
    <s v="&lt;1868"/>
    <n v="204049"/>
    <n v="6804752"/>
    <s v="M.A.N"/>
    <s v="diamètre 61"/>
    <m/>
    <m/>
    <m/>
    <m/>
    <m/>
    <m/>
    <m/>
    <m/>
    <m/>
    <m/>
    <m/>
    <m/>
    <m/>
    <m/>
    <m/>
    <m/>
    <m/>
    <m/>
    <m/>
    <m/>
    <m/>
    <m/>
    <m/>
    <m/>
    <m/>
    <m/>
    <m/>
    <m/>
    <s v="Non renseigné"/>
    <m/>
    <s v="Ovalaire"/>
    <s v="Pleine massive"/>
    <s v="En or"/>
    <m/>
    <m/>
    <m/>
    <m/>
    <m/>
    <m/>
    <m/>
    <m/>
    <m/>
    <m/>
    <m/>
    <m/>
    <m/>
    <m/>
    <m/>
    <s v="4"/>
    <s v="Objets en or"/>
    <m/>
    <m/>
    <m/>
    <m/>
    <m/>
    <m/>
    <m/>
    <m/>
    <m/>
    <m/>
    <m/>
    <m/>
    <m/>
    <m/>
    <m/>
    <x v="1"/>
    <m/>
  </r>
  <r>
    <x v="117"/>
    <s v="Corpus principal"/>
    <n v="1"/>
    <n v="6058"/>
    <x v="117"/>
    <s v="?"/>
    <s v="?"/>
    <s v="Fragment"/>
    <s v="Bracelet"/>
    <x v="4"/>
    <x v="0"/>
    <s v="Habillage - Parure - Soin du corps"/>
    <s v="Sans titre.wmf"/>
    <m/>
    <m/>
    <m/>
    <m/>
    <m/>
    <m/>
    <m/>
    <m/>
    <m/>
    <m/>
    <m/>
    <m/>
    <s v="Belgique, Camp-à-Cayaux, Spiennes (MArien, 1952, p. 225)"/>
    <s v="Nord"/>
    <s v="Nord-Pas-de-Calais"/>
    <s v="&lt;1972"/>
    <n v="670753"/>
    <n v="7061747"/>
    <s v="Musée de Lille"/>
    <m/>
    <m/>
    <m/>
    <s v="Mohen, 1972, fig. 7, n° 10"/>
    <m/>
    <m/>
    <m/>
    <m/>
    <m/>
    <m/>
    <m/>
    <m/>
    <m/>
    <m/>
    <m/>
    <m/>
    <m/>
    <m/>
    <m/>
    <m/>
    <m/>
    <m/>
    <m/>
    <m/>
    <m/>
    <m/>
    <m/>
    <m/>
    <m/>
    <s v="Non renseigné"/>
    <m/>
    <s v="Circulaire"/>
    <s v="Creuse"/>
    <s v="Tige lisse creux"/>
    <m/>
    <m/>
    <m/>
    <m/>
    <m/>
    <m/>
    <m/>
    <m/>
    <m/>
    <m/>
    <m/>
    <m/>
    <m/>
    <m/>
    <m/>
    <s v="4"/>
    <s v="BFa 3 "/>
    <m/>
    <m/>
    <m/>
    <m/>
    <m/>
    <m/>
    <m/>
    <m/>
    <m/>
    <m/>
    <m/>
    <m/>
    <m/>
    <m/>
    <m/>
    <x v="6"/>
    <m/>
  </r>
  <r>
    <x v="118"/>
    <s v="Corpus principal"/>
    <n v="1"/>
    <n v="22868"/>
    <x v="118"/>
    <s v="(?) "/>
    <s v="Collection du Musée Dobrée"/>
    <s v="Fragment"/>
    <s v="Bracelet"/>
    <x v="99"/>
    <x v="0"/>
    <s v="Habillage - Parure - Soin du corps"/>
    <s v="DSC_0035.jpg"/>
    <m/>
    <m/>
    <m/>
    <m/>
    <m/>
    <m/>
    <m/>
    <m/>
    <m/>
    <m/>
    <m/>
    <m/>
    <m/>
    <s v="Loire-Atlantique"/>
    <s v="Pays-de-la-Loire"/>
    <s v="?"/>
    <n v="356400"/>
    <n v="6689900"/>
    <s v="Musée Dobrée"/>
    <m/>
    <m/>
    <m/>
    <m/>
    <m/>
    <m/>
    <m/>
    <m/>
    <m/>
    <m/>
    <m/>
    <m/>
    <m/>
    <m/>
    <m/>
    <m/>
    <m/>
    <m/>
    <m/>
    <m/>
    <m/>
    <m/>
    <m/>
    <m/>
    <m/>
    <m/>
    <m/>
    <m/>
    <m/>
    <m/>
    <m/>
    <m/>
    <m/>
    <s v="Effillées plein"/>
    <m/>
    <m/>
    <m/>
    <m/>
    <m/>
    <m/>
    <m/>
    <m/>
    <m/>
    <m/>
    <m/>
    <m/>
    <m/>
    <m/>
    <m/>
    <s v="4"/>
    <s v="BFa 3 "/>
    <m/>
    <m/>
    <m/>
    <m/>
    <m/>
    <m/>
    <m/>
    <m/>
    <m/>
    <m/>
    <m/>
    <m/>
    <m/>
    <m/>
    <m/>
    <x v="4"/>
    <m/>
  </r>
  <r>
    <x v="118"/>
    <s v="Corpus principal"/>
    <n v="1"/>
    <n v="22882"/>
    <x v="118"/>
    <s v="(?) "/>
    <s v="Collection du Musée Dobrée"/>
    <s v="Fragment"/>
    <s v="Bracelet"/>
    <x v="19"/>
    <x v="0"/>
    <s v="Habillage - Parure - Soin du corps"/>
    <s v="DSC_0056.jpg"/>
    <m/>
    <m/>
    <m/>
    <m/>
    <m/>
    <m/>
    <m/>
    <m/>
    <m/>
    <m/>
    <m/>
    <m/>
    <m/>
    <s v="Loire-Atlantique"/>
    <s v="Pays-de-la-Loire"/>
    <s v="?"/>
    <n v="356400"/>
    <n v="6689900"/>
    <s v="Musée Dobrée"/>
    <m/>
    <m/>
    <m/>
    <m/>
    <m/>
    <m/>
    <m/>
    <m/>
    <m/>
    <m/>
    <m/>
    <m/>
    <m/>
    <m/>
    <m/>
    <m/>
    <m/>
    <m/>
    <m/>
    <m/>
    <m/>
    <m/>
    <m/>
    <m/>
    <m/>
    <m/>
    <m/>
    <m/>
    <m/>
    <m/>
    <m/>
    <m/>
    <m/>
    <s v="Côtelé - extrémités indifférenciées"/>
    <m/>
    <m/>
    <m/>
    <m/>
    <m/>
    <m/>
    <m/>
    <m/>
    <m/>
    <m/>
    <m/>
    <m/>
    <m/>
    <m/>
    <m/>
    <s v="4"/>
    <s v="BFa 3 "/>
    <m/>
    <m/>
    <m/>
    <m/>
    <m/>
    <m/>
    <m/>
    <m/>
    <m/>
    <m/>
    <m/>
    <m/>
    <m/>
    <m/>
    <m/>
    <x v="4"/>
    <m/>
  </r>
  <r>
    <x v="118"/>
    <s v="Corpus principal"/>
    <n v="1"/>
    <n v="6575"/>
    <x v="118"/>
    <s v="(?) "/>
    <s v="Collection du Musée Dobrée"/>
    <s v="Fragment"/>
    <s v="Bracelet"/>
    <x v="51"/>
    <x v="0"/>
    <s v="Habillage - Parure - Soin du corps"/>
    <s v="DSC_8914.jpg"/>
    <s v="58.86"/>
    <n v="6.1"/>
    <m/>
    <m/>
    <m/>
    <m/>
    <m/>
    <n v="53"/>
    <n v="7"/>
    <n v="4"/>
    <m/>
    <m/>
    <m/>
    <s v="Loire-Atlantique"/>
    <s v="Pays-de-la-Loire"/>
    <s v="?"/>
    <n v="356400"/>
    <n v="6689900"/>
    <s v="Musée Dobrée"/>
    <m/>
    <m/>
    <m/>
    <m/>
    <m/>
    <m/>
    <m/>
    <m/>
    <m/>
    <m/>
    <m/>
    <m/>
    <m/>
    <m/>
    <m/>
    <m/>
    <m/>
    <m/>
    <m/>
    <m/>
    <m/>
    <m/>
    <m/>
    <m/>
    <m/>
    <m/>
    <m/>
    <m/>
    <m/>
    <s v="Forme ouverte"/>
    <m/>
    <s v="Ovalaire"/>
    <s v="Pleine grèle"/>
    <s v="Mougon"/>
    <m/>
    <m/>
    <m/>
    <m/>
    <m/>
    <m/>
    <m/>
    <m/>
    <m/>
    <m/>
    <m/>
    <m/>
    <m/>
    <m/>
    <m/>
    <s v="4"/>
    <s v="BFa 3 "/>
    <m/>
    <m/>
    <m/>
    <m/>
    <m/>
    <m/>
    <m/>
    <m/>
    <m/>
    <m/>
    <m/>
    <m/>
    <m/>
    <m/>
    <m/>
    <x v="4"/>
    <m/>
  </r>
  <r>
    <x v="118"/>
    <s v="Corpus principal"/>
    <n v="1"/>
    <n v="22870"/>
    <x v="118"/>
    <s v="(?) "/>
    <s v="Collection du Musée Dobrée"/>
    <s v="Fragment"/>
    <s v="Bracelet"/>
    <x v="51"/>
    <x v="0"/>
    <s v="Habillage - Parure - Soin du corps"/>
    <s v="DSC_0041.jpg"/>
    <m/>
    <m/>
    <m/>
    <m/>
    <m/>
    <m/>
    <m/>
    <m/>
    <m/>
    <m/>
    <m/>
    <m/>
    <m/>
    <s v="Loire-Atlantique"/>
    <s v="Pays-de-la-Loire"/>
    <s v="?"/>
    <n v="356400"/>
    <n v="6689900"/>
    <s v="Musée Dobrée"/>
    <m/>
    <m/>
    <m/>
    <m/>
    <m/>
    <m/>
    <m/>
    <m/>
    <m/>
    <m/>
    <m/>
    <m/>
    <m/>
    <m/>
    <m/>
    <m/>
    <m/>
    <m/>
    <m/>
    <m/>
    <m/>
    <m/>
    <m/>
    <m/>
    <m/>
    <m/>
    <m/>
    <m/>
    <m/>
    <m/>
    <m/>
    <m/>
    <m/>
    <s v="Mougon"/>
    <m/>
    <m/>
    <m/>
    <m/>
    <m/>
    <m/>
    <m/>
    <m/>
    <m/>
    <m/>
    <m/>
    <m/>
    <m/>
    <m/>
    <m/>
    <s v="4"/>
    <s v="BFa 3 "/>
    <m/>
    <m/>
    <m/>
    <m/>
    <m/>
    <m/>
    <m/>
    <m/>
    <m/>
    <m/>
    <m/>
    <m/>
    <m/>
    <m/>
    <m/>
    <x v="4"/>
    <m/>
  </r>
  <r>
    <x v="118"/>
    <s v="Corpus principal"/>
    <n v="1"/>
    <n v="22884"/>
    <x v="118"/>
    <s v="(?) "/>
    <s v="Collection du Musée Dobrée"/>
    <s v="Fragment"/>
    <s v="Bracelet"/>
    <x v="23"/>
    <x v="0"/>
    <s v="Habillage - Parure - Soin du corps"/>
    <s v="DSC_0060.jpg"/>
    <m/>
    <m/>
    <m/>
    <m/>
    <m/>
    <m/>
    <m/>
    <m/>
    <m/>
    <m/>
    <m/>
    <m/>
    <m/>
    <s v="Loire-Atlantique"/>
    <s v="Pays-de-la-Loire"/>
    <s v="?"/>
    <n v="356400"/>
    <n v="6689900"/>
    <s v="Musée Dobrée"/>
    <m/>
    <m/>
    <m/>
    <m/>
    <m/>
    <m/>
    <m/>
    <m/>
    <m/>
    <m/>
    <m/>
    <m/>
    <m/>
    <m/>
    <m/>
    <m/>
    <m/>
    <m/>
    <m/>
    <m/>
    <m/>
    <m/>
    <m/>
    <m/>
    <m/>
    <m/>
    <m/>
    <m/>
    <m/>
    <m/>
    <m/>
    <m/>
    <m/>
    <s v="Homburg-Balingen assimilé - plein- grêle"/>
    <m/>
    <m/>
    <m/>
    <m/>
    <m/>
    <m/>
    <m/>
    <m/>
    <m/>
    <m/>
    <m/>
    <m/>
    <m/>
    <m/>
    <m/>
    <s v="4"/>
    <s v="BFa 3 "/>
    <m/>
    <m/>
    <m/>
    <m/>
    <m/>
    <m/>
    <m/>
    <m/>
    <m/>
    <m/>
    <m/>
    <m/>
    <m/>
    <m/>
    <m/>
    <x v="4"/>
    <m/>
  </r>
  <r>
    <x v="118"/>
    <s v="Corpus principal"/>
    <n v="1"/>
    <n v="23084"/>
    <x v="118"/>
    <s v="(?) "/>
    <s v="Collection du Musée Dobrée"/>
    <s v="Fragment"/>
    <s v="Bracelet"/>
    <x v="4"/>
    <x v="0"/>
    <s v="Habillage - Parure - Soin du corps"/>
    <s v="DSC_0823.jpg"/>
    <m/>
    <m/>
    <m/>
    <m/>
    <m/>
    <m/>
    <m/>
    <m/>
    <m/>
    <m/>
    <m/>
    <m/>
    <m/>
    <s v="Loire-Atlantique"/>
    <s v="Pays-de-la-Loire"/>
    <s v="?"/>
    <n v="356400"/>
    <n v="6689900"/>
    <s v="Musée Dobrée"/>
    <m/>
    <m/>
    <m/>
    <m/>
    <s v="DSC_0822.jpg"/>
    <m/>
    <m/>
    <m/>
    <m/>
    <m/>
    <m/>
    <m/>
    <m/>
    <m/>
    <m/>
    <m/>
    <m/>
    <m/>
    <m/>
    <m/>
    <m/>
    <m/>
    <m/>
    <m/>
    <m/>
    <m/>
    <m/>
    <m/>
    <m/>
    <m/>
    <m/>
    <m/>
    <m/>
    <s v="Tige lisse creux"/>
    <m/>
    <m/>
    <m/>
    <m/>
    <m/>
    <m/>
    <m/>
    <m/>
    <m/>
    <m/>
    <m/>
    <m/>
    <m/>
    <m/>
    <m/>
    <s v="4"/>
    <s v="BFa 3 "/>
    <m/>
    <m/>
    <m/>
    <m/>
    <m/>
    <m/>
    <m/>
    <m/>
    <m/>
    <m/>
    <m/>
    <m/>
    <m/>
    <m/>
    <m/>
    <x v="4"/>
    <m/>
  </r>
  <r>
    <x v="118"/>
    <s v="Corpus principal"/>
    <n v="1"/>
    <n v="22883"/>
    <x v="118"/>
    <s v="(?) "/>
    <s v="Collection du Musée Dobrée"/>
    <s v="Fragment"/>
    <s v="Bracelet"/>
    <x v="25"/>
    <x v="0"/>
    <s v="Habillage - Parure - Soin du corps"/>
    <s v="DSC_0058.jpg"/>
    <m/>
    <m/>
    <m/>
    <m/>
    <m/>
    <m/>
    <m/>
    <m/>
    <m/>
    <m/>
    <m/>
    <m/>
    <m/>
    <s v="Loire-Atlantique"/>
    <s v="Pays-de-la-Loire"/>
    <s v="?"/>
    <n v="356400"/>
    <n v="6689900"/>
    <s v="Musée Dobrée"/>
    <m/>
    <m/>
    <m/>
    <m/>
    <m/>
    <m/>
    <m/>
    <m/>
    <m/>
    <m/>
    <m/>
    <m/>
    <m/>
    <m/>
    <m/>
    <m/>
    <m/>
    <m/>
    <m/>
    <m/>
    <m/>
    <m/>
    <m/>
    <m/>
    <m/>
    <m/>
    <m/>
    <m/>
    <m/>
    <m/>
    <m/>
    <m/>
    <m/>
    <s v="Atlantique creux-concave décors"/>
    <m/>
    <m/>
    <m/>
    <m/>
    <m/>
    <m/>
    <m/>
    <m/>
    <m/>
    <m/>
    <m/>
    <m/>
    <m/>
    <m/>
    <m/>
    <s v="4"/>
    <s v="BFa 3 "/>
    <m/>
    <m/>
    <m/>
    <m/>
    <m/>
    <m/>
    <m/>
    <m/>
    <m/>
    <m/>
    <m/>
    <m/>
    <m/>
    <m/>
    <m/>
    <x v="4"/>
    <m/>
  </r>
  <r>
    <x v="118"/>
    <s v="Corpus principal"/>
    <n v="1"/>
    <n v="22869"/>
    <x v="118"/>
    <s v="(?) "/>
    <s v="Collection du Musée Dobrée"/>
    <s v="Fragment"/>
    <s v="Bracelet"/>
    <x v="28"/>
    <x v="0"/>
    <s v="Habillage - Parure - Soin du corps"/>
    <s v="DSC_0038.jpg"/>
    <m/>
    <m/>
    <m/>
    <m/>
    <m/>
    <m/>
    <m/>
    <m/>
    <m/>
    <m/>
    <m/>
    <m/>
    <m/>
    <s v="Loire-Atlantique"/>
    <s v="Pays-de-la-Loire"/>
    <s v="?"/>
    <n v="356400"/>
    <n v="6689900"/>
    <s v="Musée Dobrée"/>
    <m/>
    <m/>
    <m/>
    <m/>
    <m/>
    <m/>
    <m/>
    <m/>
    <m/>
    <m/>
    <m/>
    <m/>
    <m/>
    <m/>
    <m/>
    <m/>
    <m/>
    <m/>
    <m/>
    <m/>
    <m/>
    <m/>
    <m/>
    <m/>
    <m/>
    <m/>
    <m/>
    <m/>
    <m/>
    <m/>
    <m/>
    <m/>
    <m/>
    <s v="tige lisse pleine"/>
    <m/>
    <m/>
    <m/>
    <m/>
    <m/>
    <m/>
    <m/>
    <m/>
    <m/>
    <m/>
    <m/>
    <m/>
    <m/>
    <m/>
    <m/>
    <s v="4"/>
    <s v="BFa 3 "/>
    <m/>
    <m/>
    <m/>
    <m/>
    <m/>
    <m/>
    <m/>
    <m/>
    <m/>
    <m/>
    <m/>
    <m/>
    <m/>
    <m/>
    <m/>
    <x v="4"/>
    <m/>
  </r>
  <r>
    <x v="118"/>
    <s v="Corpus principal"/>
    <n v="1"/>
    <n v="22872"/>
    <x v="118"/>
    <s v="(?) "/>
    <s v="Collection du Musée Dobrée"/>
    <s v="Fragment"/>
    <s v="Bracelet"/>
    <x v="28"/>
    <x v="0"/>
    <s v="Habillage - Parure - Soin du corps"/>
    <s v="DSC_0044.jpg"/>
    <m/>
    <m/>
    <m/>
    <m/>
    <m/>
    <m/>
    <m/>
    <m/>
    <m/>
    <m/>
    <m/>
    <m/>
    <m/>
    <s v="Loire-Atlantique"/>
    <s v="Pays-de-la-Loire"/>
    <s v="?"/>
    <n v="356400"/>
    <n v="6689900"/>
    <s v="Musée Dobrée"/>
    <m/>
    <m/>
    <m/>
    <m/>
    <m/>
    <m/>
    <m/>
    <m/>
    <m/>
    <m/>
    <m/>
    <m/>
    <m/>
    <m/>
    <m/>
    <m/>
    <m/>
    <m/>
    <m/>
    <m/>
    <m/>
    <m/>
    <m/>
    <m/>
    <m/>
    <m/>
    <m/>
    <m/>
    <m/>
    <m/>
    <m/>
    <m/>
    <m/>
    <s v="tige lisse pleine"/>
    <m/>
    <m/>
    <m/>
    <m/>
    <m/>
    <m/>
    <m/>
    <m/>
    <m/>
    <m/>
    <m/>
    <m/>
    <m/>
    <m/>
    <m/>
    <s v="4"/>
    <s v="BFa 3 "/>
    <m/>
    <m/>
    <m/>
    <m/>
    <m/>
    <m/>
    <m/>
    <m/>
    <m/>
    <m/>
    <m/>
    <m/>
    <m/>
    <m/>
    <m/>
    <x v="4"/>
    <m/>
  </r>
  <r>
    <x v="118"/>
    <s v="Corpus principal"/>
    <n v="1"/>
    <n v="22873"/>
    <x v="118"/>
    <s v="(?) "/>
    <s v="Collection du Musée Dobrée"/>
    <s v="Fragment"/>
    <s v="Bracelet"/>
    <x v="28"/>
    <x v="0"/>
    <s v="Habillage - Parure - Soin du corps"/>
    <s v="DSC_0045.jpg"/>
    <m/>
    <m/>
    <m/>
    <m/>
    <m/>
    <m/>
    <m/>
    <m/>
    <m/>
    <m/>
    <m/>
    <m/>
    <m/>
    <s v="Loire-Atlantique"/>
    <s v="Pays-de-la-Loire"/>
    <s v="?"/>
    <n v="356400"/>
    <n v="6689900"/>
    <s v="Musée Dobrée"/>
    <m/>
    <m/>
    <m/>
    <m/>
    <m/>
    <m/>
    <m/>
    <m/>
    <m/>
    <m/>
    <m/>
    <m/>
    <m/>
    <m/>
    <m/>
    <m/>
    <m/>
    <m/>
    <m/>
    <m/>
    <m/>
    <m/>
    <m/>
    <m/>
    <m/>
    <m/>
    <m/>
    <m/>
    <m/>
    <m/>
    <m/>
    <m/>
    <m/>
    <s v="tige lisse pleine"/>
    <m/>
    <m/>
    <m/>
    <m/>
    <m/>
    <m/>
    <m/>
    <m/>
    <m/>
    <m/>
    <m/>
    <m/>
    <m/>
    <m/>
    <m/>
    <s v="4"/>
    <s v="BFa 3 "/>
    <m/>
    <m/>
    <m/>
    <m/>
    <m/>
    <m/>
    <m/>
    <m/>
    <m/>
    <m/>
    <m/>
    <m/>
    <m/>
    <m/>
    <m/>
    <x v="4"/>
    <m/>
  </r>
  <r>
    <x v="118"/>
    <s v="Corpus principal"/>
    <n v="1"/>
    <n v="22874"/>
    <x v="118"/>
    <s v="(?) "/>
    <s v="Collection du Musée Dobrée"/>
    <s v="Fragment"/>
    <s v="Bracelet"/>
    <x v="28"/>
    <x v="0"/>
    <s v="Habillage - Parure - Soin du corps"/>
    <s v="DSC_0047.jpg"/>
    <m/>
    <m/>
    <m/>
    <m/>
    <m/>
    <m/>
    <m/>
    <m/>
    <m/>
    <m/>
    <m/>
    <m/>
    <m/>
    <s v="Loire-Atlantique"/>
    <s v="Pays-de-la-Loire"/>
    <s v="?"/>
    <n v="356400"/>
    <n v="6689900"/>
    <s v="Musée Dobrée"/>
    <m/>
    <m/>
    <m/>
    <m/>
    <m/>
    <m/>
    <m/>
    <m/>
    <m/>
    <m/>
    <m/>
    <m/>
    <m/>
    <m/>
    <m/>
    <m/>
    <m/>
    <m/>
    <m/>
    <m/>
    <m/>
    <m/>
    <m/>
    <m/>
    <m/>
    <m/>
    <m/>
    <m/>
    <m/>
    <m/>
    <m/>
    <m/>
    <m/>
    <s v="tige lisse pleine"/>
    <m/>
    <m/>
    <m/>
    <m/>
    <m/>
    <m/>
    <m/>
    <m/>
    <m/>
    <m/>
    <m/>
    <m/>
    <m/>
    <m/>
    <m/>
    <s v="4"/>
    <s v="BFa 3 "/>
    <m/>
    <m/>
    <m/>
    <m/>
    <m/>
    <m/>
    <m/>
    <m/>
    <m/>
    <m/>
    <m/>
    <m/>
    <m/>
    <m/>
    <m/>
    <x v="4"/>
    <m/>
  </r>
  <r>
    <x v="118"/>
    <s v="Corpus principal"/>
    <n v="1"/>
    <n v="22875"/>
    <x v="118"/>
    <s v="(?) "/>
    <s v="Collection du Musée Dobrée"/>
    <s v="Fragment"/>
    <s v="Bracelet"/>
    <x v="28"/>
    <x v="0"/>
    <s v="Habillage - Parure - Soin du corps"/>
    <s v="DSC_0048.jpg"/>
    <m/>
    <m/>
    <m/>
    <m/>
    <m/>
    <m/>
    <m/>
    <m/>
    <m/>
    <m/>
    <m/>
    <m/>
    <m/>
    <s v="Loire-Atlantique"/>
    <s v="Pays-de-la-Loire"/>
    <s v="?"/>
    <n v="356400"/>
    <n v="6689900"/>
    <s v="Musée Dobrée"/>
    <m/>
    <m/>
    <m/>
    <m/>
    <m/>
    <m/>
    <m/>
    <m/>
    <m/>
    <m/>
    <m/>
    <m/>
    <m/>
    <m/>
    <m/>
    <m/>
    <m/>
    <m/>
    <m/>
    <m/>
    <m/>
    <m/>
    <m/>
    <m/>
    <m/>
    <m/>
    <m/>
    <m/>
    <m/>
    <m/>
    <m/>
    <m/>
    <m/>
    <s v="tige lisse pleine"/>
    <m/>
    <m/>
    <m/>
    <m/>
    <m/>
    <m/>
    <m/>
    <m/>
    <m/>
    <m/>
    <m/>
    <m/>
    <m/>
    <m/>
    <m/>
    <s v="4"/>
    <s v="BFa 3 "/>
    <m/>
    <m/>
    <m/>
    <m/>
    <m/>
    <m/>
    <m/>
    <m/>
    <m/>
    <m/>
    <m/>
    <m/>
    <m/>
    <m/>
    <m/>
    <x v="4"/>
    <m/>
  </r>
  <r>
    <x v="118"/>
    <s v="Corpus principal"/>
    <n v="1"/>
    <n v="22877"/>
    <x v="118"/>
    <s v="(?) "/>
    <s v="Collection du Musée Dobrée"/>
    <s v="Fragment"/>
    <s v="Bracelet"/>
    <x v="28"/>
    <x v="0"/>
    <s v="Habillage - Parure - Soin du corps"/>
    <s v="DSC_0050.jpg"/>
    <m/>
    <m/>
    <m/>
    <m/>
    <m/>
    <m/>
    <m/>
    <m/>
    <m/>
    <m/>
    <m/>
    <m/>
    <m/>
    <s v="Loire-Atlantique"/>
    <s v="Pays-de-la-Loire"/>
    <s v="?"/>
    <n v="356400"/>
    <n v="6689900"/>
    <s v="Musée Dobrée"/>
    <m/>
    <m/>
    <m/>
    <m/>
    <m/>
    <m/>
    <m/>
    <m/>
    <m/>
    <m/>
    <m/>
    <m/>
    <m/>
    <m/>
    <m/>
    <m/>
    <m/>
    <m/>
    <m/>
    <m/>
    <m/>
    <m/>
    <m/>
    <m/>
    <m/>
    <m/>
    <m/>
    <m/>
    <m/>
    <m/>
    <m/>
    <m/>
    <m/>
    <s v="tige lisse pleine"/>
    <m/>
    <m/>
    <m/>
    <m/>
    <m/>
    <m/>
    <m/>
    <m/>
    <m/>
    <m/>
    <m/>
    <m/>
    <m/>
    <m/>
    <m/>
    <s v="4"/>
    <s v="BFa 3 "/>
    <m/>
    <m/>
    <m/>
    <m/>
    <m/>
    <m/>
    <m/>
    <m/>
    <m/>
    <m/>
    <m/>
    <m/>
    <m/>
    <m/>
    <m/>
    <x v="4"/>
    <m/>
  </r>
  <r>
    <x v="118"/>
    <s v="Corpus principal"/>
    <n v="1"/>
    <n v="22878"/>
    <x v="118"/>
    <s v="(?) "/>
    <s v="Collection du Musée Dobrée"/>
    <s v="Fragment"/>
    <s v="Bracelet"/>
    <x v="28"/>
    <x v="0"/>
    <s v="Habillage - Parure - Soin du corps"/>
    <s v="DSC_0051.jpg"/>
    <m/>
    <m/>
    <m/>
    <m/>
    <m/>
    <m/>
    <m/>
    <m/>
    <m/>
    <m/>
    <m/>
    <m/>
    <m/>
    <s v="Loire-Atlantique"/>
    <s v="Pays-de-la-Loire"/>
    <s v="?"/>
    <n v="356400"/>
    <n v="6689900"/>
    <s v="Musée Dobrée"/>
    <m/>
    <m/>
    <m/>
    <m/>
    <m/>
    <m/>
    <m/>
    <m/>
    <m/>
    <m/>
    <m/>
    <m/>
    <m/>
    <m/>
    <m/>
    <m/>
    <m/>
    <m/>
    <m/>
    <m/>
    <m/>
    <m/>
    <m/>
    <m/>
    <m/>
    <m/>
    <m/>
    <m/>
    <m/>
    <m/>
    <m/>
    <m/>
    <m/>
    <s v="tige lisse pleine"/>
    <m/>
    <m/>
    <m/>
    <m/>
    <m/>
    <m/>
    <m/>
    <m/>
    <m/>
    <m/>
    <m/>
    <m/>
    <m/>
    <m/>
    <m/>
    <s v="4"/>
    <s v="BFa 3 "/>
    <m/>
    <m/>
    <m/>
    <m/>
    <m/>
    <m/>
    <m/>
    <m/>
    <m/>
    <m/>
    <m/>
    <m/>
    <m/>
    <m/>
    <m/>
    <x v="4"/>
    <m/>
  </r>
  <r>
    <x v="118"/>
    <s v="Corpus principal"/>
    <n v="1"/>
    <n v="22879"/>
    <x v="118"/>
    <s v="(?) "/>
    <s v="Collection du Musée Dobrée"/>
    <s v="Fragment"/>
    <s v="Bracelet (?)"/>
    <x v="28"/>
    <x v="0"/>
    <s v="Habillage - Parure - Soin du corps"/>
    <s v="DSC_0052.jpg"/>
    <m/>
    <m/>
    <m/>
    <m/>
    <m/>
    <m/>
    <m/>
    <m/>
    <m/>
    <m/>
    <m/>
    <m/>
    <m/>
    <s v="Loire-Atlantique"/>
    <s v="Pays-de-la-Loire"/>
    <s v="?"/>
    <n v="356400"/>
    <n v="6689900"/>
    <s v="Musée Dobrée"/>
    <m/>
    <m/>
    <m/>
    <m/>
    <m/>
    <m/>
    <m/>
    <m/>
    <m/>
    <m/>
    <m/>
    <m/>
    <m/>
    <m/>
    <m/>
    <m/>
    <m/>
    <m/>
    <m/>
    <m/>
    <m/>
    <m/>
    <m/>
    <m/>
    <m/>
    <m/>
    <m/>
    <m/>
    <m/>
    <m/>
    <m/>
    <m/>
    <m/>
    <s v="tige lisse pleine"/>
    <m/>
    <m/>
    <m/>
    <m/>
    <m/>
    <m/>
    <m/>
    <m/>
    <m/>
    <m/>
    <m/>
    <m/>
    <m/>
    <m/>
    <m/>
    <s v="4"/>
    <s v="BFa 3 "/>
    <m/>
    <m/>
    <m/>
    <m/>
    <m/>
    <m/>
    <m/>
    <m/>
    <m/>
    <m/>
    <m/>
    <m/>
    <m/>
    <m/>
    <m/>
    <x v="4"/>
    <m/>
  </r>
  <r>
    <x v="118"/>
    <s v="Corpus principal"/>
    <n v="1"/>
    <n v="22881"/>
    <x v="118"/>
    <s v="(?) "/>
    <s v="Collection du Musée Dobrée"/>
    <s v="Fragment"/>
    <s v="Bracelet"/>
    <x v="28"/>
    <x v="0"/>
    <s v="Habillage - Parure - Soin du corps"/>
    <s v="DSC_0055.jpg"/>
    <m/>
    <m/>
    <m/>
    <m/>
    <m/>
    <m/>
    <m/>
    <m/>
    <m/>
    <m/>
    <m/>
    <m/>
    <m/>
    <s v="Loire-Atlantique"/>
    <s v="Pays-de-la-Loire"/>
    <s v="?"/>
    <n v="356400"/>
    <n v="6689900"/>
    <s v="Musée Dobrée"/>
    <m/>
    <m/>
    <m/>
    <m/>
    <m/>
    <m/>
    <m/>
    <m/>
    <m/>
    <m/>
    <m/>
    <m/>
    <m/>
    <m/>
    <m/>
    <m/>
    <m/>
    <m/>
    <m/>
    <m/>
    <m/>
    <m/>
    <m/>
    <m/>
    <m/>
    <m/>
    <m/>
    <m/>
    <m/>
    <m/>
    <m/>
    <m/>
    <m/>
    <s v="tige lisse pleine"/>
    <m/>
    <m/>
    <m/>
    <m/>
    <m/>
    <m/>
    <m/>
    <m/>
    <m/>
    <m/>
    <m/>
    <m/>
    <m/>
    <m/>
    <m/>
    <s v="4"/>
    <s v="BFa 3 "/>
    <m/>
    <m/>
    <m/>
    <m/>
    <m/>
    <m/>
    <m/>
    <m/>
    <m/>
    <m/>
    <m/>
    <m/>
    <m/>
    <m/>
    <m/>
    <x v="4"/>
    <m/>
  </r>
  <r>
    <x v="118"/>
    <s v="Corpus principal"/>
    <n v="1"/>
    <n v="23075"/>
    <x v="118"/>
    <s v="(?) "/>
    <s v="Collection du Musée Dobrée"/>
    <s v="Fragment"/>
    <s v="Bracelet"/>
    <x v="28"/>
    <x v="0"/>
    <s v="Habillage - Parure - Soin du corps"/>
    <s v="DSC_0812.jpg"/>
    <m/>
    <m/>
    <m/>
    <m/>
    <m/>
    <m/>
    <m/>
    <m/>
    <m/>
    <m/>
    <m/>
    <m/>
    <m/>
    <s v="Loire-Atlantique"/>
    <s v="Pays-de-la-Loire"/>
    <s v="?"/>
    <n v="356400"/>
    <n v="6689900"/>
    <s v="Musée Dobrée"/>
    <m/>
    <m/>
    <m/>
    <m/>
    <m/>
    <m/>
    <m/>
    <m/>
    <m/>
    <m/>
    <m/>
    <m/>
    <m/>
    <m/>
    <m/>
    <m/>
    <m/>
    <m/>
    <m/>
    <m/>
    <m/>
    <m/>
    <m/>
    <m/>
    <m/>
    <m/>
    <m/>
    <m/>
    <m/>
    <m/>
    <m/>
    <m/>
    <m/>
    <s v="tige lisse pleine"/>
    <m/>
    <m/>
    <m/>
    <m/>
    <m/>
    <m/>
    <m/>
    <m/>
    <m/>
    <m/>
    <m/>
    <m/>
    <m/>
    <m/>
    <m/>
    <s v="4"/>
    <s v="BFa 3 "/>
    <m/>
    <m/>
    <m/>
    <m/>
    <m/>
    <m/>
    <m/>
    <m/>
    <m/>
    <m/>
    <m/>
    <m/>
    <m/>
    <m/>
    <m/>
    <x v="4"/>
    <m/>
  </r>
  <r>
    <x v="118"/>
    <s v="Corpus principal"/>
    <n v="1"/>
    <n v="23083"/>
    <x v="118"/>
    <s v="(?) "/>
    <s v="Collection du Musée Dobrée"/>
    <s v="Fragment"/>
    <s v="Bracelet"/>
    <x v="28"/>
    <x v="0"/>
    <s v="Habillage - Parure - Soin du corps"/>
    <s v="DSC_0821.jpg"/>
    <m/>
    <m/>
    <m/>
    <m/>
    <m/>
    <m/>
    <m/>
    <m/>
    <m/>
    <m/>
    <m/>
    <m/>
    <m/>
    <s v="Loire-Atlantique"/>
    <s v="Pays-de-la-Loire"/>
    <s v="?"/>
    <n v="356400"/>
    <n v="6689900"/>
    <s v="Musée Dobrée"/>
    <m/>
    <m/>
    <m/>
    <m/>
    <m/>
    <m/>
    <m/>
    <m/>
    <m/>
    <m/>
    <m/>
    <m/>
    <m/>
    <m/>
    <m/>
    <m/>
    <m/>
    <m/>
    <m/>
    <m/>
    <m/>
    <m/>
    <m/>
    <m/>
    <m/>
    <m/>
    <m/>
    <m/>
    <m/>
    <m/>
    <m/>
    <m/>
    <m/>
    <s v="tige lisse pleine"/>
    <m/>
    <m/>
    <m/>
    <m/>
    <m/>
    <m/>
    <m/>
    <m/>
    <m/>
    <m/>
    <m/>
    <m/>
    <m/>
    <m/>
    <m/>
    <s v="4"/>
    <s v="BFa 3 "/>
    <m/>
    <m/>
    <m/>
    <m/>
    <m/>
    <m/>
    <m/>
    <m/>
    <m/>
    <m/>
    <m/>
    <m/>
    <m/>
    <m/>
    <m/>
    <x v="4"/>
    <m/>
  </r>
  <r>
    <x v="118"/>
    <s v="Corpus principal"/>
    <n v="1"/>
    <n v="23086"/>
    <x v="118"/>
    <s v="(?) "/>
    <s v="Collection du Musée Dobrée"/>
    <s v="Fragment"/>
    <s v="Bracelet"/>
    <x v="28"/>
    <x v="0"/>
    <s v="Habillage - Parure - Soin du corps"/>
    <s v="DSC_0825.jpg"/>
    <m/>
    <m/>
    <m/>
    <m/>
    <m/>
    <m/>
    <m/>
    <m/>
    <m/>
    <m/>
    <m/>
    <m/>
    <m/>
    <s v="Loire-Atlantique"/>
    <s v="Pays-de-la-Loire"/>
    <s v="?"/>
    <n v="356400"/>
    <n v="6689900"/>
    <s v="Musée Dobrée"/>
    <m/>
    <m/>
    <m/>
    <m/>
    <m/>
    <m/>
    <m/>
    <m/>
    <m/>
    <m/>
    <m/>
    <m/>
    <m/>
    <m/>
    <m/>
    <m/>
    <m/>
    <m/>
    <m/>
    <m/>
    <m/>
    <m/>
    <m/>
    <m/>
    <m/>
    <m/>
    <m/>
    <m/>
    <m/>
    <m/>
    <m/>
    <m/>
    <m/>
    <s v="tige lisse pleine"/>
    <m/>
    <m/>
    <m/>
    <m/>
    <m/>
    <m/>
    <m/>
    <m/>
    <m/>
    <m/>
    <m/>
    <m/>
    <m/>
    <m/>
    <m/>
    <s v="4"/>
    <s v="BFa 3 "/>
    <m/>
    <m/>
    <m/>
    <m/>
    <m/>
    <m/>
    <m/>
    <m/>
    <m/>
    <m/>
    <m/>
    <m/>
    <m/>
    <m/>
    <m/>
    <x v="4"/>
    <m/>
  </r>
  <r>
    <x v="118"/>
    <s v="Corpus principal"/>
    <n v="1"/>
    <n v="22880"/>
    <x v="118"/>
    <s v="(?) "/>
    <s v="Collection du Musée Dobrée"/>
    <s v="Fragment"/>
    <s v="Bracelet"/>
    <x v="30"/>
    <x v="0"/>
    <s v="Habillage - Parure - Soin du corps"/>
    <s v="DSC_0054.jpg"/>
    <m/>
    <m/>
    <m/>
    <m/>
    <m/>
    <m/>
    <m/>
    <m/>
    <m/>
    <m/>
    <m/>
    <m/>
    <m/>
    <s v="Loire-Atlantique"/>
    <s v="Pays-de-la-Loire"/>
    <s v="?"/>
    <n v="356400"/>
    <n v="6689900"/>
    <s v="Musée Dobrée"/>
    <m/>
    <m/>
    <m/>
    <m/>
    <m/>
    <m/>
    <m/>
    <m/>
    <m/>
    <m/>
    <m/>
    <m/>
    <m/>
    <m/>
    <m/>
    <m/>
    <m/>
    <m/>
    <m/>
    <m/>
    <m/>
    <m/>
    <m/>
    <m/>
    <m/>
    <m/>
    <m/>
    <m/>
    <m/>
    <m/>
    <m/>
    <m/>
    <m/>
    <s v="Atlantique plein décor particuliers"/>
    <m/>
    <m/>
    <m/>
    <m/>
    <m/>
    <m/>
    <m/>
    <m/>
    <m/>
    <m/>
    <m/>
    <m/>
    <m/>
    <m/>
    <m/>
    <s v="4"/>
    <s v="BFa 3 "/>
    <m/>
    <m/>
    <m/>
    <m/>
    <m/>
    <m/>
    <m/>
    <m/>
    <m/>
    <m/>
    <m/>
    <m/>
    <m/>
    <m/>
    <m/>
    <x v="4"/>
    <m/>
  </r>
  <r>
    <x v="118"/>
    <s v="Corpus principal"/>
    <n v="1"/>
    <n v="6574"/>
    <x v="118"/>
    <s v="(?) "/>
    <s v="Collection du Musée Dobrée"/>
    <s v="Fragment"/>
    <s v="Bracelet"/>
    <x v="5"/>
    <x v="0"/>
    <s v="Habillage - Parure - Soin du corps"/>
    <s v="DSC_8911.jpg"/>
    <s v="56.6255"/>
    <n v="19"/>
    <m/>
    <m/>
    <m/>
    <m/>
    <m/>
    <n v="66"/>
    <n v="45"/>
    <n v="7"/>
    <m/>
    <m/>
    <m/>
    <s v="Loire-Atlantique"/>
    <s v="Pays-de-la-Loire"/>
    <s v="?"/>
    <n v="356400"/>
    <n v="6689900"/>
    <s v="Musée Dobrée"/>
    <m/>
    <m/>
    <m/>
    <m/>
    <m/>
    <m/>
    <m/>
    <m/>
    <m/>
    <m/>
    <m/>
    <m/>
    <m/>
    <m/>
    <m/>
    <m/>
    <m/>
    <m/>
    <m/>
    <m/>
    <m/>
    <m/>
    <m/>
    <m/>
    <m/>
    <m/>
    <m/>
    <m/>
    <m/>
    <s v="Forme ouverte"/>
    <m/>
    <s v="Plano-convexe"/>
    <s v="Pleine grèle"/>
    <s v="Atlantique lisse"/>
    <m/>
    <m/>
    <m/>
    <m/>
    <m/>
    <m/>
    <m/>
    <m/>
    <m/>
    <m/>
    <m/>
    <m/>
    <m/>
    <m/>
    <m/>
    <s v="4"/>
    <s v="BFa 3 "/>
    <m/>
    <m/>
    <m/>
    <m/>
    <m/>
    <m/>
    <m/>
    <m/>
    <m/>
    <m/>
    <m/>
    <m/>
    <m/>
    <m/>
    <m/>
    <x v="4"/>
    <m/>
  </r>
  <r>
    <x v="118"/>
    <s v="Corpus principal"/>
    <n v="1"/>
    <n v="22876"/>
    <x v="118"/>
    <s v="(?) "/>
    <s v="Collection du Musée Dobrée"/>
    <s v="Fragment"/>
    <s v="Bracelet"/>
    <x v="5"/>
    <x v="0"/>
    <s v="Habillage - Parure - Soin du corps"/>
    <s v="DSC_0049.jpg"/>
    <m/>
    <m/>
    <m/>
    <m/>
    <m/>
    <m/>
    <m/>
    <m/>
    <m/>
    <m/>
    <m/>
    <m/>
    <m/>
    <s v="Loire-Atlantique"/>
    <s v="Pays-de-la-Loire"/>
    <s v="?"/>
    <n v="356400"/>
    <n v="6689900"/>
    <s v="Musée Dobrée"/>
    <m/>
    <m/>
    <m/>
    <m/>
    <m/>
    <m/>
    <m/>
    <m/>
    <m/>
    <m/>
    <m/>
    <m/>
    <m/>
    <m/>
    <m/>
    <m/>
    <m/>
    <m/>
    <m/>
    <m/>
    <m/>
    <m/>
    <m/>
    <m/>
    <m/>
    <m/>
    <m/>
    <m/>
    <m/>
    <m/>
    <m/>
    <m/>
    <m/>
    <s v="Atlantique lisse"/>
    <m/>
    <m/>
    <m/>
    <m/>
    <m/>
    <m/>
    <m/>
    <m/>
    <m/>
    <m/>
    <m/>
    <m/>
    <m/>
    <m/>
    <m/>
    <s v="4"/>
    <s v="BFa 3 "/>
    <m/>
    <m/>
    <m/>
    <m/>
    <m/>
    <m/>
    <m/>
    <m/>
    <m/>
    <m/>
    <m/>
    <m/>
    <m/>
    <m/>
    <m/>
    <x v="4"/>
    <m/>
  </r>
  <r>
    <x v="118"/>
    <s v="Corpus principal"/>
    <n v="1"/>
    <n v="22885"/>
    <x v="118"/>
    <s v="(?) "/>
    <s v="Collection du Musée Dobrée"/>
    <s v="Fragment"/>
    <s v="Bracelet"/>
    <x v="5"/>
    <x v="0"/>
    <s v="Habillage - Parure - Soin du corps"/>
    <s v="DSC_0061.jpg"/>
    <m/>
    <m/>
    <m/>
    <m/>
    <m/>
    <m/>
    <m/>
    <m/>
    <m/>
    <m/>
    <m/>
    <m/>
    <m/>
    <s v="Loire-Atlantique"/>
    <s v="Pays-de-la-Loire"/>
    <s v="?"/>
    <n v="356400"/>
    <n v="6689900"/>
    <s v="Musée Dobrée"/>
    <m/>
    <m/>
    <m/>
    <m/>
    <m/>
    <m/>
    <m/>
    <m/>
    <m/>
    <m/>
    <m/>
    <m/>
    <m/>
    <m/>
    <m/>
    <m/>
    <m/>
    <m/>
    <m/>
    <m/>
    <m/>
    <m/>
    <m/>
    <m/>
    <m/>
    <m/>
    <m/>
    <m/>
    <m/>
    <m/>
    <m/>
    <m/>
    <m/>
    <s v="Atlantique lisse"/>
    <m/>
    <m/>
    <m/>
    <m/>
    <m/>
    <m/>
    <m/>
    <m/>
    <m/>
    <m/>
    <m/>
    <m/>
    <m/>
    <m/>
    <m/>
    <s v="4"/>
    <s v="BFa 3 "/>
    <m/>
    <m/>
    <m/>
    <m/>
    <m/>
    <m/>
    <m/>
    <m/>
    <m/>
    <m/>
    <m/>
    <m/>
    <m/>
    <m/>
    <m/>
    <x v="4"/>
    <m/>
  </r>
  <r>
    <x v="118"/>
    <s v="Corpus principal"/>
    <n v="1"/>
    <n v="23067"/>
    <x v="118"/>
    <s v="(?) "/>
    <s v="Collection du Musée Dobrée"/>
    <s v="Fragment"/>
    <s v="Bracelet"/>
    <x v="5"/>
    <x v="0"/>
    <s v="Habillage - Parure - Soin du corps"/>
    <s v="DSC_0804.jpg"/>
    <m/>
    <m/>
    <m/>
    <m/>
    <m/>
    <m/>
    <m/>
    <m/>
    <m/>
    <m/>
    <m/>
    <m/>
    <m/>
    <s v="Loire-Atlantique"/>
    <s v="Pays-de-la-Loire"/>
    <s v="?"/>
    <n v="356400"/>
    <n v="6689900"/>
    <s v="Musée Dobrée"/>
    <m/>
    <m/>
    <m/>
    <m/>
    <m/>
    <m/>
    <m/>
    <m/>
    <m/>
    <m/>
    <m/>
    <m/>
    <m/>
    <m/>
    <m/>
    <m/>
    <m/>
    <m/>
    <m/>
    <m/>
    <m/>
    <m/>
    <m/>
    <m/>
    <m/>
    <m/>
    <m/>
    <m/>
    <m/>
    <m/>
    <m/>
    <m/>
    <m/>
    <s v="Atlantique lisse"/>
    <m/>
    <m/>
    <m/>
    <m/>
    <m/>
    <m/>
    <m/>
    <m/>
    <m/>
    <m/>
    <m/>
    <m/>
    <m/>
    <m/>
    <m/>
    <s v="4"/>
    <s v="BFa 3 "/>
    <m/>
    <m/>
    <m/>
    <m/>
    <m/>
    <m/>
    <m/>
    <m/>
    <m/>
    <m/>
    <m/>
    <m/>
    <m/>
    <m/>
    <m/>
    <x v="4"/>
    <m/>
  </r>
  <r>
    <x v="118"/>
    <s v="Corpus principal"/>
    <n v="1"/>
    <n v="22886"/>
    <x v="118"/>
    <s v="(?) "/>
    <s v="Collection du Musée Dobrée"/>
    <s v="Fragment"/>
    <s v="Bracelet"/>
    <x v="101"/>
    <x v="0"/>
    <s v="Habillage - Parure - Soin du corps"/>
    <s v="DSC_0062.jpg"/>
    <m/>
    <m/>
    <m/>
    <m/>
    <m/>
    <m/>
    <m/>
    <m/>
    <m/>
    <m/>
    <m/>
    <m/>
    <m/>
    <s v="Loire-Atlantique"/>
    <s v="Pays-de-la-Loire"/>
    <s v="?"/>
    <n v="356400"/>
    <n v="6689900"/>
    <s v="Musée Dobrée"/>
    <m/>
    <m/>
    <m/>
    <m/>
    <m/>
    <m/>
    <m/>
    <m/>
    <m/>
    <m/>
    <m/>
    <m/>
    <m/>
    <m/>
    <m/>
    <m/>
    <m/>
    <m/>
    <m/>
    <m/>
    <m/>
    <m/>
    <m/>
    <m/>
    <m/>
    <m/>
    <m/>
    <m/>
    <m/>
    <m/>
    <m/>
    <m/>
    <m/>
    <s v="Lyzel"/>
    <m/>
    <m/>
    <m/>
    <m/>
    <m/>
    <m/>
    <m/>
    <m/>
    <m/>
    <m/>
    <m/>
    <m/>
    <m/>
    <m/>
    <m/>
    <s v="4"/>
    <s v="BFa 3 "/>
    <m/>
    <m/>
    <m/>
    <m/>
    <m/>
    <m/>
    <m/>
    <m/>
    <m/>
    <m/>
    <m/>
    <m/>
    <m/>
    <m/>
    <m/>
    <x v="4"/>
    <m/>
  </r>
  <r>
    <x v="118"/>
    <s v="Corpus principal"/>
    <n v="1"/>
    <n v="22992"/>
    <x v="118"/>
    <s v="(?) "/>
    <s v="Collection du Musée Dobrée"/>
    <s v="Fragment"/>
    <s v="Bracelet"/>
    <x v="40"/>
    <x v="0"/>
    <s v="Habillage - Parure - Soin du corps"/>
    <s v="DSC_0312.jpg"/>
    <m/>
    <m/>
    <m/>
    <m/>
    <m/>
    <m/>
    <m/>
    <m/>
    <m/>
    <m/>
    <m/>
    <m/>
    <m/>
    <s v="Loire-Atlantique"/>
    <s v="Pays-de-la-Loire"/>
    <s v="?"/>
    <n v="356400"/>
    <n v="6689900"/>
    <s v="Musée Dobrée"/>
    <m/>
    <m/>
    <m/>
    <m/>
    <s v="DSC_0313.jpg"/>
    <m/>
    <m/>
    <m/>
    <m/>
    <m/>
    <m/>
    <m/>
    <m/>
    <m/>
    <m/>
    <m/>
    <m/>
    <m/>
    <m/>
    <m/>
    <m/>
    <m/>
    <m/>
    <m/>
    <m/>
    <m/>
    <m/>
    <m/>
    <m/>
    <m/>
    <m/>
    <m/>
    <m/>
    <s v="Vaudrevange"/>
    <m/>
    <m/>
    <m/>
    <m/>
    <m/>
    <m/>
    <m/>
    <m/>
    <m/>
    <m/>
    <m/>
    <m/>
    <m/>
    <m/>
    <m/>
    <s v="4"/>
    <s v="BFa 3 "/>
    <m/>
    <m/>
    <m/>
    <m/>
    <m/>
    <m/>
    <m/>
    <m/>
    <m/>
    <m/>
    <m/>
    <m/>
    <m/>
    <m/>
    <m/>
    <x v="4"/>
    <m/>
  </r>
  <r>
    <x v="118"/>
    <s v="Corpus principal"/>
    <n v="1"/>
    <n v="22994"/>
    <x v="118"/>
    <s v="(?) "/>
    <s v="Collection du Musée Dobrée"/>
    <s v="Fragment"/>
    <s v="Bracelet"/>
    <x v="40"/>
    <x v="0"/>
    <s v="Habillage - Parure - Soin du corps"/>
    <s v="DSC_0320.jpg"/>
    <m/>
    <m/>
    <m/>
    <m/>
    <m/>
    <m/>
    <m/>
    <m/>
    <m/>
    <m/>
    <m/>
    <m/>
    <m/>
    <s v="Loire-Atlantique"/>
    <s v="Pays-de-la-Loire"/>
    <s v="?"/>
    <n v="356400"/>
    <n v="6689900"/>
    <s v="Musée Dobrée"/>
    <m/>
    <m/>
    <m/>
    <m/>
    <s v="DSC_0321.jpg"/>
    <m/>
    <m/>
    <m/>
    <m/>
    <m/>
    <m/>
    <m/>
    <m/>
    <m/>
    <m/>
    <m/>
    <m/>
    <m/>
    <m/>
    <m/>
    <m/>
    <m/>
    <m/>
    <m/>
    <m/>
    <m/>
    <m/>
    <m/>
    <m/>
    <m/>
    <m/>
    <m/>
    <m/>
    <s v="Vaudrevange"/>
    <m/>
    <m/>
    <m/>
    <m/>
    <m/>
    <m/>
    <m/>
    <m/>
    <m/>
    <m/>
    <m/>
    <m/>
    <m/>
    <m/>
    <m/>
    <s v="4"/>
    <s v="BFa 3 "/>
    <m/>
    <m/>
    <m/>
    <m/>
    <m/>
    <m/>
    <m/>
    <m/>
    <m/>
    <m/>
    <m/>
    <m/>
    <m/>
    <m/>
    <m/>
    <x v="4"/>
    <m/>
  </r>
  <r>
    <x v="118"/>
    <s v="Corpus principal"/>
    <n v="1"/>
    <n v="22871"/>
    <x v="118"/>
    <s v="(?) "/>
    <s v="Collection du Musée Dobrée"/>
    <s v="Fragment"/>
    <s v="Bracelet"/>
    <x v="15"/>
    <x v="0"/>
    <s v="Habillage - Parure - Soin du corps"/>
    <s v="DSC_0042.jpg"/>
    <m/>
    <m/>
    <m/>
    <m/>
    <m/>
    <m/>
    <m/>
    <m/>
    <m/>
    <m/>
    <m/>
    <m/>
    <m/>
    <s v="Loire-Atlantique"/>
    <s v="Pays-de-la-Loire"/>
    <s v="?"/>
    <n v="356400"/>
    <n v="6689900"/>
    <s v="Musée Dobrée"/>
    <m/>
    <m/>
    <m/>
    <m/>
    <m/>
    <m/>
    <m/>
    <m/>
    <m/>
    <m/>
    <m/>
    <m/>
    <m/>
    <m/>
    <m/>
    <m/>
    <m/>
    <m/>
    <m/>
    <m/>
    <m/>
    <m/>
    <m/>
    <m/>
    <m/>
    <m/>
    <m/>
    <m/>
    <m/>
    <m/>
    <m/>
    <m/>
    <m/>
    <s v="Vénat"/>
    <m/>
    <m/>
    <m/>
    <m/>
    <m/>
    <m/>
    <m/>
    <m/>
    <m/>
    <m/>
    <m/>
    <m/>
    <m/>
    <m/>
    <m/>
    <s v="4"/>
    <s v="BFa 3 "/>
    <m/>
    <m/>
    <m/>
    <m/>
    <m/>
    <m/>
    <m/>
    <m/>
    <m/>
    <m/>
    <m/>
    <m/>
    <m/>
    <m/>
    <m/>
    <x v="4"/>
    <m/>
  </r>
  <r>
    <x v="118"/>
    <s v="Corpus principal"/>
    <n v="1"/>
    <n v="22887"/>
    <x v="118"/>
    <s v="(?) "/>
    <s v="Collection du Musée Dobrée"/>
    <s v="Fragment"/>
    <s v="Bracelet"/>
    <x v="15"/>
    <x v="0"/>
    <s v="Habillage - Parure - Soin du corps"/>
    <s v="DSC_0064.jpg"/>
    <m/>
    <m/>
    <m/>
    <m/>
    <m/>
    <m/>
    <m/>
    <m/>
    <m/>
    <m/>
    <m/>
    <m/>
    <m/>
    <s v="Loire-Atlantique"/>
    <s v="Pays-de-la-Loire"/>
    <s v="?"/>
    <n v="356400"/>
    <n v="6689900"/>
    <s v="Musée Dobrée"/>
    <m/>
    <m/>
    <m/>
    <m/>
    <m/>
    <m/>
    <m/>
    <m/>
    <m/>
    <m/>
    <m/>
    <m/>
    <m/>
    <m/>
    <m/>
    <m/>
    <m/>
    <m/>
    <m/>
    <m/>
    <m/>
    <m/>
    <m/>
    <m/>
    <m/>
    <m/>
    <m/>
    <m/>
    <m/>
    <m/>
    <m/>
    <m/>
    <m/>
    <s v="Vénat"/>
    <m/>
    <m/>
    <m/>
    <m/>
    <m/>
    <m/>
    <m/>
    <m/>
    <m/>
    <m/>
    <m/>
    <m/>
    <m/>
    <m/>
    <m/>
    <s v="4"/>
    <s v="BFa 3 "/>
    <m/>
    <m/>
    <m/>
    <m/>
    <m/>
    <m/>
    <m/>
    <m/>
    <m/>
    <m/>
    <m/>
    <m/>
    <m/>
    <m/>
    <m/>
    <x v="4"/>
    <m/>
  </r>
  <r>
    <x v="119"/>
    <s v="Corpus secondaire"/>
    <n v="2"/>
    <n v="19635"/>
    <x v="119"/>
    <s v="Albias"/>
    <m/>
    <s v="Inconnu"/>
    <s v="fibule (?) "/>
    <x v="117"/>
    <x v="10"/>
    <s v="Habillage - Parure - Soin du corps"/>
    <m/>
    <m/>
    <m/>
    <m/>
    <m/>
    <m/>
    <m/>
    <m/>
    <m/>
    <m/>
    <m/>
    <m/>
    <m/>
    <m/>
    <s v="Tarn-et-Garonne"/>
    <s v="Occitanie"/>
    <s v="&lt;1900"/>
    <n v="575954"/>
    <n v="6333585"/>
    <s v=" Museum d'Histoire Naturelle de_x000a_Montauban (restes de la coll. Devals : 1 couteau, 1_x000a_pointe de lance, 1 hache)"/>
    <m/>
    <m/>
    <m/>
    <m/>
    <m/>
    <m/>
    <m/>
    <m/>
    <m/>
    <m/>
    <m/>
    <m/>
    <m/>
    <m/>
    <m/>
    <m/>
    <m/>
    <m/>
    <m/>
    <m/>
    <m/>
    <m/>
    <m/>
    <m/>
    <m/>
    <m/>
    <m/>
    <m/>
    <m/>
    <m/>
    <m/>
    <m/>
    <m/>
    <m/>
    <m/>
    <m/>
    <m/>
    <m/>
    <m/>
    <m/>
    <m/>
    <m/>
    <m/>
    <m/>
    <m/>
    <m/>
    <m/>
    <m/>
    <m/>
    <s v="4"/>
    <s v="BFa 3 "/>
    <m/>
    <m/>
    <m/>
    <m/>
    <m/>
    <m/>
    <m/>
    <m/>
    <m/>
    <m/>
    <m/>
    <m/>
    <m/>
    <m/>
    <m/>
    <x v="8"/>
    <m/>
  </r>
  <r>
    <x v="119"/>
    <s v="Corpus secondaire"/>
    <n v="2"/>
    <n v="19636"/>
    <x v="119"/>
    <s v="Albias"/>
    <m/>
    <s v="Inconnu"/>
    <s v="fibule (?) "/>
    <x v="117"/>
    <x v="10"/>
    <s v="Habillage - Parure - Soin du corps"/>
    <m/>
    <m/>
    <m/>
    <m/>
    <m/>
    <m/>
    <m/>
    <m/>
    <m/>
    <m/>
    <m/>
    <m/>
    <m/>
    <m/>
    <s v="Tarn-et-Garonne"/>
    <s v="Occitanie"/>
    <s v="&lt;1900"/>
    <n v="575954"/>
    <n v="6333585"/>
    <s v=" Museum d'Histoire Naturelle de_x000a_Montauban (restes de la coll. Devals : 1 couteau, 1_x000a_pointe de lance, 1 hache)"/>
    <m/>
    <m/>
    <m/>
    <m/>
    <m/>
    <m/>
    <m/>
    <m/>
    <m/>
    <m/>
    <m/>
    <m/>
    <m/>
    <m/>
    <m/>
    <m/>
    <m/>
    <m/>
    <m/>
    <m/>
    <m/>
    <m/>
    <m/>
    <m/>
    <m/>
    <m/>
    <m/>
    <m/>
    <m/>
    <m/>
    <m/>
    <m/>
    <m/>
    <m/>
    <m/>
    <m/>
    <m/>
    <m/>
    <m/>
    <m/>
    <m/>
    <m/>
    <m/>
    <m/>
    <m/>
    <m/>
    <m/>
    <m/>
    <m/>
    <s v="4"/>
    <s v="BFa 3 "/>
    <m/>
    <m/>
    <m/>
    <m/>
    <m/>
    <m/>
    <m/>
    <m/>
    <m/>
    <m/>
    <m/>
    <m/>
    <m/>
    <m/>
    <m/>
    <x v="8"/>
    <m/>
  </r>
  <r>
    <x v="120"/>
    <s v="Corpus secondaire"/>
    <n v="3"/>
    <n v="18879"/>
    <x v="120"/>
    <s v="Altwies"/>
    <m/>
    <s v="Entier"/>
    <s v="Bracelet"/>
    <x v="1"/>
    <x v="0"/>
    <s v="Habillage - Parure - Soin du corps"/>
    <s v="Sans titre.wmf"/>
    <m/>
    <m/>
    <m/>
    <m/>
    <m/>
    <m/>
    <m/>
    <m/>
    <m/>
    <m/>
    <m/>
    <m/>
    <m/>
    <m/>
    <s v="Luxembourg"/>
    <s v="1933 "/>
    <n v="935882"/>
    <n v="6939488"/>
    <s v="musée du Luxembourg"/>
    <m/>
    <m/>
    <m/>
    <m/>
    <m/>
    <m/>
    <m/>
    <m/>
    <m/>
    <m/>
    <m/>
    <m/>
    <m/>
    <m/>
    <m/>
    <m/>
    <m/>
    <m/>
    <m/>
    <m/>
    <m/>
    <m/>
    <m/>
    <m/>
    <m/>
    <m/>
    <m/>
    <m/>
    <m/>
    <s v="Forme ouverte"/>
    <m/>
    <s v="à méplats"/>
    <s v="Pleine massive"/>
    <s v="Indifférenciées plein"/>
    <m/>
    <m/>
    <m/>
    <m/>
    <m/>
    <m/>
    <m/>
    <m/>
    <m/>
    <m/>
    <m/>
    <m/>
    <m/>
    <m/>
    <m/>
    <s v="3"/>
    <m/>
    <m/>
    <m/>
    <m/>
    <m/>
    <m/>
    <m/>
    <m/>
    <m/>
    <m/>
    <m/>
    <m/>
    <m/>
    <m/>
    <m/>
    <m/>
    <x v="9"/>
    <m/>
  </r>
  <r>
    <x v="120"/>
    <s v="Corpus secondaire"/>
    <n v="3"/>
    <n v="18880"/>
    <x v="120"/>
    <s v="Altwies"/>
    <m/>
    <s v="Entier"/>
    <s v="Bracelet"/>
    <x v="1"/>
    <x v="0"/>
    <s v="Habillage - Parure - Soin du corps"/>
    <s v="Sans titre.wmf"/>
    <m/>
    <m/>
    <m/>
    <m/>
    <m/>
    <m/>
    <m/>
    <m/>
    <m/>
    <m/>
    <m/>
    <m/>
    <m/>
    <m/>
    <s v="Luxembourg"/>
    <s v="1933 "/>
    <n v="935882"/>
    <n v="6939488"/>
    <s v="musée du Luxembourg"/>
    <m/>
    <m/>
    <m/>
    <m/>
    <m/>
    <m/>
    <m/>
    <m/>
    <m/>
    <m/>
    <m/>
    <m/>
    <m/>
    <m/>
    <m/>
    <m/>
    <m/>
    <m/>
    <m/>
    <m/>
    <m/>
    <m/>
    <m/>
    <m/>
    <m/>
    <m/>
    <m/>
    <m/>
    <m/>
    <s v="Forme ouverte"/>
    <m/>
    <s v="Plano-convexe"/>
    <s v="Pleine massive"/>
    <s v="Indifférenciées plein"/>
    <m/>
    <m/>
    <m/>
    <m/>
    <m/>
    <m/>
    <m/>
    <m/>
    <m/>
    <m/>
    <m/>
    <m/>
    <m/>
    <m/>
    <m/>
    <s v="3"/>
    <m/>
    <m/>
    <m/>
    <m/>
    <m/>
    <m/>
    <m/>
    <m/>
    <m/>
    <m/>
    <m/>
    <m/>
    <m/>
    <m/>
    <m/>
    <m/>
    <x v="9"/>
    <m/>
  </r>
  <r>
    <x v="120"/>
    <s v="Corpus secondaire"/>
    <n v="3"/>
    <n v="18884"/>
    <x v="120"/>
    <s v="Altwies"/>
    <m/>
    <s v="Entier"/>
    <s v="Bracelet"/>
    <x v="75"/>
    <x v="0"/>
    <s v="Habillage - Parure - Soin du corps"/>
    <s v="Sans titre.wmf"/>
    <m/>
    <m/>
    <m/>
    <m/>
    <m/>
    <m/>
    <m/>
    <m/>
    <m/>
    <m/>
    <m/>
    <m/>
    <m/>
    <m/>
    <s v="Luxembourg"/>
    <s v="1933 "/>
    <n v="935882"/>
    <n v="6939488"/>
    <s v="musée du Luxembourg"/>
    <m/>
    <m/>
    <m/>
    <m/>
    <m/>
    <m/>
    <m/>
    <m/>
    <m/>
    <m/>
    <m/>
    <m/>
    <m/>
    <m/>
    <m/>
    <m/>
    <m/>
    <m/>
    <m/>
    <m/>
    <m/>
    <m/>
    <m/>
    <m/>
    <m/>
    <m/>
    <m/>
    <m/>
    <m/>
    <s v="Forme ouverte"/>
    <m/>
    <s v="Circulaire"/>
    <s v="Filiforme"/>
    <s v="Autre filiforme"/>
    <m/>
    <m/>
    <m/>
    <m/>
    <m/>
    <m/>
    <m/>
    <m/>
    <m/>
    <m/>
    <m/>
    <m/>
    <m/>
    <m/>
    <m/>
    <s v="3"/>
    <m/>
    <m/>
    <m/>
    <m/>
    <m/>
    <m/>
    <m/>
    <m/>
    <m/>
    <m/>
    <m/>
    <m/>
    <m/>
    <m/>
    <m/>
    <m/>
    <x v="9"/>
    <m/>
  </r>
  <r>
    <x v="120"/>
    <s v="Corpus secondaire"/>
    <n v="3"/>
    <n v="18885"/>
    <x v="120"/>
    <s v="Altwies"/>
    <m/>
    <s v="Entier"/>
    <s v="Bracelet"/>
    <x v="75"/>
    <x v="0"/>
    <s v="Habillage - Parure - Soin du corps"/>
    <s v="Sans titre.wmf"/>
    <m/>
    <m/>
    <m/>
    <m/>
    <m/>
    <m/>
    <m/>
    <m/>
    <m/>
    <m/>
    <m/>
    <m/>
    <m/>
    <m/>
    <s v="Luxembourg"/>
    <s v="1933 "/>
    <n v="935882"/>
    <n v="6939488"/>
    <s v="musée du Luxembourg"/>
    <m/>
    <m/>
    <m/>
    <m/>
    <m/>
    <m/>
    <m/>
    <m/>
    <m/>
    <m/>
    <m/>
    <m/>
    <m/>
    <m/>
    <m/>
    <m/>
    <m/>
    <m/>
    <m/>
    <m/>
    <m/>
    <m/>
    <m/>
    <m/>
    <m/>
    <m/>
    <m/>
    <m/>
    <m/>
    <s v="Forme ouverte"/>
    <m/>
    <s v="Circulaire"/>
    <s v="Filiforme"/>
    <s v="Autre filiforme"/>
    <m/>
    <m/>
    <m/>
    <m/>
    <m/>
    <m/>
    <m/>
    <m/>
    <m/>
    <m/>
    <m/>
    <m/>
    <m/>
    <m/>
    <m/>
    <s v="3"/>
    <m/>
    <m/>
    <m/>
    <m/>
    <m/>
    <m/>
    <m/>
    <m/>
    <m/>
    <m/>
    <m/>
    <m/>
    <m/>
    <m/>
    <m/>
    <m/>
    <x v="9"/>
    <m/>
  </r>
  <r>
    <x v="120"/>
    <s v="Corpus secondaire"/>
    <n v="3"/>
    <n v="18886"/>
    <x v="120"/>
    <s v="Altwies"/>
    <m/>
    <s v="Entier"/>
    <s v="Bracelet"/>
    <x v="75"/>
    <x v="0"/>
    <s v="Habillage - Parure - Soin du corps"/>
    <s v="Sans titre.wmf"/>
    <m/>
    <m/>
    <m/>
    <m/>
    <m/>
    <m/>
    <m/>
    <m/>
    <m/>
    <m/>
    <m/>
    <m/>
    <m/>
    <m/>
    <s v="Luxembourg"/>
    <s v="1933 "/>
    <n v="935882"/>
    <n v="6939488"/>
    <s v="musée du Luxembourg"/>
    <m/>
    <m/>
    <m/>
    <m/>
    <m/>
    <m/>
    <m/>
    <m/>
    <m/>
    <m/>
    <m/>
    <m/>
    <m/>
    <m/>
    <m/>
    <m/>
    <m/>
    <m/>
    <m/>
    <m/>
    <m/>
    <m/>
    <m/>
    <m/>
    <m/>
    <m/>
    <m/>
    <m/>
    <m/>
    <s v="Forme ouverte"/>
    <m/>
    <s v="Circulaire"/>
    <s v="Filiforme"/>
    <s v="Autre filiforme"/>
    <m/>
    <m/>
    <m/>
    <m/>
    <m/>
    <m/>
    <m/>
    <m/>
    <m/>
    <m/>
    <m/>
    <m/>
    <m/>
    <m/>
    <m/>
    <s v="3"/>
    <m/>
    <m/>
    <m/>
    <m/>
    <m/>
    <m/>
    <m/>
    <m/>
    <m/>
    <m/>
    <m/>
    <m/>
    <m/>
    <m/>
    <m/>
    <m/>
    <x v="9"/>
    <m/>
  </r>
  <r>
    <x v="120"/>
    <s v="Corpus secondaire"/>
    <n v="3"/>
    <n v="18887"/>
    <x v="120"/>
    <s v="Altwies"/>
    <m/>
    <s v="Fragment"/>
    <s v="Bracelet"/>
    <x v="75"/>
    <x v="0"/>
    <s v="Habillage - Parure - Soin du corps"/>
    <s v="Sans titre.wmf"/>
    <m/>
    <m/>
    <m/>
    <m/>
    <m/>
    <m/>
    <m/>
    <m/>
    <m/>
    <m/>
    <m/>
    <m/>
    <m/>
    <m/>
    <s v="Luxembourg"/>
    <s v="1933 "/>
    <n v="935882"/>
    <n v="6939488"/>
    <s v="musée du Luxembourg"/>
    <m/>
    <m/>
    <m/>
    <m/>
    <m/>
    <m/>
    <m/>
    <m/>
    <m/>
    <m/>
    <m/>
    <m/>
    <m/>
    <m/>
    <m/>
    <m/>
    <m/>
    <m/>
    <m/>
    <m/>
    <m/>
    <m/>
    <m/>
    <m/>
    <m/>
    <m/>
    <m/>
    <m/>
    <m/>
    <s v="Forme ouverte"/>
    <m/>
    <s v="Circulaire"/>
    <s v="Filiforme"/>
    <s v="Autre filiforme"/>
    <m/>
    <m/>
    <m/>
    <m/>
    <m/>
    <m/>
    <m/>
    <m/>
    <m/>
    <m/>
    <m/>
    <m/>
    <m/>
    <m/>
    <m/>
    <s v="3"/>
    <m/>
    <m/>
    <m/>
    <m/>
    <m/>
    <m/>
    <m/>
    <m/>
    <m/>
    <m/>
    <m/>
    <m/>
    <m/>
    <m/>
    <m/>
    <m/>
    <x v="9"/>
    <m/>
  </r>
  <r>
    <x v="120"/>
    <s v="Corpus secondaire"/>
    <n v="3"/>
    <n v="18888"/>
    <x v="120"/>
    <s v="Altwies"/>
    <m/>
    <s v="Quasi-complet"/>
    <s v="Bracelet"/>
    <x v="75"/>
    <x v="0"/>
    <s v="Habillage - Parure - Soin du corps"/>
    <s v="Sans titre.wmf"/>
    <m/>
    <m/>
    <m/>
    <m/>
    <m/>
    <m/>
    <m/>
    <m/>
    <m/>
    <m/>
    <m/>
    <m/>
    <m/>
    <m/>
    <s v="Luxembourg"/>
    <s v="1933 "/>
    <n v="935882"/>
    <n v="6939488"/>
    <s v="musée du Luxembourg"/>
    <m/>
    <m/>
    <m/>
    <m/>
    <m/>
    <m/>
    <m/>
    <m/>
    <m/>
    <m/>
    <m/>
    <m/>
    <m/>
    <m/>
    <m/>
    <m/>
    <m/>
    <m/>
    <m/>
    <m/>
    <m/>
    <m/>
    <m/>
    <m/>
    <m/>
    <m/>
    <m/>
    <m/>
    <m/>
    <s v="Forme ouverte"/>
    <m/>
    <s v="Circulaire"/>
    <s v="Filiforme"/>
    <s v="Autre filiforme"/>
    <m/>
    <m/>
    <m/>
    <m/>
    <m/>
    <m/>
    <m/>
    <m/>
    <m/>
    <m/>
    <m/>
    <m/>
    <m/>
    <m/>
    <m/>
    <s v="3"/>
    <m/>
    <m/>
    <m/>
    <m/>
    <m/>
    <m/>
    <m/>
    <m/>
    <m/>
    <m/>
    <m/>
    <m/>
    <m/>
    <m/>
    <m/>
    <m/>
    <x v="9"/>
    <m/>
  </r>
  <r>
    <x v="120"/>
    <s v="Corpus secondaire"/>
    <n v="3"/>
    <n v="18889"/>
    <x v="120"/>
    <s v="Altwies"/>
    <m/>
    <s v="Entier"/>
    <s v="Bracelet"/>
    <x v="75"/>
    <x v="0"/>
    <s v="Habillage - Parure - Soin du corps"/>
    <s v="Sans titre.wmf"/>
    <m/>
    <m/>
    <m/>
    <m/>
    <m/>
    <m/>
    <m/>
    <m/>
    <m/>
    <m/>
    <m/>
    <m/>
    <m/>
    <m/>
    <s v="Luxembourg"/>
    <s v="1933 "/>
    <n v="935882"/>
    <n v="6939488"/>
    <s v="musée du Luxembourg"/>
    <m/>
    <m/>
    <m/>
    <m/>
    <m/>
    <m/>
    <m/>
    <m/>
    <m/>
    <m/>
    <m/>
    <m/>
    <m/>
    <m/>
    <m/>
    <m/>
    <m/>
    <m/>
    <m/>
    <m/>
    <m/>
    <m/>
    <m/>
    <m/>
    <m/>
    <m/>
    <m/>
    <m/>
    <m/>
    <s v="Forme ouverte"/>
    <m/>
    <s v="Circulaire"/>
    <s v="Filiforme"/>
    <s v="Autre filiforme"/>
    <m/>
    <m/>
    <m/>
    <m/>
    <m/>
    <m/>
    <m/>
    <m/>
    <m/>
    <m/>
    <m/>
    <m/>
    <m/>
    <m/>
    <m/>
    <s v="3"/>
    <m/>
    <m/>
    <m/>
    <m/>
    <m/>
    <m/>
    <m/>
    <m/>
    <m/>
    <m/>
    <m/>
    <m/>
    <m/>
    <m/>
    <m/>
    <m/>
    <x v="9"/>
    <m/>
  </r>
  <r>
    <x v="120"/>
    <s v="Corpus secondaire"/>
    <n v="3"/>
    <n v="18876"/>
    <x v="120"/>
    <s v="Altwies"/>
    <m/>
    <s v="Entier"/>
    <s v="Bracelet"/>
    <x v="2"/>
    <x v="0"/>
    <s v="Habillage - Parure - Soin du corps"/>
    <s v="Sans titre.wmf"/>
    <m/>
    <m/>
    <m/>
    <m/>
    <m/>
    <m/>
    <m/>
    <m/>
    <m/>
    <m/>
    <m/>
    <m/>
    <m/>
    <m/>
    <s v="Luxembourg"/>
    <s v="1933 "/>
    <n v="935882"/>
    <n v="6939488"/>
    <s v="musée du Luxembourg"/>
    <m/>
    <m/>
    <m/>
    <m/>
    <m/>
    <m/>
    <m/>
    <m/>
    <m/>
    <m/>
    <m/>
    <m/>
    <m/>
    <m/>
    <m/>
    <m/>
    <m/>
    <m/>
    <m/>
    <m/>
    <m/>
    <m/>
    <m/>
    <m/>
    <m/>
    <m/>
    <m/>
    <m/>
    <m/>
    <s v="Forme ouverte"/>
    <m/>
    <s v="à méplats"/>
    <s v="Creuse"/>
    <s v="Homburg-Balingen creux"/>
    <m/>
    <m/>
    <m/>
    <m/>
    <m/>
    <m/>
    <m/>
    <m/>
    <m/>
    <m/>
    <m/>
    <m/>
    <m/>
    <m/>
    <m/>
    <s v="3"/>
    <m/>
    <m/>
    <m/>
    <m/>
    <m/>
    <m/>
    <m/>
    <m/>
    <m/>
    <m/>
    <m/>
    <m/>
    <m/>
    <m/>
    <m/>
    <m/>
    <x v="9"/>
    <m/>
  </r>
  <r>
    <x v="120"/>
    <s v="Corpus secondaire"/>
    <n v="3"/>
    <n v="18877"/>
    <x v="120"/>
    <s v="Altwies"/>
    <m/>
    <s v="Entier"/>
    <s v="Bracelet"/>
    <x v="3"/>
    <x v="0"/>
    <s v="Habillage - Parure - Soin du corps"/>
    <s v="Sans titre.wmf"/>
    <m/>
    <m/>
    <m/>
    <m/>
    <m/>
    <m/>
    <m/>
    <m/>
    <m/>
    <m/>
    <m/>
    <m/>
    <m/>
    <m/>
    <s v="Luxembourg"/>
    <s v="1933 "/>
    <n v="935882"/>
    <n v="6939488"/>
    <s v="musée du Luxembourg"/>
    <m/>
    <m/>
    <m/>
    <m/>
    <m/>
    <m/>
    <m/>
    <m/>
    <m/>
    <m/>
    <m/>
    <m/>
    <m/>
    <m/>
    <m/>
    <m/>
    <m/>
    <m/>
    <m/>
    <m/>
    <m/>
    <m/>
    <m/>
    <m/>
    <m/>
    <m/>
    <m/>
    <m/>
    <m/>
    <s v="Forme ouverte"/>
    <m/>
    <s v="à méplats"/>
    <s v="Pleine massive"/>
    <s v="Homburg-Balingen plein"/>
    <m/>
    <m/>
    <m/>
    <m/>
    <m/>
    <m/>
    <m/>
    <m/>
    <m/>
    <m/>
    <m/>
    <m/>
    <m/>
    <m/>
    <m/>
    <s v="3"/>
    <m/>
    <m/>
    <m/>
    <m/>
    <m/>
    <m/>
    <m/>
    <m/>
    <m/>
    <m/>
    <m/>
    <m/>
    <m/>
    <m/>
    <m/>
    <m/>
    <x v="9"/>
    <m/>
  </r>
  <r>
    <x v="120"/>
    <s v="Corpus secondaire"/>
    <n v="3"/>
    <n v="18878"/>
    <x v="120"/>
    <s v="Altwies"/>
    <m/>
    <s v="Fragment"/>
    <s v="Bracelet"/>
    <x v="3"/>
    <x v="0"/>
    <s v="Habillage - Parure - Soin du corps"/>
    <s v="Sans titre.wmf"/>
    <m/>
    <m/>
    <m/>
    <m/>
    <m/>
    <m/>
    <m/>
    <m/>
    <m/>
    <m/>
    <m/>
    <m/>
    <m/>
    <m/>
    <s v="Luxembourg"/>
    <s v="1933 "/>
    <n v="935882"/>
    <n v="6939488"/>
    <s v="musée du Luxembourg"/>
    <m/>
    <m/>
    <m/>
    <m/>
    <m/>
    <m/>
    <m/>
    <m/>
    <m/>
    <m/>
    <m/>
    <m/>
    <m/>
    <m/>
    <m/>
    <m/>
    <m/>
    <m/>
    <m/>
    <m/>
    <m/>
    <m/>
    <m/>
    <m/>
    <m/>
    <m/>
    <m/>
    <m/>
    <m/>
    <s v="Forme ouverte"/>
    <m/>
    <s v="à méplats"/>
    <s v="Pleine massive"/>
    <s v="Homburg-Balingen plein"/>
    <m/>
    <m/>
    <m/>
    <m/>
    <m/>
    <m/>
    <m/>
    <m/>
    <m/>
    <m/>
    <m/>
    <m/>
    <m/>
    <m/>
    <m/>
    <s v="3"/>
    <m/>
    <m/>
    <m/>
    <m/>
    <m/>
    <m/>
    <m/>
    <m/>
    <m/>
    <m/>
    <m/>
    <m/>
    <m/>
    <m/>
    <m/>
    <m/>
    <x v="9"/>
    <m/>
  </r>
  <r>
    <x v="120"/>
    <s v="Corpus secondaire"/>
    <n v="3"/>
    <n v="18881"/>
    <x v="120"/>
    <s v="Altwies"/>
    <m/>
    <s v="Entier"/>
    <s v="Bracelet"/>
    <x v="134"/>
    <x v="0"/>
    <s v="Habillage - Parure - Soin du corps"/>
    <s v="Sans titre.wmf"/>
    <m/>
    <m/>
    <m/>
    <m/>
    <m/>
    <m/>
    <m/>
    <m/>
    <m/>
    <m/>
    <m/>
    <m/>
    <m/>
    <m/>
    <s v="Luxembourg"/>
    <s v="1933 "/>
    <n v="935882"/>
    <n v="6939488"/>
    <s v="musée du Luxembourg"/>
    <m/>
    <m/>
    <m/>
    <m/>
    <m/>
    <m/>
    <m/>
    <m/>
    <m/>
    <m/>
    <m/>
    <m/>
    <m/>
    <m/>
    <m/>
    <m/>
    <m/>
    <m/>
    <m/>
    <m/>
    <m/>
    <m/>
    <m/>
    <m/>
    <m/>
    <m/>
    <m/>
    <m/>
    <s v="Autre"/>
    <s v="Forme ouverte"/>
    <m/>
    <s v="Oméga"/>
    <s v="Concave"/>
    <s v="Vaudrevange"/>
    <m/>
    <m/>
    <m/>
    <m/>
    <m/>
    <m/>
    <m/>
    <m/>
    <m/>
    <m/>
    <m/>
    <m/>
    <m/>
    <m/>
    <m/>
    <s v="3"/>
    <m/>
    <m/>
    <m/>
    <m/>
    <m/>
    <m/>
    <m/>
    <m/>
    <m/>
    <m/>
    <m/>
    <m/>
    <m/>
    <m/>
    <m/>
    <m/>
    <x v="9"/>
    <m/>
  </r>
  <r>
    <x v="120"/>
    <s v="Corpus secondaire"/>
    <n v="3"/>
    <n v="18883"/>
    <x v="120"/>
    <s v="Altwies"/>
    <m/>
    <s v="Entier"/>
    <s v="Bracelet"/>
    <x v="134"/>
    <x v="0"/>
    <s v="Habillage - Parure - Soin du corps"/>
    <s v="Sans titre.wmf"/>
    <m/>
    <m/>
    <m/>
    <m/>
    <m/>
    <m/>
    <m/>
    <m/>
    <m/>
    <m/>
    <m/>
    <m/>
    <m/>
    <m/>
    <s v="Luxembourg"/>
    <s v="1933 "/>
    <n v="935882"/>
    <n v="6939488"/>
    <s v="musée du Luxembourg"/>
    <m/>
    <m/>
    <m/>
    <m/>
    <m/>
    <m/>
    <m/>
    <m/>
    <m/>
    <m/>
    <m/>
    <m/>
    <m/>
    <m/>
    <m/>
    <m/>
    <m/>
    <m/>
    <m/>
    <m/>
    <m/>
    <m/>
    <m/>
    <m/>
    <m/>
    <m/>
    <m/>
    <m/>
    <s v="Autre"/>
    <s v="Forme ouverte"/>
    <m/>
    <s v="Oméga"/>
    <s v="Concave"/>
    <s v="Vaudrevange"/>
    <m/>
    <m/>
    <m/>
    <m/>
    <m/>
    <m/>
    <m/>
    <m/>
    <m/>
    <m/>
    <m/>
    <m/>
    <m/>
    <m/>
    <m/>
    <s v="3"/>
    <m/>
    <m/>
    <m/>
    <m/>
    <m/>
    <m/>
    <m/>
    <m/>
    <m/>
    <m/>
    <m/>
    <m/>
    <m/>
    <m/>
    <m/>
    <m/>
    <x v="9"/>
    <m/>
  </r>
  <r>
    <x v="120"/>
    <s v="Corpus secondaire"/>
    <n v="3"/>
    <n v="18882"/>
    <x v="120"/>
    <s v="Altwies"/>
    <m/>
    <s v="Entier"/>
    <s v="Bracelet"/>
    <x v="7"/>
    <x v="0"/>
    <s v="Habillage - Parure - Soin du corps"/>
    <s v="Sans titre.wmf"/>
    <m/>
    <m/>
    <m/>
    <m/>
    <m/>
    <m/>
    <m/>
    <m/>
    <m/>
    <m/>
    <m/>
    <m/>
    <m/>
    <m/>
    <s v="Luxembourg"/>
    <s v="1933 "/>
    <n v="935882"/>
    <n v="6939488"/>
    <s v="musée du Luxembourg"/>
    <m/>
    <m/>
    <m/>
    <m/>
    <m/>
    <m/>
    <m/>
    <m/>
    <m/>
    <m/>
    <m/>
    <m/>
    <m/>
    <m/>
    <m/>
    <m/>
    <m/>
    <m/>
    <m/>
    <m/>
    <m/>
    <m/>
    <m/>
    <m/>
    <m/>
    <m/>
    <m/>
    <m/>
    <s v="Autre"/>
    <s v="Forme ouverte"/>
    <m/>
    <s v="Oméga"/>
    <s v="Concave"/>
    <s v="Vaudrevange"/>
    <m/>
    <m/>
    <m/>
    <m/>
    <m/>
    <m/>
    <m/>
    <m/>
    <m/>
    <m/>
    <m/>
    <m/>
    <m/>
    <m/>
    <m/>
    <s v="3"/>
    <m/>
    <m/>
    <m/>
    <m/>
    <m/>
    <m/>
    <m/>
    <m/>
    <m/>
    <m/>
    <m/>
    <m/>
    <m/>
    <m/>
    <m/>
    <m/>
    <x v="9"/>
    <m/>
  </r>
  <r>
    <x v="121"/>
    <s v="Corpus secondaire"/>
    <n v="3"/>
    <n v="17591"/>
    <x v="121"/>
    <s v="Arcy-sur-Cure"/>
    <s v="Le Beugnon"/>
    <s v="Entier"/>
    <s v="Bracelet"/>
    <x v="3"/>
    <x v="0"/>
    <s v="Habillage - Parure - Soin du corps"/>
    <s v="Sans titre.wmf"/>
    <m/>
    <n v="28"/>
    <m/>
    <m/>
    <m/>
    <m/>
    <m/>
    <m/>
    <m/>
    <m/>
    <m/>
    <m/>
    <m/>
    <s v="Yonne"/>
    <s v="Bourgogne-Franche-Comté"/>
    <s v="1875"/>
    <n v="758975"/>
    <n v="6724905"/>
    <s v="Musée d'Avallon, Musée de Marcigny, Saône-et-Loire, et coll. part. inconnue"/>
    <m/>
    <m/>
    <m/>
    <m/>
    <m/>
    <m/>
    <m/>
    <m/>
    <m/>
    <m/>
    <m/>
    <m/>
    <m/>
    <m/>
    <m/>
    <m/>
    <m/>
    <m/>
    <m/>
    <m/>
    <m/>
    <m/>
    <m/>
    <m/>
    <m/>
    <m/>
    <m/>
    <m/>
    <m/>
    <s v="Forme ouverte"/>
    <m/>
    <s v="Plano-convexe"/>
    <s v="Pleine massive"/>
    <s v="Homburg-Balingen plein"/>
    <m/>
    <m/>
    <m/>
    <m/>
    <m/>
    <m/>
    <m/>
    <m/>
    <m/>
    <m/>
    <m/>
    <m/>
    <m/>
    <m/>
    <m/>
    <s v="3"/>
    <s v="BFa 3 "/>
    <m/>
    <m/>
    <m/>
    <m/>
    <m/>
    <m/>
    <m/>
    <m/>
    <m/>
    <m/>
    <m/>
    <m/>
    <m/>
    <m/>
    <m/>
    <x v="10"/>
    <m/>
  </r>
  <r>
    <x v="121"/>
    <s v="Corpus secondaire"/>
    <n v="3"/>
    <n v="17593"/>
    <x v="121"/>
    <s v="Arcy-sur-Cure"/>
    <s v="Le Beugnon"/>
    <s v="Entier"/>
    <s v="Bracelet"/>
    <x v="3"/>
    <x v="0"/>
    <s v="Habillage - Parure - Soin du corps"/>
    <s v="Sans titre.wmf"/>
    <m/>
    <n v="27"/>
    <m/>
    <m/>
    <m/>
    <m/>
    <m/>
    <m/>
    <m/>
    <m/>
    <m/>
    <m/>
    <m/>
    <s v="Yonne"/>
    <s v="Bourgogne-Franche-Comté"/>
    <s v="1875"/>
    <n v="758975"/>
    <n v="6724905"/>
    <s v="Musée d'Avallon, Musée de Marcigny, Saône-et-Loire, et coll. part. inconnue"/>
    <m/>
    <m/>
    <m/>
    <m/>
    <m/>
    <m/>
    <m/>
    <m/>
    <m/>
    <m/>
    <m/>
    <m/>
    <m/>
    <m/>
    <m/>
    <m/>
    <m/>
    <m/>
    <m/>
    <m/>
    <m/>
    <m/>
    <m/>
    <m/>
    <m/>
    <m/>
    <m/>
    <m/>
    <m/>
    <s v="Forme ouverte"/>
    <m/>
    <s v="Plano-convexe"/>
    <s v="Pleine grèle"/>
    <s v="Homburg-Balingen plein"/>
    <m/>
    <m/>
    <m/>
    <m/>
    <m/>
    <m/>
    <m/>
    <m/>
    <m/>
    <m/>
    <m/>
    <m/>
    <m/>
    <m/>
    <m/>
    <s v="3"/>
    <s v="BFa 3 "/>
    <m/>
    <m/>
    <m/>
    <m/>
    <m/>
    <m/>
    <m/>
    <m/>
    <m/>
    <m/>
    <m/>
    <m/>
    <m/>
    <m/>
    <m/>
    <x v="10"/>
    <m/>
  </r>
  <r>
    <x v="121"/>
    <s v="Corpus secondaire"/>
    <n v="3"/>
    <n v="17608"/>
    <x v="121"/>
    <s v="Arcy-sur-Cure"/>
    <s v="Le Beugnon"/>
    <s v="Fragment"/>
    <s v="Bracelet (?)"/>
    <x v="56"/>
    <x v="0"/>
    <s v="Habillage - Parure - Soin du corps"/>
    <s v="Sans titre.wmf"/>
    <m/>
    <n v="13"/>
    <m/>
    <m/>
    <m/>
    <m/>
    <m/>
    <m/>
    <m/>
    <m/>
    <m/>
    <m/>
    <m/>
    <s v="Yonne"/>
    <s v="Bourgogne-Franche-Comté"/>
    <s v="1875"/>
    <n v="758975"/>
    <n v="6724905"/>
    <s v="Musée d'Avallon, Musée de Marcigny, Saône-et-Loire, et coll. part. inconnue"/>
    <m/>
    <m/>
    <m/>
    <m/>
    <m/>
    <m/>
    <m/>
    <m/>
    <m/>
    <m/>
    <m/>
    <m/>
    <m/>
    <m/>
    <m/>
    <m/>
    <m/>
    <m/>
    <m/>
    <m/>
    <m/>
    <m/>
    <m/>
    <m/>
    <m/>
    <m/>
    <m/>
    <m/>
    <m/>
    <s v="Non renseigné"/>
    <m/>
    <s v="Plate"/>
    <s v="Pleine grèle"/>
    <s v="Tige lisse ruban"/>
    <m/>
    <m/>
    <m/>
    <m/>
    <m/>
    <m/>
    <m/>
    <m/>
    <m/>
    <m/>
    <m/>
    <m/>
    <m/>
    <m/>
    <m/>
    <s v="3"/>
    <s v="BFa 3 "/>
    <m/>
    <m/>
    <m/>
    <m/>
    <m/>
    <m/>
    <m/>
    <m/>
    <m/>
    <m/>
    <m/>
    <m/>
    <m/>
    <m/>
    <m/>
    <x v="10"/>
    <m/>
  </r>
  <r>
    <x v="121"/>
    <s v="Corpus secondaire"/>
    <n v="3"/>
    <n v="17595"/>
    <x v="121"/>
    <s v="Arcy-sur-Cure"/>
    <s v="Le Beugnon"/>
    <s v="Fragment"/>
    <s v="Bracelet (?)"/>
    <x v="28"/>
    <x v="0"/>
    <s v="Habillage - Parure - Soin du corps"/>
    <s v="Sans titre.wmf"/>
    <m/>
    <n v="10"/>
    <m/>
    <m/>
    <m/>
    <m/>
    <m/>
    <m/>
    <m/>
    <m/>
    <m/>
    <m/>
    <m/>
    <s v="Yonne"/>
    <s v="Bourgogne-Franche-Comté"/>
    <s v="1875"/>
    <n v="758975"/>
    <n v="6724905"/>
    <s v="Musée d'Avallon, Musée de Marcigny, Saône-et-Loire, et coll. part. inconnue"/>
    <m/>
    <m/>
    <m/>
    <m/>
    <m/>
    <m/>
    <m/>
    <m/>
    <m/>
    <m/>
    <m/>
    <m/>
    <m/>
    <m/>
    <m/>
    <m/>
    <m/>
    <m/>
    <m/>
    <m/>
    <m/>
    <m/>
    <m/>
    <m/>
    <m/>
    <m/>
    <m/>
    <m/>
    <m/>
    <s v="Non renseigné"/>
    <m/>
    <s v="Ovalaire"/>
    <s v="Pleine grèle"/>
    <s v="tige lisse pleine"/>
    <m/>
    <m/>
    <m/>
    <m/>
    <m/>
    <m/>
    <m/>
    <m/>
    <m/>
    <m/>
    <m/>
    <m/>
    <m/>
    <m/>
    <m/>
    <s v="3"/>
    <s v="BFa 3 "/>
    <m/>
    <m/>
    <m/>
    <m/>
    <m/>
    <m/>
    <m/>
    <m/>
    <m/>
    <m/>
    <m/>
    <m/>
    <m/>
    <m/>
    <m/>
    <x v="10"/>
    <m/>
  </r>
  <r>
    <x v="121"/>
    <s v="Corpus secondaire"/>
    <n v="3"/>
    <n v="17592"/>
    <x v="121"/>
    <s v="Arcy-sur-Cure"/>
    <s v="Le Beugnon"/>
    <s v="Fragment"/>
    <s v="Bracelet"/>
    <x v="85"/>
    <x v="0"/>
    <s v="Habillage - Parure - Soin du corps"/>
    <s v="Sans titre.wmf"/>
    <m/>
    <n v="14"/>
    <m/>
    <m/>
    <m/>
    <m/>
    <m/>
    <m/>
    <m/>
    <m/>
    <m/>
    <m/>
    <m/>
    <s v="Yonne"/>
    <s v="Bourgogne-Franche-Comté"/>
    <s v="1875"/>
    <n v="758975"/>
    <n v="6724905"/>
    <s v="Musée d'Avallon, Musée de Marcigny, Saône-et-Loire, et coll. part. inconnue"/>
    <m/>
    <m/>
    <m/>
    <m/>
    <m/>
    <m/>
    <m/>
    <m/>
    <m/>
    <m/>
    <m/>
    <m/>
    <m/>
    <m/>
    <m/>
    <m/>
    <m/>
    <m/>
    <m/>
    <m/>
    <m/>
    <m/>
    <m/>
    <m/>
    <m/>
    <m/>
    <m/>
    <m/>
    <m/>
    <s v="Forme ouverte"/>
    <m/>
    <s v="Faible concavité"/>
    <s v="Concave"/>
    <s v="Homburg-Balingen virgule"/>
    <m/>
    <m/>
    <m/>
    <m/>
    <m/>
    <m/>
    <m/>
    <m/>
    <m/>
    <m/>
    <m/>
    <m/>
    <m/>
    <m/>
    <m/>
    <s v="3"/>
    <s v="BFa 3 "/>
    <m/>
    <m/>
    <m/>
    <m/>
    <m/>
    <m/>
    <m/>
    <m/>
    <m/>
    <m/>
    <m/>
    <m/>
    <m/>
    <m/>
    <m/>
    <x v="10"/>
    <m/>
  </r>
  <r>
    <x v="122"/>
    <s v="Corpus secondaire"/>
    <n v="3"/>
    <n v="18775"/>
    <x v="122"/>
    <s v="Basse-Yutz1"/>
    <s v="Brasserie Saint-Nicolas"/>
    <s v="Entier"/>
    <s v="Bracelet"/>
    <x v="2"/>
    <x v="0"/>
    <s v="Habillage - Parure - Soin du corps"/>
    <s v="Sans titre.wmf"/>
    <m/>
    <m/>
    <m/>
    <m/>
    <m/>
    <m/>
    <m/>
    <m/>
    <m/>
    <m/>
    <m/>
    <m/>
    <m/>
    <s v="Moselle"/>
    <s v="Grand-Est"/>
    <s v="1898"/>
    <n v="931681"/>
    <n v="6922278"/>
    <s v="Musée de Metz"/>
    <m/>
    <m/>
    <m/>
    <m/>
    <m/>
    <m/>
    <m/>
    <m/>
    <m/>
    <m/>
    <m/>
    <m/>
    <m/>
    <m/>
    <m/>
    <m/>
    <m/>
    <m/>
    <m/>
    <m/>
    <m/>
    <m/>
    <m/>
    <m/>
    <m/>
    <m/>
    <m/>
    <m/>
    <m/>
    <s v="Forme ouverte"/>
    <m/>
    <s v="Ovalaire"/>
    <s v="Creuse"/>
    <s v="Homburg-Balingen creux"/>
    <m/>
    <m/>
    <m/>
    <m/>
    <m/>
    <m/>
    <m/>
    <m/>
    <m/>
    <m/>
    <m/>
    <m/>
    <m/>
    <m/>
    <m/>
    <s v="3"/>
    <s v="BFa 3 "/>
    <m/>
    <m/>
    <m/>
    <m/>
    <m/>
    <m/>
    <m/>
    <m/>
    <m/>
    <m/>
    <m/>
    <m/>
    <m/>
    <m/>
    <m/>
    <x v="9"/>
    <m/>
  </r>
  <r>
    <x v="122"/>
    <s v="Corpus secondaire"/>
    <n v="3"/>
    <n v="18776"/>
    <x v="122"/>
    <s v="Basse-Yutz1"/>
    <s v="Brasserie Saint-Nicolas"/>
    <s v="Entier"/>
    <s v="Bracelet"/>
    <x v="2"/>
    <x v="0"/>
    <s v="Habillage - Parure - Soin du corps"/>
    <s v="Sans titre.wmf"/>
    <m/>
    <m/>
    <m/>
    <m/>
    <m/>
    <m/>
    <m/>
    <m/>
    <m/>
    <m/>
    <m/>
    <m/>
    <m/>
    <s v="Moselle"/>
    <s v="Grand-Est"/>
    <s v="1898"/>
    <n v="931681"/>
    <n v="6922278"/>
    <s v="Musée de Metz"/>
    <m/>
    <m/>
    <m/>
    <m/>
    <m/>
    <m/>
    <m/>
    <m/>
    <m/>
    <m/>
    <m/>
    <m/>
    <m/>
    <m/>
    <m/>
    <m/>
    <m/>
    <m/>
    <m/>
    <m/>
    <m/>
    <m/>
    <m/>
    <m/>
    <m/>
    <m/>
    <m/>
    <m/>
    <m/>
    <s v="Forme ouverte"/>
    <m/>
    <s v="Ovalaire"/>
    <s v="Creuse"/>
    <s v="Homburg-Balingen creux"/>
    <m/>
    <m/>
    <m/>
    <m/>
    <m/>
    <m/>
    <m/>
    <m/>
    <m/>
    <m/>
    <m/>
    <m/>
    <m/>
    <m/>
    <m/>
    <s v="3"/>
    <s v="BFa 3 "/>
    <m/>
    <m/>
    <m/>
    <m/>
    <m/>
    <m/>
    <m/>
    <m/>
    <m/>
    <m/>
    <m/>
    <m/>
    <m/>
    <m/>
    <m/>
    <x v="9"/>
    <m/>
  </r>
  <r>
    <x v="122"/>
    <s v="Corpus secondaire"/>
    <n v="3"/>
    <n v="18777"/>
    <x v="122"/>
    <s v="Basse-Yutz1"/>
    <s v="Brasserie Saint-Nicolas"/>
    <s v="Entier et fragmenté"/>
    <s v="Bracelet"/>
    <x v="2"/>
    <x v="0"/>
    <s v="Habillage - Parure - Soin du corps"/>
    <s v="Sans titre.wmf"/>
    <m/>
    <m/>
    <m/>
    <m/>
    <m/>
    <m/>
    <m/>
    <m/>
    <m/>
    <m/>
    <m/>
    <m/>
    <m/>
    <s v="Moselle"/>
    <s v="Grand-Est"/>
    <s v="1898"/>
    <n v="931681"/>
    <n v="6922278"/>
    <s v="Musée de Metz"/>
    <m/>
    <m/>
    <m/>
    <m/>
    <m/>
    <m/>
    <m/>
    <m/>
    <m/>
    <m/>
    <m/>
    <m/>
    <m/>
    <m/>
    <m/>
    <m/>
    <m/>
    <m/>
    <m/>
    <m/>
    <m/>
    <m/>
    <m/>
    <m/>
    <m/>
    <m/>
    <m/>
    <m/>
    <m/>
    <s v="Forme ouverte"/>
    <m/>
    <s v="à méplats"/>
    <s v="Creuse"/>
    <s v="Homburg-Balingen creux"/>
    <m/>
    <m/>
    <m/>
    <m/>
    <m/>
    <m/>
    <m/>
    <m/>
    <m/>
    <m/>
    <m/>
    <m/>
    <m/>
    <m/>
    <m/>
    <s v="3"/>
    <s v="BFa 3 "/>
    <m/>
    <m/>
    <m/>
    <m/>
    <m/>
    <m/>
    <m/>
    <m/>
    <m/>
    <m/>
    <m/>
    <m/>
    <m/>
    <m/>
    <m/>
    <x v="9"/>
    <m/>
  </r>
  <r>
    <x v="122"/>
    <s v="Corpus secondaire"/>
    <n v="3"/>
    <n v="18778"/>
    <x v="122"/>
    <s v="Basse-Yutz1"/>
    <s v="Brasserie Saint-Nicolas"/>
    <s v="Entier"/>
    <s v="Bracelet"/>
    <x v="134"/>
    <x v="0"/>
    <s v="Habillage - Parure - Soin du corps"/>
    <s v="Sans titre.wmf"/>
    <m/>
    <m/>
    <m/>
    <m/>
    <m/>
    <m/>
    <m/>
    <m/>
    <m/>
    <m/>
    <m/>
    <m/>
    <m/>
    <s v="Moselle"/>
    <s v="Grand-Est"/>
    <s v="1898"/>
    <n v="931681"/>
    <n v="6922278"/>
    <s v="Musée de Metz"/>
    <m/>
    <m/>
    <m/>
    <m/>
    <m/>
    <m/>
    <m/>
    <m/>
    <m/>
    <m/>
    <m/>
    <m/>
    <m/>
    <m/>
    <m/>
    <m/>
    <m/>
    <m/>
    <m/>
    <m/>
    <m/>
    <m/>
    <m/>
    <m/>
    <m/>
    <m/>
    <m/>
    <m/>
    <s v="Autre"/>
    <s v="Forme ouverte"/>
    <m/>
    <s v="Oméga"/>
    <s v="Concave"/>
    <s v="Vaudrevange"/>
    <m/>
    <m/>
    <m/>
    <m/>
    <m/>
    <m/>
    <m/>
    <m/>
    <m/>
    <m/>
    <m/>
    <m/>
    <m/>
    <m/>
    <m/>
    <s v="3"/>
    <s v="BFa 3 "/>
    <m/>
    <m/>
    <m/>
    <m/>
    <m/>
    <m/>
    <m/>
    <m/>
    <m/>
    <m/>
    <m/>
    <m/>
    <m/>
    <m/>
    <m/>
    <x v="9"/>
    <m/>
  </r>
  <r>
    <x v="122"/>
    <s v="Corpus secondaire"/>
    <n v="3"/>
    <n v="18779"/>
    <x v="122"/>
    <s v="Basse-Yutz1"/>
    <s v="Brasserie Saint-Nicolas"/>
    <s v="Entier"/>
    <s v="Bracelet"/>
    <x v="134"/>
    <x v="0"/>
    <s v="Habillage - Parure - Soin du corps"/>
    <s v="Sans titre.wmf"/>
    <m/>
    <m/>
    <m/>
    <m/>
    <m/>
    <m/>
    <m/>
    <m/>
    <m/>
    <m/>
    <m/>
    <m/>
    <m/>
    <s v="Moselle"/>
    <s v="Grand-Est"/>
    <s v="1898"/>
    <n v="931681"/>
    <n v="6922278"/>
    <s v="Musée de Metz"/>
    <m/>
    <m/>
    <m/>
    <m/>
    <m/>
    <m/>
    <m/>
    <m/>
    <m/>
    <m/>
    <m/>
    <m/>
    <m/>
    <m/>
    <m/>
    <m/>
    <m/>
    <m/>
    <m/>
    <m/>
    <m/>
    <m/>
    <m/>
    <m/>
    <m/>
    <m/>
    <m/>
    <m/>
    <s v="Autre"/>
    <s v="Forme ouverte"/>
    <m/>
    <s v="Oméga"/>
    <s v="Concave"/>
    <s v="Vaudrevange"/>
    <m/>
    <m/>
    <m/>
    <m/>
    <m/>
    <m/>
    <m/>
    <m/>
    <m/>
    <m/>
    <m/>
    <m/>
    <m/>
    <m/>
    <m/>
    <s v="3"/>
    <s v="BFa 3 "/>
    <m/>
    <m/>
    <m/>
    <m/>
    <m/>
    <m/>
    <m/>
    <m/>
    <m/>
    <m/>
    <m/>
    <m/>
    <m/>
    <m/>
    <m/>
    <x v="9"/>
    <m/>
  </r>
  <r>
    <x v="122"/>
    <s v="Corpus secondaire"/>
    <n v="3"/>
    <n v="18780"/>
    <x v="122"/>
    <s v="Basse-Yutz1"/>
    <s v="Brasserie Saint-Nicolas"/>
    <s v="Entier"/>
    <s v="Bracelet"/>
    <x v="134"/>
    <x v="0"/>
    <s v="Habillage - Parure - Soin du corps"/>
    <s v="Sans titre.wmf"/>
    <m/>
    <m/>
    <m/>
    <m/>
    <m/>
    <m/>
    <m/>
    <m/>
    <m/>
    <m/>
    <m/>
    <m/>
    <m/>
    <s v="Moselle"/>
    <s v="Grand-Est"/>
    <s v="1898"/>
    <n v="931681"/>
    <n v="6922278"/>
    <s v="Musée de Metz"/>
    <m/>
    <m/>
    <m/>
    <m/>
    <m/>
    <m/>
    <m/>
    <m/>
    <m/>
    <m/>
    <m/>
    <m/>
    <m/>
    <m/>
    <m/>
    <m/>
    <m/>
    <m/>
    <m/>
    <m/>
    <m/>
    <m/>
    <m/>
    <m/>
    <m/>
    <m/>
    <m/>
    <m/>
    <s v="Autre"/>
    <s v="Forme ouverte"/>
    <m/>
    <s v="Oméga"/>
    <s v="Concave"/>
    <s v="Vaudrevange"/>
    <m/>
    <m/>
    <m/>
    <m/>
    <m/>
    <m/>
    <m/>
    <m/>
    <m/>
    <m/>
    <m/>
    <m/>
    <m/>
    <m/>
    <m/>
    <s v="3"/>
    <s v="BFa 3 "/>
    <m/>
    <m/>
    <m/>
    <m/>
    <m/>
    <m/>
    <m/>
    <m/>
    <m/>
    <m/>
    <m/>
    <m/>
    <m/>
    <m/>
    <m/>
    <x v="9"/>
    <m/>
  </r>
  <r>
    <x v="122"/>
    <s v="Corpus secondaire"/>
    <n v="3"/>
    <n v="18781"/>
    <x v="122"/>
    <s v="Basse-Yutz1"/>
    <s v="Brasserie Saint-Nicolas"/>
    <s v="Entier"/>
    <s v="Bracelet"/>
    <x v="134"/>
    <x v="0"/>
    <s v="Habillage - Parure - Soin du corps"/>
    <s v="Sans titre.wmf"/>
    <m/>
    <m/>
    <m/>
    <m/>
    <m/>
    <m/>
    <m/>
    <m/>
    <m/>
    <m/>
    <m/>
    <m/>
    <m/>
    <s v="Moselle"/>
    <s v="Grand-Est"/>
    <s v="1898"/>
    <n v="931681"/>
    <n v="6922278"/>
    <s v="Musée de Metz"/>
    <m/>
    <m/>
    <m/>
    <m/>
    <m/>
    <m/>
    <m/>
    <m/>
    <m/>
    <m/>
    <m/>
    <m/>
    <m/>
    <m/>
    <m/>
    <m/>
    <m/>
    <m/>
    <m/>
    <m/>
    <m/>
    <m/>
    <m/>
    <m/>
    <m/>
    <m/>
    <m/>
    <m/>
    <s v="Autre"/>
    <s v="Forme ouverte"/>
    <m/>
    <s v="Oméga"/>
    <s v="Concave"/>
    <s v="Vaudrevange"/>
    <m/>
    <m/>
    <m/>
    <m/>
    <m/>
    <m/>
    <m/>
    <m/>
    <m/>
    <m/>
    <m/>
    <m/>
    <m/>
    <m/>
    <m/>
    <s v="3"/>
    <s v="BFa 3 "/>
    <m/>
    <m/>
    <m/>
    <m/>
    <m/>
    <m/>
    <m/>
    <m/>
    <m/>
    <m/>
    <m/>
    <m/>
    <m/>
    <m/>
    <m/>
    <x v="9"/>
    <m/>
  </r>
  <r>
    <x v="122"/>
    <s v="Corpus secondaire"/>
    <n v="3"/>
    <n v="18782"/>
    <x v="122"/>
    <s v="Basse-Yutz1"/>
    <s v="Brasserie Saint-Nicolas"/>
    <s v="Entier"/>
    <s v="Bracelet"/>
    <x v="134"/>
    <x v="0"/>
    <s v="Habillage - Parure - Soin du corps"/>
    <s v="Sans titre.wmf"/>
    <m/>
    <m/>
    <m/>
    <m/>
    <m/>
    <m/>
    <m/>
    <m/>
    <m/>
    <m/>
    <m/>
    <m/>
    <m/>
    <s v="Moselle"/>
    <s v="Grand-Est"/>
    <s v="1898"/>
    <n v="931681"/>
    <n v="6922278"/>
    <s v="Musée de Metz"/>
    <m/>
    <m/>
    <m/>
    <m/>
    <m/>
    <m/>
    <m/>
    <m/>
    <m/>
    <m/>
    <m/>
    <m/>
    <m/>
    <m/>
    <m/>
    <m/>
    <m/>
    <m/>
    <m/>
    <m/>
    <m/>
    <m/>
    <m/>
    <m/>
    <m/>
    <m/>
    <m/>
    <m/>
    <s v="Autre"/>
    <s v="Forme ouverte"/>
    <m/>
    <s v="Oméga"/>
    <s v="Concave"/>
    <s v="Vaudrevange"/>
    <m/>
    <m/>
    <m/>
    <m/>
    <m/>
    <m/>
    <m/>
    <m/>
    <m/>
    <m/>
    <m/>
    <m/>
    <m/>
    <m/>
    <m/>
    <s v="3"/>
    <s v="BFa 3 "/>
    <m/>
    <m/>
    <m/>
    <m/>
    <m/>
    <m/>
    <m/>
    <m/>
    <m/>
    <m/>
    <m/>
    <m/>
    <m/>
    <m/>
    <m/>
    <x v="9"/>
    <m/>
  </r>
  <r>
    <x v="122"/>
    <s v="Corpus secondaire"/>
    <n v="3"/>
    <n v="18783"/>
    <x v="122"/>
    <s v="Basse-Yutz1"/>
    <s v="Brasserie Saint-Nicolas"/>
    <s v="Entier"/>
    <s v="Bracelet"/>
    <x v="134"/>
    <x v="0"/>
    <s v="Habillage - Parure - Soin du corps"/>
    <s v="Sans titre.wmf"/>
    <m/>
    <m/>
    <m/>
    <m/>
    <m/>
    <m/>
    <m/>
    <m/>
    <m/>
    <m/>
    <m/>
    <m/>
    <m/>
    <s v="Moselle"/>
    <s v="Grand-Est"/>
    <s v="1898"/>
    <n v="931681"/>
    <n v="6922278"/>
    <s v="Musée de Metz"/>
    <m/>
    <m/>
    <m/>
    <m/>
    <m/>
    <m/>
    <m/>
    <m/>
    <m/>
    <m/>
    <m/>
    <m/>
    <m/>
    <m/>
    <m/>
    <m/>
    <m/>
    <m/>
    <m/>
    <m/>
    <m/>
    <m/>
    <m/>
    <m/>
    <m/>
    <m/>
    <m/>
    <m/>
    <s v="Autre"/>
    <s v="Forme ouverte"/>
    <m/>
    <s v="Oméga"/>
    <s v="Concave"/>
    <s v="Vaudrevange"/>
    <m/>
    <m/>
    <m/>
    <m/>
    <m/>
    <m/>
    <m/>
    <m/>
    <m/>
    <m/>
    <m/>
    <m/>
    <m/>
    <m/>
    <m/>
    <s v="3"/>
    <s v="BFa 3 "/>
    <m/>
    <m/>
    <m/>
    <m/>
    <m/>
    <m/>
    <m/>
    <m/>
    <m/>
    <m/>
    <m/>
    <m/>
    <m/>
    <m/>
    <m/>
    <x v="9"/>
    <m/>
  </r>
  <r>
    <x v="122"/>
    <s v="Corpus secondaire"/>
    <n v="3"/>
    <n v="18784"/>
    <x v="122"/>
    <s v="Basse-Yutz1"/>
    <s v="Brasserie Saint-Nicolas"/>
    <s v="Entier"/>
    <s v="Bracelet"/>
    <x v="134"/>
    <x v="0"/>
    <s v="Habillage - Parure - Soin du corps"/>
    <s v="Sans titre.wmf"/>
    <m/>
    <m/>
    <m/>
    <m/>
    <m/>
    <m/>
    <m/>
    <m/>
    <m/>
    <m/>
    <m/>
    <m/>
    <m/>
    <s v="Moselle"/>
    <s v="Grand-Est"/>
    <s v="1898"/>
    <n v="931681"/>
    <n v="6922278"/>
    <s v="Musée de Metz"/>
    <m/>
    <m/>
    <m/>
    <m/>
    <m/>
    <m/>
    <m/>
    <m/>
    <m/>
    <m/>
    <m/>
    <m/>
    <m/>
    <m/>
    <m/>
    <m/>
    <m/>
    <m/>
    <m/>
    <m/>
    <m/>
    <m/>
    <m/>
    <m/>
    <m/>
    <m/>
    <m/>
    <m/>
    <s v="Autre"/>
    <s v="Forme ouverte"/>
    <m/>
    <s v="Oméga"/>
    <s v="Concave"/>
    <s v="Vaudrevange"/>
    <m/>
    <m/>
    <m/>
    <m/>
    <m/>
    <m/>
    <m/>
    <m/>
    <m/>
    <m/>
    <m/>
    <m/>
    <m/>
    <m/>
    <m/>
    <s v="3"/>
    <s v="BFa 3 "/>
    <m/>
    <m/>
    <m/>
    <m/>
    <m/>
    <m/>
    <m/>
    <m/>
    <m/>
    <m/>
    <m/>
    <m/>
    <m/>
    <m/>
    <m/>
    <x v="9"/>
    <m/>
  </r>
  <r>
    <x v="122"/>
    <s v="Corpus secondaire"/>
    <n v="3"/>
    <n v="18785"/>
    <x v="122"/>
    <s v="Basse-Yutz1"/>
    <s v="Brasserie Saint-Nicolas"/>
    <s v="Entier"/>
    <s v="Bracelet"/>
    <x v="134"/>
    <x v="0"/>
    <s v="Habillage - Parure - Soin du corps"/>
    <s v="Sans titre.wmf"/>
    <m/>
    <m/>
    <m/>
    <m/>
    <m/>
    <m/>
    <m/>
    <m/>
    <m/>
    <m/>
    <m/>
    <m/>
    <m/>
    <s v="Moselle"/>
    <s v="Grand-Est"/>
    <s v="1898"/>
    <n v="931681"/>
    <n v="6922278"/>
    <s v="Musée de Metz"/>
    <m/>
    <m/>
    <m/>
    <m/>
    <m/>
    <m/>
    <m/>
    <m/>
    <m/>
    <m/>
    <m/>
    <m/>
    <m/>
    <m/>
    <m/>
    <m/>
    <m/>
    <m/>
    <m/>
    <m/>
    <m/>
    <m/>
    <m/>
    <m/>
    <m/>
    <m/>
    <m/>
    <m/>
    <s v="Autre"/>
    <s v="Forme ouverte"/>
    <m/>
    <s v="Oméga"/>
    <s v="Concave"/>
    <s v="Vaudrevange"/>
    <m/>
    <m/>
    <m/>
    <m/>
    <m/>
    <m/>
    <m/>
    <m/>
    <m/>
    <m/>
    <m/>
    <m/>
    <m/>
    <m/>
    <m/>
    <s v="3"/>
    <s v="BFa 3 "/>
    <m/>
    <m/>
    <m/>
    <m/>
    <m/>
    <m/>
    <m/>
    <m/>
    <m/>
    <m/>
    <m/>
    <m/>
    <m/>
    <m/>
    <m/>
    <x v="9"/>
    <m/>
  </r>
  <r>
    <x v="122"/>
    <s v="Corpus secondaire"/>
    <n v="3"/>
    <n v="18786"/>
    <x v="122"/>
    <s v="Basse-Yutz1"/>
    <s v="Brasserie Saint-Nicolas"/>
    <s v="Entier"/>
    <s v="Bracelet"/>
    <x v="134"/>
    <x v="0"/>
    <s v="Habillage - Parure - Soin du corps"/>
    <s v="Sans titre.wmf"/>
    <m/>
    <m/>
    <m/>
    <m/>
    <m/>
    <m/>
    <m/>
    <m/>
    <m/>
    <m/>
    <m/>
    <m/>
    <m/>
    <s v="Moselle"/>
    <s v="Grand-Est"/>
    <s v="1898"/>
    <n v="931681"/>
    <n v="6922278"/>
    <s v="Musée de Metz"/>
    <m/>
    <m/>
    <m/>
    <m/>
    <m/>
    <m/>
    <m/>
    <m/>
    <m/>
    <m/>
    <m/>
    <m/>
    <m/>
    <m/>
    <m/>
    <m/>
    <m/>
    <m/>
    <m/>
    <m/>
    <m/>
    <m/>
    <m/>
    <m/>
    <m/>
    <m/>
    <m/>
    <m/>
    <s v="Autre"/>
    <s v="Forme ouverte"/>
    <m/>
    <s v="Oméga"/>
    <s v="Concave"/>
    <s v="Vaudrevange"/>
    <m/>
    <m/>
    <m/>
    <m/>
    <m/>
    <m/>
    <m/>
    <m/>
    <m/>
    <m/>
    <m/>
    <m/>
    <m/>
    <m/>
    <m/>
    <s v="3"/>
    <s v="BFa 3 "/>
    <m/>
    <m/>
    <m/>
    <m/>
    <m/>
    <m/>
    <m/>
    <m/>
    <m/>
    <m/>
    <m/>
    <m/>
    <m/>
    <m/>
    <m/>
    <x v="9"/>
    <m/>
  </r>
  <r>
    <x v="123"/>
    <s v="Corpus secondaire"/>
    <n v="3"/>
    <n v="18795"/>
    <x v="123"/>
    <s v="Basse-Yutz2"/>
    <s v="Près de la brasserie Saint-Nicolas"/>
    <s v="Entier"/>
    <s v="Bracelet"/>
    <x v="3"/>
    <x v="0"/>
    <s v="Habillage - Parure - Soin du corps"/>
    <s v="Sans titre.wmf"/>
    <m/>
    <m/>
    <m/>
    <m/>
    <m/>
    <m/>
    <m/>
    <m/>
    <m/>
    <m/>
    <m/>
    <m/>
    <m/>
    <s v="Moselle"/>
    <s v="Grand-Est"/>
    <s v="1900"/>
    <n v="931700"/>
    <n v="6922500"/>
    <s v="Musée de Metz"/>
    <m/>
    <m/>
    <m/>
    <m/>
    <m/>
    <m/>
    <m/>
    <m/>
    <m/>
    <m/>
    <m/>
    <m/>
    <m/>
    <m/>
    <m/>
    <m/>
    <m/>
    <m/>
    <m/>
    <m/>
    <m/>
    <m/>
    <m/>
    <m/>
    <m/>
    <m/>
    <m/>
    <m/>
    <m/>
    <s v="Forme ouverte"/>
    <m/>
    <s v="Circulaire"/>
    <s v="Pleine massive"/>
    <s v="Homburg-Balingen plein"/>
    <m/>
    <m/>
    <m/>
    <m/>
    <m/>
    <m/>
    <m/>
    <m/>
    <m/>
    <m/>
    <m/>
    <m/>
    <m/>
    <m/>
    <m/>
    <s v="3"/>
    <s v="BFa 3 "/>
    <m/>
    <m/>
    <m/>
    <m/>
    <m/>
    <m/>
    <m/>
    <m/>
    <m/>
    <m/>
    <m/>
    <m/>
    <m/>
    <m/>
    <m/>
    <x v="9"/>
    <m/>
  </r>
  <r>
    <x v="123"/>
    <s v="Corpus secondaire"/>
    <n v="3"/>
    <n v="18797"/>
    <x v="123"/>
    <s v="Basse-Yutz2"/>
    <s v="Près de la brasserie Saint-Nicolas"/>
    <s v="Entier"/>
    <s v="Bracelet"/>
    <x v="3"/>
    <x v="0"/>
    <s v="Habillage - Parure - Soin du corps"/>
    <m/>
    <m/>
    <m/>
    <m/>
    <m/>
    <m/>
    <m/>
    <m/>
    <m/>
    <m/>
    <m/>
    <m/>
    <m/>
    <s v="homburg plein"/>
    <s v="Moselle"/>
    <s v="Grand-Est"/>
    <s v="1900"/>
    <n v="931700"/>
    <n v="6922500"/>
    <s v="Musée de Metz"/>
    <m/>
    <m/>
    <m/>
    <m/>
    <m/>
    <m/>
    <m/>
    <m/>
    <m/>
    <m/>
    <m/>
    <m/>
    <m/>
    <m/>
    <m/>
    <m/>
    <m/>
    <m/>
    <m/>
    <m/>
    <m/>
    <m/>
    <m/>
    <m/>
    <m/>
    <m/>
    <m/>
    <m/>
    <m/>
    <s v="Forme ouverte"/>
    <m/>
    <s v="Circulaire"/>
    <s v="Pleine massive"/>
    <s v="Homburg-Balingen plein"/>
    <m/>
    <m/>
    <m/>
    <m/>
    <m/>
    <m/>
    <m/>
    <m/>
    <m/>
    <m/>
    <m/>
    <m/>
    <m/>
    <m/>
    <m/>
    <s v="3"/>
    <s v="BFa 3 "/>
    <m/>
    <m/>
    <m/>
    <m/>
    <m/>
    <m/>
    <m/>
    <m/>
    <m/>
    <m/>
    <m/>
    <m/>
    <m/>
    <m/>
    <m/>
    <x v="9"/>
    <m/>
  </r>
  <r>
    <x v="123"/>
    <s v="Corpus secondaire"/>
    <n v="3"/>
    <n v="18798"/>
    <x v="123"/>
    <s v="Basse-Yutz2"/>
    <s v="Près de la brasserie Saint-Nicolas"/>
    <s v="Entier"/>
    <s v="Bracelet"/>
    <x v="3"/>
    <x v="0"/>
    <s v="Habillage - Parure - Soin du corps"/>
    <m/>
    <m/>
    <m/>
    <m/>
    <m/>
    <m/>
    <m/>
    <m/>
    <m/>
    <m/>
    <m/>
    <m/>
    <m/>
    <s v="homburg plein"/>
    <s v="Moselle"/>
    <s v="Grand-Est"/>
    <s v="1900"/>
    <n v="931700"/>
    <n v="6922500"/>
    <s v="Musée de Metz"/>
    <m/>
    <m/>
    <m/>
    <m/>
    <m/>
    <m/>
    <m/>
    <m/>
    <m/>
    <m/>
    <m/>
    <m/>
    <m/>
    <m/>
    <m/>
    <m/>
    <m/>
    <m/>
    <m/>
    <m/>
    <m/>
    <m/>
    <m/>
    <m/>
    <m/>
    <m/>
    <m/>
    <m/>
    <m/>
    <s v="Forme ouverte"/>
    <m/>
    <s v="Non renseignée"/>
    <s v="Pleine massive"/>
    <s v="Homburg-Balingen plein"/>
    <m/>
    <m/>
    <m/>
    <m/>
    <m/>
    <m/>
    <m/>
    <m/>
    <m/>
    <m/>
    <m/>
    <m/>
    <m/>
    <m/>
    <m/>
    <s v="3"/>
    <s v="BFa 3 "/>
    <m/>
    <m/>
    <m/>
    <m/>
    <m/>
    <m/>
    <m/>
    <m/>
    <m/>
    <m/>
    <m/>
    <m/>
    <m/>
    <m/>
    <m/>
    <x v="9"/>
    <m/>
  </r>
  <r>
    <x v="123"/>
    <s v="Corpus secondaire"/>
    <n v="3"/>
    <n v="18799"/>
    <x v="123"/>
    <s v="Basse-Yutz2"/>
    <s v="Près de la brasserie Saint-Nicolas"/>
    <s v="Entier"/>
    <s v="Bracelet"/>
    <x v="3"/>
    <x v="0"/>
    <s v="Habillage - Parure - Soin du corps"/>
    <m/>
    <m/>
    <m/>
    <m/>
    <m/>
    <m/>
    <m/>
    <m/>
    <m/>
    <m/>
    <m/>
    <m/>
    <m/>
    <s v="homburg plein"/>
    <s v="Moselle"/>
    <s v="Grand-Est"/>
    <s v="1900"/>
    <n v="931700"/>
    <n v="6922500"/>
    <s v="Musée de Metz"/>
    <m/>
    <m/>
    <m/>
    <m/>
    <m/>
    <m/>
    <m/>
    <m/>
    <m/>
    <m/>
    <m/>
    <m/>
    <m/>
    <m/>
    <m/>
    <m/>
    <m/>
    <m/>
    <m/>
    <m/>
    <m/>
    <m/>
    <m/>
    <m/>
    <m/>
    <m/>
    <m/>
    <m/>
    <m/>
    <s v="Forme ouverte"/>
    <m/>
    <s v="Non renseignée"/>
    <s v="Pleine massive"/>
    <s v="Homburg-Balingen plein"/>
    <m/>
    <m/>
    <m/>
    <m/>
    <m/>
    <m/>
    <m/>
    <m/>
    <m/>
    <m/>
    <m/>
    <m/>
    <m/>
    <m/>
    <m/>
    <s v="3"/>
    <s v="BFa 3 "/>
    <m/>
    <m/>
    <m/>
    <m/>
    <m/>
    <m/>
    <m/>
    <m/>
    <m/>
    <m/>
    <m/>
    <m/>
    <m/>
    <m/>
    <m/>
    <x v="9"/>
    <m/>
  </r>
  <r>
    <x v="123"/>
    <s v="Corpus secondaire"/>
    <n v="3"/>
    <n v="18800"/>
    <x v="123"/>
    <s v="Basse-Yutz2"/>
    <s v="Près de la brasserie Saint-Nicolas"/>
    <s v="Entier"/>
    <s v="Bracelet"/>
    <x v="3"/>
    <x v="0"/>
    <s v="Habillage - Parure - Soin du corps"/>
    <m/>
    <m/>
    <m/>
    <m/>
    <m/>
    <m/>
    <m/>
    <m/>
    <m/>
    <m/>
    <m/>
    <m/>
    <m/>
    <s v="homburg plein"/>
    <s v="Moselle"/>
    <s v="Grand-Est"/>
    <s v="1900"/>
    <n v="931700"/>
    <n v="6922500"/>
    <s v="Musée de Metz"/>
    <m/>
    <m/>
    <m/>
    <m/>
    <m/>
    <m/>
    <m/>
    <m/>
    <m/>
    <m/>
    <m/>
    <m/>
    <m/>
    <m/>
    <m/>
    <m/>
    <m/>
    <m/>
    <m/>
    <m/>
    <m/>
    <m/>
    <m/>
    <m/>
    <m/>
    <m/>
    <m/>
    <m/>
    <m/>
    <s v="Forme ouverte"/>
    <m/>
    <s v="Non renseignée"/>
    <s v="Pleine massive"/>
    <s v="Homburg-Balingen plein"/>
    <m/>
    <m/>
    <m/>
    <m/>
    <m/>
    <m/>
    <m/>
    <m/>
    <m/>
    <m/>
    <m/>
    <m/>
    <m/>
    <m/>
    <m/>
    <s v="3"/>
    <s v="BFa 3 "/>
    <m/>
    <m/>
    <m/>
    <m/>
    <m/>
    <m/>
    <m/>
    <m/>
    <m/>
    <m/>
    <m/>
    <m/>
    <m/>
    <m/>
    <m/>
    <x v="9"/>
    <m/>
  </r>
  <r>
    <x v="123"/>
    <s v="Corpus secondaire"/>
    <n v="3"/>
    <n v="18796"/>
    <x v="123"/>
    <s v="Basse-Yutz2"/>
    <s v="Près de la brasserie Saint-Nicolas"/>
    <s v="Fragment"/>
    <s v="Bracelet"/>
    <x v="134"/>
    <x v="0"/>
    <s v="Habillage - Parure - Soin du corps"/>
    <s v="Sans titre.wmf"/>
    <m/>
    <m/>
    <m/>
    <m/>
    <m/>
    <m/>
    <m/>
    <m/>
    <m/>
    <m/>
    <m/>
    <m/>
    <m/>
    <s v="Moselle"/>
    <s v="Grand-Est"/>
    <s v="1900"/>
    <n v="931700"/>
    <n v="6922500"/>
    <s v="Musée de Metz"/>
    <m/>
    <m/>
    <m/>
    <m/>
    <m/>
    <m/>
    <m/>
    <m/>
    <m/>
    <m/>
    <m/>
    <m/>
    <m/>
    <m/>
    <m/>
    <m/>
    <m/>
    <m/>
    <m/>
    <m/>
    <m/>
    <m/>
    <m/>
    <m/>
    <m/>
    <m/>
    <m/>
    <m/>
    <s v="Autre"/>
    <s v="Forme ouverte"/>
    <m/>
    <s v="Oméga"/>
    <s v="Concave"/>
    <s v="Vaudrevange"/>
    <m/>
    <m/>
    <m/>
    <m/>
    <m/>
    <m/>
    <m/>
    <m/>
    <m/>
    <m/>
    <m/>
    <m/>
    <m/>
    <m/>
    <m/>
    <s v="3"/>
    <s v="BFa 3 "/>
    <m/>
    <m/>
    <m/>
    <m/>
    <m/>
    <m/>
    <m/>
    <m/>
    <m/>
    <m/>
    <m/>
    <m/>
    <m/>
    <m/>
    <m/>
    <x v="9"/>
    <m/>
  </r>
  <r>
    <x v="124"/>
    <s v="Corpus secondaire"/>
    <n v="3"/>
    <n v="19707"/>
    <x v="124"/>
    <s v="Beaurières/Charens"/>
    <m/>
    <s v="Entier"/>
    <s v="Agrafe de ceinture"/>
    <x v="153"/>
    <x v="4"/>
    <s v="Habillage - Parure - Soin du corps"/>
    <m/>
    <m/>
    <m/>
    <m/>
    <m/>
    <m/>
    <m/>
    <m/>
    <m/>
    <m/>
    <m/>
    <m/>
    <m/>
    <m/>
    <s v="Drôme"/>
    <s v="Auvergne-Rhône-Alpes"/>
    <s v="1854"/>
    <n v="903257"/>
    <n v="6389032"/>
    <s v="Musée municipal de Die (coll. de_x000a_Fontgalland, n° 67.2.1034"/>
    <m/>
    <m/>
    <m/>
    <m/>
    <m/>
    <m/>
    <m/>
    <m/>
    <m/>
    <m/>
    <m/>
    <m/>
    <m/>
    <m/>
    <m/>
    <m/>
    <m/>
    <m/>
    <m/>
    <m/>
    <m/>
    <m/>
    <m/>
    <m/>
    <m/>
    <m/>
    <m/>
    <m/>
    <m/>
    <m/>
    <m/>
    <m/>
    <m/>
    <m/>
    <m/>
    <m/>
    <m/>
    <m/>
    <m/>
    <s v="Non renseigné"/>
    <m/>
    <m/>
    <m/>
    <m/>
    <m/>
    <m/>
    <m/>
    <m/>
    <m/>
    <s v="3"/>
    <s v="BFa 3 "/>
    <m/>
    <m/>
    <m/>
    <m/>
    <m/>
    <m/>
    <m/>
    <m/>
    <m/>
    <m/>
    <m/>
    <m/>
    <m/>
    <m/>
    <m/>
    <x v="11"/>
    <m/>
  </r>
  <r>
    <x v="124"/>
    <s v="Corpus secondaire"/>
    <n v="3"/>
    <n v="19705"/>
    <x v="124"/>
    <s v="Beaurières/Charens"/>
    <m/>
    <s v="Entier"/>
    <s v="épingle"/>
    <x v="66"/>
    <x v="1"/>
    <s v="Habillage - Parure - Soin du corps"/>
    <m/>
    <m/>
    <m/>
    <m/>
    <m/>
    <m/>
    <m/>
    <m/>
    <m/>
    <m/>
    <m/>
    <m/>
    <m/>
    <m/>
    <s v="Drôme"/>
    <s v="Auvergne-Rhône-Alpes"/>
    <s v="1854"/>
    <n v="903257"/>
    <n v="6389032"/>
    <s v="Musée municipal de Die (coll. de_x000a_Fontgalland, n° 67.2.1034"/>
    <m/>
    <m/>
    <m/>
    <m/>
    <m/>
    <m/>
    <m/>
    <m/>
    <m/>
    <m/>
    <m/>
    <m/>
    <m/>
    <m/>
    <m/>
    <m/>
    <m/>
    <m/>
    <m/>
    <m/>
    <m/>
    <m/>
    <m/>
    <m/>
    <m/>
    <m/>
    <m/>
    <m/>
    <m/>
    <m/>
    <m/>
    <m/>
    <m/>
    <m/>
    <m/>
    <m/>
    <s v="Non renseigné"/>
    <m/>
    <m/>
    <m/>
    <m/>
    <m/>
    <m/>
    <m/>
    <m/>
    <m/>
    <m/>
    <m/>
    <m/>
    <s v="3"/>
    <s v="BFa 3 "/>
    <m/>
    <m/>
    <m/>
    <m/>
    <m/>
    <m/>
    <m/>
    <m/>
    <m/>
    <m/>
    <m/>
    <m/>
    <m/>
    <m/>
    <m/>
    <x v="11"/>
    <m/>
  </r>
  <r>
    <x v="124"/>
    <s v="Corpus secondaire"/>
    <n v="3"/>
    <n v="19706"/>
    <x v="124"/>
    <s v="Beaurières/Charens"/>
    <m/>
    <s v="Entier"/>
    <s v="épingle"/>
    <x v="66"/>
    <x v="1"/>
    <s v="Habillage - Parure - Soin du corps"/>
    <m/>
    <m/>
    <m/>
    <m/>
    <m/>
    <m/>
    <m/>
    <m/>
    <m/>
    <m/>
    <m/>
    <m/>
    <m/>
    <m/>
    <s v="Drôme"/>
    <s v="Auvergne-Rhône-Alpes"/>
    <s v="1854"/>
    <n v="903257"/>
    <n v="6389032"/>
    <s v="Musée municipal de Die (coll. de_x000a_Fontgalland, n° 67.2.1034"/>
    <m/>
    <m/>
    <m/>
    <m/>
    <m/>
    <m/>
    <m/>
    <m/>
    <m/>
    <m/>
    <m/>
    <m/>
    <m/>
    <m/>
    <m/>
    <m/>
    <m/>
    <m/>
    <m/>
    <m/>
    <m/>
    <m/>
    <m/>
    <m/>
    <m/>
    <m/>
    <m/>
    <m/>
    <m/>
    <m/>
    <m/>
    <m/>
    <m/>
    <m/>
    <m/>
    <m/>
    <s v="Non renseigné"/>
    <m/>
    <m/>
    <m/>
    <m/>
    <m/>
    <m/>
    <m/>
    <m/>
    <m/>
    <m/>
    <m/>
    <m/>
    <s v="3"/>
    <s v="BFa 3 "/>
    <m/>
    <m/>
    <m/>
    <m/>
    <m/>
    <m/>
    <m/>
    <m/>
    <m/>
    <m/>
    <m/>
    <m/>
    <m/>
    <m/>
    <m/>
    <x v="11"/>
    <m/>
  </r>
  <r>
    <x v="124"/>
    <s v="Corpus secondaire"/>
    <n v="3"/>
    <n v="19703"/>
    <x v="124"/>
    <s v="Beaurières/Charens"/>
    <m/>
    <s v="Entier"/>
    <s v="perle"/>
    <x v="95"/>
    <x v="2"/>
    <s v="Habillage - Parure - Soin du corps"/>
    <m/>
    <m/>
    <m/>
    <m/>
    <m/>
    <m/>
    <m/>
    <m/>
    <m/>
    <m/>
    <m/>
    <m/>
    <m/>
    <m/>
    <s v="Drôme"/>
    <s v="Auvergne-Rhône-Alpes"/>
    <s v="1854"/>
    <n v="903257"/>
    <n v="6389032"/>
    <s v="Musée municipal de Die (coll. de_x000a_Fontgalland, n° 67.2.1034"/>
    <m/>
    <m/>
    <m/>
    <m/>
    <m/>
    <m/>
    <m/>
    <m/>
    <m/>
    <m/>
    <m/>
    <m/>
    <m/>
    <m/>
    <m/>
    <m/>
    <m/>
    <m/>
    <m/>
    <m/>
    <m/>
    <m/>
    <m/>
    <m/>
    <m/>
    <m/>
    <m/>
    <m/>
    <m/>
    <m/>
    <m/>
    <m/>
    <m/>
    <m/>
    <m/>
    <m/>
    <m/>
    <m/>
    <m/>
    <m/>
    <m/>
    <m/>
    <m/>
    <m/>
    <m/>
    <m/>
    <m/>
    <m/>
    <m/>
    <s v="3"/>
    <s v="BFa 3 "/>
    <m/>
    <m/>
    <m/>
    <m/>
    <m/>
    <m/>
    <m/>
    <s v="Non renseignée"/>
    <m/>
    <m/>
    <m/>
    <m/>
    <m/>
    <m/>
    <m/>
    <x v="11"/>
    <m/>
  </r>
  <r>
    <x v="125"/>
    <s v="Corpus secondaire"/>
    <n v="3"/>
    <n v="20434"/>
    <x v="125"/>
    <s v="Brebach"/>
    <m/>
    <s v="Entier"/>
    <s v="Bracelet"/>
    <x v="2"/>
    <x v="0"/>
    <s v="Habillage - Parure - Soin du corps"/>
    <s v="Sans titre.wmf"/>
    <m/>
    <m/>
    <m/>
    <m/>
    <m/>
    <m/>
    <m/>
    <m/>
    <m/>
    <m/>
    <m/>
    <m/>
    <m/>
    <s v="Sarre"/>
    <s v="Allemagne"/>
    <s v="?"/>
    <n v="994178"/>
    <n v="6908940"/>
    <m/>
    <m/>
    <m/>
    <m/>
    <m/>
    <m/>
    <m/>
    <m/>
    <m/>
    <m/>
    <m/>
    <m/>
    <m/>
    <m/>
    <m/>
    <m/>
    <m/>
    <m/>
    <m/>
    <m/>
    <m/>
    <m/>
    <m/>
    <m/>
    <m/>
    <m/>
    <m/>
    <m/>
    <m/>
    <m/>
    <s v="Forme ouverte"/>
    <m/>
    <s v="Ovalaire"/>
    <s v="Creuse"/>
    <s v="Homburg-Balingen creux"/>
    <m/>
    <m/>
    <m/>
    <m/>
    <m/>
    <m/>
    <m/>
    <m/>
    <m/>
    <m/>
    <m/>
    <m/>
    <m/>
    <m/>
    <m/>
    <s v="3"/>
    <m/>
    <m/>
    <m/>
    <m/>
    <m/>
    <m/>
    <m/>
    <m/>
    <m/>
    <m/>
    <m/>
    <m/>
    <m/>
    <m/>
    <m/>
    <m/>
    <x v="9"/>
    <m/>
  </r>
  <r>
    <x v="125"/>
    <s v="Corpus secondaire"/>
    <n v="3"/>
    <n v="20427"/>
    <x v="125"/>
    <s v="Brebach"/>
    <m/>
    <s v="Entier"/>
    <s v="Bracelet"/>
    <x v="123"/>
    <x v="0"/>
    <s v="Habillage - Parure - Soin du corps"/>
    <s v="Sans titre.wmf"/>
    <m/>
    <m/>
    <m/>
    <m/>
    <m/>
    <m/>
    <m/>
    <m/>
    <m/>
    <m/>
    <m/>
    <m/>
    <m/>
    <s v="Sarre"/>
    <s v="Allemagne"/>
    <s v="?"/>
    <n v="994178"/>
    <n v="6908940"/>
    <m/>
    <m/>
    <m/>
    <m/>
    <m/>
    <m/>
    <m/>
    <m/>
    <m/>
    <m/>
    <m/>
    <m/>
    <m/>
    <m/>
    <m/>
    <m/>
    <m/>
    <m/>
    <m/>
    <m/>
    <m/>
    <m/>
    <m/>
    <m/>
    <m/>
    <m/>
    <m/>
    <m/>
    <m/>
    <m/>
    <s v="Forme ouverte"/>
    <m/>
    <s v="Plano-convexe"/>
    <s v="Pleine massive"/>
    <s v="Homburg-Balingen plein_x000a_Indifférencées - type Homburg"/>
    <m/>
    <m/>
    <m/>
    <m/>
    <m/>
    <m/>
    <m/>
    <m/>
    <m/>
    <m/>
    <m/>
    <m/>
    <m/>
    <m/>
    <m/>
    <s v="3"/>
    <m/>
    <m/>
    <m/>
    <m/>
    <m/>
    <m/>
    <m/>
    <m/>
    <m/>
    <m/>
    <m/>
    <m/>
    <m/>
    <m/>
    <m/>
    <m/>
    <x v="9"/>
    <m/>
  </r>
  <r>
    <x v="125"/>
    <s v="Corpus secondaire"/>
    <n v="3"/>
    <n v="20428"/>
    <x v="125"/>
    <s v="Brebach"/>
    <m/>
    <s v="Entier"/>
    <s v="Bracelet"/>
    <x v="123"/>
    <x v="0"/>
    <s v="Habillage - Parure - Soin du corps"/>
    <s v="Sans titre.wmf"/>
    <m/>
    <m/>
    <m/>
    <m/>
    <m/>
    <m/>
    <m/>
    <m/>
    <m/>
    <m/>
    <m/>
    <m/>
    <m/>
    <s v="Sarre"/>
    <s v="Allemagne"/>
    <s v="?"/>
    <n v="994178"/>
    <n v="6908940"/>
    <m/>
    <m/>
    <m/>
    <m/>
    <m/>
    <m/>
    <m/>
    <m/>
    <m/>
    <m/>
    <m/>
    <m/>
    <m/>
    <m/>
    <m/>
    <m/>
    <m/>
    <m/>
    <m/>
    <m/>
    <m/>
    <m/>
    <m/>
    <m/>
    <m/>
    <m/>
    <m/>
    <m/>
    <m/>
    <s v="Indifférenciées"/>
    <s v="Forme ouverte"/>
    <m/>
    <s v="à méplats"/>
    <s v="Pleine massive"/>
    <s v="Homburg-Balingen plein_x000a_Indifférencées - type Homburg"/>
    <m/>
    <m/>
    <m/>
    <m/>
    <m/>
    <m/>
    <m/>
    <m/>
    <m/>
    <m/>
    <m/>
    <m/>
    <m/>
    <m/>
    <m/>
    <s v="3"/>
    <m/>
    <m/>
    <m/>
    <m/>
    <m/>
    <m/>
    <m/>
    <m/>
    <m/>
    <m/>
    <m/>
    <m/>
    <m/>
    <m/>
    <m/>
    <m/>
    <x v="9"/>
    <m/>
  </r>
  <r>
    <x v="125"/>
    <s v="Corpus secondaire"/>
    <n v="3"/>
    <n v="20435"/>
    <x v="125"/>
    <s v="Brebach"/>
    <m/>
    <s v="Entier"/>
    <s v="Bracelet"/>
    <x v="81"/>
    <x v="0"/>
    <s v="Habillage - Parure - Soin du corps"/>
    <s v="Sans titre.wmf"/>
    <m/>
    <m/>
    <m/>
    <m/>
    <m/>
    <m/>
    <m/>
    <m/>
    <m/>
    <m/>
    <m/>
    <m/>
    <m/>
    <s v="Sarre"/>
    <s v="Allemagne"/>
    <s v="?"/>
    <n v="994178"/>
    <n v="6908940"/>
    <m/>
    <m/>
    <m/>
    <m/>
    <m/>
    <s v="Sans titre.wmf"/>
    <m/>
    <m/>
    <m/>
    <m/>
    <m/>
    <m/>
    <m/>
    <m/>
    <m/>
    <m/>
    <m/>
    <m/>
    <m/>
    <m/>
    <m/>
    <m/>
    <m/>
    <m/>
    <m/>
    <m/>
    <m/>
    <m/>
    <m/>
    <s v="à rebords"/>
    <s v="Forme ouverte"/>
    <s v="Autre"/>
    <s v="Concave"/>
    <s v="Concave"/>
    <s v="Corcelettes"/>
    <m/>
    <m/>
    <m/>
    <m/>
    <m/>
    <m/>
    <m/>
    <m/>
    <m/>
    <m/>
    <m/>
    <m/>
    <m/>
    <m/>
    <m/>
    <s v="3"/>
    <m/>
    <m/>
    <m/>
    <m/>
    <m/>
    <m/>
    <m/>
    <m/>
    <m/>
    <m/>
    <m/>
    <m/>
    <m/>
    <m/>
    <m/>
    <m/>
    <x v="9"/>
    <m/>
  </r>
  <r>
    <x v="125"/>
    <s v="Corpus secondaire"/>
    <n v="3"/>
    <n v="20429"/>
    <x v="125"/>
    <s v="Brebach"/>
    <m/>
    <s v="Entier"/>
    <s v="Bracelet"/>
    <x v="119"/>
    <x v="0"/>
    <s v="Habillage - Parure - Soin du corps"/>
    <s v="Sans titre.wmf"/>
    <m/>
    <m/>
    <m/>
    <m/>
    <m/>
    <m/>
    <m/>
    <m/>
    <m/>
    <m/>
    <m/>
    <m/>
    <m/>
    <s v="Sarre"/>
    <s v="Allemagne"/>
    <s v="?"/>
    <n v="994178"/>
    <n v="6908940"/>
    <m/>
    <m/>
    <m/>
    <m/>
    <m/>
    <m/>
    <m/>
    <m/>
    <m/>
    <m/>
    <m/>
    <m/>
    <m/>
    <m/>
    <m/>
    <m/>
    <m/>
    <m/>
    <m/>
    <m/>
    <m/>
    <m/>
    <m/>
    <m/>
    <m/>
    <m/>
    <m/>
    <m/>
    <m/>
    <m/>
    <s v="Forme ouverte"/>
    <m/>
    <s v="Plate"/>
    <s v="Rubannée"/>
    <s v="Farébersviller"/>
    <m/>
    <m/>
    <m/>
    <m/>
    <m/>
    <m/>
    <m/>
    <m/>
    <m/>
    <m/>
    <m/>
    <m/>
    <m/>
    <m/>
    <m/>
    <s v="3"/>
    <m/>
    <m/>
    <m/>
    <m/>
    <m/>
    <m/>
    <m/>
    <m/>
    <m/>
    <m/>
    <m/>
    <m/>
    <m/>
    <m/>
    <m/>
    <m/>
    <x v="9"/>
    <m/>
  </r>
  <r>
    <x v="125"/>
    <s v="Corpus secondaire"/>
    <n v="3"/>
    <n v="20430"/>
    <x v="125"/>
    <s v="Brebach"/>
    <m/>
    <s v="Entier"/>
    <s v="Bracelet"/>
    <x v="119"/>
    <x v="0"/>
    <s v="Habillage - Parure - Soin du corps"/>
    <s v="Sans titre.wmf"/>
    <m/>
    <m/>
    <m/>
    <m/>
    <m/>
    <m/>
    <m/>
    <m/>
    <m/>
    <m/>
    <m/>
    <m/>
    <m/>
    <s v="Sarre"/>
    <s v="Allemagne"/>
    <s v="?"/>
    <n v="994178"/>
    <n v="6908940"/>
    <m/>
    <m/>
    <m/>
    <m/>
    <m/>
    <m/>
    <m/>
    <m/>
    <m/>
    <m/>
    <m/>
    <m/>
    <m/>
    <m/>
    <m/>
    <m/>
    <m/>
    <m/>
    <m/>
    <m/>
    <m/>
    <m/>
    <m/>
    <m/>
    <m/>
    <m/>
    <m/>
    <m/>
    <m/>
    <m/>
    <s v="Forme ouverte"/>
    <m/>
    <s v="Plate"/>
    <s v="Rubannée"/>
    <s v="Farébersviller"/>
    <m/>
    <m/>
    <m/>
    <m/>
    <m/>
    <m/>
    <m/>
    <m/>
    <m/>
    <m/>
    <m/>
    <m/>
    <m/>
    <m/>
    <m/>
    <s v="3"/>
    <m/>
    <m/>
    <m/>
    <m/>
    <m/>
    <m/>
    <m/>
    <m/>
    <m/>
    <m/>
    <m/>
    <m/>
    <m/>
    <m/>
    <m/>
    <m/>
    <x v="9"/>
    <m/>
  </r>
  <r>
    <x v="125"/>
    <s v="Corpus secondaire"/>
    <n v="3"/>
    <n v="20431"/>
    <x v="125"/>
    <s v="Brebach"/>
    <m/>
    <s v="Entier"/>
    <s v="Bracelet"/>
    <x v="119"/>
    <x v="0"/>
    <s v="Habillage - Parure - Soin du corps"/>
    <s v="Sans titre.wmf"/>
    <m/>
    <m/>
    <m/>
    <m/>
    <m/>
    <m/>
    <m/>
    <m/>
    <m/>
    <m/>
    <m/>
    <m/>
    <m/>
    <s v="Sarre"/>
    <s v="Allemagne"/>
    <s v="?"/>
    <n v="994178"/>
    <n v="6908940"/>
    <m/>
    <m/>
    <m/>
    <m/>
    <m/>
    <m/>
    <m/>
    <m/>
    <m/>
    <m/>
    <m/>
    <m/>
    <m/>
    <m/>
    <m/>
    <m/>
    <m/>
    <m/>
    <m/>
    <m/>
    <m/>
    <m/>
    <m/>
    <m/>
    <m/>
    <m/>
    <m/>
    <m/>
    <m/>
    <m/>
    <s v="Forme ouverte"/>
    <m/>
    <s v="Plate"/>
    <s v="Rubannée"/>
    <s v="Farébersviller"/>
    <m/>
    <m/>
    <m/>
    <m/>
    <m/>
    <m/>
    <m/>
    <m/>
    <m/>
    <m/>
    <m/>
    <m/>
    <m/>
    <m/>
    <m/>
    <s v="3"/>
    <m/>
    <m/>
    <m/>
    <m/>
    <m/>
    <m/>
    <m/>
    <m/>
    <m/>
    <m/>
    <m/>
    <m/>
    <m/>
    <m/>
    <m/>
    <m/>
    <x v="9"/>
    <m/>
  </r>
  <r>
    <x v="125"/>
    <s v="Corpus secondaire"/>
    <n v="3"/>
    <n v="20432"/>
    <x v="125"/>
    <s v="Brebach"/>
    <m/>
    <s v="Entier"/>
    <s v="Bracelet"/>
    <x v="119"/>
    <x v="0"/>
    <s v="Habillage - Parure - Soin du corps"/>
    <s v="Sans titre.wmf"/>
    <m/>
    <m/>
    <m/>
    <m/>
    <m/>
    <m/>
    <m/>
    <m/>
    <m/>
    <m/>
    <m/>
    <m/>
    <m/>
    <s v="Sarre"/>
    <s v="Allemagne"/>
    <s v="?"/>
    <n v="994178"/>
    <n v="6908940"/>
    <m/>
    <m/>
    <m/>
    <m/>
    <m/>
    <m/>
    <m/>
    <m/>
    <m/>
    <m/>
    <m/>
    <m/>
    <m/>
    <m/>
    <m/>
    <m/>
    <m/>
    <m/>
    <m/>
    <m/>
    <m/>
    <m/>
    <m/>
    <m/>
    <m/>
    <m/>
    <m/>
    <m/>
    <m/>
    <m/>
    <s v="Forme ouverte"/>
    <m/>
    <s v="Plate"/>
    <s v="Rubannée"/>
    <s v="Farébersviller"/>
    <m/>
    <m/>
    <m/>
    <m/>
    <m/>
    <m/>
    <m/>
    <m/>
    <m/>
    <m/>
    <m/>
    <m/>
    <m/>
    <m/>
    <m/>
    <s v="3"/>
    <m/>
    <m/>
    <m/>
    <m/>
    <m/>
    <m/>
    <m/>
    <m/>
    <m/>
    <m/>
    <m/>
    <m/>
    <m/>
    <m/>
    <m/>
    <m/>
    <x v="9"/>
    <m/>
  </r>
  <r>
    <x v="125"/>
    <s v="Corpus secondaire"/>
    <n v="3"/>
    <n v="20421"/>
    <x v="125"/>
    <s v="Brebach"/>
    <m/>
    <s v="Entier et fragmenté"/>
    <s v="Epingle"/>
    <x v="67"/>
    <x v="1"/>
    <s v="Habillage - Parure - Soin du corps"/>
    <s v="Sans titre.wmf"/>
    <m/>
    <m/>
    <m/>
    <m/>
    <m/>
    <m/>
    <m/>
    <m/>
    <m/>
    <m/>
    <m/>
    <s v="Spécifique"/>
    <m/>
    <s v="Sarre"/>
    <s v="Allemagne"/>
    <s v="?"/>
    <n v="994178"/>
    <n v="6908940"/>
    <m/>
    <m/>
    <s v="oui"/>
    <m/>
    <m/>
    <m/>
    <m/>
    <m/>
    <m/>
    <m/>
    <m/>
    <m/>
    <m/>
    <m/>
    <m/>
    <m/>
    <m/>
    <m/>
    <m/>
    <m/>
    <m/>
    <m/>
    <m/>
    <m/>
    <m/>
    <m/>
    <m/>
    <m/>
    <m/>
    <m/>
    <m/>
    <m/>
    <m/>
    <m/>
    <m/>
    <m/>
    <m/>
    <s v="A tête vasiforme - type globuleux"/>
    <m/>
    <m/>
    <m/>
    <m/>
    <m/>
    <m/>
    <m/>
    <m/>
    <m/>
    <m/>
    <m/>
    <m/>
    <s v="3"/>
    <m/>
    <m/>
    <m/>
    <m/>
    <m/>
    <m/>
    <m/>
    <m/>
    <m/>
    <m/>
    <m/>
    <m/>
    <m/>
    <m/>
    <m/>
    <m/>
    <x v="9"/>
    <m/>
  </r>
  <r>
    <x v="125"/>
    <s v="Corpus secondaire"/>
    <n v="3"/>
    <n v="20423"/>
    <x v="125"/>
    <s v="Brebach"/>
    <m/>
    <s v="Entier"/>
    <s v="Epingle"/>
    <x v="67"/>
    <x v="1"/>
    <s v="Habillage - Parure - Soin du corps"/>
    <s v="Sans titre.wmf"/>
    <m/>
    <m/>
    <m/>
    <m/>
    <m/>
    <m/>
    <m/>
    <m/>
    <m/>
    <m/>
    <m/>
    <s v="Spécifique"/>
    <m/>
    <s v="Sarre"/>
    <s v="Allemagne"/>
    <s v="?"/>
    <n v="994178"/>
    <n v="6908940"/>
    <m/>
    <m/>
    <m/>
    <m/>
    <m/>
    <m/>
    <m/>
    <m/>
    <m/>
    <m/>
    <m/>
    <m/>
    <m/>
    <m/>
    <m/>
    <m/>
    <m/>
    <m/>
    <m/>
    <m/>
    <m/>
    <m/>
    <m/>
    <m/>
    <m/>
    <m/>
    <m/>
    <m/>
    <m/>
    <m/>
    <m/>
    <m/>
    <m/>
    <m/>
    <m/>
    <m/>
    <m/>
    <s v="A tête vasiforme - type globuleux"/>
    <m/>
    <m/>
    <m/>
    <m/>
    <m/>
    <m/>
    <m/>
    <m/>
    <m/>
    <m/>
    <m/>
    <m/>
    <s v="3"/>
    <m/>
    <m/>
    <m/>
    <m/>
    <m/>
    <m/>
    <m/>
    <m/>
    <m/>
    <m/>
    <m/>
    <m/>
    <m/>
    <m/>
    <m/>
    <m/>
    <x v="9"/>
    <m/>
  </r>
  <r>
    <x v="125"/>
    <s v="Corpus secondaire"/>
    <n v="3"/>
    <n v="20424"/>
    <x v="125"/>
    <s v="Brebach"/>
    <m/>
    <s v="Entier"/>
    <s v="Epingle"/>
    <x v="67"/>
    <x v="1"/>
    <s v="Habillage - Parure - Soin du corps"/>
    <s v="Sans titre.wmf"/>
    <m/>
    <m/>
    <m/>
    <m/>
    <m/>
    <m/>
    <m/>
    <m/>
    <m/>
    <m/>
    <m/>
    <s v="Spécifique"/>
    <m/>
    <s v="Sarre"/>
    <s v="Allemagne"/>
    <s v="?"/>
    <n v="994178"/>
    <n v="6908940"/>
    <m/>
    <m/>
    <m/>
    <m/>
    <m/>
    <m/>
    <m/>
    <m/>
    <m/>
    <m/>
    <m/>
    <m/>
    <m/>
    <m/>
    <m/>
    <m/>
    <m/>
    <m/>
    <m/>
    <m/>
    <m/>
    <m/>
    <m/>
    <m/>
    <m/>
    <m/>
    <m/>
    <m/>
    <m/>
    <m/>
    <m/>
    <m/>
    <m/>
    <m/>
    <m/>
    <m/>
    <m/>
    <s v="A tête vasiforme - type globuleux"/>
    <m/>
    <m/>
    <m/>
    <m/>
    <m/>
    <m/>
    <m/>
    <m/>
    <m/>
    <m/>
    <m/>
    <m/>
    <s v="3"/>
    <m/>
    <m/>
    <m/>
    <m/>
    <m/>
    <m/>
    <m/>
    <m/>
    <m/>
    <m/>
    <m/>
    <m/>
    <m/>
    <m/>
    <m/>
    <m/>
    <x v="9"/>
    <m/>
  </r>
  <r>
    <x v="125"/>
    <s v="Corpus secondaire"/>
    <n v="3"/>
    <n v="20426"/>
    <x v="125"/>
    <s v="Brebach"/>
    <m/>
    <s v="Entier"/>
    <s v="Epingle"/>
    <x v="67"/>
    <x v="1"/>
    <s v="Habillage - Parure - Soin du corps"/>
    <s v="Sans titre.wmf"/>
    <m/>
    <m/>
    <m/>
    <m/>
    <m/>
    <m/>
    <m/>
    <m/>
    <m/>
    <m/>
    <m/>
    <s v="Dans douille_x000a_Spécifique"/>
    <m/>
    <s v="Sarre"/>
    <s v="Allemagne"/>
    <s v="?"/>
    <n v="994178"/>
    <n v="6908940"/>
    <m/>
    <m/>
    <m/>
    <m/>
    <m/>
    <m/>
    <m/>
    <m/>
    <m/>
    <m/>
    <m/>
    <m/>
    <m/>
    <m/>
    <m/>
    <m/>
    <m/>
    <m/>
    <m/>
    <m/>
    <m/>
    <m/>
    <m/>
    <m/>
    <m/>
    <m/>
    <m/>
    <m/>
    <m/>
    <m/>
    <m/>
    <m/>
    <m/>
    <m/>
    <m/>
    <m/>
    <m/>
    <s v="A tête vasiforme - type globuleux"/>
    <m/>
    <m/>
    <m/>
    <m/>
    <m/>
    <m/>
    <m/>
    <m/>
    <m/>
    <m/>
    <m/>
    <m/>
    <s v="3"/>
    <m/>
    <m/>
    <m/>
    <m/>
    <m/>
    <m/>
    <m/>
    <m/>
    <m/>
    <m/>
    <m/>
    <m/>
    <m/>
    <m/>
    <m/>
    <m/>
    <x v="9"/>
    <m/>
  </r>
  <r>
    <x v="126"/>
    <s v="Corpus secondaire"/>
    <n v="3"/>
    <n v="17134"/>
    <x v="126"/>
    <s v="Cazouls-les-Béziers"/>
    <s v="Rieu-Sec"/>
    <s v="Fragment"/>
    <s v="Bracelet"/>
    <x v="54"/>
    <x v="0"/>
    <s v="Habillage - Parure - Soin du corps"/>
    <s v="20180412_120531.jpg"/>
    <s v="cz.01.58"/>
    <m/>
    <m/>
    <m/>
    <m/>
    <m/>
    <m/>
    <m/>
    <m/>
    <m/>
    <s v="Non-fini"/>
    <m/>
    <m/>
    <s v="Hérault"/>
    <s v="Languedoc-Roussillon"/>
    <s v="1948"/>
    <n v="711545"/>
    <n v="6254511"/>
    <s v="Coll. Giry à Nissan : Coll. Sicard et plusieurs autres collections privées et Musée d'Ensérune"/>
    <m/>
    <m/>
    <m/>
    <m/>
    <s v="20180412_120524.jpg"/>
    <m/>
    <m/>
    <m/>
    <m/>
    <m/>
    <m/>
    <m/>
    <m/>
    <m/>
    <m/>
    <m/>
    <m/>
    <m/>
    <m/>
    <m/>
    <m/>
    <m/>
    <m/>
    <m/>
    <m/>
    <m/>
    <m/>
    <m/>
    <m/>
    <s v="Non renseigné"/>
    <m/>
    <s v="Concave à bords ext."/>
    <s v="Rubannée"/>
    <s v="Ruban à bords externes surélevés"/>
    <m/>
    <m/>
    <m/>
    <m/>
    <m/>
    <m/>
    <m/>
    <m/>
    <m/>
    <m/>
    <m/>
    <m/>
    <m/>
    <m/>
    <m/>
    <s v="3"/>
    <s v="BFa 3 "/>
    <m/>
    <m/>
    <m/>
    <m/>
    <m/>
    <m/>
    <m/>
    <m/>
    <m/>
    <m/>
    <m/>
    <m/>
    <m/>
    <m/>
    <m/>
    <x v="8"/>
    <m/>
  </r>
  <r>
    <x v="126"/>
    <s v="Corpus secondaire"/>
    <n v="3"/>
    <n v="17129"/>
    <x v="126"/>
    <s v="Cazouls-les-Béziers"/>
    <s v="Rieu-Sec"/>
    <s v="Fragment"/>
    <s v="Bracelet"/>
    <x v="25"/>
    <x v="0"/>
    <s v="Habillage - Parure - Soin du corps"/>
    <s v="20180412_112315.jpg"/>
    <s v="cz.01.62"/>
    <m/>
    <m/>
    <m/>
    <m/>
    <m/>
    <m/>
    <m/>
    <m/>
    <m/>
    <m/>
    <m/>
    <m/>
    <s v="Hérault"/>
    <s v="Languedoc-Roussillon"/>
    <s v="1948"/>
    <n v="711545"/>
    <n v="6254511"/>
    <s v="Coll. Giry à Nissan : Coll. Sicard et plusieurs autres collections privées et Musée d'Ensérune"/>
    <m/>
    <m/>
    <m/>
    <m/>
    <s v="20180412_112339.jpg"/>
    <m/>
    <m/>
    <m/>
    <m/>
    <m/>
    <m/>
    <m/>
    <m/>
    <m/>
    <m/>
    <m/>
    <m/>
    <m/>
    <m/>
    <m/>
    <m/>
    <m/>
    <m/>
    <m/>
    <m/>
    <m/>
    <m/>
    <m/>
    <m/>
    <s v="Forme ouverte"/>
    <m/>
    <s v="Concave"/>
    <s v="Creuse"/>
    <s v="Atlantique creux-concave décors"/>
    <m/>
    <m/>
    <m/>
    <m/>
    <m/>
    <m/>
    <m/>
    <m/>
    <m/>
    <m/>
    <m/>
    <m/>
    <m/>
    <m/>
    <m/>
    <s v="3"/>
    <s v="BFa 3 "/>
    <m/>
    <m/>
    <m/>
    <m/>
    <m/>
    <m/>
    <m/>
    <m/>
    <m/>
    <m/>
    <m/>
    <m/>
    <m/>
    <m/>
    <m/>
    <x v="8"/>
    <m/>
  </r>
  <r>
    <x v="126"/>
    <s v="Corpus secondaire"/>
    <n v="3"/>
    <n v="17140"/>
    <x v="126"/>
    <s v="Cazouls-les-Béziers"/>
    <s v="Rieu-Sec"/>
    <s v="Fragment"/>
    <s v="Bracelet"/>
    <x v="56"/>
    <x v="0"/>
    <s v="Habillage - Parure - Soin du corps"/>
    <s v="20180412_121118.jpg"/>
    <s v="cz.01.69"/>
    <m/>
    <m/>
    <m/>
    <m/>
    <m/>
    <m/>
    <m/>
    <m/>
    <m/>
    <m/>
    <m/>
    <m/>
    <s v="Hérault"/>
    <s v="Languedoc-Roussillon"/>
    <s v="1948"/>
    <n v="711545"/>
    <n v="6254511"/>
    <s v="Coll. Giry à Nissan : Coll. Sicard et plusieurs autres collections privées et Musée d'Ensérune"/>
    <m/>
    <m/>
    <m/>
    <m/>
    <s v="20180412_121202.jpg"/>
    <m/>
    <m/>
    <m/>
    <m/>
    <m/>
    <m/>
    <m/>
    <m/>
    <m/>
    <m/>
    <m/>
    <m/>
    <m/>
    <m/>
    <m/>
    <m/>
    <m/>
    <m/>
    <m/>
    <m/>
    <m/>
    <m/>
    <m/>
    <m/>
    <s v="Non renseigné"/>
    <m/>
    <s v="Ovalaire"/>
    <s v="Pleine grèle"/>
    <s v="Tige lisse ruban"/>
    <m/>
    <m/>
    <m/>
    <m/>
    <m/>
    <m/>
    <m/>
    <m/>
    <m/>
    <m/>
    <m/>
    <m/>
    <m/>
    <m/>
    <m/>
    <s v="3"/>
    <s v="BFa 3 "/>
    <m/>
    <m/>
    <m/>
    <m/>
    <m/>
    <m/>
    <m/>
    <m/>
    <m/>
    <m/>
    <m/>
    <m/>
    <m/>
    <m/>
    <m/>
    <x v="8"/>
    <m/>
  </r>
  <r>
    <x v="126"/>
    <s v="Corpus secondaire"/>
    <n v="3"/>
    <n v="17147"/>
    <x v="126"/>
    <s v="Cazouls-les-Béziers"/>
    <s v="Rieu-Sec"/>
    <s v="Fragment"/>
    <s v="Bracelet"/>
    <x v="56"/>
    <x v="0"/>
    <s v="Habillage - Parure - Soin du corps"/>
    <s v="20180412_121731.jpg"/>
    <s v="cz.01.74"/>
    <m/>
    <m/>
    <m/>
    <m/>
    <m/>
    <m/>
    <m/>
    <m/>
    <m/>
    <m/>
    <m/>
    <m/>
    <s v="Hérault"/>
    <s v="Languedoc-Roussillon"/>
    <s v="1948"/>
    <n v="711545"/>
    <n v="6254511"/>
    <s v="Coll. Giry à Nissan : Coll. Sicard et plusieurs autres collections privées et Musée d'Ensérune"/>
    <m/>
    <m/>
    <m/>
    <m/>
    <s v="20180412_121736.jpg"/>
    <m/>
    <m/>
    <m/>
    <m/>
    <m/>
    <m/>
    <m/>
    <m/>
    <m/>
    <m/>
    <m/>
    <m/>
    <m/>
    <m/>
    <m/>
    <m/>
    <m/>
    <m/>
    <m/>
    <m/>
    <m/>
    <m/>
    <m/>
    <m/>
    <s v="Non renseigné"/>
    <m/>
    <s v="Plate"/>
    <s v="Pleine grèle"/>
    <s v="Tige lisse ruban"/>
    <m/>
    <m/>
    <m/>
    <m/>
    <m/>
    <m/>
    <m/>
    <m/>
    <m/>
    <m/>
    <m/>
    <m/>
    <m/>
    <m/>
    <m/>
    <s v="3"/>
    <s v="BFa 3 "/>
    <m/>
    <m/>
    <m/>
    <m/>
    <m/>
    <m/>
    <m/>
    <m/>
    <m/>
    <m/>
    <m/>
    <m/>
    <m/>
    <m/>
    <m/>
    <x v="8"/>
    <m/>
  </r>
  <r>
    <x v="126"/>
    <s v="Corpus secondaire"/>
    <n v="3"/>
    <n v="17148"/>
    <x v="126"/>
    <s v="Cazouls-les-Béziers"/>
    <s v="Rieu-Sec"/>
    <s v="Fragment"/>
    <s v="Bracelet"/>
    <x v="56"/>
    <x v="0"/>
    <s v="Habillage - Parure - Soin du corps"/>
    <s v="20180412_121810.jpg"/>
    <s v="cz.01.55"/>
    <m/>
    <m/>
    <m/>
    <m/>
    <m/>
    <m/>
    <m/>
    <m/>
    <m/>
    <m/>
    <m/>
    <m/>
    <s v="Hérault"/>
    <s v="Languedoc-Roussillon"/>
    <s v="1948"/>
    <n v="711545"/>
    <n v="6254511"/>
    <s v="Coll. Giry à Nissan : Coll. Sicard et plusieurs autres collections privées et Musée d'Ensérune"/>
    <m/>
    <m/>
    <m/>
    <m/>
    <s v="20180412_121834.jpg"/>
    <m/>
    <m/>
    <m/>
    <m/>
    <m/>
    <m/>
    <m/>
    <m/>
    <m/>
    <m/>
    <m/>
    <m/>
    <m/>
    <m/>
    <m/>
    <m/>
    <m/>
    <m/>
    <m/>
    <m/>
    <m/>
    <m/>
    <m/>
    <m/>
    <s v="Non renseigné"/>
    <m/>
    <s v="Plano-convexe"/>
    <s v="Pleine grèle"/>
    <s v="Tige lisse ruban"/>
    <m/>
    <m/>
    <m/>
    <m/>
    <m/>
    <m/>
    <m/>
    <m/>
    <m/>
    <m/>
    <m/>
    <m/>
    <m/>
    <m/>
    <m/>
    <s v="3"/>
    <s v="BFa 3 "/>
    <m/>
    <m/>
    <m/>
    <m/>
    <m/>
    <m/>
    <m/>
    <m/>
    <m/>
    <m/>
    <m/>
    <m/>
    <m/>
    <m/>
    <m/>
    <x v="8"/>
    <m/>
  </r>
  <r>
    <x v="126"/>
    <s v="Corpus secondaire"/>
    <n v="3"/>
    <n v="17130"/>
    <x v="126"/>
    <s v="Cazouls-les-Béziers"/>
    <s v="Rieu-Sec"/>
    <s v="Fragment"/>
    <s v="Bracelet"/>
    <x v="28"/>
    <x v="0"/>
    <s v="Habillage - Parure - Soin du corps"/>
    <s v="20180412_114722.jpg"/>
    <s v="sn2"/>
    <m/>
    <m/>
    <m/>
    <m/>
    <m/>
    <m/>
    <m/>
    <m/>
    <m/>
    <m/>
    <m/>
    <m/>
    <s v="Hérault"/>
    <s v="Languedoc-Roussillon"/>
    <s v="1948"/>
    <n v="711545"/>
    <n v="6254511"/>
    <s v="Coll. Giry à Nissan : Coll. Sicard et plusieurs autres collections privées et Musée d'Ensérune"/>
    <m/>
    <m/>
    <m/>
    <m/>
    <m/>
    <m/>
    <m/>
    <m/>
    <m/>
    <m/>
    <m/>
    <m/>
    <m/>
    <m/>
    <m/>
    <m/>
    <m/>
    <m/>
    <m/>
    <m/>
    <m/>
    <m/>
    <m/>
    <m/>
    <m/>
    <m/>
    <m/>
    <m/>
    <m/>
    <s v="Forme ouverte"/>
    <m/>
    <s v="Circulaire"/>
    <s v="Pleine grèle"/>
    <s v="tige lisse pleine"/>
    <m/>
    <m/>
    <m/>
    <m/>
    <m/>
    <m/>
    <m/>
    <m/>
    <m/>
    <m/>
    <m/>
    <m/>
    <m/>
    <m/>
    <m/>
    <s v="3"/>
    <s v="BFa 3 "/>
    <m/>
    <m/>
    <m/>
    <m/>
    <m/>
    <m/>
    <m/>
    <m/>
    <m/>
    <m/>
    <m/>
    <m/>
    <m/>
    <m/>
    <m/>
    <x v="8"/>
    <m/>
  </r>
  <r>
    <x v="126"/>
    <s v="Corpus secondaire"/>
    <n v="3"/>
    <n v="17145"/>
    <x v="126"/>
    <s v="Cazouls-les-Béziers"/>
    <s v="Rieu-Sec"/>
    <s v="Fragment"/>
    <s v="Bracelet"/>
    <x v="28"/>
    <x v="0"/>
    <s v="Habillage - Parure - Soin du corps"/>
    <s v="20180412_121523.jpg"/>
    <s v="cz.01.55"/>
    <m/>
    <m/>
    <m/>
    <m/>
    <m/>
    <m/>
    <m/>
    <m/>
    <m/>
    <m/>
    <m/>
    <m/>
    <s v="Hérault"/>
    <s v="Languedoc-Roussillon"/>
    <s v="1948"/>
    <n v="711545"/>
    <n v="6254511"/>
    <s v="Coll. Giry à Nissan : Coll. Sicard et plusieurs autres collections privées et Musée d'Ensérune"/>
    <m/>
    <m/>
    <m/>
    <m/>
    <m/>
    <m/>
    <m/>
    <m/>
    <m/>
    <m/>
    <m/>
    <m/>
    <m/>
    <m/>
    <m/>
    <m/>
    <m/>
    <m/>
    <m/>
    <m/>
    <m/>
    <m/>
    <m/>
    <m/>
    <m/>
    <m/>
    <m/>
    <m/>
    <m/>
    <s v="Non renseigné"/>
    <m/>
    <s v="Circulaire"/>
    <s v="Pleine grèle"/>
    <s v="tige lisse pleine"/>
    <m/>
    <m/>
    <m/>
    <m/>
    <m/>
    <m/>
    <m/>
    <m/>
    <m/>
    <m/>
    <m/>
    <m/>
    <m/>
    <m/>
    <m/>
    <s v="3"/>
    <s v="BFa 3 "/>
    <m/>
    <m/>
    <m/>
    <m/>
    <m/>
    <m/>
    <m/>
    <m/>
    <m/>
    <m/>
    <m/>
    <m/>
    <m/>
    <m/>
    <m/>
    <x v="8"/>
    <m/>
  </r>
  <r>
    <x v="126"/>
    <s v="Corpus secondaire"/>
    <n v="3"/>
    <n v="17146"/>
    <x v="126"/>
    <s v="Cazouls-les-Béziers"/>
    <s v="Rieu-Sec"/>
    <s v="Fragment"/>
    <s v="Bracelet"/>
    <x v="28"/>
    <x v="0"/>
    <s v="Habillage - Parure - Soin du corps"/>
    <s v="20180412_121619.jpg"/>
    <s v="cz.01.47"/>
    <m/>
    <m/>
    <m/>
    <m/>
    <m/>
    <m/>
    <m/>
    <m/>
    <m/>
    <m/>
    <m/>
    <m/>
    <s v="Hérault"/>
    <s v="Languedoc-Roussillon"/>
    <s v="1948"/>
    <n v="711545"/>
    <n v="6254511"/>
    <s v="Coll. Giry à Nissan : Coll. Sicard et plusieurs autres collections privées et Musée d'Ensérune"/>
    <m/>
    <m/>
    <m/>
    <m/>
    <s v="20180412_121652.jpg"/>
    <m/>
    <m/>
    <m/>
    <m/>
    <m/>
    <m/>
    <m/>
    <m/>
    <m/>
    <m/>
    <m/>
    <m/>
    <m/>
    <m/>
    <m/>
    <m/>
    <m/>
    <m/>
    <m/>
    <m/>
    <m/>
    <m/>
    <m/>
    <m/>
    <s v="Non renseigné"/>
    <m/>
    <s v="Circulaire"/>
    <s v="Pleine grèle"/>
    <s v="tige lisse pleine"/>
    <m/>
    <m/>
    <m/>
    <m/>
    <m/>
    <m/>
    <m/>
    <m/>
    <m/>
    <m/>
    <m/>
    <m/>
    <m/>
    <m/>
    <m/>
    <s v="3"/>
    <s v="BFa 3 "/>
    <m/>
    <m/>
    <m/>
    <m/>
    <m/>
    <m/>
    <m/>
    <m/>
    <m/>
    <m/>
    <m/>
    <m/>
    <m/>
    <m/>
    <m/>
    <x v="8"/>
    <m/>
  </r>
  <r>
    <x v="126"/>
    <s v="Corpus secondaire"/>
    <n v="3"/>
    <n v="17150"/>
    <x v="126"/>
    <s v="Cazouls-les-Béziers"/>
    <s v="Rieu-Sec"/>
    <s v="Fragment"/>
    <s v="Bracelet"/>
    <x v="28"/>
    <x v="0"/>
    <s v="Habillage - Parure - Soin du corps"/>
    <s v="20180412_122049.jpg"/>
    <s v="cz.01.77"/>
    <m/>
    <m/>
    <m/>
    <m/>
    <m/>
    <m/>
    <m/>
    <m/>
    <m/>
    <s v="Non-fini"/>
    <m/>
    <m/>
    <s v="Hérault"/>
    <s v="Languedoc-Roussillon"/>
    <s v="1948"/>
    <n v="711545"/>
    <n v="6254511"/>
    <s v="Coll. Giry à Nissan : Coll. Sicard et plusieurs autres collections privées et Musée d'Ensérune"/>
    <m/>
    <m/>
    <m/>
    <m/>
    <s v="20180412_122058.jpg"/>
    <m/>
    <m/>
    <m/>
    <m/>
    <m/>
    <m/>
    <m/>
    <m/>
    <m/>
    <m/>
    <m/>
    <m/>
    <m/>
    <m/>
    <m/>
    <m/>
    <m/>
    <m/>
    <m/>
    <m/>
    <m/>
    <m/>
    <m/>
    <m/>
    <s v="Forme ouverte"/>
    <m/>
    <s v="Quadrangulaire"/>
    <s v="Pleine grèle"/>
    <s v="tige lisse pleine"/>
    <m/>
    <m/>
    <m/>
    <m/>
    <m/>
    <m/>
    <m/>
    <m/>
    <m/>
    <m/>
    <m/>
    <m/>
    <m/>
    <m/>
    <m/>
    <s v="3"/>
    <s v="BFa 3 "/>
    <m/>
    <m/>
    <m/>
    <m/>
    <m/>
    <m/>
    <m/>
    <m/>
    <m/>
    <m/>
    <m/>
    <m/>
    <m/>
    <m/>
    <m/>
    <x v="8"/>
    <m/>
  </r>
  <r>
    <x v="126"/>
    <s v="Corpus secondaire"/>
    <n v="3"/>
    <n v="17153"/>
    <x v="126"/>
    <s v="Cazouls-les-Béziers"/>
    <s v="Rieu-Sec"/>
    <s v="Fragment"/>
    <s v="Bracelet"/>
    <x v="28"/>
    <x v="0"/>
    <s v="Habillage - Parure - Soin du corps"/>
    <s v="20180412_122251.jpg"/>
    <s v="cz.01.63"/>
    <m/>
    <m/>
    <m/>
    <m/>
    <m/>
    <m/>
    <m/>
    <m/>
    <m/>
    <m/>
    <m/>
    <m/>
    <s v="Hérault"/>
    <s v="Languedoc-Roussillon"/>
    <s v="1948"/>
    <n v="711545"/>
    <n v="6254511"/>
    <s v="Coll. Giry à Nissan : Coll. Sicard et plusieurs autres collections privées et Musée d'Ensérune"/>
    <m/>
    <m/>
    <m/>
    <m/>
    <m/>
    <m/>
    <m/>
    <m/>
    <m/>
    <m/>
    <m/>
    <m/>
    <m/>
    <m/>
    <m/>
    <m/>
    <m/>
    <m/>
    <m/>
    <m/>
    <m/>
    <m/>
    <m/>
    <m/>
    <m/>
    <m/>
    <m/>
    <m/>
    <m/>
    <s v="Non renseigné"/>
    <m/>
    <s v="Circulaire"/>
    <s v="Pleine grèle"/>
    <s v="tige lisse pleine"/>
    <m/>
    <m/>
    <m/>
    <m/>
    <m/>
    <m/>
    <m/>
    <m/>
    <m/>
    <m/>
    <m/>
    <m/>
    <m/>
    <m/>
    <m/>
    <s v="3"/>
    <s v="BFa 3 "/>
    <m/>
    <m/>
    <m/>
    <m/>
    <m/>
    <m/>
    <m/>
    <m/>
    <m/>
    <m/>
    <m/>
    <m/>
    <m/>
    <m/>
    <m/>
    <x v="8"/>
    <m/>
  </r>
  <r>
    <x v="126"/>
    <s v="Corpus secondaire"/>
    <n v="3"/>
    <n v="17127"/>
    <x v="126"/>
    <s v="Cazouls-les-Béziers"/>
    <s v="Rieu-Sec"/>
    <s v="Entier"/>
    <s v="Bracelet"/>
    <x v="30"/>
    <x v="0"/>
    <s v="Habillage - Parure - Soin du corps"/>
    <s v="Sans titre.wmf"/>
    <m/>
    <m/>
    <m/>
    <m/>
    <m/>
    <m/>
    <m/>
    <m/>
    <m/>
    <m/>
    <m/>
    <m/>
    <m/>
    <s v="Hérault"/>
    <s v="Languedoc-Roussillon"/>
    <s v="1948"/>
    <n v="711545"/>
    <n v="6254511"/>
    <s v="Coll. Giry à Nissan : Coll. Sicard et plusieurs autres collections privées et Musée d'Ensérune"/>
    <m/>
    <m/>
    <m/>
    <m/>
    <m/>
    <m/>
    <m/>
    <m/>
    <m/>
    <m/>
    <m/>
    <m/>
    <m/>
    <m/>
    <m/>
    <m/>
    <m/>
    <m/>
    <m/>
    <m/>
    <m/>
    <m/>
    <m/>
    <m/>
    <m/>
    <m/>
    <m/>
    <m/>
    <m/>
    <s v="Forme ouverte"/>
    <m/>
    <s v="à méplats"/>
    <s v="Pleine massive"/>
    <s v="Atlantique plein décor particuliers"/>
    <m/>
    <m/>
    <m/>
    <m/>
    <m/>
    <m/>
    <m/>
    <m/>
    <m/>
    <m/>
    <m/>
    <m/>
    <m/>
    <m/>
    <m/>
    <s v="3"/>
    <s v="BFa 3 "/>
    <m/>
    <m/>
    <m/>
    <m/>
    <m/>
    <m/>
    <m/>
    <m/>
    <m/>
    <m/>
    <m/>
    <m/>
    <m/>
    <m/>
    <m/>
    <x v="8"/>
    <m/>
  </r>
  <r>
    <x v="126"/>
    <s v="Corpus secondaire"/>
    <n v="3"/>
    <n v="17128"/>
    <x v="126"/>
    <s v="Cazouls-les-Béziers"/>
    <s v="Rieu-Sec"/>
    <s v="Entier"/>
    <s v="Bracelet"/>
    <x v="30"/>
    <x v="0"/>
    <s v="Habillage - Parure - Soin du corps"/>
    <s v="Sans titre.wmf"/>
    <m/>
    <m/>
    <m/>
    <m/>
    <m/>
    <m/>
    <m/>
    <m/>
    <m/>
    <m/>
    <m/>
    <m/>
    <m/>
    <s v="Hérault"/>
    <s v="Languedoc-Roussillon"/>
    <s v="1948"/>
    <n v="711545"/>
    <n v="6254511"/>
    <s v="Coll. Giry à Nissan : Coll. Sicard et plusieurs autres collections privées et Musée d'Ensérune"/>
    <m/>
    <m/>
    <m/>
    <m/>
    <m/>
    <m/>
    <m/>
    <m/>
    <m/>
    <m/>
    <m/>
    <m/>
    <m/>
    <m/>
    <m/>
    <m/>
    <m/>
    <m/>
    <m/>
    <m/>
    <m/>
    <m/>
    <m/>
    <m/>
    <m/>
    <m/>
    <m/>
    <m/>
    <m/>
    <s v="Forme ouverte"/>
    <m/>
    <s v="à méplats"/>
    <s v="Pleine massive"/>
    <s v="Atlantique plein décor particuliers"/>
    <m/>
    <m/>
    <m/>
    <m/>
    <m/>
    <m/>
    <m/>
    <m/>
    <m/>
    <m/>
    <m/>
    <m/>
    <m/>
    <m/>
    <m/>
    <s v="3"/>
    <s v="BFa 3 "/>
    <m/>
    <m/>
    <m/>
    <m/>
    <m/>
    <m/>
    <m/>
    <m/>
    <m/>
    <m/>
    <m/>
    <m/>
    <m/>
    <m/>
    <m/>
    <x v="8"/>
    <m/>
  </r>
  <r>
    <x v="126"/>
    <s v="Corpus secondaire"/>
    <n v="3"/>
    <n v="17139"/>
    <x v="126"/>
    <s v="Cazouls-les-Béziers"/>
    <s v="Rieu-Sec"/>
    <s v="Fragment"/>
    <s v="Bracelet"/>
    <x v="30"/>
    <x v="0"/>
    <s v="Habillage - Parure - Soin du corps"/>
    <s v="20180412_121008.jpg"/>
    <s v="cz.01.61"/>
    <m/>
    <m/>
    <m/>
    <m/>
    <m/>
    <m/>
    <m/>
    <m/>
    <m/>
    <m/>
    <m/>
    <m/>
    <s v="Hérault"/>
    <s v="Languedoc-Roussillon"/>
    <s v="1948"/>
    <n v="711545"/>
    <n v="6254511"/>
    <s v="Coll. Giry à Nissan : Coll. Sicard et plusieurs autres collections privées et Musée d'Ensérune"/>
    <m/>
    <m/>
    <m/>
    <m/>
    <s v="20180412_121017.jpg"/>
    <m/>
    <m/>
    <m/>
    <m/>
    <m/>
    <m/>
    <m/>
    <m/>
    <m/>
    <m/>
    <m/>
    <m/>
    <m/>
    <m/>
    <m/>
    <m/>
    <m/>
    <m/>
    <m/>
    <m/>
    <m/>
    <m/>
    <m/>
    <m/>
    <s v="Forme ouverte"/>
    <m/>
    <s v="à méplats"/>
    <s v="Pleine massive"/>
    <s v="Atlantique plein décor particuliers"/>
    <m/>
    <m/>
    <m/>
    <m/>
    <m/>
    <m/>
    <m/>
    <m/>
    <m/>
    <m/>
    <m/>
    <m/>
    <m/>
    <m/>
    <m/>
    <s v="3"/>
    <s v="BFa 3 "/>
    <m/>
    <m/>
    <m/>
    <m/>
    <m/>
    <m/>
    <m/>
    <m/>
    <m/>
    <m/>
    <m/>
    <m/>
    <m/>
    <m/>
    <m/>
    <x v="8"/>
    <m/>
  </r>
  <r>
    <x v="126"/>
    <s v="Corpus secondaire"/>
    <n v="3"/>
    <n v="17141"/>
    <x v="126"/>
    <s v="Cazouls-les-Béziers"/>
    <s v="Rieu-Sec"/>
    <s v="Fragment"/>
    <s v="Bracelet"/>
    <x v="30"/>
    <x v="0"/>
    <s v="Habillage - Parure - Soin du corps"/>
    <s v="20180412_121218.jpg"/>
    <s v="cz.01.68"/>
    <m/>
    <m/>
    <m/>
    <m/>
    <m/>
    <m/>
    <m/>
    <m/>
    <m/>
    <m/>
    <m/>
    <m/>
    <s v="Hérault"/>
    <s v="Languedoc-Roussillon"/>
    <s v="1948"/>
    <n v="711545"/>
    <n v="6254511"/>
    <s v="Coll. Giry à Nissan : Coll. Sicard et plusieurs autres collections privées et Musée d'Ensérune"/>
    <m/>
    <m/>
    <m/>
    <m/>
    <s v="20180412_121236.jpg"/>
    <m/>
    <m/>
    <m/>
    <m/>
    <m/>
    <m/>
    <m/>
    <m/>
    <m/>
    <m/>
    <m/>
    <m/>
    <m/>
    <m/>
    <m/>
    <m/>
    <m/>
    <m/>
    <m/>
    <m/>
    <m/>
    <m/>
    <m/>
    <m/>
    <s v="Non renseigné"/>
    <m/>
    <s v="Plano-convexe"/>
    <s v="Pleine grèle"/>
    <s v="Atlantique plein décor particuliers"/>
    <m/>
    <m/>
    <m/>
    <m/>
    <m/>
    <m/>
    <m/>
    <m/>
    <m/>
    <m/>
    <m/>
    <m/>
    <m/>
    <m/>
    <m/>
    <s v="3"/>
    <s v="BFa 3 "/>
    <m/>
    <m/>
    <m/>
    <m/>
    <m/>
    <m/>
    <m/>
    <m/>
    <m/>
    <m/>
    <m/>
    <m/>
    <m/>
    <m/>
    <m/>
    <x v="8"/>
    <m/>
  </r>
  <r>
    <x v="126"/>
    <s v="Corpus secondaire"/>
    <n v="3"/>
    <n v="17142"/>
    <x v="126"/>
    <s v="Cazouls-les-Béziers"/>
    <s v="Rieu-Sec"/>
    <s v="Fragment"/>
    <s v="Bracelet"/>
    <x v="30"/>
    <x v="0"/>
    <s v="Habillage - Parure - Soin du corps"/>
    <s v="20180412_121300.jpg"/>
    <s v="cz.01.80"/>
    <m/>
    <m/>
    <m/>
    <m/>
    <m/>
    <m/>
    <m/>
    <m/>
    <m/>
    <m/>
    <m/>
    <m/>
    <s v="Hérault"/>
    <s v="Languedoc-Roussillon"/>
    <s v="1948"/>
    <n v="711545"/>
    <n v="6254511"/>
    <s v="Coll. Giry à Nissan : Coll. Sicard et plusieurs autres collections privées et Musée d'Ensérune"/>
    <m/>
    <m/>
    <m/>
    <m/>
    <s v="20180412_121311.jpg"/>
    <m/>
    <m/>
    <m/>
    <m/>
    <m/>
    <m/>
    <m/>
    <m/>
    <m/>
    <m/>
    <m/>
    <m/>
    <m/>
    <m/>
    <m/>
    <m/>
    <m/>
    <m/>
    <m/>
    <m/>
    <m/>
    <m/>
    <m/>
    <m/>
    <s v="Non renseigné"/>
    <m/>
    <s v="Plano-convexe"/>
    <s v="Pleine grèle"/>
    <s v="Atlantique plein décor particuliers"/>
    <m/>
    <m/>
    <m/>
    <m/>
    <m/>
    <m/>
    <m/>
    <m/>
    <m/>
    <m/>
    <m/>
    <m/>
    <m/>
    <m/>
    <m/>
    <s v="3"/>
    <s v="BFa 3 "/>
    <m/>
    <m/>
    <m/>
    <m/>
    <m/>
    <m/>
    <m/>
    <m/>
    <m/>
    <m/>
    <m/>
    <m/>
    <m/>
    <m/>
    <m/>
    <x v="8"/>
    <m/>
  </r>
  <r>
    <x v="126"/>
    <s v="Corpus secondaire"/>
    <n v="3"/>
    <n v="17143"/>
    <x v="126"/>
    <s v="Cazouls-les-Béziers"/>
    <s v="Rieu-Sec"/>
    <s v="Fragment"/>
    <s v="Bracelet"/>
    <x v="30"/>
    <x v="0"/>
    <s v="Habillage - Parure - Soin du corps"/>
    <s v="20180412_121335.jpg"/>
    <s v="cz.01.67"/>
    <m/>
    <m/>
    <m/>
    <m/>
    <m/>
    <m/>
    <m/>
    <m/>
    <m/>
    <m/>
    <m/>
    <m/>
    <s v="Hérault"/>
    <s v="Languedoc-Roussillon"/>
    <s v="1948"/>
    <n v="711545"/>
    <n v="6254511"/>
    <s v="Coll. Giry à Nissan : Coll. Sicard et plusieurs autres collections privées et Musée d'Ensérune"/>
    <m/>
    <m/>
    <m/>
    <m/>
    <s v="20180412_121349.jpg"/>
    <m/>
    <m/>
    <m/>
    <m/>
    <m/>
    <m/>
    <m/>
    <m/>
    <m/>
    <m/>
    <m/>
    <m/>
    <m/>
    <m/>
    <m/>
    <m/>
    <m/>
    <m/>
    <m/>
    <m/>
    <m/>
    <m/>
    <m/>
    <m/>
    <s v="Non renseigné"/>
    <m/>
    <s v="Plano-convexe"/>
    <s v="Pleine grèle"/>
    <s v="Atlantique plein décor particuliers"/>
    <m/>
    <m/>
    <m/>
    <m/>
    <m/>
    <m/>
    <m/>
    <m/>
    <m/>
    <m/>
    <m/>
    <m/>
    <m/>
    <m/>
    <m/>
    <s v="3"/>
    <s v="BFa 3 "/>
    <m/>
    <m/>
    <m/>
    <m/>
    <m/>
    <m/>
    <m/>
    <m/>
    <m/>
    <m/>
    <m/>
    <m/>
    <m/>
    <m/>
    <m/>
    <x v="8"/>
    <m/>
  </r>
  <r>
    <x v="126"/>
    <s v="Corpus secondaire"/>
    <n v="3"/>
    <n v="17144"/>
    <x v="126"/>
    <s v="Cazouls-les-Béziers"/>
    <s v="Rieu-Sec"/>
    <s v="Fragment"/>
    <s v="Bracelet"/>
    <x v="30"/>
    <x v="0"/>
    <s v="Habillage - Parure - Soin du corps"/>
    <s v="20180412_121437.jpg"/>
    <s v="cz.01.60"/>
    <m/>
    <m/>
    <m/>
    <m/>
    <m/>
    <m/>
    <m/>
    <m/>
    <m/>
    <m/>
    <m/>
    <m/>
    <s v="Hérault"/>
    <s v="Languedoc-Roussillon"/>
    <s v="1948"/>
    <n v="711545"/>
    <n v="6254511"/>
    <s v="Coll. Giry à Nissan : Coll. Sicard et plusieurs autres collections privées et Musée d'Ensérune"/>
    <m/>
    <m/>
    <m/>
    <m/>
    <s v="20180412_121452.jpg"/>
    <m/>
    <m/>
    <m/>
    <m/>
    <m/>
    <m/>
    <m/>
    <m/>
    <m/>
    <m/>
    <m/>
    <m/>
    <m/>
    <m/>
    <m/>
    <m/>
    <m/>
    <m/>
    <m/>
    <m/>
    <m/>
    <m/>
    <m/>
    <m/>
    <s v="Non renseigné"/>
    <m/>
    <s v="Circulaire"/>
    <s v="Pleine massive"/>
    <s v="Atlantique plein décor particuliers"/>
    <m/>
    <m/>
    <m/>
    <m/>
    <m/>
    <m/>
    <m/>
    <m/>
    <m/>
    <m/>
    <m/>
    <m/>
    <m/>
    <m/>
    <m/>
    <s v="3"/>
    <s v="BFa 3 "/>
    <m/>
    <m/>
    <m/>
    <m/>
    <m/>
    <m/>
    <m/>
    <m/>
    <m/>
    <m/>
    <m/>
    <m/>
    <m/>
    <m/>
    <m/>
    <x v="8"/>
    <m/>
  </r>
  <r>
    <x v="126"/>
    <s v="Corpus secondaire"/>
    <n v="3"/>
    <n v="17149"/>
    <x v="126"/>
    <s v="Cazouls-les-Béziers"/>
    <s v="Rieu-Sec"/>
    <s v="Fragment"/>
    <s v="Bracelet"/>
    <x v="30"/>
    <x v="0"/>
    <s v="Habillage - Parure - Soin du corps"/>
    <s v="20180412_121923.jpg"/>
    <s v="cz.01.50"/>
    <m/>
    <m/>
    <m/>
    <m/>
    <m/>
    <m/>
    <m/>
    <m/>
    <m/>
    <m/>
    <m/>
    <m/>
    <s v="Hérault"/>
    <s v="Languedoc-Roussillon"/>
    <s v="1948"/>
    <n v="711545"/>
    <n v="6254511"/>
    <s v="Coll. Giry à Nissan : Coll. Sicard et plusieurs autres collections privées et Musée d'Ensérune"/>
    <m/>
    <m/>
    <m/>
    <m/>
    <s v="20180412_122005.jpg"/>
    <m/>
    <m/>
    <m/>
    <m/>
    <m/>
    <m/>
    <m/>
    <m/>
    <m/>
    <m/>
    <m/>
    <m/>
    <m/>
    <m/>
    <m/>
    <m/>
    <m/>
    <m/>
    <m/>
    <m/>
    <m/>
    <m/>
    <m/>
    <m/>
    <s v="Forme ouverte"/>
    <m/>
    <s v="Circulaire"/>
    <s v="Pleine massive"/>
    <s v="Atlantique plein décor particuliers"/>
    <m/>
    <m/>
    <m/>
    <m/>
    <m/>
    <m/>
    <m/>
    <m/>
    <m/>
    <m/>
    <m/>
    <m/>
    <m/>
    <m/>
    <m/>
    <s v="3"/>
    <s v="BFa 3 "/>
    <m/>
    <m/>
    <m/>
    <m/>
    <m/>
    <m/>
    <m/>
    <m/>
    <m/>
    <m/>
    <m/>
    <m/>
    <m/>
    <m/>
    <m/>
    <x v="8"/>
    <m/>
  </r>
  <r>
    <x v="126"/>
    <s v="Corpus secondaire"/>
    <n v="3"/>
    <n v="17151"/>
    <x v="126"/>
    <s v="Cazouls-les-Béziers"/>
    <s v="Rieu-Sec"/>
    <s v="Fragment"/>
    <s v="Bracelet"/>
    <x v="30"/>
    <x v="0"/>
    <s v="Habillage - Parure - Soin du corps"/>
    <s v="20180412_122130.jpg"/>
    <s v="cz.01.49"/>
    <m/>
    <m/>
    <m/>
    <m/>
    <m/>
    <m/>
    <m/>
    <m/>
    <m/>
    <m/>
    <m/>
    <m/>
    <s v="Hérault"/>
    <s v="Languedoc-Roussillon"/>
    <s v="1948"/>
    <n v="711545"/>
    <n v="6254511"/>
    <s v="Coll. Giry à Nissan : Coll. Sicard et plusieurs autres collections privées et Musée d'Ensérune"/>
    <m/>
    <m/>
    <m/>
    <m/>
    <s v="20180412_122149.jpg"/>
    <m/>
    <m/>
    <m/>
    <m/>
    <m/>
    <m/>
    <m/>
    <m/>
    <m/>
    <m/>
    <m/>
    <m/>
    <m/>
    <m/>
    <m/>
    <m/>
    <m/>
    <m/>
    <m/>
    <m/>
    <m/>
    <m/>
    <m/>
    <m/>
    <s v="Forme ouverte"/>
    <m/>
    <s v="Plate"/>
    <s v="Pleine grèle"/>
    <s v="Atlantique plein décor particuliers"/>
    <m/>
    <m/>
    <m/>
    <m/>
    <m/>
    <m/>
    <m/>
    <m/>
    <m/>
    <m/>
    <m/>
    <m/>
    <m/>
    <m/>
    <m/>
    <s v="3"/>
    <s v="BFa 3 "/>
    <m/>
    <m/>
    <m/>
    <m/>
    <m/>
    <m/>
    <m/>
    <m/>
    <m/>
    <m/>
    <m/>
    <m/>
    <m/>
    <m/>
    <m/>
    <x v="8"/>
    <m/>
  </r>
  <r>
    <x v="126"/>
    <s v="Corpus secondaire"/>
    <n v="3"/>
    <n v="17152"/>
    <x v="126"/>
    <s v="Cazouls-les-Béziers"/>
    <s v="Rieu-Sec"/>
    <s v="Fragment"/>
    <s v="Bracelet"/>
    <x v="30"/>
    <x v="0"/>
    <s v="Habillage - Parure - Soin du corps"/>
    <s v="20180412_122212.jpg"/>
    <s v="cz.01.70"/>
    <m/>
    <m/>
    <m/>
    <m/>
    <m/>
    <m/>
    <m/>
    <m/>
    <m/>
    <m/>
    <m/>
    <m/>
    <s v="Hérault"/>
    <s v="Languedoc-Roussillon"/>
    <s v="1948"/>
    <n v="711545"/>
    <n v="6254511"/>
    <s v="Coll. Giry à Nissan : Coll. Sicard et plusieurs autres collections privées et Musée d'Ensérune"/>
    <m/>
    <m/>
    <m/>
    <m/>
    <s v="20180412_122217.jpg"/>
    <m/>
    <m/>
    <m/>
    <m/>
    <m/>
    <m/>
    <m/>
    <m/>
    <m/>
    <m/>
    <m/>
    <m/>
    <m/>
    <m/>
    <m/>
    <m/>
    <m/>
    <m/>
    <m/>
    <m/>
    <m/>
    <m/>
    <m/>
    <m/>
    <s v="Non renseigné"/>
    <m/>
    <s v="Triangulaire"/>
    <s v="Pleine grèle"/>
    <s v="Atlantique plein décor particuliers"/>
    <m/>
    <m/>
    <m/>
    <m/>
    <m/>
    <m/>
    <m/>
    <m/>
    <m/>
    <m/>
    <m/>
    <m/>
    <m/>
    <m/>
    <m/>
    <s v="3"/>
    <s v="BFa 3 "/>
    <m/>
    <m/>
    <m/>
    <m/>
    <m/>
    <m/>
    <m/>
    <m/>
    <m/>
    <m/>
    <m/>
    <m/>
    <m/>
    <m/>
    <m/>
    <x v="8"/>
    <m/>
  </r>
  <r>
    <x v="126"/>
    <s v="Corpus secondaire"/>
    <n v="3"/>
    <n v="17165"/>
    <x v="126"/>
    <s v="Cazouls-les-Béziers"/>
    <s v="Rieu-Sec"/>
    <s v="Fragment"/>
    <s v="Bracelet"/>
    <x v="30"/>
    <x v="0"/>
    <s v="Habillage - Parure - Soin du corps"/>
    <s v="20180412_122650.jpg"/>
    <s v="sn6"/>
    <m/>
    <m/>
    <m/>
    <m/>
    <m/>
    <m/>
    <m/>
    <m/>
    <m/>
    <m/>
    <m/>
    <m/>
    <s v="Hérault"/>
    <s v="Languedoc-Roussillon"/>
    <s v="1948"/>
    <n v="711545"/>
    <n v="6254511"/>
    <s v="Coll. Giry à Nissan : Coll. Sicard et plusieurs autres collections privées et Musée d'Ensérune"/>
    <m/>
    <m/>
    <m/>
    <m/>
    <s v="20180412_122714.jpg"/>
    <m/>
    <m/>
    <m/>
    <m/>
    <m/>
    <m/>
    <m/>
    <m/>
    <m/>
    <m/>
    <m/>
    <m/>
    <m/>
    <m/>
    <m/>
    <m/>
    <m/>
    <m/>
    <m/>
    <m/>
    <m/>
    <m/>
    <m/>
    <m/>
    <s v="Non renseigné"/>
    <m/>
    <s v="Non renseignée"/>
    <s v="Pleine massive"/>
    <s v="Atlantique plein décor particuliers"/>
    <m/>
    <m/>
    <m/>
    <m/>
    <m/>
    <m/>
    <m/>
    <m/>
    <m/>
    <m/>
    <m/>
    <m/>
    <m/>
    <m/>
    <m/>
    <s v="3"/>
    <s v="BFa 3 "/>
    <m/>
    <m/>
    <m/>
    <m/>
    <m/>
    <m/>
    <m/>
    <m/>
    <m/>
    <m/>
    <m/>
    <m/>
    <m/>
    <m/>
    <m/>
    <x v="8"/>
    <m/>
  </r>
  <r>
    <x v="126"/>
    <s v="Corpus secondaire"/>
    <n v="3"/>
    <n v="17126"/>
    <x v="126"/>
    <s v="Cazouls-les-Béziers"/>
    <s v="Rieu-Sec"/>
    <s v="Entier"/>
    <s v="Bracelet"/>
    <x v="148"/>
    <x v="0"/>
    <s v="Habillage - Parure - Soin du corps"/>
    <s v="Sans titre.wmf"/>
    <m/>
    <m/>
    <m/>
    <m/>
    <m/>
    <m/>
    <m/>
    <m/>
    <m/>
    <m/>
    <m/>
    <m/>
    <m/>
    <s v="Hérault"/>
    <s v="Languedoc-Roussillon"/>
    <s v="1948"/>
    <n v="711545"/>
    <n v="6254511"/>
    <s v="Coll. Giry à Nissan : Coll. Sicard et plusieurs autres collections privées et Musée d'Ensérune"/>
    <m/>
    <m/>
    <m/>
    <m/>
    <m/>
    <m/>
    <m/>
    <m/>
    <m/>
    <m/>
    <m/>
    <m/>
    <m/>
    <m/>
    <m/>
    <m/>
    <m/>
    <m/>
    <m/>
    <m/>
    <m/>
    <m/>
    <m/>
    <m/>
    <m/>
    <m/>
    <m/>
    <m/>
    <m/>
    <s v="Forme ouverte"/>
    <m/>
    <s v="Concave"/>
    <s v="Creuse"/>
    <s v="Manson"/>
    <m/>
    <m/>
    <m/>
    <m/>
    <m/>
    <m/>
    <m/>
    <m/>
    <m/>
    <m/>
    <m/>
    <m/>
    <m/>
    <m/>
    <m/>
    <s v="3"/>
    <s v="BFa 3 "/>
    <m/>
    <m/>
    <m/>
    <m/>
    <m/>
    <m/>
    <m/>
    <m/>
    <m/>
    <m/>
    <m/>
    <m/>
    <m/>
    <m/>
    <m/>
    <x v="8"/>
    <m/>
  </r>
  <r>
    <x v="126"/>
    <s v="Corpus secondaire"/>
    <n v="3"/>
    <n v="17131"/>
    <x v="126"/>
    <s v="Cazouls-les-Béziers"/>
    <s v="Rieu-Sec"/>
    <s v="Fragment"/>
    <s v="Bracelet"/>
    <x v="108"/>
    <x v="0"/>
    <s v="Habillage - Parure - Soin du corps"/>
    <s v="20180412_115517.jpg"/>
    <s v="cz.01.31"/>
    <m/>
    <m/>
    <m/>
    <m/>
    <m/>
    <m/>
    <m/>
    <m/>
    <m/>
    <m/>
    <m/>
    <m/>
    <s v="Hérault"/>
    <s v="Languedoc-Roussillon"/>
    <s v="1948"/>
    <n v="711545"/>
    <n v="6254511"/>
    <s v="Coll. Giry à Nissan : Coll. Sicard et plusieurs autres collections privées et Musée d'Ensérune"/>
    <m/>
    <m/>
    <m/>
    <m/>
    <m/>
    <m/>
    <m/>
    <m/>
    <m/>
    <m/>
    <m/>
    <m/>
    <m/>
    <m/>
    <m/>
    <m/>
    <m/>
    <m/>
    <m/>
    <m/>
    <m/>
    <m/>
    <m/>
    <m/>
    <m/>
    <m/>
    <m/>
    <m/>
    <m/>
    <s v="Non renseigné"/>
    <m/>
    <s v="Plano-convexe"/>
    <s v="Pleine grèle"/>
    <s v="Déroc_x000a_Atlantique plein décor particuliers"/>
    <m/>
    <m/>
    <m/>
    <m/>
    <m/>
    <m/>
    <m/>
    <m/>
    <m/>
    <m/>
    <m/>
    <m/>
    <m/>
    <m/>
    <m/>
    <s v="3"/>
    <s v="BFa 3 "/>
    <m/>
    <m/>
    <m/>
    <m/>
    <m/>
    <m/>
    <m/>
    <m/>
    <m/>
    <m/>
    <m/>
    <m/>
    <m/>
    <m/>
    <m/>
    <x v="8"/>
    <m/>
  </r>
  <r>
    <x v="126"/>
    <s v="Corpus secondaire"/>
    <n v="3"/>
    <n v="17132"/>
    <x v="126"/>
    <s v="Cazouls-les-Béziers"/>
    <s v="Rieu-Sec"/>
    <s v="Fragment"/>
    <s v="Bracelet"/>
    <x v="108"/>
    <x v="0"/>
    <s v="Habillage - Parure - Soin du corps"/>
    <s v="20180412_115856.jpg"/>
    <s v="cz.01.56"/>
    <m/>
    <m/>
    <m/>
    <m/>
    <m/>
    <m/>
    <m/>
    <m/>
    <m/>
    <m/>
    <m/>
    <m/>
    <s v="Hérault"/>
    <s v="Languedoc-Roussillon"/>
    <s v="1948"/>
    <n v="711545"/>
    <n v="6254511"/>
    <s v="Coll. Giry à Nissan : Coll. Sicard et plusieurs autres collections privées et Musée d'Ensérune"/>
    <m/>
    <m/>
    <m/>
    <m/>
    <s v="20180412_115902.jpg"/>
    <m/>
    <m/>
    <m/>
    <m/>
    <m/>
    <m/>
    <m/>
    <m/>
    <m/>
    <m/>
    <m/>
    <m/>
    <m/>
    <m/>
    <m/>
    <m/>
    <m/>
    <m/>
    <m/>
    <m/>
    <m/>
    <m/>
    <m/>
    <m/>
    <s v="Non renseigné"/>
    <m/>
    <s v="Plate"/>
    <s v="Pleine grèle"/>
    <s v="Déroc_x000a_Atlantique plein décor particuliers"/>
    <m/>
    <m/>
    <m/>
    <m/>
    <m/>
    <m/>
    <m/>
    <m/>
    <m/>
    <m/>
    <m/>
    <m/>
    <m/>
    <m/>
    <m/>
    <s v="3"/>
    <s v="BFa 3 "/>
    <m/>
    <m/>
    <m/>
    <m/>
    <m/>
    <m/>
    <m/>
    <m/>
    <m/>
    <m/>
    <m/>
    <m/>
    <m/>
    <m/>
    <m/>
    <x v="8"/>
    <m/>
  </r>
  <r>
    <x v="126"/>
    <s v="Corpus secondaire"/>
    <n v="3"/>
    <n v="17133"/>
    <x v="126"/>
    <s v="Cazouls-les-Béziers"/>
    <s v="Rieu-Sec"/>
    <s v="Fragment"/>
    <s v="Bracelet"/>
    <x v="108"/>
    <x v="0"/>
    <s v="Habillage - Parure - Soin du corps"/>
    <s v="20180412_120415.jpg"/>
    <s v="cz.01.57"/>
    <m/>
    <m/>
    <m/>
    <m/>
    <m/>
    <m/>
    <m/>
    <m/>
    <m/>
    <m/>
    <m/>
    <m/>
    <s v="Hérault"/>
    <s v="Languedoc-Roussillon"/>
    <s v="1948"/>
    <n v="711545"/>
    <n v="6254511"/>
    <s v="Coll. Giry à Nissan : Coll. Sicard et plusieurs autres collections privées et Musée d'Ensérune"/>
    <m/>
    <m/>
    <m/>
    <m/>
    <s v="20180412_120436.jpg"/>
    <m/>
    <m/>
    <m/>
    <m/>
    <m/>
    <m/>
    <m/>
    <m/>
    <m/>
    <m/>
    <m/>
    <m/>
    <m/>
    <m/>
    <m/>
    <m/>
    <m/>
    <m/>
    <m/>
    <m/>
    <m/>
    <m/>
    <m/>
    <m/>
    <s v="Non renseigné"/>
    <m/>
    <s v="Ovalaire"/>
    <s v="Pleine grèle"/>
    <s v="Déroc_x000a_Atlantique plein décor particuliers"/>
    <m/>
    <m/>
    <m/>
    <m/>
    <m/>
    <m/>
    <m/>
    <m/>
    <m/>
    <m/>
    <m/>
    <m/>
    <m/>
    <m/>
    <m/>
    <s v="3"/>
    <s v="BFa 3 "/>
    <m/>
    <m/>
    <m/>
    <m/>
    <m/>
    <m/>
    <m/>
    <m/>
    <m/>
    <m/>
    <m/>
    <m/>
    <m/>
    <m/>
    <m/>
    <x v="8"/>
    <m/>
  </r>
  <r>
    <x v="126"/>
    <s v="Corpus secondaire"/>
    <n v="3"/>
    <n v="17135"/>
    <x v="126"/>
    <s v="Cazouls-les-Béziers"/>
    <s v="Rieu-Sec"/>
    <s v="Fragment"/>
    <s v="Bracelet"/>
    <x v="108"/>
    <x v="0"/>
    <s v="Habillage - Parure - Soin du corps"/>
    <s v="20180412_120611.jpg"/>
    <s v="cz.01.54"/>
    <m/>
    <m/>
    <m/>
    <m/>
    <m/>
    <m/>
    <m/>
    <m/>
    <m/>
    <m/>
    <m/>
    <m/>
    <s v="Hérault"/>
    <s v="Languedoc-Roussillon"/>
    <s v="1948"/>
    <n v="711545"/>
    <n v="6254511"/>
    <s v="Coll. Giry à Nissan : Coll. Sicard et plusieurs autres collections privées et Musée d'Ensérune"/>
    <m/>
    <m/>
    <m/>
    <m/>
    <s v="20180412_120636.jpg"/>
    <m/>
    <m/>
    <m/>
    <m/>
    <m/>
    <m/>
    <m/>
    <m/>
    <m/>
    <m/>
    <m/>
    <m/>
    <m/>
    <m/>
    <m/>
    <m/>
    <m/>
    <m/>
    <m/>
    <m/>
    <m/>
    <m/>
    <m/>
    <m/>
    <s v="Forme ouverte"/>
    <m/>
    <s v="Ovalaire"/>
    <s v="Pleine grèle"/>
    <s v="Déroc"/>
    <m/>
    <m/>
    <m/>
    <m/>
    <m/>
    <m/>
    <m/>
    <m/>
    <m/>
    <m/>
    <m/>
    <m/>
    <m/>
    <m/>
    <m/>
    <s v="3"/>
    <s v="BFa 3 "/>
    <m/>
    <m/>
    <m/>
    <m/>
    <m/>
    <m/>
    <m/>
    <m/>
    <m/>
    <m/>
    <m/>
    <m/>
    <m/>
    <m/>
    <m/>
    <x v="8"/>
    <m/>
  </r>
  <r>
    <x v="126"/>
    <s v="Corpus secondaire"/>
    <n v="3"/>
    <n v="17136"/>
    <x v="126"/>
    <s v="Cazouls-les-Béziers"/>
    <s v="Rieu-Sec"/>
    <s v="Fragment"/>
    <s v="Bracelet"/>
    <x v="108"/>
    <x v="0"/>
    <s v="Habillage - Parure - Soin du corps"/>
    <s v="20180412_120703.jpg"/>
    <s v="cz.01.59"/>
    <m/>
    <m/>
    <m/>
    <m/>
    <m/>
    <m/>
    <m/>
    <m/>
    <m/>
    <m/>
    <m/>
    <m/>
    <s v="Hérault"/>
    <s v="Languedoc-Roussillon"/>
    <s v="1948"/>
    <n v="711545"/>
    <n v="6254511"/>
    <s v="Coll. Giry à Nissan : Coll. Sicard et plusieurs autres collections privées et Musée d'Ensérune"/>
    <m/>
    <m/>
    <m/>
    <m/>
    <s v="20180412_120718.jpg"/>
    <m/>
    <m/>
    <m/>
    <m/>
    <m/>
    <m/>
    <m/>
    <m/>
    <m/>
    <m/>
    <m/>
    <m/>
    <m/>
    <m/>
    <m/>
    <m/>
    <m/>
    <m/>
    <m/>
    <m/>
    <m/>
    <m/>
    <m/>
    <m/>
    <s v="Non renseigné"/>
    <m/>
    <s v="Plate"/>
    <s v="Pleine grèle"/>
    <s v="Déroc"/>
    <m/>
    <m/>
    <m/>
    <m/>
    <m/>
    <m/>
    <m/>
    <m/>
    <m/>
    <m/>
    <m/>
    <m/>
    <m/>
    <m/>
    <m/>
    <s v="3"/>
    <s v="BFa 3 "/>
    <m/>
    <m/>
    <m/>
    <m/>
    <m/>
    <m/>
    <m/>
    <m/>
    <m/>
    <m/>
    <m/>
    <m/>
    <m/>
    <m/>
    <m/>
    <x v="8"/>
    <m/>
  </r>
  <r>
    <x v="126"/>
    <s v="Corpus secondaire"/>
    <n v="3"/>
    <n v="17137"/>
    <x v="126"/>
    <s v="Cazouls-les-Béziers"/>
    <s v="Rieu-Sec"/>
    <s v="Fragment"/>
    <s v="Bracelet"/>
    <x v="108"/>
    <x v="0"/>
    <s v="Habillage - Parure - Soin du corps"/>
    <s v="20180412_120750.jpg"/>
    <s v="cz.01.65"/>
    <m/>
    <m/>
    <m/>
    <m/>
    <m/>
    <m/>
    <m/>
    <m/>
    <m/>
    <m/>
    <m/>
    <m/>
    <s v="Hérault"/>
    <s v="Languedoc-Roussillon"/>
    <s v="1948"/>
    <n v="711545"/>
    <n v="6254511"/>
    <s v="Coll. Giry à Nissan : Coll. Sicard et plusieurs autres collections privées et Musée d'Ensérune"/>
    <m/>
    <m/>
    <m/>
    <m/>
    <s v="20180412_120803.jpg"/>
    <m/>
    <m/>
    <m/>
    <m/>
    <m/>
    <m/>
    <m/>
    <m/>
    <m/>
    <m/>
    <m/>
    <m/>
    <m/>
    <m/>
    <m/>
    <m/>
    <m/>
    <m/>
    <m/>
    <m/>
    <m/>
    <m/>
    <m/>
    <m/>
    <s v="Forme ouverte"/>
    <m/>
    <s v="Plate"/>
    <s v="Pleine grèle"/>
    <s v="Déroc"/>
    <m/>
    <m/>
    <m/>
    <m/>
    <m/>
    <m/>
    <m/>
    <m/>
    <m/>
    <m/>
    <m/>
    <m/>
    <m/>
    <m/>
    <m/>
    <s v="3"/>
    <s v="BFa 3 "/>
    <m/>
    <m/>
    <m/>
    <m/>
    <m/>
    <m/>
    <m/>
    <m/>
    <m/>
    <m/>
    <m/>
    <m/>
    <m/>
    <m/>
    <m/>
    <x v="8"/>
    <m/>
  </r>
  <r>
    <x v="126"/>
    <s v="Corpus secondaire"/>
    <n v="3"/>
    <n v="17138"/>
    <x v="126"/>
    <s v="Cazouls-les-Béziers"/>
    <s v="Rieu-Sec"/>
    <s v="Fragment"/>
    <s v="Bracelet"/>
    <x v="108"/>
    <x v="0"/>
    <s v="Habillage - Parure - Soin du corps"/>
    <s v="20180412_120827.jpg"/>
    <s v="cz.01.73"/>
    <m/>
    <m/>
    <m/>
    <m/>
    <m/>
    <m/>
    <m/>
    <m/>
    <m/>
    <m/>
    <m/>
    <m/>
    <s v="Hérault"/>
    <s v="Languedoc-Roussillon"/>
    <s v="1948"/>
    <n v="711545"/>
    <n v="6254511"/>
    <s v="Coll. Giry à Nissan : Coll. Sicard et plusieurs autres collections privées et Musée d'Ensérune"/>
    <m/>
    <m/>
    <m/>
    <m/>
    <s v="20180412_120840.jpg"/>
    <m/>
    <m/>
    <m/>
    <m/>
    <m/>
    <m/>
    <m/>
    <m/>
    <m/>
    <m/>
    <m/>
    <m/>
    <m/>
    <m/>
    <m/>
    <m/>
    <m/>
    <m/>
    <m/>
    <m/>
    <m/>
    <m/>
    <m/>
    <m/>
    <s v="Forme ouverte"/>
    <m/>
    <s v="Plate"/>
    <s v="Pleine grèle"/>
    <s v="Déroc"/>
    <m/>
    <m/>
    <m/>
    <m/>
    <m/>
    <m/>
    <m/>
    <m/>
    <m/>
    <m/>
    <m/>
    <m/>
    <m/>
    <m/>
    <m/>
    <s v="3"/>
    <s v="BFa 3 "/>
    <m/>
    <m/>
    <m/>
    <m/>
    <m/>
    <m/>
    <m/>
    <m/>
    <m/>
    <m/>
    <m/>
    <m/>
    <m/>
    <m/>
    <m/>
    <x v="8"/>
    <m/>
  </r>
  <r>
    <x v="126"/>
    <s v="Corpus secondaire"/>
    <n v="3"/>
    <n v="17155"/>
    <x v="126"/>
    <s v="Cazouls-les-Béziers"/>
    <s v="Rieu-Sec"/>
    <s v="Fragment"/>
    <s v="Bracelet"/>
    <x v="13"/>
    <x v="0"/>
    <s v="Habillage - Parure - Soin du corps"/>
    <s v="20180412_122528.jpg"/>
    <s v="sn5"/>
    <m/>
    <m/>
    <m/>
    <m/>
    <m/>
    <m/>
    <m/>
    <m/>
    <m/>
    <m/>
    <m/>
    <m/>
    <s v="Hérault"/>
    <s v="Languedoc-Roussillon"/>
    <s v="1948"/>
    <n v="711545"/>
    <n v="6254511"/>
    <s v="Coll. Giry à Nissan : Coll. Sicard et plusieurs autres collections privées et Musée d'Ensérune"/>
    <m/>
    <m/>
    <m/>
    <m/>
    <s v="20180412_122542.jpg"/>
    <m/>
    <m/>
    <m/>
    <m/>
    <m/>
    <m/>
    <m/>
    <m/>
    <m/>
    <m/>
    <m/>
    <m/>
    <m/>
    <m/>
    <m/>
    <m/>
    <m/>
    <m/>
    <m/>
    <m/>
    <m/>
    <m/>
    <m/>
    <m/>
    <s v="Forme ouverte"/>
    <m/>
    <s v="Non renseignée"/>
    <s v="Pleine grèle"/>
    <s v="Non renseigné"/>
    <m/>
    <m/>
    <m/>
    <m/>
    <m/>
    <m/>
    <m/>
    <m/>
    <m/>
    <m/>
    <m/>
    <m/>
    <m/>
    <m/>
    <m/>
    <s v="3"/>
    <s v="BFa 3 "/>
    <m/>
    <m/>
    <m/>
    <m/>
    <m/>
    <m/>
    <m/>
    <m/>
    <m/>
    <m/>
    <m/>
    <m/>
    <m/>
    <m/>
    <m/>
    <x v="8"/>
    <m/>
  </r>
  <r>
    <x v="126"/>
    <s v="Corpus secondaire"/>
    <n v="3"/>
    <n v="17156"/>
    <x v="126"/>
    <s v="Cazouls-les-Béziers"/>
    <s v="Rieu-Sec"/>
    <s v="Fragment"/>
    <s v="Bracelet"/>
    <x v="13"/>
    <x v="0"/>
    <s v="Habillage - Parure - Soin du corps"/>
    <s v="20180412_122528.jpg"/>
    <s v="sn5"/>
    <m/>
    <m/>
    <m/>
    <m/>
    <m/>
    <m/>
    <m/>
    <m/>
    <m/>
    <m/>
    <m/>
    <m/>
    <s v="Hérault"/>
    <s v="Languedoc-Roussillon"/>
    <s v="1948"/>
    <n v="711545"/>
    <n v="6254511"/>
    <s v="Coll. Giry à Nissan : Coll. Sicard et plusieurs autres collections privées et Musée d'Ensérune"/>
    <m/>
    <m/>
    <m/>
    <m/>
    <s v="20180412_122542.jpg"/>
    <m/>
    <m/>
    <m/>
    <m/>
    <m/>
    <m/>
    <m/>
    <m/>
    <m/>
    <m/>
    <m/>
    <m/>
    <m/>
    <m/>
    <m/>
    <m/>
    <m/>
    <m/>
    <m/>
    <m/>
    <m/>
    <m/>
    <m/>
    <m/>
    <s v="Non renseigné"/>
    <m/>
    <s v="Non renseignée"/>
    <s v="Pleine grèle"/>
    <s v="Non renseigné"/>
    <m/>
    <m/>
    <m/>
    <m/>
    <m/>
    <m/>
    <m/>
    <m/>
    <m/>
    <m/>
    <m/>
    <m/>
    <m/>
    <m/>
    <m/>
    <s v="3"/>
    <s v="BFa 3 "/>
    <m/>
    <m/>
    <m/>
    <m/>
    <m/>
    <m/>
    <m/>
    <m/>
    <m/>
    <m/>
    <m/>
    <m/>
    <m/>
    <m/>
    <m/>
    <x v="8"/>
    <m/>
  </r>
  <r>
    <x v="126"/>
    <s v="Corpus secondaire"/>
    <n v="3"/>
    <n v="17157"/>
    <x v="126"/>
    <s v="Cazouls-les-Béziers"/>
    <s v="Rieu-Sec"/>
    <s v="Fragment"/>
    <s v="Bracelet"/>
    <x v="13"/>
    <x v="0"/>
    <s v="Habillage - Parure - Soin du corps"/>
    <s v="20180412_122528.jpg"/>
    <s v="sn5"/>
    <m/>
    <m/>
    <m/>
    <m/>
    <m/>
    <m/>
    <m/>
    <m/>
    <m/>
    <m/>
    <m/>
    <m/>
    <s v="Hérault"/>
    <s v="Languedoc-Roussillon"/>
    <s v="1948"/>
    <n v="711545"/>
    <n v="6254511"/>
    <s v="Coll. Giry à Nissan : Coll. Sicard et plusieurs autres collections privées et Musée d'Ensérune"/>
    <m/>
    <m/>
    <m/>
    <m/>
    <s v="20180412_122542.jpg"/>
    <m/>
    <m/>
    <m/>
    <m/>
    <m/>
    <m/>
    <m/>
    <m/>
    <m/>
    <m/>
    <m/>
    <m/>
    <m/>
    <m/>
    <m/>
    <m/>
    <m/>
    <m/>
    <m/>
    <m/>
    <m/>
    <m/>
    <m/>
    <m/>
    <s v="Non renseigné"/>
    <m/>
    <s v="Non renseignée"/>
    <s v="Pleine grèle"/>
    <s v="Non renseigné"/>
    <m/>
    <m/>
    <m/>
    <m/>
    <m/>
    <m/>
    <m/>
    <m/>
    <m/>
    <m/>
    <m/>
    <m/>
    <m/>
    <m/>
    <m/>
    <s v="3"/>
    <s v="BFa 3 "/>
    <m/>
    <m/>
    <m/>
    <m/>
    <m/>
    <m/>
    <m/>
    <m/>
    <m/>
    <m/>
    <m/>
    <m/>
    <m/>
    <m/>
    <m/>
    <x v="8"/>
    <m/>
  </r>
  <r>
    <x v="126"/>
    <s v="Corpus secondaire"/>
    <n v="3"/>
    <n v="17158"/>
    <x v="126"/>
    <s v="Cazouls-les-Béziers"/>
    <s v="Rieu-Sec"/>
    <s v="Fragment"/>
    <s v="Bracelet"/>
    <x v="13"/>
    <x v="0"/>
    <s v="Habillage - Parure - Soin du corps"/>
    <s v="20180412_122528.jpg"/>
    <s v="sn5"/>
    <m/>
    <m/>
    <m/>
    <m/>
    <m/>
    <m/>
    <m/>
    <m/>
    <m/>
    <m/>
    <m/>
    <m/>
    <s v="Hérault"/>
    <s v="Languedoc-Roussillon"/>
    <s v="1948"/>
    <n v="711545"/>
    <n v="6254511"/>
    <s v="Coll. Giry à Nissan : Coll. Sicard et plusieurs autres collections privées et Musée d'Ensérune"/>
    <m/>
    <m/>
    <m/>
    <m/>
    <s v="20180412_122542.jpg"/>
    <m/>
    <m/>
    <m/>
    <m/>
    <m/>
    <m/>
    <m/>
    <m/>
    <m/>
    <m/>
    <m/>
    <m/>
    <m/>
    <m/>
    <m/>
    <m/>
    <m/>
    <m/>
    <m/>
    <m/>
    <m/>
    <m/>
    <m/>
    <m/>
    <s v="Non renseigné"/>
    <m/>
    <s v="Non renseignée"/>
    <s v="Pleine grèle"/>
    <s v="Non renseigné"/>
    <m/>
    <m/>
    <m/>
    <m/>
    <m/>
    <m/>
    <m/>
    <m/>
    <m/>
    <m/>
    <m/>
    <m/>
    <m/>
    <m/>
    <m/>
    <s v="3"/>
    <s v="BFa 3 "/>
    <m/>
    <m/>
    <m/>
    <m/>
    <m/>
    <m/>
    <m/>
    <m/>
    <m/>
    <m/>
    <m/>
    <m/>
    <m/>
    <m/>
    <m/>
    <x v="8"/>
    <m/>
  </r>
  <r>
    <x v="126"/>
    <s v="Corpus secondaire"/>
    <n v="3"/>
    <n v="17159"/>
    <x v="126"/>
    <s v="Cazouls-les-Béziers"/>
    <s v="Rieu-Sec"/>
    <s v="Fragment"/>
    <s v="Bracelet"/>
    <x v="13"/>
    <x v="0"/>
    <s v="Habillage - Parure - Soin du corps"/>
    <s v="20180412_122528.jpg"/>
    <s v="sn5"/>
    <m/>
    <m/>
    <m/>
    <m/>
    <m/>
    <m/>
    <m/>
    <m/>
    <m/>
    <m/>
    <m/>
    <m/>
    <s v="Hérault"/>
    <s v="Languedoc-Roussillon"/>
    <s v="1948"/>
    <n v="711545"/>
    <n v="6254511"/>
    <s v="Coll. Giry à Nissan : Coll. Sicard et plusieurs autres collections privées et Musée d'Ensérune"/>
    <m/>
    <m/>
    <m/>
    <m/>
    <s v="20180412_122542.jpg"/>
    <m/>
    <m/>
    <m/>
    <m/>
    <m/>
    <m/>
    <m/>
    <m/>
    <m/>
    <m/>
    <m/>
    <m/>
    <m/>
    <m/>
    <m/>
    <m/>
    <m/>
    <m/>
    <m/>
    <m/>
    <m/>
    <m/>
    <m/>
    <m/>
    <s v="Non renseigné"/>
    <m/>
    <s v="Non renseignée"/>
    <s v="Pleine grèle"/>
    <s v="Non renseigné"/>
    <m/>
    <m/>
    <m/>
    <m/>
    <m/>
    <m/>
    <m/>
    <m/>
    <m/>
    <m/>
    <m/>
    <m/>
    <m/>
    <m/>
    <m/>
    <s v="3"/>
    <s v="BFa 3 "/>
    <m/>
    <m/>
    <m/>
    <m/>
    <m/>
    <m/>
    <m/>
    <m/>
    <m/>
    <m/>
    <m/>
    <m/>
    <m/>
    <m/>
    <m/>
    <x v="8"/>
    <m/>
  </r>
  <r>
    <x v="126"/>
    <s v="Corpus secondaire"/>
    <n v="3"/>
    <n v="17160"/>
    <x v="126"/>
    <s v="Cazouls-les-Béziers"/>
    <s v="Rieu-Sec"/>
    <s v="Fragment"/>
    <s v="Bracelet"/>
    <x v="13"/>
    <x v="0"/>
    <s v="Habillage - Parure - Soin du corps"/>
    <s v="20180412_122650.jpg"/>
    <s v="sn6"/>
    <m/>
    <m/>
    <m/>
    <m/>
    <m/>
    <m/>
    <m/>
    <m/>
    <m/>
    <m/>
    <m/>
    <m/>
    <s v="Hérault"/>
    <s v="Languedoc-Roussillon"/>
    <s v="1948"/>
    <n v="711545"/>
    <n v="6254511"/>
    <s v="Coll. Giry à Nissan : Coll. Sicard et plusieurs autres collections privées et Musée d'Ensérune"/>
    <m/>
    <m/>
    <m/>
    <m/>
    <s v="20180412_122659.jpg"/>
    <m/>
    <m/>
    <m/>
    <m/>
    <m/>
    <m/>
    <m/>
    <m/>
    <m/>
    <m/>
    <m/>
    <m/>
    <m/>
    <m/>
    <m/>
    <m/>
    <m/>
    <m/>
    <m/>
    <m/>
    <m/>
    <m/>
    <m/>
    <m/>
    <s v="Forme ouverte"/>
    <m/>
    <s v="Non renseignée"/>
    <s v="Pleine grèle"/>
    <s v="Non renseigné"/>
    <m/>
    <m/>
    <m/>
    <m/>
    <m/>
    <m/>
    <m/>
    <m/>
    <m/>
    <m/>
    <m/>
    <m/>
    <m/>
    <m/>
    <m/>
    <s v="3"/>
    <s v="BFa 3 "/>
    <m/>
    <m/>
    <m/>
    <m/>
    <m/>
    <m/>
    <m/>
    <m/>
    <m/>
    <m/>
    <m/>
    <m/>
    <m/>
    <m/>
    <m/>
    <x v="8"/>
    <m/>
  </r>
  <r>
    <x v="126"/>
    <s v="Corpus secondaire"/>
    <n v="3"/>
    <n v="17161"/>
    <x v="126"/>
    <s v="Cazouls-les-Béziers"/>
    <s v="Rieu-Sec"/>
    <s v="Fragment"/>
    <s v="Bracelet"/>
    <x v="13"/>
    <x v="0"/>
    <s v="Habillage - Parure - Soin du corps"/>
    <s v="20180412_122650.jpg"/>
    <s v="sn6"/>
    <m/>
    <m/>
    <m/>
    <m/>
    <m/>
    <m/>
    <m/>
    <m/>
    <m/>
    <m/>
    <m/>
    <m/>
    <s v="Hérault"/>
    <s v="Languedoc-Roussillon"/>
    <s v="1948"/>
    <n v="711545"/>
    <n v="6254511"/>
    <s v="Coll. Giry à Nissan : Coll. Sicard et plusieurs autres collections privées et Musée d'Ensérune"/>
    <m/>
    <m/>
    <m/>
    <m/>
    <s v="20180412_122659.jpg"/>
    <m/>
    <m/>
    <m/>
    <m/>
    <m/>
    <m/>
    <m/>
    <m/>
    <m/>
    <m/>
    <m/>
    <m/>
    <m/>
    <m/>
    <m/>
    <m/>
    <m/>
    <m/>
    <m/>
    <m/>
    <m/>
    <m/>
    <m/>
    <m/>
    <s v="Forme ouverte"/>
    <m/>
    <s v="Non renseignée"/>
    <s v="Pleine grèle"/>
    <s v="Non renseigné"/>
    <m/>
    <m/>
    <m/>
    <m/>
    <m/>
    <m/>
    <m/>
    <m/>
    <m/>
    <m/>
    <m/>
    <m/>
    <m/>
    <m/>
    <m/>
    <s v="3"/>
    <s v="BFa 3 "/>
    <m/>
    <m/>
    <m/>
    <m/>
    <m/>
    <m/>
    <m/>
    <m/>
    <m/>
    <m/>
    <m/>
    <m/>
    <m/>
    <m/>
    <m/>
    <x v="8"/>
    <m/>
  </r>
  <r>
    <x v="126"/>
    <s v="Corpus secondaire"/>
    <n v="3"/>
    <n v="17162"/>
    <x v="126"/>
    <s v="Cazouls-les-Béziers"/>
    <s v="Rieu-Sec"/>
    <s v="Fragment"/>
    <s v="Bracelet"/>
    <x v="13"/>
    <x v="0"/>
    <s v="Habillage - Parure - Soin du corps"/>
    <s v="20180412_122650.jpg"/>
    <s v="sn6"/>
    <m/>
    <m/>
    <m/>
    <m/>
    <m/>
    <m/>
    <m/>
    <m/>
    <m/>
    <m/>
    <m/>
    <m/>
    <s v="Hérault"/>
    <s v="Languedoc-Roussillon"/>
    <s v="1948"/>
    <n v="711545"/>
    <n v="6254511"/>
    <s v="Coll. Giry à Nissan : Coll. Sicard et plusieurs autres collections privées et Musée d'Ensérune"/>
    <m/>
    <m/>
    <m/>
    <m/>
    <s v="20180412_122659.jpg"/>
    <m/>
    <m/>
    <m/>
    <m/>
    <m/>
    <m/>
    <m/>
    <m/>
    <m/>
    <m/>
    <m/>
    <m/>
    <m/>
    <m/>
    <m/>
    <m/>
    <m/>
    <m/>
    <m/>
    <m/>
    <m/>
    <m/>
    <m/>
    <m/>
    <s v="Non renseigné"/>
    <m/>
    <s v="Non renseignée"/>
    <s v="Pleine grèle"/>
    <s v="Non renseigné"/>
    <m/>
    <m/>
    <m/>
    <m/>
    <m/>
    <m/>
    <m/>
    <m/>
    <m/>
    <m/>
    <m/>
    <m/>
    <m/>
    <m/>
    <m/>
    <s v="3"/>
    <s v="BFa 3 "/>
    <m/>
    <m/>
    <m/>
    <m/>
    <m/>
    <m/>
    <m/>
    <m/>
    <m/>
    <m/>
    <m/>
    <m/>
    <m/>
    <m/>
    <m/>
    <x v="8"/>
    <m/>
  </r>
  <r>
    <x v="126"/>
    <s v="Corpus secondaire"/>
    <n v="3"/>
    <n v="17163"/>
    <x v="126"/>
    <s v="Cazouls-les-Béziers"/>
    <s v="Rieu-Sec"/>
    <s v="Fragment"/>
    <s v="Bracelet"/>
    <x v="13"/>
    <x v="0"/>
    <s v="Habillage - Parure - Soin du corps"/>
    <s v="20180412_122650.jpg"/>
    <s v="sn6"/>
    <m/>
    <m/>
    <m/>
    <m/>
    <m/>
    <m/>
    <m/>
    <m/>
    <m/>
    <m/>
    <m/>
    <m/>
    <s v="Hérault"/>
    <s v="Languedoc-Roussillon"/>
    <s v="1948"/>
    <n v="711545"/>
    <n v="6254511"/>
    <s v="Coll. Giry à Nissan : Coll. Sicard et plusieurs autres collections privées et Musée d'Ensérune"/>
    <m/>
    <m/>
    <m/>
    <m/>
    <s v="20180412_122659.jpg"/>
    <m/>
    <m/>
    <m/>
    <m/>
    <m/>
    <m/>
    <m/>
    <m/>
    <m/>
    <m/>
    <m/>
    <m/>
    <m/>
    <m/>
    <m/>
    <m/>
    <m/>
    <m/>
    <m/>
    <m/>
    <m/>
    <m/>
    <m/>
    <m/>
    <s v="Non renseigné"/>
    <m/>
    <s v="Non renseignée"/>
    <s v="Pleine massive"/>
    <s v="Non renseigné"/>
    <m/>
    <m/>
    <m/>
    <m/>
    <m/>
    <m/>
    <m/>
    <m/>
    <m/>
    <m/>
    <m/>
    <m/>
    <m/>
    <m/>
    <m/>
    <s v="3"/>
    <s v="BFa 3 "/>
    <m/>
    <m/>
    <m/>
    <m/>
    <m/>
    <m/>
    <m/>
    <m/>
    <m/>
    <m/>
    <m/>
    <m/>
    <m/>
    <m/>
    <m/>
    <x v="8"/>
    <m/>
  </r>
  <r>
    <x v="126"/>
    <s v="Corpus secondaire"/>
    <n v="3"/>
    <n v="17164"/>
    <x v="126"/>
    <s v="Cazouls-les-Béziers"/>
    <s v="Rieu-Sec"/>
    <s v="Fragment"/>
    <s v="Bracelet"/>
    <x v="13"/>
    <x v="0"/>
    <s v="Habillage - Parure - Soin du corps"/>
    <s v="20180412_122650.jpg"/>
    <s v="sn6"/>
    <m/>
    <m/>
    <m/>
    <m/>
    <m/>
    <m/>
    <m/>
    <m/>
    <m/>
    <m/>
    <m/>
    <m/>
    <s v="Hérault"/>
    <s v="Languedoc-Roussillon"/>
    <s v="1948"/>
    <n v="711545"/>
    <n v="6254511"/>
    <s v="Coll. Giry à Nissan : Coll. Sicard et plusieurs autres collections privées et Musée d'Ensérune"/>
    <m/>
    <m/>
    <m/>
    <m/>
    <s v="20180412_122659.jpg"/>
    <m/>
    <m/>
    <m/>
    <m/>
    <m/>
    <m/>
    <m/>
    <m/>
    <m/>
    <m/>
    <m/>
    <m/>
    <m/>
    <m/>
    <m/>
    <m/>
    <m/>
    <m/>
    <m/>
    <m/>
    <m/>
    <m/>
    <m/>
    <m/>
    <s v="Non renseigné"/>
    <m/>
    <s v="Non renseignée"/>
    <s v="Pleine massive"/>
    <s v="Non renseigné"/>
    <m/>
    <m/>
    <m/>
    <m/>
    <m/>
    <m/>
    <m/>
    <m/>
    <m/>
    <m/>
    <m/>
    <m/>
    <m/>
    <m/>
    <m/>
    <s v="3"/>
    <s v="BFa 3 "/>
    <m/>
    <m/>
    <m/>
    <m/>
    <m/>
    <m/>
    <m/>
    <m/>
    <m/>
    <m/>
    <m/>
    <m/>
    <m/>
    <m/>
    <m/>
    <x v="8"/>
    <m/>
  </r>
  <r>
    <x v="126"/>
    <s v="Corpus secondaire"/>
    <n v="3"/>
    <n v="17166"/>
    <x v="126"/>
    <s v="Cazouls-les-Béziers"/>
    <s v="Rieu-Sec"/>
    <s v="Fragment"/>
    <s v="Bracelet"/>
    <x v="13"/>
    <x v="0"/>
    <s v="Habillage - Parure - Soin du corps"/>
    <s v="20180412_123114.jpg"/>
    <s v="sn7"/>
    <m/>
    <m/>
    <m/>
    <m/>
    <m/>
    <m/>
    <m/>
    <m/>
    <m/>
    <m/>
    <m/>
    <m/>
    <s v="Hérault"/>
    <s v="Languedoc-Roussillon"/>
    <s v="1948"/>
    <n v="711545"/>
    <n v="6254511"/>
    <s v="Coll. Giry à Nissan : Coll. Sicard et plusieurs autres collections privées et Musée d'Ensérune"/>
    <m/>
    <m/>
    <m/>
    <m/>
    <s v="20180412_123133.jpg"/>
    <m/>
    <m/>
    <m/>
    <m/>
    <m/>
    <m/>
    <m/>
    <m/>
    <m/>
    <m/>
    <m/>
    <m/>
    <m/>
    <m/>
    <m/>
    <m/>
    <m/>
    <m/>
    <m/>
    <m/>
    <m/>
    <m/>
    <m/>
    <m/>
    <s v="Non renseigné"/>
    <m/>
    <s v="Non renseignée"/>
    <s v="Pleine grèle"/>
    <s v="Non renseigné"/>
    <m/>
    <m/>
    <m/>
    <m/>
    <m/>
    <m/>
    <m/>
    <m/>
    <m/>
    <m/>
    <m/>
    <m/>
    <m/>
    <m/>
    <m/>
    <s v="3"/>
    <s v="BFa 3 "/>
    <m/>
    <m/>
    <m/>
    <m/>
    <m/>
    <m/>
    <m/>
    <m/>
    <m/>
    <m/>
    <m/>
    <m/>
    <m/>
    <m/>
    <m/>
    <x v="8"/>
    <m/>
  </r>
  <r>
    <x v="126"/>
    <s v="Corpus secondaire"/>
    <n v="3"/>
    <n v="17167"/>
    <x v="126"/>
    <s v="Cazouls-les-Béziers"/>
    <s v="Rieu-Sec"/>
    <s v="Fragment"/>
    <s v="Bracelet"/>
    <x v="13"/>
    <x v="0"/>
    <s v="Habillage - Parure - Soin du corps"/>
    <s v="20180412_123114.jpg"/>
    <s v="sn7"/>
    <m/>
    <m/>
    <m/>
    <m/>
    <m/>
    <m/>
    <m/>
    <m/>
    <m/>
    <m/>
    <m/>
    <m/>
    <s v="Hérault"/>
    <s v="Languedoc-Roussillon"/>
    <s v="1948"/>
    <n v="711545"/>
    <n v="6254511"/>
    <s v="Coll. Giry à Nissan : Coll. Sicard et plusieurs autres collections privées et Musée d'Ensérune"/>
    <m/>
    <m/>
    <m/>
    <m/>
    <s v="20180412_123133.jpg"/>
    <m/>
    <m/>
    <m/>
    <m/>
    <m/>
    <m/>
    <m/>
    <m/>
    <m/>
    <m/>
    <m/>
    <m/>
    <m/>
    <m/>
    <m/>
    <m/>
    <m/>
    <m/>
    <m/>
    <m/>
    <m/>
    <m/>
    <m/>
    <m/>
    <s v="Non renseigné"/>
    <m/>
    <s v="Non renseignée"/>
    <s v="Pleine grèle"/>
    <s v="Non renseigné"/>
    <m/>
    <m/>
    <m/>
    <m/>
    <m/>
    <m/>
    <m/>
    <m/>
    <m/>
    <m/>
    <m/>
    <m/>
    <m/>
    <m/>
    <m/>
    <s v="3"/>
    <s v="BFa 3 "/>
    <m/>
    <m/>
    <m/>
    <m/>
    <m/>
    <m/>
    <m/>
    <m/>
    <m/>
    <m/>
    <m/>
    <m/>
    <m/>
    <m/>
    <m/>
    <x v="8"/>
    <m/>
  </r>
  <r>
    <x v="126"/>
    <s v="Corpus secondaire"/>
    <n v="3"/>
    <n v="17168"/>
    <x v="126"/>
    <s v="Cazouls-les-Béziers"/>
    <s v="Rieu-Sec"/>
    <s v="Fragment"/>
    <s v="Bracelet"/>
    <x v="13"/>
    <x v="0"/>
    <s v="Habillage - Parure - Soin du corps"/>
    <s v="20180412_123114.jpg"/>
    <s v="sn7"/>
    <m/>
    <m/>
    <m/>
    <m/>
    <m/>
    <m/>
    <m/>
    <m/>
    <m/>
    <m/>
    <m/>
    <m/>
    <s v="Hérault"/>
    <s v="Languedoc-Roussillon"/>
    <s v="1948"/>
    <n v="711545"/>
    <n v="6254511"/>
    <s v="Coll. Giry à Nissan : Coll. Sicard et plusieurs autres collections privées et Musée d'Ensérune"/>
    <m/>
    <m/>
    <m/>
    <m/>
    <s v="20180412_123133.jpg"/>
    <m/>
    <m/>
    <m/>
    <m/>
    <m/>
    <m/>
    <m/>
    <m/>
    <m/>
    <m/>
    <m/>
    <m/>
    <m/>
    <m/>
    <m/>
    <m/>
    <m/>
    <m/>
    <m/>
    <m/>
    <m/>
    <m/>
    <m/>
    <m/>
    <s v="Non renseigné"/>
    <m/>
    <s v="Non renseignée"/>
    <s v="Pleine grèle"/>
    <s v="Non renseigné"/>
    <m/>
    <m/>
    <m/>
    <m/>
    <m/>
    <m/>
    <m/>
    <m/>
    <m/>
    <m/>
    <m/>
    <m/>
    <m/>
    <m/>
    <m/>
    <s v="3"/>
    <s v="BFa 3 "/>
    <m/>
    <m/>
    <m/>
    <m/>
    <m/>
    <m/>
    <m/>
    <m/>
    <m/>
    <m/>
    <m/>
    <m/>
    <m/>
    <m/>
    <m/>
    <x v="8"/>
    <m/>
  </r>
  <r>
    <x v="126"/>
    <s v="Corpus secondaire"/>
    <n v="3"/>
    <n v="17169"/>
    <x v="126"/>
    <s v="Cazouls-les-Béziers"/>
    <s v="Rieu-Sec"/>
    <s v="Fragment"/>
    <s v="Bracelet"/>
    <x v="13"/>
    <x v="0"/>
    <s v="Habillage - Parure - Soin du corps"/>
    <s v="20180412_123114.jpg"/>
    <s v="sn7"/>
    <m/>
    <m/>
    <m/>
    <m/>
    <m/>
    <m/>
    <m/>
    <m/>
    <m/>
    <m/>
    <m/>
    <m/>
    <s v="Hérault"/>
    <s v="Languedoc-Roussillon"/>
    <s v="1948"/>
    <n v="711545"/>
    <n v="6254511"/>
    <s v="Coll. Giry à Nissan : Coll. Sicard et plusieurs autres collections privées et Musée d'Ensérune"/>
    <m/>
    <m/>
    <m/>
    <m/>
    <s v="20180412_123133.jpg"/>
    <m/>
    <m/>
    <m/>
    <m/>
    <m/>
    <m/>
    <m/>
    <m/>
    <m/>
    <m/>
    <m/>
    <m/>
    <m/>
    <m/>
    <m/>
    <m/>
    <m/>
    <m/>
    <m/>
    <m/>
    <m/>
    <m/>
    <m/>
    <m/>
    <s v="Non renseigné"/>
    <m/>
    <s v="Non renseignée"/>
    <s v="Pleine grèle"/>
    <s v="Non renseigné"/>
    <m/>
    <m/>
    <m/>
    <m/>
    <m/>
    <m/>
    <m/>
    <m/>
    <m/>
    <m/>
    <m/>
    <m/>
    <m/>
    <m/>
    <m/>
    <s v="3"/>
    <s v="BFa 3 "/>
    <m/>
    <m/>
    <m/>
    <m/>
    <m/>
    <m/>
    <m/>
    <m/>
    <m/>
    <m/>
    <m/>
    <m/>
    <m/>
    <m/>
    <m/>
    <x v="8"/>
    <m/>
  </r>
  <r>
    <x v="126"/>
    <s v="Corpus secondaire"/>
    <n v="3"/>
    <n v="17170"/>
    <x v="126"/>
    <s v="Cazouls-les-Béziers"/>
    <s v="Rieu-Sec"/>
    <s v="Fragment"/>
    <s v="Bracelet"/>
    <x v="13"/>
    <x v="0"/>
    <s v="Habillage - Parure - Soin du corps"/>
    <s v="20180412_123114.jpg"/>
    <s v="sn7"/>
    <m/>
    <m/>
    <m/>
    <m/>
    <m/>
    <m/>
    <m/>
    <m/>
    <m/>
    <m/>
    <m/>
    <m/>
    <s v="Hérault"/>
    <s v="Languedoc-Roussillon"/>
    <s v="1948"/>
    <n v="711545"/>
    <n v="6254511"/>
    <s v="Coll. Giry à Nissan : Coll. Sicard et plusieurs autres collections privées et Musée d'Ensérune"/>
    <m/>
    <m/>
    <m/>
    <m/>
    <s v="20180412_123133.jpg"/>
    <m/>
    <m/>
    <m/>
    <m/>
    <m/>
    <m/>
    <m/>
    <m/>
    <m/>
    <m/>
    <m/>
    <m/>
    <m/>
    <m/>
    <m/>
    <m/>
    <m/>
    <m/>
    <m/>
    <m/>
    <m/>
    <m/>
    <m/>
    <m/>
    <s v="Non renseigné"/>
    <m/>
    <s v="Non renseignée"/>
    <s v="Pleine grèle"/>
    <s v="Non renseigné"/>
    <m/>
    <m/>
    <m/>
    <m/>
    <m/>
    <m/>
    <m/>
    <m/>
    <m/>
    <m/>
    <m/>
    <m/>
    <m/>
    <m/>
    <m/>
    <s v="3"/>
    <s v="BFa 3 "/>
    <m/>
    <m/>
    <m/>
    <m/>
    <m/>
    <m/>
    <m/>
    <m/>
    <m/>
    <m/>
    <m/>
    <m/>
    <m/>
    <m/>
    <m/>
    <x v="8"/>
    <m/>
  </r>
  <r>
    <x v="126"/>
    <s v="Corpus secondaire"/>
    <n v="3"/>
    <n v="17171"/>
    <x v="126"/>
    <s v="Cazouls-les-Béziers"/>
    <s v="Rieu-Sec"/>
    <s v="Fragment"/>
    <s v="Bracelet"/>
    <x v="13"/>
    <x v="0"/>
    <s v="Habillage - Parure - Soin du corps"/>
    <s v="20180412_123114.jpg"/>
    <s v="sn7"/>
    <m/>
    <m/>
    <m/>
    <m/>
    <m/>
    <m/>
    <m/>
    <m/>
    <m/>
    <m/>
    <m/>
    <m/>
    <s v="Hérault"/>
    <s v="Languedoc-Roussillon"/>
    <s v="1948"/>
    <n v="711545"/>
    <n v="6254511"/>
    <s v="Coll. Giry à Nissan : Coll. Sicard et plusieurs autres collections privées et Musée d'Ensérune"/>
    <m/>
    <m/>
    <m/>
    <m/>
    <s v="20180412_123133.jpg"/>
    <m/>
    <m/>
    <m/>
    <m/>
    <m/>
    <m/>
    <m/>
    <m/>
    <m/>
    <m/>
    <m/>
    <m/>
    <m/>
    <m/>
    <m/>
    <m/>
    <m/>
    <m/>
    <m/>
    <m/>
    <m/>
    <m/>
    <m/>
    <m/>
    <s v="Non renseigné"/>
    <m/>
    <s v="Non renseignée"/>
    <s v="Pleine grèle"/>
    <s v="Non renseigné"/>
    <m/>
    <m/>
    <m/>
    <m/>
    <m/>
    <m/>
    <m/>
    <m/>
    <m/>
    <m/>
    <m/>
    <m/>
    <m/>
    <m/>
    <m/>
    <s v="3"/>
    <s v="BFa 3 "/>
    <m/>
    <m/>
    <m/>
    <m/>
    <m/>
    <m/>
    <m/>
    <m/>
    <m/>
    <m/>
    <m/>
    <m/>
    <m/>
    <m/>
    <m/>
    <x v="8"/>
    <m/>
  </r>
  <r>
    <x v="126"/>
    <s v="Corpus secondaire"/>
    <n v="3"/>
    <n v="17172"/>
    <x v="126"/>
    <s v="Cazouls-les-Béziers"/>
    <s v="Rieu-Sec"/>
    <s v="Fragment"/>
    <s v="Bracelet"/>
    <x v="13"/>
    <x v="0"/>
    <s v="Habillage - Parure - Soin du corps"/>
    <s v="20180412_123114.jpg"/>
    <s v="sn7"/>
    <m/>
    <m/>
    <m/>
    <m/>
    <m/>
    <m/>
    <m/>
    <m/>
    <m/>
    <m/>
    <m/>
    <m/>
    <s v="Hérault"/>
    <s v="Languedoc-Roussillon"/>
    <s v="1948"/>
    <n v="711545"/>
    <n v="6254511"/>
    <s v="Coll. Giry à Nissan : Coll. Sicard et plusieurs autres collections privées et Musée d'Ensérune"/>
    <m/>
    <m/>
    <m/>
    <m/>
    <s v="20180412_123133.jpg"/>
    <m/>
    <m/>
    <m/>
    <m/>
    <m/>
    <m/>
    <m/>
    <m/>
    <m/>
    <m/>
    <m/>
    <m/>
    <m/>
    <m/>
    <m/>
    <m/>
    <m/>
    <m/>
    <m/>
    <m/>
    <m/>
    <m/>
    <m/>
    <m/>
    <s v="Non renseigné"/>
    <m/>
    <s v="Non renseignée"/>
    <s v="Pleine grèle"/>
    <s v="Non renseigné"/>
    <m/>
    <m/>
    <m/>
    <m/>
    <m/>
    <m/>
    <m/>
    <m/>
    <m/>
    <m/>
    <m/>
    <m/>
    <m/>
    <m/>
    <m/>
    <s v="3"/>
    <s v="BFa 3 "/>
    <m/>
    <m/>
    <m/>
    <m/>
    <m/>
    <m/>
    <m/>
    <m/>
    <m/>
    <m/>
    <m/>
    <m/>
    <m/>
    <m/>
    <m/>
    <x v="8"/>
    <m/>
  </r>
  <r>
    <x v="126"/>
    <s v="Corpus secondaire"/>
    <n v="3"/>
    <n v="17173"/>
    <x v="126"/>
    <s v="Cazouls-les-Béziers"/>
    <s v="Rieu-Sec"/>
    <s v="Fragment"/>
    <s v="Bracelet"/>
    <x v="13"/>
    <x v="0"/>
    <s v="Habillage - Parure - Soin du corps"/>
    <s v="20180412_123114.jpg"/>
    <s v="sn7"/>
    <m/>
    <m/>
    <m/>
    <m/>
    <m/>
    <m/>
    <m/>
    <m/>
    <m/>
    <m/>
    <m/>
    <m/>
    <s v="Hérault"/>
    <s v="Languedoc-Roussillon"/>
    <s v="1948"/>
    <n v="711545"/>
    <n v="6254511"/>
    <s v="Coll. Giry à Nissan : Coll. Sicard et plusieurs autres collections privées et Musée d'Ensérune"/>
    <m/>
    <m/>
    <m/>
    <m/>
    <s v="20180412_123133.jpg"/>
    <m/>
    <m/>
    <m/>
    <m/>
    <m/>
    <m/>
    <m/>
    <m/>
    <m/>
    <m/>
    <m/>
    <m/>
    <m/>
    <m/>
    <m/>
    <m/>
    <m/>
    <m/>
    <m/>
    <m/>
    <m/>
    <m/>
    <m/>
    <m/>
    <s v="Non renseigné"/>
    <m/>
    <s v="Non renseignée"/>
    <s v="Pleine grèle"/>
    <s v="Non renseigné"/>
    <m/>
    <m/>
    <m/>
    <m/>
    <m/>
    <m/>
    <m/>
    <m/>
    <m/>
    <m/>
    <m/>
    <m/>
    <m/>
    <m/>
    <m/>
    <s v="3"/>
    <s v="BFa 3 "/>
    <m/>
    <m/>
    <m/>
    <m/>
    <m/>
    <m/>
    <m/>
    <m/>
    <m/>
    <m/>
    <m/>
    <m/>
    <m/>
    <m/>
    <m/>
    <x v="8"/>
    <m/>
  </r>
  <r>
    <x v="126"/>
    <s v="Corpus secondaire"/>
    <n v="3"/>
    <n v="17174"/>
    <x v="126"/>
    <s v="Cazouls-les-Béziers"/>
    <s v="Rieu-Sec"/>
    <s v="Fragment"/>
    <s v="Bracelet"/>
    <x v="13"/>
    <x v="0"/>
    <s v="Habillage - Parure - Soin du corps"/>
    <s v="20180412_123114.jpg"/>
    <s v="sn7"/>
    <m/>
    <m/>
    <m/>
    <m/>
    <m/>
    <m/>
    <m/>
    <m/>
    <m/>
    <m/>
    <m/>
    <m/>
    <s v="Hérault"/>
    <s v="Languedoc-Roussillon"/>
    <s v="1948"/>
    <n v="711545"/>
    <n v="6254511"/>
    <s v="Coll. Giry à Nissan : Coll. Sicard et plusieurs autres collections privées et Musée d'Ensérune"/>
    <m/>
    <m/>
    <m/>
    <m/>
    <s v="20180412_123133.jpg"/>
    <m/>
    <m/>
    <m/>
    <m/>
    <m/>
    <m/>
    <m/>
    <m/>
    <m/>
    <m/>
    <m/>
    <m/>
    <m/>
    <m/>
    <m/>
    <m/>
    <m/>
    <m/>
    <m/>
    <m/>
    <m/>
    <m/>
    <m/>
    <m/>
    <s v="Non renseigné"/>
    <m/>
    <s v="Non renseignée"/>
    <s v="Pleine grèle"/>
    <s v="Non renseigné"/>
    <m/>
    <m/>
    <m/>
    <m/>
    <m/>
    <m/>
    <m/>
    <m/>
    <m/>
    <m/>
    <m/>
    <m/>
    <m/>
    <m/>
    <m/>
    <s v="3"/>
    <s v="BFa 3 "/>
    <m/>
    <m/>
    <m/>
    <m/>
    <m/>
    <m/>
    <m/>
    <m/>
    <m/>
    <m/>
    <m/>
    <m/>
    <m/>
    <m/>
    <m/>
    <x v="8"/>
    <m/>
  </r>
  <r>
    <x v="126"/>
    <s v="Corpus secondaire"/>
    <n v="3"/>
    <n v="17175"/>
    <x v="126"/>
    <s v="Cazouls-les-Béziers"/>
    <s v="Rieu-Sec"/>
    <s v="Entier"/>
    <s v="Bracelet"/>
    <x v="13"/>
    <x v="0"/>
    <s v="Habillage - Parure - Soin du corps"/>
    <m/>
    <m/>
    <m/>
    <s v="&quot;gros&quot; bracelet (Guilaine, 1972)"/>
    <m/>
    <m/>
    <m/>
    <m/>
    <m/>
    <m/>
    <m/>
    <m/>
    <m/>
    <m/>
    <s v="Hérault"/>
    <s v="Languedoc-Roussillon"/>
    <s v="1948"/>
    <n v="711545"/>
    <n v="6254511"/>
    <s v="Coll. Giry à Nissan : Coll. Sicard et plusieurs autres collections privées et Musée d'Ensérune"/>
    <m/>
    <m/>
    <m/>
    <m/>
    <m/>
    <m/>
    <m/>
    <m/>
    <m/>
    <m/>
    <m/>
    <m/>
    <m/>
    <m/>
    <m/>
    <m/>
    <m/>
    <m/>
    <m/>
    <m/>
    <m/>
    <m/>
    <m/>
    <m/>
    <m/>
    <m/>
    <m/>
    <m/>
    <m/>
    <s v="Inconnu"/>
    <m/>
    <s v="Non renseignée"/>
    <s v="Non renseignée"/>
    <s v="Non renseigné"/>
    <m/>
    <m/>
    <m/>
    <m/>
    <m/>
    <m/>
    <m/>
    <m/>
    <m/>
    <m/>
    <m/>
    <m/>
    <m/>
    <m/>
    <m/>
    <s v="3"/>
    <s v="BFa 3 "/>
    <m/>
    <m/>
    <m/>
    <m/>
    <m/>
    <m/>
    <m/>
    <m/>
    <m/>
    <m/>
    <m/>
    <m/>
    <m/>
    <m/>
    <m/>
    <x v="8"/>
    <m/>
  </r>
  <r>
    <x v="126"/>
    <s v="Corpus secondaire"/>
    <n v="3"/>
    <n v="17176"/>
    <x v="126"/>
    <s v="Cazouls-les-Béziers"/>
    <s v="Rieu-Sec"/>
    <s v="Entier"/>
    <s v="Bracelet"/>
    <x v="13"/>
    <x v="0"/>
    <s v="Habillage - Parure - Soin du corps"/>
    <m/>
    <m/>
    <m/>
    <s v="&quot;gros&quot; bracelet (Guilaine, 1972)"/>
    <m/>
    <m/>
    <m/>
    <m/>
    <m/>
    <m/>
    <m/>
    <m/>
    <m/>
    <m/>
    <s v="Hérault"/>
    <s v="Languedoc-Roussillon"/>
    <s v="1948"/>
    <n v="711545"/>
    <n v="6254511"/>
    <s v="Coll. Giry à Nissan : Coll. Sicard et plusieurs autres collections privées et Musée d'Ensérune"/>
    <m/>
    <m/>
    <m/>
    <m/>
    <m/>
    <m/>
    <m/>
    <m/>
    <m/>
    <m/>
    <m/>
    <m/>
    <m/>
    <m/>
    <m/>
    <m/>
    <m/>
    <m/>
    <m/>
    <m/>
    <m/>
    <m/>
    <m/>
    <m/>
    <m/>
    <m/>
    <m/>
    <m/>
    <m/>
    <s v="Inconnu"/>
    <m/>
    <s v="Non renseignée"/>
    <s v="Non renseignée"/>
    <s v="Non renseigné"/>
    <m/>
    <m/>
    <m/>
    <m/>
    <m/>
    <m/>
    <m/>
    <m/>
    <m/>
    <m/>
    <m/>
    <m/>
    <m/>
    <m/>
    <m/>
    <s v="3"/>
    <s v="BFa 3 "/>
    <m/>
    <m/>
    <m/>
    <m/>
    <m/>
    <m/>
    <m/>
    <m/>
    <m/>
    <m/>
    <m/>
    <m/>
    <m/>
    <m/>
    <m/>
    <x v="8"/>
    <m/>
  </r>
  <r>
    <x v="126"/>
    <s v="Corpus secondaire"/>
    <n v="3"/>
    <n v="17177"/>
    <x v="126"/>
    <s v="Cazouls-les-Béziers"/>
    <s v="Rieu-Sec"/>
    <s v="Entier"/>
    <s v="Bracelet"/>
    <x v="13"/>
    <x v="0"/>
    <s v="Habillage - Parure - Soin du corps"/>
    <m/>
    <m/>
    <m/>
    <s v="&quot;gros&quot; bracelet (Guilaine, 1972)"/>
    <m/>
    <m/>
    <m/>
    <m/>
    <m/>
    <m/>
    <m/>
    <m/>
    <m/>
    <m/>
    <s v="Hérault"/>
    <s v="Languedoc-Roussillon"/>
    <s v="1948"/>
    <n v="711545"/>
    <n v="6254511"/>
    <s v="Coll. Giry à Nissan : Coll. Sicard et plusieurs autres collections privées et Musée d'Ensérune"/>
    <m/>
    <m/>
    <m/>
    <m/>
    <m/>
    <m/>
    <m/>
    <m/>
    <m/>
    <m/>
    <m/>
    <m/>
    <m/>
    <m/>
    <m/>
    <m/>
    <m/>
    <m/>
    <m/>
    <m/>
    <m/>
    <m/>
    <m/>
    <m/>
    <m/>
    <m/>
    <m/>
    <m/>
    <m/>
    <s v="Inconnu"/>
    <m/>
    <s v="Non renseignée"/>
    <s v="Non renseignée"/>
    <s v="Non renseigné"/>
    <m/>
    <m/>
    <m/>
    <m/>
    <m/>
    <m/>
    <m/>
    <m/>
    <m/>
    <m/>
    <m/>
    <m/>
    <m/>
    <m/>
    <m/>
    <s v="3"/>
    <s v="BFa 3 "/>
    <m/>
    <m/>
    <m/>
    <m/>
    <m/>
    <m/>
    <m/>
    <m/>
    <m/>
    <m/>
    <m/>
    <m/>
    <m/>
    <m/>
    <m/>
    <x v="8"/>
    <m/>
  </r>
  <r>
    <x v="126"/>
    <s v="Corpus secondaire"/>
    <n v="3"/>
    <n v="17178"/>
    <x v="126"/>
    <s v="Cazouls-les-Béziers"/>
    <s v="Rieu-Sec"/>
    <s v="Entier"/>
    <s v="Bracelet"/>
    <x v="13"/>
    <x v="0"/>
    <s v="Habillage - Parure - Soin du corps"/>
    <m/>
    <m/>
    <m/>
    <s v="&quot;gros&quot; bracelet (Guilaine, 1972)"/>
    <m/>
    <m/>
    <m/>
    <m/>
    <m/>
    <m/>
    <m/>
    <m/>
    <m/>
    <m/>
    <s v="Hérault"/>
    <s v="Languedoc-Roussillon"/>
    <s v="1948"/>
    <n v="711545"/>
    <n v="6254511"/>
    <s v="Coll. Giry à Nissan : Coll. Sicard et plusieurs autres collections privées et Musée d'Ensérune"/>
    <m/>
    <m/>
    <m/>
    <m/>
    <m/>
    <m/>
    <m/>
    <m/>
    <m/>
    <m/>
    <m/>
    <m/>
    <m/>
    <m/>
    <m/>
    <m/>
    <m/>
    <m/>
    <m/>
    <m/>
    <m/>
    <m/>
    <m/>
    <m/>
    <m/>
    <m/>
    <m/>
    <m/>
    <m/>
    <s v="Inconnu"/>
    <m/>
    <s v="Non renseignée"/>
    <s v="Non renseignée"/>
    <s v="Non renseigné"/>
    <m/>
    <m/>
    <m/>
    <m/>
    <m/>
    <m/>
    <m/>
    <m/>
    <m/>
    <m/>
    <m/>
    <m/>
    <m/>
    <m/>
    <m/>
    <s v="3"/>
    <s v="BFa 3 "/>
    <m/>
    <m/>
    <m/>
    <m/>
    <m/>
    <m/>
    <m/>
    <m/>
    <m/>
    <m/>
    <m/>
    <m/>
    <m/>
    <m/>
    <m/>
    <x v="8"/>
    <m/>
  </r>
  <r>
    <x v="126"/>
    <s v="Corpus secondaire"/>
    <n v="3"/>
    <n v="17179"/>
    <x v="126"/>
    <s v="Cazouls-les-Béziers"/>
    <s v="Rieu-Sec"/>
    <s v="Inconnu"/>
    <s v="Bracelet"/>
    <x v="13"/>
    <x v="0"/>
    <s v="Habillage - Parure - Soin du corps"/>
    <m/>
    <m/>
    <m/>
    <s v="rubané (Guilaine, 1972)"/>
    <m/>
    <m/>
    <m/>
    <m/>
    <m/>
    <m/>
    <m/>
    <m/>
    <m/>
    <m/>
    <s v="Hérault"/>
    <s v="Languedoc-Roussillon"/>
    <s v="1948"/>
    <n v="711545"/>
    <n v="6254511"/>
    <s v="Coll. Giry à Nissan : Coll. Sicard et plusieurs autres collections privées et Musée d'Ensérune"/>
    <m/>
    <m/>
    <m/>
    <m/>
    <m/>
    <m/>
    <m/>
    <m/>
    <m/>
    <m/>
    <m/>
    <m/>
    <m/>
    <m/>
    <m/>
    <m/>
    <m/>
    <m/>
    <m/>
    <m/>
    <m/>
    <m/>
    <m/>
    <m/>
    <m/>
    <m/>
    <m/>
    <m/>
    <m/>
    <s v="Inconnu"/>
    <m/>
    <s v="Non renseignée"/>
    <s v="Non renseignée"/>
    <s v="Non renseigné"/>
    <m/>
    <m/>
    <m/>
    <m/>
    <m/>
    <m/>
    <m/>
    <m/>
    <m/>
    <m/>
    <m/>
    <m/>
    <m/>
    <m/>
    <m/>
    <s v="3"/>
    <s v="BFa 3 "/>
    <m/>
    <m/>
    <m/>
    <m/>
    <m/>
    <m/>
    <m/>
    <m/>
    <m/>
    <m/>
    <m/>
    <m/>
    <m/>
    <m/>
    <m/>
    <x v="8"/>
    <m/>
  </r>
  <r>
    <x v="126"/>
    <s v="Corpus secondaire"/>
    <n v="3"/>
    <n v="17154"/>
    <x v="126"/>
    <s v="Cazouls-les-Béziers"/>
    <s v="Rieu-Sec"/>
    <s v="Fragment"/>
    <s v="Bracelet"/>
    <x v="42"/>
    <x v="0"/>
    <s v="Habillage - Parure - Soin du corps"/>
    <s v="20180412_122341.jpg"/>
    <s v="cz.01.71"/>
    <m/>
    <m/>
    <m/>
    <m/>
    <m/>
    <m/>
    <m/>
    <m/>
    <m/>
    <m/>
    <m/>
    <m/>
    <s v="Hérault"/>
    <s v="Languedoc-Roussillon"/>
    <s v="1948"/>
    <n v="711545"/>
    <n v="6254511"/>
    <s v="Coll. Giry à Nissan : Coll. Sicard et plusieurs autres collections privées et Musée d'Ensérune"/>
    <m/>
    <m/>
    <m/>
    <m/>
    <s v="20180412_122349.jpg"/>
    <m/>
    <m/>
    <m/>
    <m/>
    <m/>
    <m/>
    <m/>
    <m/>
    <m/>
    <m/>
    <m/>
    <m/>
    <m/>
    <m/>
    <m/>
    <m/>
    <m/>
    <m/>
    <m/>
    <m/>
    <m/>
    <m/>
    <m/>
    <m/>
    <s v="Non renseigné"/>
    <m/>
    <s v="Faible concavité"/>
    <s v="Pleine grèle"/>
    <s v="Tige lisse concave"/>
    <m/>
    <m/>
    <m/>
    <m/>
    <m/>
    <m/>
    <m/>
    <m/>
    <m/>
    <m/>
    <m/>
    <m/>
    <m/>
    <m/>
    <m/>
    <s v="3"/>
    <s v="BFa 3 "/>
    <m/>
    <m/>
    <m/>
    <m/>
    <m/>
    <m/>
    <m/>
    <m/>
    <m/>
    <m/>
    <m/>
    <m/>
    <m/>
    <m/>
    <m/>
    <x v="8"/>
    <m/>
  </r>
  <r>
    <x v="126"/>
    <s v="Corpus secondaire"/>
    <n v="3"/>
    <n v="17184"/>
    <x v="126"/>
    <s v="Cazouls-les-Béziers"/>
    <s v="Rieu-Sec"/>
    <s v="Fragment"/>
    <s v="Epingle"/>
    <x v="140"/>
    <x v="1"/>
    <s v="Habillage - Parure - Soin du corps"/>
    <s v="20180412_114830.jpg"/>
    <s v="sn3"/>
    <m/>
    <m/>
    <m/>
    <m/>
    <m/>
    <m/>
    <m/>
    <m/>
    <m/>
    <m/>
    <m/>
    <m/>
    <s v="Hérault"/>
    <s v="Languedoc-Roussillon"/>
    <s v="1948"/>
    <n v="711545"/>
    <n v="6254511"/>
    <s v="Coll. Giry à Nissan : Coll. Sicard et plusieurs autres collections privées et Musée d'Ensérune"/>
    <m/>
    <m/>
    <m/>
    <m/>
    <m/>
    <m/>
    <m/>
    <m/>
    <m/>
    <m/>
    <m/>
    <m/>
    <m/>
    <m/>
    <m/>
    <m/>
    <m/>
    <m/>
    <m/>
    <m/>
    <m/>
    <m/>
    <m/>
    <m/>
    <m/>
    <m/>
    <m/>
    <m/>
    <m/>
    <m/>
    <m/>
    <m/>
    <m/>
    <m/>
    <m/>
    <m/>
    <s v="A petite tête discoïde et cercles concentriques"/>
    <m/>
    <m/>
    <m/>
    <m/>
    <m/>
    <m/>
    <m/>
    <m/>
    <m/>
    <m/>
    <m/>
    <m/>
    <s v="3"/>
    <s v="BFa 3 "/>
    <m/>
    <m/>
    <m/>
    <m/>
    <m/>
    <m/>
    <m/>
    <m/>
    <m/>
    <m/>
    <m/>
    <m/>
    <m/>
    <m/>
    <m/>
    <x v="8"/>
    <m/>
  </r>
  <r>
    <x v="126"/>
    <s v="Corpus secondaire"/>
    <n v="3"/>
    <n v="17185"/>
    <x v="126"/>
    <s v="Cazouls-les-Béziers"/>
    <s v="Rieu-Sec"/>
    <s v="Fragment"/>
    <s v="Epingle"/>
    <x v="66"/>
    <x v="1"/>
    <s v="Habillage - Parure - Soin du corps"/>
    <m/>
    <m/>
    <m/>
    <m/>
    <m/>
    <m/>
    <m/>
    <m/>
    <m/>
    <m/>
    <m/>
    <m/>
    <m/>
    <m/>
    <s v="Hérault"/>
    <s v="Languedoc-Roussillon"/>
    <s v="1948"/>
    <n v="711545"/>
    <n v="6254511"/>
    <s v="Coll. Giry à Nissan : Coll. Sicard et plusieurs autres collections privées et Musée d'Ensérune"/>
    <m/>
    <m/>
    <m/>
    <m/>
    <m/>
    <m/>
    <m/>
    <m/>
    <m/>
    <m/>
    <m/>
    <m/>
    <m/>
    <m/>
    <m/>
    <m/>
    <m/>
    <m/>
    <m/>
    <m/>
    <m/>
    <m/>
    <m/>
    <m/>
    <m/>
    <m/>
    <m/>
    <m/>
    <m/>
    <m/>
    <m/>
    <m/>
    <m/>
    <m/>
    <m/>
    <m/>
    <s v="Non renseigné"/>
    <m/>
    <m/>
    <m/>
    <m/>
    <m/>
    <m/>
    <m/>
    <m/>
    <m/>
    <m/>
    <m/>
    <m/>
    <s v="3"/>
    <s v="BFa 3 "/>
    <m/>
    <m/>
    <m/>
    <m/>
    <m/>
    <m/>
    <m/>
    <m/>
    <m/>
    <m/>
    <m/>
    <m/>
    <m/>
    <m/>
    <m/>
    <x v="8"/>
    <m/>
  </r>
  <r>
    <x v="126"/>
    <s v="Corpus secondaire"/>
    <n v="3"/>
    <n v="17186"/>
    <x v="126"/>
    <s v="Cazouls-les-Béziers"/>
    <s v="Rieu-Sec"/>
    <s v="Fragment"/>
    <s v="Epingle"/>
    <x v="66"/>
    <x v="1"/>
    <s v="Habillage - Parure - Soin du corps"/>
    <m/>
    <m/>
    <m/>
    <m/>
    <m/>
    <m/>
    <m/>
    <m/>
    <m/>
    <m/>
    <m/>
    <m/>
    <m/>
    <m/>
    <s v="Hérault"/>
    <s v="Languedoc-Roussillon"/>
    <s v="1948"/>
    <n v="711545"/>
    <n v="6254511"/>
    <s v="Coll. Giry à Nissan : Coll. Sicard et plusieurs autres collections privées et Musée d'Ensérune"/>
    <m/>
    <m/>
    <m/>
    <m/>
    <m/>
    <m/>
    <m/>
    <m/>
    <m/>
    <m/>
    <m/>
    <m/>
    <m/>
    <m/>
    <m/>
    <m/>
    <m/>
    <m/>
    <m/>
    <m/>
    <m/>
    <m/>
    <m/>
    <m/>
    <m/>
    <m/>
    <m/>
    <m/>
    <m/>
    <m/>
    <m/>
    <m/>
    <m/>
    <m/>
    <m/>
    <m/>
    <s v="Non renseigné"/>
    <m/>
    <m/>
    <m/>
    <m/>
    <m/>
    <m/>
    <m/>
    <m/>
    <m/>
    <m/>
    <m/>
    <m/>
    <s v="3"/>
    <s v="BFa 3 "/>
    <m/>
    <m/>
    <m/>
    <m/>
    <m/>
    <m/>
    <m/>
    <m/>
    <m/>
    <m/>
    <m/>
    <m/>
    <m/>
    <m/>
    <m/>
    <x v="8"/>
    <m/>
  </r>
  <r>
    <x v="126"/>
    <s v="Corpus secondaire"/>
    <n v="3"/>
    <n v="17187"/>
    <x v="126"/>
    <s v="Cazouls-les-Béziers"/>
    <s v="Rieu-Sec"/>
    <s v="Fragment"/>
    <s v="Epingle"/>
    <x v="66"/>
    <x v="1"/>
    <s v="Habillage - Parure - Soin du corps"/>
    <m/>
    <m/>
    <m/>
    <m/>
    <m/>
    <m/>
    <m/>
    <m/>
    <m/>
    <m/>
    <m/>
    <m/>
    <m/>
    <m/>
    <s v="Hérault"/>
    <s v="Languedoc-Roussillon"/>
    <s v="1948"/>
    <n v="711545"/>
    <n v="6254511"/>
    <s v="Coll. Giry à Nissan : Coll. Sicard et plusieurs autres collections privées et Musée d'Ensérune"/>
    <m/>
    <m/>
    <m/>
    <m/>
    <m/>
    <m/>
    <m/>
    <m/>
    <m/>
    <m/>
    <m/>
    <m/>
    <m/>
    <m/>
    <m/>
    <m/>
    <m/>
    <m/>
    <m/>
    <m/>
    <m/>
    <m/>
    <m/>
    <m/>
    <m/>
    <m/>
    <m/>
    <m/>
    <m/>
    <m/>
    <m/>
    <m/>
    <m/>
    <m/>
    <m/>
    <m/>
    <s v="Non renseigné"/>
    <m/>
    <m/>
    <m/>
    <m/>
    <m/>
    <m/>
    <m/>
    <m/>
    <m/>
    <m/>
    <m/>
    <m/>
    <s v="3"/>
    <s v="BFa 3 "/>
    <m/>
    <m/>
    <m/>
    <m/>
    <m/>
    <m/>
    <m/>
    <m/>
    <m/>
    <m/>
    <m/>
    <m/>
    <m/>
    <m/>
    <m/>
    <x v="8"/>
    <m/>
  </r>
  <r>
    <x v="126"/>
    <s v="Corpus secondaire"/>
    <n v="3"/>
    <n v="17182"/>
    <x v="126"/>
    <s v="Cazouls-les-Béziers"/>
    <s v="Rieu-Sec"/>
    <s v="Inconnu"/>
    <s v="Perle"/>
    <x v="47"/>
    <x v="2"/>
    <s v="Habillage - Parure - Soin du corps"/>
    <m/>
    <m/>
    <m/>
    <s v="ronde"/>
    <m/>
    <m/>
    <m/>
    <m/>
    <m/>
    <m/>
    <m/>
    <m/>
    <m/>
    <m/>
    <s v="Hérault"/>
    <s v="Languedoc-Roussillon"/>
    <s v="1948"/>
    <n v="711545"/>
    <n v="6254511"/>
    <s v="Coll. Giry à Nissan : Coll. Sicard et plusieurs autres collections privées et Musée d'Ensérune"/>
    <m/>
    <m/>
    <m/>
    <m/>
    <m/>
    <m/>
    <m/>
    <m/>
    <m/>
    <m/>
    <m/>
    <m/>
    <m/>
    <m/>
    <m/>
    <m/>
    <m/>
    <m/>
    <m/>
    <m/>
    <m/>
    <m/>
    <m/>
    <m/>
    <m/>
    <m/>
    <m/>
    <m/>
    <m/>
    <m/>
    <m/>
    <m/>
    <m/>
    <m/>
    <m/>
    <m/>
    <m/>
    <m/>
    <m/>
    <m/>
    <m/>
    <m/>
    <m/>
    <m/>
    <m/>
    <m/>
    <m/>
    <m/>
    <m/>
    <s v="3"/>
    <s v="BFa 3 "/>
    <m/>
    <m/>
    <m/>
    <m/>
    <m/>
    <m/>
    <m/>
    <s v="Discoïde"/>
    <m/>
    <m/>
    <m/>
    <m/>
    <m/>
    <m/>
    <m/>
    <x v="8"/>
    <m/>
  </r>
  <r>
    <x v="126"/>
    <s v="Corpus secondaire"/>
    <n v="3"/>
    <n v="17180"/>
    <x v="126"/>
    <s v="Cazouls-les-Béziers"/>
    <s v="Rieu-Sec"/>
    <s v="Entier"/>
    <s v="Perle"/>
    <x v="48"/>
    <x v="2"/>
    <s v="Habillage - Parure - Soin du corps"/>
    <m/>
    <m/>
    <m/>
    <s v="tubulaire"/>
    <m/>
    <m/>
    <m/>
    <m/>
    <m/>
    <m/>
    <m/>
    <m/>
    <m/>
    <m/>
    <s v="Hérault"/>
    <s v="Languedoc-Roussillon"/>
    <s v="1948"/>
    <n v="711545"/>
    <n v="6254511"/>
    <s v="Coll. Giry à Nissan : Coll. Sicard et plusieurs autres collections privées et Musée d'Ensérune"/>
    <m/>
    <m/>
    <m/>
    <m/>
    <m/>
    <m/>
    <m/>
    <m/>
    <m/>
    <m/>
    <m/>
    <m/>
    <m/>
    <m/>
    <m/>
    <m/>
    <m/>
    <m/>
    <m/>
    <m/>
    <m/>
    <m/>
    <m/>
    <m/>
    <m/>
    <m/>
    <m/>
    <m/>
    <m/>
    <m/>
    <m/>
    <m/>
    <m/>
    <m/>
    <m/>
    <m/>
    <m/>
    <m/>
    <m/>
    <m/>
    <m/>
    <m/>
    <m/>
    <m/>
    <m/>
    <m/>
    <m/>
    <m/>
    <m/>
    <s v="3"/>
    <s v="BFa 3 "/>
    <m/>
    <m/>
    <m/>
    <m/>
    <m/>
    <m/>
    <m/>
    <s v="Tubulaire enroulée"/>
    <m/>
    <m/>
    <m/>
    <m/>
    <m/>
    <m/>
    <m/>
    <x v="8"/>
    <m/>
  </r>
  <r>
    <x v="126"/>
    <s v="Corpus secondaire"/>
    <n v="3"/>
    <n v="17181"/>
    <x v="126"/>
    <s v="Cazouls-les-Béziers"/>
    <s v="Rieu-Sec"/>
    <s v="Inconnu"/>
    <s v="Perle"/>
    <x v="48"/>
    <x v="2"/>
    <s v="Habillage - Parure - Soin du corps"/>
    <m/>
    <m/>
    <m/>
    <s v="tubulaire"/>
    <m/>
    <m/>
    <m/>
    <m/>
    <m/>
    <m/>
    <m/>
    <m/>
    <m/>
    <m/>
    <s v="Hérault"/>
    <s v="Languedoc-Roussillon"/>
    <s v="1948"/>
    <n v="711545"/>
    <n v="6254511"/>
    <s v="Coll. Giry à Nissan : Coll. Sicard et plusieurs autres collections privées et Musée d'Ensérune"/>
    <m/>
    <m/>
    <m/>
    <m/>
    <m/>
    <m/>
    <m/>
    <m/>
    <m/>
    <m/>
    <m/>
    <m/>
    <m/>
    <m/>
    <m/>
    <m/>
    <m/>
    <m/>
    <m/>
    <m/>
    <m/>
    <m/>
    <m/>
    <m/>
    <m/>
    <m/>
    <m/>
    <m/>
    <m/>
    <m/>
    <m/>
    <m/>
    <m/>
    <m/>
    <m/>
    <m/>
    <m/>
    <m/>
    <m/>
    <m/>
    <m/>
    <m/>
    <m/>
    <m/>
    <m/>
    <m/>
    <m/>
    <m/>
    <m/>
    <s v="3"/>
    <s v="BFa 3 "/>
    <m/>
    <m/>
    <m/>
    <m/>
    <m/>
    <m/>
    <m/>
    <s v="Tubulaire enroulée"/>
    <m/>
    <m/>
    <m/>
    <m/>
    <m/>
    <m/>
    <m/>
    <x v="8"/>
    <m/>
  </r>
  <r>
    <x v="127"/>
    <s v="Corpus secondaire"/>
    <n v="3"/>
    <n v="18655"/>
    <x v="127"/>
    <s v="Champigneulles"/>
    <m/>
    <s v="Entier"/>
    <s v="Bracelet"/>
    <x v="1"/>
    <x v="0"/>
    <s v="Habillage - Parure - Soin du corps"/>
    <s v="Sans titre.wmf"/>
    <m/>
    <m/>
    <m/>
    <m/>
    <m/>
    <m/>
    <m/>
    <m/>
    <m/>
    <m/>
    <m/>
    <m/>
    <m/>
    <s v="Meurthe-et-Moselle"/>
    <s v="Grand-Est"/>
    <s v="1844"/>
    <n v="932656"/>
    <n v="6852815"/>
    <m/>
    <m/>
    <m/>
    <m/>
    <m/>
    <m/>
    <m/>
    <m/>
    <m/>
    <m/>
    <m/>
    <m/>
    <m/>
    <m/>
    <m/>
    <m/>
    <m/>
    <m/>
    <m/>
    <m/>
    <m/>
    <m/>
    <m/>
    <m/>
    <m/>
    <m/>
    <m/>
    <m/>
    <m/>
    <m/>
    <s v="Forme ouverte"/>
    <m/>
    <s v="Circulaire"/>
    <s v="Pleine massive"/>
    <s v="Indifférenciées plein"/>
    <m/>
    <m/>
    <m/>
    <m/>
    <m/>
    <m/>
    <m/>
    <m/>
    <m/>
    <m/>
    <m/>
    <m/>
    <m/>
    <m/>
    <m/>
    <s v="3"/>
    <s v="BFa 3 "/>
    <m/>
    <m/>
    <m/>
    <m/>
    <m/>
    <m/>
    <m/>
    <m/>
    <m/>
    <m/>
    <m/>
    <m/>
    <m/>
    <m/>
    <m/>
    <x v="9"/>
    <m/>
  </r>
  <r>
    <x v="127"/>
    <s v="Corpus secondaire"/>
    <n v="3"/>
    <n v="22671"/>
    <x v="127"/>
    <s v="Champigneulles"/>
    <m/>
    <s v="Inconnu"/>
    <s v="Bracelet"/>
    <x v="154"/>
    <x v="0"/>
    <s v="Habillage - Parure - Soin du corps"/>
    <m/>
    <m/>
    <m/>
    <m/>
    <m/>
    <m/>
    <m/>
    <m/>
    <m/>
    <m/>
    <m/>
    <m/>
    <m/>
    <m/>
    <s v="Meurthe-et-Moselle"/>
    <s v="Grand-Est"/>
    <s v="1844"/>
    <n v="932656"/>
    <n v="6852815"/>
    <m/>
    <m/>
    <m/>
    <m/>
    <m/>
    <m/>
    <m/>
    <m/>
    <m/>
    <m/>
    <m/>
    <m/>
    <m/>
    <m/>
    <m/>
    <m/>
    <m/>
    <m/>
    <m/>
    <m/>
    <m/>
    <m/>
    <m/>
    <m/>
    <m/>
    <m/>
    <m/>
    <m/>
    <m/>
    <m/>
    <s v="Non renseigné"/>
    <m/>
    <m/>
    <m/>
    <s v="Homburg-Balingen indéterminé"/>
    <m/>
    <m/>
    <m/>
    <m/>
    <m/>
    <m/>
    <m/>
    <m/>
    <m/>
    <m/>
    <m/>
    <m/>
    <m/>
    <m/>
    <m/>
    <s v="3"/>
    <s v="BFa 3 "/>
    <m/>
    <m/>
    <m/>
    <m/>
    <m/>
    <m/>
    <m/>
    <m/>
    <m/>
    <m/>
    <m/>
    <m/>
    <m/>
    <m/>
    <m/>
    <x v="9"/>
    <m/>
  </r>
  <r>
    <x v="127"/>
    <s v="Corpus secondaire"/>
    <n v="3"/>
    <n v="18652"/>
    <x v="127"/>
    <s v="Champigneulles"/>
    <m/>
    <s v="Entier"/>
    <s v="Bracelet"/>
    <x v="3"/>
    <x v="0"/>
    <s v="Habillage - Parure - Soin du corps"/>
    <s v="Sans titre.wmf"/>
    <m/>
    <m/>
    <m/>
    <m/>
    <m/>
    <m/>
    <m/>
    <m/>
    <m/>
    <m/>
    <m/>
    <m/>
    <m/>
    <s v="Meurthe-et-Moselle"/>
    <s v="Grand-Est"/>
    <s v="1844"/>
    <n v="932656"/>
    <n v="6852815"/>
    <m/>
    <m/>
    <m/>
    <m/>
    <m/>
    <m/>
    <m/>
    <m/>
    <m/>
    <m/>
    <m/>
    <m/>
    <m/>
    <m/>
    <m/>
    <m/>
    <m/>
    <m/>
    <m/>
    <m/>
    <m/>
    <m/>
    <m/>
    <m/>
    <m/>
    <m/>
    <m/>
    <m/>
    <m/>
    <m/>
    <s v="Forme ouverte"/>
    <m/>
    <s v="à méplats"/>
    <s v="Pleine massive"/>
    <s v="Homburg-Balingen plein"/>
    <m/>
    <m/>
    <m/>
    <m/>
    <m/>
    <m/>
    <m/>
    <m/>
    <m/>
    <m/>
    <m/>
    <m/>
    <m/>
    <m/>
    <m/>
    <s v="3"/>
    <s v="BFa 3 "/>
    <m/>
    <m/>
    <m/>
    <m/>
    <m/>
    <m/>
    <m/>
    <m/>
    <m/>
    <m/>
    <m/>
    <m/>
    <m/>
    <m/>
    <m/>
    <x v="9"/>
    <m/>
  </r>
  <r>
    <x v="127"/>
    <s v="Corpus secondaire"/>
    <n v="3"/>
    <n v="18653"/>
    <x v="127"/>
    <s v="Champigneulles"/>
    <m/>
    <s v="Entier"/>
    <s v="Bracelet"/>
    <x v="3"/>
    <x v="0"/>
    <s v="Habillage - Parure - Soin du corps"/>
    <s v="Sans titre.wmf"/>
    <m/>
    <m/>
    <m/>
    <m/>
    <m/>
    <m/>
    <m/>
    <m/>
    <m/>
    <m/>
    <m/>
    <m/>
    <m/>
    <s v="Meurthe-et-Moselle"/>
    <s v="Grand-Est"/>
    <s v="1844"/>
    <n v="932656"/>
    <n v="6852815"/>
    <m/>
    <m/>
    <m/>
    <m/>
    <m/>
    <m/>
    <m/>
    <m/>
    <m/>
    <m/>
    <m/>
    <m/>
    <m/>
    <m/>
    <m/>
    <m/>
    <m/>
    <m/>
    <m/>
    <m/>
    <m/>
    <m/>
    <m/>
    <m/>
    <m/>
    <m/>
    <m/>
    <m/>
    <m/>
    <m/>
    <s v="Forme ouverte"/>
    <m/>
    <s v="à méplats"/>
    <s v="Pleine massive"/>
    <s v="Homburg-Balingen plein"/>
    <m/>
    <m/>
    <m/>
    <m/>
    <m/>
    <m/>
    <m/>
    <m/>
    <m/>
    <m/>
    <m/>
    <m/>
    <m/>
    <m/>
    <m/>
    <s v="3"/>
    <s v="BFa 3 "/>
    <m/>
    <m/>
    <m/>
    <m/>
    <m/>
    <m/>
    <m/>
    <m/>
    <m/>
    <m/>
    <m/>
    <m/>
    <m/>
    <m/>
    <m/>
    <x v="9"/>
    <m/>
  </r>
  <r>
    <x v="127"/>
    <s v="Corpus secondaire"/>
    <n v="3"/>
    <n v="18651"/>
    <x v="127"/>
    <s v="Champigneulles"/>
    <m/>
    <s v="Fragment"/>
    <s v="Bracelet"/>
    <x v="123"/>
    <x v="0"/>
    <s v="Habillage - Parure - Soin du corps"/>
    <s v="Sans titre.wmf"/>
    <m/>
    <m/>
    <m/>
    <m/>
    <m/>
    <m/>
    <m/>
    <m/>
    <m/>
    <m/>
    <m/>
    <m/>
    <m/>
    <s v="Meurthe-et-Moselle"/>
    <s v="Grand-Est"/>
    <s v="1844"/>
    <n v="932656"/>
    <n v="6852815"/>
    <m/>
    <m/>
    <m/>
    <m/>
    <m/>
    <m/>
    <m/>
    <m/>
    <m/>
    <m/>
    <m/>
    <m/>
    <m/>
    <m/>
    <m/>
    <m/>
    <m/>
    <m/>
    <m/>
    <m/>
    <m/>
    <m/>
    <m/>
    <m/>
    <m/>
    <m/>
    <m/>
    <m/>
    <m/>
    <m/>
    <s v="Forme ouverte"/>
    <m/>
    <s v="Ovalaire"/>
    <s v="Pleine massive"/>
    <s v="Homburg-Balingen plein_x000a_Indifférencées - type Homburg"/>
    <m/>
    <m/>
    <m/>
    <m/>
    <m/>
    <m/>
    <m/>
    <m/>
    <m/>
    <m/>
    <m/>
    <m/>
    <m/>
    <m/>
    <m/>
    <s v="3"/>
    <s v="BFa 3 "/>
    <m/>
    <m/>
    <m/>
    <m/>
    <m/>
    <m/>
    <m/>
    <m/>
    <m/>
    <m/>
    <m/>
    <m/>
    <m/>
    <m/>
    <m/>
    <x v="9"/>
    <m/>
  </r>
  <r>
    <x v="127"/>
    <s v="Corpus secondaire"/>
    <n v="3"/>
    <n v="18654"/>
    <x v="127"/>
    <s v="Champigneulles"/>
    <m/>
    <s v="Entier"/>
    <s v="Bracelet"/>
    <x v="123"/>
    <x v="0"/>
    <s v="Habillage - Parure - Soin du corps"/>
    <s v="Sans titre.wmf"/>
    <m/>
    <m/>
    <m/>
    <m/>
    <m/>
    <m/>
    <m/>
    <m/>
    <m/>
    <m/>
    <m/>
    <m/>
    <m/>
    <s v="Meurthe-et-Moselle"/>
    <s v="Grand-Est"/>
    <s v="1844"/>
    <n v="932656"/>
    <n v="6852815"/>
    <m/>
    <m/>
    <m/>
    <m/>
    <m/>
    <m/>
    <m/>
    <m/>
    <m/>
    <m/>
    <m/>
    <m/>
    <m/>
    <m/>
    <m/>
    <m/>
    <m/>
    <m/>
    <m/>
    <m/>
    <m/>
    <m/>
    <m/>
    <m/>
    <m/>
    <m/>
    <m/>
    <m/>
    <m/>
    <m/>
    <s v="Forme ouverte"/>
    <m/>
    <s v="à méplats"/>
    <s v="Pleine massive"/>
    <s v="Homburg-Balingen plein_x000a_Indifférencées - type Homburg"/>
    <m/>
    <m/>
    <m/>
    <m/>
    <m/>
    <m/>
    <m/>
    <m/>
    <m/>
    <m/>
    <m/>
    <m/>
    <m/>
    <m/>
    <m/>
    <s v="3"/>
    <s v="BFa 3 "/>
    <m/>
    <m/>
    <m/>
    <m/>
    <m/>
    <m/>
    <m/>
    <m/>
    <m/>
    <m/>
    <m/>
    <m/>
    <m/>
    <m/>
    <m/>
    <x v="9"/>
    <m/>
  </r>
  <r>
    <x v="128"/>
    <s v="Corpus secondaire"/>
    <n v="3"/>
    <n v="17513"/>
    <x v="128"/>
    <s v="Charroux"/>
    <s v="Champs des Brulés/la Petite Varenne"/>
    <s v="Entier"/>
    <s v="Bracelet"/>
    <x v="13"/>
    <x v="0"/>
    <s v="Habillage - Parure - Soin du corps"/>
    <m/>
    <m/>
    <m/>
    <m/>
    <m/>
    <m/>
    <m/>
    <m/>
    <m/>
    <m/>
    <m/>
    <m/>
    <m/>
    <m/>
    <s v="Allier"/>
    <s v="Auvergne-Rhône-Alpes"/>
    <s v="1861"/>
    <n v="712456"/>
    <n v="6563333"/>
    <s v="Musée de Moulins"/>
    <m/>
    <m/>
    <m/>
    <m/>
    <m/>
    <m/>
    <m/>
    <m/>
    <m/>
    <m/>
    <m/>
    <m/>
    <m/>
    <m/>
    <m/>
    <m/>
    <m/>
    <m/>
    <m/>
    <m/>
    <m/>
    <m/>
    <m/>
    <m/>
    <m/>
    <m/>
    <m/>
    <m/>
    <m/>
    <s v="Inconnu"/>
    <m/>
    <s v="Inconnue"/>
    <s v="Inconnue"/>
    <s v="Non renseigné"/>
    <m/>
    <m/>
    <m/>
    <m/>
    <m/>
    <m/>
    <m/>
    <m/>
    <m/>
    <m/>
    <m/>
    <m/>
    <m/>
    <m/>
    <m/>
    <s v="2"/>
    <s v="BFa 3 "/>
    <m/>
    <m/>
    <m/>
    <m/>
    <m/>
    <m/>
    <m/>
    <m/>
    <m/>
    <m/>
    <m/>
    <m/>
    <m/>
    <m/>
    <m/>
    <x v="7"/>
    <m/>
  </r>
  <r>
    <x v="128"/>
    <s v="Corpus secondaire"/>
    <n v="3"/>
    <n v="17514"/>
    <x v="128"/>
    <s v="Charroux"/>
    <s v="Champs des Brulés/la Petite Varenne"/>
    <s v="Entier"/>
    <s v="Bracelet"/>
    <x v="13"/>
    <x v="0"/>
    <s v="Habillage - Parure - Soin du corps"/>
    <m/>
    <m/>
    <m/>
    <m/>
    <m/>
    <m/>
    <m/>
    <m/>
    <m/>
    <m/>
    <m/>
    <m/>
    <m/>
    <m/>
    <s v="Allier"/>
    <s v="Auvergne-Rhône-Alpes"/>
    <s v="1861"/>
    <n v="712456"/>
    <n v="6563333"/>
    <s v="Musée de Moulins"/>
    <m/>
    <m/>
    <m/>
    <m/>
    <m/>
    <m/>
    <m/>
    <m/>
    <m/>
    <m/>
    <m/>
    <m/>
    <m/>
    <m/>
    <m/>
    <m/>
    <m/>
    <m/>
    <m/>
    <m/>
    <m/>
    <m/>
    <m/>
    <m/>
    <m/>
    <m/>
    <m/>
    <m/>
    <m/>
    <s v="Inconnu"/>
    <m/>
    <s v="Inconnue"/>
    <s v="Inconnue"/>
    <s v="Non renseigné"/>
    <m/>
    <m/>
    <m/>
    <m/>
    <m/>
    <m/>
    <m/>
    <m/>
    <m/>
    <m/>
    <m/>
    <m/>
    <m/>
    <m/>
    <m/>
    <s v="2"/>
    <s v="BFa 3 "/>
    <m/>
    <m/>
    <m/>
    <m/>
    <m/>
    <m/>
    <m/>
    <m/>
    <m/>
    <m/>
    <m/>
    <m/>
    <m/>
    <m/>
    <m/>
    <x v="7"/>
    <m/>
  </r>
  <r>
    <x v="128"/>
    <s v="Corpus secondaire"/>
    <n v="3"/>
    <n v="17515"/>
    <x v="128"/>
    <s v="Charroux"/>
    <s v="Champs des Brulés/la Petite Varenne"/>
    <s v="Entier"/>
    <s v="Bracelet"/>
    <x v="13"/>
    <x v="0"/>
    <s v="Habillage - Parure - Soin du corps"/>
    <m/>
    <m/>
    <m/>
    <m/>
    <m/>
    <m/>
    <m/>
    <m/>
    <m/>
    <m/>
    <m/>
    <m/>
    <m/>
    <m/>
    <s v="Allier"/>
    <s v="Auvergne-Rhône-Alpes"/>
    <s v="1861"/>
    <n v="712456"/>
    <n v="6563333"/>
    <s v="Musée de Moulins"/>
    <m/>
    <m/>
    <m/>
    <m/>
    <m/>
    <m/>
    <m/>
    <m/>
    <m/>
    <m/>
    <m/>
    <m/>
    <m/>
    <m/>
    <m/>
    <m/>
    <m/>
    <m/>
    <m/>
    <m/>
    <m/>
    <m/>
    <m/>
    <m/>
    <m/>
    <m/>
    <m/>
    <m/>
    <m/>
    <s v="Inconnu"/>
    <m/>
    <s v="Inconnue"/>
    <s v="Inconnue"/>
    <s v="Non renseigné"/>
    <m/>
    <m/>
    <m/>
    <m/>
    <m/>
    <m/>
    <m/>
    <m/>
    <m/>
    <m/>
    <m/>
    <m/>
    <m/>
    <m/>
    <m/>
    <s v="2"/>
    <s v="BFa 3 "/>
    <m/>
    <m/>
    <m/>
    <m/>
    <m/>
    <m/>
    <m/>
    <m/>
    <m/>
    <m/>
    <m/>
    <m/>
    <m/>
    <m/>
    <m/>
    <x v="7"/>
    <m/>
  </r>
  <r>
    <x v="128"/>
    <s v="Corpus secondaire"/>
    <n v="3"/>
    <n v="17516"/>
    <x v="128"/>
    <s v="Charroux"/>
    <s v="Champs des Brulés/la Petite Varenne"/>
    <s v="Entier"/>
    <s v="Bracelet"/>
    <x v="13"/>
    <x v="0"/>
    <s v="Habillage - Parure - Soin du corps"/>
    <m/>
    <m/>
    <m/>
    <m/>
    <m/>
    <m/>
    <m/>
    <m/>
    <m/>
    <m/>
    <m/>
    <m/>
    <m/>
    <m/>
    <s v="Allier"/>
    <s v="Auvergne-Rhône-Alpes"/>
    <s v="1861"/>
    <n v="712456"/>
    <n v="6563333"/>
    <s v="Musée de Moulins"/>
    <m/>
    <m/>
    <m/>
    <m/>
    <m/>
    <m/>
    <m/>
    <m/>
    <m/>
    <m/>
    <m/>
    <m/>
    <m/>
    <m/>
    <m/>
    <m/>
    <m/>
    <m/>
    <m/>
    <m/>
    <m/>
    <m/>
    <m/>
    <m/>
    <m/>
    <m/>
    <m/>
    <m/>
    <m/>
    <s v="Inconnu"/>
    <m/>
    <s v="Inconnue"/>
    <s v="Inconnue"/>
    <s v="Non renseigné"/>
    <m/>
    <m/>
    <m/>
    <m/>
    <m/>
    <m/>
    <m/>
    <m/>
    <m/>
    <m/>
    <m/>
    <m/>
    <m/>
    <m/>
    <m/>
    <s v="2"/>
    <s v="BFa 3 "/>
    <m/>
    <m/>
    <m/>
    <m/>
    <m/>
    <m/>
    <m/>
    <m/>
    <m/>
    <m/>
    <m/>
    <m/>
    <m/>
    <m/>
    <m/>
    <x v="7"/>
    <m/>
  </r>
  <r>
    <x v="128"/>
    <s v="Corpus secondaire"/>
    <n v="3"/>
    <n v="17517"/>
    <x v="128"/>
    <s v="Charroux"/>
    <s v="Champs des Brulés/la Petite Varenne"/>
    <s v="Entier"/>
    <s v="Bracelet"/>
    <x v="13"/>
    <x v="0"/>
    <s v="Habillage - Parure - Soin du corps"/>
    <m/>
    <m/>
    <m/>
    <m/>
    <m/>
    <m/>
    <m/>
    <m/>
    <m/>
    <m/>
    <m/>
    <m/>
    <m/>
    <m/>
    <s v="Allier"/>
    <s v="Auvergne-Rhône-Alpes"/>
    <s v="1861"/>
    <n v="712456"/>
    <n v="6563333"/>
    <s v="Musée de Moulins"/>
    <m/>
    <m/>
    <m/>
    <m/>
    <m/>
    <m/>
    <m/>
    <m/>
    <m/>
    <m/>
    <m/>
    <m/>
    <m/>
    <m/>
    <m/>
    <m/>
    <m/>
    <m/>
    <m/>
    <m/>
    <m/>
    <m/>
    <m/>
    <m/>
    <m/>
    <m/>
    <m/>
    <m/>
    <m/>
    <s v="Inconnu"/>
    <m/>
    <s v="Inconnue"/>
    <s v="Inconnue"/>
    <s v="Non renseigné"/>
    <m/>
    <m/>
    <m/>
    <m/>
    <m/>
    <m/>
    <m/>
    <m/>
    <m/>
    <m/>
    <m/>
    <m/>
    <m/>
    <m/>
    <m/>
    <s v="2"/>
    <s v="BFa 3 "/>
    <m/>
    <m/>
    <m/>
    <m/>
    <m/>
    <m/>
    <m/>
    <m/>
    <m/>
    <m/>
    <m/>
    <m/>
    <m/>
    <m/>
    <m/>
    <x v="7"/>
    <m/>
  </r>
  <r>
    <x v="128"/>
    <s v="Corpus secondaire"/>
    <n v="3"/>
    <n v="17518"/>
    <x v="128"/>
    <s v="Charroux"/>
    <s v="Champs des Brulés/la Petite Varenne"/>
    <s v="Entier"/>
    <s v="Bracelet"/>
    <x v="13"/>
    <x v="0"/>
    <s v="Habillage - Parure - Soin du corps"/>
    <m/>
    <m/>
    <m/>
    <m/>
    <m/>
    <m/>
    <m/>
    <m/>
    <m/>
    <m/>
    <m/>
    <m/>
    <m/>
    <m/>
    <s v="Allier"/>
    <s v="Auvergne-Rhône-Alpes"/>
    <s v="1861"/>
    <n v="712456"/>
    <n v="6563333"/>
    <s v="Musée de Moulins"/>
    <m/>
    <m/>
    <m/>
    <m/>
    <m/>
    <m/>
    <m/>
    <m/>
    <m/>
    <m/>
    <m/>
    <m/>
    <m/>
    <m/>
    <m/>
    <m/>
    <m/>
    <m/>
    <m/>
    <m/>
    <m/>
    <m/>
    <m/>
    <m/>
    <m/>
    <m/>
    <m/>
    <m/>
    <m/>
    <s v="Inconnu"/>
    <m/>
    <s v="Inconnue"/>
    <s v="Inconnue"/>
    <s v="Non renseigné"/>
    <m/>
    <m/>
    <m/>
    <m/>
    <m/>
    <m/>
    <m/>
    <m/>
    <m/>
    <m/>
    <m/>
    <m/>
    <m/>
    <m/>
    <m/>
    <s v="2"/>
    <s v="BFa 3 "/>
    <m/>
    <m/>
    <m/>
    <m/>
    <m/>
    <m/>
    <m/>
    <m/>
    <m/>
    <m/>
    <m/>
    <m/>
    <m/>
    <m/>
    <m/>
    <x v="7"/>
    <m/>
  </r>
  <r>
    <x v="128"/>
    <s v="Corpus secondaire"/>
    <n v="3"/>
    <n v="17519"/>
    <x v="128"/>
    <s v="Charroux"/>
    <s v="Champs des Brulés/la Petite Varenne"/>
    <s v="Entier"/>
    <s v="Bracelet"/>
    <x v="13"/>
    <x v="0"/>
    <s v="Habillage - Parure - Soin du corps"/>
    <m/>
    <m/>
    <m/>
    <m/>
    <m/>
    <m/>
    <m/>
    <m/>
    <m/>
    <m/>
    <m/>
    <m/>
    <m/>
    <m/>
    <s v="Allier"/>
    <s v="Auvergne-Rhône-Alpes"/>
    <s v="1861"/>
    <n v="712456"/>
    <n v="6563333"/>
    <s v="Musée de Moulins"/>
    <m/>
    <m/>
    <m/>
    <m/>
    <m/>
    <m/>
    <m/>
    <m/>
    <m/>
    <m/>
    <m/>
    <m/>
    <m/>
    <m/>
    <m/>
    <m/>
    <m/>
    <m/>
    <m/>
    <m/>
    <m/>
    <m/>
    <m/>
    <m/>
    <m/>
    <m/>
    <m/>
    <m/>
    <m/>
    <s v="Inconnu"/>
    <m/>
    <s v="Inconnue"/>
    <s v="Inconnue"/>
    <s v="Non renseigné"/>
    <m/>
    <m/>
    <m/>
    <m/>
    <m/>
    <m/>
    <m/>
    <m/>
    <m/>
    <m/>
    <m/>
    <m/>
    <m/>
    <m/>
    <m/>
    <s v="2"/>
    <s v="BFa 3 "/>
    <m/>
    <m/>
    <m/>
    <m/>
    <m/>
    <m/>
    <m/>
    <m/>
    <m/>
    <m/>
    <m/>
    <m/>
    <m/>
    <m/>
    <m/>
    <x v="7"/>
    <m/>
  </r>
  <r>
    <x v="128"/>
    <s v="Corpus secondaire"/>
    <n v="3"/>
    <n v="17520"/>
    <x v="128"/>
    <s v="Charroux"/>
    <s v="Champs des Brulés/la Petite Varenne"/>
    <s v="Entier"/>
    <s v="Bracelet"/>
    <x v="13"/>
    <x v="0"/>
    <s v="Habillage - Parure - Soin du corps"/>
    <m/>
    <m/>
    <m/>
    <m/>
    <m/>
    <m/>
    <m/>
    <m/>
    <m/>
    <m/>
    <m/>
    <m/>
    <m/>
    <m/>
    <s v="Allier"/>
    <s v="Auvergne-Rhône-Alpes"/>
    <s v="1861"/>
    <n v="712456"/>
    <n v="6563333"/>
    <s v="Musée de Moulins"/>
    <m/>
    <m/>
    <m/>
    <m/>
    <m/>
    <m/>
    <m/>
    <m/>
    <m/>
    <m/>
    <m/>
    <m/>
    <m/>
    <m/>
    <m/>
    <m/>
    <m/>
    <m/>
    <m/>
    <m/>
    <m/>
    <m/>
    <m/>
    <m/>
    <m/>
    <m/>
    <m/>
    <m/>
    <m/>
    <s v="Inconnu"/>
    <m/>
    <s v="Inconnue"/>
    <s v="Inconnue"/>
    <s v="Non renseigné"/>
    <m/>
    <m/>
    <m/>
    <m/>
    <m/>
    <m/>
    <m/>
    <m/>
    <m/>
    <m/>
    <m/>
    <m/>
    <m/>
    <m/>
    <m/>
    <s v="2"/>
    <s v="BFa 3 "/>
    <m/>
    <m/>
    <m/>
    <m/>
    <m/>
    <m/>
    <m/>
    <m/>
    <m/>
    <m/>
    <m/>
    <m/>
    <m/>
    <m/>
    <m/>
    <x v="7"/>
    <m/>
  </r>
  <r>
    <x v="128"/>
    <s v="Corpus secondaire"/>
    <n v="3"/>
    <n v="17521"/>
    <x v="128"/>
    <s v="Charroux"/>
    <s v="Champs des Brulés/la Petite Varenne"/>
    <s v="Inconnu"/>
    <s v="Bracelet"/>
    <x v="13"/>
    <x v="0"/>
    <s v="Habillage - Parure - Soin du corps"/>
    <m/>
    <m/>
    <m/>
    <m/>
    <m/>
    <m/>
    <m/>
    <m/>
    <m/>
    <m/>
    <m/>
    <m/>
    <m/>
    <m/>
    <s v="Allier"/>
    <s v="Auvergne-Rhône-Alpes"/>
    <s v="1861"/>
    <n v="712456"/>
    <n v="6563333"/>
    <s v="Musée de Moulins"/>
    <m/>
    <m/>
    <m/>
    <m/>
    <m/>
    <m/>
    <m/>
    <m/>
    <m/>
    <m/>
    <m/>
    <m/>
    <m/>
    <m/>
    <m/>
    <m/>
    <m/>
    <m/>
    <m/>
    <m/>
    <m/>
    <m/>
    <m/>
    <m/>
    <m/>
    <m/>
    <m/>
    <m/>
    <m/>
    <s v="Inconnu"/>
    <m/>
    <s v="Inconnue"/>
    <s v="Inconnue"/>
    <s v="Non renseigné"/>
    <m/>
    <m/>
    <m/>
    <m/>
    <m/>
    <m/>
    <m/>
    <m/>
    <m/>
    <m/>
    <m/>
    <m/>
    <m/>
    <m/>
    <m/>
    <s v="2"/>
    <s v="BFa 3 "/>
    <m/>
    <m/>
    <m/>
    <m/>
    <m/>
    <m/>
    <m/>
    <m/>
    <m/>
    <m/>
    <m/>
    <m/>
    <m/>
    <m/>
    <m/>
    <x v="7"/>
    <m/>
  </r>
  <r>
    <x v="128"/>
    <s v="Corpus secondaire"/>
    <n v="3"/>
    <n v="17522"/>
    <x v="128"/>
    <s v="Charroux"/>
    <s v="Champs des Brulés/la Petite Varenne"/>
    <s v="Inconnu"/>
    <s v="Bracelet"/>
    <x v="13"/>
    <x v="0"/>
    <s v="Habillage - Parure - Soin du corps"/>
    <m/>
    <m/>
    <m/>
    <m/>
    <m/>
    <m/>
    <m/>
    <m/>
    <m/>
    <m/>
    <m/>
    <m/>
    <m/>
    <m/>
    <s v="Allier"/>
    <s v="Auvergne-Rhône-Alpes"/>
    <s v="1861"/>
    <n v="712456"/>
    <n v="6563333"/>
    <s v="Musée de Moulins"/>
    <m/>
    <m/>
    <m/>
    <m/>
    <m/>
    <m/>
    <m/>
    <m/>
    <m/>
    <m/>
    <m/>
    <m/>
    <m/>
    <m/>
    <m/>
    <m/>
    <m/>
    <m/>
    <m/>
    <m/>
    <m/>
    <m/>
    <m/>
    <m/>
    <m/>
    <m/>
    <m/>
    <m/>
    <m/>
    <s v="Inconnu"/>
    <m/>
    <s v="Inconnue"/>
    <s v="Inconnue"/>
    <s v="Non renseigné"/>
    <m/>
    <m/>
    <m/>
    <m/>
    <m/>
    <m/>
    <m/>
    <m/>
    <m/>
    <m/>
    <m/>
    <m/>
    <m/>
    <m/>
    <m/>
    <s v="2"/>
    <s v="BFa 3 "/>
    <m/>
    <m/>
    <m/>
    <m/>
    <m/>
    <m/>
    <m/>
    <m/>
    <m/>
    <m/>
    <m/>
    <m/>
    <m/>
    <m/>
    <m/>
    <x v="7"/>
    <m/>
  </r>
  <r>
    <x v="128"/>
    <s v="Corpus secondaire"/>
    <n v="3"/>
    <n v="17523"/>
    <x v="128"/>
    <s v="Charroux"/>
    <s v="Champs des Brulés/la Petite Varenne"/>
    <s v="Inconnu"/>
    <s v="Bracelet"/>
    <x v="13"/>
    <x v="0"/>
    <s v="Habillage - Parure - Soin du corps"/>
    <m/>
    <m/>
    <m/>
    <m/>
    <m/>
    <m/>
    <m/>
    <m/>
    <m/>
    <m/>
    <m/>
    <m/>
    <m/>
    <m/>
    <s v="Allier"/>
    <s v="Auvergne-Rhône-Alpes"/>
    <s v="1861"/>
    <n v="712456"/>
    <n v="6563333"/>
    <s v="Musée de Moulins"/>
    <m/>
    <m/>
    <m/>
    <m/>
    <m/>
    <m/>
    <m/>
    <m/>
    <m/>
    <m/>
    <m/>
    <m/>
    <m/>
    <m/>
    <m/>
    <m/>
    <m/>
    <m/>
    <m/>
    <m/>
    <m/>
    <m/>
    <m/>
    <m/>
    <m/>
    <m/>
    <m/>
    <m/>
    <m/>
    <s v="Inconnu"/>
    <m/>
    <s v="Inconnue"/>
    <s v="Inconnue"/>
    <s v="Non renseigné"/>
    <m/>
    <m/>
    <m/>
    <m/>
    <m/>
    <m/>
    <m/>
    <m/>
    <m/>
    <m/>
    <m/>
    <m/>
    <m/>
    <m/>
    <m/>
    <s v="2"/>
    <s v="BFa 3 "/>
    <m/>
    <m/>
    <m/>
    <m/>
    <m/>
    <m/>
    <m/>
    <m/>
    <m/>
    <m/>
    <m/>
    <m/>
    <m/>
    <m/>
    <m/>
    <x v="7"/>
    <m/>
  </r>
  <r>
    <x v="128"/>
    <s v="Corpus secondaire"/>
    <n v="3"/>
    <n v="17524"/>
    <x v="128"/>
    <s v="Charroux"/>
    <s v="Champs des Brulés/la Petite Varenne"/>
    <s v="Inconnu"/>
    <s v="Bracelet"/>
    <x v="13"/>
    <x v="0"/>
    <s v="Habillage - Parure - Soin du corps"/>
    <m/>
    <m/>
    <m/>
    <m/>
    <m/>
    <m/>
    <m/>
    <m/>
    <m/>
    <m/>
    <m/>
    <m/>
    <m/>
    <m/>
    <s v="Allier"/>
    <s v="Auvergne-Rhône-Alpes"/>
    <s v="1861"/>
    <n v="712456"/>
    <n v="6563333"/>
    <s v="Musée de Moulins"/>
    <m/>
    <m/>
    <m/>
    <m/>
    <m/>
    <m/>
    <m/>
    <m/>
    <m/>
    <m/>
    <m/>
    <m/>
    <m/>
    <m/>
    <m/>
    <m/>
    <m/>
    <m/>
    <m/>
    <m/>
    <m/>
    <m/>
    <m/>
    <m/>
    <m/>
    <m/>
    <m/>
    <m/>
    <m/>
    <s v="Inconnu"/>
    <m/>
    <s v="Inconnue"/>
    <s v="Inconnue"/>
    <s v="Non renseigné"/>
    <m/>
    <m/>
    <m/>
    <m/>
    <m/>
    <m/>
    <m/>
    <m/>
    <m/>
    <m/>
    <m/>
    <m/>
    <m/>
    <m/>
    <m/>
    <s v="2"/>
    <s v="BFa 3 "/>
    <m/>
    <m/>
    <m/>
    <m/>
    <m/>
    <m/>
    <m/>
    <m/>
    <m/>
    <m/>
    <m/>
    <m/>
    <m/>
    <m/>
    <m/>
    <x v="7"/>
    <m/>
  </r>
  <r>
    <x v="128"/>
    <s v="Corpus secondaire"/>
    <n v="3"/>
    <n v="17479"/>
    <x v="128"/>
    <s v="Charroux"/>
    <s v="Champs des Brulés/la Petite Varenne"/>
    <s v="Entier"/>
    <s v="Bracelet"/>
    <x v="61"/>
    <x v="0"/>
    <s v="Habillage - Parure - Soin du corps"/>
    <s v="Sans titre.wmf"/>
    <m/>
    <m/>
    <m/>
    <m/>
    <m/>
    <m/>
    <m/>
    <m/>
    <m/>
    <m/>
    <m/>
    <m/>
    <m/>
    <s v="Allier"/>
    <s v="Auvergne-Rhône-Alpes"/>
    <s v="1861"/>
    <n v="712456"/>
    <n v="6563333"/>
    <s v="Musée de Moulins"/>
    <m/>
    <m/>
    <m/>
    <m/>
    <m/>
    <m/>
    <m/>
    <m/>
    <m/>
    <m/>
    <m/>
    <m/>
    <m/>
    <m/>
    <m/>
    <m/>
    <m/>
    <m/>
    <m/>
    <m/>
    <m/>
    <m/>
    <m/>
    <m/>
    <m/>
    <m/>
    <m/>
    <m/>
    <m/>
    <s v="Forme ouverte"/>
    <m/>
    <s v="Concave"/>
    <s v="Creuse"/>
    <s v="Réallon-Saint-Genouph"/>
    <m/>
    <m/>
    <m/>
    <m/>
    <m/>
    <m/>
    <m/>
    <m/>
    <m/>
    <m/>
    <m/>
    <m/>
    <m/>
    <m/>
    <m/>
    <s v="2"/>
    <s v="BFa 3 "/>
    <m/>
    <m/>
    <m/>
    <m/>
    <m/>
    <m/>
    <m/>
    <m/>
    <m/>
    <m/>
    <m/>
    <m/>
    <m/>
    <m/>
    <m/>
    <x v="7"/>
    <m/>
  </r>
  <r>
    <x v="128"/>
    <s v="Corpus secondaire"/>
    <n v="3"/>
    <n v="17480"/>
    <x v="128"/>
    <s v="Charroux"/>
    <s v="Champs des Brulés/la Petite Varenne"/>
    <s v="Entier"/>
    <s v="Bracelet"/>
    <x v="15"/>
    <x v="0"/>
    <s v="Habillage - Parure - Soin du corps"/>
    <s v="Sans titre.wmf"/>
    <m/>
    <m/>
    <m/>
    <m/>
    <m/>
    <m/>
    <m/>
    <m/>
    <m/>
    <m/>
    <m/>
    <m/>
    <m/>
    <s v="Allier"/>
    <s v="Auvergne-Rhône-Alpes"/>
    <s v="1861"/>
    <n v="712456"/>
    <n v="6563333"/>
    <s v="Musée de Moulins"/>
    <m/>
    <m/>
    <m/>
    <m/>
    <s v="Sans titre.wmf"/>
    <m/>
    <m/>
    <m/>
    <m/>
    <m/>
    <m/>
    <m/>
    <m/>
    <m/>
    <m/>
    <m/>
    <m/>
    <m/>
    <m/>
    <m/>
    <m/>
    <m/>
    <m/>
    <m/>
    <m/>
    <m/>
    <m/>
    <m/>
    <m/>
    <s v="Forme ouverte"/>
    <m/>
    <s v="Circulaire"/>
    <s v="Pleine grèle"/>
    <s v="Vénat"/>
    <m/>
    <m/>
    <m/>
    <m/>
    <m/>
    <m/>
    <m/>
    <m/>
    <m/>
    <m/>
    <m/>
    <m/>
    <m/>
    <m/>
    <m/>
    <s v="2"/>
    <s v="BFa 3 "/>
    <m/>
    <m/>
    <m/>
    <m/>
    <m/>
    <m/>
    <m/>
    <m/>
    <m/>
    <m/>
    <m/>
    <m/>
    <m/>
    <m/>
    <m/>
    <x v="7"/>
    <m/>
  </r>
  <r>
    <x v="128"/>
    <s v="Corpus secondaire"/>
    <n v="3"/>
    <n v="17481"/>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Ovalaire"/>
    <s v="Pleine grèle"/>
    <s v="Vénat"/>
    <m/>
    <m/>
    <m/>
    <m/>
    <m/>
    <m/>
    <m/>
    <m/>
    <m/>
    <m/>
    <m/>
    <m/>
    <m/>
    <m/>
    <m/>
    <s v="2"/>
    <s v="BFa 3 "/>
    <m/>
    <m/>
    <m/>
    <m/>
    <m/>
    <m/>
    <m/>
    <m/>
    <m/>
    <m/>
    <m/>
    <m/>
    <m/>
    <m/>
    <m/>
    <x v="7"/>
    <m/>
  </r>
  <r>
    <x v="128"/>
    <s v="Corpus secondaire"/>
    <n v="3"/>
    <n v="17482"/>
    <x v="128"/>
    <s v="Charroux"/>
    <s v="Champs des Brulés/la Petite Varenne"/>
    <s v="Fragment"/>
    <s v="Bracelet"/>
    <x v="15"/>
    <x v="0"/>
    <s v="Habillage - Parure - Soin du corps"/>
    <s v="Sans titre.wmf"/>
    <m/>
    <m/>
    <s v="45 bracelets ouverts minces à tige pleine, décor_x000a_ciselé et cannelé aux extrémités ; é moyenne = 3 à_x000a_4 mm"/>
    <m/>
    <m/>
    <m/>
    <m/>
    <m/>
    <m/>
    <m/>
    <m/>
    <m/>
    <m/>
    <s v="Allier"/>
    <s v="Auvergne-Rhône-Alpes"/>
    <s v="1861"/>
    <n v="712456"/>
    <n v="6563333"/>
    <s v="Musée de Moulins"/>
    <m/>
    <m/>
    <m/>
    <m/>
    <m/>
    <m/>
    <m/>
    <m/>
    <m/>
    <m/>
    <m/>
    <m/>
    <m/>
    <m/>
    <m/>
    <m/>
    <m/>
    <m/>
    <m/>
    <m/>
    <m/>
    <m/>
    <m/>
    <m/>
    <m/>
    <m/>
    <m/>
    <m/>
    <m/>
    <s v="Forme ouverte"/>
    <m/>
    <s v="Ovalaire"/>
    <s v="Pleine grèle"/>
    <s v="Vénat"/>
    <m/>
    <m/>
    <m/>
    <m/>
    <m/>
    <m/>
    <m/>
    <m/>
    <m/>
    <m/>
    <m/>
    <m/>
    <m/>
    <m/>
    <m/>
    <s v="2"/>
    <s v="BFa 3 "/>
    <m/>
    <m/>
    <m/>
    <m/>
    <m/>
    <m/>
    <m/>
    <m/>
    <m/>
    <m/>
    <m/>
    <m/>
    <m/>
    <m/>
    <m/>
    <x v="7"/>
    <m/>
  </r>
  <r>
    <x v="128"/>
    <s v="Corpus secondaire"/>
    <n v="3"/>
    <n v="17483"/>
    <x v="128"/>
    <s v="Charroux"/>
    <s v="Champs des Brulés/la Petite Varenne"/>
    <s v="Fragment"/>
    <s v="Bracelet"/>
    <x v="15"/>
    <x v="0"/>
    <s v="Habillage - Parure - Soin du corps"/>
    <s v="Sans titre.wmf"/>
    <m/>
    <m/>
    <m/>
    <m/>
    <m/>
    <m/>
    <m/>
    <m/>
    <m/>
    <m/>
    <m/>
    <m/>
    <m/>
    <s v="Allier"/>
    <s v="Auvergne-Rhône-Alpes"/>
    <s v="1861"/>
    <n v="712456"/>
    <n v="6563333"/>
    <s v="Musée de Moulins"/>
    <m/>
    <m/>
    <m/>
    <m/>
    <m/>
    <m/>
    <m/>
    <m/>
    <m/>
    <m/>
    <m/>
    <m/>
    <m/>
    <m/>
    <m/>
    <m/>
    <m/>
    <m/>
    <m/>
    <m/>
    <m/>
    <m/>
    <m/>
    <m/>
    <m/>
    <m/>
    <m/>
    <m/>
    <m/>
    <s v="Forme ouverte"/>
    <m/>
    <s v="Ovalaire"/>
    <s v="Pleine grèle"/>
    <s v="Vénat"/>
    <m/>
    <m/>
    <m/>
    <m/>
    <m/>
    <m/>
    <m/>
    <m/>
    <m/>
    <m/>
    <m/>
    <m/>
    <m/>
    <m/>
    <m/>
    <s v="2"/>
    <s v="BFa 3 "/>
    <m/>
    <m/>
    <m/>
    <m/>
    <m/>
    <m/>
    <m/>
    <m/>
    <m/>
    <m/>
    <m/>
    <m/>
    <m/>
    <m/>
    <m/>
    <x v="7"/>
    <m/>
  </r>
  <r>
    <x v="128"/>
    <s v="Corpus secondaire"/>
    <n v="3"/>
    <n v="17484"/>
    <x v="128"/>
    <s v="Charroux"/>
    <s v="Champs des Brulés/la Petite Varenne"/>
    <s v="Fragment"/>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485"/>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486"/>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487"/>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massive"/>
    <s v="Vénat"/>
    <m/>
    <m/>
    <m/>
    <m/>
    <m/>
    <m/>
    <m/>
    <m/>
    <m/>
    <m/>
    <m/>
    <m/>
    <m/>
    <m/>
    <m/>
    <s v="2"/>
    <s v="BFa 3 "/>
    <m/>
    <m/>
    <m/>
    <m/>
    <m/>
    <m/>
    <m/>
    <m/>
    <m/>
    <m/>
    <m/>
    <m/>
    <m/>
    <m/>
    <m/>
    <x v="7"/>
    <m/>
  </r>
  <r>
    <x v="128"/>
    <s v="Corpus secondaire"/>
    <n v="3"/>
    <n v="17488"/>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489"/>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490"/>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491"/>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492"/>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493"/>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494"/>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495"/>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496"/>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497"/>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498"/>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499"/>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500"/>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501"/>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502"/>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503"/>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504"/>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Ovalaire"/>
    <s v="Pleine grèle"/>
    <s v="Vénat"/>
    <m/>
    <m/>
    <m/>
    <m/>
    <m/>
    <m/>
    <m/>
    <m/>
    <m/>
    <m/>
    <m/>
    <m/>
    <m/>
    <m/>
    <m/>
    <s v="2"/>
    <s v="BFa 3 "/>
    <m/>
    <m/>
    <m/>
    <m/>
    <m/>
    <m/>
    <m/>
    <m/>
    <m/>
    <m/>
    <m/>
    <m/>
    <m/>
    <m/>
    <m/>
    <x v="7"/>
    <m/>
  </r>
  <r>
    <x v="128"/>
    <s v="Corpus secondaire"/>
    <n v="3"/>
    <n v="17505"/>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506"/>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507"/>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508"/>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509"/>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510"/>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511"/>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8"/>
    <s v="Corpus secondaire"/>
    <n v="3"/>
    <n v="17512"/>
    <x v="128"/>
    <s v="Charroux"/>
    <s v="Champs des Brulés/la Petite Varenne"/>
    <s v="Entier"/>
    <s v="Bracelet"/>
    <x v="15"/>
    <x v="0"/>
    <s v="Habillage - Parure - Soin du corps"/>
    <s v="Sans titre.wmf"/>
    <m/>
    <m/>
    <m/>
    <m/>
    <m/>
    <m/>
    <m/>
    <m/>
    <m/>
    <m/>
    <m/>
    <m/>
    <m/>
    <s v="Allier"/>
    <s v="Auvergne-Rhône-Alpes"/>
    <s v="1861"/>
    <n v="712456"/>
    <n v="6563333"/>
    <s v="Musée de Moulins"/>
    <m/>
    <m/>
    <m/>
    <m/>
    <m/>
    <m/>
    <m/>
    <m/>
    <m/>
    <m/>
    <m/>
    <m/>
    <m/>
    <m/>
    <m/>
    <m/>
    <m/>
    <m/>
    <m/>
    <m/>
    <m/>
    <m/>
    <m/>
    <m/>
    <m/>
    <m/>
    <m/>
    <m/>
    <m/>
    <s v="Forme ouverte"/>
    <m/>
    <s v="Circulaire"/>
    <s v="Pleine grèle"/>
    <s v="Vénat"/>
    <m/>
    <m/>
    <m/>
    <m/>
    <m/>
    <m/>
    <m/>
    <m/>
    <m/>
    <m/>
    <m/>
    <m/>
    <m/>
    <m/>
    <m/>
    <s v="2"/>
    <s v="BFa 3 "/>
    <m/>
    <m/>
    <m/>
    <m/>
    <m/>
    <m/>
    <m/>
    <m/>
    <m/>
    <m/>
    <m/>
    <m/>
    <m/>
    <m/>
    <m/>
    <x v="7"/>
    <m/>
  </r>
  <r>
    <x v="129"/>
    <s v="Corpus secondaire"/>
    <n v="5"/>
    <n v="14833"/>
    <x v="129"/>
    <s v="Civray"/>
    <s v="Le Crot de la Bécasse"/>
    <s v="Fragment"/>
    <s v="Bracelet"/>
    <x v="51"/>
    <x v="0"/>
    <s v="Habillage - Parure - Soin du corps"/>
    <s v="Sans titre.wmf"/>
    <m/>
    <m/>
    <m/>
    <m/>
    <m/>
    <m/>
    <m/>
    <m/>
    <m/>
    <m/>
    <m/>
    <m/>
    <m/>
    <s v="Cher"/>
    <s v="Centre-Val de Loire"/>
    <s v="1986"/>
    <n v="638227"/>
    <n v="6650184"/>
    <s v="Musée du Berry à Bourges - SRA Orléans"/>
    <m/>
    <m/>
    <m/>
    <m/>
    <m/>
    <m/>
    <m/>
    <m/>
    <m/>
    <m/>
    <m/>
    <m/>
    <m/>
    <m/>
    <m/>
    <m/>
    <m/>
    <m/>
    <m/>
    <m/>
    <m/>
    <m/>
    <m/>
    <m/>
    <m/>
    <m/>
    <m/>
    <m/>
    <m/>
    <s v="Non renseigné"/>
    <m/>
    <s v="Non renseignée"/>
    <s v="Pleine grèle"/>
    <s v="Mougon"/>
    <m/>
    <m/>
    <m/>
    <m/>
    <m/>
    <m/>
    <m/>
    <m/>
    <m/>
    <m/>
    <m/>
    <m/>
    <m/>
    <m/>
    <m/>
    <s v="1"/>
    <s v="BFa 3 "/>
    <m/>
    <m/>
    <m/>
    <m/>
    <m/>
    <m/>
    <m/>
    <m/>
    <m/>
    <m/>
    <m/>
    <m/>
    <m/>
    <m/>
    <m/>
    <x v="3"/>
    <m/>
  </r>
  <r>
    <x v="129"/>
    <s v="Corpus secondaire"/>
    <n v="5"/>
    <n v="14832"/>
    <x v="129"/>
    <s v="Civray"/>
    <s v="Le Crot de la Bécasse"/>
    <s v="Entier"/>
    <s v="Bracelet"/>
    <x v="135"/>
    <x v="0"/>
    <s v="Habillage - Parure - Soin du corps"/>
    <s v="Sans titre.wmf"/>
    <m/>
    <m/>
    <m/>
    <m/>
    <m/>
    <m/>
    <m/>
    <m/>
    <m/>
    <m/>
    <m/>
    <m/>
    <m/>
    <s v="Cher"/>
    <s v="Centre-Val de Loire"/>
    <s v="1986"/>
    <n v="638227"/>
    <n v="6650184"/>
    <s v="Musée du Berry à Bourges - SRA Orléans"/>
    <m/>
    <m/>
    <m/>
    <m/>
    <m/>
    <m/>
    <m/>
    <m/>
    <m/>
    <m/>
    <m/>
    <m/>
    <m/>
    <m/>
    <m/>
    <m/>
    <m/>
    <m/>
    <m/>
    <m/>
    <m/>
    <m/>
    <m/>
    <m/>
    <m/>
    <m/>
    <m/>
    <m/>
    <m/>
    <s v="Forme ouverte"/>
    <m/>
    <s v="Non renseignée"/>
    <s v="Pleine massive"/>
    <s v="Homburg-Balingen particulier_x000a_Homburg-Balingen plein"/>
    <m/>
    <m/>
    <m/>
    <m/>
    <m/>
    <m/>
    <m/>
    <m/>
    <m/>
    <m/>
    <m/>
    <m/>
    <m/>
    <m/>
    <m/>
    <s v="1"/>
    <s v="BFa 3 "/>
    <m/>
    <m/>
    <m/>
    <m/>
    <m/>
    <m/>
    <m/>
    <m/>
    <m/>
    <m/>
    <m/>
    <m/>
    <m/>
    <m/>
    <m/>
    <x v="3"/>
    <m/>
  </r>
  <r>
    <x v="129"/>
    <s v="Corpus secondaire"/>
    <n v="5"/>
    <n v="14830"/>
    <x v="129"/>
    <s v="Civray"/>
    <s v="Le Crot de la Bécasse"/>
    <s v="Quasi-complet"/>
    <s v="Bracelet"/>
    <x v="3"/>
    <x v="0"/>
    <s v="Habillage - Parure - Soin du corps"/>
    <s v="Sans titre.wmf"/>
    <m/>
    <m/>
    <m/>
    <m/>
    <m/>
    <m/>
    <m/>
    <m/>
    <m/>
    <m/>
    <m/>
    <m/>
    <m/>
    <s v="Cher"/>
    <s v="Centre-Val de Loire"/>
    <s v="1986"/>
    <n v="638227"/>
    <n v="6650184"/>
    <s v="Musée du Berry à Bourges - SRA Orléans"/>
    <m/>
    <m/>
    <m/>
    <m/>
    <m/>
    <m/>
    <m/>
    <m/>
    <m/>
    <m/>
    <m/>
    <m/>
    <m/>
    <m/>
    <m/>
    <m/>
    <m/>
    <m/>
    <m/>
    <m/>
    <m/>
    <m/>
    <m/>
    <m/>
    <m/>
    <m/>
    <m/>
    <m/>
    <m/>
    <s v="Forme ouverte"/>
    <m/>
    <m/>
    <s v="Pleine massive"/>
    <s v="Homburg-Balingen plein"/>
    <m/>
    <m/>
    <m/>
    <m/>
    <m/>
    <m/>
    <m/>
    <m/>
    <m/>
    <m/>
    <m/>
    <m/>
    <m/>
    <m/>
    <m/>
    <s v="1"/>
    <s v="BFa 3 "/>
    <m/>
    <m/>
    <m/>
    <m/>
    <m/>
    <m/>
    <m/>
    <m/>
    <m/>
    <m/>
    <m/>
    <m/>
    <m/>
    <m/>
    <m/>
    <x v="3"/>
    <m/>
  </r>
  <r>
    <x v="129"/>
    <s v="Corpus secondaire"/>
    <n v="5"/>
    <n v="14831"/>
    <x v="129"/>
    <s v="Civray"/>
    <s v="Le Crot de la Bécasse"/>
    <s v="Entier"/>
    <s v="Bracelet"/>
    <x v="3"/>
    <x v="0"/>
    <s v="Habillage - Parure - Soin du corps"/>
    <s v="Sans titre.wmf"/>
    <m/>
    <m/>
    <m/>
    <m/>
    <m/>
    <m/>
    <m/>
    <m/>
    <m/>
    <m/>
    <m/>
    <m/>
    <m/>
    <s v="Cher"/>
    <s v="Centre-Val de Loire"/>
    <s v="1986"/>
    <n v="638227"/>
    <n v="6650184"/>
    <s v="Musée du Berry à Bourges - SRA Orléans"/>
    <m/>
    <m/>
    <m/>
    <m/>
    <m/>
    <m/>
    <m/>
    <m/>
    <m/>
    <m/>
    <m/>
    <m/>
    <m/>
    <m/>
    <m/>
    <m/>
    <m/>
    <m/>
    <m/>
    <m/>
    <m/>
    <m/>
    <m/>
    <m/>
    <m/>
    <m/>
    <m/>
    <m/>
    <m/>
    <s v="Forme ouverte"/>
    <m/>
    <m/>
    <s v="Pleine massive"/>
    <s v="Homburg-Balingen plein"/>
    <m/>
    <m/>
    <m/>
    <m/>
    <m/>
    <m/>
    <m/>
    <m/>
    <m/>
    <m/>
    <m/>
    <m/>
    <m/>
    <m/>
    <m/>
    <s v="1"/>
    <s v="BFa 3 "/>
    <m/>
    <m/>
    <m/>
    <m/>
    <m/>
    <m/>
    <m/>
    <m/>
    <m/>
    <m/>
    <m/>
    <m/>
    <m/>
    <m/>
    <m/>
    <x v="3"/>
    <m/>
  </r>
  <r>
    <x v="129"/>
    <s v="Corpus secondaire"/>
    <n v="5"/>
    <n v="14834"/>
    <x v="129"/>
    <s v="Civray"/>
    <s v="Le Crot de la Bécasse"/>
    <s v="Entier"/>
    <s v="Bracelet"/>
    <x v="3"/>
    <x v="0"/>
    <s v="Habillage - Parure - Soin du corps"/>
    <s v="Sans titre.wmf"/>
    <m/>
    <m/>
    <m/>
    <m/>
    <m/>
    <m/>
    <m/>
    <m/>
    <m/>
    <m/>
    <m/>
    <m/>
    <m/>
    <s v="Cher"/>
    <s v="Centre-Val de Loire"/>
    <s v="1986"/>
    <n v="638227"/>
    <n v="6650184"/>
    <s v="Musée du Berry à Bourges - SRA Orléans"/>
    <m/>
    <m/>
    <m/>
    <m/>
    <m/>
    <m/>
    <m/>
    <m/>
    <m/>
    <m/>
    <m/>
    <m/>
    <m/>
    <m/>
    <m/>
    <m/>
    <m/>
    <m/>
    <m/>
    <m/>
    <m/>
    <m/>
    <m/>
    <m/>
    <m/>
    <m/>
    <m/>
    <m/>
    <m/>
    <s v="Forme ouverte"/>
    <m/>
    <m/>
    <s v="Pleine massive"/>
    <s v="Homburg-Balingen plein"/>
    <m/>
    <m/>
    <m/>
    <m/>
    <m/>
    <m/>
    <m/>
    <m/>
    <m/>
    <m/>
    <m/>
    <m/>
    <m/>
    <m/>
    <m/>
    <s v="1"/>
    <s v="BFa 3 "/>
    <m/>
    <m/>
    <m/>
    <m/>
    <m/>
    <m/>
    <m/>
    <m/>
    <m/>
    <m/>
    <m/>
    <m/>
    <m/>
    <m/>
    <m/>
    <x v="3"/>
    <m/>
  </r>
  <r>
    <x v="129"/>
    <s v="Corpus secondaire"/>
    <n v="5"/>
    <n v="14835"/>
    <x v="129"/>
    <s v="Civray"/>
    <s v="Le Crot de la Bécasse"/>
    <s v="Entier"/>
    <s v="Bracelet"/>
    <x v="13"/>
    <x v="0"/>
    <s v="Habillage - Parure - Soin du corps"/>
    <m/>
    <m/>
    <m/>
    <m/>
    <m/>
    <m/>
    <m/>
    <m/>
    <m/>
    <m/>
    <m/>
    <m/>
    <m/>
    <m/>
    <s v="Cher"/>
    <s v="Centre-Val de Loire"/>
    <s v="1986"/>
    <n v="638227"/>
    <n v="6650184"/>
    <s v="Musée du Berry à Bourges - SRA Orléans"/>
    <m/>
    <m/>
    <m/>
    <m/>
    <m/>
    <m/>
    <m/>
    <m/>
    <m/>
    <m/>
    <m/>
    <m/>
    <m/>
    <m/>
    <m/>
    <m/>
    <m/>
    <m/>
    <m/>
    <m/>
    <m/>
    <m/>
    <m/>
    <m/>
    <m/>
    <m/>
    <m/>
    <m/>
    <m/>
    <s v="Forme ouverte"/>
    <m/>
    <s v="Non renseignée"/>
    <s v="Pleine grèle"/>
    <s v="Non renseigné"/>
    <m/>
    <m/>
    <m/>
    <m/>
    <m/>
    <m/>
    <m/>
    <m/>
    <m/>
    <m/>
    <m/>
    <m/>
    <m/>
    <m/>
    <m/>
    <s v="1"/>
    <s v="BFa 3 "/>
    <m/>
    <m/>
    <m/>
    <m/>
    <m/>
    <m/>
    <m/>
    <m/>
    <m/>
    <m/>
    <m/>
    <m/>
    <m/>
    <m/>
    <m/>
    <x v="3"/>
    <m/>
  </r>
  <r>
    <x v="129"/>
    <s v="Corpus secondaire"/>
    <n v="5"/>
    <n v="11032"/>
    <x v="129"/>
    <s v="Civray"/>
    <s v="Le Crot de la Bécasse"/>
    <s v="Entier"/>
    <s v="Bracelet"/>
    <x v="61"/>
    <x v="0"/>
    <s v="Habillage - Parure - Soin du corps"/>
    <s v="Sans titre.wmf"/>
    <m/>
    <m/>
    <m/>
    <m/>
    <m/>
    <m/>
    <m/>
    <m/>
    <m/>
    <m/>
    <m/>
    <m/>
    <m/>
    <s v="Cher"/>
    <s v="Centre-Val de Loire"/>
    <s v="1986"/>
    <n v="638227"/>
    <n v="6650184"/>
    <s v="Musée du Berry à Bourges - SRA Orléans"/>
    <m/>
    <m/>
    <m/>
    <m/>
    <s v="Sans titre.wmf"/>
    <m/>
    <m/>
    <m/>
    <m/>
    <m/>
    <m/>
    <m/>
    <m/>
    <m/>
    <m/>
    <m/>
    <m/>
    <m/>
    <m/>
    <m/>
    <m/>
    <m/>
    <m/>
    <m/>
    <m/>
    <m/>
    <m/>
    <m/>
    <m/>
    <s v="Forme ouverte"/>
    <m/>
    <s v="Concave"/>
    <s v="Creuse"/>
    <s v="Réallon-Saint-Genouph"/>
    <m/>
    <m/>
    <m/>
    <m/>
    <m/>
    <m/>
    <m/>
    <m/>
    <m/>
    <m/>
    <m/>
    <m/>
    <m/>
    <m/>
    <m/>
    <s v="1"/>
    <s v="BFa 3 "/>
    <m/>
    <m/>
    <m/>
    <m/>
    <m/>
    <m/>
    <m/>
    <m/>
    <m/>
    <m/>
    <m/>
    <m/>
    <m/>
    <m/>
    <m/>
    <x v="3"/>
    <m/>
  </r>
  <r>
    <x v="129"/>
    <s v="Corpus secondaire"/>
    <n v="5"/>
    <n v="11034"/>
    <x v="129"/>
    <s v="Civray"/>
    <s v="Le Crot de la Bécasse"/>
    <s v="Entier"/>
    <s v="Bracelet"/>
    <x v="15"/>
    <x v="0"/>
    <s v="Habillage - Parure - Soin du corps"/>
    <s v="Sans titre.wmf"/>
    <m/>
    <m/>
    <m/>
    <m/>
    <m/>
    <m/>
    <m/>
    <m/>
    <m/>
    <m/>
    <m/>
    <m/>
    <m/>
    <s v="Cher"/>
    <s v="Centre-Val de Loire"/>
    <s v="1986"/>
    <n v="638227"/>
    <n v="6650184"/>
    <s v="Musée du Berry à Bourges - SRA Orléans"/>
    <m/>
    <m/>
    <m/>
    <m/>
    <m/>
    <m/>
    <m/>
    <m/>
    <m/>
    <m/>
    <m/>
    <m/>
    <m/>
    <m/>
    <m/>
    <m/>
    <m/>
    <m/>
    <m/>
    <m/>
    <m/>
    <m/>
    <m/>
    <m/>
    <m/>
    <m/>
    <m/>
    <m/>
    <m/>
    <s v="Forme ouverte"/>
    <m/>
    <s v="Ovalaire"/>
    <s v="Pleine grèle"/>
    <s v="Vénat"/>
    <m/>
    <m/>
    <m/>
    <m/>
    <m/>
    <m/>
    <m/>
    <m/>
    <m/>
    <m/>
    <m/>
    <m/>
    <m/>
    <m/>
    <m/>
    <s v="1"/>
    <s v="BFa 3 "/>
    <m/>
    <m/>
    <m/>
    <m/>
    <m/>
    <m/>
    <m/>
    <m/>
    <m/>
    <m/>
    <m/>
    <m/>
    <m/>
    <m/>
    <m/>
    <x v="3"/>
    <m/>
  </r>
  <r>
    <x v="129"/>
    <s v="Corpus secondaire"/>
    <n v="5"/>
    <n v="14823"/>
    <x v="129"/>
    <s v="Civray"/>
    <s v="Le Crot de la Bécasse"/>
    <s v="Entier"/>
    <s v="Bracelet"/>
    <x v="15"/>
    <x v="0"/>
    <s v="Habillage - Parure - Soin du corps"/>
    <s v="Sans titre.wmf"/>
    <m/>
    <m/>
    <s v="vénat"/>
    <m/>
    <m/>
    <m/>
    <m/>
    <m/>
    <m/>
    <m/>
    <m/>
    <m/>
    <m/>
    <s v="Cher"/>
    <s v="Centre-Val de Loire"/>
    <s v="1986"/>
    <n v="638227"/>
    <n v="6650184"/>
    <s v="Musée du Berry à Bourges - SRA Orléans"/>
    <m/>
    <m/>
    <m/>
    <m/>
    <m/>
    <m/>
    <m/>
    <m/>
    <m/>
    <m/>
    <m/>
    <m/>
    <m/>
    <m/>
    <m/>
    <m/>
    <m/>
    <m/>
    <m/>
    <m/>
    <m/>
    <m/>
    <m/>
    <m/>
    <m/>
    <m/>
    <m/>
    <m/>
    <m/>
    <s v="Forme ouverte"/>
    <m/>
    <s v="Non renseignée"/>
    <s v="Pleine grèle"/>
    <s v="Vénat"/>
    <m/>
    <m/>
    <m/>
    <m/>
    <m/>
    <m/>
    <m/>
    <m/>
    <m/>
    <m/>
    <m/>
    <m/>
    <m/>
    <m/>
    <m/>
    <s v="1"/>
    <s v="BFa 3 "/>
    <m/>
    <m/>
    <m/>
    <m/>
    <m/>
    <m/>
    <m/>
    <m/>
    <m/>
    <m/>
    <m/>
    <m/>
    <m/>
    <m/>
    <m/>
    <x v="3"/>
    <m/>
  </r>
  <r>
    <x v="129"/>
    <s v="Corpus secondaire"/>
    <n v="5"/>
    <n v="14824"/>
    <x v="129"/>
    <s v="Civray"/>
    <s v="Le Crot de la Bécasse"/>
    <s v="Entier"/>
    <s v="Bracelet"/>
    <x v="15"/>
    <x v="0"/>
    <s v="Habillage - Parure - Soin du corps"/>
    <s v="Sans titre.wmf"/>
    <m/>
    <m/>
    <s v="vénat"/>
    <m/>
    <m/>
    <m/>
    <m/>
    <m/>
    <m/>
    <m/>
    <m/>
    <m/>
    <m/>
    <s v="Cher"/>
    <s v="Centre-Val de Loire"/>
    <s v="1986"/>
    <n v="638227"/>
    <n v="6650184"/>
    <s v="Musée du Berry à Bourges - SRA Orléans"/>
    <m/>
    <m/>
    <m/>
    <m/>
    <m/>
    <m/>
    <m/>
    <m/>
    <m/>
    <m/>
    <m/>
    <m/>
    <m/>
    <m/>
    <m/>
    <m/>
    <m/>
    <m/>
    <m/>
    <m/>
    <m/>
    <m/>
    <m/>
    <m/>
    <m/>
    <m/>
    <m/>
    <m/>
    <m/>
    <s v="Forme ouverte"/>
    <m/>
    <s v="Non renseignée"/>
    <s v="Pleine grèle"/>
    <s v="Vénat"/>
    <m/>
    <m/>
    <m/>
    <m/>
    <m/>
    <m/>
    <m/>
    <m/>
    <m/>
    <m/>
    <m/>
    <m/>
    <m/>
    <m/>
    <m/>
    <s v="1"/>
    <s v="BFa 3 "/>
    <m/>
    <m/>
    <m/>
    <m/>
    <m/>
    <m/>
    <m/>
    <m/>
    <m/>
    <m/>
    <m/>
    <m/>
    <m/>
    <m/>
    <m/>
    <x v="3"/>
    <m/>
  </r>
  <r>
    <x v="129"/>
    <s v="Corpus secondaire"/>
    <n v="5"/>
    <n v="14825"/>
    <x v="129"/>
    <s v="Civray"/>
    <s v="Le Crot de la Bécasse"/>
    <s v="Fragment"/>
    <s v="Bracelet"/>
    <x v="15"/>
    <x v="0"/>
    <s v="Habillage - Parure - Soin du corps"/>
    <s v="Sans titre.wmf"/>
    <m/>
    <m/>
    <s v="vénat"/>
    <m/>
    <m/>
    <m/>
    <m/>
    <m/>
    <m/>
    <m/>
    <m/>
    <m/>
    <m/>
    <s v="Cher"/>
    <s v="Centre-Val de Loire"/>
    <s v="1986"/>
    <n v="638227"/>
    <n v="6650184"/>
    <s v="Musée du Berry à Bourges - SRA Orléans"/>
    <m/>
    <m/>
    <m/>
    <m/>
    <m/>
    <m/>
    <m/>
    <m/>
    <m/>
    <m/>
    <m/>
    <m/>
    <m/>
    <m/>
    <m/>
    <m/>
    <m/>
    <m/>
    <m/>
    <m/>
    <m/>
    <m/>
    <m/>
    <m/>
    <m/>
    <m/>
    <m/>
    <m/>
    <m/>
    <s v="Forme ouverte"/>
    <m/>
    <s v="Non renseignée"/>
    <s v="Pleine grèle"/>
    <s v="Vénat"/>
    <m/>
    <m/>
    <m/>
    <m/>
    <m/>
    <m/>
    <m/>
    <m/>
    <m/>
    <m/>
    <m/>
    <m/>
    <m/>
    <m/>
    <m/>
    <s v="1"/>
    <s v="BFa 3 "/>
    <m/>
    <m/>
    <m/>
    <m/>
    <m/>
    <m/>
    <m/>
    <m/>
    <m/>
    <m/>
    <m/>
    <m/>
    <m/>
    <m/>
    <m/>
    <x v="3"/>
    <m/>
  </r>
  <r>
    <x v="129"/>
    <s v="Corpus secondaire"/>
    <n v="5"/>
    <n v="14826"/>
    <x v="129"/>
    <s v="Civray"/>
    <s v="Le Crot de la Bécasse"/>
    <s v="Entier"/>
    <s v="Bracelet"/>
    <x v="15"/>
    <x v="0"/>
    <s v="Habillage - Parure - Soin du corps"/>
    <s v="Sans titre.wmf"/>
    <m/>
    <m/>
    <s v="vénat"/>
    <m/>
    <m/>
    <m/>
    <m/>
    <m/>
    <m/>
    <m/>
    <m/>
    <m/>
    <m/>
    <s v="Cher"/>
    <s v="Centre-Val de Loire"/>
    <s v="1986"/>
    <n v="638227"/>
    <n v="6650184"/>
    <s v="Musée du Berry à Bourges - SRA Orléans"/>
    <m/>
    <m/>
    <m/>
    <m/>
    <m/>
    <m/>
    <m/>
    <m/>
    <m/>
    <m/>
    <m/>
    <m/>
    <m/>
    <m/>
    <m/>
    <m/>
    <m/>
    <m/>
    <m/>
    <m/>
    <m/>
    <m/>
    <m/>
    <m/>
    <m/>
    <m/>
    <m/>
    <m/>
    <m/>
    <s v="Forme ouverte"/>
    <m/>
    <s v="Non renseignée"/>
    <s v="Pleine grèle"/>
    <s v="Vénat"/>
    <m/>
    <m/>
    <m/>
    <m/>
    <m/>
    <m/>
    <m/>
    <m/>
    <m/>
    <m/>
    <m/>
    <m/>
    <m/>
    <m/>
    <m/>
    <s v="1"/>
    <s v="BFa 3 "/>
    <m/>
    <m/>
    <m/>
    <m/>
    <m/>
    <m/>
    <m/>
    <m/>
    <m/>
    <m/>
    <m/>
    <m/>
    <m/>
    <m/>
    <m/>
    <x v="3"/>
    <m/>
  </r>
  <r>
    <x v="129"/>
    <s v="Corpus secondaire"/>
    <n v="5"/>
    <n v="14827"/>
    <x v="129"/>
    <s v="Civray"/>
    <s v="Le Crot de la Bécasse"/>
    <s v="Entier"/>
    <s v="Bracelet"/>
    <x v="15"/>
    <x v="0"/>
    <s v="Habillage - Parure - Soin du corps"/>
    <s v="Sans titre.wmf"/>
    <m/>
    <m/>
    <s v="vénat"/>
    <m/>
    <m/>
    <m/>
    <m/>
    <m/>
    <m/>
    <m/>
    <m/>
    <m/>
    <m/>
    <s v="Cher"/>
    <s v="Centre-Val de Loire"/>
    <s v="1986"/>
    <n v="638227"/>
    <n v="6650184"/>
    <s v="Musée du Berry à Bourges - SRA Orléans"/>
    <m/>
    <m/>
    <m/>
    <m/>
    <m/>
    <m/>
    <m/>
    <m/>
    <m/>
    <m/>
    <m/>
    <m/>
    <m/>
    <m/>
    <m/>
    <m/>
    <m/>
    <m/>
    <m/>
    <m/>
    <m/>
    <m/>
    <m/>
    <m/>
    <m/>
    <m/>
    <m/>
    <m/>
    <m/>
    <s v="Forme ouverte"/>
    <m/>
    <s v="Non renseignée"/>
    <s v="Pleine grèle"/>
    <s v="Vénat"/>
    <m/>
    <m/>
    <m/>
    <m/>
    <m/>
    <m/>
    <m/>
    <m/>
    <m/>
    <m/>
    <m/>
    <m/>
    <m/>
    <m/>
    <m/>
    <s v="1"/>
    <s v="BFa 3 "/>
    <m/>
    <m/>
    <m/>
    <m/>
    <m/>
    <m/>
    <m/>
    <m/>
    <m/>
    <m/>
    <m/>
    <m/>
    <m/>
    <m/>
    <m/>
    <x v="3"/>
    <m/>
  </r>
  <r>
    <x v="129"/>
    <s v="Corpus secondaire"/>
    <n v="5"/>
    <n v="14828"/>
    <x v="129"/>
    <s v="Civray"/>
    <s v="Le Crot de la Bécasse"/>
    <s v="Entier"/>
    <s v="Bracelet"/>
    <x v="15"/>
    <x v="0"/>
    <s v="Habillage - Parure - Soin du corps"/>
    <s v="Sans titre.wmf"/>
    <m/>
    <m/>
    <s v="vénat"/>
    <m/>
    <m/>
    <m/>
    <m/>
    <m/>
    <m/>
    <m/>
    <m/>
    <s v="Spécifique"/>
    <m/>
    <s v="Cher"/>
    <s v="Centre-Val de Loire"/>
    <s v="1986"/>
    <n v="638227"/>
    <n v="6650184"/>
    <s v="Musée du Berry à Bourges - SRA Orléans"/>
    <m/>
    <m/>
    <m/>
    <m/>
    <m/>
    <m/>
    <m/>
    <m/>
    <m/>
    <m/>
    <m/>
    <m/>
    <m/>
    <m/>
    <m/>
    <m/>
    <m/>
    <m/>
    <m/>
    <m/>
    <m/>
    <m/>
    <m/>
    <m/>
    <m/>
    <m/>
    <m/>
    <m/>
    <m/>
    <s v="Forme ouverte"/>
    <m/>
    <s v="Non renseignée"/>
    <s v="Pleine grèle"/>
    <s v="Vénat"/>
    <m/>
    <m/>
    <m/>
    <m/>
    <m/>
    <m/>
    <m/>
    <m/>
    <m/>
    <m/>
    <m/>
    <m/>
    <m/>
    <m/>
    <m/>
    <s v="1"/>
    <s v="BFa 3 "/>
    <m/>
    <m/>
    <m/>
    <m/>
    <m/>
    <m/>
    <m/>
    <m/>
    <m/>
    <m/>
    <m/>
    <m/>
    <m/>
    <m/>
    <m/>
    <x v="3"/>
    <m/>
  </r>
  <r>
    <x v="129"/>
    <s v="Corpus secondaire"/>
    <n v="5"/>
    <n v="14829"/>
    <x v="129"/>
    <s v="Civray"/>
    <s v="Le Crot de la Bécasse"/>
    <s v="Entier"/>
    <s v="Bracelet"/>
    <x v="15"/>
    <x v="0"/>
    <s v="Habillage - Parure - Soin du corps"/>
    <s v="Sans titre.wmf"/>
    <m/>
    <m/>
    <s v="vénat"/>
    <m/>
    <m/>
    <m/>
    <m/>
    <m/>
    <m/>
    <m/>
    <m/>
    <s v="Spécifique"/>
    <m/>
    <s v="Cher"/>
    <s v="Centre-Val de Loire"/>
    <s v="1986"/>
    <n v="638227"/>
    <n v="6650184"/>
    <s v="Musée du Berry à Bourges - SRA Orléans"/>
    <m/>
    <m/>
    <m/>
    <m/>
    <m/>
    <m/>
    <m/>
    <m/>
    <m/>
    <m/>
    <m/>
    <m/>
    <m/>
    <m/>
    <m/>
    <m/>
    <m/>
    <m/>
    <m/>
    <m/>
    <m/>
    <m/>
    <m/>
    <m/>
    <m/>
    <m/>
    <m/>
    <m/>
    <m/>
    <s v="Forme ouverte"/>
    <m/>
    <s v="Non renseignée"/>
    <s v="Pleine grèle"/>
    <s v="Vénat"/>
    <m/>
    <m/>
    <m/>
    <m/>
    <m/>
    <m/>
    <m/>
    <m/>
    <m/>
    <m/>
    <m/>
    <m/>
    <m/>
    <m/>
    <m/>
    <s v="1"/>
    <s v="BFa 3 "/>
    <m/>
    <m/>
    <m/>
    <m/>
    <m/>
    <m/>
    <m/>
    <m/>
    <m/>
    <m/>
    <m/>
    <m/>
    <m/>
    <m/>
    <m/>
    <x v="3"/>
    <m/>
  </r>
  <r>
    <x v="129"/>
    <s v="Corpus secondaire"/>
    <n v="5"/>
    <n v="14851"/>
    <x v="129"/>
    <s v="Civray"/>
    <s v="Le Crot de la Bécasse"/>
    <s v="Inconnu"/>
    <s v="bague (?) hélicoïdale"/>
    <x v="130"/>
    <x v="11"/>
    <s v="Habillage - Parure - Soin du corps"/>
    <s v="Sans titre.wmf"/>
    <m/>
    <m/>
    <m/>
    <m/>
    <m/>
    <m/>
    <m/>
    <m/>
    <m/>
    <m/>
    <m/>
    <m/>
    <m/>
    <s v="Cher"/>
    <s v="Centre-Val de Loire"/>
    <s v="1986"/>
    <n v="638227"/>
    <n v="6650184"/>
    <s v="Musée du Berry à Bourges - SRA Orléans"/>
    <m/>
    <m/>
    <m/>
    <m/>
    <m/>
    <m/>
    <m/>
    <m/>
    <m/>
    <m/>
    <m/>
    <m/>
    <m/>
    <m/>
    <m/>
    <m/>
    <m/>
    <m/>
    <m/>
    <m/>
    <m/>
    <m/>
    <m/>
    <m/>
    <m/>
    <m/>
    <m/>
    <m/>
    <m/>
    <m/>
    <m/>
    <m/>
    <m/>
    <m/>
    <m/>
    <m/>
    <m/>
    <m/>
    <m/>
    <m/>
    <m/>
    <m/>
    <m/>
    <m/>
    <m/>
    <m/>
    <m/>
    <m/>
    <m/>
    <s v="1"/>
    <s v="BFa 3 "/>
    <m/>
    <m/>
    <m/>
    <m/>
    <m/>
    <m/>
    <m/>
    <m/>
    <m/>
    <m/>
    <m/>
    <m/>
    <m/>
    <m/>
    <m/>
    <x v="3"/>
    <m/>
  </r>
  <r>
    <x v="129"/>
    <s v="Corpus secondaire"/>
    <n v="5"/>
    <n v="23530"/>
    <x v="129"/>
    <s v="Civray"/>
    <s v="Le Crot de la Bécasse"/>
    <s v="Entier"/>
    <s v="bague (?) hélicoïdale"/>
    <x v="88"/>
    <x v="7"/>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m/>
    <m/>
    <m/>
    <m/>
    <m/>
    <m/>
    <m/>
    <m/>
    <x v="3"/>
    <m/>
  </r>
  <r>
    <x v="129"/>
    <s v="Corpus secondaire"/>
    <n v="5"/>
    <n v="14998"/>
    <x v="129"/>
    <s v="Civray"/>
    <s v="Le Crot de la Bécasse"/>
    <s v="Entier"/>
    <s v="perle"/>
    <x v="14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ambre"/>
    <m/>
    <m/>
    <m/>
    <m/>
    <m/>
    <m/>
    <m/>
    <x v="3"/>
    <m/>
  </r>
  <r>
    <x v="129"/>
    <s v="Corpus secondaire"/>
    <n v="5"/>
    <n v="14999"/>
    <x v="129"/>
    <s v="Civray"/>
    <s v="Le Crot de la Bécasse"/>
    <s v="Entier"/>
    <s v="perle"/>
    <x v="14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ambre"/>
    <m/>
    <m/>
    <m/>
    <m/>
    <m/>
    <m/>
    <m/>
    <x v="3"/>
    <m/>
  </r>
  <r>
    <x v="129"/>
    <s v="Corpus secondaire"/>
    <n v="5"/>
    <n v="15000"/>
    <x v="129"/>
    <s v="Civray"/>
    <s v="Le Crot de la Bécasse"/>
    <s v="Entier"/>
    <s v="perle"/>
    <x v="14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ambre"/>
    <m/>
    <m/>
    <m/>
    <m/>
    <m/>
    <m/>
    <m/>
    <x v="3"/>
    <m/>
  </r>
  <r>
    <x v="129"/>
    <s v="Corpus secondaire"/>
    <n v="5"/>
    <n v="20675"/>
    <x v="129"/>
    <s v="Civray"/>
    <s v="Le Crot de la Bécasse"/>
    <s v="Entier"/>
    <s v="Perle"/>
    <x v="155"/>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ocre"/>
    <m/>
    <m/>
    <m/>
    <m/>
    <m/>
    <m/>
    <m/>
    <x v="3"/>
    <m/>
  </r>
  <r>
    <x v="129"/>
    <s v="Corpus secondaire"/>
    <n v="5"/>
    <n v="20674"/>
    <x v="129"/>
    <s v="Civray"/>
    <s v="Le Crot de la Bécasse"/>
    <s v="Entier"/>
    <s v="Perle"/>
    <x v="151"/>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pierre"/>
    <m/>
    <m/>
    <m/>
    <m/>
    <m/>
    <m/>
    <m/>
    <x v="3"/>
    <m/>
  </r>
  <r>
    <x v="129"/>
    <s v="Corpus secondaire"/>
    <n v="5"/>
    <n v="14863"/>
    <x v="129"/>
    <s v="Civray"/>
    <s v="Le Crot de la Bécasse"/>
    <s v="Entier"/>
    <s v="Perle"/>
    <x v="118"/>
    <x v="2"/>
    <s v="Habillage - Parure - Soin du corps"/>
    <s v="Sans titre.wmf"/>
    <m/>
    <m/>
    <s v="Verre bleu"/>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64"/>
    <x v="129"/>
    <s v="Civray"/>
    <s v="Le Crot de la Bécasse"/>
    <s v="Entier"/>
    <s v="Perle"/>
    <x v="118"/>
    <x v="2"/>
    <s v="Habillage - Parure - Soin du corps"/>
    <s v="Sans titre.wmf"/>
    <m/>
    <m/>
    <s v="Verre bleu"/>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65"/>
    <x v="129"/>
    <s v="Civray"/>
    <s v="Le Crot de la Bécasse"/>
    <s v="Entier"/>
    <s v="Perle"/>
    <x v="118"/>
    <x v="2"/>
    <s v="Habillage - Parure - Soin du corps"/>
    <s v="Sans titre.wmf"/>
    <m/>
    <m/>
    <s v="Verre bleu"/>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66"/>
    <x v="129"/>
    <s v="Civray"/>
    <s v="Le Crot de la Bécasse"/>
    <s v="Entier"/>
    <s v="Perle"/>
    <x v="118"/>
    <x v="2"/>
    <s v="Habillage - Parure - Soin du corps"/>
    <s v="Sans titre.wmf"/>
    <m/>
    <m/>
    <s v="Verre bleu"/>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67"/>
    <x v="129"/>
    <s v="Civray"/>
    <s v="Le Crot de la Bécasse"/>
    <s v="Entier"/>
    <s v="Perle"/>
    <x v="118"/>
    <x v="2"/>
    <s v="Habillage - Parure - Soin du corps"/>
    <s v="Sans titre.wmf"/>
    <m/>
    <m/>
    <s v="Verre bleu"/>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68"/>
    <x v="129"/>
    <s v="Civray"/>
    <s v="Le Crot de la Bécasse"/>
    <s v="Entier"/>
    <s v="Perle"/>
    <x v="118"/>
    <x v="2"/>
    <s v="Habillage - Parure - Soin du corps"/>
    <s v="Sans titre.wmf"/>
    <m/>
    <m/>
    <s v="Verre bleu"/>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69"/>
    <x v="129"/>
    <s v="Civray"/>
    <s v="Le Crot de la Bécasse"/>
    <s v="Entier"/>
    <s v="Perle"/>
    <x v="118"/>
    <x v="2"/>
    <s v="Habillage - Parure - Soin du corps"/>
    <s v="Sans titre.wmf"/>
    <m/>
    <m/>
    <s v="Verre bleu"/>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70"/>
    <x v="129"/>
    <s v="Civray"/>
    <s v="Le Crot de la Bécasse"/>
    <s v="Entier"/>
    <s v="Perle"/>
    <x v="118"/>
    <x v="2"/>
    <s v="Habillage - Parure - Soin du corps"/>
    <s v="Sans titre.wmf"/>
    <m/>
    <m/>
    <s v="Verre bleu"/>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71"/>
    <x v="129"/>
    <s v="Civray"/>
    <s v="Le Crot de la Bécasse"/>
    <s v="Entier"/>
    <s v="Perle"/>
    <x v="118"/>
    <x v="2"/>
    <s v="Habillage - Parure - Soin du corps"/>
    <s v="Sans titre.wmf"/>
    <m/>
    <m/>
    <s v="Verre bleu"/>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72"/>
    <x v="129"/>
    <s v="Civray"/>
    <s v="Le Crot de la Bécasse"/>
    <s v="Entier"/>
    <s v="Perle"/>
    <x v="118"/>
    <x v="2"/>
    <s v="Habillage - Parure - Soin du corps"/>
    <s v="Sans titre.wmf"/>
    <m/>
    <m/>
    <s v="Verre bleu"/>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73"/>
    <x v="129"/>
    <s v="Civray"/>
    <s v="Le Crot de la Bécasse"/>
    <s v="Entier"/>
    <s v="Perle"/>
    <x v="118"/>
    <x v="2"/>
    <s v="Habillage - Parure - Soin du corps"/>
    <s v="Sans titre.wmf"/>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74"/>
    <x v="129"/>
    <s v="Civray"/>
    <s v="Le Crot de la Bécasse"/>
    <s v="Entier"/>
    <s v="Perle"/>
    <x v="118"/>
    <x v="2"/>
    <s v="Habillage - Parure - Soin du corps"/>
    <s v="Sans titre.wmf"/>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75"/>
    <x v="129"/>
    <s v="Civray"/>
    <s v="Le Crot de la Bécasse"/>
    <s v="Entier"/>
    <s v="Perle"/>
    <x v="118"/>
    <x v="2"/>
    <s v="Habillage - Parure - Soin du corps"/>
    <s v="Sans titre.wmf"/>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76"/>
    <x v="129"/>
    <s v="Civray"/>
    <s v="Le Crot de la Bécasse"/>
    <s v="Entier"/>
    <s v="Perle"/>
    <x v="118"/>
    <x v="2"/>
    <s v="Habillage - Parure - Soin du corps"/>
    <s v="Sans titre.wmf"/>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77"/>
    <x v="129"/>
    <s v="Civray"/>
    <s v="Le Crot de la Bécasse"/>
    <s v="Entier"/>
    <s v="Perle"/>
    <x v="118"/>
    <x v="2"/>
    <s v="Habillage - Parure - Soin du corps"/>
    <s v="Sans titre.wmf"/>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78"/>
    <x v="129"/>
    <s v="Civray"/>
    <s v="Le Crot de la Bécasse"/>
    <s v="Entier"/>
    <s v="Perle"/>
    <x v="118"/>
    <x v="2"/>
    <s v="Habillage - Parure - Soin du corps"/>
    <s v="Sans titre.wmf"/>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79"/>
    <x v="129"/>
    <s v="Civray"/>
    <s v="Le Crot de la Bécasse"/>
    <s v="Entier"/>
    <s v="Perle"/>
    <x v="118"/>
    <x v="2"/>
    <s v="Habillage - Parure - Soin du corps"/>
    <s v="Sans titre.wmf"/>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80"/>
    <x v="129"/>
    <s v="Civray"/>
    <s v="Le Crot de la Bécasse"/>
    <s v="Entier"/>
    <s v="Perle"/>
    <x v="118"/>
    <x v="2"/>
    <s v="Habillage - Parure - Soin du corps"/>
    <s v="Sans titre.wmf"/>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81"/>
    <x v="129"/>
    <s v="Civray"/>
    <s v="Le Crot de la Bécasse"/>
    <s v="Entier"/>
    <s v="Perle"/>
    <x v="118"/>
    <x v="2"/>
    <s v="Habillage - Parure - Soin du corps"/>
    <s v="Sans titre.wmf"/>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82"/>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83"/>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84"/>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85"/>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86"/>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87"/>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88"/>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89"/>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90"/>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91"/>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92"/>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93"/>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94"/>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95"/>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96"/>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97"/>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98"/>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899"/>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00"/>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01"/>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02"/>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03"/>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04"/>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05"/>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06"/>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07"/>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08"/>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09"/>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10"/>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11"/>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12"/>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13"/>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14"/>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15"/>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16"/>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17"/>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18"/>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19"/>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20"/>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21"/>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22"/>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23"/>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24"/>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25"/>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26"/>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27"/>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28"/>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29"/>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30"/>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31"/>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32"/>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33"/>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34"/>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35"/>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36"/>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37"/>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38"/>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39"/>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40"/>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41"/>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42"/>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43"/>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44"/>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45"/>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46"/>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47"/>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48"/>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49"/>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50"/>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51"/>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52"/>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53"/>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54"/>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55"/>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56"/>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57"/>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58"/>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59"/>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60"/>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61"/>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62"/>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63"/>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64"/>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65"/>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66"/>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67"/>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68"/>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69"/>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70"/>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71"/>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72"/>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73"/>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74"/>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75"/>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76"/>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77"/>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78"/>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79"/>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80"/>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81"/>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82"/>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83"/>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4984"/>
    <x v="129"/>
    <s v="Civray"/>
    <s v="Le Crot de la Bécasse"/>
    <s v="Entier"/>
    <s v="Perle"/>
    <x v="118"/>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Ruban enroulée"/>
    <m/>
    <m/>
    <m/>
    <m/>
    <m/>
    <m/>
    <m/>
    <x v="3"/>
    <m/>
  </r>
  <r>
    <x v="129"/>
    <s v="Corpus secondaire"/>
    <n v="5"/>
    <n v="15001"/>
    <x v="129"/>
    <s v="Civray"/>
    <s v="Le Crot de la Bécasse"/>
    <s v="Entier"/>
    <s v="perle"/>
    <x v="15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verre"/>
    <m/>
    <m/>
    <m/>
    <m/>
    <m/>
    <m/>
    <m/>
    <x v="3"/>
    <m/>
  </r>
  <r>
    <x v="129"/>
    <s v="Corpus secondaire"/>
    <n v="5"/>
    <n v="15002"/>
    <x v="129"/>
    <s v="Civray"/>
    <s v="Le Crot de la Bécasse"/>
    <s v="Entier"/>
    <s v="perle"/>
    <x v="15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verre"/>
    <m/>
    <m/>
    <m/>
    <m/>
    <m/>
    <m/>
    <m/>
    <x v="3"/>
    <m/>
  </r>
  <r>
    <x v="129"/>
    <s v="Corpus secondaire"/>
    <n v="5"/>
    <n v="15003"/>
    <x v="129"/>
    <s v="Civray"/>
    <s v="Le Crot de la Bécasse"/>
    <s v="Entier"/>
    <s v="perle"/>
    <x v="15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verre"/>
    <m/>
    <m/>
    <m/>
    <m/>
    <m/>
    <m/>
    <m/>
    <x v="3"/>
    <m/>
  </r>
  <r>
    <x v="129"/>
    <s v="Corpus secondaire"/>
    <n v="5"/>
    <n v="15004"/>
    <x v="129"/>
    <s v="Civray"/>
    <s v="Le Crot de la Bécasse"/>
    <s v="Entier"/>
    <s v="perle"/>
    <x v="15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verre"/>
    <m/>
    <m/>
    <m/>
    <m/>
    <m/>
    <m/>
    <m/>
    <x v="3"/>
    <m/>
  </r>
  <r>
    <x v="129"/>
    <s v="Corpus secondaire"/>
    <n v="5"/>
    <n v="15005"/>
    <x v="129"/>
    <s v="Civray"/>
    <s v="Le Crot de la Bécasse"/>
    <s v="Entier"/>
    <s v="perle"/>
    <x v="15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verre"/>
    <m/>
    <m/>
    <m/>
    <m/>
    <m/>
    <m/>
    <m/>
    <x v="3"/>
    <m/>
  </r>
  <r>
    <x v="129"/>
    <s v="Corpus secondaire"/>
    <n v="5"/>
    <n v="15006"/>
    <x v="129"/>
    <s v="Civray"/>
    <s v="Le Crot de la Bécasse"/>
    <s v="Entier"/>
    <s v="perle"/>
    <x v="15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verre"/>
    <m/>
    <m/>
    <m/>
    <m/>
    <m/>
    <m/>
    <m/>
    <x v="3"/>
    <m/>
  </r>
  <r>
    <x v="129"/>
    <s v="Corpus secondaire"/>
    <n v="5"/>
    <n v="15007"/>
    <x v="129"/>
    <s v="Civray"/>
    <s v="Le Crot de la Bécasse"/>
    <s v="Entier"/>
    <s v="perle"/>
    <x v="15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verre"/>
    <m/>
    <m/>
    <m/>
    <m/>
    <m/>
    <m/>
    <m/>
    <x v="3"/>
    <m/>
  </r>
  <r>
    <x v="129"/>
    <s v="Corpus secondaire"/>
    <n v="5"/>
    <n v="15008"/>
    <x v="129"/>
    <s v="Civray"/>
    <s v="Le Crot de la Bécasse"/>
    <s v="Entier"/>
    <s v="perle"/>
    <x v="15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verre"/>
    <m/>
    <m/>
    <m/>
    <m/>
    <m/>
    <m/>
    <m/>
    <x v="3"/>
    <m/>
  </r>
  <r>
    <x v="129"/>
    <s v="Corpus secondaire"/>
    <n v="5"/>
    <n v="15009"/>
    <x v="129"/>
    <s v="Civray"/>
    <s v="Le Crot de la Bécasse"/>
    <s v="Entier"/>
    <s v="perle"/>
    <x v="15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verre"/>
    <m/>
    <m/>
    <m/>
    <m/>
    <m/>
    <m/>
    <m/>
    <x v="3"/>
    <m/>
  </r>
  <r>
    <x v="129"/>
    <s v="Corpus secondaire"/>
    <n v="5"/>
    <n v="20667"/>
    <x v="129"/>
    <s v="Civray"/>
    <s v="Le Crot de la Bécasse"/>
    <s v="Entier"/>
    <s v="Perle"/>
    <x v="15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verre"/>
    <m/>
    <m/>
    <m/>
    <m/>
    <m/>
    <m/>
    <m/>
    <x v="3"/>
    <m/>
  </r>
  <r>
    <x v="129"/>
    <s v="Corpus secondaire"/>
    <n v="5"/>
    <n v="20668"/>
    <x v="129"/>
    <s v="Civray"/>
    <s v="Le Crot de la Bécasse"/>
    <s v="Entier"/>
    <s v="Perle"/>
    <x v="15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verre"/>
    <m/>
    <m/>
    <m/>
    <m/>
    <m/>
    <m/>
    <m/>
    <x v="3"/>
    <m/>
  </r>
  <r>
    <x v="129"/>
    <s v="Corpus secondaire"/>
    <n v="5"/>
    <n v="20669"/>
    <x v="129"/>
    <s v="Civray"/>
    <s v="Le Crot de la Bécasse"/>
    <s v="Entier"/>
    <s v="Perle"/>
    <x v="15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verre"/>
    <m/>
    <m/>
    <m/>
    <m/>
    <m/>
    <m/>
    <m/>
    <x v="3"/>
    <m/>
  </r>
  <r>
    <x v="129"/>
    <s v="Corpus secondaire"/>
    <n v="5"/>
    <n v="20670"/>
    <x v="129"/>
    <s v="Civray"/>
    <s v="Le Crot de la Bécasse"/>
    <s v="Entier"/>
    <s v="Perle"/>
    <x v="15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verre"/>
    <m/>
    <m/>
    <m/>
    <m/>
    <m/>
    <m/>
    <m/>
    <x v="3"/>
    <m/>
  </r>
  <r>
    <x v="129"/>
    <s v="Corpus secondaire"/>
    <n v="5"/>
    <n v="20671"/>
    <x v="129"/>
    <s v="Civray"/>
    <s v="Le Crot de la Bécasse"/>
    <s v="Entier"/>
    <s v="Perle"/>
    <x v="15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verre"/>
    <m/>
    <m/>
    <m/>
    <m/>
    <m/>
    <m/>
    <m/>
    <x v="3"/>
    <m/>
  </r>
  <r>
    <x v="129"/>
    <s v="Corpus secondaire"/>
    <n v="5"/>
    <n v="20672"/>
    <x v="129"/>
    <s v="Civray"/>
    <s v="Le Crot de la Bécasse"/>
    <s v="Entier"/>
    <s v="Perle"/>
    <x v="15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verre"/>
    <m/>
    <m/>
    <m/>
    <m/>
    <m/>
    <m/>
    <m/>
    <x v="3"/>
    <m/>
  </r>
  <r>
    <x v="129"/>
    <s v="Corpus secondaire"/>
    <n v="5"/>
    <n v="20673"/>
    <x v="129"/>
    <s v="Civray"/>
    <s v="Le Crot de la Bécasse"/>
    <s v="Entier"/>
    <s v="Perle"/>
    <x v="15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Perle en verre"/>
    <m/>
    <m/>
    <m/>
    <m/>
    <m/>
    <m/>
    <m/>
    <x v="3"/>
    <m/>
  </r>
  <r>
    <x v="129"/>
    <s v="Corpus secondaire"/>
    <n v="5"/>
    <n v="14854"/>
    <x v="129"/>
    <s v="Civray"/>
    <s v="Le Crot de la Bécasse"/>
    <s v="Entier"/>
    <s v="Perle"/>
    <x v="16"/>
    <x v="2"/>
    <s v="Habillage - Parure - Soin du corps"/>
    <s v="Sans titre.wmf"/>
    <m/>
    <m/>
    <s v="Ambre"/>
    <m/>
    <m/>
    <m/>
    <m/>
    <m/>
    <m/>
    <m/>
    <m/>
    <m/>
    <m/>
    <s v="Cher"/>
    <s v="Centre-Val de Loire"/>
    <s v="1986"/>
    <n v="638227"/>
    <n v="6650184"/>
    <s v="Musée du Berry à Bourges - SRA Orléans"/>
    <m/>
    <m/>
    <m/>
    <m/>
    <m/>
    <m/>
    <m/>
    <m/>
    <m/>
    <m/>
    <m/>
    <m/>
    <m/>
    <m/>
    <m/>
    <m/>
    <m/>
    <m/>
    <m/>
    <m/>
    <m/>
    <m/>
    <m/>
    <m/>
    <m/>
    <m/>
    <m/>
    <m/>
    <m/>
    <m/>
    <m/>
    <m/>
    <m/>
    <m/>
    <m/>
    <m/>
    <m/>
    <m/>
    <m/>
    <m/>
    <m/>
    <m/>
    <m/>
    <m/>
    <m/>
    <m/>
    <m/>
    <m/>
    <m/>
    <s v="1"/>
    <s v="BFa 3 "/>
    <m/>
    <m/>
    <m/>
    <m/>
    <m/>
    <m/>
    <m/>
    <s v="Elément hélicoïdaux"/>
    <m/>
    <m/>
    <m/>
    <m/>
    <m/>
    <m/>
    <m/>
    <x v="3"/>
    <m/>
  </r>
  <r>
    <x v="129"/>
    <s v="Corpus secondaire"/>
    <n v="5"/>
    <n v="14855"/>
    <x v="129"/>
    <s v="Civray"/>
    <s v="Le Crot de la Bécasse"/>
    <s v="Entier"/>
    <s v="Perle"/>
    <x v="16"/>
    <x v="2"/>
    <s v="Habillage - Parure - Soin du corps"/>
    <s v="Sans titre.wmf"/>
    <m/>
    <m/>
    <s v="ambre"/>
    <m/>
    <m/>
    <m/>
    <m/>
    <m/>
    <m/>
    <m/>
    <m/>
    <m/>
    <m/>
    <s v="Cher"/>
    <s v="Centre-Val de Loire"/>
    <s v="1986"/>
    <n v="638227"/>
    <n v="6650184"/>
    <s v="Musée du Berry à Bourges - SRA Orléans"/>
    <m/>
    <m/>
    <m/>
    <m/>
    <m/>
    <m/>
    <m/>
    <m/>
    <m/>
    <m/>
    <m/>
    <m/>
    <m/>
    <m/>
    <m/>
    <m/>
    <m/>
    <m/>
    <m/>
    <m/>
    <m/>
    <m/>
    <m/>
    <m/>
    <m/>
    <m/>
    <m/>
    <m/>
    <m/>
    <m/>
    <m/>
    <m/>
    <m/>
    <m/>
    <m/>
    <m/>
    <m/>
    <m/>
    <m/>
    <m/>
    <m/>
    <m/>
    <m/>
    <m/>
    <m/>
    <m/>
    <m/>
    <m/>
    <m/>
    <s v="1"/>
    <s v="BFa 3 "/>
    <m/>
    <m/>
    <m/>
    <m/>
    <m/>
    <m/>
    <m/>
    <s v="Elément hélicoïdaux"/>
    <m/>
    <m/>
    <m/>
    <m/>
    <m/>
    <m/>
    <m/>
    <x v="3"/>
    <m/>
  </r>
  <r>
    <x v="129"/>
    <s v="Corpus secondaire"/>
    <n v="5"/>
    <n v="14856"/>
    <x v="129"/>
    <s v="Civray"/>
    <s v="Le Crot de la Bécasse"/>
    <s v="Entier"/>
    <s v="Perle"/>
    <x v="16"/>
    <x v="2"/>
    <s v="Habillage - Parure - Soin du corps"/>
    <s v="Sans titre.wmf"/>
    <m/>
    <m/>
    <s v="Verre bleu"/>
    <m/>
    <m/>
    <m/>
    <m/>
    <m/>
    <m/>
    <m/>
    <m/>
    <m/>
    <m/>
    <s v="Cher"/>
    <s v="Centre-Val de Loire"/>
    <s v="1986"/>
    <n v="638227"/>
    <n v="6650184"/>
    <s v="Musée du Berry à Bourges - SRA Orléans"/>
    <m/>
    <m/>
    <m/>
    <m/>
    <m/>
    <m/>
    <m/>
    <m/>
    <m/>
    <m/>
    <m/>
    <m/>
    <m/>
    <m/>
    <m/>
    <m/>
    <m/>
    <m/>
    <m/>
    <m/>
    <m/>
    <m/>
    <m/>
    <m/>
    <m/>
    <m/>
    <m/>
    <m/>
    <m/>
    <m/>
    <m/>
    <m/>
    <m/>
    <m/>
    <m/>
    <m/>
    <m/>
    <m/>
    <m/>
    <m/>
    <m/>
    <m/>
    <m/>
    <m/>
    <m/>
    <m/>
    <m/>
    <m/>
    <m/>
    <s v="1"/>
    <s v="BFa 3 "/>
    <m/>
    <m/>
    <m/>
    <m/>
    <m/>
    <m/>
    <m/>
    <s v="Elément hélicoïdaux"/>
    <m/>
    <m/>
    <m/>
    <m/>
    <m/>
    <m/>
    <m/>
    <x v="3"/>
    <m/>
  </r>
  <r>
    <x v="129"/>
    <s v="Corpus secondaire"/>
    <n v="5"/>
    <n v="14857"/>
    <x v="129"/>
    <s v="Civray"/>
    <s v="Le Crot de la Bécasse"/>
    <s v="Entier"/>
    <s v="Perle"/>
    <x v="16"/>
    <x v="2"/>
    <s v="Habillage - Parure - Soin du corps"/>
    <s v="Sans titre.wmf"/>
    <m/>
    <m/>
    <s v="Verre bleu"/>
    <m/>
    <m/>
    <m/>
    <m/>
    <m/>
    <m/>
    <m/>
    <m/>
    <m/>
    <m/>
    <s v="Cher"/>
    <s v="Centre-Val de Loire"/>
    <s v="1986"/>
    <n v="638227"/>
    <n v="6650184"/>
    <s v="Musée du Berry à Bourges - SRA Orléans"/>
    <m/>
    <m/>
    <m/>
    <m/>
    <m/>
    <m/>
    <m/>
    <m/>
    <m/>
    <m/>
    <m/>
    <m/>
    <m/>
    <m/>
    <m/>
    <m/>
    <m/>
    <m/>
    <m/>
    <m/>
    <m/>
    <m/>
    <m/>
    <m/>
    <m/>
    <m/>
    <m/>
    <m/>
    <m/>
    <m/>
    <m/>
    <m/>
    <m/>
    <m/>
    <m/>
    <m/>
    <m/>
    <m/>
    <m/>
    <m/>
    <m/>
    <m/>
    <m/>
    <m/>
    <m/>
    <m/>
    <m/>
    <m/>
    <m/>
    <s v="1"/>
    <s v="BFa 3 "/>
    <m/>
    <m/>
    <m/>
    <m/>
    <m/>
    <m/>
    <m/>
    <s v="Elément hélicoïdaux"/>
    <m/>
    <m/>
    <m/>
    <m/>
    <m/>
    <m/>
    <m/>
    <x v="3"/>
    <m/>
  </r>
  <r>
    <x v="129"/>
    <s v="Corpus secondaire"/>
    <n v="5"/>
    <n v="14858"/>
    <x v="129"/>
    <s v="Civray"/>
    <s v="Le Crot de la Bécasse"/>
    <s v="Entier"/>
    <s v="Perle"/>
    <x v="16"/>
    <x v="2"/>
    <s v="Habillage - Parure - Soin du corps"/>
    <s v="Sans titre.wmf"/>
    <m/>
    <m/>
    <s v="En roche verte"/>
    <m/>
    <m/>
    <m/>
    <m/>
    <m/>
    <m/>
    <m/>
    <m/>
    <m/>
    <m/>
    <s v="Cher"/>
    <s v="Centre-Val de Loire"/>
    <s v="1986"/>
    <n v="638227"/>
    <n v="6650184"/>
    <s v="Musée du Berry à Bourges - SRA Orléans"/>
    <m/>
    <m/>
    <m/>
    <m/>
    <m/>
    <m/>
    <m/>
    <m/>
    <m/>
    <m/>
    <m/>
    <m/>
    <m/>
    <m/>
    <m/>
    <m/>
    <m/>
    <m/>
    <m/>
    <m/>
    <m/>
    <m/>
    <m/>
    <m/>
    <m/>
    <m/>
    <m/>
    <m/>
    <m/>
    <m/>
    <m/>
    <m/>
    <m/>
    <m/>
    <m/>
    <m/>
    <m/>
    <m/>
    <m/>
    <m/>
    <m/>
    <m/>
    <m/>
    <m/>
    <m/>
    <m/>
    <m/>
    <m/>
    <m/>
    <s v="1"/>
    <s v="BFa 3 "/>
    <m/>
    <m/>
    <m/>
    <m/>
    <m/>
    <m/>
    <m/>
    <s v="Elément hélicoïdaux"/>
    <m/>
    <m/>
    <m/>
    <m/>
    <m/>
    <m/>
    <m/>
    <x v="3"/>
    <m/>
  </r>
  <r>
    <x v="129"/>
    <s v="Corpus secondaire"/>
    <n v="5"/>
    <n v="14859"/>
    <x v="129"/>
    <s v="Civray"/>
    <s v="Le Crot de la Bécasse"/>
    <s v="Entier"/>
    <s v="Perle"/>
    <x v="16"/>
    <x v="2"/>
    <s v="Habillage - Parure - Soin du corps"/>
    <s v="Sans titre.wmf"/>
    <m/>
    <m/>
    <s v="en ocre"/>
    <m/>
    <m/>
    <m/>
    <m/>
    <m/>
    <m/>
    <m/>
    <m/>
    <m/>
    <m/>
    <s v="Cher"/>
    <s v="Centre-Val de Loire"/>
    <s v="1986"/>
    <n v="638227"/>
    <n v="6650184"/>
    <s v="Musée du Berry à Bourges - SRA Orléans"/>
    <m/>
    <m/>
    <m/>
    <m/>
    <m/>
    <m/>
    <m/>
    <m/>
    <m/>
    <m/>
    <m/>
    <m/>
    <m/>
    <m/>
    <m/>
    <m/>
    <m/>
    <m/>
    <m/>
    <m/>
    <m/>
    <m/>
    <m/>
    <m/>
    <m/>
    <m/>
    <m/>
    <m/>
    <m/>
    <m/>
    <m/>
    <m/>
    <m/>
    <m/>
    <m/>
    <m/>
    <m/>
    <m/>
    <m/>
    <m/>
    <m/>
    <m/>
    <m/>
    <m/>
    <m/>
    <m/>
    <m/>
    <m/>
    <m/>
    <s v="1"/>
    <s v="BFa 3 "/>
    <m/>
    <m/>
    <m/>
    <m/>
    <m/>
    <m/>
    <m/>
    <s v="Elément hélicoïdaux"/>
    <m/>
    <m/>
    <m/>
    <m/>
    <m/>
    <m/>
    <m/>
    <x v="3"/>
    <m/>
  </r>
  <r>
    <x v="129"/>
    <s v="Corpus secondaire"/>
    <n v="5"/>
    <n v="14860"/>
    <x v="129"/>
    <s v="Civray"/>
    <s v="Le Crot de la Bécasse"/>
    <s v="Entier"/>
    <s v="Perle"/>
    <x v="16"/>
    <x v="2"/>
    <s v="Habillage - Parure - Soin du corps"/>
    <s v="Sans titre.wmf"/>
    <m/>
    <m/>
    <s v="Verre bleu"/>
    <m/>
    <m/>
    <m/>
    <m/>
    <m/>
    <m/>
    <m/>
    <m/>
    <m/>
    <m/>
    <s v="Cher"/>
    <s v="Centre-Val de Loire"/>
    <s v="1986"/>
    <n v="638227"/>
    <n v="6650184"/>
    <s v="Musée du Berry à Bourges - SRA Orléans"/>
    <m/>
    <m/>
    <m/>
    <m/>
    <m/>
    <m/>
    <m/>
    <m/>
    <m/>
    <m/>
    <m/>
    <m/>
    <m/>
    <m/>
    <m/>
    <m/>
    <m/>
    <m/>
    <m/>
    <m/>
    <m/>
    <m/>
    <m/>
    <m/>
    <m/>
    <m/>
    <m/>
    <m/>
    <m/>
    <m/>
    <m/>
    <m/>
    <m/>
    <m/>
    <m/>
    <m/>
    <m/>
    <m/>
    <m/>
    <m/>
    <m/>
    <m/>
    <m/>
    <m/>
    <m/>
    <m/>
    <m/>
    <m/>
    <m/>
    <s v="1"/>
    <s v="BFa 3 "/>
    <m/>
    <m/>
    <m/>
    <m/>
    <m/>
    <m/>
    <m/>
    <s v="Elément hélicoïdaux"/>
    <m/>
    <m/>
    <m/>
    <m/>
    <m/>
    <m/>
    <m/>
    <x v="3"/>
    <m/>
  </r>
  <r>
    <x v="129"/>
    <s v="Corpus secondaire"/>
    <n v="5"/>
    <n v="14862"/>
    <x v="129"/>
    <s v="Civray"/>
    <s v="Le Crot de la Bécasse"/>
    <s v="Entier"/>
    <s v="Perle"/>
    <x v="16"/>
    <x v="2"/>
    <s v="Habillage - Parure - Soin du corps"/>
    <s v="Sans titre.wmf"/>
    <m/>
    <m/>
    <s v="Verre bleu"/>
    <m/>
    <m/>
    <m/>
    <m/>
    <m/>
    <m/>
    <m/>
    <m/>
    <m/>
    <m/>
    <s v="Cher"/>
    <s v="Centre-Val de Loire"/>
    <s v="1986"/>
    <n v="638227"/>
    <n v="6650184"/>
    <s v="Musée du Berry à Bourges - SRA Orléans"/>
    <m/>
    <m/>
    <m/>
    <m/>
    <m/>
    <m/>
    <m/>
    <m/>
    <m/>
    <m/>
    <m/>
    <m/>
    <m/>
    <m/>
    <m/>
    <m/>
    <m/>
    <m/>
    <m/>
    <m/>
    <m/>
    <m/>
    <m/>
    <m/>
    <m/>
    <m/>
    <m/>
    <m/>
    <m/>
    <m/>
    <m/>
    <m/>
    <m/>
    <m/>
    <m/>
    <m/>
    <m/>
    <m/>
    <m/>
    <m/>
    <m/>
    <m/>
    <m/>
    <m/>
    <m/>
    <m/>
    <m/>
    <m/>
    <m/>
    <s v="1"/>
    <s v="BFa 3 "/>
    <m/>
    <m/>
    <m/>
    <m/>
    <m/>
    <m/>
    <m/>
    <s v="Elément hélicoïdaux"/>
    <m/>
    <m/>
    <m/>
    <m/>
    <m/>
    <m/>
    <m/>
    <x v="3"/>
    <m/>
  </r>
  <r>
    <x v="129"/>
    <s v="Corpus secondaire"/>
    <n v="5"/>
    <n v="14985"/>
    <x v="129"/>
    <s v="Civray"/>
    <s v="Le Crot de la Bécasse"/>
    <s v="Entier"/>
    <s v="Perle"/>
    <x v="1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Elément hélicoïdaux"/>
    <m/>
    <m/>
    <m/>
    <m/>
    <m/>
    <m/>
    <m/>
    <x v="3"/>
    <m/>
  </r>
  <r>
    <x v="129"/>
    <s v="Corpus secondaire"/>
    <n v="5"/>
    <n v="14986"/>
    <x v="129"/>
    <s v="Civray"/>
    <s v="Le Crot de la Bécasse"/>
    <s v="Entier"/>
    <s v="Perle"/>
    <x v="1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Elément hélicoïdaux"/>
    <m/>
    <m/>
    <m/>
    <m/>
    <m/>
    <m/>
    <m/>
    <x v="3"/>
    <m/>
  </r>
  <r>
    <x v="129"/>
    <s v="Corpus secondaire"/>
    <n v="5"/>
    <n v="14987"/>
    <x v="129"/>
    <s v="Civray"/>
    <s v="Le Crot de la Bécasse"/>
    <s v="Entier"/>
    <s v="Perle"/>
    <x v="1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Elément hélicoïdaux"/>
    <m/>
    <m/>
    <m/>
    <m/>
    <m/>
    <m/>
    <m/>
    <x v="3"/>
    <m/>
  </r>
  <r>
    <x v="129"/>
    <s v="Corpus secondaire"/>
    <n v="5"/>
    <n v="14988"/>
    <x v="129"/>
    <s v="Civray"/>
    <s v="Le Crot de la Bécasse"/>
    <s v="Entier"/>
    <s v="Perle"/>
    <x v="1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Elément hélicoïdaux"/>
    <m/>
    <m/>
    <m/>
    <m/>
    <m/>
    <m/>
    <m/>
    <x v="3"/>
    <m/>
  </r>
  <r>
    <x v="129"/>
    <s v="Corpus secondaire"/>
    <n v="5"/>
    <n v="14989"/>
    <x v="129"/>
    <s v="Civray"/>
    <s v="Le Crot de la Bécasse"/>
    <s v="Entier"/>
    <s v="Perle"/>
    <x v="16"/>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Elément hélicoïdaux"/>
    <m/>
    <m/>
    <m/>
    <m/>
    <m/>
    <m/>
    <m/>
    <x v="3"/>
    <m/>
  </r>
  <r>
    <x v="129"/>
    <s v="Corpus secondaire"/>
    <n v="5"/>
    <n v="14990"/>
    <x v="129"/>
    <s v="Civray"/>
    <s v="Le Crot de la Bécasse"/>
    <s v="Entier"/>
    <s v="perle"/>
    <x v="73"/>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Tubulaire cotelée"/>
    <m/>
    <m/>
    <m/>
    <m/>
    <m/>
    <m/>
    <m/>
    <x v="3"/>
    <m/>
  </r>
  <r>
    <x v="129"/>
    <s v="Corpus secondaire"/>
    <n v="5"/>
    <n v="14991"/>
    <x v="129"/>
    <s v="Civray"/>
    <s v="Le Crot de la Bécasse"/>
    <s v="Entier"/>
    <s v="perle"/>
    <x v="73"/>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Tubulaire cotelée"/>
    <m/>
    <m/>
    <m/>
    <m/>
    <m/>
    <m/>
    <m/>
    <x v="3"/>
    <m/>
  </r>
  <r>
    <x v="129"/>
    <s v="Corpus secondaire"/>
    <n v="5"/>
    <n v="14992"/>
    <x v="129"/>
    <s v="Civray"/>
    <s v="Le Crot de la Bécasse"/>
    <s v="Entier"/>
    <s v="perle"/>
    <x v="73"/>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Tubulaire cotelée"/>
    <m/>
    <m/>
    <m/>
    <m/>
    <m/>
    <m/>
    <m/>
    <x v="3"/>
    <m/>
  </r>
  <r>
    <x v="129"/>
    <s v="Corpus secondaire"/>
    <n v="5"/>
    <n v="14993"/>
    <x v="129"/>
    <s v="Civray"/>
    <s v="Le Crot de la Bécasse"/>
    <s v="Entier"/>
    <s v="perle"/>
    <x v="73"/>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Tubulaire cotelée"/>
    <m/>
    <m/>
    <m/>
    <m/>
    <m/>
    <m/>
    <m/>
    <x v="3"/>
    <m/>
  </r>
  <r>
    <x v="129"/>
    <s v="Corpus secondaire"/>
    <n v="5"/>
    <n v="14994"/>
    <x v="129"/>
    <s v="Civray"/>
    <s v="Le Crot de la Bécasse"/>
    <s v="Entier"/>
    <s v="perle"/>
    <x v="73"/>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Tubulaire cotelée"/>
    <m/>
    <m/>
    <m/>
    <m/>
    <m/>
    <m/>
    <m/>
    <x v="3"/>
    <m/>
  </r>
  <r>
    <x v="129"/>
    <s v="Corpus secondaire"/>
    <n v="5"/>
    <n v="14995"/>
    <x v="129"/>
    <s v="Civray"/>
    <s v="Le Crot de la Bécasse"/>
    <s v="Entier"/>
    <s v="perle"/>
    <x v="73"/>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Tubulaire cotelée"/>
    <m/>
    <m/>
    <m/>
    <m/>
    <m/>
    <m/>
    <m/>
    <x v="3"/>
    <m/>
  </r>
  <r>
    <x v="129"/>
    <s v="Corpus secondaire"/>
    <n v="5"/>
    <n v="14996"/>
    <x v="129"/>
    <s v="Civray"/>
    <s v="Le Crot de la Bécasse"/>
    <s v="Entier"/>
    <s v="perle"/>
    <x v="73"/>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Tubulaire cotelée"/>
    <m/>
    <m/>
    <m/>
    <m/>
    <m/>
    <m/>
    <m/>
    <x v="3"/>
    <m/>
  </r>
  <r>
    <x v="129"/>
    <s v="Corpus secondaire"/>
    <n v="5"/>
    <n v="14861"/>
    <x v="129"/>
    <s v="Civray"/>
    <s v="Le Crot de la Bécasse"/>
    <s v="Entier"/>
    <s v="Perle"/>
    <x v="48"/>
    <x v="2"/>
    <s v="Habillage - Parure - Soin du corps"/>
    <s v="Sans titre.wmf"/>
    <m/>
    <m/>
    <s v="Verre bleu"/>
    <m/>
    <m/>
    <m/>
    <m/>
    <m/>
    <m/>
    <m/>
    <m/>
    <m/>
    <m/>
    <s v="Cher"/>
    <s v="Centre-Val de Loire"/>
    <s v="1986"/>
    <n v="638227"/>
    <n v="6650184"/>
    <s v="Musée du Berry à Bourges - SRA Orléans"/>
    <m/>
    <m/>
    <m/>
    <m/>
    <m/>
    <m/>
    <m/>
    <m/>
    <m/>
    <m/>
    <m/>
    <m/>
    <m/>
    <m/>
    <m/>
    <m/>
    <m/>
    <m/>
    <m/>
    <m/>
    <m/>
    <m/>
    <m/>
    <m/>
    <m/>
    <m/>
    <m/>
    <m/>
    <m/>
    <m/>
    <m/>
    <m/>
    <m/>
    <m/>
    <m/>
    <m/>
    <m/>
    <m/>
    <m/>
    <m/>
    <m/>
    <m/>
    <m/>
    <m/>
    <m/>
    <m/>
    <m/>
    <m/>
    <m/>
    <s v="1"/>
    <s v="BFa 3 "/>
    <m/>
    <m/>
    <m/>
    <m/>
    <m/>
    <m/>
    <m/>
    <s v="Tubulaire enroulée"/>
    <m/>
    <m/>
    <m/>
    <m/>
    <m/>
    <m/>
    <m/>
    <x v="3"/>
    <m/>
  </r>
  <r>
    <x v="129"/>
    <s v="Corpus secondaire"/>
    <n v="5"/>
    <n v="14853"/>
    <x v="129"/>
    <s v="Civray"/>
    <s v="Le Crot de la Bécasse"/>
    <s v="Entier"/>
    <s v="Perle"/>
    <x v="49"/>
    <x v="2"/>
    <s v="Habillage - Parure - Soin du corps"/>
    <s v="Sans titre.wmf"/>
    <m/>
    <m/>
    <s v="Ambre"/>
    <m/>
    <m/>
    <m/>
    <m/>
    <m/>
    <m/>
    <m/>
    <m/>
    <m/>
    <m/>
    <s v="Cher"/>
    <s v="Centre-Val de Loire"/>
    <s v="1986"/>
    <n v="638227"/>
    <n v="6650184"/>
    <s v="Musée du Berry à Bourges - SRA Orléans"/>
    <m/>
    <m/>
    <m/>
    <m/>
    <m/>
    <m/>
    <m/>
    <m/>
    <m/>
    <m/>
    <m/>
    <m/>
    <m/>
    <m/>
    <m/>
    <m/>
    <m/>
    <m/>
    <m/>
    <m/>
    <m/>
    <m/>
    <m/>
    <m/>
    <m/>
    <m/>
    <m/>
    <m/>
    <m/>
    <m/>
    <m/>
    <m/>
    <m/>
    <m/>
    <m/>
    <m/>
    <m/>
    <m/>
    <m/>
    <m/>
    <m/>
    <m/>
    <m/>
    <m/>
    <m/>
    <m/>
    <m/>
    <m/>
    <m/>
    <s v="1"/>
    <s v="BFa 3 "/>
    <m/>
    <m/>
    <m/>
    <m/>
    <m/>
    <m/>
    <m/>
    <s v="Tubulaire lisse"/>
    <m/>
    <m/>
    <m/>
    <m/>
    <m/>
    <m/>
    <m/>
    <x v="3"/>
    <m/>
  </r>
  <r>
    <x v="129"/>
    <s v="Corpus secondaire"/>
    <n v="5"/>
    <n v="14997"/>
    <x v="129"/>
    <s v="Civray"/>
    <s v="Le Crot de la Bécasse"/>
    <s v="Entier"/>
    <s v="perle"/>
    <x v="49"/>
    <x v="2"/>
    <s v="Habillage - Parure - Soin du corps"/>
    <m/>
    <m/>
    <m/>
    <m/>
    <m/>
    <m/>
    <m/>
    <m/>
    <m/>
    <m/>
    <m/>
    <m/>
    <m/>
    <m/>
    <s v="Cher"/>
    <s v="Centre-Val de Loire"/>
    <s v="1986"/>
    <n v="638227"/>
    <n v="6650184"/>
    <s v="Musée du Berry à Bourges - SRA Orléans"/>
    <m/>
    <m/>
    <m/>
    <m/>
    <m/>
    <m/>
    <m/>
    <m/>
    <m/>
    <m/>
    <m/>
    <m/>
    <m/>
    <m/>
    <m/>
    <m/>
    <m/>
    <m/>
    <m/>
    <m/>
    <m/>
    <m/>
    <m/>
    <m/>
    <m/>
    <m/>
    <m/>
    <m/>
    <m/>
    <m/>
    <m/>
    <m/>
    <m/>
    <m/>
    <m/>
    <m/>
    <m/>
    <m/>
    <m/>
    <m/>
    <m/>
    <m/>
    <m/>
    <m/>
    <m/>
    <m/>
    <m/>
    <m/>
    <m/>
    <s v="1"/>
    <s v="BFa 3 "/>
    <m/>
    <m/>
    <m/>
    <m/>
    <m/>
    <m/>
    <m/>
    <s v="Tubulaire lisse"/>
    <m/>
    <m/>
    <m/>
    <m/>
    <m/>
    <m/>
    <m/>
    <x v="3"/>
    <m/>
  </r>
  <r>
    <x v="130"/>
    <s v="Corpus secondaire"/>
    <n v="4"/>
    <n v="22286"/>
    <x v="130"/>
    <s v="Entre Drôme et Vaucluse"/>
    <m/>
    <s v="Entier"/>
    <s v="Agrafe de ceinture"/>
    <x v="110"/>
    <x v="4"/>
    <s v="Habillage - Parure - Soin du corps"/>
    <m/>
    <m/>
    <m/>
    <m/>
    <m/>
    <m/>
    <m/>
    <m/>
    <m/>
    <m/>
    <m/>
    <m/>
    <m/>
    <s v="15. Agrafe moulée, sous-type 3 (Audouze 1974, p. 238). _x000a_Description : agrafe à corps allongé, en forme de feuille de laurier. L’extrémité distale est formée par un rétrécissement du corps terminé en crochet. La partie proximale est rectangulaire et comprend quatre griffes. _x000a_Comparaison : sa forme allongée se rapproche de l’agrafe de Courchapon (Doubs) (Audouze 1974, fig. 4, n° 8). _x000a_Répartition géographique : centré sur le nord de la Bourgogne. _x000a_Datation : âge du Bronze final I/II._x000a_"/>
    <s v="Drôme ou Vaucluse"/>
    <s v="Auvergne-Thône-Alpes"/>
    <s v="2009"/>
    <n v="860258"/>
    <n v="6351200"/>
    <m/>
    <m/>
    <m/>
    <m/>
    <m/>
    <m/>
    <m/>
    <m/>
    <m/>
    <m/>
    <m/>
    <m/>
    <m/>
    <m/>
    <m/>
    <m/>
    <m/>
    <m/>
    <m/>
    <m/>
    <m/>
    <m/>
    <m/>
    <m/>
    <m/>
    <m/>
    <m/>
    <m/>
    <m/>
    <m/>
    <m/>
    <m/>
    <m/>
    <m/>
    <m/>
    <m/>
    <m/>
    <m/>
    <m/>
    <m/>
    <s v="Autre"/>
    <m/>
    <m/>
    <m/>
    <m/>
    <m/>
    <m/>
    <m/>
    <m/>
    <m/>
    <s v="2"/>
    <s v="BFa 3 "/>
    <m/>
    <m/>
    <m/>
    <m/>
    <m/>
    <m/>
    <m/>
    <m/>
    <m/>
    <m/>
    <m/>
    <m/>
    <m/>
    <m/>
    <m/>
    <x v="11"/>
    <m/>
  </r>
  <r>
    <x v="130"/>
    <s v="Corpus secondaire"/>
    <n v="4"/>
    <n v="22284"/>
    <x v="130"/>
    <s v="Entre Drôme et Vaucluse"/>
    <m/>
    <s v="Entier"/>
    <s v="Agrafe de ceinture"/>
    <x v="122"/>
    <x v="4"/>
    <s v="Habillage - Parure - Soin du corps"/>
    <m/>
    <m/>
    <m/>
    <m/>
    <m/>
    <m/>
    <m/>
    <m/>
    <m/>
    <m/>
    <m/>
    <m/>
    <m/>
    <s v="13. Agrafe moulée, sous-type 5 (Audouze 1974, p. 239). _x000a_Description : corps ovale, à nervures médianes et latérales doubles, séparé par un étranglement de la partie proximale, demi-circulaire, à trois griffes. L’extrémité distale est formée par un rétrécissement du corps terminé par un crochet. Les nervures sont peut-être décorées de hachures obliques parallèles (impossible à voir sur la photo)._x000a_Comparaison : elle est identique à l’agrafe de Chézenas dessinée par F. Audouze (1974, fig. 4, n° 15) et à celle de Thonon (Audouze 1974, fig. 5, n° 1)._x000a_Répartition géographique : leur répartition géographique est centrée sur l’Isère, la Savoie, la Haute-Savoie et le Rhône (Audouze 1974, carte 1) ; ce type d’agrafe est connu à quelques exemplaires en Hesse (à Bad-Homburg, Obertaunuskreis) (Herrman 1966, pl. 187) et dans les stations lacustres suisses (Moerigen, Neuchâtel) (Gross 1893, pl. XIV, 1 à 41). _x000a_Datation : Bronze final III._x000a__x000a_"/>
    <s v="Drôme ou Vaucluse"/>
    <s v="Auvergne-Thône-Alpes"/>
    <s v="2009"/>
    <n v="860258"/>
    <n v="6351200"/>
    <m/>
    <m/>
    <m/>
    <m/>
    <m/>
    <m/>
    <m/>
    <m/>
    <m/>
    <m/>
    <m/>
    <m/>
    <m/>
    <m/>
    <m/>
    <m/>
    <m/>
    <m/>
    <m/>
    <m/>
    <m/>
    <m/>
    <m/>
    <m/>
    <m/>
    <m/>
    <m/>
    <m/>
    <m/>
    <m/>
    <m/>
    <m/>
    <m/>
    <m/>
    <m/>
    <m/>
    <m/>
    <m/>
    <m/>
    <m/>
    <s v="Sous type 5"/>
    <m/>
    <m/>
    <m/>
    <m/>
    <m/>
    <m/>
    <m/>
    <m/>
    <m/>
    <s v="2"/>
    <s v="BFa 3 "/>
    <m/>
    <m/>
    <m/>
    <m/>
    <m/>
    <m/>
    <m/>
    <m/>
    <m/>
    <m/>
    <m/>
    <m/>
    <m/>
    <m/>
    <m/>
    <x v="11"/>
    <m/>
  </r>
  <r>
    <x v="130"/>
    <s v="Corpus secondaire"/>
    <n v="4"/>
    <n v="22285"/>
    <x v="130"/>
    <s v="Entre Drôme et Vaucluse"/>
    <m/>
    <s v="Quasi-complet"/>
    <s v="Agrafe de ceinture"/>
    <x v="122"/>
    <x v="4"/>
    <s v="Habillage - Parure - Soin du corps"/>
    <m/>
    <m/>
    <m/>
    <m/>
    <m/>
    <m/>
    <m/>
    <m/>
    <m/>
    <m/>
    <m/>
    <m/>
    <m/>
    <s v="14. Agrafe moulée, sous-type 5 (Audouze 1974, p. 239). _x000a_Description : corps ovale à nervures médianes et latérales triples. L’extrémité distale est formée par un rétrécissement du corps terminé en crochet. Elle porte à son extrémité proximale deux trous de rivet._x000a_Comparaison : elle est identique à l’agrafe découverte au lac du Bourget (Audouze 1974, fig. 4, n° 17). Ce dernier exemplaire mesure 80 mm environ (ancienne collection Costa de Beauregard) (Costa de Beauregard, Perrin 1878, n° 516, pl. XVI, 516)._x000a_Technique : cet objet est moulé. Un fragment de moule de grande agrafe à nervures médianes et latérales triples, a été découvert dans les Palafittes du Bourget (Savoie) (Chantre 1880, pl. LIV, n° 4). Un moule en bronze (d’agrafe du type de Veuxhaulles), a été trouvé dans la région de Montbéliard et est conservé au Musée de Châtillon-sur-Seine (Audouze 1974, p. 228)._x000a_Datation : Bronze final III._x000a_"/>
    <s v="Drôme ou Vaucluse"/>
    <s v="Auvergne-Thône-Alpes"/>
    <s v="2009"/>
    <n v="860258"/>
    <n v="6351200"/>
    <m/>
    <m/>
    <m/>
    <m/>
    <m/>
    <m/>
    <m/>
    <m/>
    <m/>
    <m/>
    <m/>
    <m/>
    <m/>
    <m/>
    <m/>
    <m/>
    <m/>
    <m/>
    <m/>
    <m/>
    <m/>
    <m/>
    <m/>
    <m/>
    <m/>
    <m/>
    <m/>
    <m/>
    <m/>
    <m/>
    <m/>
    <m/>
    <m/>
    <m/>
    <m/>
    <m/>
    <m/>
    <m/>
    <m/>
    <m/>
    <s v="Sous type 5"/>
    <m/>
    <m/>
    <m/>
    <m/>
    <m/>
    <m/>
    <m/>
    <m/>
    <m/>
    <s v="2"/>
    <s v="BFa 3 "/>
    <m/>
    <m/>
    <m/>
    <m/>
    <m/>
    <m/>
    <m/>
    <m/>
    <m/>
    <m/>
    <m/>
    <m/>
    <m/>
    <m/>
    <m/>
    <x v="11"/>
    <m/>
  </r>
  <r>
    <x v="130"/>
    <s v="Corpus secondaire"/>
    <n v="4"/>
    <n v="22287"/>
    <x v="130"/>
    <s v="Entre Drôme et Vaucluse"/>
    <m/>
    <s v="Fragment"/>
    <s v="Agrafe de ceinture"/>
    <x v="157"/>
    <x v="4"/>
    <s v="Habillage - Parure - Soin du corps"/>
    <m/>
    <m/>
    <m/>
    <m/>
    <m/>
    <m/>
    <m/>
    <m/>
    <m/>
    <m/>
    <m/>
    <m/>
    <m/>
    <s v="16. Fragment d’agrafe moulée, sous-type 7 (Audouze 1974, p. 239). _x000a_Description : le corps est ovale, assez large et plat, séparé par un étranglement de la partie proximale qui est circulaire à une griffe (une griffe est manquante). L’extrémité distale est formée par un rétrécissement du corps terminé par un crochet._x000a_Comparaison : agrafes de Réallon, Ribiers (Hautes-Alpes) et Larnaud (Jura) (Audouze 1974, fig. 5 à 7)._x000a_Datation : Bronze final III._x000a_"/>
    <s v="Drôme ou Vaucluse"/>
    <s v="Auvergne-Thône-Alpes"/>
    <s v="2009"/>
    <n v="860258"/>
    <n v="6351200"/>
    <m/>
    <m/>
    <m/>
    <m/>
    <m/>
    <m/>
    <m/>
    <m/>
    <m/>
    <m/>
    <m/>
    <m/>
    <m/>
    <m/>
    <m/>
    <m/>
    <m/>
    <m/>
    <m/>
    <m/>
    <m/>
    <m/>
    <m/>
    <m/>
    <m/>
    <m/>
    <m/>
    <m/>
    <m/>
    <m/>
    <m/>
    <m/>
    <m/>
    <m/>
    <m/>
    <m/>
    <m/>
    <m/>
    <m/>
    <m/>
    <s v="Sous type 5"/>
    <m/>
    <m/>
    <m/>
    <m/>
    <m/>
    <m/>
    <m/>
    <m/>
    <m/>
    <s v="2"/>
    <s v="BFa 3 "/>
    <m/>
    <m/>
    <m/>
    <m/>
    <m/>
    <m/>
    <m/>
    <m/>
    <m/>
    <m/>
    <m/>
    <m/>
    <m/>
    <m/>
    <m/>
    <x v="11"/>
    <m/>
  </r>
  <r>
    <x v="130"/>
    <s v="Corpus secondaire"/>
    <n v="4"/>
    <n v="22288"/>
    <x v="130"/>
    <s v="Entre Drôme et Vaucluse"/>
    <m/>
    <s v="Fragment"/>
    <s v="Agrafe de ceinture"/>
    <x v="157"/>
    <x v="4"/>
    <s v="Habillage - Parure - Soin du corps"/>
    <m/>
    <m/>
    <m/>
    <m/>
    <m/>
    <m/>
    <m/>
    <m/>
    <m/>
    <m/>
    <m/>
    <m/>
    <m/>
    <s v="17. Fragment d’agrafe moulée, sous-type 7 (Audouze 1974, p. 239).  _x000a_Description : le corps est ovale, à nervure médiane simple,  séparé par un étranglement de la partie proximale, demi-circulaire, à deux griffes. L’extrémité proximale est cassée. _x000a_Comparaison : agrafes de Réallon, Ribiers (Hautes-Alpes) et Larnaud (Jura)  (Audouze 1974, fig. 5 à 7)._x000a_Datation : Bronze final III._x000a__x000a_"/>
    <s v="Drôme ou Vaucluse"/>
    <s v="Auvergne-Thône-Alpes"/>
    <s v="2009"/>
    <n v="860258"/>
    <n v="6351200"/>
    <m/>
    <m/>
    <m/>
    <m/>
    <m/>
    <m/>
    <m/>
    <m/>
    <m/>
    <m/>
    <m/>
    <m/>
    <m/>
    <m/>
    <m/>
    <m/>
    <m/>
    <m/>
    <m/>
    <m/>
    <m/>
    <m/>
    <m/>
    <m/>
    <m/>
    <m/>
    <m/>
    <m/>
    <m/>
    <m/>
    <m/>
    <m/>
    <m/>
    <m/>
    <m/>
    <m/>
    <m/>
    <m/>
    <m/>
    <m/>
    <s v="Sous type 7"/>
    <m/>
    <m/>
    <m/>
    <m/>
    <m/>
    <m/>
    <m/>
    <m/>
    <m/>
    <s v="2"/>
    <s v="BFa 3 "/>
    <m/>
    <m/>
    <m/>
    <m/>
    <m/>
    <m/>
    <m/>
    <m/>
    <m/>
    <m/>
    <m/>
    <m/>
    <m/>
    <m/>
    <m/>
    <x v="11"/>
    <m/>
  </r>
  <r>
    <x v="130"/>
    <s v="Corpus secondaire"/>
    <n v="4"/>
    <n v="22434"/>
    <x v="130"/>
    <s v="Entre Drôme et Vaucluse"/>
    <m/>
    <s v="Entier"/>
    <s v="Bracelet"/>
    <x v="89"/>
    <x v="0"/>
    <s v="Habillage - Parure - Soin du corps"/>
    <m/>
    <m/>
    <m/>
    <m/>
    <m/>
    <m/>
    <m/>
    <m/>
    <m/>
    <m/>
    <m/>
    <m/>
    <m/>
    <m/>
    <s v="Drôme ou Vaucluse"/>
    <s v="Auvergne-Thône-Alpes"/>
    <s v="2009"/>
    <n v="860258"/>
    <n v="6351200"/>
    <m/>
    <m/>
    <m/>
    <m/>
    <m/>
    <m/>
    <m/>
    <m/>
    <m/>
    <m/>
    <m/>
    <m/>
    <m/>
    <m/>
    <m/>
    <m/>
    <m/>
    <m/>
    <m/>
    <m/>
    <m/>
    <m/>
    <m/>
    <m/>
    <m/>
    <m/>
    <m/>
    <m/>
    <m/>
    <m/>
    <m/>
    <m/>
    <m/>
    <m/>
    <s v="Auvernier"/>
    <m/>
    <m/>
    <m/>
    <m/>
    <m/>
    <m/>
    <m/>
    <m/>
    <m/>
    <m/>
    <m/>
    <m/>
    <m/>
    <m/>
    <m/>
    <s v="2"/>
    <s v="BFa 3 "/>
    <m/>
    <m/>
    <m/>
    <m/>
    <m/>
    <m/>
    <m/>
    <m/>
    <m/>
    <m/>
    <m/>
    <m/>
    <m/>
    <m/>
    <m/>
    <x v="11"/>
    <m/>
  </r>
  <r>
    <x v="130"/>
    <s v="Corpus secondaire"/>
    <n v="4"/>
    <n v="22436"/>
    <x v="130"/>
    <s v="Entre Drôme et Vaucluse"/>
    <m/>
    <s v="Entier"/>
    <s v="Bracelet"/>
    <x v="13"/>
    <x v="0"/>
    <s v="Habillage - Parure - Soin du corps"/>
    <m/>
    <m/>
    <m/>
    <m/>
    <m/>
    <m/>
    <m/>
    <m/>
    <m/>
    <m/>
    <m/>
    <m/>
    <m/>
    <s v="166-168. Trois bracelets ouverts, Groupe à extrémités à bourrelets externe, type à tige mince (Eluère, Gomez 1990, fiche 223) (un entier et deux fragments)._x000a_Comparaison : ils sont identiques aux exemplaires découverts dans les dépôts des Hautes-Alpes (L’Epine « Areste-Longue » ; Villars d’Arène « Croupe de Casse-Rousse » ; Ribiers « Vallon de Claret ») (Laplane 1843, pl. III, n° 38).  _x000a_Datation : âge du Bronze final IIIb_x000a_"/>
    <s v="Drôme ou Vaucluse"/>
    <s v="Auvergne-Thône-Alpes"/>
    <s v="2009"/>
    <n v="860258"/>
    <n v="6351200"/>
    <m/>
    <m/>
    <m/>
    <m/>
    <m/>
    <m/>
    <m/>
    <m/>
    <m/>
    <m/>
    <m/>
    <m/>
    <m/>
    <m/>
    <m/>
    <m/>
    <m/>
    <m/>
    <m/>
    <m/>
    <m/>
    <m/>
    <m/>
    <m/>
    <m/>
    <m/>
    <m/>
    <m/>
    <m/>
    <m/>
    <m/>
    <m/>
    <m/>
    <m/>
    <s v="Non renseigné"/>
    <m/>
    <m/>
    <m/>
    <m/>
    <m/>
    <m/>
    <m/>
    <m/>
    <m/>
    <m/>
    <m/>
    <m/>
    <m/>
    <m/>
    <m/>
    <s v="2"/>
    <s v="BFa 3 "/>
    <m/>
    <m/>
    <m/>
    <m/>
    <m/>
    <m/>
    <m/>
    <m/>
    <m/>
    <m/>
    <m/>
    <m/>
    <m/>
    <m/>
    <m/>
    <x v="11"/>
    <m/>
  </r>
  <r>
    <x v="130"/>
    <s v="Corpus secondaire"/>
    <n v="4"/>
    <n v="22437"/>
    <x v="130"/>
    <s v="Entre Drôme et Vaucluse"/>
    <m/>
    <s v="Fragment"/>
    <s v="Bracelet"/>
    <x v="13"/>
    <x v="0"/>
    <s v="Habillage - Parure - Soin du corps"/>
    <m/>
    <m/>
    <m/>
    <m/>
    <m/>
    <m/>
    <m/>
    <m/>
    <m/>
    <m/>
    <m/>
    <m/>
    <m/>
    <m/>
    <s v="Drôme ou Vaucluse"/>
    <s v="Auvergne-Thône-Alpes"/>
    <s v="2009"/>
    <n v="860258"/>
    <n v="6351200"/>
    <m/>
    <m/>
    <m/>
    <m/>
    <m/>
    <m/>
    <m/>
    <m/>
    <m/>
    <m/>
    <m/>
    <m/>
    <m/>
    <m/>
    <m/>
    <m/>
    <m/>
    <m/>
    <m/>
    <m/>
    <m/>
    <m/>
    <m/>
    <m/>
    <m/>
    <m/>
    <m/>
    <m/>
    <m/>
    <m/>
    <m/>
    <m/>
    <m/>
    <m/>
    <s v="Non renseigné"/>
    <m/>
    <m/>
    <m/>
    <m/>
    <m/>
    <m/>
    <m/>
    <m/>
    <m/>
    <m/>
    <m/>
    <m/>
    <m/>
    <m/>
    <m/>
    <s v="2"/>
    <s v="BFa 3 "/>
    <m/>
    <m/>
    <m/>
    <m/>
    <m/>
    <m/>
    <m/>
    <m/>
    <m/>
    <m/>
    <m/>
    <m/>
    <m/>
    <m/>
    <m/>
    <x v="11"/>
    <m/>
  </r>
  <r>
    <x v="130"/>
    <s v="Corpus secondaire"/>
    <n v="4"/>
    <n v="22438"/>
    <x v="130"/>
    <s v="Entre Drôme et Vaucluse"/>
    <m/>
    <s v="Fragment"/>
    <s v="Bracelet"/>
    <x v="13"/>
    <x v="0"/>
    <s v="Habillage - Parure - Soin du corps"/>
    <m/>
    <m/>
    <m/>
    <m/>
    <m/>
    <m/>
    <m/>
    <m/>
    <m/>
    <m/>
    <m/>
    <m/>
    <m/>
    <m/>
    <s v="Drôme ou Vaucluse"/>
    <s v="Auvergne-Thône-Alpes"/>
    <s v="2009"/>
    <n v="860258"/>
    <n v="6351200"/>
    <m/>
    <m/>
    <m/>
    <m/>
    <m/>
    <m/>
    <m/>
    <m/>
    <m/>
    <m/>
    <m/>
    <m/>
    <m/>
    <m/>
    <m/>
    <m/>
    <m/>
    <m/>
    <m/>
    <m/>
    <m/>
    <m/>
    <m/>
    <m/>
    <m/>
    <m/>
    <m/>
    <m/>
    <m/>
    <m/>
    <m/>
    <m/>
    <m/>
    <m/>
    <s v="Non renseigné"/>
    <m/>
    <m/>
    <m/>
    <m/>
    <m/>
    <m/>
    <m/>
    <m/>
    <m/>
    <m/>
    <m/>
    <m/>
    <m/>
    <m/>
    <m/>
    <s v="2"/>
    <s v="BFa 3 "/>
    <m/>
    <m/>
    <m/>
    <m/>
    <m/>
    <m/>
    <m/>
    <m/>
    <m/>
    <m/>
    <m/>
    <m/>
    <m/>
    <m/>
    <m/>
    <x v="11"/>
    <m/>
  </r>
  <r>
    <x v="130"/>
    <s v="Corpus secondaire"/>
    <n v="4"/>
    <n v="22439"/>
    <x v="130"/>
    <s v="Entre Drôme et Vaucluse"/>
    <m/>
    <s v="Fragment"/>
    <s v="Bracelet"/>
    <x v="13"/>
    <x v="0"/>
    <s v="Habillage - Parure - Soin du corps"/>
    <m/>
    <m/>
    <m/>
    <m/>
    <m/>
    <m/>
    <m/>
    <m/>
    <m/>
    <m/>
    <m/>
    <m/>
    <m/>
    <m/>
    <s v="Drôme ou Vaucluse"/>
    <s v="Auvergne-Thône-Alpes"/>
    <s v="2009"/>
    <n v="860258"/>
    <n v="6351200"/>
    <m/>
    <m/>
    <m/>
    <m/>
    <m/>
    <m/>
    <m/>
    <m/>
    <m/>
    <m/>
    <m/>
    <m/>
    <m/>
    <m/>
    <m/>
    <m/>
    <m/>
    <m/>
    <m/>
    <m/>
    <m/>
    <m/>
    <m/>
    <m/>
    <m/>
    <m/>
    <m/>
    <m/>
    <m/>
    <m/>
    <s v="Non renseigné"/>
    <m/>
    <s v="Non renseignée"/>
    <s v="Non renseignée"/>
    <s v="Non renseigné"/>
    <m/>
    <m/>
    <m/>
    <m/>
    <m/>
    <m/>
    <m/>
    <m/>
    <m/>
    <m/>
    <m/>
    <m/>
    <m/>
    <m/>
    <m/>
    <s v="2"/>
    <s v="BFa 3 "/>
    <m/>
    <m/>
    <m/>
    <m/>
    <m/>
    <m/>
    <m/>
    <m/>
    <m/>
    <m/>
    <m/>
    <m/>
    <m/>
    <m/>
    <m/>
    <x v="11"/>
    <m/>
  </r>
  <r>
    <x v="130"/>
    <s v="Corpus secondaire"/>
    <n v="4"/>
    <n v="22430"/>
    <x v="130"/>
    <s v="Entre Drôme et Vaucluse"/>
    <m/>
    <s v="Entier"/>
    <s v="Bracelet"/>
    <x v="158"/>
    <x v="0"/>
    <s v="Habillage - Parure - Soin du corps"/>
    <m/>
    <m/>
    <m/>
    <m/>
    <m/>
    <m/>
    <m/>
    <m/>
    <m/>
    <m/>
    <m/>
    <m/>
    <m/>
    <s v="_x000a_Bracelets_x000a_160-165. Six bracelets ouverts, type à tige concave ou creuse, type de Réallon et de St-Genouph  (Eluère, Gomez 1990, fiche 2521)._x000a_Comparaison : le bracelet n° 161 est identique à un bracelet du dépôt d’Areste-Longue à l’Epine (Hautes-Alpes) (Courtois 1960, fig. 48, n° 1) ; le bracelet n° 162 est identique à un bracelet de l’Epine (Hautes-Alpes) (Courtois 1960, fig. 48, n° 2) ; le bracelet n° 164 est identique à un bracelet du dépôt de Réallon « Champ Colombe 1 » (Hautes-Alpes) (Chantre 1880, pl. XXIV, n° 1) ; le bracelet n° 165 est identique à un bracelet du dépôt de Réallon « Champ Colombe 1 » (Hautes-Alpes) (Chantre 1880, pl. XXIV, n° 1) ;_x000a_Datation : âge du Bronze final IIIb_x000a_"/>
    <s v="Drôme ou Vaucluse"/>
    <s v="Auvergne-Thône-Alpes"/>
    <s v="2009"/>
    <n v="860258"/>
    <n v="6351200"/>
    <m/>
    <m/>
    <m/>
    <m/>
    <m/>
    <m/>
    <m/>
    <m/>
    <m/>
    <m/>
    <m/>
    <m/>
    <m/>
    <m/>
    <m/>
    <m/>
    <m/>
    <m/>
    <m/>
    <m/>
    <m/>
    <m/>
    <m/>
    <m/>
    <m/>
    <m/>
    <m/>
    <m/>
    <m/>
    <m/>
    <m/>
    <m/>
    <m/>
    <m/>
    <s v="Réallon"/>
    <m/>
    <m/>
    <m/>
    <m/>
    <m/>
    <m/>
    <m/>
    <m/>
    <m/>
    <m/>
    <m/>
    <m/>
    <m/>
    <m/>
    <m/>
    <s v="2"/>
    <s v="BFa 3 "/>
    <m/>
    <m/>
    <m/>
    <m/>
    <m/>
    <m/>
    <m/>
    <m/>
    <m/>
    <m/>
    <m/>
    <m/>
    <m/>
    <m/>
    <m/>
    <x v="11"/>
    <m/>
  </r>
  <r>
    <x v="130"/>
    <s v="Corpus secondaire"/>
    <n v="4"/>
    <n v="22431"/>
    <x v="130"/>
    <s v="Entre Drôme et Vaucluse"/>
    <m/>
    <s v="Entier"/>
    <s v="Bracelet"/>
    <x v="158"/>
    <x v="0"/>
    <s v="Habillage - Parure - Soin du corps"/>
    <m/>
    <m/>
    <m/>
    <m/>
    <m/>
    <m/>
    <m/>
    <m/>
    <m/>
    <m/>
    <m/>
    <m/>
    <m/>
    <m/>
    <s v="Drôme ou Vaucluse"/>
    <s v="Auvergne-Thône-Alpes"/>
    <s v="2009"/>
    <n v="860258"/>
    <n v="6351200"/>
    <m/>
    <m/>
    <m/>
    <m/>
    <m/>
    <m/>
    <m/>
    <m/>
    <m/>
    <m/>
    <m/>
    <m/>
    <m/>
    <m/>
    <m/>
    <m/>
    <m/>
    <m/>
    <m/>
    <m/>
    <m/>
    <m/>
    <m/>
    <m/>
    <m/>
    <m/>
    <m/>
    <m/>
    <m/>
    <m/>
    <m/>
    <m/>
    <m/>
    <m/>
    <s v="Réallon"/>
    <m/>
    <m/>
    <m/>
    <m/>
    <m/>
    <m/>
    <m/>
    <m/>
    <m/>
    <m/>
    <m/>
    <m/>
    <m/>
    <m/>
    <m/>
    <s v="2"/>
    <s v="BFa 3 "/>
    <m/>
    <m/>
    <m/>
    <m/>
    <m/>
    <m/>
    <m/>
    <m/>
    <m/>
    <m/>
    <m/>
    <m/>
    <m/>
    <m/>
    <m/>
    <x v="11"/>
    <m/>
  </r>
  <r>
    <x v="130"/>
    <s v="Corpus secondaire"/>
    <n v="4"/>
    <n v="22432"/>
    <x v="130"/>
    <s v="Entre Drôme et Vaucluse"/>
    <m/>
    <s v="Entier"/>
    <s v="Bracelet"/>
    <x v="158"/>
    <x v="0"/>
    <s v="Habillage - Parure - Soin du corps"/>
    <m/>
    <m/>
    <m/>
    <m/>
    <m/>
    <m/>
    <m/>
    <m/>
    <m/>
    <m/>
    <m/>
    <m/>
    <m/>
    <m/>
    <s v="Drôme ou Vaucluse"/>
    <s v="Auvergne-Thône-Alpes"/>
    <s v="2009"/>
    <n v="860258"/>
    <n v="6351200"/>
    <m/>
    <m/>
    <m/>
    <m/>
    <m/>
    <m/>
    <m/>
    <m/>
    <m/>
    <m/>
    <m/>
    <m/>
    <m/>
    <m/>
    <m/>
    <m/>
    <m/>
    <m/>
    <m/>
    <m/>
    <m/>
    <m/>
    <m/>
    <m/>
    <m/>
    <m/>
    <m/>
    <m/>
    <m/>
    <m/>
    <m/>
    <m/>
    <m/>
    <m/>
    <s v="Réallon"/>
    <m/>
    <m/>
    <m/>
    <m/>
    <m/>
    <m/>
    <m/>
    <m/>
    <m/>
    <m/>
    <m/>
    <m/>
    <m/>
    <m/>
    <m/>
    <s v="2"/>
    <s v="BFa 3 "/>
    <m/>
    <m/>
    <m/>
    <m/>
    <m/>
    <m/>
    <m/>
    <m/>
    <m/>
    <m/>
    <m/>
    <m/>
    <m/>
    <m/>
    <m/>
    <x v="11"/>
    <m/>
  </r>
  <r>
    <x v="130"/>
    <s v="Corpus secondaire"/>
    <n v="4"/>
    <n v="22433"/>
    <x v="130"/>
    <s v="Entre Drôme et Vaucluse"/>
    <m/>
    <s v="Entier"/>
    <s v="Bracelet"/>
    <x v="158"/>
    <x v="0"/>
    <s v="Habillage - Parure - Soin du corps"/>
    <m/>
    <m/>
    <m/>
    <m/>
    <m/>
    <m/>
    <m/>
    <m/>
    <m/>
    <m/>
    <m/>
    <m/>
    <m/>
    <m/>
    <s v="Drôme ou Vaucluse"/>
    <s v="Auvergne-Thône-Alpes"/>
    <s v="2009"/>
    <n v="860258"/>
    <n v="6351200"/>
    <m/>
    <m/>
    <m/>
    <m/>
    <m/>
    <m/>
    <m/>
    <m/>
    <m/>
    <m/>
    <m/>
    <m/>
    <m/>
    <m/>
    <m/>
    <m/>
    <m/>
    <m/>
    <m/>
    <m/>
    <m/>
    <m/>
    <m/>
    <m/>
    <m/>
    <m/>
    <m/>
    <m/>
    <m/>
    <m/>
    <m/>
    <m/>
    <m/>
    <m/>
    <s v="Réallon"/>
    <m/>
    <m/>
    <m/>
    <m/>
    <m/>
    <m/>
    <m/>
    <m/>
    <m/>
    <m/>
    <m/>
    <m/>
    <m/>
    <m/>
    <m/>
    <s v="2"/>
    <s v="BFa 3 "/>
    <m/>
    <m/>
    <m/>
    <m/>
    <m/>
    <m/>
    <m/>
    <m/>
    <m/>
    <m/>
    <m/>
    <m/>
    <m/>
    <m/>
    <m/>
    <x v="11"/>
    <m/>
  </r>
  <r>
    <x v="130"/>
    <s v="Corpus secondaire"/>
    <n v="4"/>
    <n v="22435"/>
    <x v="130"/>
    <s v="Entre Drôme et Vaucluse"/>
    <m/>
    <s v="Entier"/>
    <s v="Bracelet"/>
    <x v="158"/>
    <x v="0"/>
    <s v="Habillage - Parure - Soin du corps"/>
    <m/>
    <m/>
    <m/>
    <m/>
    <m/>
    <m/>
    <m/>
    <m/>
    <m/>
    <m/>
    <m/>
    <m/>
    <m/>
    <m/>
    <s v="Drôme ou Vaucluse"/>
    <s v="Auvergne-Thône-Alpes"/>
    <s v="2009"/>
    <n v="860258"/>
    <n v="6351200"/>
    <m/>
    <m/>
    <m/>
    <m/>
    <m/>
    <m/>
    <m/>
    <m/>
    <m/>
    <m/>
    <m/>
    <m/>
    <m/>
    <m/>
    <m/>
    <m/>
    <m/>
    <m/>
    <m/>
    <m/>
    <m/>
    <m/>
    <m/>
    <m/>
    <m/>
    <m/>
    <m/>
    <m/>
    <m/>
    <m/>
    <m/>
    <m/>
    <m/>
    <m/>
    <s v="Réallon"/>
    <m/>
    <m/>
    <m/>
    <m/>
    <m/>
    <m/>
    <m/>
    <m/>
    <m/>
    <m/>
    <m/>
    <m/>
    <m/>
    <m/>
    <m/>
    <s v="2"/>
    <s v="BFa 3 "/>
    <m/>
    <m/>
    <m/>
    <m/>
    <m/>
    <m/>
    <m/>
    <m/>
    <m/>
    <m/>
    <m/>
    <m/>
    <m/>
    <m/>
    <m/>
    <x v="11"/>
    <m/>
  </r>
  <r>
    <x v="130"/>
    <s v="Corpus secondaire"/>
    <n v="4"/>
    <n v="22283"/>
    <x v="130"/>
    <s v="Entre Drôme et Vaucluse"/>
    <m/>
    <s v="Fragment"/>
    <s v="Epingle"/>
    <x v="90"/>
    <x v="1"/>
    <s v="Habillage - Parure - Soin du corps"/>
    <m/>
    <m/>
    <m/>
    <m/>
    <m/>
    <m/>
    <m/>
    <m/>
    <m/>
    <m/>
    <m/>
    <m/>
    <m/>
    <s v=". Epingle (fragment de tige décorée de cercles concentriques)._x000a_"/>
    <s v="Drôme ou Vaucluse"/>
    <s v="Auvergne-Thône-Alpes"/>
    <s v="2009"/>
    <n v="860258"/>
    <n v="6351200"/>
    <m/>
    <m/>
    <m/>
    <m/>
    <m/>
    <m/>
    <m/>
    <m/>
    <m/>
    <m/>
    <m/>
    <m/>
    <m/>
    <m/>
    <m/>
    <m/>
    <m/>
    <m/>
    <m/>
    <m/>
    <m/>
    <m/>
    <m/>
    <m/>
    <m/>
    <m/>
    <m/>
    <m/>
    <m/>
    <m/>
    <m/>
    <m/>
    <m/>
    <m/>
    <m/>
    <m/>
    <m/>
    <s v="Indéterminé"/>
    <m/>
    <m/>
    <m/>
    <m/>
    <m/>
    <m/>
    <m/>
    <m/>
    <m/>
    <m/>
    <m/>
    <m/>
    <s v="2"/>
    <s v="BFa 3 "/>
    <m/>
    <m/>
    <m/>
    <m/>
    <m/>
    <m/>
    <m/>
    <m/>
    <m/>
    <m/>
    <m/>
    <m/>
    <m/>
    <m/>
    <m/>
    <x v="11"/>
    <m/>
  </r>
  <r>
    <x v="130"/>
    <s v="Corpus secondaire"/>
    <n v="4"/>
    <n v="22440"/>
    <x v="130"/>
    <s v="Entre Drôme et Vaucluse"/>
    <m/>
    <s v="Entier"/>
    <s v="Perle"/>
    <x v="49"/>
    <x v="2"/>
    <s v="Habillage - Parure - Soin du corps"/>
    <m/>
    <m/>
    <m/>
    <m/>
    <m/>
    <m/>
    <m/>
    <m/>
    <m/>
    <m/>
    <m/>
    <m/>
    <m/>
    <s v="170-228. Cinquante neuf tubes lisses (environ)._x000a_"/>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41"/>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42"/>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43"/>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44"/>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45"/>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46"/>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47"/>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48"/>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49"/>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50"/>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51"/>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52"/>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53"/>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54"/>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55"/>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56"/>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57"/>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58"/>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59"/>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60"/>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61"/>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62"/>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63"/>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64"/>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65"/>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66"/>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67"/>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68"/>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69"/>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70"/>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71"/>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72"/>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73"/>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74"/>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75"/>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76"/>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77"/>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78"/>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79"/>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80"/>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81"/>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82"/>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83"/>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84"/>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85"/>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86"/>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87"/>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88"/>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89"/>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90"/>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91"/>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92"/>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93"/>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94"/>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95"/>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96"/>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97"/>
    <x v="130"/>
    <s v="Entre Drôme et Vaucluse"/>
    <m/>
    <s v="Entier"/>
    <s v="Perle"/>
    <x v="49"/>
    <x v="2"/>
    <s v="Habillage - Parure - Soin du corps"/>
    <m/>
    <m/>
    <m/>
    <m/>
    <m/>
    <m/>
    <m/>
    <m/>
    <m/>
    <m/>
    <m/>
    <m/>
    <m/>
    <m/>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98"/>
    <x v="130"/>
    <s v="Entre Drôme et Vaucluse"/>
    <m/>
    <s v="Entier"/>
    <s v="Perle"/>
    <x v="49"/>
    <x v="2"/>
    <s v="Habillage - Parure - Soin du corps"/>
    <m/>
    <m/>
    <m/>
    <m/>
    <m/>
    <m/>
    <m/>
    <m/>
    <m/>
    <m/>
    <m/>
    <m/>
    <m/>
    <s v="Tubes_x000a_170-228. Cinquante neuf tubes lisses (environ)._x000a__x000a_"/>
    <s v="Drôme ou Vaucluse"/>
    <s v="Auvergne-Thône-Alpes"/>
    <s v="2009"/>
    <n v="860258"/>
    <n v="6351200"/>
    <m/>
    <m/>
    <m/>
    <m/>
    <m/>
    <m/>
    <m/>
    <m/>
    <m/>
    <m/>
    <m/>
    <m/>
    <m/>
    <m/>
    <m/>
    <m/>
    <m/>
    <m/>
    <m/>
    <m/>
    <m/>
    <m/>
    <m/>
    <m/>
    <m/>
    <m/>
    <m/>
    <m/>
    <m/>
    <m/>
    <m/>
    <m/>
    <m/>
    <m/>
    <m/>
    <m/>
    <m/>
    <m/>
    <m/>
    <m/>
    <m/>
    <m/>
    <m/>
    <m/>
    <m/>
    <m/>
    <m/>
    <m/>
    <m/>
    <m/>
    <s v="2"/>
    <s v="BFa 3 "/>
    <m/>
    <m/>
    <m/>
    <m/>
    <m/>
    <m/>
    <m/>
    <s v="Tubulaire lisse"/>
    <m/>
    <m/>
    <m/>
    <m/>
    <m/>
    <m/>
    <m/>
    <x v="11"/>
    <m/>
  </r>
  <r>
    <x v="130"/>
    <s v="Corpus secondaire"/>
    <n v="4"/>
    <n v="22499"/>
    <x v="130"/>
    <s v="Entre Drôme et Vaucluse"/>
    <m/>
    <s v="Entier"/>
    <s v="Perle"/>
    <x v="49"/>
    <x v="2"/>
    <s v="Habillage - Parure - Soin du corps"/>
    <m/>
    <m/>
    <m/>
    <m/>
    <m/>
    <m/>
    <m/>
    <m/>
    <m/>
    <m/>
    <m/>
    <m/>
    <m/>
    <s v="229. Une perle tubulaire longue (de collier ?). Nous ignorons si elle est décorée._x000a_Comparaison : des perles de ce type ont été découvertes dans le dépôt de Blanot (Côte-d’Or) (Thévenot  1991, pp. 60-64, fig. 59-65)._x000a_"/>
    <s v="Drôme ou Vaucluse"/>
    <s v="Auvergne-Thône-Alpes"/>
    <s v="2009"/>
    <n v="860258"/>
    <n v="6351200"/>
    <m/>
    <m/>
    <m/>
    <m/>
    <m/>
    <m/>
    <m/>
    <m/>
    <m/>
    <m/>
    <m/>
    <m/>
    <m/>
    <m/>
    <m/>
    <m/>
    <m/>
    <m/>
    <m/>
    <m/>
    <m/>
    <m/>
    <m/>
    <m/>
    <m/>
    <m/>
    <m/>
    <m/>
    <m/>
    <m/>
    <m/>
    <m/>
    <m/>
    <m/>
    <m/>
    <m/>
    <m/>
    <m/>
    <m/>
    <m/>
    <m/>
    <m/>
    <m/>
    <m/>
    <m/>
    <m/>
    <m/>
    <m/>
    <m/>
    <m/>
    <s v="2"/>
    <s v="BFa 3 "/>
    <m/>
    <m/>
    <m/>
    <m/>
    <m/>
    <m/>
    <m/>
    <s v="Tubulaire lisse"/>
    <m/>
    <m/>
    <m/>
    <m/>
    <m/>
    <m/>
    <m/>
    <x v="11"/>
    <m/>
  </r>
  <r>
    <x v="131"/>
    <s v="Corpus secondaire"/>
    <n v="5"/>
    <n v="23540"/>
    <x v="131"/>
    <s v="Erfweiler-Ehlingen 1"/>
    <m/>
    <s v="Entier"/>
    <s v="Bracelet"/>
    <x v="2"/>
    <x v="0"/>
    <s v="Habillage - Parure - Soin du corps"/>
    <s v="Sans titre.wmf"/>
    <m/>
    <m/>
    <m/>
    <m/>
    <m/>
    <m/>
    <m/>
    <m/>
    <m/>
    <m/>
    <m/>
    <m/>
    <m/>
    <s v="Sarre"/>
    <s v="Allemagne"/>
    <s v="2002"/>
    <n v="1004950"/>
    <n v="6907900"/>
    <m/>
    <m/>
    <m/>
    <m/>
    <m/>
    <m/>
    <m/>
    <m/>
    <m/>
    <m/>
    <m/>
    <m/>
    <m/>
    <m/>
    <m/>
    <m/>
    <m/>
    <m/>
    <m/>
    <m/>
    <m/>
    <m/>
    <m/>
    <m/>
    <m/>
    <m/>
    <m/>
    <m/>
    <m/>
    <m/>
    <m/>
    <m/>
    <m/>
    <m/>
    <s v="Homburg-Balingen creux"/>
    <m/>
    <m/>
    <m/>
    <m/>
    <m/>
    <m/>
    <m/>
    <m/>
    <m/>
    <m/>
    <m/>
    <m/>
    <m/>
    <m/>
    <m/>
    <s v="1"/>
    <s v="BFa 3 "/>
    <m/>
    <m/>
    <m/>
    <m/>
    <m/>
    <m/>
    <m/>
    <m/>
    <m/>
    <m/>
    <m/>
    <m/>
    <m/>
    <m/>
    <m/>
    <x v="9"/>
    <m/>
  </r>
  <r>
    <x v="131"/>
    <s v="Corpus secondaire"/>
    <n v="5"/>
    <n v="23541"/>
    <x v="131"/>
    <s v="Erfweiler-Ehlingen 1"/>
    <m/>
    <s v="Entier"/>
    <s v="Bracelet"/>
    <x v="2"/>
    <x v="0"/>
    <s v="Habillage - Parure - Soin du corps"/>
    <s v="Sans titre.wmf"/>
    <m/>
    <m/>
    <m/>
    <m/>
    <m/>
    <m/>
    <m/>
    <m/>
    <m/>
    <m/>
    <m/>
    <m/>
    <m/>
    <s v="Sarre"/>
    <s v="Allemagne"/>
    <s v="2002"/>
    <n v="1004950"/>
    <n v="6907900"/>
    <m/>
    <m/>
    <m/>
    <m/>
    <m/>
    <m/>
    <m/>
    <m/>
    <m/>
    <m/>
    <m/>
    <m/>
    <m/>
    <m/>
    <m/>
    <m/>
    <m/>
    <m/>
    <m/>
    <m/>
    <m/>
    <m/>
    <m/>
    <m/>
    <m/>
    <m/>
    <m/>
    <m/>
    <m/>
    <m/>
    <m/>
    <m/>
    <m/>
    <m/>
    <s v="Homburg-Balingen creux"/>
    <m/>
    <m/>
    <m/>
    <m/>
    <m/>
    <m/>
    <m/>
    <m/>
    <m/>
    <m/>
    <m/>
    <m/>
    <m/>
    <m/>
    <m/>
    <s v="1"/>
    <s v="BFa 3 "/>
    <m/>
    <m/>
    <m/>
    <m/>
    <m/>
    <m/>
    <m/>
    <m/>
    <m/>
    <m/>
    <m/>
    <m/>
    <m/>
    <m/>
    <m/>
    <x v="9"/>
    <m/>
  </r>
  <r>
    <x v="131"/>
    <s v="Corpus secondaire"/>
    <n v="5"/>
    <n v="23542"/>
    <x v="131"/>
    <s v="Erfweiler-Ehlingen 1"/>
    <m/>
    <s v="Entier"/>
    <s v="Bracelet"/>
    <x v="2"/>
    <x v="0"/>
    <s v="Habillage - Parure - Soin du corps"/>
    <s v="Sans titre.wmf"/>
    <m/>
    <m/>
    <m/>
    <m/>
    <m/>
    <m/>
    <m/>
    <m/>
    <m/>
    <m/>
    <m/>
    <m/>
    <m/>
    <s v="Sarre"/>
    <s v="Allemagne"/>
    <s v="2002"/>
    <n v="1004950"/>
    <n v="6907900"/>
    <m/>
    <m/>
    <m/>
    <m/>
    <m/>
    <m/>
    <m/>
    <m/>
    <m/>
    <m/>
    <m/>
    <m/>
    <m/>
    <m/>
    <m/>
    <m/>
    <m/>
    <m/>
    <m/>
    <m/>
    <m/>
    <m/>
    <m/>
    <m/>
    <m/>
    <m/>
    <m/>
    <m/>
    <m/>
    <m/>
    <m/>
    <m/>
    <m/>
    <m/>
    <s v="Homburg-Balingen creux"/>
    <m/>
    <m/>
    <m/>
    <m/>
    <m/>
    <m/>
    <m/>
    <m/>
    <m/>
    <m/>
    <m/>
    <m/>
    <m/>
    <m/>
    <m/>
    <s v="1"/>
    <s v="BFa 3 "/>
    <m/>
    <m/>
    <m/>
    <m/>
    <m/>
    <m/>
    <m/>
    <m/>
    <m/>
    <m/>
    <m/>
    <m/>
    <m/>
    <m/>
    <m/>
    <x v="9"/>
    <m/>
  </r>
  <r>
    <x v="131"/>
    <s v="Corpus secondaire"/>
    <n v="5"/>
    <n v="23543"/>
    <x v="131"/>
    <s v="Erfweiler-Ehlingen 1"/>
    <m/>
    <s v="Entier"/>
    <s v="Bracelet"/>
    <x v="2"/>
    <x v="0"/>
    <s v="Habillage - Parure - Soin du corps"/>
    <s v="Sans titre.wmf"/>
    <m/>
    <m/>
    <m/>
    <m/>
    <m/>
    <m/>
    <m/>
    <m/>
    <m/>
    <m/>
    <m/>
    <m/>
    <m/>
    <s v="Sarre"/>
    <s v="Allemagne"/>
    <s v="2002"/>
    <n v="1004950"/>
    <n v="6907900"/>
    <m/>
    <m/>
    <m/>
    <m/>
    <m/>
    <m/>
    <m/>
    <m/>
    <m/>
    <m/>
    <m/>
    <m/>
    <m/>
    <m/>
    <m/>
    <m/>
    <m/>
    <m/>
    <m/>
    <m/>
    <m/>
    <m/>
    <m/>
    <m/>
    <m/>
    <m/>
    <m/>
    <m/>
    <m/>
    <m/>
    <m/>
    <m/>
    <m/>
    <m/>
    <s v="Homburg-Balingen creux"/>
    <m/>
    <m/>
    <m/>
    <m/>
    <m/>
    <m/>
    <m/>
    <m/>
    <m/>
    <m/>
    <m/>
    <m/>
    <m/>
    <m/>
    <m/>
    <s v="1"/>
    <s v="BFa 3 "/>
    <m/>
    <m/>
    <m/>
    <m/>
    <m/>
    <m/>
    <m/>
    <m/>
    <m/>
    <m/>
    <m/>
    <m/>
    <m/>
    <m/>
    <m/>
    <x v="9"/>
    <m/>
  </r>
  <r>
    <x v="131"/>
    <s v="Corpus secondaire"/>
    <n v="5"/>
    <n v="23538"/>
    <x v="131"/>
    <s v="Erfweiler-Ehlingen 1"/>
    <m/>
    <s v="Entier"/>
    <s v="Bracelet"/>
    <x v="3"/>
    <x v="0"/>
    <s v="Habillage - Parure - Soin du corps"/>
    <s v="Sans titre.wmf"/>
    <m/>
    <m/>
    <m/>
    <m/>
    <m/>
    <m/>
    <m/>
    <m/>
    <m/>
    <m/>
    <m/>
    <m/>
    <m/>
    <s v="Sarre"/>
    <s v="Allemagne"/>
    <s v="2002"/>
    <n v="1004950"/>
    <n v="6907900"/>
    <m/>
    <m/>
    <m/>
    <m/>
    <m/>
    <m/>
    <m/>
    <m/>
    <m/>
    <m/>
    <m/>
    <m/>
    <m/>
    <m/>
    <m/>
    <m/>
    <m/>
    <m/>
    <m/>
    <m/>
    <m/>
    <m/>
    <m/>
    <m/>
    <m/>
    <m/>
    <m/>
    <m/>
    <m/>
    <m/>
    <m/>
    <m/>
    <m/>
    <m/>
    <s v="Homburg-Balingen plein"/>
    <m/>
    <m/>
    <m/>
    <m/>
    <m/>
    <m/>
    <m/>
    <m/>
    <m/>
    <m/>
    <m/>
    <m/>
    <m/>
    <m/>
    <m/>
    <s v="1"/>
    <s v="BFa 3 "/>
    <m/>
    <m/>
    <m/>
    <m/>
    <m/>
    <m/>
    <m/>
    <m/>
    <m/>
    <m/>
    <m/>
    <m/>
    <m/>
    <m/>
    <m/>
    <x v="9"/>
    <m/>
  </r>
  <r>
    <x v="131"/>
    <s v="Corpus secondaire"/>
    <n v="5"/>
    <n v="23539"/>
    <x v="131"/>
    <s v="Erfweiler-Ehlingen 1"/>
    <m/>
    <s v="Entier"/>
    <s v="Bracelet"/>
    <x v="3"/>
    <x v="0"/>
    <s v="Habillage - Parure - Soin du corps"/>
    <s v="Sans titre.wmf"/>
    <m/>
    <m/>
    <m/>
    <m/>
    <m/>
    <m/>
    <m/>
    <m/>
    <m/>
    <m/>
    <m/>
    <m/>
    <m/>
    <s v="Sarre"/>
    <s v="Allemagne"/>
    <s v="2002"/>
    <n v="1004950"/>
    <n v="6907900"/>
    <m/>
    <m/>
    <m/>
    <m/>
    <m/>
    <m/>
    <m/>
    <m/>
    <m/>
    <m/>
    <m/>
    <m/>
    <m/>
    <m/>
    <m/>
    <m/>
    <m/>
    <m/>
    <m/>
    <m/>
    <m/>
    <m/>
    <m/>
    <m/>
    <m/>
    <m/>
    <m/>
    <m/>
    <m/>
    <m/>
    <m/>
    <m/>
    <m/>
    <m/>
    <s v="Homburg-Balingen plein"/>
    <m/>
    <m/>
    <m/>
    <m/>
    <m/>
    <m/>
    <m/>
    <m/>
    <m/>
    <m/>
    <m/>
    <m/>
    <m/>
    <m/>
    <m/>
    <s v="1"/>
    <s v="BFa 3 "/>
    <m/>
    <m/>
    <m/>
    <m/>
    <m/>
    <m/>
    <m/>
    <m/>
    <m/>
    <m/>
    <m/>
    <m/>
    <m/>
    <m/>
    <m/>
    <x v="9"/>
    <m/>
  </r>
  <r>
    <x v="132"/>
    <s v="Corpus secondaire"/>
    <n v="5"/>
    <n v="23574"/>
    <x v="132"/>
    <s v="Erfweiler-Ehlingen 2"/>
    <m/>
    <s v="Quasi-complet"/>
    <s v="Bracelet (spirale ?)"/>
    <x v="128"/>
    <x v="0"/>
    <s v="Habillage - Parure - Soin du corps"/>
    <s v="Sans titre.wmf"/>
    <m/>
    <m/>
    <m/>
    <m/>
    <m/>
    <m/>
    <m/>
    <m/>
    <m/>
    <m/>
    <m/>
    <m/>
    <m/>
    <s v="Sarre"/>
    <s v="Allemagne"/>
    <s v="2007"/>
    <n v="1004974"/>
    <n v="6907804"/>
    <m/>
    <m/>
    <m/>
    <m/>
    <m/>
    <m/>
    <m/>
    <m/>
    <m/>
    <m/>
    <m/>
    <m/>
    <m/>
    <m/>
    <m/>
    <m/>
    <m/>
    <m/>
    <m/>
    <m/>
    <m/>
    <m/>
    <m/>
    <m/>
    <m/>
    <m/>
    <m/>
    <m/>
    <m/>
    <m/>
    <m/>
    <m/>
    <m/>
    <m/>
    <s v="Farébersviller"/>
    <m/>
    <m/>
    <m/>
    <m/>
    <m/>
    <m/>
    <m/>
    <m/>
    <m/>
    <m/>
    <m/>
    <m/>
    <m/>
    <m/>
    <m/>
    <s v="2"/>
    <s v="BFa 3 "/>
    <m/>
    <m/>
    <m/>
    <m/>
    <m/>
    <m/>
    <m/>
    <m/>
    <m/>
    <m/>
    <m/>
    <m/>
    <m/>
    <m/>
    <m/>
    <x v="9"/>
    <m/>
  </r>
  <r>
    <x v="132"/>
    <s v="Corpus secondaire"/>
    <n v="5"/>
    <n v="23575"/>
    <x v="132"/>
    <s v="Erfweiler-Ehlingen 2"/>
    <m/>
    <s v="Fragment"/>
    <s v="Bracelet (spirale ?)"/>
    <x v="128"/>
    <x v="0"/>
    <s v="Habillage - Parure - Soin du corps"/>
    <s v="Sans titre.wmf"/>
    <m/>
    <m/>
    <m/>
    <m/>
    <m/>
    <m/>
    <m/>
    <m/>
    <m/>
    <m/>
    <m/>
    <m/>
    <m/>
    <s v="Sarre"/>
    <s v="Allemagne"/>
    <s v="2007"/>
    <n v="1004974"/>
    <n v="6907804"/>
    <m/>
    <m/>
    <m/>
    <m/>
    <m/>
    <m/>
    <m/>
    <m/>
    <m/>
    <m/>
    <m/>
    <m/>
    <m/>
    <m/>
    <m/>
    <m/>
    <m/>
    <m/>
    <m/>
    <m/>
    <m/>
    <m/>
    <m/>
    <m/>
    <m/>
    <m/>
    <m/>
    <m/>
    <m/>
    <m/>
    <m/>
    <m/>
    <m/>
    <m/>
    <s v="Farébersviller"/>
    <m/>
    <m/>
    <m/>
    <m/>
    <m/>
    <m/>
    <m/>
    <m/>
    <m/>
    <m/>
    <m/>
    <m/>
    <m/>
    <m/>
    <m/>
    <s v="2"/>
    <s v="BFa 3 "/>
    <m/>
    <m/>
    <m/>
    <m/>
    <m/>
    <m/>
    <m/>
    <m/>
    <m/>
    <m/>
    <m/>
    <m/>
    <m/>
    <m/>
    <m/>
    <x v="9"/>
    <m/>
  </r>
  <r>
    <x v="132"/>
    <s v="Corpus secondaire"/>
    <n v="5"/>
    <n v="23567"/>
    <x v="132"/>
    <s v="Erfweiler-Ehlingen 2"/>
    <m/>
    <s v="Entier"/>
    <s v="Bracelet"/>
    <x v="2"/>
    <x v="0"/>
    <s v="Habillage - Parure - Soin du corps"/>
    <s v="Sans titre.wmf"/>
    <m/>
    <m/>
    <m/>
    <m/>
    <m/>
    <m/>
    <m/>
    <m/>
    <m/>
    <m/>
    <m/>
    <m/>
    <m/>
    <s v="Sarre"/>
    <s v="Allemagne"/>
    <s v="2007"/>
    <n v="1004974"/>
    <n v="6907804"/>
    <m/>
    <m/>
    <m/>
    <m/>
    <m/>
    <m/>
    <m/>
    <m/>
    <m/>
    <m/>
    <m/>
    <m/>
    <m/>
    <m/>
    <m/>
    <m/>
    <m/>
    <m/>
    <m/>
    <m/>
    <m/>
    <m/>
    <m/>
    <m/>
    <m/>
    <m/>
    <m/>
    <m/>
    <m/>
    <m/>
    <m/>
    <m/>
    <m/>
    <m/>
    <s v="Homburg-Balingen creux"/>
    <m/>
    <m/>
    <m/>
    <m/>
    <m/>
    <m/>
    <m/>
    <m/>
    <m/>
    <m/>
    <m/>
    <m/>
    <m/>
    <m/>
    <m/>
    <s v="2"/>
    <s v="BFa 3 "/>
    <m/>
    <m/>
    <m/>
    <m/>
    <m/>
    <m/>
    <m/>
    <m/>
    <m/>
    <m/>
    <m/>
    <m/>
    <m/>
    <m/>
    <m/>
    <x v="9"/>
    <m/>
  </r>
  <r>
    <x v="132"/>
    <s v="Corpus secondaire"/>
    <n v="5"/>
    <n v="23568"/>
    <x v="132"/>
    <s v="Erfweiler-Ehlingen 2"/>
    <m/>
    <s v="Fragment"/>
    <s v="Bracelet"/>
    <x v="2"/>
    <x v="0"/>
    <s v="Habillage - Parure - Soin du corps"/>
    <s v="Sans titre.wmf"/>
    <m/>
    <m/>
    <m/>
    <m/>
    <m/>
    <m/>
    <m/>
    <m/>
    <m/>
    <m/>
    <m/>
    <m/>
    <m/>
    <s v="Sarre"/>
    <s v="Allemagne"/>
    <s v="2007"/>
    <n v="1004974"/>
    <n v="6907804"/>
    <m/>
    <m/>
    <m/>
    <m/>
    <m/>
    <m/>
    <m/>
    <m/>
    <m/>
    <m/>
    <m/>
    <m/>
    <m/>
    <m/>
    <m/>
    <m/>
    <m/>
    <m/>
    <m/>
    <m/>
    <m/>
    <m/>
    <m/>
    <m/>
    <m/>
    <m/>
    <m/>
    <m/>
    <m/>
    <m/>
    <m/>
    <m/>
    <m/>
    <m/>
    <s v="Homburg-Balingen creux"/>
    <m/>
    <m/>
    <m/>
    <m/>
    <m/>
    <m/>
    <m/>
    <m/>
    <m/>
    <m/>
    <m/>
    <m/>
    <m/>
    <m/>
    <m/>
    <s v="2"/>
    <s v="BFa 3 "/>
    <m/>
    <m/>
    <m/>
    <m/>
    <m/>
    <m/>
    <m/>
    <m/>
    <m/>
    <m/>
    <m/>
    <m/>
    <m/>
    <m/>
    <m/>
    <x v="9"/>
    <m/>
  </r>
  <r>
    <x v="132"/>
    <s v="Corpus secondaire"/>
    <n v="5"/>
    <n v="23569"/>
    <x v="132"/>
    <s v="Erfweiler-Ehlingen 2"/>
    <m/>
    <s v="Fragment"/>
    <s v="Bracelet"/>
    <x v="2"/>
    <x v="0"/>
    <s v="Habillage - Parure - Soin du corps"/>
    <s v="Sans titre.wmf"/>
    <m/>
    <m/>
    <m/>
    <m/>
    <m/>
    <m/>
    <m/>
    <m/>
    <m/>
    <m/>
    <m/>
    <m/>
    <m/>
    <s v="Sarre"/>
    <s v="Allemagne"/>
    <s v="2007"/>
    <n v="1004974"/>
    <n v="6907804"/>
    <m/>
    <m/>
    <m/>
    <m/>
    <m/>
    <m/>
    <m/>
    <m/>
    <m/>
    <m/>
    <m/>
    <m/>
    <m/>
    <m/>
    <m/>
    <m/>
    <m/>
    <m/>
    <m/>
    <m/>
    <m/>
    <m/>
    <m/>
    <m/>
    <m/>
    <m/>
    <m/>
    <m/>
    <m/>
    <m/>
    <m/>
    <m/>
    <m/>
    <m/>
    <s v="Homburg-Balingen creux"/>
    <m/>
    <m/>
    <m/>
    <m/>
    <m/>
    <m/>
    <m/>
    <m/>
    <m/>
    <m/>
    <m/>
    <m/>
    <m/>
    <m/>
    <m/>
    <s v="2"/>
    <s v="BFa 3 "/>
    <m/>
    <m/>
    <m/>
    <m/>
    <m/>
    <m/>
    <m/>
    <m/>
    <m/>
    <m/>
    <m/>
    <m/>
    <m/>
    <m/>
    <m/>
    <x v="9"/>
    <m/>
  </r>
  <r>
    <x v="132"/>
    <s v="Corpus secondaire"/>
    <n v="5"/>
    <n v="23570"/>
    <x v="132"/>
    <s v="Erfweiler-Ehlingen 2"/>
    <m/>
    <s v="Fragment"/>
    <s v="Bracelet"/>
    <x v="123"/>
    <x v="0"/>
    <s v="Habillage - Parure - Soin du corps"/>
    <s v="Sans titre.wmf"/>
    <m/>
    <m/>
    <m/>
    <m/>
    <m/>
    <m/>
    <m/>
    <m/>
    <m/>
    <m/>
    <m/>
    <m/>
    <m/>
    <s v="Sarre"/>
    <s v="Allemagne"/>
    <s v="2007"/>
    <n v="1004974"/>
    <n v="6907804"/>
    <m/>
    <m/>
    <m/>
    <m/>
    <m/>
    <m/>
    <m/>
    <m/>
    <m/>
    <m/>
    <m/>
    <m/>
    <m/>
    <m/>
    <m/>
    <m/>
    <m/>
    <m/>
    <m/>
    <m/>
    <m/>
    <m/>
    <m/>
    <m/>
    <m/>
    <m/>
    <m/>
    <m/>
    <m/>
    <m/>
    <m/>
    <m/>
    <m/>
    <m/>
    <s v="Homburg-Balingen virgule_x000a_Indifférencées - type Homburg_x000a_Homburg-Balingen plein forme grêle"/>
    <m/>
    <m/>
    <m/>
    <m/>
    <m/>
    <m/>
    <m/>
    <m/>
    <m/>
    <m/>
    <m/>
    <m/>
    <m/>
    <m/>
    <m/>
    <s v="2"/>
    <s v="BFa 3 "/>
    <m/>
    <m/>
    <m/>
    <m/>
    <m/>
    <m/>
    <m/>
    <m/>
    <m/>
    <m/>
    <m/>
    <m/>
    <m/>
    <m/>
    <m/>
    <x v="9"/>
    <m/>
  </r>
  <r>
    <x v="132"/>
    <s v="Corpus secondaire"/>
    <n v="5"/>
    <n v="23582"/>
    <x v="132"/>
    <s v="Erfweiler-Ehlingen 2"/>
    <m/>
    <s v="Fragment"/>
    <s v="Bracelet"/>
    <x v="92"/>
    <x v="0"/>
    <s v="Habillage - Parure - Soin du corps"/>
    <s v="Sans titre.wmf"/>
    <m/>
    <m/>
    <m/>
    <m/>
    <m/>
    <m/>
    <m/>
    <m/>
    <m/>
    <m/>
    <m/>
    <m/>
    <m/>
    <s v="Sarre"/>
    <s v="Allemagne"/>
    <s v="2007"/>
    <n v="1004974"/>
    <n v="6907804"/>
    <m/>
    <m/>
    <m/>
    <m/>
    <m/>
    <m/>
    <m/>
    <m/>
    <m/>
    <m/>
    <m/>
    <m/>
    <m/>
    <m/>
    <m/>
    <m/>
    <m/>
    <m/>
    <m/>
    <m/>
    <m/>
    <m/>
    <m/>
    <m/>
    <m/>
    <m/>
    <m/>
    <m/>
    <m/>
    <m/>
    <m/>
    <m/>
    <m/>
    <m/>
    <s v="Creux lisse - section triangulaire"/>
    <m/>
    <m/>
    <m/>
    <m/>
    <m/>
    <m/>
    <m/>
    <m/>
    <m/>
    <m/>
    <m/>
    <m/>
    <m/>
    <m/>
    <m/>
    <s v="2"/>
    <s v="BFa 3 "/>
    <m/>
    <m/>
    <m/>
    <m/>
    <m/>
    <m/>
    <m/>
    <m/>
    <m/>
    <m/>
    <m/>
    <m/>
    <m/>
    <m/>
    <m/>
    <x v="9"/>
    <m/>
  </r>
  <r>
    <x v="132"/>
    <s v="Corpus secondaire"/>
    <n v="5"/>
    <n v="23572"/>
    <x v="132"/>
    <s v="Erfweiler-Ehlingen 2"/>
    <m/>
    <s v="Fragment"/>
    <s v="Bracelet (?)"/>
    <x v="28"/>
    <x v="0"/>
    <s v="Habillage - Parure - Soin du corps"/>
    <s v="Sans titre.wmf"/>
    <m/>
    <m/>
    <m/>
    <m/>
    <m/>
    <m/>
    <m/>
    <m/>
    <m/>
    <m/>
    <m/>
    <m/>
    <m/>
    <s v="Sarre"/>
    <s v="Allemagne"/>
    <s v="2007"/>
    <n v="1004974"/>
    <n v="6907804"/>
    <m/>
    <m/>
    <m/>
    <m/>
    <m/>
    <m/>
    <m/>
    <m/>
    <m/>
    <m/>
    <m/>
    <m/>
    <m/>
    <m/>
    <m/>
    <m/>
    <m/>
    <m/>
    <m/>
    <m/>
    <m/>
    <m/>
    <m/>
    <m/>
    <m/>
    <m/>
    <m/>
    <m/>
    <m/>
    <m/>
    <m/>
    <m/>
    <m/>
    <m/>
    <s v="tige lisse pleine"/>
    <m/>
    <m/>
    <m/>
    <m/>
    <m/>
    <m/>
    <m/>
    <m/>
    <m/>
    <m/>
    <m/>
    <m/>
    <m/>
    <m/>
    <m/>
    <s v="2"/>
    <s v="BFa 3 "/>
    <m/>
    <m/>
    <m/>
    <m/>
    <m/>
    <m/>
    <m/>
    <m/>
    <m/>
    <m/>
    <m/>
    <m/>
    <m/>
    <m/>
    <m/>
    <x v="9"/>
    <m/>
  </r>
  <r>
    <x v="132"/>
    <s v="Corpus secondaire"/>
    <n v="5"/>
    <n v="23573"/>
    <x v="132"/>
    <s v="Erfweiler-Ehlingen 2"/>
    <m/>
    <s v="Fragment"/>
    <s v="Bracelet (?)"/>
    <x v="28"/>
    <x v="0"/>
    <s v="Habillage - Parure - Soin du corps"/>
    <s v="Sans titre.wmf"/>
    <m/>
    <m/>
    <m/>
    <m/>
    <m/>
    <m/>
    <m/>
    <m/>
    <m/>
    <m/>
    <m/>
    <m/>
    <m/>
    <s v="Sarre"/>
    <s v="Allemagne"/>
    <s v="2007"/>
    <n v="1004974"/>
    <n v="6907804"/>
    <m/>
    <m/>
    <m/>
    <m/>
    <m/>
    <m/>
    <m/>
    <m/>
    <m/>
    <m/>
    <m/>
    <m/>
    <m/>
    <m/>
    <m/>
    <m/>
    <m/>
    <m/>
    <m/>
    <m/>
    <m/>
    <m/>
    <m/>
    <m/>
    <m/>
    <m/>
    <m/>
    <m/>
    <m/>
    <m/>
    <m/>
    <m/>
    <m/>
    <m/>
    <s v="tige lisse pleine"/>
    <m/>
    <m/>
    <m/>
    <m/>
    <m/>
    <m/>
    <m/>
    <m/>
    <m/>
    <m/>
    <m/>
    <m/>
    <m/>
    <m/>
    <m/>
    <s v="2"/>
    <s v="BFa 3 "/>
    <m/>
    <m/>
    <m/>
    <m/>
    <m/>
    <m/>
    <m/>
    <m/>
    <m/>
    <m/>
    <m/>
    <m/>
    <m/>
    <m/>
    <m/>
    <x v="9"/>
    <m/>
  </r>
  <r>
    <x v="133"/>
    <s v="Corpus secondaire"/>
    <n v="5"/>
    <n v="19330"/>
    <x v="133"/>
    <s v="Farébersviller"/>
    <s v="ZAC de Freyming-Merlebach"/>
    <s v="Entier"/>
    <s v="Bracelet"/>
    <x v="1"/>
    <x v="0"/>
    <s v="Habillage - Parure - Soin du corps"/>
    <s v="Sans titre.wmf"/>
    <m/>
    <m/>
    <m/>
    <m/>
    <m/>
    <m/>
    <m/>
    <m/>
    <m/>
    <m/>
    <m/>
    <m/>
    <m/>
    <s v="Moselle"/>
    <s v="Grand-Est"/>
    <s v="1991"/>
    <n v="981372"/>
    <n v="6896511"/>
    <m/>
    <m/>
    <m/>
    <m/>
    <m/>
    <m/>
    <m/>
    <m/>
    <m/>
    <m/>
    <m/>
    <m/>
    <m/>
    <m/>
    <m/>
    <m/>
    <m/>
    <m/>
    <m/>
    <m/>
    <m/>
    <m/>
    <m/>
    <m/>
    <m/>
    <m/>
    <m/>
    <m/>
    <m/>
    <s v="Indifférenciées"/>
    <s v="Forme ouverte"/>
    <m/>
    <s v="à méplats"/>
    <s v="Pleine massive"/>
    <s v="Indifférenciées plein"/>
    <m/>
    <m/>
    <m/>
    <m/>
    <m/>
    <m/>
    <m/>
    <m/>
    <m/>
    <m/>
    <m/>
    <m/>
    <m/>
    <m/>
    <m/>
    <s v="1"/>
    <s v="BFa 3 "/>
    <m/>
    <m/>
    <m/>
    <m/>
    <m/>
    <m/>
    <m/>
    <m/>
    <m/>
    <m/>
    <m/>
    <m/>
    <m/>
    <m/>
    <m/>
    <x v="9"/>
    <m/>
  </r>
  <r>
    <x v="133"/>
    <s v="Corpus secondaire"/>
    <n v="5"/>
    <n v="19333"/>
    <x v="133"/>
    <s v="Farébersviller"/>
    <s v="ZAC de Freyming-Merlebach"/>
    <s v="Entier"/>
    <s v="Bracelet"/>
    <x v="20"/>
    <x v="0"/>
    <s v="Habillage - Parure - Soin du corps"/>
    <s v="Sans titre.wmf"/>
    <m/>
    <m/>
    <m/>
    <m/>
    <m/>
    <m/>
    <m/>
    <m/>
    <m/>
    <m/>
    <m/>
    <m/>
    <m/>
    <s v="Moselle"/>
    <s v="Grand-Est"/>
    <s v="1991"/>
    <n v="981372"/>
    <n v="6896511"/>
    <m/>
    <m/>
    <m/>
    <m/>
    <m/>
    <m/>
    <m/>
    <m/>
    <m/>
    <m/>
    <m/>
    <m/>
    <m/>
    <m/>
    <m/>
    <m/>
    <m/>
    <m/>
    <m/>
    <m/>
    <m/>
    <m/>
    <m/>
    <m/>
    <m/>
    <m/>
    <m/>
    <m/>
    <m/>
    <s v="Indifférenciées-effilées"/>
    <s v="Forme ouverte"/>
    <m/>
    <s v="Circulaire"/>
    <s v="Pleine grèle"/>
    <s v="Indifférenciées plein"/>
    <m/>
    <m/>
    <m/>
    <m/>
    <m/>
    <m/>
    <m/>
    <m/>
    <m/>
    <m/>
    <m/>
    <m/>
    <m/>
    <m/>
    <m/>
    <s v="1"/>
    <s v="BFa 3 "/>
    <m/>
    <m/>
    <m/>
    <m/>
    <m/>
    <m/>
    <m/>
    <m/>
    <m/>
    <m/>
    <m/>
    <m/>
    <m/>
    <m/>
    <m/>
    <x v="9"/>
    <m/>
  </r>
  <r>
    <x v="133"/>
    <s v="Corpus secondaire"/>
    <n v="5"/>
    <n v="19336"/>
    <x v="133"/>
    <s v="Farébersviller"/>
    <s v="ZAC de Freyming-Merlebach"/>
    <s v="Entier"/>
    <s v="Bracelet"/>
    <x v="20"/>
    <x v="0"/>
    <s v="Habillage - Parure - Soin du corps"/>
    <s v="Sans titre.wmf"/>
    <m/>
    <m/>
    <m/>
    <m/>
    <m/>
    <m/>
    <m/>
    <m/>
    <m/>
    <m/>
    <m/>
    <m/>
    <m/>
    <s v="Moselle"/>
    <s v="Grand-Est"/>
    <s v="1991"/>
    <n v="981372"/>
    <n v="6896511"/>
    <m/>
    <m/>
    <m/>
    <m/>
    <m/>
    <m/>
    <m/>
    <m/>
    <m/>
    <m/>
    <m/>
    <m/>
    <m/>
    <m/>
    <m/>
    <m/>
    <m/>
    <m/>
    <m/>
    <m/>
    <m/>
    <m/>
    <m/>
    <m/>
    <m/>
    <m/>
    <m/>
    <m/>
    <m/>
    <s v="Indifférenciées"/>
    <s v="Forme ouverte"/>
    <m/>
    <s v="Plano-convexe"/>
    <s v="Pleine grèle"/>
    <s v="Indifférenciées plein"/>
    <m/>
    <m/>
    <m/>
    <m/>
    <m/>
    <m/>
    <m/>
    <m/>
    <m/>
    <m/>
    <m/>
    <m/>
    <m/>
    <m/>
    <m/>
    <s v="1"/>
    <s v="BFa 3 "/>
    <m/>
    <m/>
    <m/>
    <m/>
    <m/>
    <m/>
    <m/>
    <m/>
    <m/>
    <m/>
    <m/>
    <m/>
    <m/>
    <m/>
    <m/>
    <x v="9"/>
    <m/>
  </r>
  <r>
    <x v="133"/>
    <s v="Corpus secondaire"/>
    <n v="5"/>
    <n v="19319"/>
    <x v="133"/>
    <s v="Farébersviller"/>
    <s v="ZAC de Freyming-Merlebach"/>
    <s v="Entier"/>
    <s v="Bracelet"/>
    <x v="2"/>
    <x v="0"/>
    <s v="Habillage - Parure - Soin du corps"/>
    <s v="Sans titre.wmf"/>
    <m/>
    <m/>
    <m/>
    <m/>
    <m/>
    <m/>
    <m/>
    <m/>
    <m/>
    <m/>
    <m/>
    <m/>
    <m/>
    <s v="Moselle"/>
    <s v="Grand-Est"/>
    <s v="1991"/>
    <n v="981372"/>
    <n v="6896511"/>
    <m/>
    <m/>
    <m/>
    <m/>
    <m/>
    <m/>
    <m/>
    <m/>
    <m/>
    <m/>
    <m/>
    <m/>
    <m/>
    <m/>
    <m/>
    <m/>
    <m/>
    <m/>
    <m/>
    <m/>
    <m/>
    <m/>
    <m/>
    <m/>
    <m/>
    <m/>
    <m/>
    <m/>
    <m/>
    <m/>
    <s v="Forme ouverte"/>
    <m/>
    <s v="à méplats"/>
    <s v="Creuse"/>
    <s v="Homburg-Balingen creux"/>
    <m/>
    <m/>
    <m/>
    <m/>
    <m/>
    <m/>
    <m/>
    <m/>
    <m/>
    <m/>
    <m/>
    <m/>
    <m/>
    <m/>
    <m/>
    <s v="1"/>
    <s v="BFa 3 "/>
    <m/>
    <m/>
    <m/>
    <m/>
    <m/>
    <m/>
    <m/>
    <m/>
    <m/>
    <m/>
    <m/>
    <m/>
    <m/>
    <m/>
    <m/>
    <x v="9"/>
    <m/>
  </r>
  <r>
    <x v="133"/>
    <s v="Corpus secondaire"/>
    <n v="5"/>
    <n v="19320"/>
    <x v="133"/>
    <s v="Farébersviller"/>
    <s v="ZAC de Freyming-Merlebach"/>
    <s v="Entier"/>
    <s v="Bracelet"/>
    <x v="2"/>
    <x v="0"/>
    <s v="Habillage - Parure - Soin du corps"/>
    <s v="Sans titre.wmf"/>
    <m/>
    <m/>
    <m/>
    <m/>
    <m/>
    <m/>
    <m/>
    <m/>
    <m/>
    <m/>
    <m/>
    <m/>
    <m/>
    <s v="Moselle"/>
    <s v="Grand-Est"/>
    <s v="1991"/>
    <n v="981372"/>
    <n v="6896511"/>
    <m/>
    <m/>
    <m/>
    <m/>
    <m/>
    <m/>
    <m/>
    <m/>
    <m/>
    <m/>
    <m/>
    <m/>
    <m/>
    <m/>
    <m/>
    <m/>
    <m/>
    <m/>
    <m/>
    <m/>
    <m/>
    <m/>
    <m/>
    <m/>
    <m/>
    <m/>
    <m/>
    <m/>
    <m/>
    <m/>
    <s v="Forme ouverte"/>
    <m/>
    <s v="à méplats"/>
    <s v="Creuse"/>
    <s v="Homburg-Balingen creux"/>
    <m/>
    <m/>
    <m/>
    <m/>
    <m/>
    <m/>
    <m/>
    <m/>
    <m/>
    <m/>
    <m/>
    <m/>
    <m/>
    <m/>
    <m/>
    <s v="1"/>
    <s v="BFa 3 "/>
    <m/>
    <m/>
    <m/>
    <m/>
    <m/>
    <m/>
    <m/>
    <m/>
    <m/>
    <m/>
    <m/>
    <m/>
    <m/>
    <m/>
    <m/>
    <x v="9"/>
    <m/>
  </r>
  <r>
    <x v="133"/>
    <s v="Corpus secondaire"/>
    <n v="5"/>
    <n v="19321"/>
    <x v="133"/>
    <s v="Farébersviller"/>
    <s v="ZAC de Freyming-Merlebach"/>
    <s v="Entier"/>
    <s v="Bracelet"/>
    <x v="2"/>
    <x v="0"/>
    <s v="Habillage - Parure - Soin du corps"/>
    <s v="Sans titre.wmf"/>
    <m/>
    <m/>
    <m/>
    <m/>
    <m/>
    <m/>
    <m/>
    <m/>
    <m/>
    <m/>
    <m/>
    <m/>
    <m/>
    <s v="Moselle"/>
    <s v="Grand-Est"/>
    <s v="1991"/>
    <n v="981372"/>
    <n v="6896511"/>
    <m/>
    <m/>
    <m/>
    <m/>
    <m/>
    <m/>
    <m/>
    <m/>
    <m/>
    <m/>
    <m/>
    <m/>
    <m/>
    <m/>
    <m/>
    <m/>
    <m/>
    <m/>
    <m/>
    <m/>
    <m/>
    <m/>
    <m/>
    <m/>
    <m/>
    <m/>
    <m/>
    <m/>
    <m/>
    <m/>
    <s v="Forme ouverte"/>
    <m/>
    <s v="à méplats"/>
    <s v="Creuse"/>
    <s v="Homburg-Balingen creux"/>
    <m/>
    <m/>
    <m/>
    <m/>
    <m/>
    <m/>
    <m/>
    <m/>
    <m/>
    <m/>
    <m/>
    <m/>
    <m/>
    <m/>
    <m/>
    <s v="1"/>
    <s v="BFa 3 "/>
    <m/>
    <m/>
    <m/>
    <m/>
    <m/>
    <m/>
    <m/>
    <m/>
    <m/>
    <m/>
    <m/>
    <m/>
    <m/>
    <m/>
    <m/>
    <x v="9"/>
    <m/>
  </r>
  <r>
    <x v="133"/>
    <s v="Corpus secondaire"/>
    <n v="5"/>
    <n v="19322"/>
    <x v="133"/>
    <s v="Farébersviller"/>
    <s v="ZAC de Freyming-Merlebach"/>
    <s v="Entier"/>
    <s v="Bracelet"/>
    <x v="2"/>
    <x v="0"/>
    <s v="Habillage - Parure - Soin du corps"/>
    <s v="Sans titre.wmf"/>
    <m/>
    <m/>
    <m/>
    <m/>
    <m/>
    <m/>
    <m/>
    <m/>
    <m/>
    <m/>
    <m/>
    <m/>
    <m/>
    <s v="Moselle"/>
    <s v="Grand-Est"/>
    <s v="1991"/>
    <n v="981372"/>
    <n v="6896511"/>
    <m/>
    <m/>
    <m/>
    <m/>
    <m/>
    <m/>
    <m/>
    <m/>
    <m/>
    <m/>
    <m/>
    <m/>
    <m/>
    <m/>
    <m/>
    <m/>
    <m/>
    <m/>
    <m/>
    <m/>
    <m/>
    <m/>
    <m/>
    <m/>
    <m/>
    <m/>
    <m/>
    <m/>
    <m/>
    <m/>
    <s v="Forme ouverte"/>
    <m/>
    <s v="à méplats"/>
    <s v="Creuse"/>
    <s v="Homburg-Balingen creux"/>
    <m/>
    <m/>
    <m/>
    <m/>
    <m/>
    <m/>
    <m/>
    <m/>
    <m/>
    <m/>
    <m/>
    <m/>
    <m/>
    <m/>
    <m/>
    <s v="1"/>
    <s v="BFa 3 "/>
    <m/>
    <m/>
    <m/>
    <m/>
    <m/>
    <m/>
    <m/>
    <m/>
    <m/>
    <m/>
    <m/>
    <m/>
    <m/>
    <m/>
    <m/>
    <x v="9"/>
    <m/>
  </r>
  <r>
    <x v="133"/>
    <s v="Corpus secondaire"/>
    <n v="5"/>
    <n v="19323"/>
    <x v="133"/>
    <s v="Farébersviller"/>
    <s v="ZAC de Freyming-Merlebach"/>
    <s v="Entier"/>
    <s v="Bracelet"/>
    <x v="2"/>
    <x v="0"/>
    <s v="Habillage - Parure - Soin du corps"/>
    <s v="Sans titre.wmf"/>
    <m/>
    <m/>
    <m/>
    <m/>
    <m/>
    <m/>
    <m/>
    <m/>
    <m/>
    <m/>
    <m/>
    <m/>
    <m/>
    <s v="Moselle"/>
    <s v="Grand-Est"/>
    <s v="1991"/>
    <n v="981372"/>
    <n v="6896511"/>
    <m/>
    <m/>
    <m/>
    <m/>
    <m/>
    <m/>
    <m/>
    <m/>
    <m/>
    <m/>
    <m/>
    <m/>
    <m/>
    <m/>
    <m/>
    <m/>
    <m/>
    <m/>
    <m/>
    <m/>
    <m/>
    <m/>
    <m/>
    <m/>
    <m/>
    <m/>
    <m/>
    <m/>
    <m/>
    <m/>
    <s v="Forme ouverte"/>
    <m/>
    <s v="à méplats"/>
    <s v="Creuse"/>
    <s v="Homburg-Balingen creux"/>
    <m/>
    <m/>
    <m/>
    <m/>
    <m/>
    <m/>
    <m/>
    <m/>
    <m/>
    <m/>
    <m/>
    <m/>
    <m/>
    <m/>
    <m/>
    <s v="1"/>
    <s v="BFa 3 "/>
    <m/>
    <m/>
    <m/>
    <m/>
    <m/>
    <m/>
    <m/>
    <m/>
    <m/>
    <m/>
    <m/>
    <m/>
    <m/>
    <m/>
    <m/>
    <x v="9"/>
    <m/>
  </r>
  <r>
    <x v="133"/>
    <s v="Corpus secondaire"/>
    <n v="5"/>
    <n v="19324"/>
    <x v="133"/>
    <s v="Farébersviller"/>
    <s v="ZAC de Freyming-Merlebach"/>
    <s v="Entier"/>
    <s v="Bracelet"/>
    <x v="2"/>
    <x v="0"/>
    <s v="Habillage - Parure - Soin du corps"/>
    <s v="Sans titre.wmf"/>
    <m/>
    <m/>
    <m/>
    <m/>
    <m/>
    <m/>
    <m/>
    <m/>
    <m/>
    <m/>
    <m/>
    <m/>
    <m/>
    <s v="Moselle"/>
    <s v="Grand-Est"/>
    <s v="1991"/>
    <n v="981372"/>
    <n v="6896511"/>
    <m/>
    <m/>
    <m/>
    <m/>
    <m/>
    <m/>
    <m/>
    <m/>
    <m/>
    <m/>
    <m/>
    <m/>
    <m/>
    <m/>
    <m/>
    <m/>
    <m/>
    <m/>
    <m/>
    <m/>
    <m/>
    <m/>
    <m/>
    <m/>
    <m/>
    <m/>
    <m/>
    <m/>
    <m/>
    <m/>
    <s v="Forme ouverte"/>
    <m/>
    <s v="à méplats"/>
    <s v="Creuse"/>
    <s v="Homburg-Balingen creux"/>
    <m/>
    <m/>
    <m/>
    <m/>
    <m/>
    <m/>
    <m/>
    <m/>
    <m/>
    <m/>
    <m/>
    <m/>
    <m/>
    <m/>
    <m/>
    <s v="1"/>
    <s v="BFa 3 "/>
    <m/>
    <m/>
    <m/>
    <m/>
    <m/>
    <m/>
    <m/>
    <m/>
    <m/>
    <m/>
    <m/>
    <m/>
    <m/>
    <m/>
    <m/>
    <x v="9"/>
    <m/>
  </r>
  <r>
    <x v="133"/>
    <s v="Corpus secondaire"/>
    <n v="5"/>
    <n v="19327"/>
    <x v="133"/>
    <s v="Farébersviller"/>
    <s v="ZAC de Freyming-Merlebach"/>
    <s v="Entier"/>
    <s v="Bracelet"/>
    <x v="2"/>
    <x v="0"/>
    <s v="Habillage - Parure - Soin du corps"/>
    <s v="Sans titre.wmf"/>
    <m/>
    <m/>
    <m/>
    <m/>
    <m/>
    <m/>
    <m/>
    <m/>
    <m/>
    <m/>
    <m/>
    <m/>
    <m/>
    <s v="Moselle"/>
    <s v="Grand-Est"/>
    <s v="1991"/>
    <n v="981372"/>
    <n v="6896511"/>
    <m/>
    <m/>
    <m/>
    <m/>
    <m/>
    <m/>
    <m/>
    <m/>
    <m/>
    <m/>
    <m/>
    <m/>
    <m/>
    <m/>
    <m/>
    <m/>
    <m/>
    <m/>
    <m/>
    <m/>
    <m/>
    <m/>
    <m/>
    <m/>
    <m/>
    <m/>
    <m/>
    <m/>
    <m/>
    <m/>
    <s v="Forme ouverte"/>
    <m/>
    <s v="à méplats"/>
    <s v="Creuse"/>
    <s v="Homburg-Balingen particulier"/>
    <m/>
    <m/>
    <m/>
    <m/>
    <m/>
    <m/>
    <m/>
    <m/>
    <m/>
    <m/>
    <m/>
    <m/>
    <m/>
    <m/>
    <m/>
    <s v="1"/>
    <s v="BFa 3 "/>
    <m/>
    <m/>
    <m/>
    <m/>
    <m/>
    <m/>
    <m/>
    <m/>
    <m/>
    <m/>
    <m/>
    <m/>
    <m/>
    <m/>
    <m/>
    <x v="9"/>
    <m/>
  </r>
  <r>
    <x v="133"/>
    <s v="Corpus secondaire"/>
    <n v="5"/>
    <n v="19328"/>
    <x v="133"/>
    <s v="Farébersviller"/>
    <s v="ZAC de Freyming-Merlebach"/>
    <s v="Entier"/>
    <s v="Bracelet"/>
    <x v="2"/>
    <x v="0"/>
    <s v="Habillage - Parure - Soin du corps"/>
    <s v="Sans titre.wmf"/>
    <m/>
    <m/>
    <m/>
    <m/>
    <m/>
    <m/>
    <m/>
    <m/>
    <m/>
    <m/>
    <m/>
    <m/>
    <m/>
    <s v="Moselle"/>
    <s v="Grand-Est"/>
    <s v="1991"/>
    <n v="981372"/>
    <n v="6896511"/>
    <m/>
    <m/>
    <m/>
    <m/>
    <m/>
    <m/>
    <m/>
    <m/>
    <m/>
    <m/>
    <m/>
    <m/>
    <m/>
    <m/>
    <m/>
    <m/>
    <m/>
    <m/>
    <m/>
    <m/>
    <m/>
    <m/>
    <m/>
    <m/>
    <m/>
    <m/>
    <m/>
    <m/>
    <m/>
    <m/>
    <s v="Forme ouverte"/>
    <m/>
    <s v="à méplats"/>
    <s v="Creuse"/>
    <s v="Homburg-Balingen particulier"/>
    <m/>
    <m/>
    <m/>
    <m/>
    <m/>
    <m/>
    <m/>
    <m/>
    <m/>
    <m/>
    <m/>
    <m/>
    <m/>
    <m/>
    <m/>
    <s v="1"/>
    <s v="BFa 3 "/>
    <m/>
    <m/>
    <m/>
    <m/>
    <m/>
    <m/>
    <m/>
    <m/>
    <m/>
    <m/>
    <m/>
    <m/>
    <m/>
    <m/>
    <m/>
    <x v="9"/>
    <m/>
  </r>
  <r>
    <x v="133"/>
    <s v="Corpus secondaire"/>
    <n v="5"/>
    <n v="19331"/>
    <x v="133"/>
    <s v="Farébersviller"/>
    <s v="ZAC de Freyming-Merlebach"/>
    <s v="Entier"/>
    <s v="Bracelet"/>
    <x v="2"/>
    <x v="0"/>
    <s v="Habillage - Parure - Soin du corps"/>
    <s v="Sans titre.wmf"/>
    <m/>
    <m/>
    <m/>
    <m/>
    <m/>
    <m/>
    <m/>
    <m/>
    <m/>
    <m/>
    <m/>
    <m/>
    <m/>
    <s v="Moselle"/>
    <s v="Grand-Est"/>
    <s v="1991"/>
    <n v="981372"/>
    <n v="6896511"/>
    <m/>
    <m/>
    <m/>
    <m/>
    <m/>
    <m/>
    <m/>
    <m/>
    <m/>
    <m/>
    <m/>
    <m/>
    <m/>
    <m/>
    <m/>
    <m/>
    <m/>
    <m/>
    <m/>
    <m/>
    <m/>
    <m/>
    <m/>
    <m/>
    <m/>
    <m/>
    <m/>
    <m/>
    <m/>
    <m/>
    <s v="Forme ouverte"/>
    <m/>
    <s v="à méplats"/>
    <s v="Creuse"/>
    <s v="Homburg-Balingen creux"/>
    <m/>
    <m/>
    <m/>
    <m/>
    <m/>
    <m/>
    <m/>
    <m/>
    <m/>
    <m/>
    <m/>
    <m/>
    <m/>
    <m/>
    <m/>
    <s v="1"/>
    <s v="BFa 3 "/>
    <m/>
    <m/>
    <m/>
    <m/>
    <m/>
    <m/>
    <m/>
    <m/>
    <m/>
    <m/>
    <m/>
    <m/>
    <m/>
    <m/>
    <m/>
    <x v="9"/>
    <m/>
  </r>
  <r>
    <x v="133"/>
    <s v="Corpus secondaire"/>
    <n v="5"/>
    <n v="19325"/>
    <x v="133"/>
    <s v="Farébersviller"/>
    <s v="ZAC de Freyming-Merlebach"/>
    <s v="Entier"/>
    <s v="Bracelet"/>
    <x v="21"/>
    <x v="0"/>
    <s v="Habillage - Parure - Soin du corps"/>
    <s v="Sans titre.wmf"/>
    <m/>
    <m/>
    <m/>
    <m/>
    <m/>
    <m/>
    <m/>
    <m/>
    <m/>
    <m/>
    <m/>
    <m/>
    <m/>
    <s v="Moselle"/>
    <s v="Grand-Est"/>
    <s v="1991"/>
    <n v="981372"/>
    <n v="6896511"/>
    <m/>
    <m/>
    <m/>
    <m/>
    <m/>
    <m/>
    <m/>
    <m/>
    <m/>
    <m/>
    <m/>
    <m/>
    <m/>
    <m/>
    <m/>
    <m/>
    <m/>
    <m/>
    <m/>
    <m/>
    <m/>
    <m/>
    <m/>
    <m/>
    <m/>
    <m/>
    <m/>
    <m/>
    <m/>
    <m/>
    <s v="Forme ouverte"/>
    <m/>
    <s v="à méplats"/>
    <s v="Creuse"/>
    <s v="Homburg-Balingen virgule_x000a_Homburg-Balingen creux virgules"/>
    <m/>
    <m/>
    <m/>
    <m/>
    <m/>
    <m/>
    <m/>
    <m/>
    <m/>
    <m/>
    <m/>
    <m/>
    <m/>
    <m/>
    <m/>
    <s v="1"/>
    <s v="BFa 3 "/>
    <m/>
    <m/>
    <m/>
    <m/>
    <m/>
    <m/>
    <m/>
    <m/>
    <m/>
    <m/>
    <m/>
    <m/>
    <m/>
    <m/>
    <m/>
    <x v="9"/>
    <m/>
  </r>
  <r>
    <x v="133"/>
    <s v="Corpus secondaire"/>
    <n v="5"/>
    <n v="19326"/>
    <x v="133"/>
    <s v="Farébersviller"/>
    <s v="ZAC de Freyming-Merlebach"/>
    <s v="Entier"/>
    <s v="Bracelet"/>
    <x v="21"/>
    <x v="0"/>
    <s v="Habillage - Parure - Soin du corps"/>
    <s v="Sans titre.wmf"/>
    <m/>
    <m/>
    <m/>
    <m/>
    <m/>
    <m/>
    <m/>
    <m/>
    <m/>
    <m/>
    <m/>
    <m/>
    <m/>
    <s v="Moselle"/>
    <s v="Grand-Est"/>
    <s v="1991"/>
    <n v="981372"/>
    <n v="6896511"/>
    <m/>
    <m/>
    <m/>
    <m/>
    <m/>
    <m/>
    <m/>
    <m/>
    <m/>
    <m/>
    <m/>
    <m/>
    <m/>
    <m/>
    <m/>
    <m/>
    <m/>
    <m/>
    <m/>
    <m/>
    <m/>
    <m/>
    <m/>
    <m/>
    <m/>
    <m/>
    <m/>
    <m/>
    <m/>
    <m/>
    <s v="Forme ouverte"/>
    <m/>
    <s v="à méplats"/>
    <s v="Creuse"/>
    <s v="Homburg-Balingen virgule_x000a_Homburg-Balingen creux virgules"/>
    <m/>
    <m/>
    <m/>
    <m/>
    <m/>
    <m/>
    <m/>
    <m/>
    <m/>
    <m/>
    <m/>
    <m/>
    <m/>
    <m/>
    <m/>
    <s v="1"/>
    <s v="BFa 3 "/>
    <m/>
    <m/>
    <m/>
    <m/>
    <m/>
    <m/>
    <m/>
    <m/>
    <m/>
    <m/>
    <m/>
    <m/>
    <m/>
    <m/>
    <m/>
    <x v="9"/>
    <m/>
  </r>
  <r>
    <x v="133"/>
    <s v="Corpus secondaire"/>
    <n v="5"/>
    <n v="19311"/>
    <x v="133"/>
    <s v="Farébersviller"/>
    <s v="ZAC de Freyming-Merlebach"/>
    <s v="Entier"/>
    <s v="Bracelet"/>
    <x v="3"/>
    <x v="0"/>
    <s v="Habillage - Parure - Soin du corps"/>
    <s v="Sans titre.wmf"/>
    <m/>
    <m/>
    <m/>
    <m/>
    <m/>
    <m/>
    <m/>
    <m/>
    <m/>
    <m/>
    <m/>
    <m/>
    <m/>
    <s v="Moselle"/>
    <s v="Grand-Est"/>
    <s v="1991"/>
    <n v="981372"/>
    <n v="6896511"/>
    <m/>
    <m/>
    <m/>
    <m/>
    <m/>
    <m/>
    <m/>
    <m/>
    <m/>
    <m/>
    <m/>
    <m/>
    <m/>
    <m/>
    <m/>
    <m/>
    <m/>
    <m/>
    <m/>
    <m/>
    <m/>
    <m/>
    <m/>
    <m/>
    <m/>
    <m/>
    <m/>
    <m/>
    <m/>
    <m/>
    <s v="Forme ouverte"/>
    <m/>
    <s v="Circulaire"/>
    <s v="Pleine massive"/>
    <s v="Homburg-Balingen plein"/>
    <m/>
    <m/>
    <m/>
    <m/>
    <m/>
    <m/>
    <m/>
    <m/>
    <m/>
    <m/>
    <m/>
    <m/>
    <m/>
    <m/>
    <m/>
    <s v="1"/>
    <s v="BFa 3 "/>
    <m/>
    <m/>
    <m/>
    <m/>
    <m/>
    <m/>
    <m/>
    <m/>
    <m/>
    <m/>
    <m/>
    <m/>
    <m/>
    <m/>
    <m/>
    <x v="9"/>
    <m/>
  </r>
  <r>
    <x v="133"/>
    <s v="Corpus secondaire"/>
    <n v="5"/>
    <n v="19312"/>
    <x v="133"/>
    <s v="Farébersviller"/>
    <s v="ZAC de Freyming-Merlebach"/>
    <s v="Entier et fragmenté"/>
    <s v="Bracelet"/>
    <x v="3"/>
    <x v="0"/>
    <s v="Habillage - Parure - Soin du corps"/>
    <s v="Sans titre.wmf"/>
    <m/>
    <m/>
    <m/>
    <m/>
    <m/>
    <m/>
    <m/>
    <m/>
    <m/>
    <m/>
    <m/>
    <m/>
    <m/>
    <s v="Moselle"/>
    <s v="Grand-Est"/>
    <s v="1991"/>
    <n v="981372"/>
    <n v="6896511"/>
    <m/>
    <m/>
    <m/>
    <m/>
    <m/>
    <m/>
    <m/>
    <m/>
    <m/>
    <m/>
    <m/>
    <m/>
    <m/>
    <m/>
    <m/>
    <m/>
    <m/>
    <m/>
    <m/>
    <m/>
    <m/>
    <m/>
    <m/>
    <m/>
    <m/>
    <m/>
    <m/>
    <m/>
    <m/>
    <m/>
    <s v="Forme ouverte"/>
    <m/>
    <s v="à méplats"/>
    <s v="Pleine massive"/>
    <s v="Homburg-Balingen plein"/>
    <m/>
    <m/>
    <m/>
    <m/>
    <m/>
    <m/>
    <m/>
    <m/>
    <m/>
    <m/>
    <m/>
    <m/>
    <m/>
    <m/>
    <m/>
    <s v="1"/>
    <s v="BFa 3 "/>
    <m/>
    <m/>
    <m/>
    <m/>
    <m/>
    <m/>
    <m/>
    <m/>
    <m/>
    <m/>
    <m/>
    <m/>
    <m/>
    <m/>
    <m/>
    <x v="9"/>
    <m/>
  </r>
  <r>
    <x v="133"/>
    <s v="Corpus secondaire"/>
    <n v="5"/>
    <n v="19313"/>
    <x v="133"/>
    <s v="Farébersviller"/>
    <s v="ZAC de Freyming-Merlebach"/>
    <s v="Entier"/>
    <s v="Bracelet"/>
    <x v="3"/>
    <x v="0"/>
    <s v="Habillage - Parure - Soin du corps"/>
    <s v="Sans titre.wmf"/>
    <m/>
    <m/>
    <m/>
    <m/>
    <m/>
    <m/>
    <m/>
    <m/>
    <m/>
    <m/>
    <m/>
    <m/>
    <m/>
    <s v="Moselle"/>
    <s v="Grand-Est"/>
    <s v="1991"/>
    <n v="981372"/>
    <n v="6896511"/>
    <m/>
    <m/>
    <m/>
    <m/>
    <m/>
    <m/>
    <m/>
    <m/>
    <m/>
    <m/>
    <m/>
    <m/>
    <m/>
    <m/>
    <m/>
    <m/>
    <m/>
    <m/>
    <m/>
    <m/>
    <m/>
    <m/>
    <m/>
    <m/>
    <m/>
    <m/>
    <m/>
    <m/>
    <m/>
    <m/>
    <s v="Forme ouverte"/>
    <m/>
    <s v="à méplats"/>
    <s v="Pleine massive"/>
    <s v="Homburg-Balingen plein"/>
    <m/>
    <m/>
    <m/>
    <m/>
    <m/>
    <m/>
    <m/>
    <m/>
    <m/>
    <m/>
    <m/>
    <m/>
    <m/>
    <m/>
    <m/>
    <s v="1"/>
    <s v="BFa 3 "/>
    <m/>
    <m/>
    <m/>
    <m/>
    <m/>
    <m/>
    <m/>
    <m/>
    <m/>
    <m/>
    <m/>
    <m/>
    <m/>
    <m/>
    <m/>
    <x v="9"/>
    <m/>
  </r>
  <r>
    <x v="133"/>
    <s v="Corpus secondaire"/>
    <n v="5"/>
    <n v="19314"/>
    <x v="133"/>
    <s v="Farébersviller"/>
    <s v="ZAC de Freyming-Merlebach"/>
    <s v="Entier"/>
    <s v="Bracelet"/>
    <x v="3"/>
    <x v="0"/>
    <s v="Habillage - Parure - Soin du corps"/>
    <s v="Sans titre.wmf"/>
    <m/>
    <m/>
    <m/>
    <m/>
    <m/>
    <m/>
    <m/>
    <m/>
    <m/>
    <m/>
    <m/>
    <m/>
    <m/>
    <s v="Moselle"/>
    <s v="Grand-Est"/>
    <s v="1991"/>
    <n v="981372"/>
    <n v="6896511"/>
    <m/>
    <m/>
    <m/>
    <m/>
    <m/>
    <m/>
    <m/>
    <m/>
    <m/>
    <m/>
    <m/>
    <m/>
    <m/>
    <m/>
    <m/>
    <m/>
    <m/>
    <m/>
    <m/>
    <m/>
    <m/>
    <m/>
    <m/>
    <m/>
    <m/>
    <m/>
    <m/>
    <m/>
    <m/>
    <m/>
    <s v="Forme ouverte"/>
    <m/>
    <s v="Circulaire"/>
    <s v="Pleine massive"/>
    <s v="Homburg-Balingen plein"/>
    <m/>
    <m/>
    <m/>
    <m/>
    <m/>
    <m/>
    <m/>
    <m/>
    <m/>
    <m/>
    <m/>
    <m/>
    <m/>
    <m/>
    <m/>
    <s v="1"/>
    <s v="BFa 3 "/>
    <m/>
    <m/>
    <m/>
    <m/>
    <m/>
    <m/>
    <m/>
    <m/>
    <m/>
    <m/>
    <m/>
    <m/>
    <m/>
    <m/>
    <m/>
    <x v="9"/>
    <m/>
  </r>
  <r>
    <x v="133"/>
    <s v="Corpus secondaire"/>
    <n v="5"/>
    <n v="19315"/>
    <x v="133"/>
    <s v="Farébersviller"/>
    <s v="ZAC de Freyming-Merlebach"/>
    <s v="Entier"/>
    <s v="Bracelet"/>
    <x v="3"/>
    <x v="0"/>
    <s v="Habillage - Parure - Soin du corps"/>
    <s v="Sans titre.wmf"/>
    <m/>
    <m/>
    <m/>
    <m/>
    <m/>
    <m/>
    <m/>
    <m/>
    <m/>
    <m/>
    <m/>
    <m/>
    <m/>
    <s v="Moselle"/>
    <s v="Grand-Est"/>
    <s v="1991"/>
    <n v="981372"/>
    <n v="6896511"/>
    <m/>
    <m/>
    <m/>
    <m/>
    <m/>
    <m/>
    <m/>
    <m/>
    <m/>
    <m/>
    <m/>
    <m/>
    <m/>
    <m/>
    <m/>
    <m/>
    <m/>
    <m/>
    <m/>
    <m/>
    <m/>
    <m/>
    <m/>
    <m/>
    <m/>
    <m/>
    <m/>
    <m/>
    <m/>
    <m/>
    <s v="Forme ouverte"/>
    <m/>
    <s v="Circulaire"/>
    <s v="Pleine massive"/>
    <s v="Homburg-Balingen plein"/>
    <m/>
    <m/>
    <m/>
    <m/>
    <m/>
    <m/>
    <m/>
    <m/>
    <m/>
    <m/>
    <m/>
    <m/>
    <m/>
    <m/>
    <m/>
    <s v="1"/>
    <s v="BFa 3 "/>
    <m/>
    <m/>
    <m/>
    <m/>
    <m/>
    <m/>
    <m/>
    <m/>
    <m/>
    <m/>
    <m/>
    <m/>
    <m/>
    <m/>
    <m/>
    <x v="9"/>
    <m/>
  </r>
  <r>
    <x v="133"/>
    <s v="Corpus secondaire"/>
    <n v="5"/>
    <n v="19316"/>
    <x v="133"/>
    <s v="Farébersviller"/>
    <s v="ZAC de Freyming-Merlebach"/>
    <s v="Fragment"/>
    <s v="Bracelet"/>
    <x v="3"/>
    <x v="0"/>
    <s v="Habillage - Parure - Soin du corps"/>
    <s v="Sans titre.wmf"/>
    <m/>
    <m/>
    <m/>
    <m/>
    <m/>
    <m/>
    <m/>
    <m/>
    <m/>
    <m/>
    <m/>
    <m/>
    <m/>
    <s v="Moselle"/>
    <s v="Grand-Est"/>
    <s v="1991"/>
    <n v="981372"/>
    <n v="6896511"/>
    <m/>
    <m/>
    <m/>
    <m/>
    <m/>
    <m/>
    <m/>
    <m/>
    <m/>
    <m/>
    <m/>
    <m/>
    <m/>
    <m/>
    <m/>
    <m/>
    <m/>
    <m/>
    <m/>
    <m/>
    <m/>
    <m/>
    <m/>
    <m/>
    <m/>
    <m/>
    <m/>
    <m/>
    <m/>
    <m/>
    <s v="Forme ouverte"/>
    <m/>
    <s v="Circulaire"/>
    <s v="Pleine massive"/>
    <s v="Homburg-Balingen plein"/>
    <m/>
    <m/>
    <m/>
    <m/>
    <m/>
    <m/>
    <m/>
    <m/>
    <m/>
    <m/>
    <m/>
    <m/>
    <m/>
    <m/>
    <m/>
    <s v="1"/>
    <s v="BFa 3 "/>
    <m/>
    <m/>
    <m/>
    <m/>
    <m/>
    <m/>
    <m/>
    <m/>
    <m/>
    <m/>
    <m/>
    <m/>
    <m/>
    <m/>
    <m/>
    <x v="9"/>
    <m/>
  </r>
  <r>
    <x v="133"/>
    <s v="Corpus secondaire"/>
    <n v="5"/>
    <n v="19317"/>
    <x v="133"/>
    <s v="Farébersviller"/>
    <s v="ZAC de Freyming-Merlebach"/>
    <s v="Entier"/>
    <s v="Bracelet"/>
    <x v="3"/>
    <x v="0"/>
    <s v="Habillage - Parure - Soin du corps"/>
    <s v="Sans titre.wmf"/>
    <m/>
    <m/>
    <m/>
    <m/>
    <m/>
    <m/>
    <m/>
    <m/>
    <m/>
    <m/>
    <m/>
    <m/>
    <m/>
    <s v="Moselle"/>
    <s v="Grand-Est"/>
    <s v="1991"/>
    <n v="981372"/>
    <n v="6896511"/>
    <m/>
    <m/>
    <m/>
    <m/>
    <m/>
    <m/>
    <m/>
    <m/>
    <m/>
    <m/>
    <m/>
    <m/>
    <m/>
    <m/>
    <m/>
    <m/>
    <m/>
    <m/>
    <m/>
    <m/>
    <m/>
    <m/>
    <m/>
    <m/>
    <m/>
    <m/>
    <m/>
    <m/>
    <m/>
    <m/>
    <s v="Forme ouverte"/>
    <m/>
    <s v="Circulaire"/>
    <s v="Pleine massive"/>
    <s v="Homburg-Balingen plein"/>
    <m/>
    <m/>
    <m/>
    <m/>
    <m/>
    <m/>
    <m/>
    <m/>
    <m/>
    <m/>
    <m/>
    <m/>
    <m/>
    <m/>
    <m/>
    <s v="1"/>
    <s v="BFa 3 "/>
    <m/>
    <m/>
    <m/>
    <m/>
    <m/>
    <m/>
    <m/>
    <m/>
    <m/>
    <m/>
    <m/>
    <m/>
    <m/>
    <m/>
    <m/>
    <x v="9"/>
    <m/>
  </r>
  <r>
    <x v="133"/>
    <s v="Corpus secondaire"/>
    <n v="5"/>
    <n v="19329"/>
    <x v="133"/>
    <s v="Farébersviller"/>
    <s v="ZAC de Freyming-Merlebach"/>
    <s v="Entier"/>
    <s v="Bracelet"/>
    <x v="3"/>
    <x v="0"/>
    <s v="Habillage - Parure - Soin du corps"/>
    <s v="Sans titre.wmf"/>
    <m/>
    <m/>
    <m/>
    <m/>
    <m/>
    <m/>
    <m/>
    <m/>
    <m/>
    <m/>
    <m/>
    <m/>
    <m/>
    <s v="Moselle"/>
    <s v="Grand-Est"/>
    <s v="1991"/>
    <n v="981372"/>
    <n v="6896511"/>
    <m/>
    <m/>
    <m/>
    <m/>
    <m/>
    <m/>
    <m/>
    <m/>
    <m/>
    <m/>
    <m/>
    <m/>
    <m/>
    <m/>
    <m/>
    <m/>
    <m/>
    <m/>
    <m/>
    <m/>
    <m/>
    <m/>
    <m/>
    <m/>
    <m/>
    <m/>
    <m/>
    <m/>
    <m/>
    <s v="à tampons"/>
    <s v="Forme ouverte"/>
    <m/>
    <s v="à méplats"/>
    <s v="Pleine massive"/>
    <s v="Homburg-Balingen plein"/>
    <m/>
    <m/>
    <m/>
    <m/>
    <m/>
    <m/>
    <m/>
    <m/>
    <m/>
    <m/>
    <m/>
    <m/>
    <m/>
    <m/>
    <m/>
    <s v="1"/>
    <s v="BFa 3 "/>
    <m/>
    <m/>
    <m/>
    <m/>
    <m/>
    <m/>
    <m/>
    <m/>
    <m/>
    <m/>
    <m/>
    <m/>
    <m/>
    <m/>
    <m/>
    <x v="9"/>
    <m/>
  </r>
  <r>
    <x v="133"/>
    <s v="Corpus secondaire"/>
    <n v="5"/>
    <n v="19332"/>
    <x v="133"/>
    <s v="Farébersviller"/>
    <s v="ZAC de Freyming-Merlebach"/>
    <s v="Entier"/>
    <s v="Bracelet"/>
    <x v="3"/>
    <x v="0"/>
    <s v="Habillage - Parure - Soin du corps"/>
    <s v="Sans titre.wmf"/>
    <m/>
    <m/>
    <m/>
    <m/>
    <m/>
    <m/>
    <m/>
    <m/>
    <m/>
    <m/>
    <m/>
    <m/>
    <m/>
    <s v="Moselle"/>
    <s v="Grand-Est"/>
    <s v="1991"/>
    <n v="981372"/>
    <n v="6896511"/>
    <m/>
    <m/>
    <m/>
    <m/>
    <m/>
    <m/>
    <m/>
    <m/>
    <m/>
    <m/>
    <m/>
    <m/>
    <m/>
    <m/>
    <m/>
    <m/>
    <m/>
    <m/>
    <m/>
    <m/>
    <m/>
    <m/>
    <m/>
    <m/>
    <m/>
    <m/>
    <m/>
    <m/>
    <m/>
    <m/>
    <s v="Forme ouverte"/>
    <m/>
    <s v="Circulaire"/>
    <s v="Pleine massive"/>
    <s v="Homburg-Balingen plein"/>
    <m/>
    <m/>
    <m/>
    <m/>
    <m/>
    <m/>
    <m/>
    <m/>
    <m/>
    <m/>
    <m/>
    <m/>
    <m/>
    <m/>
    <m/>
    <s v="1"/>
    <s v="BFa 3 "/>
    <m/>
    <m/>
    <m/>
    <m/>
    <m/>
    <m/>
    <m/>
    <m/>
    <m/>
    <m/>
    <m/>
    <m/>
    <m/>
    <m/>
    <m/>
    <x v="9"/>
    <m/>
  </r>
  <r>
    <x v="133"/>
    <s v="Corpus secondaire"/>
    <n v="5"/>
    <n v="19335"/>
    <x v="133"/>
    <s v="Farébersviller"/>
    <s v="ZAC de Freyming-Merlebach"/>
    <s v="Entier"/>
    <s v="Bracelet"/>
    <x v="3"/>
    <x v="0"/>
    <s v="Habillage - Parure - Soin du corps"/>
    <s v="Sans titre.wmf"/>
    <m/>
    <m/>
    <m/>
    <m/>
    <m/>
    <m/>
    <m/>
    <m/>
    <m/>
    <m/>
    <m/>
    <m/>
    <m/>
    <s v="Moselle"/>
    <s v="Grand-Est"/>
    <s v="1991"/>
    <n v="981372"/>
    <n v="6896511"/>
    <m/>
    <m/>
    <m/>
    <m/>
    <m/>
    <m/>
    <m/>
    <m/>
    <m/>
    <m/>
    <m/>
    <m/>
    <m/>
    <m/>
    <m/>
    <m/>
    <m/>
    <m/>
    <m/>
    <m/>
    <m/>
    <m/>
    <m/>
    <m/>
    <m/>
    <m/>
    <m/>
    <m/>
    <m/>
    <m/>
    <s v="Forme ouverte"/>
    <m/>
    <s v="Plano-convexe"/>
    <s v="Pleine massive"/>
    <s v="Homburg-Balingen plein"/>
    <m/>
    <m/>
    <m/>
    <m/>
    <m/>
    <m/>
    <m/>
    <m/>
    <m/>
    <m/>
    <m/>
    <m/>
    <m/>
    <m/>
    <m/>
    <s v="1"/>
    <s v="BFa 3 "/>
    <m/>
    <m/>
    <m/>
    <m/>
    <m/>
    <m/>
    <m/>
    <m/>
    <m/>
    <m/>
    <m/>
    <m/>
    <m/>
    <m/>
    <m/>
    <x v="9"/>
    <m/>
  </r>
  <r>
    <x v="133"/>
    <s v="Corpus secondaire"/>
    <n v="5"/>
    <n v="19318"/>
    <x v="133"/>
    <s v="Farébersviller"/>
    <s v="ZAC de Freyming-Merlebach"/>
    <s v="Entier"/>
    <s v="Bracelet"/>
    <x v="123"/>
    <x v="0"/>
    <s v="Habillage - Parure - Soin du corps"/>
    <s v="Sans titre.wmf"/>
    <m/>
    <m/>
    <m/>
    <m/>
    <m/>
    <m/>
    <m/>
    <m/>
    <m/>
    <m/>
    <m/>
    <m/>
    <m/>
    <s v="Moselle"/>
    <s v="Grand-Est"/>
    <s v="1991"/>
    <n v="981372"/>
    <n v="6896511"/>
    <m/>
    <m/>
    <m/>
    <m/>
    <m/>
    <m/>
    <m/>
    <m/>
    <m/>
    <m/>
    <m/>
    <m/>
    <m/>
    <m/>
    <m/>
    <m/>
    <m/>
    <m/>
    <m/>
    <m/>
    <m/>
    <m/>
    <m/>
    <m/>
    <m/>
    <m/>
    <m/>
    <m/>
    <m/>
    <m/>
    <s v="Forme ouverte"/>
    <m/>
    <s v="à méplats"/>
    <s v="Pleine massive"/>
    <s v="Homburg-Balingen plein_x000a_Indifférencées - type Homburg"/>
    <m/>
    <m/>
    <m/>
    <m/>
    <m/>
    <m/>
    <m/>
    <m/>
    <m/>
    <m/>
    <m/>
    <m/>
    <m/>
    <m/>
    <m/>
    <s v="1"/>
    <s v="BFa 3 "/>
    <m/>
    <m/>
    <m/>
    <m/>
    <m/>
    <m/>
    <m/>
    <m/>
    <m/>
    <m/>
    <m/>
    <m/>
    <m/>
    <m/>
    <m/>
    <x v="9"/>
    <m/>
  </r>
  <r>
    <x v="133"/>
    <s v="Corpus secondaire"/>
    <n v="5"/>
    <n v="19334"/>
    <x v="133"/>
    <s v="Farébersviller"/>
    <s v="ZAC de Freyming-Merlebach"/>
    <s v="Entier"/>
    <s v="Bracelet"/>
    <x v="123"/>
    <x v="0"/>
    <s v="Habillage - Parure - Soin du corps"/>
    <s v="Sans titre.wmf"/>
    <m/>
    <m/>
    <m/>
    <m/>
    <m/>
    <m/>
    <m/>
    <m/>
    <m/>
    <m/>
    <m/>
    <m/>
    <m/>
    <s v="Moselle"/>
    <s v="Grand-Est"/>
    <s v="1991"/>
    <n v="981372"/>
    <n v="6896511"/>
    <m/>
    <m/>
    <m/>
    <m/>
    <m/>
    <m/>
    <m/>
    <m/>
    <m/>
    <m/>
    <m/>
    <m/>
    <m/>
    <m/>
    <m/>
    <m/>
    <m/>
    <m/>
    <m/>
    <m/>
    <m/>
    <m/>
    <m/>
    <m/>
    <m/>
    <m/>
    <m/>
    <m/>
    <m/>
    <m/>
    <s v="Forme ouverte"/>
    <m/>
    <s v="Plano-convexe"/>
    <s v="Pleine massive"/>
    <s v="Homburg-Balingen plein_x000a_Indifférencées - type Homburg"/>
    <m/>
    <m/>
    <m/>
    <m/>
    <m/>
    <m/>
    <m/>
    <m/>
    <m/>
    <m/>
    <m/>
    <m/>
    <m/>
    <m/>
    <m/>
    <s v="1"/>
    <s v="BFa 3 "/>
    <m/>
    <m/>
    <m/>
    <m/>
    <m/>
    <m/>
    <m/>
    <m/>
    <m/>
    <m/>
    <m/>
    <m/>
    <m/>
    <m/>
    <m/>
    <x v="9"/>
    <m/>
  </r>
  <r>
    <x v="133"/>
    <s v="Corpus secondaire"/>
    <n v="5"/>
    <n v="19346"/>
    <x v="133"/>
    <s v="Farébersviller"/>
    <s v="ZAC de Freyming-Merlebach"/>
    <s v="Entier et fragmenté"/>
    <s v="Bracelet"/>
    <x v="81"/>
    <x v="0"/>
    <s v="Habillage - Parure - Soin du corps"/>
    <s v="Sans titre.wmf"/>
    <m/>
    <m/>
    <m/>
    <m/>
    <m/>
    <m/>
    <m/>
    <m/>
    <m/>
    <m/>
    <m/>
    <m/>
    <m/>
    <s v="Moselle"/>
    <s v="Grand-Est"/>
    <s v="1991"/>
    <n v="981372"/>
    <n v="6896511"/>
    <m/>
    <m/>
    <m/>
    <m/>
    <m/>
    <m/>
    <m/>
    <m/>
    <m/>
    <m/>
    <m/>
    <m/>
    <m/>
    <m/>
    <m/>
    <m/>
    <m/>
    <m/>
    <m/>
    <m/>
    <m/>
    <m/>
    <m/>
    <m/>
    <m/>
    <m/>
    <m/>
    <m/>
    <m/>
    <s v="à rebords"/>
    <s v="Forme ouverte"/>
    <s v="Autre"/>
    <s v="Concave"/>
    <s v="Concave"/>
    <s v="Corcelettes"/>
    <m/>
    <m/>
    <m/>
    <m/>
    <m/>
    <m/>
    <m/>
    <m/>
    <m/>
    <m/>
    <m/>
    <m/>
    <m/>
    <m/>
    <m/>
    <s v="1"/>
    <s v="BFa 3 "/>
    <m/>
    <m/>
    <m/>
    <m/>
    <m/>
    <m/>
    <m/>
    <m/>
    <m/>
    <m/>
    <m/>
    <m/>
    <m/>
    <m/>
    <m/>
    <x v="9"/>
    <m/>
  </r>
  <r>
    <x v="133"/>
    <s v="Corpus secondaire"/>
    <n v="5"/>
    <n v="21215"/>
    <x v="133"/>
    <s v="Farébersviller"/>
    <s v="ZAC de Freyming-Merlebach"/>
    <s v="Fragment"/>
    <s v="Bracelet"/>
    <x v="81"/>
    <x v="0"/>
    <s v="Habillage - Parure - Soin du corps"/>
    <s v="Sans titre.wmf"/>
    <m/>
    <m/>
    <m/>
    <m/>
    <m/>
    <m/>
    <m/>
    <m/>
    <m/>
    <m/>
    <m/>
    <m/>
    <m/>
    <s v="Moselle"/>
    <s v="Grand-Est"/>
    <s v="1991"/>
    <n v="981372"/>
    <n v="6896511"/>
    <m/>
    <m/>
    <m/>
    <m/>
    <m/>
    <m/>
    <m/>
    <m/>
    <m/>
    <m/>
    <m/>
    <m/>
    <m/>
    <m/>
    <m/>
    <m/>
    <m/>
    <m/>
    <m/>
    <m/>
    <m/>
    <m/>
    <m/>
    <m/>
    <m/>
    <m/>
    <m/>
    <m/>
    <m/>
    <m/>
    <s v="Forme ouverte"/>
    <m/>
    <s v="Concave"/>
    <s v="Concave"/>
    <s v="Corcelettes"/>
    <m/>
    <m/>
    <m/>
    <m/>
    <m/>
    <m/>
    <m/>
    <m/>
    <m/>
    <m/>
    <m/>
    <m/>
    <m/>
    <m/>
    <m/>
    <s v="1"/>
    <s v="BFa 3 "/>
    <m/>
    <m/>
    <m/>
    <m/>
    <m/>
    <m/>
    <m/>
    <m/>
    <m/>
    <m/>
    <m/>
    <m/>
    <m/>
    <m/>
    <m/>
    <x v="9"/>
    <m/>
  </r>
  <r>
    <x v="133"/>
    <s v="Corpus secondaire"/>
    <n v="5"/>
    <n v="19337"/>
    <x v="133"/>
    <s v="Farébersviller"/>
    <s v="ZAC de Freyming-Merlebach"/>
    <s v="Fragment"/>
    <s v="Bracelet"/>
    <x v="101"/>
    <x v="0"/>
    <s v="Habillage - Parure - Soin du corps"/>
    <s v="Sans titre.wmf"/>
    <m/>
    <m/>
    <m/>
    <m/>
    <m/>
    <m/>
    <m/>
    <m/>
    <m/>
    <m/>
    <m/>
    <s v="Dans douille"/>
    <m/>
    <s v="Moselle"/>
    <s v="Grand-Est"/>
    <s v="1991"/>
    <n v="981372"/>
    <n v="6896511"/>
    <m/>
    <m/>
    <m/>
    <m/>
    <m/>
    <m/>
    <m/>
    <m/>
    <m/>
    <m/>
    <m/>
    <m/>
    <m/>
    <m/>
    <m/>
    <m/>
    <m/>
    <m/>
    <m/>
    <m/>
    <m/>
    <m/>
    <m/>
    <m/>
    <m/>
    <m/>
    <m/>
    <m/>
    <m/>
    <m/>
    <s v="Forme ouverte"/>
    <m/>
    <s v="Ovalaire"/>
    <s v="Creuse"/>
    <s v="Lyzel"/>
    <m/>
    <m/>
    <m/>
    <m/>
    <m/>
    <m/>
    <m/>
    <m/>
    <m/>
    <m/>
    <m/>
    <m/>
    <m/>
    <m/>
    <m/>
    <s v="1"/>
    <s v="BFa 3 "/>
    <m/>
    <m/>
    <m/>
    <m/>
    <m/>
    <m/>
    <m/>
    <m/>
    <m/>
    <m/>
    <m/>
    <m/>
    <m/>
    <m/>
    <m/>
    <x v="9"/>
    <m/>
  </r>
  <r>
    <x v="133"/>
    <s v="Corpus secondaire"/>
    <n v="5"/>
    <n v="19348"/>
    <x v="133"/>
    <s v="Farébersviller"/>
    <s v="ZAC de Freyming-Merlebach"/>
    <s v="Entier"/>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49"/>
    <x v="133"/>
    <s v="Farébersviller"/>
    <s v="ZAC de Freyming-Merlebach"/>
    <s v="Entier"/>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50"/>
    <x v="133"/>
    <s v="Farébersviller"/>
    <s v="ZAC de Freyming-Merlebach"/>
    <s v="Entier"/>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51"/>
    <x v="133"/>
    <s v="Farébersviller"/>
    <s v="ZAC de Freyming-Merlebach"/>
    <s v="Entier"/>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52"/>
    <x v="133"/>
    <s v="Farébersviller"/>
    <s v="ZAC de Freyming-Merlebach"/>
    <s v="Fragment"/>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53"/>
    <x v="133"/>
    <s v="Farébersviller"/>
    <s v="ZAC de Freyming-Merlebach"/>
    <s v="Entier"/>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54"/>
    <x v="133"/>
    <s v="Farébersviller"/>
    <s v="ZAC de Freyming-Merlebach"/>
    <s v="Entier"/>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55"/>
    <x v="133"/>
    <s v="Farébersviller"/>
    <s v="ZAC de Freyming-Merlebach"/>
    <s v="Fragment"/>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56"/>
    <x v="133"/>
    <s v="Farébersviller"/>
    <s v="ZAC de Freyming-Merlebach"/>
    <s v="Entier"/>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57"/>
    <x v="133"/>
    <s v="Farébersviller"/>
    <s v="ZAC de Freyming-Merlebach"/>
    <s v="Entier"/>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58"/>
    <x v="133"/>
    <s v="Farébersviller"/>
    <s v="ZAC de Freyming-Merlebach"/>
    <s v="Entier"/>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59"/>
    <x v="133"/>
    <s v="Farébersviller"/>
    <s v="ZAC de Freyming-Merlebach"/>
    <s v="Entier"/>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60"/>
    <x v="133"/>
    <s v="Farébersviller"/>
    <s v="ZAC de Freyming-Merlebach"/>
    <s v="Entier"/>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61"/>
    <x v="133"/>
    <s v="Farébersviller"/>
    <s v="ZAC de Freyming-Merlebach"/>
    <s v="Entier"/>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62"/>
    <x v="133"/>
    <s v="Farébersviller"/>
    <s v="ZAC de Freyming-Merlebach"/>
    <s v="Entier"/>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63"/>
    <x v="133"/>
    <s v="Farébersviller"/>
    <s v="ZAC de Freyming-Merlebach"/>
    <s v="Entier"/>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64"/>
    <x v="133"/>
    <s v="Farébersviller"/>
    <s v="ZAC de Freyming-Merlebach"/>
    <s v="Entier"/>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65"/>
    <x v="133"/>
    <s v="Farébersviller"/>
    <s v="ZAC de Freyming-Merlebach"/>
    <s v="Entier"/>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66"/>
    <x v="133"/>
    <s v="Farébersviller"/>
    <s v="ZAC de Freyming-Merlebach"/>
    <s v="Entier"/>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67"/>
    <x v="133"/>
    <s v="Farébersviller"/>
    <s v="ZAC de Freyming-Merlebach"/>
    <s v="Entier"/>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68"/>
    <x v="133"/>
    <s v="Farébersviller"/>
    <s v="ZAC de Freyming-Merlebach"/>
    <s v="Entier"/>
    <s v="Bracelet"/>
    <x v="119"/>
    <x v="0"/>
    <s v="Habillage - Parure - Soin du corps"/>
    <s v="Sans titre.wmf"/>
    <m/>
    <m/>
    <m/>
    <m/>
    <m/>
    <m/>
    <m/>
    <m/>
    <m/>
    <m/>
    <m/>
    <m/>
    <m/>
    <s v="Moselle"/>
    <s v="Grand-Est"/>
    <s v="1991"/>
    <n v="981372"/>
    <n v="6896511"/>
    <m/>
    <m/>
    <m/>
    <m/>
    <m/>
    <m/>
    <m/>
    <m/>
    <m/>
    <m/>
    <m/>
    <m/>
    <m/>
    <m/>
    <m/>
    <m/>
    <m/>
    <m/>
    <m/>
    <m/>
    <m/>
    <m/>
    <m/>
    <m/>
    <m/>
    <m/>
    <m/>
    <m/>
    <m/>
    <m/>
    <s v="Forme ouverte"/>
    <m/>
    <s v="Plate"/>
    <s v="Rubannée"/>
    <s v="Farébersviller"/>
    <m/>
    <m/>
    <m/>
    <m/>
    <m/>
    <m/>
    <m/>
    <m/>
    <m/>
    <m/>
    <m/>
    <m/>
    <m/>
    <m/>
    <m/>
    <s v="1"/>
    <s v="BFa 3 "/>
    <m/>
    <m/>
    <m/>
    <m/>
    <m/>
    <m/>
    <m/>
    <m/>
    <m/>
    <m/>
    <m/>
    <m/>
    <m/>
    <m/>
    <m/>
    <x v="9"/>
    <m/>
  </r>
  <r>
    <x v="133"/>
    <s v="Corpus secondaire"/>
    <n v="5"/>
    <n v="19338"/>
    <x v="133"/>
    <s v="Farébersviller"/>
    <s v="ZAC de Freyming-Merlebach"/>
    <s v="Entier"/>
    <s v="Bracelet"/>
    <x v="134"/>
    <x v="0"/>
    <s v="Habillage - Parure - Soin du corps"/>
    <s v="Sans titre.wmf"/>
    <m/>
    <m/>
    <m/>
    <m/>
    <m/>
    <m/>
    <m/>
    <m/>
    <m/>
    <m/>
    <m/>
    <m/>
    <m/>
    <s v="Moselle"/>
    <s v="Grand-Est"/>
    <s v="1991"/>
    <n v="981372"/>
    <n v="6896511"/>
    <m/>
    <m/>
    <m/>
    <m/>
    <m/>
    <m/>
    <m/>
    <m/>
    <m/>
    <m/>
    <m/>
    <m/>
    <m/>
    <m/>
    <m/>
    <m/>
    <m/>
    <m/>
    <m/>
    <m/>
    <m/>
    <m/>
    <m/>
    <m/>
    <m/>
    <m/>
    <m/>
    <m/>
    <m/>
    <s v="Autre"/>
    <s v="Forme ouverte"/>
    <m/>
    <s v="Oméga"/>
    <s v="Concave"/>
    <s v="Vaudrevange"/>
    <m/>
    <m/>
    <m/>
    <m/>
    <m/>
    <m/>
    <m/>
    <m/>
    <m/>
    <m/>
    <m/>
    <m/>
    <m/>
    <m/>
    <m/>
    <s v="1"/>
    <s v="BFa 3 "/>
    <m/>
    <m/>
    <m/>
    <m/>
    <m/>
    <m/>
    <m/>
    <m/>
    <m/>
    <m/>
    <m/>
    <m/>
    <m/>
    <m/>
    <m/>
    <x v="9"/>
    <m/>
  </r>
  <r>
    <x v="133"/>
    <s v="Corpus secondaire"/>
    <n v="5"/>
    <n v="19339"/>
    <x v="133"/>
    <s v="Farébersviller"/>
    <s v="ZAC de Freyming-Merlebach"/>
    <s v="Entier"/>
    <s v="Bracelet"/>
    <x v="134"/>
    <x v="0"/>
    <s v="Habillage - Parure - Soin du corps"/>
    <s v="Sans titre.wmf"/>
    <m/>
    <m/>
    <m/>
    <m/>
    <m/>
    <m/>
    <m/>
    <m/>
    <m/>
    <m/>
    <m/>
    <m/>
    <m/>
    <s v="Moselle"/>
    <s v="Grand-Est"/>
    <s v="1991"/>
    <n v="981372"/>
    <n v="6896511"/>
    <m/>
    <m/>
    <m/>
    <m/>
    <m/>
    <m/>
    <m/>
    <m/>
    <m/>
    <m/>
    <m/>
    <m/>
    <m/>
    <m/>
    <m/>
    <m/>
    <m/>
    <m/>
    <m/>
    <m/>
    <m/>
    <m/>
    <m/>
    <m/>
    <m/>
    <m/>
    <m/>
    <m/>
    <m/>
    <s v="Autre"/>
    <s v="Forme ouverte"/>
    <m/>
    <s v="Oméga"/>
    <s v="Concave"/>
    <s v="Vaudrevange"/>
    <m/>
    <m/>
    <m/>
    <m/>
    <m/>
    <m/>
    <m/>
    <m/>
    <m/>
    <m/>
    <m/>
    <m/>
    <m/>
    <m/>
    <m/>
    <s v="1"/>
    <s v="BFa 3 "/>
    <m/>
    <m/>
    <m/>
    <m/>
    <m/>
    <m/>
    <m/>
    <m/>
    <m/>
    <m/>
    <m/>
    <m/>
    <m/>
    <m/>
    <m/>
    <x v="9"/>
    <m/>
  </r>
  <r>
    <x v="133"/>
    <s v="Corpus secondaire"/>
    <n v="5"/>
    <n v="19342"/>
    <x v="133"/>
    <s v="Farébersviller"/>
    <s v="ZAC de Freyming-Merlebach"/>
    <s v="Fragment"/>
    <s v="Bracelet"/>
    <x v="134"/>
    <x v="0"/>
    <s v="Habillage - Parure - Soin du corps"/>
    <s v="Sans titre.wmf"/>
    <m/>
    <m/>
    <m/>
    <m/>
    <m/>
    <m/>
    <m/>
    <m/>
    <m/>
    <m/>
    <m/>
    <m/>
    <m/>
    <s v="Moselle"/>
    <s v="Grand-Est"/>
    <s v="1991"/>
    <n v="981372"/>
    <n v="6896511"/>
    <m/>
    <m/>
    <m/>
    <m/>
    <m/>
    <m/>
    <m/>
    <m/>
    <m/>
    <m/>
    <m/>
    <m/>
    <m/>
    <m/>
    <m/>
    <m/>
    <m/>
    <m/>
    <m/>
    <m/>
    <m/>
    <m/>
    <m/>
    <m/>
    <m/>
    <m/>
    <m/>
    <m/>
    <m/>
    <s v="Autre"/>
    <s v="Forme ouverte"/>
    <m/>
    <s v="Oméga"/>
    <s v="Concave"/>
    <s v="Vaudrevange"/>
    <m/>
    <m/>
    <m/>
    <m/>
    <m/>
    <m/>
    <m/>
    <m/>
    <m/>
    <m/>
    <m/>
    <m/>
    <m/>
    <m/>
    <m/>
    <s v="1"/>
    <s v="BFa 3 "/>
    <m/>
    <m/>
    <m/>
    <m/>
    <m/>
    <m/>
    <m/>
    <m/>
    <m/>
    <m/>
    <m/>
    <m/>
    <m/>
    <m/>
    <m/>
    <x v="9"/>
    <m/>
  </r>
  <r>
    <x v="133"/>
    <s v="Corpus secondaire"/>
    <n v="5"/>
    <n v="19343"/>
    <x v="133"/>
    <s v="Farébersviller"/>
    <s v="ZAC de Freyming-Merlebach"/>
    <s v="Fragment"/>
    <s v="Bracelet"/>
    <x v="134"/>
    <x v="0"/>
    <s v="Habillage - Parure - Soin du corps"/>
    <s v="Sans titre.wmf"/>
    <m/>
    <m/>
    <m/>
    <m/>
    <m/>
    <m/>
    <m/>
    <m/>
    <m/>
    <m/>
    <m/>
    <m/>
    <m/>
    <s v="Moselle"/>
    <s v="Grand-Est"/>
    <s v="1991"/>
    <n v="981372"/>
    <n v="6896511"/>
    <m/>
    <m/>
    <m/>
    <m/>
    <m/>
    <m/>
    <m/>
    <m/>
    <m/>
    <m/>
    <m/>
    <m/>
    <m/>
    <m/>
    <m/>
    <m/>
    <m/>
    <m/>
    <m/>
    <m/>
    <m/>
    <m/>
    <m/>
    <m/>
    <m/>
    <m/>
    <m/>
    <m/>
    <m/>
    <s v="Autre"/>
    <s v="Forme ouverte"/>
    <m/>
    <s v="Oméga"/>
    <s v="Concave"/>
    <s v="Vaudrevange"/>
    <m/>
    <m/>
    <m/>
    <m/>
    <m/>
    <m/>
    <m/>
    <m/>
    <m/>
    <m/>
    <m/>
    <m/>
    <m/>
    <m/>
    <m/>
    <s v="1"/>
    <s v="BFa 3 "/>
    <m/>
    <m/>
    <m/>
    <m/>
    <m/>
    <m/>
    <m/>
    <m/>
    <m/>
    <m/>
    <m/>
    <m/>
    <m/>
    <m/>
    <m/>
    <x v="9"/>
    <m/>
  </r>
  <r>
    <x v="133"/>
    <s v="Corpus secondaire"/>
    <n v="5"/>
    <n v="19344"/>
    <x v="133"/>
    <s v="Farébersviller"/>
    <s v="ZAC de Freyming-Merlebach"/>
    <s v="Fragment"/>
    <s v="Bracelet"/>
    <x v="134"/>
    <x v="0"/>
    <s v="Habillage - Parure - Soin du corps"/>
    <s v="Sans titre.wmf"/>
    <m/>
    <m/>
    <m/>
    <m/>
    <m/>
    <m/>
    <m/>
    <m/>
    <m/>
    <m/>
    <m/>
    <m/>
    <m/>
    <s v="Moselle"/>
    <s v="Grand-Est"/>
    <s v="1991"/>
    <n v="981372"/>
    <n v="6896511"/>
    <m/>
    <m/>
    <m/>
    <m/>
    <m/>
    <m/>
    <m/>
    <m/>
    <m/>
    <m/>
    <m/>
    <m/>
    <m/>
    <m/>
    <m/>
    <m/>
    <m/>
    <m/>
    <m/>
    <m/>
    <m/>
    <m/>
    <m/>
    <m/>
    <m/>
    <m/>
    <m/>
    <m/>
    <m/>
    <s v="Autre"/>
    <s v="Forme ouverte"/>
    <m/>
    <s v="Oméga"/>
    <s v="Concave"/>
    <s v="Vaudrevange"/>
    <m/>
    <m/>
    <m/>
    <m/>
    <m/>
    <m/>
    <m/>
    <m/>
    <m/>
    <m/>
    <m/>
    <m/>
    <m/>
    <m/>
    <m/>
    <s v="1"/>
    <s v="BFa 3 "/>
    <m/>
    <m/>
    <m/>
    <m/>
    <m/>
    <m/>
    <m/>
    <m/>
    <m/>
    <m/>
    <m/>
    <m/>
    <m/>
    <m/>
    <m/>
    <x v="9"/>
    <m/>
  </r>
  <r>
    <x v="133"/>
    <s v="Corpus secondaire"/>
    <n v="5"/>
    <n v="19345"/>
    <x v="133"/>
    <s v="Farébersviller"/>
    <s v="ZAC de Freyming-Merlebach"/>
    <s v="Fragment"/>
    <s v="Bracelet"/>
    <x v="134"/>
    <x v="0"/>
    <s v="Habillage - Parure - Soin du corps"/>
    <s v="Sans titre.wmf"/>
    <m/>
    <m/>
    <m/>
    <m/>
    <m/>
    <m/>
    <m/>
    <m/>
    <m/>
    <m/>
    <m/>
    <m/>
    <m/>
    <s v="Moselle"/>
    <s v="Grand-Est"/>
    <s v="1991"/>
    <n v="981372"/>
    <n v="6896511"/>
    <m/>
    <m/>
    <m/>
    <m/>
    <m/>
    <m/>
    <m/>
    <m/>
    <m/>
    <m/>
    <m/>
    <m/>
    <m/>
    <m/>
    <m/>
    <m/>
    <m/>
    <m/>
    <m/>
    <m/>
    <m/>
    <m/>
    <m/>
    <m/>
    <m/>
    <m/>
    <m/>
    <m/>
    <m/>
    <s v="Autre"/>
    <s v="Forme ouverte"/>
    <m/>
    <s v="Oméga"/>
    <s v="Concave"/>
    <s v="Vaudrevange"/>
    <m/>
    <m/>
    <m/>
    <m/>
    <m/>
    <m/>
    <m/>
    <m/>
    <m/>
    <m/>
    <m/>
    <m/>
    <m/>
    <m/>
    <m/>
    <s v="1"/>
    <s v="BFa 3 "/>
    <m/>
    <m/>
    <m/>
    <m/>
    <m/>
    <m/>
    <m/>
    <m/>
    <m/>
    <m/>
    <m/>
    <m/>
    <m/>
    <m/>
    <m/>
    <x v="9"/>
    <m/>
  </r>
  <r>
    <x v="133"/>
    <s v="Corpus secondaire"/>
    <n v="5"/>
    <n v="19340"/>
    <x v="133"/>
    <s v="Farébersviller"/>
    <s v="ZAC de Freyming-Merlebach"/>
    <s v="Fragment"/>
    <s v="Bracelet"/>
    <x v="7"/>
    <x v="0"/>
    <s v="Habillage - Parure - Soin du corps"/>
    <s v="Sans titre.wmf"/>
    <m/>
    <m/>
    <m/>
    <m/>
    <m/>
    <m/>
    <m/>
    <m/>
    <m/>
    <m/>
    <m/>
    <m/>
    <m/>
    <s v="Moselle"/>
    <s v="Grand-Est"/>
    <s v="1991"/>
    <n v="981372"/>
    <n v="6896511"/>
    <m/>
    <m/>
    <m/>
    <m/>
    <m/>
    <m/>
    <m/>
    <m/>
    <m/>
    <m/>
    <m/>
    <m/>
    <m/>
    <m/>
    <m/>
    <m/>
    <m/>
    <m/>
    <m/>
    <m/>
    <m/>
    <m/>
    <m/>
    <m/>
    <m/>
    <m/>
    <m/>
    <m/>
    <m/>
    <s v="Autre"/>
    <s v="Forme ouverte"/>
    <m/>
    <s v="Oméga"/>
    <s v="Concave"/>
    <s v="Vaudrevange"/>
    <m/>
    <m/>
    <m/>
    <m/>
    <m/>
    <m/>
    <m/>
    <m/>
    <m/>
    <m/>
    <m/>
    <m/>
    <m/>
    <m/>
    <m/>
    <s v="1"/>
    <s v="BFa 3 "/>
    <m/>
    <m/>
    <m/>
    <m/>
    <m/>
    <m/>
    <m/>
    <m/>
    <m/>
    <m/>
    <m/>
    <m/>
    <m/>
    <m/>
    <m/>
    <x v="9"/>
    <m/>
  </r>
  <r>
    <x v="133"/>
    <s v="Corpus secondaire"/>
    <n v="5"/>
    <n v="19341"/>
    <x v="133"/>
    <s v="Farébersviller"/>
    <s v="ZAC de Freyming-Merlebach"/>
    <s v="Fragment"/>
    <s v="Bracelet"/>
    <x v="7"/>
    <x v="0"/>
    <s v="Habillage - Parure - Soin du corps"/>
    <s v="Sans titre.wmf"/>
    <m/>
    <m/>
    <m/>
    <m/>
    <m/>
    <m/>
    <m/>
    <m/>
    <m/>
    <m/>
    <m/>
    <m/>
    <m/>
    <s v="Moselle"/>
    <s v="Grand-Est"/>
    <s v="1991"/>
    <n v="981372"/>
    <n v="6896511"/>
    <m/>
    <m/>
    <m/>
    <m/>
    <m/>
    <m/>
    <m/>
    <m/>
    <m/>
    <m/>
    <m/>
    <m/>
    <m/>
    <m/>
    <m/>
    <m/>
    <m/>
    <m/>
    <m/>
    <m/>
    <m/>
    <m/>
    <m/>
    <m/>
    <m/>
    <m/>
    <m/>
    <m/>
    <m/>
    <s v="Autre"/>
    <s v="Forme ouverte"/>
    <m/>
    <s v="Oméga"/>
    <s v="Concave"/>
    <s v="Vaudrevange"/>
    <m/>
    <m/>
    <m/>
    <m/>
    <m/>
    <m/>
    <m/>
    <m/>
    <m/>
    <m/>
    <m/>
    <m/>
    <m/>
    <m/>
    <m/>
    <s v="1"/>
    <s v="BFa 3 "/>
    <m/>
    <m/>
    <m/>
    <m/>
    <m/>
    <m/>
    <m/>
    <m/>
    <m/>
    <m/>
    <m/>
    <m/>
    <m/>
    <m/>
    <m/>
    <x v="9"/>
    <m/>
  </r>
  <r>
    <x v="133"/>
    <s v="Corpus secondaire"/>
    <n v="5"/>
    <n v="19369"/>
    <x v="133"/>
    <s v="Farébersviller"/>
    <s v="ZAC de Freyming-Merlebach"/>
    <s v="Entier et fragmenté"/>
    <s v="Epingle"/>
    <x v="67"/>
    <x v="1"/>
    <s v="Habillage - Parure - Soin du corps"/>
    <s v="Sans titre.wmf"/>
    <m/>
    <m/>
    <m/>
    <m/>
    <m/>
    <m/>
    <m/>
    <m/>
    <m/>
    <m/>
    <m/>
    <m/>
    <m/>
    <s v="Moselle"/>
    <s v="Grand-Est"/>
    <s v="1991"/>
    <n v="981372"/>
    <n v="6896511"/>
    <m/>
    <m/>
    <m/>
    <m/>
    <m/>
    <m/>
    <m/>
    <m/>
    <m/>
    <m/>
    <m/>
    <m/>
    <m/>
    <m/>
    <m/>
    <m/>
    <m/>
    <m/>
    <m/>
    <m/>
    <m/>
    <m/>
    <m/>
    <m/>
    <m/>
    <m/>
    <m/>
    <m/>
    <m/>
    <m/>
    <m/>
    <m/>
    <m/>
    <m/>
    <m/>
    <m/>
    <m/>
    <s v="A tête vasiforme - type globuleux"/>
    <m/>
    <m/>
    <m/>
    <m/>
    <m/>
    <m/>
    <m/>
    <m/>
    <m/>
    <m/>
    <m/>
    <m/>
    <s v="1"/>
    <s v="BFa 3 "/>
    <m/>
    <m/>
    <m/>
    <m/>
    <m/>
    <m/>
    <m/>
    <m/>
    <m/>
    <m/>
    <m/>
    <m/>
    <m/>
    <m/>
    <m/>
    <x v="9"/>
    <m/>
  </r>
  <r>
    <x v="134"/>
    <s v="Corpus secondaire"/>
    <n v="3"/>
    <n v="18687"/>
    <x v="134"/>
    <s v="Frouard"/>
    <m/>
    <s v="Entier"/>
    <s v="Bracelet"/>
    <x v="2"/>
    <x v="0"/>
    <s v="Habillage - Parure - Soin du corps"/>
    <s v="Sans titre.wmf"/>
    <m/>
    <m/>
    <m/>
    <m/>
    <m/>
    <m/>
    <m/>
    <m/>
    <m/>
    <m/>
    <m/>
    <m/>
    <m/>
    <s v="Meurthe-et-Moselle"/>
    <s v="Grand-Est"/>
    <s v="1872"/>
    <n v="929990"/>
    <n v="6855758"/>
    <s v="Musée Lorrain, Nancy"/>
    <m/>
    <m/>
    <m/>
    <m/>
    <m/>
    <m/>
    <m/>
    <m/>
    <m/>
    <m/>
    <m/>
    <m/>
    <m/>
    <m/>
    <m/>
    <m/>
    <m/>
    <m/>
    <m/>
    <m/>
    <m/>
    <m/>
    <m/>
    <m/>
    <m/>
    <m/>
    <m/>
    <m/>
    <m/>
    <s v="Forme ouverte"/>
    <m/>
    <s v="Circulaire"/>
    <s v="Creuse"/>
    <s v="Homburg-Balingen creux"/>
    <m/>
    <m/>
    <m/>
    <m/>
    <m/>
    <m/>
    <m/>
    <m/>
    <m/>
    <m/>
    <m/>
    <m/>
    <m/>
    <m/>
    <m/>
    <s v="2"/>
    <s v="BFa 3 "/>
    <m/>
    <m/>
    <m/>
    <m/>
    <m/>
    <m/>
    <m/>
    <m/>
    <m/>
    <m/>
    <m/>
    <m/>
    <m/>
    <m/>
    <m/>
    <x v="9"/>
    <m/>
  </r>
  <r>
    <x v="134"/>
    <s v="Corpus secondaire"/>
    <n v="3"/>
    <n v="18688"/>
    <x v="134"/>
    <s v="Frouard"/>
    <m/>
    <s v="Entier"/>
    <s v="Bracelet"/>
    <x v="2"/>
    <x v="0"/>
    <s v="Habillage - Parure - Soin du corps"/>
    <s v="Sans titre.wmf"/>
    <m/>
    <m/>
    <m/>
    <m/>
    <m/>
    <m/>
    <m/>
    <m/>
    <m/>
    <m/>
    <m/>
    <m/>
    <m/>
    <s v="Meurthe-et-Moselle"/>
    <s v="Grand-Est"/>
    <s v="1872"/>
    <n v="929990"/>
    <n v="6855758"/>
    <s v="Musée Lorrain, Nancy"/>
    <m/>
    <m/>
    <m/>
    <m/>
    <m/>
    <m/>
    <m/>
    <m/>
    <m/>
    <m/>
    <m/>
    <m/>
    <m/>
    <m/>
    <m/>
    <m/>
    <m/>
    <m/>
    <m/>
    <m/>
    <m/>
    <m/>
    <m/>
    <m/>
    <m/>
    <m/>
    <m/>
    <m/>
    <m/>
    <s v="Forme ouverte"/>
    <m/>
    <s v="Circulaire"/>
    <s v="Creuse"/>
    <s v="Homburg-Balingen creux"/>
    <m/>
    <m/>
    <m/>
    <m/>
    <m/>
    <m/>
    <m/>
    <m/>
    <m/>
    <m/>
    <m/>
    <m/>
    <m/>
    <m/>
    <m/>
    <s v="2"/>
    <s v="BFa 3 "/>
    <m/>
    <m/>
    <m/>
    <m/>
    <m/>
    <m/>
    <m/>
    <m/>
    <m/>
    <m/>
    <m/>
    <m/>
    <m/>
    <m/>
    <m/>
    <x v="9"/>
    <m/>
  </r>
  <r>
    <x v="134"/>
    <s v="Corpus secondaire"/>
    <n v="3"/>
    <n v="18689"/>
    <x v="134"/>
    <s v="Frouard"/>
    <m/>
    <s v="Entier"/>
    <s v="Bracelet"/>
    <x v="2"/>
    <x v="0"/>
    <s v="Habillage - Parure - Soin du corps"/>
    <s v="Sans titre.wmf"/>
    <m/>
    <m/>
    <m/>
    <m/>
    <m/>
    <m/>
    <m/>
    <m/>
    <m/>
    <m/>
    <m/>
    <m/>
    <m/>
    <s v="Meurthe-et-Moselle"/>
    <s v="Grand-Est"/>
    <s v="1872"/>
    <n v="929990"/>
    <n v="6855758"/>
    <s v="Musée Lorrain, Nancy"/>
    <m/>
    <m/>
    <m/>
    <m/>
    <m/>
    <m/>
    <m/>
    <m/>
    <m/>
    <m/>
    <m/>
    <m/>
    <m/>
    <m/>
    <m/>
    <m/>
    <m/>
    <m/>
    <m/>
    <m/>
    <m/>
    <m/>
    <m/>
    <m/>
    <m/>
    <m/>
    <m/>
    <m/>
    <m/>
    <s v="Forme ouverte"/>
    <m/>
    <s v="Circulaire"/>
    <s v="Creuse"/>
    <s v="Homburg-Balingen creux"/>
    <m/>
    <m/>
    <m/>
    <m/>
    <m/>
    <m/>
    <m/>
    <m/>
    <m/>
    <m/>
    <m/>
    <m/>
    <m/>
    <m/>
    <m/>
    <s v="2"/>
    <s v="BFa 3 "/>
    <m/>
    <m/>
    <m/>
    <m/>
    <m/>
    <m/>
    <m/>
    <m/>
    <m/>
    <m/>
    <m/>
    <m/>
    <m/>
    <m/>
    <m/>
    <x v="9"/>
    <m/>
  </r>
  <r>
    <x v="134"/>
    <s v="Corpus secondaire"/>
    <n v="3"/>
    <n v="18690"/>
    <x v="134"/>
    <s v="Frouard"/>
    <m/>
    <s v="Entier"/>
    <s v="Bracelet"/>
    <x v="2"/>
    <x v="0"/>
    <s v="Habillage - Parure - Soin du corps"/>
    <s v="Sans titre.wmf"/>
    <m/>
    <m/>
    <m/>
    <m/>
    <m/>
    <m/>
    <m/>
    <m/>
    <m/>
    <m/>
    <m/>
    <m/>
    <m/>
    <s v="Meurthe-et-Moselle"/>
    <s v="Grand-Est"/>
    <s v="1872"/>
    <n v="929990"/>
    <n v="6855758"/>
    <s v="Musée Lorrain, Nancy"/>
    <m/>
    <m/>
    <m/>
    <m/>
    <m/>
    <m/>
    <m/>
    <m/>
    <m/>
    <m/>
    <m/>
    <m/>
    <m/>
    <m/>
    <m/>
    <m/>
    <m/>
    <m/>
    <m/>
    <m/>
    <m/>
    <m/>
    <m/>
    <m/>
    <m/>
    <m/>
    <m/>
    <m/>
    <m/>
    <s v="Forme ouverte"/>
    <m/>
    <s v="Circulaire"/>
    <s v="Creuse"/>
    <s v="Homburg-Balingen creux"/>
    <m/>
    <m/>
    <m/>
    <m/>
    <m/>
    <m/>
    <m/>
    <m/>
    <m/>
    <m/>
    <m/>
    <m/>
    <m/>
    <m/>
    <m/>
    <s v="2"/>
    <s v="BFa 3 "/>
    <m/>
    <m/>
    <m/>
    <m/>
    <m/>
    <m/>
    <m/>
    <m/>
    <m/>
    <m/>
    <m/>
    <m/>
    <m/>
    <m/>
    <m/>
    <x v="9"/>
    <m/>
  </r>
  <r>
    <x v="134"/>
    <s v="Corpus secondaire"/>
    <n v="3"/>
    <n v="18691"/>
    <x v="134"/>
    <s v="Frouard"/>
    <m/>
    <s v="Entier"/>
    <s v="Bracelet"/>
    <x v="2"/>
    <x v="0"/>
    <s v="Habillage - Parure - Soin du corps"/>
    <s v="Sans titre.wmf"/>
    <m/>
    <m/>
    <m/>
    <m/>
    <m/>
    <m/>
    <m/>
    <m/>
    <m/>
    <m/>
    <m/>
    <m/>
    <m/>
    <s v="Meurthe-et-Moselle"/>
    <s v="Grand-Est"/>
    <s v="1872"/>
    <n v="929990"/>
    <n v="6855758"/>
    <s v="Musée Lorrain, Nancy"/>
    <m/>
    <m/>
    <m/>
    <m/>
    <m/>
    <m/>
    <m/>
    <m/>
    <m/>
    <m/>
    <m/>
    <m/>
    <m/>
    <m/>
    <m/>
    <m/>
    <m/>
    <m/>
    <m/>
    <m/>
    <m/>
    <m/>
    <m/>
    <m/>
    <m/>
    <m/>
    <m/>
    <m/>
    <m/>
    <s v="Forme ouverte"/>
    <m/>
    <s v="Circulaire"/>
    <s v="Creuse"/>
    <s v="Homburg-Balingen creux"/>
    <m/>
    <m/>
    <m/>
    <m/>
    <m/>
    <m/>
    <m/>
    <m/>
    <m/>
    <m/>
    <m/>
    <m/>
    <m/>
    <m/>
    <m/>
    <s v="2"/>
    <s v="BFa 3 "/>
    <m/>
    <m/>
    <m/>
    <m/>
    <m/>
    <m/>
    <m/>
    <m/>
    <m/>
    <m/>
    <m/>
    <m/>
    <m/>
    <m/>
    <m/>
    <x v="9"/>
    <m/>
  </r>
  <r>
    <x v="134"/>
    <s v="Corpus secondaire"/>
    <n v="3"/>
    <n v="18692"/>
    <x v="134"/>
    <s v="Frouard"/>
    <m/>
    <s v="Entier"/>
    <s v="Bracelet"/>
    <x v="2"/>
    <x v="0"/>
    <s v="Habillage - Parure - Soin du corps"/>
    <s v="Sans titre.wmf"/>
    <m/>
    <m/>
    <m/>
    <m/>
    <m/>
    <m/>
    <m/>
    <m/>
    <m/>
    <m/>
    <m/>
    <m/>
    <m/>
    <s v="Meurthe-et-Moselle"/>
    <s v="Grand-Est"/>
    <s v="1872"/>
    <n v="929990"/>
    <n v="6855758"/>
    <s v="Musée Lorrain, Nancy"/>
    <m/>
    <m/>
    <m/>
    <m/>
    <m/>
    <m/>
    <m/>
    <m/>
    <m/>
    <m/>
    <m/>
    <m/>
    <m/>
    <m/>
    <m/>
    <m/>
    <m/>
    <m/>
    <m/>
    <m/>
    <m/>
    <m/>
    <m/>
    <m/>
    <m/>
    <m/>
    <m/>
    <m/>
    <m/>
    <s v="Forme ouverte"/>
    <m/>
    <s v="Ovalaire"/>
    <s v="Creuse"/>
    <s v="Homburg-Balingen creux"/>
    <m/>
    <m/>
    <m/>
    <m/>
    <m/>
    <m/>
    <m/>
    <m/>
    <m/>
    <m/>
    <m/>
    <m/>
    <m/>
    <m/>
    <m/>
    <s v="2"/>
    <s v="BFa 3 "/>
    <m/>
    <m/>
    <m/>
    <m/>
    <m/>
    <m/>
    <m/>
    <m/>
    <m/>
    <m/>
    <m/>
    <m/>
    <m/>
    <m/>
    <m/>
    <x v="9"/>
    <m/>
  </r>
  <r>
    <x v="134"/>
    <s v="Corpus secondaire"/>
    <n v="3"/>
    <n v="18693"/>
    <x v="134"/>
    <s v="Frouard"/>
    <m/>
    <s v="Entier"/>
    <s v="Bracelet"/>
    <x v="2"/>
    <x v="0"/>
    <s v="Habillage - Parure - Soin du corps"/>
    <s v="Sans titre.wmf"/>
    <m/>
    <m/>
    <m/>
    <m/>
    <m/>
    <m/>
    <m/>
    <m/>
    <m/>
    <m/>
    <m/>
    <m/>
    <m/>
    <s v="Meurthe-et-Moselle"/>
    <s v="Grand-Est"/>
    <s v="1872"/>
    <n v="929990"/>
    <n v="6855758"/>
    <s v="Musée Lorrain, Nancy"/>
    <m/>
    <m/>
    <m/>
    <m/>
    <m/>
    <m/>
    <m/>
    <m/>
    <m/>
    <m/>
    <m/>
    <m/>
    <m/>
    <m/>
    <m/>
    <m/>
    <m/>
    <m/>
    <m/>
    <m/>
    <m/>
    <m/>
    <m/>
    <m/>
    <m/>
    <m/>
    <m/>
    <m/>
    <m/>
    <s v="Forme ouverte"/>
    <m/>
    <s v="Circulaire"/>
    <s v="Creuse"/>
    <s v="Homburg-Balingen creux"/>
    <m/>
    <m/>
    <m/>
    <m/>
    <m/>
    <m/>
    <m/>
    <m/>
    <m/>
    <m/>
    <m/>
    <m/>
    <m/>
    <m/>
    <m/>
    <s v="2"/>
    <s v="BFa 3 "/>
    <m/>
    <m/>
    <m/>
    <m/>
    <m/>
    <m/>
    <m/>
    <m/>
    <m/>
    <m/>
    <m/>
    <m/>
    <m/>
    <m/>
    <m/>
    <x v="9"/>
    <m/>
  </r>
  <r>
    <x v="134"/>
    <s v="Corpus secondaire"/>
    <n v="3"/>
    <n v="18685"/>
    <x v="134"/>
    <s v="Frouard"/>
    <m/>
    <s v="Entier"/>
    <s v="Bracelet"/>
    <x v="21"/>
    <x v="0"/>
    <s v="Habillage - Parure - Soin du corps"/>
    <s v="Sans titre.wmf"/>
    <m/>
    <m/>
    <m/>
    <m/>
    <m/>
    <m/>
    <m/>
    <m/>
    <m/>
    <m/>
    <m/>
    <m/>
    <m/>
    <s v="Meurthe-et-Moselle"/>
    <s v="Grand-Est"/>
    <s v="1872"/>
    <n v="929990"/>
    <n v="6855758"/>
    <s v="Musée Lorrain, Nancy"/>
    <m/>
    <m/>
    <m/>
    <m/>
    <m/>
    <m/>
    <m/>
    <m/>
    <m/>
    <m/>
    <m/>
    <m/>
    <m/>
    <m/>
    <m/>
    <m/>
    <m/>
    <m/>
    <m/>
    <m/>
    <m/>
    <m/>
    <m/>
    <m/>
    <m/>
    <m/>
    <m/>
    <m/>
    <m/>
    <s v="Forme ouverte"/>
    <m/>
    <s v="Ovalaire"/>
    <s v="Creuse"/>
    <s v="Homburg-Balingen virgule_x000a_Homburg-Balingen creux virgules"/>
    <m/>
    <m/>
    <m/>
    <m/>
    <m/>
    <m/>
    <m/>
    <m/>
    <m/>
    <m/>
    <m/>
    <m/>
    <m/>
    <m/>
    <m/>
    <s v="2"/>
    <s v="BFa 3 "/>
    <m/>
    <m/>
    <m/>
    <m/>
    <m/>
    <m/>
    <m/>
    <m/>
    <m/>
    <m/>
    <m/>
    <m/>
    <m/>
    <m/>
    <m/>
    <x v="9"/>
    <m/>
  </r>
  <r>
    <x v="134"/>
    <s v="Corpus secondaire"/>
    <n v="3"/>
    <n v="18686"/>
    <x v="134"/>
    <s v="Frouard"/>
    <m/>
    <s v="Entier"/>
    <s v="Bracelet"/>
    <x v="21"/>
    <x v="0"/>
    <s v="Habillage - Parure - Soin du corps"/>
    <s v="Sans titre.wmf"/>
    <m/>
    <m/>
    <m/>
    <m/>
    <m/>
    <m/>
    <m/>
    <m/>
    <m/>
    <m/>
    <m/>
    <m/>
    <m/>
    <s v="Meurthe-et-Moselle"/>
    <s v="Grand-Est"/>
    <s v="1872"/>
    <n v="929990"/>
    <n v="6855758"/>
    <s v="Musée Lorrain, Nancy"/>
    <m/>
    <m/>
    <m/>
    <m/>
    <m/>
    <m/>
    <m/>
    <m/>
    <m/>
    <m/>
    <m/>
    <m/>
    <m/>
    <m/>
    <m/>
    <m/>
    <m/>
    <m/>
    <m/>
    <m/>
    <m/>
    <m/>
    <m/>
    <m/>
    <m/>
    <m/>
    <m/>
    <m/>
    <m/>
    <s v="Forme ouverte"/>
    <m/>
    <s v="Ovalaire"/>
    <s v="Creuse"/>
    <s v="Homburg-Balingen virgule_x000a_Homburg-Balingen creux virgules"/>
    <m/>
    <m/>
    <m/>
    <m/>
    <m/>
    <m/>
    <m/>
    <m/>
    <m/>
    <m/>
    <m/>
    <m/>
    <m/>
    <m/>
    <m/>
    <s v="2"/>
    <s v="BFa 3 "/>
    <m/>
    <m/>
    <m/>
    <m/>
    <m/>
    <m/>
    <m/>
    <m/>
    <m/>
    <m/>
    <m/>
    <m/>
    <m/>
    <m/>
    <m/>
    <x v="9"/>
    <m/>
  </r>
  <r>
    <x v="134"/>
    <s v="Corpus secondaire"/>
    <n v="3"/>
    <n v="18682"/>
    <x v="134"/>
    <s v="Frouard"/>
    <m/>
    <s v="Entier"/>
    <s v="Bracelet"/>
    <x v="3"/>
    <x v="0"/>
    <s v="Habillage - Parure - Soin du corps"/>
    <s v="Sans titre.wmf"/>
    <m/>
    <m/>
    <m/>
    <m/>
    <m/>
    <m/>
    <m/>
    <m/>
    <m/>
    <m/>
    <m/>
    <m/>
    <m/>
    <s v="Meurthe-et-Moselle"/>
    <s v="Grand-Est"/>
    <s v="1872"/>
    <n v="929990"/>
    <n v="6855758"/>
    <s v="Musée Lorrain, Nancy"/>
    <m/>
    <m/>
    <m/>
    <m/>
    <m/>
    <m/>
    <m/>
    <m/>
    <m/>
    <m/>
    <m/>
    <m/>
    <m/>
    <m/>
    <m/>
    <m/>
    <m/>
    <m/>
    <m/>
    <m/>
    <m/>
    <m/>
    <m/>
    <m/>
    <m/>
    <m/>
    <m/>
    <m/>
    <m/>
    <s v="Forme ouverte"/>
    <m/>
    <s v="à méplats"/>
    <s v="Pleine massive"/>
    <s v="Homburg-Balingen plein"/>
    <m/>
    <m/>
    <m/>
    <m/>
    <m/>
    <m/>
    <m/>
    <m/>
    <m/>
    <m/>
    <m/>
    <m/>
    <m/>
    <m/>
    <m/>
    <s v="2"/>
    <s v="BFa 3 "/>
    <m/>
    <m/>
    <m/>
    <m/>
    <m/>
    <m/>
    <m/>
    <m/>
    <m/>
    <m/>
    <m/>
    <m/>
    <m/>
    <m/>
    <m/>
    <x v="9"/>
    <m/>
  </r>
  <r>
    <x v="134"/>
    <s v="Corpus secondaire"/>
    <n v="3"/>
    <n v="18683"/>
    <x v="134"/>
    <s v="Frouard"/>
    <m/>
    <s v="Entier"/>
    <s v="Bracelet"/>
    <x v="3"/>
    <x v="0"/>
    <s v="Habillage - Parure - Soin du corps"/>
    <s v="Sans titre.wmf"/>
    <m/>
    <m/>
    <m/>
    <m/>
    <m/>
    <m/>
    <m/>
    <m/>
    <m/>
    <m/>
    <m/>
    <m/>
    <m/>
    <s v="Meurthe-et-Moselle"/>
    <s v="Grand-Est"/>
    <s v="1872"/>
    <n v="929990"/>
    <n v="6855758"/>
    <s v="Musée Lorrain, Nancy"/>
    <m/>
    <m/>
    <m/>
    <m/>
    <m/>
    <m/>
    <m/>
    <m/>
    <m/>
    <m/>
    <m/>
    <m/>
    <m/>
    <m/>
    <m/>
    <m/>
    <m/>
    <m/>
    <m/>
    <m/>
    <m/>
    <m/>
    <m/>
    <m/>
    <m/>
    <m/>
    <m/>
    <m/>
    <m/>
    <s v="Forme ouverte"/>
    <m/>
    <s v="à méplats"/>
    <s v="Pleine massive"/>
    <s v="Homburg-Balingen plein"/>
    <m/>
    <m/>
    <m/>
    <m/>
    <m/>
    <m/>
    <m/>
    <m/>
    <m/>
    <m/>
    <m/>
    <m/>
    <m/>
    <m/>
    <m/>
    <s v="2"/>
    <s v="BFa 3 "/>
    <m/>
    <m/>
    <m/>
    <m/>
    <m/>
    <m/>
    <m/>
    <m/>
    <m/>
    <m/>
    <m/>
    <m/>
    <m/>
    <m/>
    <m/>
    <x v="9"/>
    <m/>
  </r>
  <r>
    <x v="134"/>
    <s v="Corpus secondaire"/>
    <n v="3"/>
    <n v="18684"/>
    <x v="134"/>
    <s v="Frouard"/>
    <m/>
    <s v="Entier"/>
    <s v="Bracelet"/>
    <x v="3"/>
    <x v="0"/>
    <s v="Habillage - Parure - Soin du corps"/>
    <s v="Sans titre.wmf"/>
    <m/>
    <m/>
    <m/>
    <m/>
    <m/>
    <m/>
    <m/>
    <m/>
    <m/>
    <m/>
    <m/>
    <m/>
    <m/>
    <s v="Meurthe-et-Moselle"/>
    <s v="Grand-Est"/>
    <s v="1872"/>
    <n v="929990"/>
    <n v="6855758"/>
    <s v="Musée Lorrain, Nancy"/>
    <m/>
    <m/>
    <m/>
    <m/>
    <m/>
    <m/>
    <m/>
    <m/>
    <m/>
    <m/>
    <m/>
    <m/>
    <m/>
    <m/>
    <m/>
    <m/>
    <m/>
    <m/>
    <m/>
    <m/>
    <m/>
    <m/>
    <m/>
    <m/>
    <m/>
    <m/>
    <m/>
    <m/>
    <m/>
    <s v="Forme ouverte"/>
    <m/>
    <s v="Ovalaire"/>
    <s v="Pleine massive"/>
    <s v="Homburg-Balingen plein"/>
    <m/>
    <m/>
    <m/>
    <m/>
    <m/>
    <m/>
    <m/>
    <m/>
    <m/>
    <m/>
    <m/>
    <m/>
    <m/>
    <m/>
    <m/>
    <s v="2"/>
    <s v="BFa 3 "/>
    <m/>
    <m/>
    <m/>
    <m/>
    <m/>
    <m/>
    <m/>
    <m/>
    <m/>
    <m/>
    <m/>
    <m/>
    <m/>
    <m/>
    <m/>
    <x v="9"/>
    <m/>
  </r>
  <r>
    <x v="134"/>
    <s v="Corpus secondaire"/>
    <n v="3"/>
    <n v="18694"/>
    <x v="134"/>
    <s v="Frouard"/>
    <m/>
    <s v="Entier"/>
    <s v="Bracelet"/>
    <x v="3"/>
    <x v="0"/>
    <s v="Habillage - Parure - Soin du corps"/>
    <s v="Sans titre.wmf"/>
    <m/>
    <m/>
    <m/>
    <m/>
    <m/>
    <m/>
    <m/>
    <m/>
    <m/>
    <m/>
    <m/>
    <m/>
    <m/>
    <s v="Meurthe-et-Moselle"/>
    <s v="Grand-Est"/>
    <s v="1872"/>
    <n v="929990"/>
    <n v="6855758"/>
    <s v="Musée Lorrain, Nancy"/>
    <m/>
    <m/>
    <m/>
    <m/>
    <m/>
    <m/>
    <m/>
    <m/>
    <m/>
    <m/>
    <m/>
    <m/>
    <m/>
    <m/>
    <m/>
    <m/>
    <m/>
    <m/>
    <m/>
    <m/>
    <m/>
    <m/>
    <m/>
    <m/>
    <m/>
    <m/>
    <m/>
    <m/>
    <m/>
    <s v="Forme ouverte"/>
    <m/>
    <s v="Circulaire"/>
    <s v="Pleine massive"/>
    <s v="Homburg-Balingen plein"/>
    <m/>
    <m/>
    <m/>
    <m/>
    <m/>
    <m/>
    <m/>
    <m/>
    <m/>
    <m/>
    <m/>
    <m/>
    <m/>
    <m/>
    <m/>
    <s v="2"/>
    <s v="BFa 3 "/>
    <m/>
    <m/>
    <m/>
    <m/>
    <m/>
    <m/>
    <m/>
    <m/>
    <m/>
    <m/>
    <m/>
    <m/>
    <m/>
    <m/>
    <m/>
    <x v="9"/>
    <m/>
  </r>
  <r>
    <x v="134"/>
    <s v="Corpus secondaire"/>
    <n v="3"/>
    <n v="18695"/>
    <x v="134"/>
    <s v="Frouard"/>
    <m/>
    <s v="Entier"/>
    <s v="Bracelet"/>
    <x v="3"/>
    <x v="0"/>
    <s v="Habillage - Parure - Soin du corps"/>
    <s v="Sans titre.wmf"/>
    <m/>
    <m/>
    <m/>
    <m/>
    <m/>
    <m/>
    <m/>
    <m/>
    <m/>
    <m/>
    <m/>
    <m/>
    <m/>
    <s v="Meurthe-et-Moselle"/>
    <s v="Grand-Est"/>
    <s v="1872"/>
    <n v="929990"/>
    <n v="6855758"/>
    <s v="Musée Lorrain, Nancy"/>
    <m/>
    <m/>
    <m/>
    <m/>
    <m/>
    <m/>
    <m/>
    <m/>
    <m/>
    <m/>
    <m/>
    <m/>
    <m/>
    <m/>
    <m/>
    <m/>
    <m/>
    <m/>
    <m/>
    <m/>
    <m/>
    <m/>
    <m/>
    <m/>
    <m/>
    <m/>
    <m/>
    <m/>
    <m/>
    <s v="Forme ouverte"/>
    <m/>
    <s v="Circulaire"/>
    <s v="Pleine massive"/>
    <s v="Homburg-Balingen plein"/>
    <m/>
    <m/>
    <m/>
    <m/>
    <m/>
    <m/>
    <m/>
    <m/>
    <m/>
    <m/>
    <m/>
    <m/>
    <m/>
    <m/>
    <m/>
    <s v="2"/>
    <s v="BFa 3 "/>
    <m/>
    <m/>
    <m/>
    <m/>
    <m/>
    <m/>
    <m/>
    <m/>
    <m/>
    <m/>
    <m/>
    <m/>
    <m/>
    <m/>
    <m/>
    <x v="9"/>
    <m/>
  </r>
  <r>
    <x v="134"/>
    <s v="Corpus secondaire"/>
    <n v="3"/>
    <n v="22674"/>
    <x v="134"/>
    <s v="Frouard"/>
    <m/>
    <s v="Entier"/>
    <s v="Bracelet"/>
    <x v="13"/>
    <x v="0"/>
    <s v="Habillage - Parure - Soin du corps"/>
    <m/>
    <m/>
    <m/>
    <m/>
    <m/>
    <m/>
    <m/>
    <m/>
    <m/>
    <m/>
    <m/>
    <m/>
    <m/>
    <m/>
    <s v="Meurthe-et-Moselle"/>
    <s v="Grand-Est"/>
    <s v="1872"/>
    <n v="929990"/>
    <n v="6855758"/>
    <s v="Musée Lorrain, Nancy"/>
    <m/>
    <m/>
    <m/>
    <m/>
    <m/>
    <m/>
    <m/>
    <m/>
    <m/>
    <m/>
    <m/>
    <m/>
    <m/>
    <m/>
    <m/>
    <m/>
    <m/>
    <m/>
    <m/>
    <m/>
    <m/>
    <m/>
    <m/>
    <m/>
    <m/>
    <m/>
    <m/>
    <m/>
    <m/>
    <m/>
    <m/>
    <m/>
    <m/>
    <s v="Non renseigné"/>
    <m/>
    <m/>
    <m/>
    <m/>
    <m/>
    <m/>
    <m/>
    <m/>
    <m/>
    <m/>
    <m/>
    <m/>
    <m/>
    <m/>
    <m/>
    <s v="2"/>
    <s v="BFa 3 "/>
    <m/>
    <m/>
    <m/>
    <m/>
    <m/>
    <m/>
    <m/>
    <m/>
    <m/>
    <m/>
    <m/>
    <m/>
    <m/>
    <m/>
    <m/>
    <x v="9"/>
    <m/>
  </r>
  <r>
    <x v="134"/>
    <s v="Corpus secondaire"/>
    <n v="3"/>
    <n v="22675"/>
    <x v="134"/>
    <s v="Frouard"/>
    <m/>
    <s v="Inconnu"/>
    <s v="Bracelet"/>
    <x v="13"/>
    <x v="0"/>
    <s v="Habillage - Parure - Soin du corps"/>
    <m/>
    <m/>
    <m/>
    <m/>
    <m/>
    <m/>
    <m/>
    <m/>
    <m/>
    <m/>
    <m/>
    <m/>
    <m/>
    <m/>
    <s v="Meurthe-et-Moselle"/>
    <s v="Grand-Est"/>
    <s v="1872"/>
    <n v="929990"/>
    <n v="6855758"/>
    <s v="Musée Lorrain, Nancy"/>
    <m/>
    <m/>
    <m/>
    <m/>
    <m/>
    <m/>
    <m/>
    <m/>
    <m/>
    <m/>
    <m/>
    <m/>
    <m/>
    <m/>
    <m/>
    <m/>
    <m/>
    <m/>
    <m/>
    <m/>
    <m/>
    <m/>
    <m/>
    <m/>
    <m/>
    <m/>
    <m/>
    <m/>
    <m/>
    <m/>
    <m/>
    <m/>
    <m/>
    <s v="Non renseigné"/>
    <m/>
    <m/>
    <m/>
    <m/>
    <m/>
    <m/>
    <m/>
    <m/>
    <m/>
    <m/>
    <m/>
    <m/>
    <m/>
    <m/>
    <m/>
    <s v="2"/>
    <s v="BFa 3 "/>
    <m/>
    <m/>
    <m/>
    <m/>
    <m/>
    <m/>
    <m/>
    <m/>
    <m/>
    <m/>
    <m/>
    <m/>
    <m/>
    <m/>
    <m/>
    <x v="9"/>
    <m/>
  </r>
  <r>
    <x v="134"/>
    <s v="Corpus secondaire"/>
    <n v="3"/>
    <n v="22676"/>
    <x v="134"/>
    <s v="Frouard"/>
    <m/>
    <s v="Inconnu"/>
    <s v="Bracelet"/>
    <x v="13"/>
    <x v="0"/>
    <s v="Habillage - Parure - Soin du corps"/>
    <m/>
    <m/>
    <m/>
    <m/>
    <m/>
    <m/>
    <m/>
    <m/>
    <m/>
    <m/>
    <m/>
    <m/>
    <m/>
    <m/>
    <s v="Meurthe-et-Moselle"/>
    <s v="Grand-Est"/>
    <s v="1872"/>
    <n v="929990"/>
    <n v="6855758"/>
    <s v="Musée Lorrain, Nancy"/>
    <m/>
    <m/>
    <m/>
    <m/>
    <m/>
    <m/>
    <m/>
    <m/>
    <m/>
    <m/>
    <m/>
    <m/>
    <m/>
    <m/>
    <m/>
    <m/>
    <m/>
    <m/>
    <m/>
    <m/>
    <m/>
    <m/>
    <m/>
    <m/>
    <m/>
    <m/>
    <m/>
    <m/>
    <m/>
    <m/>
    <m/>
    <m/>
    <m/>
    <s v="Non renseigné"/>
    <m/>
    <m/>
    <m/>
    <m/>
    <m/>
    <m/>
    <m/>
    <m/>
    <m/>
    <m/>
    <m/>
    <m/>
    <m/>
    <m/>
    <m/>
    <s v="2"/>
    <s v="BFa 3 "/>
    <m/>
    <m/>
    <m/>
    <m/>
    <m/>
    <m/>
    <m/>
    <m/>
    <m/>
    <m/>
    <m/>
    <m/>
    <m/>
    <m/>
    <m/>
    <x v="9"/>
    <m/>
  </r>
  <r>
    <x v="135"/>
    <s v="Corpus secondaire"/>
    <n v="3"/>
    <n v="20228"/>
    <x v="135"/>
    <s v="Hochstadt"/>
    <m/>
    <s v="Entier"/>
    <s v="Bracelet"/>
    <x v="2"/>
    <x v="0"/>
    <s v="Habillage - Parure - Soin du corps"/>
    <s v="Sans titre.wmf"/>
    <m/>
    <m/>
    <m/>
    <m/>
    <m/>
    <m/>
    <m/>
    <m/>
    <m/>
    <m/>
    <m/>
    <m/>
    <m/>
    <m/>
    <s v="Allemagne"/>
    <m/>
    <n v="1079199"/>
    <n v="6917105"/>
    <m/>
    <m/>
    <m/>
    <m/>
    <m/>
    <m/>
    <m/>
    <m/>
    <m/>
    <m/>
    <m/>
    <m/>
    <m/>
    <m/>
    <m/>
    <m/>
    <m/>
    <m/>
    <m/>
    <m/>
    <m/>
    <m/>
    <m/>
    <m/>
    <m/>
    <m/>
    <m/>
    <m/>
    <m/>
    <m/>
    <s v="Forme ouverte"/>
    <m/>
    <s v="Ovalaire"/>
    <s v="Creuse"/>
    <s v="Homburg-Balingen creux"/>
    <m/>
    <m/>
    <m/>
    <m/>
    <m/>
    <m/>
    <m/>
    <m/>
    <m/>
    <m/>
    <m/>
    <m/>
    <m/>
    <m/>
    <m/>
    <s v="2"/>
    <s v="BFa 3 "/>
    <m/>
    <m/>
    <m/>
    <m/>
    <m/>
    <m/>
    <m/>
    <m/>
    <m/>
    <m/>
    <m/>
    <m/>
    <m/>
    <m/>
    <m/>
    <x v="9"/>
    <m/>
  </r>
  <r>
    <x v="135"/>
    <s v="Corpus secondaire"/>
    <n v="3"/>
    <n v="20234"/>
    <x v="135"/>
    <s v="Hochstadt"/>
    <m/>
    <s v="Fragment"/>
    <s v="Bracelet"/>
    <x v="2"/>
    <x v="0"/>
    <s v="Habillage - Parure - Soin du corps"/>
    <s v="Sans titre.wmf"/>
    <m/>
    <m/>
    <m/>
    <m/>
    <m/>
    <m/>
    <m/>
    <m/>
    <m/>
    <m/>
    <m/>
    <m/>
    <m/>
    <m/>
    <s v="Allemagne"/>
    <m/>
    <n v="1079199"/>
    <n v="6917105"/>
    <m/>
    <m/>
    <m/>
    <m/>
    <m/>
    <m/>
    <m/>
    <m/>
    <m/>
    <m/>
    <m/>
    <m/>
    <m/>
    <m/>
    <m/>
    <m/>
    <m/>
    <m/>
    <m/>
    <m/>
    <m/>
    <m/>
    <m/>
    <m/>
    <m/>
    <m/>
    <m/>
    <m/>
    <m/>
    <m/>
    <s v="Forme ouverte"/>
    <m/>
    <s v="à méplats"/>
    <s v="Creuse"/>
    <s v="Homburg-Balingen creux"/>
    <m/>
    <m/>
    <m/>
    <m/>
    <m/>
    <m/>
    <m/>
    <m/>
    <m/>
    <m/>
    <m/>
    <m/>
    <m/>
    <m/>
    <m/>
    <s v="2"/>
    <s v="BFa 3 "/>
    <m/>
    <m/>
    <m/>
    <m/>
    <m/>
    <m/>
    <m/>
    <m/>
    <m/>
    <m/>
    <m/>
    <m/>
    <m/>
    <m/>
    <m/>
    <x v="9"/>
    <m/>
  </r>
  <r>
    <x v="135"/>
    <s v="Corpus secondaire"/>
    <n v="3"/>
    <n v="20232"/>
    <x v="135"/>
    <s v="Hochstadt"/>
    <m/>
    <s v="Entier"/>
    <s v="Bracelet"/>
    <x v="21"/>
    <x v="0"/>
    <s v="Habillage - Parure - Soin du corps"/>
    <s v="Sans titre.wmf"/>
    <m/>
    <m/>
    <m/>
    <m/>
    <m/>
    <m/>
    <m/>
    <m/>
    <m/>
    <m/>
    <m/>
    <m/>
    <m/>
    <m/>
    <s v="Allemagne"/>
    <m/>
    <n v="1079199"/>
    <n v="6917105"/>
    <m/>
    <m/>
    <m/>
    <m/>
    <m/>
    <m/>
    <m/>
    <m/>
    <m/>
    <m/>
    <m/>
    <m/>
    <m/>
    <m/>
    <m/>
    <m/>
    <m/>
    <m/>
    <m/>
    <m/>
    <m/>
    <m/>
    <m/>
    <m/>
    <m/>
    <m/>
    <m/>
    <m/>
    <m/>
    <m/>
    <s v="Forme ouverte"/>
    <m/>
    <s v="à méplats"/>
    <s v="Creuse"/>
    <s v="Homburg-Balingen virgule_x000a_Homburg-Balingen creux virgules"/>
    <m/>
    <m/>
    <m/>
    <m/>
    <m/>
    <m/>
    <m/>
    <m/>
    <m/>
    <m/>
    <m/>
    <m/>
    <m/>
    <m/>
    <m/>
    <s v="2"/>
    <s v="BFa 3 "/>
    <m/>
    <m/>
    <m/>
    <m/>
    <m/>
    <m/>
    <m/>
    <m/>
    <m/>
    <m/>
    <m/>
    <m/>
    <m/>
    <m/>
    <m/>
    <x v="9"/>
    <m/>
  </r>
  <r>
    <x v="135"/>
    <s v="Corpus secondaire"/>
    <n v="3"/>
    <n v="20224"/>
    <x v="135"/>
    <s v="Hochstadt"/>
    <m/>
    <s v="Entier"/>
    <s v="Bracelet"/>
    <x v="3"/>
    <x v="0"/>
    <s v="Habillage - Parure - Soin du corps"/>
    <s v="Sans titre.wmf"/>
    <m/>
    <m/>
    <m/>
    <m/>
    <m/>
    <m/>
    <m/>
    <m/>
    <m/>
    <m/>
    <m/>
    <m/>
    <m/>
    <m/>
    <s v="Allemagne"/>
    <m/>
    <n v="1079199"/>
    <n v="6917105"/>
    <m/>
    <m/>
    <m/>
    <m/>
    <m/>
    <m/>
    <m/>
    <m/>
    <m/>
    <m/>
    <m/>
    <m/>
    <m/>
    <m/>
    <m/>
    <m/>
    <m/>
    <m/>
    <m/>
    <m/>
    <m/>
    <m/>
    <m/>
    <m/>
    <m/>
    <m/>
    <m/>
    <m/>
    <m/>
    <m/>
    <s v="Forme ouverte"/>
    <m/>
    <s v="à méplats"/>
    <s v="Pleine massive"/>
    <s v="Homburg-Balingen plein"/>
    <m/>
    <m/>
    <m/>
    <m/>
    <m/>
    <m/>
    <m/>
    <m/>
    <m/>
    <m/>
    <m/>
    <m/>
    <m/>
    <m/>
    <m/>
    <s v="2"/>
    <s v="BFa 3 "/>
    <m/>
    <m/>
    <m/>
    <m/>
    <m/>
    <m/>
    <m/>
    <m/>
    <m/>
    <m/>
    <m/>
    <m/>
    <m/>
    <m/>
    <m/>
    <x v="9"/>
    <m/>
  </r>
  <r>
    <x v="135"/>
    <s v="Corpus secondaire"/>
    <n v="3"/>
    <n v="20227"/>
    <x v="135"/>
    <s v="Hochstadt"/>
    <m/>
    <s v="Entier"/>
    <s v="Bracelet"/>
    <x v="3"/>
    <x v="0"/>
    <s v="Habillage - Parure - Soin du corps"/>
    <s v="Sans titre.wmf"/>
    <m/>
    <m/>
    <m/>
    <m/>
    <m/>
    <m/>
    <m/>
    <m/>
    <m/>
    <m/>
    <m/>
    <m/>
    <m/>
    <m/>
    <s v="Allemagne"/>
    <m/>
    <n v="1079199"/>
    <n v="6917105"/>
    <m/>
    <m/>
    <m/>
    <m/>
    <m/>
    <m/>
    <m/>
    <m/>
    <m/>
    <m/>
    <m/>
    <m/>
    <m/>
    <m/>
    <m/>
    <m/>
    <m/>
    <m/>
    <m/>
    <m/>
    <m/>
    <m/>
    <m/>
    <m/>
    <m/>
    <m/>
    <m/>
    <m/>
    <m/>
    <m/>
    <s v="Forme ouverte"/>
    <m/>
    <s v="Ovalaire"/>
    <s v="Pleine massive"/>
    <s v="Homburg-Balingen plein"/>
    <m/>
    <m/>
    <m/>
    <m/>
    <m/>
    <m/>
    <m/>
    <m/>
    <m/>
    <m/>
    <m/>
    <m/>
    <m/>
    <m/>
    <m/>
    <s v="2"/>
    <s v="BFa 3 "/>
    <m/>
    <m/>
    <m/>
    <m/>
    <m/>
    <m/>
    <m/>
    <m/>
    <m/>
    <m/>
    <m/>
    <m/>
    <m/>
    <m/>
    <m/>
    <x v="9"/>
    <m/>
  </r>
  <r>
    <x v="135"/>
    <s v="Corpus secondaire"/>
    <n v="3"/>
    <n v="20229"/>
    <x v="135"/>
    <s v="Hochstadt"/>
    <m/>
    <s v="Fragment"/>
    <s v="Bracelet"/>
    <x v="3"/>
    <x v="0"/>
    <s v="Habillage - Parure - Soin du corps"/>
    <s v="Sans titre.wmf"/>
    <m/>
    <m/>
    <m/>
    <m/>
    <m/>
    <m/>
    <m/>
    <m/>
    <m/>
    <m/>
    <m/>
    <m/>
    <m/>
    <m/>
    <s v="Allemagne"/>
    <m/>
    <n v="1079199"/>
    <n v="6917105"/>
    <m/>
    <m/>
    <m/>
    <m/>
    <m/>
    <m/>
    <m/>
    <m/>
    <m/>
    <m/>
    <m/>
    <m/>
    <m/>
    <m/>
    <m/>
    <m/>
    <m/>
    <m/>
    <m/>
    <m/>
    <m/>
    <m/>
    <m/>
    <m/>
    <m/>
    <m/>
    <m/>
    <m/>
    <m/>
    <m/>
    <s v="Forme ouverte"/>
    <m/>
    <s v="Ovalaire"/>
    <s v="Pleine massive"/>
    <s v="Homburg-Balingen plein"/>
    <m/>
    <m/>
    <m/>
    <m/>
    <m/>
    <m/>
    <m/>
    <m/>
    <m/>
    <m/>
    <m/>
    <m/>
    <m/>
    <m/>
    <m/>
    <s v="2"/>
    <s v="BFa 3 "/>
    <m/>
    <m/>
    <m/>
    <m/>
    <m/>
    <m/>
    <m/>
    <m/>
    <m/>
    <m/>
    <m/>
    <m/>
    <m/>
    <m/>
    <m/>
    <x v="9"/>
    <m/>
  </r>
  <r>
    <x v="135"/>
    <s v="Corpus secondaire"/>
    <n v="3"/>
    <n v="20225"/>
    <x v="135"/>
    <s v="Hochstadt"/>
    <m/>
    <s v="Entier"/>
    <s v="Bracelet"/>
    <x v="123"/>
    <x v="0"/>
    <s v="Habillage - Parure - Soin du corps"/>
    <s v="Sans titre.wmf"/>
    <m/>
    <m/>
    <m/>
    <m/>
    <m/>
    <m/>
    <m/>
    <m/>
    <m/>
    <m/>
    <m/>
    <m/>
    <m/>
    <m/>
    <s v="Allemagne"/>
    <m/>
    <n v="1079199"/>
    <n v="6917105"/>
    <m/>
    <m/>
    <m/>
    <m/>
    <m/>
    <m/>
    <m/>
    <m/>
    <m/>
    <m/>
    <m/>
    <m/>
    <m/>
    <m/>
    <m/>
    <m/>
    <m/>
    <m/>
    <m/>
    <m/>
    <m/>
    <m/>
    <m/>
    <m/>
    <m/>
    <m/>
    <m/>
    <m/>
    <m/>
    <m/>
    <s v="Forme ouverte"/>
    <m/>
    <s v="à méplats"/>
    <s v="Pleine massive"/>
    <s v="Homburg-Balingen plein_x000a_Indifférencées - type Homburg"/>
    <m/>
    <m/>
    <m/>
    <m/>
    <m/>
    <m/>
    <m/>
    <m/>
    <m/>
    <m/>
    <m/>
    <m/>
    <m/>
    <m/>
    <m/>
    <s v="2"/>
    <s v="BFa 3 "/>
    <m/>
    <m/>
    <m/>
    <m/>
    <m/>
    <m/>
    <m/>
    <m/>
    <m/>
    <m/>
    <m/>
    <m/>
    <m/>
    <m/>
    <m/>
    <x v="9"/>
    <m/>
  </r>
  <r>
    <x v="135"/>
    <s v="Corpus secondaire"/>
    <n v="3"/>
    <n v="20226"/>
    <x v="135"/>
    <s v="Hochstadt"/>
    <m/>
    <s v="Entier"/>
    <s v="Bracelet"/>
    <x v="123"/>
    <x v="0"/>
    <s v="Habillage - Parure - Soin du corps"/>
    <s v="Sans titre.wmf"/>
    <m/>
    <m/>
    <m/>
    <m/>
    <m/>
    <m/>
    <m/>
    <m/>
    <m/>
    <m/>
    <m/>
    <m/>
    <m/>
    <m/>
    <s v="Allemagne"/>
    <m/>
    <n v="1079199"/>
    <n v="6917105"/>
    <m/>
    <m/>
    <m/>
    <m/>
    <m/>
    <m/>
    <m/>
    <m/>
    <m/>
    <m/>
    <m/>
    <m/>
    <m/>
    <m/>
    <m/>
    <m/>
    <m/>
    <m/>
    <m/>
    <m/>
    <m/>
    <m/>
    <m/>
    <m/>
    <m/>
    <m/>
    <m/>
    <m/>
    <m/>
    <m/>
    <s v="Forme ouverte"/>
    <m/>
    <s v="à méplats"/>
    <s v="Pleine massive"/>
    <s v="Homburg-Balingen plein_x000a_Indifférencées - type Homburg"/>
    <m/>
    <m/>
    <m/>
    <m/>
    <m/>
    <m/>
    <m/>
    <m/>
    <m/>
    <m/>
    <m/>
    <m/>
    <m/>
    <m/>
    <m/>
    <s v="2"/>
    <s v="BFa 3 "/>
    <m/>
    <m/>
    <m/>
    <m/>
    <m/>
    <m/>
    <m/>
    <m/>
    <m/>
    <m/>
    <m/>
    <m/>
    <m/>
    <m/>
    <m/>
    <x v="9"/>
    <m/>
  </r>
  <r>
    <x v="135"/>
    <s v="Corpus secondaire"/>
    <n v="3"/>
    <n v="20231"/>
    <x v="135"/>
    <s v="Hochstadt"/>
    <m/>
    <s v="Entier"/>
    <s v="Bracelet"/>
    <x v="123"/>
    <x v="0"/>
    <s v="Habillage - Parure - Soin du corps"/>
    <s v="Sans titre.wmf"/>
    <m/>
    <m/>
    <m/>
    <m/>
    <m/>
    <m/>
    <m/>
    <m/>
    <m/>
    <m/>
    <m/>
    <m/>
    <m/>
    <m/>
    <s v="Allemagne"/>
    <m/>
    <n v="1079199"/>
    <n v="6917105"/>
    <m/>
    <m/>
    <m/>
    <m/>
    <m/>
    <m/>
    <m/>
    <m/>
    <m/>
    <m/>
    <m/>
    <m/>
    <m/>
    <m/>
    <m/>
    <m/>
    <m/>
    <m/>
    <m/>
    <m/>
    <m/>
    <m/>
    <m/>
    <m/>
    <m/>
    <m/>
    <m/>
    <m/>
    <m/>
    <m/>
    <s v="Forme ouverte"/>
    <m/>
    <s v="à méplats"/>
    <s v="Pleine massive"/>
    <s v="Homburg-Balingen plein_x000a_Indifférencées - type Homburg"/>
    <m/>
    <m/>
    <m/>
    <m/>
    <m/>
    <m/>
    <m/>
    <m/>
    <m/>
    <m/>
    <m/>
    <m/>
    <m/>
    <m/>
    <m/>
    <s v="2"/>
    <s v="BFa 3 "/>
    <m/>
    <m/>
    <m/>
    <m/>
    <m/>
    <m/>
    <m/>
    <m/>
    <m/>
    <m/>
    <m/>
    <m/>
    <m/>
    <m/>
    <m/>
    <x v="9"/>
    <m/>
  </r>
  <r>
    <x v="135"/>
    <s v="Corpus secondaire"/>
    <n v="3"/>
    <n v="20233"/>
    <x v="135"/>
    <s v="Hochstadt"/>
    <m/>
    <s v="Entier"/>
    <s v="Bracelet"/>
    <x v="123"/>
    <x v="0"/>
    <s v="Habillage - Parure - Soin du corps"/>
    <s v="Sans titre.wmf"/>
    <m/>
    <m/>
    <m/>
    <m/>
    <m/>
    <m/>
    <m/>
    <m/>
    <m/>
    <m/>
    <m/>
    <m/>
    <m/>
    <m/>
    <s v="Allemagne"/>
    <m/>
    <n v="1079199"/>
    <n v="6917105"/>
    <m/>
    <m/>
    <m/>
    <m/>
    <m/>
    <m/>
    <m/>
    <m/>
    <m/>
    <m/>
    <m/>
    <m/>
    <m/>
    <m/>
    <m/>
    <m/>
    <m/>
    <m/>
    <m/>
    <m/>
    <m/>
    <m/>
    <m/>
    <m/>
    <m/>
    <m/>
    <m/>
    <m/>
    <m/>
    <m/>
    <s v="Forme ouverte"/>
    <m/>
    <s v="Ovalaire"/>
    <s v="Pleine massive"/>
    <s v="Homburg-Balingen plein_x000a_Indifférencées - type Homburg"/>
    <m/>
    <m/>
    <m/>
    <m/>
    <m/>
    <m/>
    <m/>
    <m/>
    <m/>
    <m/>
    <m/>
    <m/>
    <m/>
    <m/>
    <m/>
    <s v="2"/>
    <s v="BFa 3 "/>
    <m/>
    <m/>
    <m/>
    <m/>
    <m/>
    <m/>
    <m/>
    <m/>
    <m/>
    <m/>
    <m/>
    <m/>
    <m/>
    <m/>
    <m/>
    <x v="9"/>
    <m/>
  </r>
  <r>
    <x v="135"/>
    <s v="Corpus secondaire"/>
    <n v="3"/>
    <n v="20235"/>
    <x v="135"/>
    <s v="Hochstadt"/>
    <m/>
    <s v="Entier"/>
    <s v="Bracelet"/>
    <x v="123"/>
    <x v="0"/>
    <s v="Habillage - Parure - Soin du corps"/>
    <s v="Sans titre.wmf"/>
    <m/>
    <m/>
    <m/>
    <m/>
    <m/>
    <m/>
    <m/>
    <m/>
    <m/>
    <m/>
    <m/>
    <m/>
    <s v="Richter, 1970, pl. 56, n° 1006"/>
    <m/>
    <s v="Allemagne"/>
    <m/>
    <n v="1079199"/>
    <n v="6917105"/>
    <m/>
    <m/>
    <m/>
    <m/>
    <m/>
    <m/>
    <m/>
    <m/>
    <m/>
    <m/>
    <m/>
    <m/>
    <m/>
    <m/>
    <m/>
    <m/>
    <m/>
    <m/>
    <m/>
    <m/>
    <m/>
    <m/>
    <m/>
    <m/>
    <m/>
    <m/>
    <m/>
    <m/>
    <m/>
    <s v="à incisions"/>
    <s v="Forme ouverte"/>
    <m/>
    <s v="Circulaire"/>
    <s v="Pleine massive"/>
    <s v="Indifférencées - type Homburg"/>
    <m/>
    <m/>
    <m/>
    <m/>
    <m/>
    <m/>
    <m/>
    <m/>
    <m/>
    <m/>
    <m/>
    <m/>
    <m/>
    <m/>
    <m/>
    <s v="2"/>
    <s v="BFa 3 "/>
    <m/>
    <m/>
    <m/>
    <m/>
    <m/>
    <m/>
    <m/>
    <m/>
    <m/>
    <m/>
    <m/>
    <m/>
    <m/>
    <m/>
    <m/>
    <x v="9"/>
    <m/>
  </r>
  <r>
    <x v="135"/>
    <s v="Corpus secondaire"/>
    <n v="3"/>
    <n v="20242"/>
    <x v="135"/>
    <s v="Hochstadt"/>
    <m/>
    <s v="Fragment"/>
    <s v="Bracelet"/>
    <x v="123"/>
    <x v="0"/>
    <s v="Habillage - Parure - Soin du corps"/>
    <s v="Sans titre.wmf"/>
    <m/>
    <m/>
    <m/>
    <m/>
    <m/>
    <m/>
    <m/>
    <m/>
    <m/>
    <m/>
    <m/>
    <m/>
    <m/>
    <m/>
    <s v="Allemagne"/>
    <m/>
    <n v="1079199"/>
    <n v="6917105"/>
    <m/>
    <m/>
    <m/>
    <m/>
    <m/>
    <m/>
    <m/>
    <m/>
    <m/>
    <m/>
    <m/>
    <m/>
    <m/>
    <m/>
    <m/>
    <m/>
    <m/>
    <m/>
    <m/>
    <m/>
    <m/>
    <m/>
    <m/>
    <m/>
    <m/>
    <m/>
    <m/>
    <m/>
    <m/>
    <m/>
    <s v="Forme ouverte"/>
    <m/>
    <s v="à méplats"/>
    <s v="Pleine massive"/>
    <s v="Homburg-Balingen plein_x000a_Indifférencées - type Homburg"/>
    <m/>
    <m/>
    <m/>
    <m/>
    <m/>
    <m/>
    <m/>
    <m/>
    <m/>
    <m/>
    <m/>
    <m/>
    <m/>
    <m/>
    <m/>
    <s v="2"/>
    <s v="BFa 3 "/>
    <m/>
    <m/>
    <m/>
    <m/>
    <m/>
    <m/>
    <m/>
    <m/>
    <m/>
    <m/>
    <m/>
    <m/>
    <m/>
    <m/>
    <m/>
    <x v="9"/>
    <m/>
  </r>
  <r>
    <x v="135"/>
    <s v="Corpus secondaire"/>
    <n v="3"/>
    <n v="20243"/>
    <x v="135"/>
    <s v="Hochstadt"/>
    <m/>
    <s v="Fragment"/>
    <s v="Bracelet"/>
    <x v="11"/>
    <x v="0"/>
    <s v="Habillage - Parure - Soin du corps"/>
    <s v="Sans titre.wmf"/>
    <m/>
    <m/>
    <m/>
    <m/>
    <m/>
    <m/>
    <m/>
    <m/>
    <m/>
    <m/>
    <m/>
    <m/>
    <m/>
    <m/>
    <s v="Allemagne"/>
    <m/>
    <n v="1079199"/>
    <n v="6917105"/>
    <m/>
    <m/>
    <m/>
    <m/>
    <m/>
    <m/>
    <m/>
    <m/>
    <m/>
    <m/>
    <m/>
    <m/>
    <m/>
    <m/>
    <m/>
    <m/>
    <m/>
    <m/>
    <m/>
    <m/>
    <m/>
    <m/>
    <m/>
    <m/>
    <m/>
    <m/>
    <m/>
    <m/>
    <m/>
    <m/>
    <s v="Non renseigné"/>
    <m/>
    <s v="Torsadée"/>
    <s v="Pleine grèle"/>
    <s v="Tige torsadée - Autre"/>
    <m/>
    <m/>
    <m/>
    <m/>
    <m/>
    <m/>
    <m/>
    <m/>
    <m/>
    <m/>
    <m/>
    <m/>
    <m/>
    <m/>
    <m/>
    <s v="2"/>
    <s v="BFa 3 "/>
    <m/>
    <m/>
    <m/>
    <m/>
    <m/>
    <m/>
    <m/>
    <m/>
    <m/>
    <m/>
    <m/>
    <m/>
    <m/>
    <m/>
    <m/>
    <x v="9"/>
    <m/>
  </r>
  <r>
    <x v="135"/>
    <s v="Corpus secondaire"/>
    <n v="3"/>
    <n v="20244"/>
    <x v="135"/>
    <s v="Hochstadt"/>
    <m/>
    <s v="Fragment"/>
    <s v="Bracelet"/>
    <x v="11"/>
    <x v="0"/>
    <s v="Habillage - Parure - Soin du corps"/>
    <s v="Sans titre.wmf"/>
    <m/>
    <m/>
    <m/>
    <m/>
    <m/>
    <m/>
    <m/>
    <m/>
    <m/>
    <m/>
    <m/>
    <m/>
    <m/>
    <m/>
    <s v="Allemagne"/>
    <m/>
    <n v="1079199"/>
    <n v="6917105"/>
    <m/>
    <m/>
    <m/>
    <m/>
    <m/>
    <m/>
    <m/>
    <m/>
    <m/>
    <m/>
    <m/>
    <m/>
    <m/>
    <m/>
    <m/>
    <m/>
    <m/>
    <m/>
    <m/>
    <m/>
    <m/>
    <m/>
    <m/>
    <m/>
    <m/>
    <m/>
    <m/>
    <m/>
    <m/>
    <m/>
    <s v="Non renseigné"/>
    <m/>
    <s v="Torsadée"/>
    <s v="Pleine grèle"/>
    <s v="Tige torsadée - Autre"/>
    <m/>
    <m/>
    <m/>
    <m/>
    <m/>
    <m/>
    <m/>
    <m/>
    <m/>
    <m/>
    <m/>
    <m/>
    <m/>
    <m/>
    <m/>
    <s v="2"/>
    <s v="BFa 3 "/>
    <m/>
    <m/>
    <m/>
    <m/>
    <m/>
    <m/>
    <m/>
    <m/>
    <m/>
    <m/>
    <m/>
    <m/>
    <m/>
    <m/>
    <m/>
    <x v="9"/>
    <m/>
  </r>
  <r>
    <x v="135"/>
    <s v="Corpus secondaire"/>
    <n v="3"/>
    <n v="20237"/>
    <x v="135"/>
    <s v="Hochstadt"/>
    <m/>
    <s v="Entier"/>
    <s v="Bracelet"/>
    <x v="81"/>
    <x v="0"/>
    <s v="Habillage - Parure - Soin du corps"/>
    <s v="Sans titre.wmf"/>
    <m/>
    <m/>
    <m/>
    <m/>
    <m/>
    <m/>
    <m/>
    <m/>
    <m/>
    <m/>
    <m/>
    <s v="Spécifique"/>
    <m/>
    <m/>
    <s v="Allemagne"/>
    <m/>
    <n v="1079199"/>
    <n v="6917105"/>
    <m/>
    <m/>
    <m/>
    <m/>
    <m/>
    <m/>
    <m/>
    <m/>
    <m/>
    <m/>
    <m/>
    <m/>
    <m/>
    <m/>
    <m/>
    <m/>
    <m/>
    <m/>
    <m/>
    <m/>
    <m/>
    <m/>
    <m/>
    <m/>
    <m/>
    <m/>
    <m/>
    <m/>
    <m/>
    <s v="à rebords"/>
    <s v="Forme ouverte"/>
    <s v="Autre"/>
    <s v="Concave"/>
    <s v="Concave"/>
    <s v="Corcelettes"/>
    <m/>
    <m/>
    <m/>
    <m/>
    <m/>
    <m/>
    <m/>
    <m/>
    <m/>
    <m/>
    <m/>
    <m/>
    <m/>
    <m/>
    <m/>
    <s v="2"/>
    <s v="BFa 3 "/>
    <m/>
    <m/>
    <m/>
    <m/>
    <m/>
    <m/>
    <m/>
    <m/>
    <m/>
    <m/>
    <m/>
    <m/>
    <m/>
    <m/>
    <m/>
    <x v="9"/>
    <m/>
  </r>
  <r>
    <x v="135"/>
    <s v="Corpus secondaire"/>
    <n v="3"/>
    <n v="20238"/>
    <x v="135"/>
    <s v="Hochstadt"/>
    <m/>
    <s v="Entier"/>
    <s v="Spirale"/>
    <x v="10"/>
    <x v="3"/>
    <s v="Habillage - Parure - Soin du corps"/>
    <s v="Sans titre.wmf"/>
    <m/>
    <m/>
    <m/>
    <m/>
    <m/>
    <m/>
    <m/>
    <m/>
    <m/>
    <m/>
    <m/>
    <m/>
    <m/>
    <m/>
    <s v="Allemagne"/>
    <m/>
    <n v="1079199"/>
    <n v="6917105"/>
    <m/>
    <m/>
    <m/>
    <m/>
    <m/>
    <m/>
    <m/>
    <m/>
    <m/>
    <m/>
    <m/>
    <m/>
    <m/>
    <m/>
    <m/>
    <m/>
    <m/>
    <m/>
    <m/>
    <m/>
    <m/>
    <m/>
    <m/>
    <m/>
    <m/>
    <m/>
    <m/>
    <m/>
    <m/>
    <m/>
    <m/>
    <m/>
    <m/>
    <m/>
    <m/>
    <m/>
    <m/>
    <m/>
    <m/>
    <m/>
    <m/>
    <m/>
    <m/>
    <m/>
    <m/>
    <m/>
    <m/>
    <m/>
    <m/>
    <m/>
    <s v="2"/>
    <s v="BFa 3 "/>
    <m/>
    <m/>
    <m/>
    <m/>
    <m/>
    <m/>
    <m/>
    <m/>
    <m/>
    <m/>
    <m/>
    <m/>
    <m/>
    <m/>
    <m/>
    <x v="9"/>
    <m/>
  </r>
  <r>
    <x v="136"/>
    <s v="Corpus secondaire"/>
    <n v="2"/>
    <n v="17561"/>
    <x v="136"/>
    <s v="Jenzat 3"/>
    <s v="&quot;Montagne inculte&quot;"/>
    <s v="Inconnu"/>
    <s v="Agrafe (?)"/>
    <x v="153"/>
    <x v="4"/>
    <s v="Habillage - Parure - Soin du corps"/>
    <m/>
    <m/>
    <m/>
    <s v="selon Abauzt, 1962, p. 319"/>
    <m/>
    <m/>
    <m/>
    <m/>
    <m/>
    <m/>
    <m/>
    <m/>
    <m/>
    <m/>
    <s v="Allier"/>
    <s v="Auvergne-Rhône-Alpes"/>
    <s v="1751"/>
    <n v="714535"/>
    <n v="6562334"/>
    <m/>
    <m/>
    <m/>
    <m/>
    <m/>
    <m/>
    <m/>
    <m/>
    <m/>
    <m/>
    <m/>
    <m/>
    <m/>
    <m/>
    <m/>
    <m/>
    <m/>
    <m/>
    <m/>
    <m/>
    <m/>
    <m/>
    <m/>
    <m/>
    <m/>
    <m/>
    <m/>
    <m/>
    <m/>
    <m/>
    <m/>
    <m/>
    <m/>
    <m/>
    <m/>
    <m/>
    <m/>
    <m/>
    <m/>
    <m/>
    <m/>
    <m/>
    <m/>
    <m/>
    <m/>
    <m/>
    <m/>
    <m/>
    <m/>
    <m/>
    <s v="4"/>
    <s v="BFa 3 "/>
    <m/>
    <m/>
    <m/>
    <m/>
    <m/>
    <m/>
    <m/>
    <m/>
    <m/>
    <m/>
    <m/>
    <m/>
    <m/>
    <m/>
    <m/>
    <x v="7"/>
    <m/>
  </r>
  <r>
    <x v="136"/>
    <s v="Corpus secondaire"/>
    <n v="2"/>
    <n v="17564"/>
    <x v="136"/>
    <s v="Jenzat 3"/>
    <s v="&quot;Montagne inculte&quot;"/>
    <s v="Inconnu"/>
    <s v="Gourmette (Bracelet?)"/>
    <x v="13"/>
    <x v="0"/>
    <s v="Habillage - Parure - Soin du corps"/>
    <m/>
    <m/>
    <m/>
    <m/>
    <m/>
    <m/>
    <m/>
    <m/>
    <m/>
    <m/>
    <m/>
    <m/>
    <m/>
    <m/>
    <s v="Allier"/>
    <s v="Auvergne-Rhône-Alpes"/>
    <s v="1751"/>
    <n v="714535"/>
    <n v="6562334"/>
    <m/>
    <m/>
    <m/>
    <m/>
    <m/>
    <m/>
    <m/>
    <m/>
    <m/>
    <m/>
    <m/>
    <m/>
    <m/>
    <m/>
    <m/>
    <m/>
    <m/>
    <m/>
    <m/>
    <m/>
    <m/>
    <m/>
    <m/>
    <m/>
    <m/>
    <m/>
    <m/>
    <m/>
    <m/>
    <m/>
    <s v="Inconnu"/>
    <m/>
    <s v="Inconnue"/>
    <s v="Inconnue"/>
    <s v="Non renseigné"/>
    <m/>
    <m/>
    <m/>
    <m/>
    <m/>
    <m/>
    <m/>
    <m/>
    <m/>
    <m/>
    <m/>
    <m/>
    <m/>
    <m/>
    <m/>
    <s v="4"/>
    <s v="BFa 3 "/>
    <m/>
    <m/>
    <m/>
    <m/>
    <m/>
    <m/>
    <m/>
    <m/>
    <m/>
    <m/>
    <m/>
    <m/>
    <m/>
    <m/>
    <m/>
    <x v="7"/>
    <m/>
  </r>
  <r>
    <x v="136"/>
    <s v="Corpus secondaire"/>
    <n v="2"/>
    <n v="17565"/>
    <x v="136"/>
    <s v="Jenzat 3"/>
    <s v="&quot;Montagne inculte&quot;"/>
    <s v="Inconnu"/>
    <s v="Gourmette (Bracelet?)"/>
    <x v="13"/>
    <x v="0"/>
    <s v="Habillage - Parure - Soin du corps"/>
    <m/>
    <m/>
    <m/>
    <m/>
    <m/>
    <m/>
    <m/>
    <m/>
    <m/>
    <m/>
    <m/>
    <m/>
    <m/>
    <m/>
    <s v="Allier"/>
    <s v="Auvergne-Rhône-Alpes"/>
    <s v="1751"/>
    <n v="714535"/>
    <n v="6562334"/>
    <m/>
    <m/>
    <m/>
    <m/>
    <m/>
    <m/>
    <m/>
    <m/>
    <m/>
    <m/>
    <m/>
    <m/>
    <m/>
    <m/>
    <m/>
    <m/>
    <m/>
    <m/>
    <m/>
    <m/>
    <m/>
    <m/>
    <m/>
    <m/>
    <m/>
    <m/>
    <m/>
    <m/>
    <m/>
    <m/>
    <s v="Inconnu"/>
    <m/>
    <s v="Inconnue"/>
    <s v="Inconnue"/>
    <s v="Non renseigné"/>
    <m/>
    <m/>
    <m/>
    <m/>
    <m/>
    <m/>
    <m/>
    <m/>
    <m/>
    <m/>
    <m/>
    <m/>
    <m/>
    <m/>
    <m/>
    <s v="4"/>
    <s v="BFa 3 "/>
    <m/>
    <m/>
    <m/>
    <m/>
    <m/>
    <m/>
    <m/>
    <m/>
    <m/>
    <m/>
    <m/>
    <m/>
    <m/>
    <m/>
    <m/>
    <x v="7"/>
    <m/>
  </r>
  <r>
    <x v="137"/>
    <s v="Corpus secondaire"/>
    <n v="3"/>
    <n v="20816"/>
    <x v="137"/>
    <s v="jenzat 4"/>
    <s v="Bois des Balais"/>
    <s v="Entier"/>
    <s v="Bracelet"/>
    <x v="18"/>
    <x v="0"/>
    <s v="Habillage - Parure - Soin du corps"/>
    <s v="Sans titre.wmf"/>
    <s v="126"/>
    <n v="7.8"/>
    <s v="usure"/>
    <m/>
    <m/>
    <m/>
    <m/>
    <m/>
    <n v="3"/>
    <n v="3"/>
    <m/>
    <m/>
    <m/>
    <s v="Allier"/>
    <s v="Auvergne-Rhône-Alpes"/>
    <s v="2017"/>
    <n v="713723"/>
    <n v="6561103"/>
    <s v="SRA Clermont-Ferrand"/>
    <m/>
    <m/>
    <m/>
    <m/>
    <m/>
    <m/>
    <m/>
    <m/>
    <m/>
    <m/>
    <m/>
    <m/>
    <m/>
    <m/>
    <m/>
    <m/>
    <m/>
    <m/>
    <m/>
    <m/>
    <m/>
    <m/>
    <n v="140"/>
    <m/>
    <m/>
    <m/>
    <m/>
    <m/>
    <m/>
    <s v="Forme ouverte"/>
    <m/>
    <s v="Circulaire"/>
    <s v="Pleine grèle"/>
    <s v="Effillées plein"/>
    <m/>
    <m/>
    <m/>
    <m/>
    <m/>
    <m/>
    <m/>
    <m/>
    <m/>
    <m/>
    <m/>
    <m/>
    <m/>
    <m/>
    <m/>
    <s v="1"/>
    <s v="BFa 3 "/>
    <m/>
    <m/>
    <m/>
    <m/>
    <m/>
    <m/>
    <m/>
    <m/>
    <m/>
    <m/>
    <m/>
    <m/>
    <m/>
    <m/>
    <m/>
    <x v="7"/>
    <m/>
  </r>
  <r>
    <x v="137"/>
    <s v="Corpus secondaire"/>
    <n v="3"/>
    <n v="20814"/>
    <x v="137"/>
    <s v="jenzat 4"/>
    <s v="Bois des Balais"/>
    <s v="Entier"/>
    <s v="Bracelet"/>
    <x v="20"/>
    <x v="0"/>
    <s v="Habillage - Parure - Soin du corps"/>
    <s v="Sans titre.wmf"/>
    <s v="127"/>
    <n v="19.399999999999999"/>
    <m/>
    <m/>
    <m/>
    <m/>
    <m/>
    <m/>
    <n v="5"/>
    <n v="5"/>
    <m/>
    <m/>
    <m/>
    <s v="Allier"/>
    <s v="Auvergne-Rhône-Alpes"/>
    <s v="2017"/>
    <n v="713723"/>
    <n v="6561103"/>
    <s v="SRA Clermont-Ferrand"/>
    <m/>
    <m/>
    <m/>
    <m/>
    <m/>
    <m/>
    <m/>
    <m/>
    <m/>
    <m/>
    <m/>
    <m/>
    <m/>
    <m/>
    <m/>
    <m/>
    <m/>
    <m/>
    <m/>
    <m/>
    <m/>
    <m/>
    <n v="162"/>
    <m/>
    <m/>
    <m/>
    <m/>
    <m/>
    <m/>
    <s v="Forme ouverte"/>
    <m/>
    <s v="Quadrangulaire"/>
    <s v="Pleine massive"/>
    <s v="Indifférenciées plein"/>
    <m/>
    <m/>
    <m/>
    <m/>
    <m/>
    <m/>
    <m/>
    <m/>
    <m/>
    <m/>
    <m/>
    <m/>
    <m/>
    <m/>
    <m/>
    <s v="1"/>
    <s v="BFa 3 "/>
    <m/>
    <m/>
    <m/>
    <m/>
    <m/>
    <m/>
    <m/>
    <m/>
    <m/>
    <m/>
    <m/>
    <m/>
    <m/>
    <m/>
    <m/>
    <x v="7"/>
    <m/>
  </r>
  <r>
    <x v="137"/>
    <s v="Corpus secondaire"/>
    <n v="3"/>
    <n v="20796"/>
    <x v="137"/>
    <s v="jenzat 4"/>
    <s v="Bois des Balais"/>
    <s v="Entier"/>
    <s v="Tige"/>
    <x v="75"/>
    <x v="0"/>
    <s v="Habillage - Parure - Soin du corps"/>
    <s v="DSC_7708.jpg"/>
    <s v="148"/>
    <n v="5.4"/>
    <s v="section quadrangulaire fine, tige enroulée"/>
    <m/>
    <m/>
    <m/>
    <m/>
    <m/>
    <n v="3"/>
    <n v="3"/>
    <m/>
    <m/>
    <m/>
    <s v="Allier"/>
    <s v="Auvergne-Rhône-Alpes"/>
    <s v="2017"/>
    <n v="713723"/>
    <n v="6561103"/>
    <s v="SRA Clermont-Ferrand"/>
    <m/>
    <m/>
    <m/>
    <m/>
    <m/>
    <m/>
    <m/>
    <m/>
    <m/>
    <m/>
    <m/>
    <m/>
    <m/>
    <m/>
    <m/>
    <m/>
    <m/>
    <m/>
    <m/>
    <m/>
    <m/>
    <m/>
    <n v="187"/>
    <m/>
    <m/>
    <m/>
    <m/>
    <m/>
    <m/>
    <m/>
    <m/>
    <m/>
    <m/>
    <s v="Autre filiforme"/>
    <m/>
    <m/>
    <m/>
    <m/>
    <m/>
    <m/>
    <m/>
    <m/>
    <m/>
    <m/>
    <m/>
    <m/>
    <m/>
    <m/>
    <m/>
    <s v="1"/>
    <s v="BFa 3 "/>
    <m/>
    <m/>
    <m/>
    <m/>
    <m/>
    <m/>
    <m/>
    <m/>
    <m/>
    <m/>
    <m/>
    <m/>
    <m/>
    <m/>
    <m/>
    <x v="7"/>
    <m/>
  </r>
  <r>
    <x v="137"/>
    <s v="Corpus secondaire"/>
    <n v="3"/>
    <n v="20808"/>
    <x v="137"/>
    <s v="jenzat 4"/>
    <s v="Bois des Balais"/>
    <s v="Entier"/>
    <s v="Bracelet"/>
    <x v="75"/>
    <x v="0"/>
    <s v="Habillage - Parure - Soin du corps"/>
    <s v="Sans titre.wmf"/>
    <s v="228"/>
    <n v="6.1"/>
    <s v="petit bracelet"/>
    <m/>
    <m/>
    <m/>
    <m/>
    <m/>
    <n v="4"/>
    <n v="3"/>
    <m/>
    <m/>
    <m/>
    <s v="Allier"/>
    <s v="Auvergne-Rhône-Alpes"/>
    <s v="2017"/>
    <n v="713723"/>
    <n v="6561103"/>
    <s v="SRA Clermont-Ferrand"/>
    <m/>
    <m/>
    <m/>
    <m/>
    <m/>
    <m/>
    <m/>
    <m/>
    <m/>
    <m/>
    <m/>
    <m/>
    <m/>
    <m/>
    <m/>
    <m/>
    <m/>
    <m/>
    <m/>
    <m/>
    <m/>
    <m/>
    <n v="142"/>
    <m/>
    <m/>
    <m/>
    <m/>
    <m/>
    <m/>
    <s v="Forme ouverte"/>
    <m/>
    <s v="Circulaire"/>
    <s v="Pleine grèle"/>
    <s v="Autre filiforme"/>
    <m/>
    <m/>
    <m/>
    <m/>
    <m/>
    <m/>
    <m/>
    <m/>
    <m/>
    <m/>
    <m/>
    <m/>
    <m/>
    <m/>
    <m/>
    <s v="1"/>
    <s v="BFa 3 "/>
    <m/>
    <m/>
    <m/>
    <m/>
    <m/>
    <m/>
    <m/>
    <m/>
    <m/>
    <m/>
    <m/>
    <m/>
    <m/>
    <m/>
    <m/>
    <x v="7"/>
    <m/>
  </r>
  <r>
    <x v="137"/>
    <s v="Corpus secondaire"/>
    <n v="3"/>
    <n v="20797"/>
    <x v="137"/>
    <s v="jenzat 4"/>
    <s v="Bois des Balais"/>
    <s v="Fragment"/>
    <s v="Bracelet"/>
    <x v="91"/>
    <x v="0"/>
    <s v="Habillage - Parure - Soin du corps"/>
    <s v="DSC_7712.jpg"/>
    <s v="154"/>
    <n v="10.8"/>
    <s v="type humburg, cassure ancienne"/>
    <m/>
    <m/>
    <m/>
    <m/>
    <m/>
    <n v="6"/>
    <n v="7"/>
    <m/>
    <m/>
    <m/>
    <s v="Allier"/>
    <s v="Auvergne-Rhône-Alpes"/>
    <s v="2017"/>
    <n v="713723"/>
    <n v="6561103"/>
    <s v="SRA Clermont-Ferrand"/>
    <m/>
    <m/>
    <m/>
    <m/>
    <m/>
    <m/>
    <m/>
    <m/>
    <m/>
    <m/>
    <m/>
    <m/>
    <m/>
    <m/>
    <m/>
    <m/>
    <m/>
    <m/>
    <m/>
    <m/>
    <m/>
    <m/>
    <n v="82"/>
    <m/>
    <m/>
    <m/>
    <m/>
    <m/>
    <m/>
    <s v="Forme ouverte"/>
    <m/>
    <s v="Circulaire"/>
    <s v="Pleine grèle"/>
    <s v="Homburg-Balingen plein forme grêle_x000a_Homburg-Balingen virgule"/>
    <m/>
    <m/>
    <m/>
    <m/>
    <m/>
    <m/>
    <m/>
    <m/>
    <m/>
    <m/>
    <m/>
    <m/>
    <m/>
    <m/>
    <m/>
    <s v="1"/>
    <s v="BFa 3 "/>
    <m/>
    <m/>
    <m/>
    <m/>
    <m/>
    <m/>
    <m/>
    <m/>
    <m/>
    <m/>
    <m/>
    <m/>
    <m/>
    <m/>
    <m/>
    <x v="7"/>
    <m/>
  </r>
  <r>
    <x v="137"/>
    <s v="Corpus secondaire"/>
    <n v="3"/>
    <n v="20800"/>
    <x v="137"/>
    <s v="jenzat 4"/>
    <s v="Bois des Balais"/>
    <s v="Entier"/>
    <s v="Bracelet"/>
    <x v="91"/>
    <x v="0"/>
    <s v="Habillage - Parure - Soin du corps"/>
    <s v="DSC_7724.jpg"/>
    <s v="143"/>
    <n v="36.700000000000003"/>
    <s v="type humburg"/>
    <m/>
    <m/>
    <m/>
    <m/>
    <m/>
    <n v="7"/>
    <n v="6.5"/>
    <m/>
    <m/>
    <m/>
    <s v="Allier"/>
    <s v="Auvergne-Rhône-Alpes"/>
    <s v="2017"/>
    <n v="713723"/>
    <n v="6561103"/>
    <s v="SRA Clermont-Ferrand"/>
    <m/>
    <m/>
    <m/>
    <m/>
    <m/>
    <m/>
    <m/>
    <m/>
    <m/>
    <m/>
    <m/>
    <m/>
    <m/>
    <m/>
    <m/>
    <m/>
    <m/>
    <m/>
    <m/>
    <m/>
    <m/>
    <m/>
    <n v="166"/>
    <m/>
    <m/>
    <m/>
    <m/>
    <m/>
    <m/>
    <s v="Forme ouverte"/>
    <m/>
    <s v="Circulaire"/>
    <s v="Pleine grèle"/>
    <s v="Homburg-Balingen virgule_x000a_Homburg-Balingen plein forme grêle"/>
    <m/>
    <m/>
    <m/>
    <m/>
    <m/>
    <m/>
    <m/>
    <m/>
    <m/>
    <m/>
    <m/>
    <m/>
    <m/>
    <m/>
    <m/>
    <s v="1"/>
    <s v="BFa 3 "/>
    <m/>
    <m/>
    <m/>
    <m/>
    <m/>
    <m/>
    <m/>
    <m/>
    <m/>
    <m/>
    <m/>
    <m/>
    <m/>
    <m/>
    <m/>
    <x v="7"/>
    <m/>
  </r>
  <r>
    <x v="137"/>
    <s v="Corpus secondaire"/>
    <n v="3"/>
    <n v="20805"/>
    <x v="137"/>
    <s v="jenzat 4"/>
    <s v="Bois des Balais"/>
    <s v="Entier"/>
    <s v="Bracelet"/>
    <x v="91"/>
    <x v="0"/>
    <s v="Habillage - Parure - Soin du corps"/>
    <s v="Sans titre.wmf"/>
    <s v="146"/>
    <n v="35.9"/>
    <s v="Homburg"/>
    <m/>
    <m/>
    <m/>
    <m/>
    <m/>
    <n v="8"/>
    <n v="7"/>
    <m/>
    <m/>
    <m/>
    <s v="Allier"/>
    <s v="Auvergne-Rhône-Alpes"/>
    <s v="2017"/>
    <n v="713723"/>
    <n v="6561103"/>
    <s v="SRA Clermont-Ferrand"/>
    <m/>
    <m/>
    <m/>
    <m/>
    <m/>
    <m/>
    <m/>
    <m/>
    <m/>
    <m/>
    <m/>
    <m/>
    <m/>
    <m/>
    <m/>
    <m/>
    <m/>
    <m/>
    <m/>
    <m/>
    <m/>
    <m/>
    <n v="168"/>
    <m/>
    <m/>
    <m/>
    <m/>
    <m/>
    <m/>
    <s v="Forme ouverte"/>
    <m/>
    <s v="Circulaire"/>
    <s v="Pleine massive"/>
    <s v="Homburg-Balingen plein forme grêle_x000a_Homburg-Balingen virgule"/>
    <m/>
    <m/>
    <m/>
    <m/>
    <m/>
    <m/>
    <m/>
    <m/>
    <m/>
    <m/>
    <m/>
    <m/>
    <m/>
    <m/>
    <m/>
    <s v="1"/>
    <s v="BFa 3 "/>
    <m/>
    <m/>
    <m/>
    <m/>
    <m/>
    <m/>
    <m/>
    <m/>
    <m/>
    <m/>
    <m/>
    <m/>
    <m/>
    <m/>
    <m/>
    <x v="7"/>
    <m/>
  </r>
  <r>
    <x v="137"/>
    <s v="Corpus secondaire"/>
    <n v="3"/>
    <n v="20809"/>
    <x v="137"/>
    <s v="jenzat 4"/>
    <s v="Bois des Balais"/>
    <s v="Entier"/>
    <s v="Bracelet"/>
    <x v="91"/>
    <x v="0"/>
    <s v="Habillage - Parure - Soin du corps"/>
    <s v="Sans titre.wmf"/>
    <s v="135"/>
    <n v="25.8"/>
    <s v="type humburg"/>
    <m/>
    <m/>
    <m/>
    <m/>
    <m/>
    <n v="5"/>
    <n v="5"/>
    <m/>
    <m/>
    <m/>
    <s v="Allier"/>
    <s v="Auvergne-Rhône-Alpes"/>
    <s v="2017"/>
    <n v="713723"/>
    <n v="6561103"/>
    <s v="SRA Clermont-Ferrand"/>
    <m/>
    <m/>
    <m/>
    <m/>
    <s v="DSC_7758.jpg"/>
    <m/>
    <m/>
    <m/>
    <m/>
    <m/>
    <m/>
    <m/>
    <m/>
    <m/>
    <m/>
    <m/>
    <m/>
    <m/>
    <m/>
    <m/>
    <m/>
    <m/>
    <n v="156"/>
    <m/>
    <m/>
    <m/>
    <m/>
    <m/>
    <m/>
    <s v="Forme ouverte"/>
    <m/>
    <s v="Circulaire"/>
    <s v="Pleine massive"/>
    <s v="Homburg-Balingen plein forme grêle_x000a_Homburg-Balingen virgule"/>
    <m/>
    <m/>
    <m/>
    <m/>
    <m/>
    <m/>
    <m/>
    <m/>
    <m/>
    <m/>
    <m/>
    <m/>
    <m/>
    <m/>
    <m/>
    <s v="1"/>
    <s v="BFa 3 "/>
    <m/>
    <m/>
    <m/>
    <m/>
    <m/>
    <m/>
    <m/>
    <m/>
    <m/>
    <m/>
    <m/>
    <m/>
    <m/>
    <m/>
    <m/>
    <x v="7"/>
    <m/>
  </r>
  <r>
    <x v="137"/>
    <s v="Corpus secondaire"/>
    <n v="3"/>
    <n v="20810"/>
    <x v="137"/>
    <s v="jenzat 4"/>
    <s v="Bois des Balais"/>
    <s v="Entier"/>
    <s v="Bracelet"/>
    <x v="91"/>
    <x v="0"/>
    <s v="Habillage - Parure - Soin du corps"/>
    <s v="Sans titre.wmf"/>
    <s v="134"/>
    <n v="32"/>
    <s v="type humburg"/>
    <m/>
    <m/>
    <m/>
    <m/>
    <m/>
    <n v="7"/>
    <n v="7"/>
    <m/>
    <m/>
    <m/>
    <s v="Allier"/>
    <s v="Auvergne-Rhône-Alpes"/>
    <s v="2017"/>
    <n v="713723"/>
    <n v="6561103"/>
    <s v="SRA Clermont-Ferrand"/>
    <m/>
    <m/>
    <m/>
    <m/>
    <m/>
    <m/>
    <m/>
    <m/>
    <m/>
    <m/>
    <m/>
    <m/>
    <m/>
    <m/>
    <m/>
    <m/>
    <m/>
    <m/>
    <m/>
    <m/>
    <m/>
    <m/>
    <n v="137"/>
    <m/>
    <m/>
    <m/>
    <m/>
    <m/>
    <m/>
    <s v="Forme ouverte"/>
    <m/>
    <s v="Circulaire"/>
    <s v="Pleine massive"/>
    <s v="Homburg-Balingen plein forme grêle_x000a_Homburg-Balingen virgule"/>
    <m/>
    <m/>
    <m/>
    <m/>
    <m/>
    <m/>
    <m/>
    <m/>
    <m/>
    <m/>
    <m/>
    <m/>
    <m/>
    <m/>
    <m/>
    <s v="1"/>
    <s v="BFa 3 "/>
    <m/>
    <m/>
    <m/>
    <m/>
    <m/>
    <m/>
    <m/>
    <m/>
    <m/>
    <m/>
    <m/>
    <m/>
    <m/>
    <m/>
    <m/>
    <x v="7"/>
    <m/>
  </r>
  <r>
    <x v="137"/>
    <s v="Corpus secondaire"/>
    <n v="3"/>
    <n v="20813"/>
    <x v="137"/>
    <s v="jenzat 4"/>
    <s v="Bois des Balais"/>
    <s v="Fragment"/>
    <s v="Bracelet"/>
    <x v="52"/>
    <x v="0"/>
    <s v="Habillage - Parure - Soin du corps"/>
    <s v="Sans titre.wmf"/>
    <s v="136"/>
    <n v="17.100000000000001"/>
    <m/>
    <m/>
    <m/>
    <m/>
    <m/>
    <n v="65"/>
    <n v="6"/>
    <n v="6"/>
    <m/>
    <m/>
    <s v="assimilé à guyans-veynes, cassure ancienne"/>
    <s v="Allier"/>
    <s v="Auvergne-Rhône-Alpes"/>
    <s v="2017"/>
    <n v="713723"/>
    <n v="6561103"/>
    <s v="SRA Clermont-Ferrand"/>
    <m/>
    <m/>
    <m/>
    <m/>
    <m/>
    <m/>
    <m/>
    <m/>
    <m/>
    <m/>
    <m/>
    <m/>
    <m/>
    <m/>
    <m/>
    <m/>
    <m/>
    <m/>
    <m/>
    <m/>
    <m/>
    <m/>
    <n v="87"/>
    <m/>
    <m/>
    <m/>
    <m/>
    <m/>
    <m/>
    <s v="Forme ouverte"/>
    <m/>
    <s v="à méplats"/>
    <s v="Pleine massive"/>
    <s v="Atlantique tige cotelée"/>
    <m/>
    <m/>
    <m/>
    <m/>
    <m/>
    <m/>
    <m/>
    <m/>
    <m/>
    <m/>
    <m/>
    <m/>
    <m/>
    <m/>
    <m/>
    <s v="1"/>
    <s v="BFa 3 "/>
    <m/>
    <m/>
    <m/>
    <m/>
    <m/>
    <m/>
    <m/>
    <m/>
    <m/>
    <m/>
    <m/>
    <m/>
    <m/>
    <m/>
    <m/>
    <x v="7"/>
    <m/>
  </r>
  <r>
    <x v="137"/>
    <s v="Corpus secondaire"/>
    <n v="3"/>
    <n v="20793"/>
    <x v="137"/>
    <s v="jenzat 4"/>
    <s v="Bois des Balais"/>
    <s v="Fragment"/>
    <s v="Bracelet"/>
    <x v="23"/>
    <x v="0"/>
    <s v="Habillage - Parure - Soin du corps"/>
    <s v="DSC_7698.jpg"/>
    <s v="150"/>
    <n v="14"/>
    <s v="type humburg, cassure ancienne, décors par incisions"/>
    <m/>
    <m/>
    <m/>
    <m/>
    <n v="58"/>
    <n v="6"/>
    <n v="5.5"/>
    <m/>
    <m/>
    <m/>
    <s v="Allier"/>
    <s v="Auvergne-Rhône-Alpes"/>
    <s v="2017"/>
    <n v="713723"/>
    <n v="6561103"/>
    <s v="SRA Clermont-Ferrand"/>
    <m/>
    <m/>
    <m/>
    <m/>
    <m/>
    <m/>
    <m/>
    <m/>
    <m/>
    <m/>
    <m/>
    <m/>
    <m/>
    <m/>
    <m/>
    <m/>
    <m/>
    <m/>
    <m/>
    <m/>
    <m/>
    <m/>
    <n v="93"/>
    <m/>
    <m/>
    <m/>
    <m/>
    <m/>
    <m/>
    <s v="Forme ouverte"/>
    <m/>
    <s v="Circulaire"/>
    <s v="Pleine grèle"/>
    <s v="Homburg-Balingen assimilé - plein- grêle"/>
    <m/>
    <m/>
    <m/>
    <m/>
    <m/>
    <m/>
    <m/>
    <m/>
    <m/>
    <m/>
    <m/>
    <m/>
    <m/>
    <m/>
    <m/>
    <s v="1"/>
    <s v="BFa 3 "/>
    <m/>
    <m/>
    <m/>
    <m/>
    <m/>
    <m/>
    <m/>
    <m/>
    <m/>
    <m/>
    <m/>
    <m/>
    <m/>
    <m/>
    <m/>
    <x v="7"/>
    <m/>
  </r>
  <r>
    <x v="137"/>
    <s v="Corpus secondaire"/>
    <n v="3"/>
    <n v="20803"/>
    <x v="137"/>
    <s v="jenzat 4"/>
    <s v="Bois des Balais"/>
    <s v="Fragment"/>
    <s v="Bracelet"/>
    <x v="23"/>
    <x v="0"/>
    <s v="Habillage - Parure - Soin du corps"/>
    <s v="DSC_7742.jpg"/>
    <s v="145"/>
    <n v="15"/>
    <s v="cassure ancienne"/>
    <m/>
    <m/>
    <m/>
    <m/>
    <m/>
    <n v="5.5"/>
    <n v="5.5"/>
    <m/>
    <m/>
    <m/>
    <s v="Allier"/>
    <s v="Auvergne-Rhône-Alpes"/>
    <s v="2017"/>
    <n v="713723"/>
    <n v="6561103"/>
    <s v="SRA Clermont-Ferrand"/>
    <m/>
    <m/>
    <m/>
    <m/>
    <m/>
    <m/>
    <m/>
    <m/>
    <m/>
    <m/>
    <m/>
    <m/>
    <m/>
    <m/>
    <m/>
    <m/>
    <m/>
    <m/>
    <m/>
    <m/>
    <m/>
    <m/>
    <n v="95"/>
    <m/>
    <m/>
    <m/>
    <m/>
    <m/>
    <m/>
    <s v="Forme ouverte"/>
    <m/>
    <s v="Circulaire"/>
    <s v="Pleine massive"/>
    <s v="Homburg-Balingen assimilé - plein- grêle"/>
    <m/>
    <m/>
    <m/>
    <m/>
    <m/>
    <m/>
    <m/>
    <m/>
    <m/>
    <m/>
    <m/>
    <m/>
    <m/>
    <m/>
    <m/>
    <s v="1"/>
    <s v="BFa 3 "/>
    <m/>
    <m/>
    <m/>
    <m/>
    <m/>
    <m/>
    <m/>
    <m/>
    <m/>
    <m/>
    <m/>
    <m/>
    <m/>
    <m/>
    <m/>
    <x v="7"/>
    <m/>
  </r>
  <r>
    <x v="137"/>
    <s v="Corpus secondaire"/>
    <n v="3"/>
    <n v="20822"/>
    <x v="137"/>
    <s v="jenzat 4"/>
    <s v="Bois des Balais"/>
    <s v="Fragment"/>
    <s v="Bracelet"/>
    <x v="23"/>
    <x v="0"/>
    <s v="Habillage - Parure - Soin du corps"/>
    <s v="Sans titre.wmf"/>
    <s v="123"/>
    <n v="4.9000000000000004"/>
    <s v="cassure ancienne"/>
    <m/>
    <m/>
    <m/>
    <m/>
    <n v="44"/>
    <n v="4"/>
    <n v="4"/>
    <m/>
    <m/>
    <m/>
    <s v="Allier"/>
    <s v="Auvergne-Rhône-Alpes"/>
    <s v="2017"/>
    <n v="713723"/>
    <n v="6561103"/>
    <s v="SRA Clermont-Ferrand"/>
    <m/>
    <m/>
    <m/>
    <m/>
    <m/>
    <m/>
    <m/>
    <m/>
    <m/>
    <m/>
    <m/>
    <m/>
    <m/>
    <m/>
    <m/>
    <m/>
    <m/>
    <m/>
    <m/>
    <m/>
    <m/>
    <m/>
    <n v="47"/>
    <m/>
    <m/>
    <m/>
    <m/>
    <m/>
    <m/>
    <s v="Forme ouverte"/>
    <m/>
    <s v="Circulaire"/>
    <s v="Pleine massive"/>
    <s v="Homburg-Balingen assimilé - plein- grêle"/>
    <m/>
    <m/>
    <m/>
    <m/>
    <m/>
    <m/>
    <m/>
    <m/>
    <m/>
    <m/>
    <m/>
    <m/>
    <m/>
    <m/>
    <m/>
    <s v="1"/>
    <s v="BFa 3 "/>
    <m/>
    <m/>
    <m/>
    <m/>
    <m/>
    <m/>
    <m/>
    <m/>
    <m/>
    <m/>
    <m/>
    <m/>
    <m/>
    <m/>
    <m/>
    <x v="7"/>
    <m/>
  </r>
  <r>
    <x v="137"/>
    <s v="Corpus secondaire"/>
    <n v="3"/>
    <n v="20789"/>
    <x v="137"/>
    <s v="jenzat 4"/>
    <s v="Bois des Balais"/>
    <s v="Fragment"/>
    <s v="Bracelet"/>
    <x v="113"/>
    <x v="0"/>
    <s v="Habillage - Parure - Soin du corps"/>
    <s v="Sans titre.wmf"/>
    <s v="028"/>
    <n v="17.399999999999999"/>
    <m/>
    <m/>
    <m/>
    <m/>
    <m/>
    <m/>
    <n v="17"/>
    <n v="4.5"/>
    <m/>
    <m/>
    <m/>
    <s v="Allier"/>
    <s v="Auvergne-Rhône-Alpes"/>
    <s v="2017"/>
    <n v="713723"/>
    <n v="6561103"/>
    <s v="SRA Clermont-Ferrand"/>
    <m/>
    <m/>
    <m/>
    <m/>
    <s v="DSC_7649.jpg"/>
    <m/>
    <m/>
    <m/>
    <m/>
    <m/>
    <m/>
    <m/>
    <m/>
    <m/>
    <m/>
    <m/>
    <m/>
    <m/>
    <m/>
    <m/>
    <m/>
    <m/>
    <n v="84"/>
    <m/>
    <m/>
    <m/>
    <m/>
    <m/>
    <m/>
    <s v="Forme ouverte"/>
    <m/>
    <s v="Concave"/>
    <s v="Concave"/>
    <s v="à décor d'ocelles"/>
    <m/>
    <m/>
    <m/>
    <m/>
    <m/>
    <m/>
    <m/>
    <m/>
    <m/>
    <m/>
    <m/>
    <m/>
    <m/>
    <m/>
    <m/>
    <s v="1"/>
    <s v="BFa 3 "/>
    <m/>
    <m/>
    <m/>
    <m/>
    <m/>
    <m/>
    <m/>
    <m/>
    <m/>
    <m/>
    <m/>
    <m/>
    <m/>
    <m/>
    <m/>
    <x v="7"/>
    <m/>
  </r>
  <r>
    <x v="137"/>
    <s v="Corpus secondaire"/>
    <n v="3"/>
    <n v="20772"/>
    <x v="137"/>
    <s v="jenzat 4"/>
    <s v="Bois des Balais"/>
    <s v="Fragment"/>
    <s v="Bracelet"/>
    <x v="26"/>
    <x v="0"/>
    <s v="Habillage - Parure - Soin du corps"/>
    <s v="DSC_7588.jpg"/>
    <s v="048"/>
    <n v="6"/>
    <s v="torsadé, cassure ancienne"/>
    <m/>
    <m/>
    <m/>
    <m/>
    <m/>
    <n v="4"/>
    <n v="4"/>
    <m/>
    <m/>
    <m/>
    <s v="Allier"/>
    <s v="Auvergne-Rhône-Alpes"/>
    <s v="2017"/>
    <n v="713723"/>
    <n v="6561103"/>
    <s v="SRA Clermont-Ferrand"/>
    <m/>
    <m/>
    <m/>
    <m/>
    <m/>
    <m/>
    <m/>
    <m/>
    <m/>
    <m/>
    <m/>
    <m/>
    <m/>
    <m/>
    <m/>
    <m/>
    <m/>
    <m/>
    <m/>
    <m/>
    <m/>
    <m/>
    <n v="129"/>
    <m/>
    <m/>
    <m/>
    <m/>
    <m/>
    <m/>
    <s v="Systême de fermeture"/>
    <m/>
    <s v="Torsadée"/>
    <s v="Pleine grèle"/>
    <s v="Torsadé à crochet"/>
    <m/>
    <m/>
    <m/>
    <m/>
    <m/>
    <m/>
    <m/>
    <m/>
    <m/>
    <m/>
    <m/>
    <m/>
    <m/>
    <m/>
    <m/>
    <s v="1"/>
    <s v="BFa 3 "/>
    <m/>
    <m/>
    <m/>
    <m/>
    <m/>
    <m/>
    <m/>
    <m/>
    <m/>
    <m/>
    <m/>
    <m/>
    <m/>
    <m/>
    <m/>
    <x v="7"/>
    <m/>
  </r>
  <r>
    <x v="137"/>
    <s v="Corpus secondaire"/>
    <n v="3"/>
    <n v="20776"/>
    <x v="137"/>
    <s v="jenzat 4"/>
    <s v="Bois des Balais"/>
    <s v="Fragment"/>
    <s v="Bracelet"/>
    <x v="26"/>
    <x v="0"/>
    <s v="Habillage - Parure - Soin du corps"/>
    <s v="DSC_7597.jpg"/>
    <s v="031"/>
    <n v="3.4"/>
    <s v="torsadé, cassure ancienne"/>
    <m/>
    <m/>
    <m/>
    <m/>
    <m/>
    <n v="2.8"/>
    <n v="2.8"/>
    <m/>
    <m/>
    <m/>
    <s v="Allier"/>
    <s v="Auvergne-Rhône-Alpes"/>
    <s v="2017"/>
    <n v="713723"/>
    <n v="6561103"/>
    <s v="SRA Clermont-Ferrand"/>
    <m/>
    <m/>
    <m/>
    <m/>
    <m/>
    <m/>
    <m/>
    <m/>
    <m/>
    <m/>
    <m/>
    <m/>
    <m/>
    <m/>
    <m/>
    <m/>
    <m/>
    <m/>
    <m/>
    <m/>
    <m/>
    <m/>
    <n v="90"/>
    <m/>
    <m/>
    <m/>
    <m/>
    <m/>
    <m/>
    <s v="Non renseigné"/>
    <s v="Torsades"/>
    <s v="Torsadée_x000a_Circulaire"/>
    <s v="Pleine grèle"/>
    <s v="Torsadé à crochet"/>
    <m/>
    <m/>
    <m/>
    <m/>
    <m/>
    <m/>
    <m/>
    <m/>
    <m/>
    <m/>
    <m/>
    <m/>
    <m/>
    <m/>
    <m/>
    <s v="1"/>
    <s v="BFa 3 "/>
    <m/>
    <m/>
    <m/>
    <m/>
    <m/>
    <m/>
    <m/>
    <m/>
    <m/>
    <m/>
    <m/>
    <m/>
    <m/>
    <m/>
    <m/>
    <x v="7"/>
    <m/>
  </r>
  <r>
    <x v="137"/>
    <s v="Corpus secondaire"/>
    <n v="3"/>
    <n v="20775"/>
    <x v="137"/>
    <s v="jenzat 4"/>
    <s v="Bois des Balais"/>
    <s v="Fragment"/>
    <s v="Bracelet"/>
    <x v="28"/>
    <x v="0"/>
    <s v="Habillage - Parure - Soin du corps"/>
    <s v="DSC_7594.jpg"/>
    <s v="076"/>
    <n v="2.1"/>
    <s v="à décors, cassure ancienne"/>
    <m/>
    <m/>
    <m/>
    <m/>
    <m/>
    <n v="2.7"/>
    <n v="2.7"/>
    <m/>
    <m/>
    <m/>
    <s v="Allier"/>
    <s v="Auvergne-Rhône-Alpes"/>
    <s v="2017"/>
    <n v="713723"/>
    <n v="6561103"/>
    <s v="SRA Clermont-Ferrand"/>
    <m/>
    <m/>
    <m/>
    <m/>
    <m/>
    <m/>
    <m/>
    <m/>
    <m/>
    <m/>
    <m/>
    <m/>
    <m/>
    <m/>
    <m/>
    <m/>
    <m/>
    <m/>
    <m/>
    <m/>
    <m/>
    <m/>
    <n v="65"/>
    <m/>
    <m/>
    <m/>
    <m/>
    <m/>
    <m/>
    <s v="Forme ouverte"/>
    <s v="Torsades"/>
    <s v="Circulaire"/>
    <s v="Pleine grèle"/>
    <s v="tige lisse pleine"/>
    <m/>
    <m/>
    <m/>
    <m/>
    <m/>
    <m/>
    <m/>
    <m/>
    <m/>
    <m/>
    <m/>
    <m/>
    <m/>
    <m/>
    <m/>
    <s v="1"/>
    <s v="BFa 3 "/>
    <m/>
    <m/>
    <m/>
    <m/>
    <m/>
    <m/>
    <m/>
    <m/>
    <m/>
    <m/>
    <m/>
    <m/>
    <m/>
    <m/>
    <m/>
    <x v="7"/>
    <m/>
  </r>
  <r>
    <x v="137"/>
    <s v="Corpus secondaire"/>
    <n v="3"/>
    <n v="20818"/>
    <x v="137"/>
    <s v="jenzat 4"/>
    <s v="Bois des Balais"/>
    <s v="Fragment"/>
    <s v="Bracelet ?"/>
    <x v="28"/>
    <x v="0"/>
    <s v="Habillage - Parure - Soin du corps"/>
    <s v="Sans titre.wmf"/>
    <s v="132"/>
    <n v="5.8"/>
    <s v="tordu"/>
    <m/>
    <m/>
    <m/>
    <m/>
    <m/>
    <n v="4"/>
    <n v="2"/>
    <m/>
    <m/>
    <m/>
    <s v="Allier"/>
    <s v="Auvergne-Rhône-Alpes"/>
    <s v="2017"/>
    <n v="713723"/>
    <n v="6561103"/>
    <s v="SRA Clermont-Ferrand"/>
    <m/>
    <m/>
    <m/>
    <m/>
    <m/>
    <m/>
    <m/>
    <m/>
    <m/>
    <m/>
    <m/>
    <m/>
    <m/>
    <m/>
    <m/>
    <m/>
    <m/>
    <m/>
    <m/>
    <m/>
    <m/>
    <m/>
    <n v="142"/>
    <m/>
    <m/>
    <m/>
    <m/>
    <m/>
    <m/>
    <s v="Forme ouverte"/>
    <m/>
    <s v="Ovalaire"/>
    <s v="Pleine grèle"/>
    <s v="tige lisse pleine"/>
    <m/>
    <m/>
    <m/>
    <m/>
    <m/>
    <m/>
    <m/>
    <m/>
    <m/>
    <m/>
    <m/>
    <m/>
    <m/>
    <m/>
    <m/>
    <s v="1"/>
    <s v="BFa 3 "/>
    <m/>
    <m/>
    <m/>
    <m/>
    <m/>
    <m/>
    <m/>
    <m/>
    <m/>
    <m/>
    <m/>
    <m/>
    <m/>
    <m/>
    <m/>
    <x v="7"/>
    <m/>
  </r>
  <r>
    <x v="137"/>
    <s v="Corpus secondaire"/>
    <n v="3"/>
    <n v="20794"/>
    <x v="137"/>
    <s v="jenzat 4"/>
    <s v="Bois des Balais"/>
    <s v="Entier"/>
    <s v="Bracelet"/>
    <x v="30"/>
    <x v="0"/>
    <s v="Habillage - Parure - Soin du corps"/>
    <s v="DSC_7702.jpg"/>
    <s v="147"/>
    <n v="19.399999999999999"/>
    <m/>
    <m/>
    <m/>
    <m/>
    <m/>
    <m/>
    <n v="4.5"/>
    <n v="5.5"/>
    <m/>
    <m/>
    <m/>
    <s v="Allier"/>
    <s v="Auvergne-Rhône-Alpes"/>
    <s v="2017"/>
    <n v="713723"/>
    <n v="6561103"/>
    <s v="SRA Clermont-Ferrand"/>
    <m/>
    <m/>
    <m/>
    <m/>
    <m/>
    <m/>
    <m/>
    <m/>
    <m/>
    <m/>
    <m/>
    <m/>
    <m/>
    <m/>
    <m/>
    <m/>
    <m/>
    <m/>
    <m/>
    <m/>
    <m/>
    <m/>
    <n v="158"/>
    <m/>
    <m/>
    <m/>
    <m/>
    <m/>
    <m/>
    <s v="Forme ouverte"/>
    <m/>
    <s v="Circulaire"/>
    <s v="Pleine grèle"/>
    <s v="Atlantique plein décor particuliers"/>
    <m/>
    <m/>
    <m/>
    <m/>
    <m/>
    <m/>
    <m/>
    <m/>
    <m/>
    <m/>
    <m/>
    <m/>
    <m/>
    <m/>
    <m/>
    <s v="1"/>
    <s v="BFa 3 "/>
    <m/>
    <m/>
    <m/>
    <m/>
    <m/>
    <m/>
    <m/>
    <m/>
    <m/>
    <m/>
    <m/>
    <m/>
    <m/>
    <m/>
    <m/>
    <x v="7"/>
    <m/>
  </r>
  <r>
    <x v="137"/>
    <s v="Corpus secondaire"/>
    <n v="3"/>
    <n v="20795"/>
    <x v="137"/>
    <s v="jenzat 4"/>
    <s v="Bois des Balais"/>
    <s v="Entier"/>
    <s v="Bracelet"/>
    <x v="30"/>
    <x v="0"/>
    <s v="Habillage - Parure - Soin du corps"/>
    <s v="DSC_7705.jpg"/>
    <s v="151"/>
    <n v="14.8"/>
    <m/>
    <m/>
    <m/>
    <m/>
    <m/>
    <m/>
    <n v="5"/>
    <n v="4"/>
    <m/>
    <m/>
    <m/>
    <s v="Allier"/>
    <s v="Auvergne-Rhône-Alpes"/>
    <s v="2017"/>
    <n v="713723"/>
    <n v="6561103"/>
    <s v="SRA Clermont-Ferrand"/>
    <m/>
    <m/>
    <m/>
    <m/>
    <m/>
    <m/>
    <m/>
    <m/>
    <m/>
    <m/>
    <m/>
    <m/>
    <m/>
    <m/>
    <m/>
    <m/>
    <m/>
    <m/>
    <m/>
    <m/>
    <m/>
    <m/>
    <n v="158"/>
    <m/>
    <m/>
    <m/>
    <m/>
    <m/>
    <m/>
    <s v="Forme ouverte"/>
    <m/>
    <s v="Circulaire"/>
    <s v="Pleine grèle"/>
    <s v="Atlantique plein décor particuliers"/>
    <m/>
    <m/>
    <m/>
    <m/>
    <m/>
    <m/>
    <m/>
    <m/>
    <m/>
    <m/>
    <m/>
    <m/>
    <m/>
    <m/>
    <m/>
    <s v="1"/>
    <s v="BFa 3 "/>
    <m/>
    <m/>
    <m/>
    <m/>
    <m/>
    <m/>
    <m/>
    <m/>
    <m/>
    <m/>
    <m/>
    <m/>
    <m/>
    <m/>
    <m/>
    <x v="7"/>
    <m/>
  </r>
  <r>
    <x v="137"/>
    <s v="Corpus secondaire"/>
    <n v="3"/>
    <n v="20799"/>
    <x v="137"/>
    <s v="jenzat 4"/>
    <s v="Bois des Balais"/>
    <s v="Entier"/>
    <s v="Bracelet"/>
    <x v="30"/>
    <x v="0"/>
    <s v="Habillage - Parure - Soin du corps"/>
    <s v="DSC_7717.jpg"/>
    <s v="149"/>
    <n v="19.7"/>
    <s v="type humburgavec X"/>
    <m/>
    <m/>
    <m/>
    <m/>
    <m/>
    <n v="6"/>
    <n v="5.5"/>
    <m/>
    <m/>
    <m/>
    <s v="Allier"/>
    <s v="Auvergne-Rhône-Alpes"/>
    <s v="2017"/>
    <n v="713723"/>
    <n v="6561103"/>
    <s v="SRA Clermont-Ferrand"/>
    <m/>
    <m/>
    <m/>
    <m/>
    <m/>
    <m/>
    <m/>
    <m/>
    <m/>
    <m/>
    <m/>
    <m/>
    <m/>
    <m/>
    <m/>
    <m/>
    <m/>
    <m/>
    <m/>
    <m/>
    <m/>
    <m/>
    <n v="150"/>
    <m/>
    <m/>
    <m/>
    <m/>
    <m/>
    <m/>
    <s v="Forme ouverte"/>
    <m/>
    <s v="Circulaire"/>
    <s v="Pleine grèle"/>
    <s v="Atlantique plein décor particuliers"/>
    <m/>
    <m/>
    <m/>
    <m/>
    <m/>
    <m/>
    <m/>
    <m/>
    <m/>
    <m/>
    <m/>
    <m/>
    <m/>
    <m/>
    <m/>
    <s v="1"/>
    <s v="BFa 3 "/>
    <m/>
    <m/>
    <m/>
    <m/>
    <m/>
    <m/>
    <m/>
    <m/>
    <m/>
    <m/>
    <m/>
    <m/>
    <m/>
    <m/>
    <m/>
    <x v="7"/>
    <m/>
  </r>
  <r>
    <x v="137"/>
    <s v="Corpus secondaire"/>
    <n v="3"/>
    <n v="20801"/>
    <x v="137"/>
    <s v="jenzat 4"/>
    <s v="Bois des Balais"/>
    <s v="Fragment"/>
    <s v="Bracelet"/>
    <x v="30"/>
    <x v="0"/>
    <s v="Habillage - Parure - Soin du corps"/>
    <s v="DSC_7730.jpg"/>
    <s v="153"/>
    <n v="9.9"/>
    <s v="cassure ancienne"/>
    <m/>
    <m/>
    <m/>
    <m/>
    <m/>
    <n v="4"/>
    <n v="4"/>
    <m/>
    <m/>
    <m/>
    <s v="Allier"/>
    <s v="Auvergne-Rhône-Alpes"/>
    <s v="2017"/>
    <n v="713723"/>
    <n v="6561103"/>
    <s v="SRA Clermont-Ferrand"/>
    <m/>
    <m/>
    <m/>
    <m/>
    <m/>
    <m/>
    <m/>
    <m/>
    <m/>
    <m/>
    <m/>
    <m/>
    <m/>
    <m/>
    <m/>
    <m/>
    <m/>
    <m/>
    <m/>
    <m/>
    <m/>
    <m/>
    <n v="117"/>
    <m/>
    <m/>
    <m/>
    <m/>
    <m/>
    <m/>
    <s v="Forme ouverte"/>
    <m/>
    <s v="Circulaire"/>
    <s v="Pleine grèle"/>
    <s v="Atlantique plein décor particuliers"/>
    <m/>
    <m/>
    <m/>
    <m/>
    <m/>
    <m/>
    <m/>
    <m/>
    <m/>
    <m/>
    <m/>
    <m/>
    <m/>
    <m/>
    <m/>
    <s v="1"/>
    <s v="BFa 3 "/>
    <m/>
    <m/>
    <m/>
    <m/>
    <m/>
    <m/>
    <m/>
    <m/>
    <m/>
    <m/>
    <m/>
    <m/>
    <m/>
    <m/>
    <m/>
    <x v="7"/>
    <m/>
  </r>
  <r>
    <x v="137"/>
    <s v="Corpus secondaire"/>
    <n v="3"/>
    <n v="20802"/>
    <x v="137"/>
    <s v="jenzat 4"/>
    <s v="Bois des Balais"/>
    <s v="Entier"/>
    <s v="Bracelet"/>
    <x v="30"/>
    <x v="0"/>
    <s v="Habillage - Parure - Soin du corps"/>
    <s v="DSC_7735.jpg"/>
    <s v="144"/>
    <n v="15.2"/>
    <s v="décors d'incisions"/>
    <m/>
    <m/>
    <m/>
    <m/>
    <m/>
    <n v="4"/>
    <n v="4"/>
    <m/>
    <m/>
    <m/>
    <s v="Allier"/>
    <s v="Auvergne-Rhône-Alpes"/>
    <s v="2017"/>
    <n v="713723"/>
    <n v="6561103"/>
    <s v="SRA Clermont-Ferrand"/>
    <m/>
    <m/>
    <m/>
    <m/>
    <m/>
    <m/>
    <m/>
    <m/>
    <m/>
    <m/>
    <m/>
    <m/>
    <m/>
    <m/>
    <m/>
    <m/>
    <m/>
    <m/>
    <m/>
    <m/>
    <m/>
    <m/>
    <n v="156"/>
    <m/>
    <m/>
    <m/>
    <m/>
    <m/>
    <m/>
    <s v="Forme ouverte"/>
    <m/>
    <s v="Circulaire"/>
    <s v="Pleine grèle"/>
    <s v="Atlantique plein décor particuliers"/>
    <m/>
    <m/>
    <m/>
    <m/>
    <m/>
    <m/>
    <m/>
    <m/>
    <m/>
    <m/>
    <m/>
    <m/>
    <m/>
    <m/>
    <m/>
    <s v="1"/>
    <s v="BFa 3 "/>
    <m/>
    <m/>
    <m/>
    <m/>
    <m/>
    <m/>
    <m/>
    <m/>
    <m/>
    <m/>
    <m/>
    <m/>
    <m/>
    <m/>
    <m/>
    <x v="7"/>
    <m/>
  </r>
  <r>
    <x v="137"/>
    <s v="Corpus secondaire"/>
    <n v="3"/>
    <n v="20785"/>
    <x v="137"/>
    <s v="jenzat 4"/>
    <s v="Bois des Balais"/>
    <s v="Fragment"/>
    <s v="Bracelet"/>
    <x v="11"/>
    <x v="0"/>
    <s v="Habillage - Parure - Soin du corps"/>
    <s v="DSC_7629.jpg"/>
    <s v="030"/>
    <n v="12.3"/>
    <s v="torsadé, cassure ancienne"/>
    <m/>
    <m/>
    <m/>
    <m/>
    <m/>
    <n v="5"/>
    <n v="5"/>
    <m/>
    <m/>
    <m/>
    <s v="Allier"/>
    <s v="Auvergne-Rhône-Alpes"/>
    <s v="2017"/>
    <n v="713723"/>
    <n v="6561103"/>
    <s v="SRA Clermont-Ferrand"/>
    <m/>
    <m/>
    <m/>
    <m/>
    <m/>
    <m/>
    <m/>
    <m/>
    <m/>
    <m/>
    <m/>
    <m/>
    <m/>
    <m/>
    <m/>
    <m/>
    <m/>
    <m/>
    <m/>
    <m/>
    <m/>
    <m/>
    <n v="110"/>
    <m/>
    <m/>
    <m/>
    <m/>
    <m/>
    <m/>
    <s v="Non renseigné"/>
    <m/>
    <s v="Torsadée"/>
    <s v="Pleine grèle"/>
    <s v="Tige torsadée - Autre"/>
    <m/>
    <m/>
    <m/>
    <m/>
    <m/>
    <m/>
    <m/>
    <m/>
    <m/>
    <m/>
    <m/>
    <m/>
    <m/>
    <m/>
    <m/>
    <s v="1"/>
    <s v="BFa 3 "/>
    <m/>
    <m/>
    <m/>
    <m/>
    <m/>
    <m/>
    <m/>
    <m/>
    <m/>
    <m/>
    <m/>
    <m/>
    <m/>
    <m/>
    <m/>
    <x v="7"/>
    <m/>
  </r>
  <r>
    <x v="137"/>
    <s v="Corpus secondaire"/>
    <n v="3"/>
    <n v="20811"/>
    <x v="137"/>
    <s v="jenzat 4"/>
    <s v="Bois des Balais"/>
    <s v="Fragment"/>
    <s v="Bracelet"/>
    <x v="11"/>
    <x v="0"/>
    <s v="Habillage - Parure - Soin du corps"/>
    <s v="Sans titre.wmf"/>
    <s v="140"/>
    <n v="0.9"/>
    <s v="tige torsadée, cassure ancienne"/>
    <m/>
    <m/>
    <m/>
    <m/>
    <n v="36"/>
    <n v="3"/>
    <n v="3"/>
    <m/>
    <m/>
    <m/>
    <s v="Allier"/>
    <s v="Auvergne-Rhône-Alpes"/>
    <s v="2017"/>
    <n v="713723"/>
    <n v="6561103"/>
    <s v="SRA Clermont-Ferrand"/>
    <m/>
    <m/>
    <m/>
    <m/>
    <m/>
    <m/>
    <m/>
    <m/>
    <m/>
    <m/>
    <m/>
    <m/>
    <m/>
    <m/>
    <m/>
    <m/>
    <m/>
    <m/>
    <m/>
    <m/>
    <m/>
    <m/>
    <n v="41"/>
    <m/>
    <m/>
    <m/>
    <m/>
    <m/>
    <m/>
    <s v="Forme fermée"/>
    <s v="Torsades"/>
    <s v="Torsadée"/>
    <s v="Pleine grèle"/>
    <s v="Tige torsadée - Autre"/>
    <m/>
    <m/>
    <m/>
    <m/>
    <m/>
    <m/>
    <m/>
    <m/>
    <m/>
    <m/>
    <m/>
    <m/>
    <m/>
    <m/>
    <m/>
    <s v="1"/>
    <s v="BFa 3 "/>
    <m/>
    <m/>
    <m/>
    <m/>
    <m/>
    <m/>
    <m/>
    <m/>
    <m/>
    <m/>
    <m/>
    <m/>
    <m/>
    <m/>
    <m/>
    <x v="7"/>
    <m/>
  </r>
  <r>
    <x v="137"/>
    <s v="Corpus secondaire"/>
    <n v="3"/>
    <n v="20820"/>
    <x v="137"/>
    <s v="jenzat 4"/>
    <s v="Bois des Balais"/>
    <s v="Entier"/>
    <s v="Bracelet"/>
    <x v="5"/>
    <x v="0"/>
    <s v="Habillage - Parure - Soin du corps"/>
    <s v="Sans titre.wmf"/>
    <s v="122"/>
    <n v="18.3"/>
    <m/>
    <m/>
    <m/>
    <m/>
    <m/>
    <m/>
    <n v="5"/>
    <n v="5"/>
    <m/>
    <m/>
    <m/>
    <s v="Allier"/>
    <s v="Auvergne-Rhône-Alpes"/>
    <s v="2017"/>
    <n v="713723"/>
    <n v="6561103"/>
    <s v="SRA Clermont-Ferrand"/>
    <m/>
    <m/>
    <m/>
    <m/>
    <m/>
    <m/>
    <m/>
    <m/>
    <m/>
    <m/>
    <m/>
    <m/>
    <m/>
    <m/>
    <m/>
    <m/>
    <m/>
    <m/>
    <m/>
    <m/>
    <m/>
    <m/>
    <n v="165"/>
    <m/>
    <m/>
    <m/>
    <m/>
    <m/>
    <m/>
    <s v="Forme ouverte"/>
    <m/>
    <s v="Circulaire"/>
    <s v="Pleine grèle"/>
    <s v="Atlantique lisse"/>
    <m/>
    <m/>
    <m/>
    <m/>
    <m/>
    <m/>
    <m/>
    <m/>
    <m/>
    <m/>
    <m/>
    <m/>
    <m/>
    <m/>
    <m/>
    <s v="1"/>
    <s v="BFa 3 "/>
    <m/>
    <m/>
    <m/>
    <m/>
    <m/>
    <m/>
    <m/>
    <m/>
    <m/>
    <m/>
    <m/>
    <m/>
    <m/>
    <m/>
    <m/>
    <x v="7"/>
    <m/>
  </r>
  <r>
    <x v="137"/>
    <s v="Corpus secondaire"/>
    <n v="3"/>
    <n v="20825"/>
    <x v="137"/>
    <s v="jenzat 4"/>
    <s v="Bois des Balais"/>
    <s v="Entier"/>
    <s v="Bracelet"/>
    <x v="5"/>
    <x v="0"/>
    <s v="Habillage - Parure - Soin du corps"/>
    <s v="Sans titre.wmf"/>
    <s v="133"/>
    <n v="7.7"/>
    <s v="diamètre externe 43"/>
    <m/>
    <m/>
    <m/>
    <m/>
    <m/>
    <n v="5"/>
    <n v="4"/>
    <m/>
    <m/>
    <m/>
    <s v="Allier"/>
    <s v="Auvergne-Rhône-Alpes"/>
    <s v="2017"/>
    <n v="713723"/>
    <n v="6561103"/>
    <s v="SRA Clermont-Ferrand"/>
    <m/>
    <m/>
    <m/>
    <m/>
    <m/>
    <m/>
    <m/>
    <m/>
    <m/>
    <m/>
    <m/>
    <m/>
    <m/>
    <m/>
    <m/>
    <m/>
    <m/>
    <m/>
    <m/>
    <m/>
    <m/>
    <m/>
    <n v="140"/>
    <m/>
    <m/>
    <m/>
    <m/>
    <m/>
    <m/>
    <s v="Forme ouverte"/>
    <m/>
    <s v="Lenticulaire"/>
    <s v="Pleine grèle"/>
    <s v="Atlantique lisse"/>
    <m/>
    <m/>
    <m/>
    <m/>
    <m/>
    <m/>
    <m/>
    <m/>
    <m/>
    <m/>
    <m/>
    <m/>
    <m/>
    <m/>
    <m/>
    <s v="1"/>
    <s v="BFa 3 "/>
    <m/>
    <m/>
    <m/>
    <m/>
    <m/>
    <m/>
    <m/>
    <m/>
    <m/>
    <m/>
    <m/>
    <m/>
    <m/>
    <m/>
    <m/>
    <x v="7"/>
    <m/>
  </r>
  <r>
    <x v="137"/>
    <s v="Corpus secondaire"/>
    <n v="3"/>
    <n v="20790"/>
    <x v="137"/>
    <s v="jenzat 4"/>
    <s v="Bois des Balais"/>
    <s v="Fragment"/>
    <s v="Bracelet"/>
    <x v="89"/>
    <x v="0"/>
    <s v="Habillage - Parure - Soin du corps"/>
    <s v="DSC_7659.jpg"/>
    <s v="044"/>
    <n v="5.2"/>
    <m/>
    <m/>
    <m/>
    <m/>
    <m/>
    <m/>
    <n v="14"/>
    <n v="5"/>
    <m/>
    <m/>
    <m/>
    <s v="Allier"/>
    <s v="Auvergne-Rhône-Alpes"/>
    <s v="2017"/>
    <n v="713723"/>
    <n v="6561103"/>
    <s v="SRA Clermont-Ferrand"/>
    <m/>
    <m/>
    <m/>
    <m/>
    <m/>
    <m/>
    <m/>
    <m/>
    <m/>
    <m/>
    <m/>
    <m/>
    <m/>
    <m/>
    <m/>
    <m/>
    <m/>
    <m/>
    <m/>
    <m/>
    <m/>
    <m/>
    <n v="33"/>
    <m/>
    <m/>
    <m/>
    <m/>
    <m/>
    <m/>
    <s v="Forme ouverte"/>
    <m/>
    <s v="Concave"/>
    <s v="Concave"/>
    <s v="Auvernier"/>
    <m/>
    <m/>
    <m/>
    <m/>
    <m/>
    <m/>
    <m/>
    <m/>
    <m/>
    <m/>
    <m/>
    <m/>
    <m/>
    <m/>
    <m/>
    <s v="1"/>
    <s v="BFa 3 "/>
    <m/>
    <m/>
    <m/>
    <m/>
    <m/>
    <m/>
    <m/>
    <m/>
    <m/>
    <m/>
    <m/>
    <m/>
    <m/>
    <m/>
    <m/>
    <x v="7"/>
    <m/>
  </r>
  <r>
    <x v="137"/>
    <s v="Corpus secondaire"/>
    <n v="3"/>
    <n v="20792"/>
    <x v="137"/>
    <s v="jenzat 4"/>
    <s v="Bois des Balais"/>
    <s v="Entier"/>
    <s v="Bracelet"/>
    <x v="89"/>
    <x v="0"/>
    <s v="Habillage - Parure - Soin du corps"/>
    <s v="DSC_7671.jpg"/>
    <s v="019"/>
    <n v="76.599999999999994"/>
    <s v="type réallon"/>
    <m/>
    <m/>
    <m/>
    <m/>
    <m/>
    <n v="31"/>
    <n v="10"/>
    <m/>
    <m/>
    <m/>
    <s v="Allier"/>
    <s v="Auvergne-Rhône-Alpes"/>
    <s v="2017"/>
    <n v="713723"/>
    <n v="6561103"/>
    <s v="SRA Clermont-Ferrand"/>
    <m/>
    <m/>
    <m/>
    <m/>
    <m/>
    <m/>
    <m/>
    <m/>
    <m/>
    <m/>
    <m/>
    <m/>
    <m/>
    <m/>
    <m/>
    <m/>
    <m/>
    <m/>
    <m/>
    <m/>
    <m/>
    <m/>
    <n v="190"/>
    <m/>
    <m/>
    <m/>
    <m/>
    <m/>
    <m/>
    <s v="Forme ouverte"/>
    <m/>
    <s v="Concave"/>
    <s v="Creuse"/>
    <s v="Auvernier"/>
    <m/>
    <m/>
    <m/>
    <m/>
    <m/>
    <m/>
    <m/>
    <m/>
    <m/>
    <m/>
    <m/>
    <m/>
    <m/>
    <m/>
    <m/>
    <s v="1"/>
    <s v="BFa 3 "/>
    <m/>
    <m/>
    <m/>
    <m/>
    <m/>
    <m/>
    <m/>
    <m/>
    <m/>
    <m/>
    <m/>
    <m/>
    <m/>
    <m/>
    <m/>
    <x v="7"/>
    <m/>
  </r>
  <r>
    <x v="137"/>
    <s v="Corpus secondaire"/>
    <n v="3"/>
    <n v="20786"/>
    <x v="137"/>
    <s v="jenzat 4"/>
    <s v="Bois des Balais"/>
    <s v="Entier et fragmenté"/>
    <s v="Bracelet"/>
    <x v="37"/>
    <x v="0"/>
    <s v="Habillage - Parure - Soin du corps"/>
    <s v="Sans titre.wmf"/>
    <s v="049"/>
    <n v="51"/>
    <s v="cassure récente, type choussy, recolle avec le n°029"/>
    <m/>
    <m/>
    <m/>
    <m/>
    <m/>
    <n v="14"/>
    <n v="8"/>
    <m/>
    <m/>
    <m/>
    <s v="Allier"/>
    <s v="Auvergne-Rhône-Alpes"/>
    <s v="2017"/>
    <n v="713723"/>
    <n v="6561103"/>
    <s v="SRA Clermont-Ferrand"/>
    <m/>
    <s v="oui"/>
    <m/>
    <m/>
    <m/>
    <m/>
    <m/>
    <m/>
    <m/>
    <m/>
    <m/>
    <m/>
    <m/>
    <m/>
    <m/>
    <m/>
    <m/>
    <m/>
    <m/>
    <m/>
    <m/>
    <m/>
    <n v="183"/>
    <m/>
    <m/>
    <m/>
    <m/>
    <m/>
    <m/>
    <s v="Forme ouverte"/>
    <m/>
    <s v="Concave"/>
    <s v="Concave"/>
    <s v="Jenzat"/>
    <m/>
    <m/>
    <m/>
    <m/>
    <m/>
    <m/>
    <m/>
    <m/>
    <m/>
    <m/>
    <m/>
    <m/>
    <m/>
    <m/>
    <m/>
    <s v="1"/>
    <s v="BFa 3 "/>
    <m/>
    <m/>
    <m/>
    <m/>
    <m/>
    <m/>
    <m/>
    <m/>
    <m/>
    <m/>
    <m/>
    <m/>
    <m/>
    <m/>
    <m/>
    <x v="7"/>
    <m/>
  </r>
  <r>
    <x v="137"/>
    <s v="Corpus secondaire"/>
    <n v="3"/>
    <n v="20791"/>
    <x v="137"/>
    <s v="jenzat 4"/>
    <s v="Bois des Balais"/>
    <s v="Fragment"/>
    <s v="Bracelet"/>
    <x v="37"/>
    <x v="0"/>
    <s v="Habillage - Parure - Soin du corps"/>
    <s v="DSC_7662.jpg"/>
    <s v="043"/>
    <n v="18"/>
    <s v="type choussy, cassure ancienne"/>
    <m/>
    <m/>
    <m/>
    <m/>
    <m/>
    <n v="17"/>
    <n v="3"/>
    <m/>
    <m/>
    <m/>
    <s v="Allier"/>
    <s v="Auvergne-Rhône-Alpes"/>
    <s v="2017"/>
    <n v="713723"/>
    <n v="6561103"/>
    <s v="SRA Clermont-Ferrand"/>
    <m/>
    <m/>
    <m/>
    <m/>
    <m/>
    <m/>
    <m/>
    <m/>
    <m/>
    <m/>
    <m/>
    <m/>
    <m/>
    <m/>
    <m/>
    <m/>
    <m/>
    <m/>
    <m/>
    <m/>
    <m/>
    <m/>
    <n v="100"/>
    <m/>
    <m/>
    <m/>
    <m/>
    <m/>
    <m/>
    <s v="Forme ouverte"/>
    <m/>
    <s v="Concave"/>
    <s v="Concave"/>
    <s v="Jenzat"/>
    <m/>
    <m/>
    <m/>
    <m/>
    <m/>
    <m/>
    <m/>
    <m/>
    <m/>
    <m/>
    <m/>
    <m/>
    <m/>
    <m/>
    <m/>
    <s v="1"/>
    <s v="BFa 3 "/>
    <m/>
    <m/>
    <m/>
    <m/>
    <m/>
    <m/>
    <m/>
    <m/>
    <m/>
    <m/>
    <m/>
    <m/>
    <m/>
    <m/>
    <m/>
    <x v="7"/>
    <m/>
  </r>
  <r>
    <x v="137"/>
    <s v="Corpus secondaire"/>
    <n v="3"/>
    <n v="22271"/>
    <x v="137"/>
    <s v="jenzat 4"/>
    <s v="Bois des Balais"/>
    <s v="Fragment"/>
    <s v="Bracelet"/>
    <x v="61"/>
    <x v="0"/>
    <s v="Habillage - Parure - Soin du corps"/>
    <m/>
    <m/>
    <m/>
    <m/>
    <m/>
    <m/>
    <m/>
    <m/>
    <m/>
    <m/>
    <m/>
    <m/>
    <m/>
    <m/>
    <s v="Allier"/>
    <s v="Auvergne-Rhône-Alpes"/>
    <s v="2017"/>
    <n v="713723"/>
    <n v="6561103"/>
    <s v="SRA Clermont-Ferrand"/>
    <m/>
    <m/>
    <m/>
    <m/>
    <m/>
    <m/>
    <m/>
    <m/>
    <m/>
    <m/>
    <m/>
    <m/>
    <m/>
    <m/>
    <m/>
    <m/>
    <m/>
    <m/>
    <m/>
    <m/>
    <m/>
    <m/>
    <m/>
    <m/>
    <m/>
    <m/>
    <m/>
    <m/>
    <m/>
    <m/>
    <m/>
    <m/>
    <m/>
    <s v="Réallon-Saint-Genouph"/>
    <m/>
    <m/>
    <m/>
    <m/>
    <m/>
    <m/>
    <m/>
    <m/>
    <m/>
    <m/>
    <m/>
    <m/>
    <m/>
    <m/>
    <m/>
    <s v="1"/>
    <s v="BFa 3 "/>
    <m/>
    <m/>
    <m/>
    <m/>
    <m/>
    <m/>
    <m/>
    <m/>
    <m/>
    <m/>
    <m/>
    <m/>
    <m/>
    <m/>
    <m/>
    <x v="7"/>
    <m/>
  </r>
  <r>
    <x v="137"/>
    <s v="Corpus secondaire"/>
    <n v="3"/>
    <n v="20771"/>
    <x v="137"/>
    <s v="jenzat 4"/>
    <s v="Bois des Balais"/>
    <s v="Fragment"/>
    <s v="Bracelet"/>
    <x v="15"/>
    <x v="0"/>
    <s v="Habillage - Parure - Soin du corps"/>
    <s v="DSC_7586.jpg"/>
    <s v="042"/>
    <n v="5"/>
    <s v="type vénat, décors usés, cassure ancienne"/>
    <m/>
    <m/>
    <m/>
    <m/>
    <m/>
    <n v="5"/>
    <n v="2.5"/>
    <m/>
    <m/>
    <m/>
    <s v="Allier"/>
    <s v="Auvergne-Rhône-Alpes"/>
    <s v="2017"/>
    <n v="713723"/>
    <n v="6561103"/>
    <s v="SRA Clermont-Ferrand"/>
    <m/>
    <m/>
    <m/>
    <m/>
    <m/>
    <m/>
    <m/>
    <m/>
    <m/>
    <m/>
    <m/>
    <m/>
    <m/>
    <m/>
    <m/>
    <m/>
    <m/>
    <m/>
    <m/>
    <m/>
    <m/>
    <m/>
    <n v="66"/>
    <m/>
    <m/>
    <m/>
    <m/>
    <m/>
    <m/>
    <s v="Forme ouverte"/>
    <m/>
    <s v="Ovalaire"/>
    <s v="Pleine grèle"/>
    <s v="Vénat"/>
    <m/>
    <m/>
    <m/>
    <m/>
    <m/>
    <m/>
    <m/>
    <m/>
    <m/>
    <m/>
    <m/>
    <m/>
    <m/>
    <m/>
    <m/>
    <s v="1"/>
    <s v="BFa 3 "/>
    <m/>
    <m/>
    <m/>
    <m/>
    <m/>
    <m/>
    <m/>
    <m/>
    <m/>
    <m/>
    <m/>
    <m/>
    <m/>
    <m/>
    <m/>
    <x v="7"/>
    <m/>
  </r>
  <r>
    <x v="137"/>
    <s v="Corpus secondaire"/>
    <n v="3"/>
    <n v="20782"/>
    <x v="137"/>
    <s v="jenzat 4"/>
    <s v="Bois des Balais"/>
    <s v="Fragment"/>
    <s v="Bracelet"/>
    <x v="15"/>
    <x v="0"/>
    <s v="Habillage - Parure - Soin du corps"/>
    <s v="DSC_7616.jpg"/>
    <s v="051"/>
    <n v="3"/>
    <s v="décors à incisions, cassure ancienne"/>
    <m/>
    <m/>
    <m/>
    <m/>
    <n v="39"/>
    <n v="7"/>
    <n v="2.5"/>
    <m/>
    <m/>
    <m/>
    <s v="Allier"/>
    <s v="Auvergne-Rhône-Alpes"/>
    <s v="2017"/>
    <n v="713723"/>
    <n v="6561103"/>
    <s v="SRA Clermont-Ferrand"/>
    <m/>
    <m/>
    <m/>
    <m/>
    <m/>
    <m/>
    <m/>
    <m/>
    <m/>
    <m/>
    <m/>
    <m/>
    <m/>
    <m/>
    <m/>
    <m/>
    <m/>
    <m/>
    <m/>
    <m/>
    <m/>
    <m/>
    <n v="42"/>
    <m/>
    <m/>
    <m/>
    <m/>
    <m/>
    <m/>
    <s v="Non renseigné"/>
    <m/>
    <s v="Plano-convexe"/>
    <s v="Pleine grèle"/>
    <s v="Vénat"/>
    <m/>
    <m/>
    <m/>
    <m/>
    <m/>
    <m/>
    <m/>
    <m/>
    <m/>
    <m/>
    <m/>
    <m/>
    <m/>
    <m/>
    <m/>
    <s v="1"/>
    <s v="BFa 3 "/>
    <m/>
    <m/>
    <m/>
    <m/>
    <m/>
    <m/>
    <m/>
    <m/>
    <m/>
    <m/>
    <m/>
    <m/>
    <m/>
    <m/>
    <m/>
    <x v="7"/>
    <m/>
  </r>
  <r>
    <x v="137"/>
    <s v="Corpus secondaire"/>
    <n v="3"/>
    <n v="20783"/>
    <x v="137"/>
    <s v="jenzat 4"/>
    <s v="Bois des Balais"/>
    <s v="Fragment"/>
    <s v="Bracelet"/>
    <x v="15"/>
    <x v="0"/>
    <s v="Habillage - Parure - Soin du corps"/>
    <s v="Sans titre.wmf"/>
    <s v="027"/>
    <n v="3.9"/>
    <s v="type vénat, cassure ancienne"/>
    <m/>
    <m/>
    <m/>
    <m/>
    <m/>
    <n v="6"/>
    <n v="4"/>
    <m/>
    <m/>
    <m/>
    <s v="Allier"/>
    <s v="Auvergne-Rhône-Alpes"/>
    <s v="2017"/>
    <n v="713723"/>
    <n v="6561103"/>
    <s v="SRA Clermont-Ferrand"/>
    <m/>
    <m/>
    <m/>
    <m/>
    <s v="DSC_7621.jpg"/>
    <m/>
    <m/>
    <m/>
    <m/>
    <m/>
    <m/>
    <m/>
    <m/>
    <m/>
    <m/>
    <m/>
    <m/>
    <m/>
    <m/>
    <m/>
    <m/>
    <m/>
    <n v="47"/>
    <m/>
    <m/>
    <m/>
    <m/>
    <m/>
    <m/>
    <s v="Forme ouverte"/>
    <m/>
    <s v="Plano-convexe"/>
    <s v="Pleine grèle"/>
    <s v="Vénat"/>
    <m/>
    <m/>
    <m/>
    <m/>
    <m/>
    <m/>
    <m/>
    <m/>
    <m/>
    <m/>
    <m/>
    <m/>
    <m/>
    <m/>
    <m/>
    <s v="1"/>
    <s v="BFa 3 "/>
    <m/>
    <m/>
    <m/>
    <m/>
    <m/>
    <m/>
    <m/>
    <m/>
    <m/>
    <m/>
    <m/>
    <m/>
    <m/>
    <m/>
    <m/>
    <x v="7"/>
    <m/>
  </r>
  <r>
    <x v="137"/>
    <s v="Corpus secondaire"/>
    <n v="3"/>
    <n v="20798"/>
    <x v="137"/>
    <s v="jenzat 4"/>
    <s v="Bois des Balais"/>
    <s v="Entier"/>
    <s v="Bracelet"/>
    <x v="15"/>
    <x v="0"/>
    <s v="Habillage - Parure - Soin du corps"/>
    <s v="DSC_7714.jpg"/>
    <s v="152"/>
    <n v="11.4"/>
    <s v="type vénat"/>
    <m/>
    <m/>
    <m/>
    <m/>
    <m/>
    <n v="4"/>
    <n v="4"/>
    <m/>
    <m/>
    <m/>
    <s v="Allier"/>
    <s v="Auvergne-Rhône-Alpes"/>
    <s v="2017"/>
    <n v="713723"/>
    <n v="6561103"/>
    <s v="SRA Clermont-Ferrand"/>
    <m/>
    <m/>
    <m/>
    <m/>
    <m/>
    <m/>
    <m/>
    <m/>
    <m/>
    <m/>
    <m/>
    <m/>
    <m/>
    <m/>
    <m/>
    <m/>
    <m/>
    <m/>
    <m/>
    <m/>
    <m/>
    <m/>
    <n v="146"/>
    <m/>
    <m/>
    <m/>
    <m/>
    <m/>
    <m/>
    <s v="Forme ouverte"/>
    <m/>
    <s v="Circulaire"/>
    <s v="Pleine grèle"/>
    <s v="Vénat"/>
    <m/>
    <m/>
    <m/>
    <m/>
    <m/>
    <m/>
    <m/>
    <m/>
    <m/>
    <m/>
    <m/>
    <m/>
    <m/>
    <m/>
    <m/>
    <s v="1"/>
    <s v="BFa 3 "/>
    <m/>
    <m/>
    <m/>
    <m/>
    <m/>
    <m/>
    <m/>
    <m/>
    <m/>
    <m/>
    <m/>
    <m/>
    <m/>
    <m/>
    <m/>
    <x v="7"/>
    <m/>
  </r>
  <r>
    <x v="137"/>
    <s v="Corpus secondaire"/>
    <n v="3"/>
    <n v="20804"/>
    <x v="137"/>
    <s v="jenzat 4"/>
    <s v="Bois des Balais"/>
    <s v="Fragment"/>
    <s v="Bracelet"/>
    <x v="15"/>
    <x v="0"/>
    <s v="Habillage - Parure - Soin du corps"/>
    <s v="Sans titre.wmf"/>
    <s v="155"/>
    <n v="7.2"/>
    <s v="type vénat, cassure ancienne"/>
    <m/>
    <m/>
    <m/>
    <m/>
    <m/>
    <n v="4"/>
    <n v="4"/>
    <m/>
    <m/>
    <m/>
    <s v="Allier"/>
    <s v="Auvergne-Rhône-Alpes"/>
    <s v="2017"/>
    <n v="713723"/>
    <n v="6561103"/>
    <s v="SRA Clermont-Ferrand"/>
    <m/>
    <m/>
    <m/>
    <m/>
    <m/>
    <m/>
    <m/>
    <m/>
    <m/>
    <m/>
    <m/>
    <m/>
    <m/>
    <m/>
    <m/>
    <m/>
    <m/>
    <m/>
    <m/>
    <m/>
    <m/>
    <m/>
    <n v="92"/>
    <m/>
    <m/>
    <m/>
    <m/>
    <m/>
    <m/>
    <s v="Forme fermée"/>
    <m/>
    <s v="Circulaire"/>
    <s v="Pleine grèle"/>
    <s v="Vénat"/>
    <m/>
    <m/>
    <m/>
    <m/>
    <m/>
    <m/>
    <m/>
    <m/>
    <m/>
    <m/>
    <m/>
    <m/>
    <m/>
    <m/>
    <m/>
    <s v="1"/>
    <s v="BFa 3 "/>
    <m/>
    <m/>
    <m/>
    <m/>
    <m/>
    <m/>
    <m/>
    <m/>
    <m/>
    <m/>
    <m/>
    <m/>
    <m/>
    <m/>
    <m/>
    <x v="7"/>
    <m/>
  </r>
  <r>
    <x v="137"/>
    <s v="Corpus secondaire"/>
    <n v="3"/>
    <n v="20806"/>
    <x v="137"/>
    <s v="jenzat 4"/>
    <s v="Bois des Balais"/>
    <s v="Entier"/>
    <s v="Bracelet"/>
    <x v="15"/>
    <x v="0"/>
    <s v="Habillage - Parure - Soin du corps"/>
    <s v="Sans titre.wmf"/>
    <s v="142 et 137"/>
    <n v="8.1999999999999993"/>
    <s v="type vénat, cassure récente, lesdeux morceaux recollent"/>
    <m/>
    <m/>
    <m/>
    <m/>
    <m/>
    <n v="3"/>
    <n v="3"/>
    <m/>
    <m/>
    <m/>
    <s v="Allier"/>
    <s v="Auvergne-Rhône-Alpes"/>
    <s v="2017"/>
    <n v="713723"/>
    <n v="6561103"/>
    <s v="SRA Clermont-Ferrand"/>
    <m/>
    <m/>
    <m/>
    <m/>
    <m/>
    <m/>
    <m/>
    <m/>
    <m/>
    <m/>
    <m/>
    <m/>
    <m/>
    <m/>
    <m/>
    <m/>
    <m/>
    <m/>
    <m/>
    <m/>
    <m/>
    <m/>
    <n v="165"/>
    <m/>
    <m/>
    <m/>
    <m/>
    <m/>
    <m/>
    <s v="Forme ouverte"/>
    <m/>
    <s v="Circulaire"/>
    <s v="Pleine grèle"/>
    <s v="Vénat"/>
    <m/>
    <m/>
    <m/>
    <m/>
    <m/>
    <m/>
    <m/>
    <m/>
    <m/>
    <m/>
    <m/>
    <m/>
    <m/>
    <m/>
    <m/>
    <s v="1"/>
    <s v="BFa 3 "/>
    <m/>
    <m/>
    <m/>
    <m/>
    <m/>
    <m/>
    <m/>
    <m/>
    <m/>
    <m/>
    <m/>
    <m/>
    <m/>
    <m/>
    <m/>
    <x v="7"/>
    <m/>
  </r>
  <r>
    <x v="137"/>
    <s v="Corpus secondaire"/>
    <n v="3"/>
    <n v="20807"/>
    <x v="137"/>
    <s v="jenzat 4"/>
    <s v="Bois des Balais"/>
    <s v="Entier"/>
    <s v="Bracelet"/>
    <x v="15"/>
    <x v="0"/>
    <s v="Habillage - Parure - Soin du corps"/>
    <s v="Sans titre.wmf"/>
    <s v="138"/>
    <n v="6"/>
    <s v="type vénat très émoussé, décors presque effacé"/>
    <m/>
    <m/>
    <m/>
    <m/>
    <m/>
    <n v="6"/>
    <n v="3"/>
    <m/>
    <m/>
    <m/>
    <s v="Allier"/>
    <s v="Auvergne-Rhône-Alpes"/>
    <s v="2017"/>
    <n v="713723"/>
    <n v="6561103"/>
    <s v="SRA Clermont-Ferrand"/>
    <m/>
    <m/>
    <m/>
    <m/>
    <m/>
    <m/>
    <m/>
    <m/>
    <m/>
    <m/>
    <m/>
    <m/>
    <m/>
    <m/>
    <m/>
    <m/>
    <m/>
    <m/>
    <m/>
    <m/>
    <m/>
    <m/>
    <n v="105"/>
    <m/>
    <m/>
    <m/>
    <m/>
    <m/>
    <m/>
    <s v="Forme ouverte"/>
    <m/>
    <s v="Circulaire"/>
    <s v="Pleine grèle"/>
    <s v="Vénat"/>
    <m/>
    <m/>
    <m/>
    <m/>
    <m/>
    <m/>
    <m/>
    <m/>
    <m/>
    <m/>
    <m/>
    <m/>
    <m/>
    <m/>
    <m/>
    <s v="1"/>
    <s v="BFa 3 "/>
    <m/>
    <m/>
    <m/>
    <m/>
    <m/>
    <m/>
    <m/>
    <m/>
    <m/>
    <m/>
    <m/>
    <m/>
    <m/>
    <m/>
    <m/>
    <x v="7"/>
    <m/>
  </r>
  <r>
    <x v="137"/>
    <s v="Corpus secondaire"/>
    <n v="3"/>
    <n v="20812"/>
    <x v="137"/>
    <s v="jenzat 4"/>
    <s v="Bois des Balais"/>
    <s v="Fragment"/>
    <s v="Bracelet"/>
    <x v="15"/>
    <x v="0"/>
    <s v="Habillage - Parure - Soin du corps"/>
    <s v="Sans titre.wmf"/>
    <s v="141"/>
    <n v="2.2999999999999998"/>
    <s v="type vénat, cassure fraîche"/>
    <m/>
    <m/>
    <m/>
    <m/>
    <n v="42"/>
    <n v="3"/>
    <n v="3"/>
    <m/>
    <m/>
    <m/>
    <s v="Allier"/>
    <s v="Auvergne-Rhône-Alpes"/>
    <s v="2017"/>
    <n v="713723"/>
    <n v="6561103"/>
    <s v="SRA Clermont-Ferrand"/>
    <m/>
    <m/>
    <m/>
    <m/>
    <m/>
    <m/>
    <m/>
    <m/>
    <m/>
    <m/>
    <m/>
    <m/>
    <m/>
    <m/>
    <m/>
    <m/>
    <m/>
    <m/>
    <m/>
    <m/>
    <m/>
    <m/>
    <n v="51"/>
    <m/>
    <m/>
    <m/>
    <m/>
    <m/>
    <m/>
    <s v="Forme ouverte"/>
    <m/>
    <s v="Circulaire"/>
    <s v="Pleine grèle"/>
    <s v="Vénat"/>
    <m/>
    <m/>
    <m/>
    <m/>
    <m/>
    <m/>
    <m/>
    <m/>
    <m/>
    <m/>
    <m/>
    <m/>
    <m/>
    <m/>
    <m/>
    <s v="1"/>
    <s v="BFa 3 "/>
    <m/>
    <m/>
    <m/>
    <m/>
    <m/>
    <m/>
    <m/>
    <m/>
    <m/>
    <m/>
    <m/>
    <m/>
    <m/>
    <m/>
    <m/>
    <x v="7"/>
    <m/>
  </r>
  <r>
    <x v="137"/>
    <s v="Corpus secondaire"/>
    <n v="3"/>
    <n v="20815"/>
    <x v="137"/>
    <s v="jenzat 4"/>
    <s v="Bois des Balais"/>
    <s v="Entier"/>
    <s v="Bracelet"/>
    <x v="15"/>
    <x v="0"/>
    <s v="Habillage - Parure - Soin du corps"/>
    <s v="Sans titre.wmf"/>
    <s v="128"/>
    <n v="10.4"/>
    <s v="type vénat"/>
    <m/>
    <m/>
    <m/>
    <m/>
    <m/>
    <n v="4"/>
    <n v="4"/>
    <m/>
    <m/>
    <m/>
    <s v="Allier"/>
    <s v="Auvergne-Rhône-Alpes"/>
    <s v="2017"/>
    <n v="713723"/>
    <n v="6561103"/>
    <s v="SRA Clermont-Ferrand"/>
    <m/>
    <m/>
    <m/>
    <m/>
    <m/>
    <m/>
    <m/>
    <m/>
    <m/>
    <m/>
    <m/>
    <m/>
    <m/>
    <m/>
    <m/>
    <m/>
    <m/>
    <m/>
    <m/>
    <m/>
    <m/>
    <m/>
    <n v="151"/>
    <m/>
    <m/>
    <m/>
    <m/>
    <m/>
    <m/>
    <s v="Forme ouverte"/>
    <m/>
    <s v="à méplats"/>
    <s v="Pleine grèle"/>
    <s v="Vénat"/>
    <m/>
    <m/>
    <m/>
    <m/>
    <m/>
    <m/>
    <m/>
    <m/>
    <m/>
    <m/>
    <m/>
    <m/>
    <m/>
    <m/>
    <m/>
    <s v="1"/>
    <s v="BFa 3 "/>
    <m/>
    <m/>
    <m/>
    <m/>
    <m/>
    <m/>
    <m/>
    <m/>
    <m/>
    <m/>
    <m/>
    <m/>
    <m/>
    <m/>
    <m/>
    <x v="7"/>
    <m/>
  </r>
  <r>
    <x v="137"/>
    <s v="Corpus secondaire"/>
    <n v="3"/>
    <n v="20817"/>
    <x v="137"/>
    <s v="jenzat 4"/>
    <s v="Bois des Balais"/>
    <s v="Fragment"/>
    <s v="Bracelet"/>
    <x v="15"/>
    <x v="0"/>
    <s v="Habillage - Parure - Soin du corps"/>
    <s v="Sans titre.wmf"/>
    <s v="124"/>
    <n v="4.3"/>
    <s v="cassure ancienne, type vénat"/>
    <m/>
    <m/>
    <m/>
    <m/>
    <m/>
    <n v="3"/>
    <n v="3"/>
    <m/>
    <m/>
    <m/>
    <s v="Allier"/>
    <s v="Auvergne-Rhône-Alpes"/>
    <s v="2017"/>
    <n v="713723"/>
    <n v="6561103"/>
    <s v="SRA Clermont-Ferrand"/>
    <m/>
    <m/>
    <m/>
    <m/>
    <m/>
    <m/>
    <m/>
    <m/>
    <m/>
    <m/>
    <m/>
    <m/>
    <m/>
    <m/>
    <m/>
    <m/>
    <m/>
    <m/>
    <m/>
    <m/>
    <m/>
    <m/>
    <n v="102"/>
    <m/>
    <m/>
    <m/>
    <m/>
    <m/>
    <m/>
    <s v="Forme ouverte"/>
    <m/>
    <s v="Circulaire"/>
    <s v="Pleine grèle"/>
    <s v="Vénat"/>
    <m/>
    <m/>
    <m/>
    <m/>
    <m/>
    <m/>
    <m/>
    <m/>
    <m/>
    <m/>
    <m/>
    <m/>
    <m/>
    <m/>
    <m/>
    <s v="1"/>
    <s v="BFa 3 "/>
    <m/>
    <m/>
    <m/>
    <m/>
    <m/>
    <m/>
    <m/>
    <m/>
    <m/>
    <m/>
    <m/>
    <m/>
    <m/>
    <m/>
    <m/>
    <x v="7"/>
    <m/>
  </r>
  <r>
    <x v="137"/>
    <s v="Corpus secondaire"/>
    <n v="3"/>
    <n v="20819"/>
    <x v="137"/>
    <s v="jenzat 4"/>
    <s v="Bois des Balais"/>
    <s v="Entier"/>
    <s v="Bracelet"/>
    <x v="15"/>
    <x v="0"/>
    <s v="Habillage - Parure - Soin du corps"/>
    <s v="Sans titre.wmf"/>
    <s v="121"/>
    <n v="10"/>
    <m/>
    <m/>
    <m/>
    <m/>
    <m/>
    <m/>
    <n v="4"/>
    <n v="4"/>
    <m/>
    <m/>
    <m/>
    <s v="Allier"/>
    <s v="Auvergne-Rhône-Alpes"/>
    <s v="2017"/>
    <n v="713723"/>
    <n v="6561103"/>
    <s v="SRA Clermont-Ferrand"/>
    <m/>
    <m/>
    <m/>
    <m/>
    <m/>
    <m/>
    <m/>
    <m/>
    <m/>
    <m/>
    <m/>
    <m/>
    <m/>
    <m/>
    <m/>
    <m/>
    <m/>
    <m/>
    <m/>
    <m/>
    <m/>
    <m/>
    <n v="140"/>
    <m/>
    <m/>
    <m/>
    <m/>
    <m/>
    <m/>
    <s v="Forme ouverte"/>
    <m/>
    <s v="Quadrangulaire"/>
    <s v="Pleine grèle"/>
    <s v="Vénat"/>
    <m/>
    <m/>
    <m/>
    <m/>
    <m/>
    <m/>
    <m/>
    <m/>
    <m/>
    <m/>
    <m/>
    <m/>
    <m/>
    <m/>
    <m/>
    <s v="1"/>
    <s v="BFa 3 "/>
    <m/>
    <m/>
    <m/>
    <m/>
    <m/>
    <m/>
    <m/>
    <m/>
    <m/>
    <m/>
    <m/>
    <m/>
    <m/>
    <m/>
    <m/>
    <x v="7"/>
    <m/>
  </r>
  <r>
    <x v="137"/>
    <s v="Corpus secondaire"/>
    <n v="3"/>
    <n v="20821"/>
    <x v="137"/>
    <s v="jenzat 4"/>
    <s v="Bois des Balais"/>
    <s v="Fragment"/>
    <s v="Bracelet"/>
    <x v="15"/>
    <x v="0"/>
    <s v="Habillage - Parure - Soin du corps"/>
    <s v="Sans titre.wmf"/>
    <s v="120"/>
    <n v="7.3"/>
    <s v="cassure ancienne"/>
    <m/>
    <m/>
    <m/>
    <m/>
    <n v="55"/>
    <n v="8"/>
    <n v="3"/>
    <m/>
    <m/>
    <m/>
    <s v="Allier"/>
    <s v="Auvergne-Rhône-Alpes"/>
    <s v="2017"/>
    <n v="713723"/>
    <n v="6561103"/>
    <s v="SRA Clermont-Ferrand"/>
    <m/>
    <m/>
    <m/>
    <m/>
    <m/>
    <m/>
    <m/>
    <m/>
    <m/>
    <m/>
    <m/>
    <m/>
    <m/>
    <m/>
    <m/>
    <m/>
    <m/>
    <m/>
    <m/>
    <m/>
    <m/>
    <m/>
    <n v="86"/>
    <m/>
    <m/>
    <m/>
    <m/>
    <m/>
    <m/>
    <s v="Forme ouverte"/>
    <m/>
    <s v="Ovalaire"/>
    <s v="Pleine grèle"/>
    <s v="Vénat"/>
    <m/>
    <m/>
    <m/>
    <m/>
    <m/>
    <m/>
    <m/>
    <m/>
    <m/>
    <m/>
    <m/>
    <m/>
    <m/>
    <m/>
    <m/>
    <s v="1"/>
    <s v="BFa 3 "/>
    <m/>
    <m/>
    <m/>
    <m/>
    <m/>
    <m/>
    <m/>
    <m/>
    <m/>
    <m/>
    <m/>
    <m/>
    <m/>
    <m/>
    <m/>
    <x v="7"/>
    <m/>
  </r>
  <r>
    <x v="137"/>
    <s v="Corpus secondaire"/>
    <n v="3"/>
    <n v="20823"/>
    <x v="137"/>
    <s v="jenzat 4"/>
    <s v="Bois des Balais"/>
    <s v="Entier"/>
    <s v="Bracelet"/>
    <x v="15"/>
    <x v="0"/>
    <s v="Habillage - Parure - Soin du corps"/>
    <s v="Sans titre.wmf"/>
    <s v="131"/>
    <n v="10.7"/>
    <s v="type vénat, usé "/>
    <m/>
    <m/>
    <m/>
    <m/>
    <m/>
    <n v="4"/>
    <n v="4"/>
    <m/>
    <m/>
    <m/>
    <s v="Allier"/>
    <s v="Auvergne-Rhône-Alpes"/>
    <s v="2017"/>
    <n v="713723"/>
    <n v="6561103"/>
    <s v="SRA Clermont-Ferrand"/>
    <m/>
    <m/>
    <m/>
    <m/>
    <m/>
    <m/>
    <m/>
    <m/>
    <m/>
    <m/>
    <m/>
    <m/>
    <m/>
    <m/>
    <m/>
    <m/>
    <m/>
    <m/>
    <m/>
    <m/>
    <m/>
    <m/>
    <n v="152"/>
    <m/>
    <m/>
    <m/>
    <m/>
    <m/>
    <m/>
    <s v="Forme ouverte"/>
    <m/>
    <s v="Quadrangulaire"/>
    <s v="Pleine grèle"/>
    <s v="Vénat"/>
    <m/>
    <m/>
    <m/>
    <m/>
    <m/>
    <m/>
    <m/>
    <m/>
    <m/>
    <m/>
    <m/>
    <m/>
    <m/>
    <m/>
    <m/>
    <s v="1"/>
    <s v="BFa 3 "/>
    <m/>
    <m/>
    <m/>
    <m/>
    <m/>
    <m/>
    <m/>
    <m/>
    <m/>
    <m/>
    <m/>
    <m/>
    <m/>
    <m/>
    <m/>
    <x v="7"/>
    <m/>
  </r>
  <r>
    <x v="137"/>
    <s v="Corpus secondaire"/>
    <n v="3"/>
    <n v="20824"/>
    <x v="137"/>
    <s v="jenzat 4"/>
    <s v="Bois des Balais"/>
    <s v="Entier"/>
    <s v="Bracelet"/>
    <x v="15"/>
    <x v="0"/>
    <s v="Habillage - Parure - Soin du corps"/>
    <s v="Sans titre.wmf"/>
    <s v="129"/>
    <n v="10"/>
    <s v="type vénat, usé "/>
    <m/>
    <m/>
    <m/>
    <m/>
    <m/>
    <n v="4"/>
    <n v="4"/>
    <m/>
    <m/>
    <m/>
    <s v="Allier"/>
    <s v="Auvergne-Rhône-Alpes"/>
    <s v="2017"/>
    <n v="713723"/>
    <n v="6561103"/>
    <s v="SRA Clermont-Ferrand"/>
    <m/>
    <m/>
    <m/>
    <m/>
    <m/>
    <m/>
    <m/>
    <m/>
    <m/>
    <m/>
    <m/>
    <m/>
    <m/>
    <m/>
    <m/>
    <m/>
    <m/>
    <m/>
    <m/>
    <m/>
    <m/>
    <m/>
    <n v="151"/>
    <m/>
    <m/>
    <m/>
    <m/>
    <m/>
    <m/>
    <s v="Forme ouverte"/>
    <m/>
    <s v="Quadrangulaire"/>
    <s v="Pleine grèle"/>
    <s v="Vénat"/>
    <m/>
    <m/>
    <m/>
    <m/>
    <m/>
    <m/>
    <m/>
    <m/>
    <m/>
    <m/>
    <m/>
    <m/>
    <m/>
    <m/>
    <m/>
    <s v="1"/>
    <s v="BFa 3 "/>
    <m/>
    <m/>
    <m/>
    <m/>
    <m/>
    <m/>
    <m/>
    <m/>
    <m/>
    <m/>
    <m/>
    <m/>
    <m/>
    <m/>
    <m/>
    <x v="7"/>
    <m/>
  </r>
  <r>
    <x v="137"/>
    <s v="Corpus secondaire"/>
    <n v="3"/>
    <n v="20826"/>
    <x v="137"/>
    <s v="jenzat 4"/>
    <s v="Bois des Balais"/>
    <s v="Entier"/>
    <s v="Bracelet"/>
    <x v="15"/>
    <x v="0"/>
    <s v="Habillage - Parure - Soin du corps"/>
    <s v="Sans titre.wmf"/>
    <s v="125"/>
    <n v="9"/>
    <s v="type vénat, usé"/>
    <m/>
    <m/>
    <m/>
    <m/>
    <m/>
    <n v="3"/>
    <n v="4"/>
    <m/>
    <m/>
    <m/>
    <s v="Allier"/>
    <s v="Auvergne-Rhône-Alpes"/>
    <s v="2017"/>
    <n v="713723"/>
    <n v="6561103"/>
    <s v="SRA Clermont-Ferrand"/>
    <m/>
    <m/>
    <m/>
    <m/>
    <m/>
    <m/>
    <m/>
    <m/>
    <m/>
    <m/>
    <m/>
    <m/>
    <m/>
    <m/>
    <m/>
    <m/>
    <m/>
    <m/>
    <m/>
    <m/>
    <m/>
    <m/>
    <n v="151"/>
    <m/>
    <m/>
    <m/>
    <m/>
    <m/>
    <m/>
    <s v="Forme ouverte"/>
    <m/>
    <s v="Quadrangulaire"/>
    <s v="Pleine grèle"/>
    <s v="Vénat"/>
    <m/>
    <m/>
    <m/>
    <m/>
    <m/>
    <m/>
    <m/>
    <m/>
    <m/>
    <m/>
    <m/>
    <m/>
    <m/>
    <m/>
    <m/>
    <s v="1"/>
    <s v="BFa 3 "/>
    <m/>
    <m/>
    <m/>
    <m/>
    <m/>
    <m/>
    <m/>
    <m/>
    <m/>
    <m/>
    <m/>
    <m/>
    <m/>
    <m/>
    <m/>
    <x v="7"/>
    <m/>
  </r>
  <r>
    <x v="137"/>
    <s v="Corpus secondaire"/>
    <n v="3"/>
    <n v="20827"/>
    <x v="137"/>
    <s v="jenzat 4"/>
    <s v="Bois des Balais"/>
    <s v="Entier"/>
    <s v="Bracelet"/>
    <x v="15"/>
    <x v="0"/>
    <s v="Habillage - Parure - Soin du corps"/>
    <s v="Sans titre.wmf"/>
    <s v="130"/>
    <n v="10.5"/>
    <s v="type vénat, usé"/>
    <m/>
    <m/>
    <m/>
    <m/>
    <m/>
    <n v="4"/>
    <n v="4"/>
    <m/>
    <m/>
    <m/>
    <s v="Allier"/>
    <s v="Auvergne-Rhône-Alpes"/>
    <s v="2017"/>
    <n v="713723"/>
    <n v="6561103"/>
    <s v="SRA Clermont-Ferrand"/>
    <m/>
    <m/>
    <m/>
    <m/>
    <m/>
    <m/>
    <m/>
    <m/>
    <m/>
    <m/>
    <m/>
    <m/>
    <m/>
    <m/>
    <m/>
    <m/>
    <m/>
    <m/>
    <m/>
    <m/>
    <m/>
    <m/>
    <n v="151"/>
    <m/>
    <m/>
    <m/>
    <m/>
    <m/>
    <m/>
    <s v="Forme ouverte"/>
    <m/>
    <s v="à méplats"/>
    <s v="Pleine grèle"/>
    <s v="Vénat"/>
    <m/>
    <m/>
    <m/>
    <m/>
    <m/>
    <m/>
    <m/>
    <m/>
    <m/>
    <m/>
    <m/>
    <m/>
    <m/>
    <m/>
    <m/>
    <s v="1"/>
    <s v="BFa 3 "/>
    <m/>
    <m/>
    <m/>
    <m/>
    <m/>
    <m/>
    <m/>
    <m/>
    <m/>
    <m/>
    <m/>
    <m/>
    <m/>
    <m/>
    <m/>
    <x v="7"/>
    <m/>
  </r>
  <r>
    <x v="137"/>
    <s v="Corpus secondaire"/>
    <n v="3"/>
    <n v="20828"/>
    <x v="137"/>
    <s v="jenzat 4"/>
    <s v="Bois des Balais"/>
    <s v="Fragment"/>
    <s v="Bracelet"/>
    <x v="15"/>
    <x v="0"/>
    <s v="Habillage - Parure - Soin du corps"/>
    <s v="Sans titre.wmf"/>
    <s v="167"/>
    <n v="5.7"/>
    <s v="cassure ancienne, type vénat"/>
    <m/>
    <m/>
    <m/>
    <m/>
    <n v="56"/>
    <n v="3.5"/>
    <n v="3.5"/>
    <m/>
    <m/>
    <m/>
    <s v="Allier"/>
    <s v="Auvergne-Rhône-Alpes"/>
    <s v="2017"/>
    <n v="713723"/>
    <n v="6561103"/>
    <s v="SRA Clermont-Ferrand"/>
    <m/>
    <m/>
    <m/>
    <m/>
    <m/>
    <m/>
    <m/>
    <m/>
    <m/>
    <m/>
    <m/>
    <m/>
    <m/>
    <m/>
    <m/>
    <m/>
    <m/>
    <m/>
    <m/>
    <m/>
    <m/>
    <m/>
    <n v="89"/>
    <m/>
    <m/>
    <m/>
    <m/>
    <m/>
    <m/>
    <s v="Forme ouverte"/>
    <m/>
    <s v="Circulaire"/>
    <s v="Pleine grèle"/>
    <s v="Vénat"/>
    <m/>
    <m/>
    <m/>
    <m/>
    <m/>
    <m/>
    <m/>
    <m/>
    <m/>
    <m/>
    <m/>
    <m/>
    <m/>
    <m/>
    <m/>
    <s v="1"/>
    <s v="BFa 3 "/>
    <m/>
    <m/>
    <m/>
    <m/>
    <m/>
    <m/>
    <m/>
    <m/>
    <m/>
    <m/>
    <m/>
    <m/>
    <m/>
    <m/>
    <m/>
    <x v="7"/>
    <m/>
  </r>
  <r>
    <x v="137"/>
    <s v="Corpus secondaire"/>
    <n v="3"/>
    <n v="20829"/>
    <x v="137"/>
    <s v="jenzat 4"/>
    <s v="Bois des Balais"/>
    <s v="Entier"/>
    <s v="Bracelet"/>
    <x v="15"/>
    <x v="0"/>
    <s v="Habillage - Parure - Soin du corps"/>
    <s v="Sans titre.wmf"/>
    <s v="173"/>
    <n v="11.8"/>
    <s v="type vénat, usé"/>
    <m/>
    <m/>
    <m/>
    <m/>
    <m/>
    <n v="4"/>
    <n v="4"/>
    <m/>
    <m/>
    <m/>
    <s v="Allier"/>
    <s v="Auvergne-Rhône-Alpes"/>
    <s v="2017"/>
    <n v="713723"/>
    <n v="6561103"/>
    <s v="SRA Clermont-Ferrand"/>
    <m/>
    <m/>
    <m/>
    <m/>
    <m/>
    <m/>
    <m/>
    <m/>
    <m/>
    <m/>
    <m/>
    <m/>
    <m/>
    <m/>
    <m/>
    <m/>
    <m/>
    <m/>
    <m/>
    <m/>
    <m/>
    <m/>
    <n v="151"/>
    <m/>
    <m/>
    <m/>
    <m/>
    <m/>
    <m/>
    <s v="Forme ouverte"/>
    <m/>
    <s v="à méplats"/>
    <s v="Pleine grèle"/>
    <s v="Vénat"/>
    <m/>
    <m/>
    <m/>
    <m/>
    <m/>
    <m/>
    <m/>
    <m/>
    <m/>
    <m/>
    <m/>
    <m/>
    <m/>
    <m/>
    <m/>
    <s v="1"/>
    <s v="BFa 3 "/>
    <m/>
    <m/>
    <m/>
    <m/>
    <m/>
    <m/>
    <m/>
    <m/>
    <m/>
    <m/>
    <m/>
    <m/>
    <m/>
    <m/>
    <m/>
    <x v="7"/>
    <m/>
  </r>
  <r>
    <x v="137"/>
    <s v="Corpus secondaire"/>
    <n v="3"/>
    <n v="20830"/>
    <x v="137"/>
    <s v="jenzat 4"/>
    <s v="Bois des Balais"/>
    <s v="Entier"/>
    <s v="Bracelet"/>
    <x v="15"/>
    <x v="0"/>
    <s v="Habillage - Parure - Soin du corps"/>
    <s v="Sans titre.wmf"/>
    <s v="158"/>
    <n v="9.6"/>
    <s v="type vénat"/>
    <m/>
    <m/>
    <m/>
    <m/>
    <m/>
    <n v="4"/>
    <n v="4"/>
    <m/>
    <m/>
    <m/>
    <s v="Allier"/>
    <s v="Auvergne-Rhône-Alpes"/>
    <s v="2017"/>
    <n v="713723"/>
    <n v="6561103"/>
    <s v="SRA Clermont-Ferrand"/>
    <m/>
    <m/>
    <m/>
    <m/>
    <m/>
    <m/>
    <m/>
    <m/>
    <m/>
    <m/>
    <m/>
    <m/>
    <m/>
    <m/>
    <m/>
    <m/>
    <m/>
    <m/>
    <m/>
    <m/>
    <m/>
    <m/>
    <n v="147"/>
    <m/>
    <m/>
    <m/>
    <m/>
    <m/>
    <m/>
    <s v="Forme ouverte"/>
    <m/>
    <s v="Circulaire"/>
    <s v="Pleine grèle"/>
    <s v="Vénat"/>
    <m/>
    <m/>
    <m/>
    <m/>
    <m/>
    <m/>
    <m/>
    <m/>
    <m/>
    <m/>
    <m/>
    <m/>
    <m/>
    <m/>
    <m/>
    <s v="1"/>
    <s v="BFa 3 "/>
    <m/>
    <m/>
    <m/>
    <m/>
    <m/>
    <m/>
    <m/>
    <m/>
    <m/>
    <m/>
    <m/>
    <m/>
    <m/>
    <m/>
    <m/>
    <x v="7"/>
    <m/>
  </r>
  <r>
    <x v="137"/>
    <s v="Corpus secondaire"/>
    <n v="3"/>
    <n v="20831"/>
    <x v="137"/>
    <s v="jenzat 4"/>
    <s v="Bois des Balais"/>
    <s v="Entier"/>
    <s v="Bracelet"/>
    <x v="15"/>
    <x v="0"/>
    <s v="Habillage - Parure - Soin du corps"/>
    <s v="Sans titre.wmf"/>
    <s v="159"/>
    <n v="11.2"/>
    <s v="type vénat"/>
    <m/>
    <m/>
    <m/>
    <m/>
    <m/>
    <n v="3.5"/>
    <n v="4"/>
    <m/>
    <m/>
    <m/>
    <s v="Allier"/>
    <s v="Auvergne-Rhône-Alpes"/>
    <s v="2017"/>
    <n v="713723"/>
    <n v="6561103"/>
    <s v="SRA Clermont-Ferrand"/>
    <m/>
    <m/>
    <m/>
    <m/>
    <m/>
    <m/>
    <m/>
    <m/>
    <m/>
    <m/>
    <m/>
    <m/>
    <m/>
    <m/>
    <m/>
    <m/>
    <m/>
    <m/>
    <m/>
    <m/>
    <m/>
    <m/>
    <n v="159"/>
    <m/>
    <m/>
    <m/>
    <m/>
    <m/>
    <m/>
    <s v="Forme ouverte"/>
    <m/>
    <s v="Circulaire"/>
    <s v="Pleine grèle"/>
    <s v="Vénat"/>
    <m/>
    <m/>
    <m/>
    <m/>
    <m/>
    <m/>
    <m/>
    <m/>
    <m/>
    <m/>
    <m/>
    <m/>
    <m/>
    <m/>
    <m/>
    <s v="1"/>
    <s v="BFa 3 "/>
    <m/>
    <m/>
    <m/>
    <m/>
    <m/>
    <m/>
    <m/>
    <m/>
    <m/>
    <m/>
    <m/>
    <m/>
    <m/>
    <m/>
    <m/>
    <x v="7"/>
    <m/>
  </r>
  <r>
    <x v="137"/>
    <s v="Corpus secondaire"/>
    <n v="3"/>
    <n v="20832"/>
    <x v="137"/>
    <s v="jenzat 4"/>
    <s v="Bois des Balais"/>
    <s v="Fragment"/>
    <s v="Bracelet"/>
    <x v="15"/>
    <x v="0"/>
    <s v="Habillage - Parure - Soin du corps"/>
    <s v="Sans titre.wmf"/>
    <s v="174"/>
    <n v="4.2"/>
    <s v="type vénat, cassure ancienne"/>
    <m/>
    <m/>
    <m/>
    <m/>
    <n v="50"/>
    <n v="3"/>
    <n v="3"/>
    <m/>
    <m/>
    <m/>
    <s v="Allier"/>
    <s v="Auvergne-Rhône-Alpes"/>
    <s v="2017"/>
    <n v="713723"/>
    <n v="6561103"/>
    <s v="SRA Clermont-Ferrand"/>
    <m/>
    <m/>
    <m/>
    <m/>
    <m/>
    <m/>
    <m/>
    <m/>
    <m/>
    <m/>
    <m/>
    <m/>
    <m/>
    <m/>
    <m/>
    <m/>
    <m/>
    <m/>
    <m/>
    <m/>
    <m/>
    <m/>
    <n v="65"/>
    <m/>
    <m/>
    <m/>
    <m/>
    <m/>
    <m/>
    <s v="Forme ouverte"/>
    <m/>
    <s v="Circulaire"/>
    <s v="Pleine grèle"/>
    <s v="Vénat"/>
    <m/>
    <m/>
    <m/>
    <m/>
    <m/>
    <m/>
    <m/>
    <m/>
    <m/>
    <m/>
    <m/>
    <m/>
    <m/>
    <m/>
    <m/>
    <s v="1"/>
    <s v="BFa 3 "/>
    <m/>
    <m/>
    <m/>
    <m/>
    <m/>
    <m/>
    <m/>
    <m/>
    <m/>
    <m/>
    <m/>
    <m/>
    <m/>
    <m/>
    <m/>
    <x v="7"/>
    <m/>
  </r>
  <r>
    <x v="137"/>
    <s v="Corpus secondaire"/>
    <n v="3"/>
    <n v="20833"/>
    <x v="137"/>
    <s v="jenzat 4"/>
    <s v="Bois des Balais"/>
    <s v="Fragment"/>
    <s v="Bracelet"/>
    <x v="15"/>
    <x v="0"/>
    <s v="Habillage - Parure - Soin du corps"/>
    <s v="Sans titre.wmf"/>
    <s v="168"/>
    <n v="6.8"/>
    <s v="cassure ancienne, type vénat"/>
    <m/>
    <m/>
    <m/>
    <m/>
    <n v="45"/>
    <n v="4"/>
    <n v="4"/>
    <m/>
    <m/>
    <m/>
    <s v="Allier"/>
    <s v="Auvergne-Rhône-Alpes"/>
    <s v="2017"/>
    <n v="713723"/>
    <n v="6561103"/>
    <s v="SRA Clermont-Ferrand"/>
    <m/>
    <m/>
    <m/>
    <m/>
    <m/>
    <m/>
    <m/>
    <m/>
    <m/>
    <m/>
    <m/>
    <m/>
    <m/>
    <m/>
    <m/>
    <m/>
    <m/>
    <m/>
    <m/>
    <m/>
    <m/>
    <m/>
    <n v="90"/>
    <m/>
    <m/>
    <m/>
    <m/>
    <m/>
    <m/>
    <s v="Forme ouverte"/>
    <m/>
    <s v="Circulaire"/>
    <s v="Pleine grèle"/>
    <s v="Vénat"/>
    <m/>
    <m/>
    <m/>
    <m/>
    <m/>
    <m/>
    <m/>
    <m/>
    <m/>
    <m/>
    <m/>
    <m/>
    <m/>
    <m/>
    <m/>
    <s v="1"/>
    <s v="BFa 3 "/>
    <m/>
    <m/>
    <m/>
    <m/>
    <m/>
    <m/>
    <m/>
    <m/>
    <m/>
    <m/>
    <m/>
    <m/>
    <m/>
    <m/>
    <m/>
    <x v="7"/>
    <m/>
  </r>
  <r>
    <x v="137"/>
    <s v="Corpus secondaire"/>
    <n v="3"/>
    <n v="20834"/>
    <x v="137"/>
    <s v="jenzat 4"/>
    <s v="Bois des Balais"/>
    <s v="Entier"/>
    <s v="Bracelet"/>
    <x v="15"/>
    <x v="0"/>
    <s v="Habillage - Parure - Soin du corps"/>
    <s v="Sans titre.wmf"/>
    <s v="157"/>
    <n v="11.6"/>
    <s v="type vénat"/>
    <m/>
    <m/>
    <m/>
    <m/>
    <m/>
    <n v="4"/>
    <n v="5"/>
    <m/>
    <m/>
    <m/>
    <s v="Allier"/>
    <s v="Auvergne-Rhône-Alpes"/>
    <s v="2017"/>
    <n v="713723"/>
    <n v="6561103"/>
    <s v="SRA Clermont-Ferrand"/>
    <m/>
    <m/>
    <m/>
    <m/>
    <m/>
    <m/>
    <m/>
    <m/>
    <m/>
    <m/>
    <m/>
    <m/>
    <m/>
    <m/>
    <m/>
    <m/>
    <m/>
    <m/>
    <m/>
    <m/>
    <m/>
    <m/>
    <n v="157"/>
    <m/>
    <m/>
    <m/>
    <m/>
    <m/>
    <m/>
    <s v="Forme ouverte"/>
    <m/>
    <s v="à méplats"/>
    <s v="Pleine grèle"/>
    <s v="Vénat"/>
    <m/>
    <m/>
    <m/>
    <m/>
    <m/>
    <m/>
    <m/>
    <m/>
    <m/>
    <m/>
    <m/>
    <m/>
    <m/>
    <m/>
    <m/>
    <s v="1"/>
    <s v="BFa 3 "/>
    <m/>
    <m/>
    <m/>
    <m/>
    <m/>
    <m/>
    <m/>
    <m/>
    <m/>
    <m/>
    <m/>
    <m/>
    <m/>
    <m/>
    <m/>
    <x v="7"/>
    <m/>
  </r>
  <r>
    <x v="137"/>
    <s v="Corpus secondaire"/>
    <n v="3"/>
    <n v="20835"/>
    <x v="137"/>
    <s v="jenzat 4"/>
    <s v="Bois des Balais"/>
    <s v="Entier"/>
    <s v="Bracelet"/>
    <x v="15"/>
    <x v="0"/>
    <s v="Habillage - Parure - Soin du corps"/>
    <s v="Sans titre.wmf"/>
    <s v="156"/>
    <n v="11.3"/>
    <s v="type vénat"/>
    <m/>
    <m/>
    <m/>
    <m/>
    <m/>
    <n v="4"/>
    <n v="4"/>
    <m/>
    <m/>
    <m/>
    <s v="Allier"/>
    <s v="Auvergne-Rhône-Alpes"/>
    <s v="2017"/>
    <n v="713723"/>
    <n v="6561103"/>
    <s v="SRA Clermont-Ferrand"/>
    <m/>
    <m/>
    <m/>
    <m/>
    <m/>
    <m/>
    <m/>
    <m/>
    <m/>
    <m/>
    <m/>
    <m/>
    <m/>
    <m/>
    <m/>
    <m/>
    <m/>
    <m/>
    <m/>
    <m/>
    <m/>
    <m/>
    <n v="154"/>
    <m/>
    <m/>
    <m/>
    <m/>
    <m/>
    <m/>
    <s v="Forme ouverte"/>
    <m/>
    <s v="à méplats"/>
    <s v="Pleine grèle"/>
    <s v="Vénat"/>
    <m/>
    <m/>
    <m/>
    <m/>
    <m/>
    <m/>
    <m/>
    <m/>
    <m/>
    <m/>
    <m/>
    <m/>
    <m/>
    <m/>
    <m/>
    <s v="1"/>
    <s v="BFa 3 "/>
    <m/>
    <m/>
    <m/>
    <m/>
    <m/>
    <m/>
    <m/>
    <m/>
    <m/>
    <m/>
    <m/>
    <m/>
    <m/>
    <m/>
    <m/>
    <x v="7"/>
    <m/>
  </r>
  <r>
    <x v="137"/>
    <s v="Corpus secondaire"/>
    <n v="3"/>
    <n v="20836"/>
    <x v="137"/>
    <s v="jenzat 4"/>
    <s v="Bois des Balais"/>
    <s v="Entier"/>
    <s v="Bracelet"/>
    <x v="15"/>
    <x v="0"/>
    <s v="Habillage - Parure - Soin du corps"/>
    <s v="Sans titre.wmf"/>
    <s v="163"/>
    <n v="12.5"/>
    <s v="type vénat"/>
    <m/>
    <m/>
    <m/>
    <m/>
    <m/>
    <n v="4"/>
    <n v="4"/>
    <m/>
    <m/>
    <m/>
    <s v="Allier"/>
    <s v="Auvergne-Rhône-Alpes"/>
    <s v="2017"/>
    <n v="713723"/>
    <n v="6561103"/>
    <s v="SRA Clermont-Ferrand"/>
    <m/>
    <m/>
    <m/>
    <m/>
    <m/>
    <m/>
    <m/>
    <m/>
    <m/>
    <m/>
    <m/>
    <m/>
    <m/>
    <m/>
    <m/>
    <m/>
    <m/>
    <m/>
    <m/>
    <m/>
    <m/>
    <m/>
    <n v="153"/>
    <m/>
    <m/>
    <m/>
    <m/>
    <m/>
    <m/>
    <s v="Forme ouverte"/>
    <m/>
    <s v="Circulaire"/>
    <s v="Pleine grèle"/>
    <s v="Vénat"/>
    <m/>
    <m/>
    <m/>
    <m/>
    <m/>
    <m/>
    <m/>
    <m/>
    <m/>
    <m/>
    <m/>
    <m/>
    <m/>
    <m/>
    <m/>
    <s v="1"/>
    <s v="BFa 3 "/>
    <m/>
    <m/>
    <m/>
    <m/>
    <m/>
    <m/>
    <m/>
    <m/>
    <m/>
    <m/>
    <m/>
    <m/>
    <m/>
    <m/>
    <m/>
    <x v="7"/>
    <m/>
  </r>
  <r>
    <x v="137"/>
    <s v="Corpus secondaire"/>
    <n v="3"/>
    <n v="20837"/>
    <x v="137"/>
    <s v="jenzat 4"/>
    <s v="Bois des Balais"/>
    <s v="Entier"/>
    <s v="Bracelet"/>
    <x v="15"/>
    <x v="0"/>
    <s v="Habillage - Parure - Soin du corps"/>
    <s v="Sans titre.wmf"/>
    <s v="160"/>
    <n v="11.6"/>
    <s v="type vénat, usé"/>
    <m/>
    <m/>
    <m/>
    <m/>
    <m/>
    <n v="4"/>
    <n v="4"/>
    <m/>
    <m/>
    <m/>
    <s v="Allier"/>
    <s v="Auvergne-Rhône-Alpes"/>
    <s v="2017"/>
    <n v="713723"/>
    <n v="6561103"/>
    <s v="SRA Clermont-Ferrand"/>
    <m/>
    <m/>
    <m/>
    <m/>
    <m/>
    <m/>
    <m/>
    <m/>
    <m/>
    <m/>
    <m/>
    <m/>
    <m/>
    <m/>
    <m/>
    <m/>
    <m/>
    <m/>
    <m/>
    <m/>
    <m/>
    <m/>
    <n v="156"/>
    <m/>
    <m/>
    <m/>
    <m/>
    <m/>
    <m/>
    <s v="Forme ouverte"/>
    <m/>
    <s v="Circulaire"/>
    <s v="Pleine grèle"/>
    <s v="Vénat"/>
    <m/>
    <m/>
    <m/>
    <m/>
    <m/>
    <m/>
    <m/>
    <m/>
    <m/>
    <m/>
    <m/>
    <m/>
    <m/>
    <m/>
    <m/>
    <s v="1"/>
    <s v="BFa 3 "/>
    <m/>
    <m/>
    <m/>
    <m/>
    <m/>
    <m/>
    <m/>
    <m/>
    <m/>
    <m/>
    <m/>
    <m/>
    <m/>
    <m/>
    <m/>
    <x v="7"/>
    <m/>
  </r>
  <r>
    <x v="137"/>
    <s v="Corpus secondaire"/>
    <n v="3"/>
    <n v="20838"/>
    <x v="137"/>
    <s v="jenzat 4"/>
    <s v="Bois des Balais"/>
    <s v="Fragment"/>
    <s v="Bracelet"/>
    <x v="15"/>
    <x v="0"/>
    <s v="Habillage - Parure - Soin du corps"/>
    <s v="Sans titre.wmf"/>
    <s v="169"/>
    <n v="6.7"/>
    <s v="vénat, cassure fraîche"/>
    <m/>
    <m/>
    <m/>
    <m/>
    <n v="55"/>
    <n v="4"/>
    <n v="4"/>
    <m/>
    <m/>
    <m/>
    <s v="Allier"/>
    <s v="Auvergne-Rhône-Alpes"/>
    <s v="2017"/>
    <n v="713723"/>
    <n v="6561103"/>
    <s v="SRA Clermont-Ferrand"/>
    <m/>
    <m/>
    <m/>
    <m/>
    <m/>
    <m/>
    <m/>
    <m/>
    <m/>
    <m/>
    <m/>
    <m/>
    <m/>
    <m/>
    <m/>
    <m/>
    <m/>
    <m/>
    <m/>
    <m/>
    <m/>
    <m/>
    <n v="100"/>
    <m/>
    <m/>
    <m/>
    <m/>
    <m/>
    <m/>
    <s v="Forme ouverte"/>
    <m/>
    <s v="Circulaire"/>
    <s v="Pleine grèle"/>
    <s v="Vénat"/>
    <m/>
    <m/>
    <m/>
    <m/>
    <m/>
    <m/>
    <m/>
    <m/>
    <m/>
    <m/>
    <m/>
    <m/>
    <m/>
    <m/>
    <m/>
    <s v="1"/>
    <s v="BFa 3 "/>
    <m/>
    <m/>
    <m/>
    <m/>
    <m/>
    <m/>
    <m/>
    <m/>
    <m/>
    <m/>
    <m/>
    <m/>
    <m/>
    <m/>
    <m/>
    <x v="7"/>
    <m/>
  </r>
  <r>
    <x v="137"/>
    <s v="Corpus secondaire"/>
    <n v="3"/>
    <n v="20839"/>
    <x v="137"/>
    <s v="jenzat 4"/>
    <s v="Bois des Balais"/>
    <s v="Entier"/>
    <s v="Bracelet"/>
    <x v="15"/>
    <x v="0"/>
    <s v="Habillage - Parure - Soin du corps"/>
    <s v="Sans titre.wmf"/>
    <s v="172"/>
    <n v="8.9"/>
    <s v="vénat"/>
    <m/>
    <m/>
    <m/>
    <m/>
    <m/>
    <n v="4"/>
    <n v="3"/>
    <m/>
    <m/>
    <m/>
    <s v="Allier"/>
    <s v="Auvergne-Rhône-Alpes"/>
    <s v="2017"/>
    <n v="713723"/>
    <n v="6561103"/>
    <s v="SRA Clermont-Ferrand"/>
    <m/>
    <m/>
    <m/>
    <m/>
    <m/>
    <m/>
    <m/>
    <m/>
    <m/>
    <m/>
    <m/>
    <m/>
    <m/>
    <m/>
    <m/>
    <m/>
    <m/>
    <m/>
    <m/>
    <m/>
    <m/>
    <m/>
    <n v="153"/>
    <m/>
    <m/>
    <m/>
    <m/>
    <m/>
    <m/>
    <s v="Forme ouverte"/>
    <m/>
    <s v="Circulaire"/>
    <s v="Pleine grèle"/>
    <s v="Vénat"/>
    <m/>
    <m/>
    <m/>
    <m/>
    <m/>
    <m/>
    <m/>
    <m/>
    <m/>
    <m/>
    <m/>
    <m/>
    <m/>
    <m/>
    <m/>
    <s v="1"/>
    <s v="BFa 3 "/>
    <m/>
    <m/>
    <m/>
    <m/>
    <m/>
    <m/>
    <m/>
    <m/>
    <m/>
    <m/>
    <m/>
    <m/>
    <m/>
    <m/>
    <m/>
    <x v="7"/>
    <m/>
  </r>
  <r>
    <x v="137"/>
    <s v="Corpus secondaire"/>
    <n v="3"/>
    <n v="20840"/>
    <x v="137"/>
    <s v="jenzat 4"/>
    <s v="Bois des Balais"/>
    <s v="Entier"/>
    <s v="Bracelet"/>
    <x v="15"/>
    <x v="0"/>
    <s v="Habillage - Parure - Soin du corps"/>
    <s v="Sans titre.wmf"/>
    <s v="164"/>
    <n v="10.199999999999999"/>
    <s v="vénat"/>
    <m/>
    <m/>
    <m/>
    <m/>
    <m/>
    <n v="4"/>
    <n v="4"/>
    <m/>
    <m/>
    <m/>
    <s v="Allier"/>
    <s v="Auvergne-Rhône-Alpes"/>
    <s v="2017"/>
    <n v="713723"/>
    <n v="6561103"/>
    <s v="SRA Clermont-Ferrand"/>
    <m/>
    <m/>
    <m/>
    <m/>
    <m/>
    <m/>
    <m/>
    <m/>
    <m/>
    <m/>
    <m/>
    <m/>
    <m/>
    <m/>
    <m/>
    <m/>
    <m/>
    <m/>
    <m/>
    <m/>
    <m/>
    <m/>
    <n v="147"/>
    <m/>
    <m/>
    <m/>
    <m/>
    <m/>
    <m/>
    <s v="Forme ouverte"/>
    <m/>
    <s v="Circulaire"/>
    <s v="Pleine grèle"/>
    <s v="Vénat"/>
    <m/>
    <m/>
    <m/>
    <m/>
    <m/>
    <m/>
    <m/>
    <m/>
    <m/>
    <m/>
    <m/>
    <m/>
    <m/>
    <m/>
    <m/>
    <s v="1"/>
    <s v="BFa 3 "/>
    <m/>
    <m/>
    <m/>
    <m/>
    <m/>
    <m/>
    <m/>
    <m/>
    <m/>
    <m/>
    <m/>
    <m/>
    <m/>
    <m/>
    <m/>
    <x v="7"/>
    <m/>
  </r>
  <r>
    <x v="137"/>
    <s v="Corpus secondaire"/>
    <n v="3"/>
    <n v="20841"/>
    <x v="137"/>
    <s v="jenzat 4"/>
    <s v="Bois des Balais"/>
    <s v="Fragment"/>
    <s v="bracelet"/>
    <x v="15"/>
    <x v="0"/>
    <s v="Habillage - Parure - Soin du corps"/>
    <s v="Sans titre.wmf"/>
    <s v="166"/>
    <n v="3.9"/>
    <s v="cassure ancienne, vénat"/>
    <m/>
    <m/>
    <m/>
    <m/>
    <n v="49"/>
    <n v="3"/>
    <n v="3"/>
    <m/>
    <m/>
    <m/>
    <s v="Allier"/>
    <s v="Auvergne-Rhône-Alpes"/>
    <s v="2017"/>
    <n v="713723"/>
    <n v="6561103"/>
    <s v="SRA Clermont-Ferrand"/>
    <m/>
    <m/>
    <m/>
    <m/>
    <m/>
    <m/>
    <m/>
    <m/>
    <m/>
    <m/>
    <m/>
    <m/>
    <m/>
    <m/>
    <m/>
    <m/>
    <m/>
    <m/>
    <m/>
    <m/>
    <m/>
    <m/>
    <n v="60"/>
    <m/>
    <m/>
    <m/>
    <m/>
    <m/>
    <m/>
    <s v="Forme ouverte"/>
    <m/>
    <s v="Circulaire"/>
    <s v="Pleine grèle"/>
    <s v="Vénat"/>
    <m/>
    <m/>
    <m/>
    <m/>
    <m/>
    <m/>
    <m/>
    <m/>
    <m/>
    <m/>
    <m/>
    <m/>
    <m/>
    <m/>
    <m/>
    <s v="1"/>
    <s v="BFa 3 "/>
    <m/>
    <m/>
    <m/>
    <m/>
    <m/>
    <m/>
    <m/>
    <m/>
    <m/>
    <m/>
    <m/>
    <m/>
    <m/>
    <m/>
    <m/>
    <x v="7"/>
    <m/>
  </r>
  <r>
    <x v="137"/>
    <s v="Corpus secondaire"/>
    <n v="3"/>
    <n v="20842"/>
    <x v="137"/>
    <s v="jenzat 4"/>
    <s v="Bois des Balais"/>
    <s v="Entier"/>
    <s v="Bracelet"/>
    <x v="15"/>
    <x v="0"/>
    <s v="Habillage - Parure - Soin du corps"/>
    <s v="Sans titre.wmf"/>
    <s v="161"/>
    <n v="11.7"/>
    <s v="vénat"/>
    <m/>
    <m/>
    <m/>
    <m/>
    <m/>
    <n v="3.3"/>
    <n v="3.7"/>
    <m/>
    <m/>
    <m/>
    <s v="Allier"/>
    <s v="Auvergne-Rhône-Alpes"/>
    <s v="2017"/>
    <n v="713723"/>
    <n v="6561103"/>
    <s v="SRA Clermont-Ferrand"/>
    <m/>
    <m/>
    <m/>
    <m/>
    <m/>
    <m/>
    <m/>
    <m/>
    <m/>
    <m/>
    <m/>
    <m/>
    <m/>
    <m/>
    <m/>
    <m/>
    <m/>
    <m/>
    <m/>
    <m/>
    <m/>
    <m/>
    <n v="147"/>
    <m/>
    <m/>
    <m/>
    <m/>
    <m/>
    <m/>
    <s v="Forme ouverte"/>
    <m/>
    <s v="Circulaire"/>
    <s v="Pleine grèle"/>
    <s v="Vénat"/>
    <m/>
    <m/>
    <m/>
    <m/>
    <m/>
    <m/>
    <m/>
    <m/>
    <m/>
    <m/>
    <m/>
    <m/>
    <m/>
    <m/>
    <m/>
    <s v="1"/>
    <s v="BFa 3 "/>
    <m/>
    <m/>
    <m/>
    <m/>
    <m/>
    <m/>
    <m/>
    <m/>
    <m/>
    <m/>
    <m/>
    <m/>
    <m/>
    <m/>
    <m/>
    <x v="7"/>
    <m/>
  </r>
  <r>
    <x v="137"/>
    <s v="Corpus secondaire"/>
    <n v="3"/>
    <n v="20843"/>
    <x v="137"/>
    <s v="jenzat 4"/>
    <s v="Bois des Balais"/>
    <s v="Entier"/>
    <s v="Bracelet"/>
    <x v="15"/>
    <x v="0"/>
    <s v="Habillage - Parure - Soin du corps"/>
    <s v="Sans titre.wmf"/>
    <s v="170"/>
    <n v="9.1999999999999993"/>
    <s v="vénat, usé"/>
    <m/>
    <m/>
    <m/>
    <m/>
    <m/>
    <n v="3.5"/>
    <n v="3.5"/>
    <m/>
    <m/>
    <m/>
    <s v="Allier"/>
    <s v="Auvergne-Rhône-Alpes"/>
    <s v="2017"/>
    <n v="713723"/>
    <n v="6561103"/>
    <s v="SRA Clermont-Ferrand"/>
    <m/>
    <m/>
    <m/>
    <m/>
    <m/>
    <m/>
    <m/>
    <m/>
    <m/>
    <m/>
    <m/>
    <m/>
    <m/>
    <m/>
    <m/>
    <m/>
    <m/>
    <m/>
    <m/>
    <m/>
    <m/>
    <m/>
    <n v="146"/>
    <m/>
    <m/>
    <m/>
    <m/>
    <m/>
    <m/>
    <s v="Forme ouverte"/>
    <m/>
    <s v="Circulaire"/>
    <s v="Pleine grèle"/>
    <s v="Vénat"/>
    <m/>
    <m/>
    <m/>
    <m/>
    <m/>
    <m/>
    <m/>
    <m/>
    <m/>
    <m/>
    <m/>
    <m/>
    <m/>
    <m/>
    <m/>
    <s v="1"/>
    <s v="BFa 3 "/>
    <m/>
    <m/>
    <m/>
    <m/>
    <m/>
    <m/>
    <m/>
    <m/>
    <m/>
    <m/>
    <m/>
    <m/>
    <m/>
    <m/>
    <m/>
    <x v="7"/>
    <m/>
  </r>
  <r>
    <x v="137"/>
    <s v="Corpus secondaire"/>
    <n v="3"/>
    <n v="20844"/>
    <x v="137"/>
    <s v="jenzat 4"/>
    <s v="Bois des Balais"/>
    <s v="Entier"/>
    <s v="Bracelet"/>
    <x v="15"/>
    <x v="0"/>
    <s v="Habillage - Parure - Soin du corps"/>
    <s v="Sans titre.wmf"/>
    <s v="162"/>
    <n v="12.4"/>
    <s v="type vénat"/>
    <m/>
    <m/>
    <m/>
    <m/>
    <m/>
    <n v="3.7"/>
    <n v="3.7"/>
    <m/>
    <m/>
    <m/>
    <s v="Allier"/>
    <s v="Auvergne-Rhône-Alpes"/>
    <s v="2017"/>
    <n v="713723"/>
    <n v="6561103"/>
    <s v="SRA Clermont-Ferrand"/>
    <m/>
    <m/>
    <m/>
    <m/>
    <m/>
    <m/>
    <m/>
    <m/>
    <m/>
    <m/>
    <m/>
    <m/>
    <m/>
    <m/>
    <m/>
    <m/>
    <m/>
    <m/>
    <m/>
    <m/>
    <m/>
    <m/>
    <n v="155"/>
    <m/>
    <m/>
    <m/>
    <m/>
    <m/>
    <m/>
    <s v="Forme ouverte"/>
    <m/>
    <s v="Circulaire"/>
    <s v="Pleine grèle"/>
    <s v="Vénat"/>
    <m/>
    <m/>
    <m/>
    <m/>
    <m/>
    <m/>
    <m/>
    <m/>
    <m/>
    <m/>
    <m/>
    <m/>
    <m/>
    <m/>
    <m/>
    <s v="1"/>
    <s v="BFa 3 "/>
    <m/>
    <m/>
    <m/>
    <m/>
    <m/>
    <m/>
    <m/>
    <m/>
    <m/>
    <m/>
    <m/>
    <m/>
    <m/>
    <m/>
    <m/>
    <x v="7"/>
    <m/>
  </r>
  <r>
    <x v="137"/>
    <s v="Corpus secondaire"/>
    <n v="3"/>
    <n v="20845"/>
    <x v="137"/>
    <s v="jenzat 4"/>
    <s v="Bois des Balais"/>
    <s v="Entier"/>
    <s v="Bracelet"/>
    <x v="15"/>
    <x v="0"/>
    <s v="Habillage - Parure - Soin du corps"/>
    <s v="Sans titre.wmf"/>
    <s v="171"/>
    <n v="10.4"/>
    <s v="type vénat usé"/>
    <m/>
    <m/>
    <m/>
    <m/>
    <m/>
    <n v="3"/>
    <n v="3.8"/>
    <m/>
    <m/>
    <m/>
    <s v="Allier"/>
    <s v="Auvergne-Rhône-Alpes"/>
    <s v="2017"/>
    <n v="713723"/>
    <n v="6561103"/>
    <s v="SRA Clermont-Ferrand"/>
    <m/>
    <m/>
    <m/>
    <m/>
    <m/>
    <m/>
    <m/>
    <m/>
    <m/>
    <m/>
    <m/>
    <m/>
    <m/>
    <m/>
    <m/>
    <m/>
    <m/>
    <m/>
    <m/>
    <m/>
    <m/>
    <m/>
    <n v="151"/>
    <m/>
    <m/>
    <m/>
    <m/>
    <m/>
    <m/>
    <s v="Forme ouverte"/>
    <m/>
    <s v="Circulaire"/>
    <s v="Pleine grèle"/>
    <s v="Vénat"/>
    <m/>
    <m/>
    <m/>
    <m/>
    <m/>
    <m/>
    <m/>
    <m/>
    <m/>
    <m/>
    <m/>
    <m/>
    <m/>
    <m/>
    <m/>
    <s v="1"/>
    <s v="BFa 3 "/>
    <m/>
    <m/>
    <m/>
    <m/>
    <m/>
    <m/>
    <m/>
    <m/>
    <m/>
    <m/>
    <m/>
    <m/>
    <m/>
    <m/>
    <m/>
    <x v="7"/>
    <m/>
  </r>
  <r>
    <x v="137"/>
    <s v="Corpus secondaire"/>
    <n v="3"/>
    <n v="20846"/>
    <x v="137"/>
    <s v="jenzat 4"/>
    <s v="Bois des Balais"/>
    <s v="Fragment"/>
    <s v="Bracelet"/>
    <x v="15"/>
    <x v="0"/>
    <s v="Habillage - Parure - Soin du corps"/>
    <s v="Sans titre.wmf"/>
    <s v="169"/>
    <n v="12.9"/>
    <s v="type vénat"/>
    <m/>
    <m/>
    <m/>
    <m/>
    <m/>
    <n v="4"/>
    <n v="4"/>
    <m/>
    <m/>
    <m/>
    <s v="Allier"/>
    <s v="Auvergne-Rhône-Alpes"/>
    <s v="2017"/>
    <n v="713723"/>
    <n v="6561103"/>
    <s v="SRA Clermont-Ferrand"/>
    <m/>
    <m/>
    <m/>
    <m/>
    <m/>
    <m/>
    <m/>
    <m/>
    <m/>
    <m/>
    <m/>
    <m/>
    <m/>
    <m/>
    <m/>
    <m/>
    <m/>
    <m/>
    <m/>
    <m/>
    <m/>
    <m/>
    <n v="153"/>
    <m/>
    <m/>
    <m/>
    <m/>
    <m/>
    <m/>
    <s v="Forme ouverte"/>
    <m/>
    <s v="Circulaire"/>
    <s v="Pleine grèle"/>
    <s v="Vénat"/>
    <m/>
    <m/>
    <m/>
    <m/>
    <m/>
    <m/>
    <m/>
    <m/>
    <m/>
    <m/>
    <m/>
    <m/>
    <m/>
    <m/>
    <m/>
    <s v="1"/>
    <s v="BFa 3 "/>
    <m/>
    <m/>
    <m/>
    <m/>
    <m/>
    <m/>
    <m/>
    <m/>
    <m/>
    <m/>
    <m/>
    <m/>
    <m/>
    <m/>
    <m/>
    <x v="7"/>
    <m/>
  </r>
  <r>
    <x v="137"/>
    <s v="Corpus secondaire"/>
    <n v="3"/>
    <n v="20780"/>
    <x v="137"/>
    <s v="jenzat 4"/>
    <s v="Bois des Balais"/>
    <s v="Quasi-complet"/>
    <s v="Epingle"/>
    <x v="129"/>
    <x v="1"/>
    <s v="Habillage - Parure - Soin du corps"/>
    <s v="DSC_7612.jpg"/>
    <s v="067"/>
    <n v="3.6"/>
    <s v="pointe cassée, à tête enroulée"/>
    <m/>
    <m/>
    <m/>
    <m/>
    <n v="106"/>
    <n v="2.5"/>
    <n v="2.5"/>
    <m/>
    <m/>
    <m/>
    <s v="Allier"/>
    <s v="Auvergne-Rhône-Alpes"/>
    <s v="2017"/>
    <n v="713723"/>
    <n v="6561103"/>
    <s v="SRA Clermont-Ferrand"/>
    <m/>
    <m/>
    <m/>
    <m/>
    <m/>
    <m/>
    <m/>
    <m/>
    <m/>
    <m/>
    <m/>
    <m/>
    <m/>
    <m/>
    <m/>
    <m/>
    <m/>
    <m/>
    <m/>
    <m/>
    <m/>
    <m/>
    <m/>
    <m/>
    <m/>
    <m/>
    <m/>
    <m/>
    <m/>
    <m/>
    <m/>
    <m/>
    <m/>
    <m/>
    <m/>
    <m/>
    <s v="A tête enroulée"/>
    <m/>
    <m/>
    <m/>
    <m/>
    <m/>
    <m/>
    <m/>
    <m/>
    <m/>
    <m/>
    <m/>
    <m/>
    <s v="1"/>
    <s v="BFa 3 "/>
    <m/>
    <m/>
    <m/>
    <m/>
    <m/>
    <m/>
    <m/>
    <m/>
    <m/>
    <m/>
    <m/>
    <m/>
    <m/>
    <m/>
    <m/>
    <x v="7"/>
    <m/>
  </r>
  <r>
    <x v="137"/>
    <s v="Corpus secondaire"/>
    <n v="3"/>
    <n v="20897"/>
    <x v="137"/>
    <s v="jenzat 4"/>
    <s v="Bois des Balais"/>
    <s v="Entier"/>
    <s v="Perle"/>
    <x v="159"/>
    <x v="2"/>
    <s v="Habillage - Parure - Soin du corps"/>
    <s v="DSC_8142.jpg"/>
    <s v="090"/>
    <n v="0.5"/>
    <s v="en bronze"/>
    <m/>
    <m/>
    <m/>
    <m/>
    <n v="10"/>
    <m/>
    <n v="6.5"/>
    <m/>
    <m/>
    <m/>
    <s v="Allier"/>
    <s v="Auvergne-Rhône-Alpes"/>
    <s v="2017"/>
    <n v="713723"/>
    <n v="6561103"/>
    <s v="SRA Clermont-Ferrand"/>
    <s v="3"/>
    <m/>
    <m/>
    <m/>
    <m/>
    <m/>
    <m/>
    <m/>
    <m/>
    <m/>
    <m/>
    <m/>
    <m/>
    <m/>
    <m/>
    <m/>
    <m/>
    <m/>
    <m/>
    <m/>
    <m/>
    <m/>
    <m/>
    <m/>
    <m/>
    <m/>
    <m/>
    <m/>
    <m/>
    <m/>
    <m/>
    <m/>
    <m/>
    <m/>
    <m/>
    <m/>
    <m/>
    <m/>
    <m/>
    <m/>
    <m/>
    <m/>
    <m/>
    <m/>
    <m/>
    <m/>
    <m/>
    <m/>
    <m/>
    <s v="1"/>
    <s v="BFa 3 "/>
    <m/>
    <m/>
    <m/>
    <m/>
    <m/>
    <m/>
    <m/>
    <s v="Type de Jenzat"/>
    <m/>
    <m/>
    <m/>
    <m/>
    <m/>
    <m/>
    <m/>
    <x v="7"/>
    <m/>
  </r>
  <r>
    <x v="137"/>
    <s v="Corpus secondaire"/>
    <n v="3"/>
    <n v="20888"/>
    <x v="137"/>
    <s v="jenzat 4"/>
    <s v="Bois des Balais"/>
    <s v="Entier"/>
    <s v="Perle"/>
    <x v="47"/>
    <x v="2"/>
    <s v="Habillage - Parure - Soin du corps"/>
    <s v="DSC_8107.jpg"/>
    <s v="095"/>
    <n v="0.5"/>
    <s v="perle en bronze, 1 éclat"/>
    <m/>
    <m/>
    <m/>
    <m/>
    <n v="9"/>
    <n v="4.5"/>
    <n v="2"/>
    <m/>
    <m/>
    <m/>
    <s v="Allier"/>
    <s v="Auvergne-Rhône-Alpes"/>
    <s v="2017"/>
    <n v="713723"/>
    <n v="6561103"/>
    <s v="SRA Clermont-Ferrand"/>
    <m/>
    <m/>
    <m/>
    <m/>
    <m/>
    <m/>
    <m/>
    <m/>
    <m/>
    <m/>
    <m/>
    <m/>
    <m/>
    <m/>
    <m/>
    <m/>
    <m/>
    <m/>
    <m/>
    <m/>
    <m/>
    <m/>
    <m/>
    <m/>
    <m/>
    <m/>
    <m/>
    <m/>
    <m/>
    <m/>
    <m/>
    <m/>
    <m/>
    <m/>
    <m/>
    <m/>
    <m/>
    <m/>
    <m/>
    <m/>
    <m/>
    <m/>
    <m/>
    <m/>
    <m/>
    <m/>
    <m/>
    <m/>
    <m/>
    <s v="1"/>
    <s v="BFa 3 "/>
    <m/>
    <m/>
    <m/>
    <m/>
    <m/>
    <m/>
    <m/>
    <s v="Discoïde"/>
    <m/>
    <m/>
    <m/>
    <m/>
    <m/>
    <m/>
    <m/>
    <x v="7"/>
    <m/>
  </r>
  <r>
    <x v="137"/>
    <s v="Corpus secondaire"/>
    <n v="3"/>
    <n v="20859"/>
    <x v="137"/>
    <s v="jenzat 4"/>
    <s v="Bois des Balais"/>
    <s v="Entier"/>
    <s v="Perle en ambre"/>
    <x v="146"/>
    <x v="2"/>
    <s v="Habillage - Parure - Soin du corps"/>
    <s v="DSC_7984.jpg"/>
    <s v="110"/>
    <n v="2"/>
    <s v="grosse perle"/>
    <m/>
    <m/>
    <m/>
    <m/>
    <n v="19"/>
    <m/>
    <n v="9"/>
    <m/>
    <m/>
    <m/>
    <s v="Allier"/>
    <s v="Auvergne-Rhône-Alpes"/>
    <s v="2017"/>
    <n v="713723"/>
    <n v="6561103"/>
    <s v="SRA Clermont-Ferrand"/>
    <s v="8"/>
    <m/>
    <m/>
    <m/>
    <m/>
    <m/>
    <m/>
    <m/>
    <m/>
    <m/>
    <m/>
    <m/>
    <m/>
    <m/>
    <m/>
    <m/>
    <m/>
    <m/>
    <m/>
    <m/>
    <m/>
    <m/>
    <m/>
    <m/>
    <m/>
    <m/>
    <m/>
    <m/>
    <m/>
    <m/>
    <m/>
    <m/>
    <m/>
    <m/>
    <m/>
    <m/>
    <m/>
    <m/>
    <m/>
    <m/>
    <m/>
    <m/>
    <m/>
    <m/>
    <m/>
    <m/>
    <m/>
    <m/>
    <m/>
    <s v="1"/>
    <s v="BFa 3 "/>
    <m/>
    <m/>
    <m/>
    <m/>
    <m/>
    <m/>
    <m/>
    <s v="Perle en ambre"/>
    <m/>
    <m/>
    <m/>
    <m/>
    <m/>
    <m/>
    <m/>
    <x v="7"/>
    <m/>
  </r>
  <r>
    <x v="137"/>
    <s v="Corpus secondaire"/>
    <n v="3"/>
    <n v="20860"/>
    <x v="137"/>
    <s v="jenzat 4"/>
    <s v="Bois des Balais"/>
    <s v="Entier"/>
    <s v="Perle en ambre"/>
    <x v="146"/>
    <x v="2"/>
    <s v="Habillage - Parure - Soin du corps"/>
    <s v="DSC_7990.jpg"/>
    <s v="077"/>
    <n v="6.6"/>
    <s v="grosse perle, éclat"/>
    <m/>
    <m/>
    <m/>
    <m/>
    <n v="23"/>
    <m/>
    <n v="21"/>
    <m/>
    <m/>
    <m/>
    <s v="Allier"/>
    <s v="Auvergne-Rhône-Alpes"/>
    <s v="2017"/>
    <n v="713723"/>
    <n v="6561103"/>
    <s v="SRA Clermont-Ferrand"/>
    <s v="9"/>
    <m/>
    <m/>
    <m/>
    <m/>
    <m/>
    <m/>
    <m/>
    <m/>
    <m/>
    <m/>
    <m/>
    <m/>
    <m/>
    <m/>
    <m/>
    <m/>
    <m/>
    <m/>
    <m/>
    <m/>
    <m/>
    <m/>
    <m/>
    <m/>
    <m/>
    <m/>
    <m/>
    <m/>
    <m/>
    <m/>
    <m/>
    <m/>
    <m/>
    <m/>
    <m/>
    <m/>
    <m/>
    <m/>
    <m/>
    <m/>
    <m/>
    <m/>
    <m/>
    <m/>
    <m/>
    <m/>
    <m/>
    <m/>
    <s v="1"/>
    <s v="BFa 3 "/>
    <m/>
    <m/>
    <m/>
    <m/>
    <m/>
    <m/>
    <m/>
    <s v="Perle en ambre"/>
    <m/>
    <m/>
    <m/>
    <m/>
    <m/>
    <m/>
    <m/>
    <x v="7"/>
    <m/>
  </r>
  <r>
    <x v="137"/>
    <s v="Corpus secondaire"/>
    <n v="3"/>
    <n v="20861"/>
    <x v="137"/>
    <s v="jenzat 4"/>
    <s v="Bois des Balais"/>
    <s v="Entier"/>
    <s v="Perle en ambre"/>
    <x v="146"/>
    <x v="2"/>
    <s v="Habillage - Parure - Soin du corps"/>
    <s v="DSC_7997.jpg"/>
    <s v="094"/>
    <n v="2.9"/>
    <s v="grosse perle"/>
    <m/>
    <m/>
    <m/>
    <m/>
    <n v="19"/>
    <m/>
    <n v="14"/>
    <m/>
    <m/>
    <m/>
    <s v="Allier"/>
    <s v="Auvergne-Rhône-Alpes"/>
    <s v="2017"/>
    <n v="713723"/>
    <n v="6561103"/>
    <s v="SRA Clermont-Ferrand"/>
    <s v="8"/>
    <m/>
    <m/>
    <m/>
    <m/>
    <m/>
    <m/>
    <m/>
    <m/>
    <m/>
    <m/>
    <m/>
    <m/>
    <m/>
    <m/>
    <m/>
    <m/>
    <m/>
    <m/>
    <m/>
    <m/>
    <m/>
    <m/>
    <m/>
    <m/>
    <m/>
    <m/>
    <m/>
    <m/>
    <m/>
    <m/>
    <m/>
    <m/>
    <m/>
    <m/>
    <m/>
    <m/>
    <m/>
    <m/>
    <m/>
    <m/>
    <m/>
    <m/>
    <m/>
    <m/>
    <m/>
    <m/>
    <m/>
    <m/>
    <s v="1"/>
    <s v="BFa 3 "/>
    <m/>
    <m/>
    <m/>
    <m/>
    <m/>
    <m/>
    <m/>
    <s v="Perle en ambre"/>
    <m/>
    <m/>
    <m/>
    <m/>
    <m/>
    <m/>
    <m/>
    <x v="7"/>
    <m/>
  </r>
  <r>
    <x v="137"/>
    <s v="Corpus secondaire"/>
    <n v="3"/>
    <n v="20862"/>
    <x v="137"/>
    <s v="jenzat 4"/>
    <s v="Bois des Balais"/>
    <s v="Entier"/>
    <s v="Perle en ambre"/>
    <x v="146"/>
    <x v="2"/>
    <s v="Habillage - Parure - Soin du corps"/>
    <s v="DSC_8001.jpg"/>
    <s v="093"/>
    <n v="1.8"/>
    <s v="grosse perle"/>
    <m/>
    <m/>
    <m/>
    <m/>
    <n v="18"/>
    <m/>
    <n v="10"/>
    <m/>
    <m/>
    <m/>
    <s v="Allier"/>
    <s v="Auvergne-Rhône-Alpes"/>
    <s v="2017"/>
    <n v="713723"/>
    <n v="6561103"/>
    <s v="SRA Clermont-Ferrand"/>
    <s v="7,5"/>
    <m/>
    <m/>
    <m/>
    <s v="DSC_8003.jpg"/>
    <m/>
    <m/>
    <m/>
    <m/>
    <m/>
    <m/>
    <m/>
    <m/>
    <m/>
    <m/>
    <m/>
    <m/>
    <m/>
    <m/>
    <m/>
    <m/>
    <m/>
    <m/>
    <m/>
    <m/>
    <m/>
    <m/>
    <m/>
    <m/>
    <m/>
    <m/>
    <m/>
    <m/>
    <m/>
    <m/>
    <m/>
    <m/>
    <m/>
    <m/>
    <m/>
    <m/>
    <m/>
    <m/>
    <m/>
    <m/>
    <m/>
    <m/>
    <m/>
    <m/>
    <s v="1"/>
    <s v="BFa 3 "/>
    <m/>
    <m/>
    <m/>
    <m/>
    <m/>
    <m/>
    <m/>
    <s v="Perle en ambre"/>
    <m/>
    <m/>
    <m/>
    <m/>
    <m/>
    <m/>
    <m/>
    <x v="7"/>
    <m/>
  </r>
  <r>
    <x v="137"/>
    <s v="Corpus secondaire"/>
    <n v="3"/>
    <n v="20863"/>
    <x v="137"/>
    <s v="jenzat 4"/>
    <s v="Bois des Balais"/>
    <s v="Entier"/>
    <s v="Perle en ambre"/>
    <x v="146"/>
    <x v="2"/>
    <s v="Habillage - Parure - Soin du corps"/>
    <s v="DSC_8005.jpg"/>
    <s v="098"/>
    <n v="2.1"/>
    <s v="grosse perle"/>
    <m/>
    <m/>
    <m/>
    <m/>
    <n v="18"/>
    <m/>
    <n v="11"/>
    <m/>
    <m/>
    <m/>
    <s v="Allier"/>
    <s v="Auvergne-Rhône-Alpes"/>
    <s v="2017"/>
    <n v="713723"/>
    <n v="6561103"/>
    <s v="SRA Clermont-Ferrand"/>
    <s v="8"/>
    <m/>
    <m/>
    <m/>
    <s v="DSC_8007.jpg"/>
    <m/>
    <m/>
    <m/>
    <m/>
    <m/>
    <m/>
    <m/>
    <m/>
    <m/>
    <m/>
    <m/>
    <m/>
    <m/>
    <m/>
    <m/>
    <m/>
    <m/>
    <m/>
    <m/>
    <m/>
    <m/>
    <m/>
    <m/>
    <m/>
    <m/>
    <m/>
    <m/>
    <m/>
    <m/>
    <m/>
    <m/>
    <m/>
    <m/>
    <m/>
    <m/>
    <m/>
    <m/>
    <m/>
    <m/>
    <m/>
    <m/>
    <m/>
    <m/>
    <m/>
    <s v="1"/>
    <s v="BFa 3 "/>
    <m/>
    <m/>
    <m/>
    <m/>
    <m/>
    <m/>
    <m/>
    <s v="Perle en ambre"/>
    <m/>
    <m/>
    <m/>
    <m/>
    <m/>
    <m/>
    <m/>
    <x v="7"/>
    <m/>
  </r>
  <r>
    <x v="137"/>
    <s v="Corpus secondaire"/>
    <n v="3"/>
    <n v="20864"/>
    <x v="137"/>
    <s v="jenzat 4"/>
    <s v="Bois des Balais"/>
    <s v="Entier"/>
    <s v="Perle en ambre"/>
    <x v="146"/>
    <x v="2"/>
    <s v="Habillage - Parure - Soin du corps"/>
    <s v="DSC_8009.jpg"/>
    <s v="079"/>
    <n v="0.6"/>
    <s v="petite perle"/>
    <m/>
    <m/>
    <m/>
    <m/>
    <n v="12"/>
    <m/>
    <n v="7.5"/>
    <m/>
    <m/>
    <m/>
    <s v="Allier"/>
    <s v="Auvergne-Rhône-Alpes"/>
    <s v="2017"/>
    <n v="713723"/>
    <n v="6561103"/>
    <s v="SRA Clermont-Ferrand"/>
    <s v="5"/>
    <m/>
    <m/>
    <m/>
    <s v="DSC_8011.jpg"/>
    <m/>
    <m/>
    <m/>
    <m/>
    <m/>
    <m/>
    <m/>
    <m/>
    <m/>
    <m/>
    <m/>
    <m/>
    <m/>
    <m/>
    <m/>
    <m/>
    <m/>
    <m/>
    <m/>
    <m/>
    <m/>
    <m/>
    <m/>
    <m/>
    <m/>
    <m/>
    <m/>
    <m/>
    <m/>
    <m/>
    <m/>
    <m/>
    <m/>
    <m/>
    <m/>
    <m/>
    <m/>
    <m/>
    <m/>
    <m/>
    <m/>
    <m/>
    <m/>
    <m/>
    <s v="1"/>
    <s v="BFa 3 "/>
    <m/>
    <m/>
    <m/>
    <m/>
    <m/>
    <m/>
    <m/>
    <s v="Perle en ambre"/>
    <m/>
    <m/>
    <m/>
    <m/>
    <m/>
    <m/>
    <m/>
    <x v="7"/>
    <m/>
  </r>
  <r>
    <x v="137"/>
    <s v="Corpus secondaire"/>
    <n v="3"/>
    <n v="20865"/>
    <x v="137"/>
    <s v="jenzat 4"/>
    <s v="Bois des Balais"/>
    <s v="Entier"/>
    <s v="Perle en ambre"/>
    <x v="146"/>
    <x v="2"/>
    <s v="Habillage - Parure - Soin du corps"/>
    <s v="DSC_8015.jpg"/>
    <s v="111"/>
    <n v="0.1"/>
    <s v="petite perle, cassée (récent) en 2"/>
    <m/>
    <m/>
    <m/>
    <m/>
    <n v="10"/>
    <m/>
    <n v="4"/>
    <m/>
    <m/>
    <m/>
    <s v="Allier"/>
    <s v="Auvergne-Rhône-Alpes"/>
    <s v="2017"/>
    <n v="713723"/>
    <n v="6561103"/>
    <s v="SRA Clermont-Ferrand"/>
    <s v="3"/>
    <m/>
    <m/>
    <m/>
    <m/>
    <m/>
    <m/>
    <m/>
    <m/>
    <m/>
    <m/>
    <m/>
    <m/>
    <m/>
    <m/>
    <m/>
    <m/>
    <m/>
    <m/>
    <m/>
    <m/>
    <m/>
    <m/>
    <m/>
    <m/>
    <m/>
    <m/>
    <m/>
    <m/>
    <m/>
    <m/>
    <m/>
    <m/>
    <m/>
    <m/>
    <m/>
    <m/>
    <m/>
    <m/>
    <m/>
    <m/>
    <m/>
    <m/>
    <m/>
    <m/>
    <m/>
    <m/>
    <m/>
    <m/>
    <s v="1"/>
    <s v="BFa 3 "/>
    <m/>
    <m/>
    <m/>
    <m/>
    <m/>
    <m/>
    <m/>
    <s v="Perle en ambre"/>
    <m/>
    <m/>
    <m/>
    <m/>
    <m/>
    <m/>
    <m/>
    <x v="7"/>
    <m/>
  </r>
  <r>
    <x v="137"/>
    <s v="Corpus secondaire"/>
    <n v="3"/>
    <n v="20866"/>
    <x v="137"/>
    <s v="jenzat 4"/>
    <s v="Bois des Balais"/>
    <s v="Entier"/>
    <s v="Perle en ambre"/>
    <x v="146"/>
    <x v="2"/>
    <s v="Habillage - Parure - Soin du corps"/>
    <s v="DSC_8020.jpg"/>
    <s v="084"/>
    <n v="0.1"/>
    <s v="petite perle"/>
    <m/>
    <m/>
    <m/>
    <m/>
    <n v="10"/>
    <m/>
    <n v="6.5"/>
    <m/>
    <m/>
    <m/>
    <s v="Allier"/>
    <s v="Auvergne-Rhône-Alpes"/>
    <s v="2017"/>
    <n v="713723"/>
    <n v="6561103"/>
    <s v="SRA Clermont-Ferrand"/>
    <s v="4"/>
    <m/>
    <m/>
    <m/>
    <m/>
    <m/>
    <m/>
    <m/>
    <m/>
    <m/>
    <m/>
    <m/>
    <m/>
    <m/>
    <m/>
    <m/>
    <m/>
    <m/>
    <m/>
    <m/>
    <m/>
    <m/>
    <m/>
    <m/>
    <m/>
    <m/>
    <m/>
    <m/>
    <m/>
    <m/>
    <m/>
    <m/>
    <m/>
    <m/>
    <m/>
    <m/>
    <m/>
    <m/>
    <m/>
    <m/>
    <m/>
    <m/>
    <m/>
    <m/>
    <m/>
    <m/>
    <m/>
    <m/>
    <m/>
    <s v="1"/>
    <s v="BFa 3 "/>
    <m/>
    <m/>
    <m/>
    <m/>
    <m/>
    <m/>
    <m/>
    <s v="Perle en ambre"/>
    <m/>
    <m/>
    <m/>
    <m/>
    <m/>
    <m/>
    <m/>
    <x v="7"/>
    <m/>
  </r>
  <r>
    <x v="137"/>
    <s v="Corpus secondaire"/>
    <n v="3"/>
    <n v="20867"/>
    <x v="137"/>
    <s v="jenzat 4"/>
    <s v="Bois des Balais"/>
    <s v="Entier"/>
    <s v="Perle en ambre"/>
    <x v="146"/>
    <x v="2"/>
    <s v="Habillage - Parure - Soin du corps"/>
    <s v="DSC_8024.jpg"/>
    <s v="089"/>
    <n v="0.5"/>
    <s v="petite perle"/>
    <m/>
    <m/>
    <m/>
    <m/>
    <n v="12"/>
    <m/>
    <n v="8"/>
    <m/>
    <m/>
    <m/>
    <s v="Allier"/>
    <s v="Auvergne-Rhône-Alpes"/>
    <s v="2017"/>
    <n v="713723"/>
    <n v="6561103"/>
    <s v="SRA Clermont-Ferrand"/>
    <s v="6"/>
    <m/>
    <m/>
    <m/>
    <m/>
    <m/>
    <m/>
    <m/>
    <m/>
    <m/>
    <m/>
    <m/>
    <m/>
    <m/>
    <m/>
    <m/>
    <m/>
    <m/>
    <m/>
    <m/>
    <m/>
    <m/>
    <m/>
    <m/>
    <m/>
    <m/>
    <m/>
    <m/>
    <m/>
    <m/>
    <m/>
    <m/>
    <m/>
    <m/>
    <m/>
    <m/>
    <m/>
    <m/>
    <m/>
    <m/>
    <m/>
    <m/>
    <m/>
    <m/>
    <m/>
    <m/>
    <m/>
    <m/>
    <m/>
    <s v="1"/>
    <s v="BFa 3 "/>
    <m/>
    <m/>
    <m/>
    <m/>
    <m/>
    <m/>
    <m/>
    <s v="Perle en ambre"/>
    <m/>
    <m/>
    <m/>
    <m/>
    <m/>
    <m/>
    <m/>
    <x v="7"/>
    <m/>
  </r>
  <r>
    <x v="137"/>
    <s v="Corpus secondaire"/>
    <n v="3"/>
    <n v="20868"/>
    <x v="137"/>
    <s v="jenzat 4"/>
    <s v="Bois des Balais"/>
    <s v="Entier"/>
    <s v="Perle en ambre"/>
    <x v="146"/>
    <x v="2"/>
    <s v="Habillage - Parure - Soin du corps"/>
    <s v="DSC_8029.jpg"/>
    <s v="083"/>
    <n v="0.1"/>
    <s v="petite perle"/>
    <m/>
    <m/>
    <m/>
    <m/>
    <n v="9"/>
    <m/>
    <n v="4"/>
    <m/>
    <m/>
    <m/>
    <s v="Allier"/>
    <s v="Auvergne-Rhône-Alpes"/>
    <s v="2017"/>
    <n v="713723"/>
    <n v="6561103"/>
    <s v="SRA Clermont-Ferrand"/>
    <s v="4"/>
    <m/>
    <m/>
    <m/>
    <m/>
    <m/>
    <m/>
    <m/>
    <m/>
    <m/>
    <m/>
    <m/>
    <m/>
    <m/>
    <m/>
    <m/>
    <m/>
    <m/>
    <m/>
    <m/>
    <m/>
    <m/>
    <m/>
    <m/>
    <m/>
    <m/>
    <m/>
    <m/>
    <m/>
    <m/>
    <m/>
    <m/>
    <m/>
    <m/>
    <m/>
    <m/>
    <m/>
    <m/>
    <m/>
    <m/>
    <m/>
    <m/>
    <m/>
    <m/>
    <m/>
    <m/>
    <m/>
    <m/>
    <m/>
    <s v="1"/>
    <s v="BFa 3 "/>
    <m/>
    <m/>
    <m/>
    <m/>
    <m/>
    <m/>
    <m/>
    <s v="Perle en ambre"/>
    <m/>
    <m/>
    <m/>
    <m/>
    <m/>
    <m/>
    <m/>
    <x v="7"/>
    <m/>
  </r>
  <r>
    <x v="137"/>
    <s v="Corpus secondaire"/>
    <n v="3"/>
    <n v="20869"/>
    <x v="137"/>
    <s v="jenzat 4"/>
    <s v="Bois des Balais"/>
    <s v="Entier"/>
    <s v="Perle en ambre"/>
    <x v="146"/>
    <x v="2"/>
    <s v="Habillage - Parure - Soin du corps"/>
    <s v="DSC_8033.jpg"/>
    <s v="113"/>
    <n v="0.1"/>
    <s v="petite perle"/>
    <m/>
    <m/>
    <m/>
    <m/>
    <n v="10.5"/>
    <m/>
    <n v="5"/>
    <m/>
    <m/>
    <m/>
    <s v="Allier"/>
    <s v="Auvergne-Rhône-Alpes"/>
    <s v="2017"/>
    <n v="713723"/>
    <n v="6561103"/>
    <s v="SRA Clermont-Ferrand"/>
    <s v="4"/>
    <m/>
    <m/>
    <m/>
    <m/>
    <m/>
    <m/>
    <m/>
    <m/>
    <m/>
    <m/>
    <m/>
    <m/>
    <m/>
    <m/>
    <m/>
    <m/>
    <m/>
    <m/>
    <m/>
    <m/>
    <m/>
    <m/>
    <m/>
    <m/>
    <m/>
    <m/>
    <m/>
    <m/>
    <m/>
    <m/>
    <m/>
    <m/>
    <m/>
    <m/>
    <m/>
    <m/>
    <m/>
    <m/>
    <m/>
    <m/>
    <m/>
    <m/>
    <m/>
    <m/>
    <m/>
    <m/>
    <m/>
    <m/>
    <s v="1"/>
    <s v="BFa 3 "/>
    <m/>
    <m/>
    <m/>
    <m/>
    <m/>
    <m/>
    <m/>
    <s v="Perle en ambre"/>
    <m/>
    <m/>
    <m/>
    <m/>
    <m/>
    <m/>
    <m/>
    <x v="7"/>
    <m/>
  </r>
  <r>
    <x v="137"/>
    <s v="Corpus secondaire"/>
    <n v="3"/>
    <n v="20870"/>
    <x v="137"/>
    <s v="jenzat 4"/>
    <s v="Bois des Balais"/>
    <s v="Entier"/>
    <s v="Perle en ambre"/>
    <x v="146"/>
    <x v="2"/>
    <s v="Habillage - Parure - Soin du corps"/>
    <s v="DSC_8036.jpg"/>
    <s v="105"/>
    <n v="0.5"/>
    <s v="petite perle"/>
    <m/>
    <m/>
    <m/>
    <m/>
    <n v="11"/>
    <m/>
    <n v="7.5"/>
    <m/>
    <m/>
    <m/>
    <s v="Allier"/>
    <s v="Auvergne-Rhône-Alpes"/>
    <s v="2017"/>
    <n v="713723"/>
    <n v="6561103"/>
    <s v="SRA Clermont-Ferrand"/>
    <s v="7"/>
    <m/>
    <m/>
    <m/>
    <m/>
    <m/>
    <m/>
    <m/>
    <m/>
    <m/>
    <m/>
    <m/>
    <m/>
    <m/>
    <m/>
    <m/>
    <m/>
    <m/>
    <m/>
    <m/>
    <m/>
    <m/>
    <m/>
    <m/>
    <m/>
    <m/>
    <m/>
    <m/>
    <m/>
    <m/>
    <m/>
    <m/>
    <m/>
    <m/>
    <m/>
    <m/>
    <m/>
    <m/>
    <m/>
    <m/>
    <m/>
    <m/>
    <m/>
    <m/>
    <m/>
    <m/>
    <m/>
    <m/>
    <m/>
    <s v="1"/>
    <s v="BFa 3 "/>
    <m/>
    <m/>
    <m/>
    <m/>
    <m/>
    <m/>
    <m/>
    <s v="Perle en ambre"/>
    <m/>
    <m/>
    <m/>
    <m/>
    <m/>
    <m/>
    <m/>
    <x v="7"/>
    <m/>
  </r>
  <r>
    <x v="137"/>
    <s v="Corpus secondaire"/>
    <n v="3"/>
    <n v="20871"/>
    <x v="137"/>
    <s v="jenzat 4"/>
    <s v="Bois des Balais"/>
    <s v="Entier"/>
    <s v="Perle en ambre"/>
    <x v="146"/>
    <x v="2"/>
    <s v="Habillage - Parure - Soin du corps"/>
    <s v="DSC_8040.jpg"/>
    <s v="106"/>
    <n v="0.1"/>
    <s v="petite perle"/>
    <m/>
    <m/>
    <m/>
    <m/>
    <n v="10"/>
    <m/>
    <n v="5.5"/>
    <m/>
    <m/>
    <m/>
    <s v="Allier"/>
    <s v="Auvergne-Rhône-Alpes"/>
    <s v="2017"/>
    <n v="713723"/>
    <n v="6561103"/>
    <s v="SRA Clermont-Ferrand"/>
    <s v="4"/>
    <m/>
    <m/>
    <m/>
    <m/>
    <m/>
    <m/>
    <m/>
    <m/>
    <m/>
    <m/>
    <m/>
    <m/>
    <m/>
    <m/>
    <m/>
    <m/>
    <m/>
    <m/>
    <m/>
    <m/>
    <m/>
    <m/>
    <m/>
    <m/>
    <m/>
    <m/>
    <m/>
    <m/>
    <m/>
    <m/>
    <m/>
    <m/>
    <m/>
    <m/>
    <m/>
    <m/>
    <m/>
    <m/>
    <m/>
    <m/>
    <m/>
    <m/>
    <m/>
    <m/>
    <m/>
    <m/>
    <m/>
    <m/>
    <s v="1"/>
    <s v="BFa 3 "/>
    <m/>
    <m/>
    <m/>
    <m/>
    <m/>
    <m/>
    <m/>
    <s v="Perle en ambre"/>
    <m/>
    <m/>
    <m/>
    <m/>
    <m/>
    <m/>
    <m/>
    <x v="7"/>
    <m/>
  </r>
  <r>
    <x v="137"/>
    <s v="Corpus secondaire"/>
    <n v="3"/>
    <n v="20872"/>
    <x v="137"/>
    <s v="jenzat 4"/>
    <s v="Bois des Balais"/>
    <s v="Entier"/>
    <s v="Perle en ambre"/>
    <x v="146"/>
    <x v="2"/>
    <s v="Habillage - Parure - Soin du corps"/>
    <s v="DSC_8044.jpg"/>
    <s v="103"/>
    <n v="0.1"/>
    <s v="petite perle"/>
    <m/>
    <m/>
    <m/>
    <m/>
    <n v="9"/>
    <m/>
    <n v="6"/>
    <m/>
    <m/>
    <m/>
    <s v="Allier"/>
    <s v="Auvergne-Rhône-Alpes"/>
    <s v="2017"/>
    <n v="713723"/>
    <n v="6561103"/>
    <s v="SRA Clermont-Ferrand"/>
    <s v="3"/>
    <m/>
    <m/>
    <m/>
    <m/>
    <m/>
    <m/>
    <m/>
    <m/>
    <m/>
    <m/>
    <m/>
    <m/>
    <m/>
    <m/>
    <m/>
    <m/>
    <m/>
    <m/>
    <m/>
    <m/>
    <m/>
    <m/>
    <m/>
    <m/>
    <m/>
    <m/>
    <m/>
    <m/>
    <m/>
    <m/>
    <m/>
    <m/>
    <m/>
    <m/>
    <m/>
    <m/>
    <m/>
    <m/>
    <m/>
    <m/>
    <m/>
    <m/>
    <m/>
    <m/>
    <m/>
    <m/>
    <m/>
    <m/>
    <s v="1"/>
    <s v="BFa 3 "/>
    <m/>
    <m/>
    <m/>
    <m/>
    <m/>
    <m/>
    <m/>
    <s v="Perle en ambre"/>
    <m/>
    <m/>
    <m/>
    <m/>
    <m/>
    <m/>
    <m/>
    <x v="7"/>
    <m/>
  </r>
  <r>
    <x v="137"/>
    <s v="Corpus secondaire"/>
    <n v="3"/>
    <n v="20873"/>
    <x v="137"/>
    <s v="jenzat 4"/>
    <s v="Bois des Balais"/>
    <s v="Entier"/>
    <s v="Perle en ambre"/>
    <x v="146"/>
    <x v="2"/>
    <s v="Habillage - Parure - Soin du corps"/>
    <s v="DSC_8048.jpg"/>
    <s v="097"/>
    <n v="0.1"/>
    <s v="petite perle"/>
    <m/>
    <m/>
    <m/>
    <m/>
    <n v="7.7"/>
    <m/>
    <n v="5.5"/>
    <m/>
    <m/>
    <m/>
    <s v="Allier"/>
    <s v="Auvergne-Rhône-Alpes"/>
    <s v="2017"/>
    <n v="713723"/>
    <n v="6561103"/>
    <s v="SRA Clermont-Ferrand"/>
    <s v="3"/>
    <m/>
    <m/>
    <m/>
    <m/>
    <m/>
    <m/>
    <m/>
    <m/>
    <m/>
    <m/>
    <m/>
    <m/>
    <m/>
    <m/>
    <m/>
    <m/>
    <m/>
    <m/>
    <m/>
    <m/>
    <m/>
    <m/>
    <m/>
    <m/>
    <m/>
    <m/>
    <m/>
    <m/>
    <m/>
    <m/>
    <m/>
    <m/>
    <m/>
    <m/>
    <m/>
    <m/>
    <m/>
    <m/>
    <m/>
    <m/>
    <m/>
    <m/>
    <m/>
    <m/>
    <m/>
    <m/>
    <m/>
    <m/>
    <s v="1"/>
    <s v="BFa 3 "/>
    <m/>
    <m/>
    <m/>
    <m/>
    <m/>
    <m/>
    <m/>
    <s v="Perle en ambre"/>
    <m/>
    <m/>
    <m/>
    <m/>
    <m/>
    <m/>
    <m/>
    <x v="7"/>
    <m/>
  </r>
  <r>
    <x v="137"/>
    <s v="Corpus secondaire"/>
    <n v="3"/>
    <n v="20874"/>
    <x v="137"/>
    <s v="jenzat 4"/>
    <s v="Bois des Balais"/>
    <s v="Entier"/>
    <s v="Perle en ambre"/>
    <x v="146"/>
    <x v="2"/>
    <s v="Habillage - Parure - Soin du corps"/>
    <s v="DSC_8052.jpg"/>
    <s v="108"/>
    <n v="0.1"/>
    <s v="petite perle"/>
    <m/>
    <m/>
    <m/>
    <m/>
    <n v="9"/>
    <m/>
    <n v="5"/>
    <m/>
    <m/>
    <m/>
    <s v="Allier"/>
    <s v="Auvergne-Rhône-Alpes"/>
    <s v="2017"/>
    <n v="713723"/>
    <n v="6561103"/>
    <s v="SRA Clermont-Ferrand"/>
    <s v="4"/>
    <m/>
    <m/>
    <m/>
    <m/>
    <m/>
    <m/>
    <m/>
    <m/>
    <m/>
    <m/>
    <m/>
    <m/>
    <m/>
    <m/>
    <m/>
    <m/>
    <m/>
    <m/>
    <m/>
    <m/>
    <m/>
    <m/>
    <m/>
    <m/>
    <m/>
    <m/>
    <m/>
    <m/>
    <m/>
    <m/>
    <m/>
    <m/>
    <m/>
    <m/>
    <m/>
    <m/>
    <m/>
    <m/>
    <m/>
    <m/>
    <m/>
    <m/>
    <m/>
    <m/>
    <m/>
    <m/>
    <m/>
    <m/>
    <s v="1"/>
    <s v="BFa 3 "/>
    <m/>
    <m/>
    <m/>
    <m/>
    <m/>
    <m/>
    <m/>
    <s v="Perle en ambre"/>
    <m/>
    <m/>
    <m/>
    <m/>
    <m/>
    <m/>
    <m/>
    <x v="7"/>
    <m/>
  </r>
  <r>
    <x v="137"/>
    <s v="Corpus secondaire"/>
    <n v="3"/>
    <n v="20875"/>
    <x v="137"/>
    <s v="jenzat 4"/>
    <s v="Bois des Balais"/>
    <s v="Entier"/>
    <s v="Perle en ambre"/>
    <x v="146"/>
    <x v="2"/>
    <s v="Habillage - Parure - Soin du corps"/>
    <s v="DSC_8056.jpg"/>
    <s v="91"/>
    <n v="0.8"/>
    <s v="petite perle"/>
    <m/>
    <m/>
    <m/>
    <m/>
    <n v="13"/>
    <m/>
    <n v="7"/>
    <m/>
    <m/>
    <m/>
    <s v="Allier"/>
    <s v="Auvergne-Rhône-Alpes"/>
    <s v="2017"/>
    <n v="713723"/>
    <n v="6561103"/>
    <s v="SRA Clermont-Ferrand"/>
    <s v="4,5"/>
    <m/>
    <m/>
    <m/>
    <m/>
    <m/>
    <m/>
    <m/>
    <m/>
    <m/>
    <m/>
    <m/>
    <m/>
    <m/>
    <m/>
    <m/>
    <m/>
    <m/>
    <m/>
    <m/>
    <m/>
    <m/>
    <m/>
    <m/>
    <m/>
    <m/>
    <m/>
    <m/>
    <m/>
    <m/>
    <m/>
    <m/>
    <m/>
    <m/>
    <m/>
    <m/>
    <m/>
    <m/>
    <m/>
    <m/>
    <m/>
    <m/>
    <m/>
    <m/>
    <m/>
    <m/>
    <m/>
    <m/>
    <m/>
    <s v="1"/>
    <s v="BFa 3 "/>
    <m/>
    <m/>
    <m/>
    <m/>
    <m/>
    <m/>
    <m/>
    <s v="Perle en ambre"/>
    <m/>
    <m/>
    <m/>
    <m/>
    <m/>
    <m/>
    <m/>
    <x v="7"/>
    <m/>
  </r>
  <r>
    <x v="137"/>
    <s v="Corpus secondaire"/>
    <n v="3"/>
    <n v="20876"/>
    <x v="137"/>
    <s v="jenzat 4"/>
    <s v="Bois des Balais"/>
    <s v="Entier"/>
    <s v="Perle en ambre"/>
    <x v="146"/>
    <x v="2"/>
    <s v="Habillage - Parure - Soin du corps"/>
    <s v="DSC_8060.jpg"/>
    <s v="104"/>
    <n v="0.8"/>
    <s v="petite perle"/>
    <m/>
    <m/>
    <m/>
    <m/>
    <n v="13"/>
    <m/>
    <n v="9"/>
    <m/>
    <m/>
    <m/>
    <s v="Allier"/>
    <s v="Auvergne-Rhône-Alpes"/>
    <s v="2017"/>
    <n v="713723"/>
    <n v="6561103"/>
    <s v="SRA Clermont-Ferrand"/>
    <s v="4,5"/>
    <m/>
    <m/>
    <m/>
    <m/>
    <m/>
    <m/>
    <m/>
    <m/>
    <m/>
    <m/>
    <m/>
    <m/>
    <m/>
    <m/>
    <m/>
    <m/>
    <m/>
    <m/>
    <m/>
    <m/>
    <m/>
    <m/>
    <m/>
    <m/>
    <m/>
    <m/>
    <m/>
    <m/>
    <m/>
    <m/>
    <m/>
    <m/>
    <m/>
    <m/>
    <m/>
    <m/>
    <m/>
    <m/>
    <m/>
    <m/>
    <m/>
    <m/>
    <m/>
    <m/>
    <m/>
    <m/>
    <m/>
    <m/>
    <s v="1"/>
    <s v="BFa 3 "/>
    <m/>
    <m/>
    <m/>
    <m/>
    <m/>
    <m/>
    <m/>
    <s v="Perle en ambre"/>
    <m/>
    <m/>
    <m/>
    <m/>
    <m/>
    <m/>
    <m/>
    <x v="7"/>
    <m/>
  </r>
  <r>
    <x v="137"/>
    <s v="Corpus secondaire"/>
    <n v="3"/>
    <n v="20877"/>
    <x v="137"/>
    <s v="jenzat 4"/>
    <s v="Bois des Balais"/>
    <s v="Entier"/>
    <s v="perle en ambre"/>
    <x v="146"/>
    <x v="2"/>
    <s v="Habillage - Parure - Soin du corps"/>
    <s v="DSC_8064.jpg"/>
    <s v="114"/>
    <n v="0.5"/>
    <s v="petite perle"/>
    <m/>
    <m/>
    <m/>
    <m/>
    <n v="11.5"/>
    <m/>
    <n v="7"/>
    <m/>
    <m/>
    <m/>
    <s v="Allier"/>
    <s v="Auvergne-Rhône-Alpes"/>
    <s v="2017"/>
    <n v="713723"/>
    <n v="6561103"/>
    <s v="SRA Clermont-Ferrand"/>
    <s v="4,5"/>
    <m/>
    <m/>
    <m/>
    <m/>
    <m/>
    <m/>
    <m/>
    <m/>
    <m/>
    <m/>
    <m/>
    <m/>
    <m/>
    <m/>
    <m/>
    <m/>
    <m/>
    <m/>
    <m/>
    <m/>
    <m/>
    <m/>
    <m/>
    <m/>
    <m/>
    <m/>
    <m/>
    <m/>
    <m/>
    <m/>
    <m/>
    <m/>
    <m/>
    <m/>
    <m/>
    <m/>
    <m/>
    <m/>
    <m/>
    <m/>
    <m/>
    <m/>
    <m/>
    <m/>
    <m/>
    <m/>
    <m/>
    <m/>
    <s v="1"/>
    <s v="BFa 3 "/>
    <m/>
    <m/>
    <m/>
    <m/>
    <m/>
    <m/>
    <m/>
    <s v="Perle en ambre"/>
    <m/>
    <m/>
    <m/>
    <m/>
    <m/>
    <m/>
    <m/>
    <x v="7"/>
    <m/>
  </r>
  <r>
    <x v="137"/>
    <s v="Corpus secondaire"/>
    <n v="3"/>
    <n v="20878"/>
    <x v="137"/>
    <s v="jenzat 4"/>
    <s v="Bois des Balais"/>
    <s v="Entier"/>
    <s v="Perle en ambre"/>
    <x v="146"/>
    <x v="2"/>
    <s v="Habillage - Parure - Soin du corps"/>
    <s v="DSC_8068.jpg"/>
    <s v="082"/>
    <n v="0.9"/>
    <s v="petite perle"/>
    <m/>
    <m/>
    <m/>
    <m/>
    <n v="13"/>
    <m/>
    <n v="8"/>
    <m/>
    <m/>
    <m/>
    <s v="Allier"/>
    <s v="Auvergne-Rhône-Alpes"/>
    <s v="2017"/>
    <n v="713723"/>
    <n v="6561103"/>
    <s v="SRA Clermont-Ferrand"/>
    <s v="5,5"/>
    <m/>
    <m/>
    <m/>
    <m/>
    <m/>
    <m/>
    <m/>
    <m/>
    <m/>
    <m/>
    <m/>
    <m/>
    <m/>
    <m/>
    <m/>
    <m/>
    <m/>
    <m/>
    <m/>
    <m/>
    <m/>
    <m/>
    <m/>
    <m/>
    <m/>
    <m/>
    <m/>
    <m/>
    <m/>
    <m/>
    <m/>
    <m/>
    <m/>
    <m/>
    <m/>
    <m/>
    <m/>
    <m/>
    <m/>
    <m/>
    <m/>
    <m/>
    <m/>
    <m/>
    <m/>
    <m/>
    <m/>
    <m/>
    <s v="1"/>
    <s v="BFa 3 "/>
    <m/>
    <m/>
    <m/>
    <m/>
    <m/>
    <m/>
    <m/>
    <s v="Perle en ambre"/>
    <m/>
    <m/>
    <m/>
    <m/>
    <m/>
    <m/>
    <m/>
    <x v="7"/>
    <m/>
  </r>
  <r>
    <x v="137"/>
    <s v="Corpus secondaire"/>
    <n v="3"/>
    <n v="20879"/>
    <x v="137"/>
    <s v="jenzat 4"/>
    <s v="Bois des Balais"/>
    <s v="Entier"/>
    <s v="Perle en ambre"/>
    <x v="146"/>
    <x v="2"/>
    <s v="Habillage - Parure - Soin du corps"/>
    <s v="DSC_8072.jpg"/>
    <s v="092"/>
    <n v="0.1"/>
    <s v="petite perle"/>
    <m/>
    <m/>
    <m/>
    <m/>
    <n v="10"/>
    <m/>
    <n v="5.5"/>
    <m/>
    <m/>
    <m/>
    <s v="Allier"/>
    <s v="Auvergne-Rhône-Alpes"/>
    <s v="2017"/>
    <n v="713723"/>
    <n v="6561103"/>
    <s v="SRA Clermont-Ferrand"/>
    <s v="3,5"/>
    <m/>
    <m/>
    <m/>
    <m/>
    <m/>
    <m/>
    <m/>
    <m/>
    <m/>
    <m/>
    <m/>
    <m/>
    <m/>
    <m/>
    <m/>
    <m/>
    <m/>
    <m/>
    <m/>
    <m/>
    <m/>
    <m/>
    <m/>
    <m/>
    <m/>
    <m/>
    <m/>
    <m/>
    <m/>
    <m/>
    <m/>
    <m/>
    <m/>
    <m/>
    <m/>
    <m/>
    <m/>
    <m/>
    <m/>
    <m/>
    <m/>
    <m/>
    <m/>
    <m/>
    <m/>
    <m/>
    <m/>
    <m/>
    <s v="1"/>
    <s v="BFa 3 "/>
    <m/>
    <m/>
    <m/>
    <m/>
    <m/>
    <m/>
    <m/>
    <s v="Perle en ambre"/>
    <m/>
    <m/>
    <m/>
    <m/>
    <m/>
    <m/>
    <m/>
    <x v="7"/>
    <m/>
  </r>
  <r>
    <x v="137"/>
    <s v="Corpus secondaire"/>
    <n v="3"/>
    <n v="20880"/>
    <x v="137"/>
    <s v="jenzat 4"/>
    <s v="Bois des Balais"/>
    <s v="Entier"/>
    <s v="Perle en ambre"/>
    <x v="146"/>
    <x v="2"/>
    <s v="Habillage - Parure - Soin du corps"/>
    <s v="DSC_8076.jpg"/>
    <s v="112"/>
    <n v="0.1"/>
    <s v="petite perle"/>
    <m/>
    <m/>
    <m/>
    <m/>
    <n v="10"/>
    <m/>
    <n v="5.5"/>
    <m/>
    <m/>
    <m/>
    <s v="Allier"/>
    <s v="Auvergne-Rhône-Alpes"/>
    <s v="2017"/>
    <n v="713723"/>
    <n v="6561103"/>
    <s v="SRA Clermont-Ferrand"/>
    <s v="4"/>
    <m/>
    <m/>
    <m/>
    <m/>
    <m/>
    <m/>
    <m/>
    <m/>
    <m/>
    <m/>
    <m/>
    <m/>
    <m/>
    <m/>
    <m/>
    <m/>
    <m/>
    <m/>
    <m/>
    <m/>
    <m/>
    <m/>
    <m/>
    <m/>
    <m/>
    <m/>
    <m/>
    <m/>
    <m/>
    <m/>
    <m/>
    <m/>
    <m/>
    <m/>
    <m/>
    <m/>
    <m/>
    <m/>
    <m/>
    <m/>
    <m/>
    <m/>
    <m/>
    <m/>
    <m/>
    <m/>
    <m/>
    <m/>
    <s v="1"/>
    <s v="BFa 3 "/>
    <m/>
    <m/>
    <m/>
    <m/>
    <m/>
    <m/>
    <m/>
    <s v="Perle en ambre"/>
    <m/>
    <m/>
    <m/>
    <m/>
    <m/>
    <m/>
    <m/>
    <x v="7"/>
    <m/>
  </r>
  <r>
    <x v="137"/>
    <s v="Corpus secondaire"/>
    <n v="3"/>
    <n v="20881"/>
    <x v="137"/>
    <s v="jenzat 4"/>
    <s v="Bois des Balais"/>
    <s v="Entier"/>
    <s v="Perle en ambre"/>
    <x v="146"/>
    <x v="2"/>
    <s v="Habillage - Parure - Soin du corps"/>
    <s v="DSC_8080.jpg"/>
    <s v="088"/>
    <n v="0.6"/>
    <s v="petite perle"/>
    <m/>
    <m/>
    <m/>
    <m/>
    <n v="12.5"/>
    <m/>
    <n v="7.5"/>
    <m/>
    <m/>
    <m/>
    <s v="Allier"/>
    <s v="Auvergne-Rhône-Alpes"/>
    <s v="2017"/>
    <n v="713723"/>
    <n v="6561103"/>
    <s v="SRA Clermont-Ferrand"/>
    <s v="5"/>
    <m/>
    <m/>
    <m/>
    <m/>
    <m/>
    <m/>
    <m/>
    <m/>
    <m/>
    <m/>
    <m/>
    <m/>
    <m/>
    <m/>
    <m/>
    <m/>
    <m/>
    <m/>
    <m/>
    <m/>
    <m/>
    <m/>
    <m/>
    <m/>
    <m/>
    <m/>
    <m/>
    <m/>
    <m/>
    <m/>
    <m/>
    <m/>
    <m/>
    <m/>
    <m/>
    <m/>
    <m/>
    <m/>
    <m/>
    <m/>
    <m/>
    <m/>
    <m/>
    <m/>
    <m/>
    <m/>
    <m/>
    <m/>
    <s v="1"/>
    <s v="BFa 3 "/>
    <m/>
    <m/>
    <m/>
    <m/>
    <m/>
    <m/>
    <m/>
    <s v="Perle en ambre"/>
    <m/>
    <m/>
    <m/>
    <m/>
    <m/>
    <m/>
    <m/>
    <x v="7"/>
    <m/>
  </r>
  <r>
    <x v="137"/>
    <s v="Corpus secondaire"/>
    <n v="3"/>
    <n v="20882"/>
    <x v="137"/>
    <s v="jenzat 4"/>
    <s v="Bois des Balais"/>
    <s v="Entier"/>
    <s v="Perle en ambre"/>
    <x v="146"/>
    <x v="2"/>
    <s v="Habillage - Parure - Soin du corps"/>
    <s v="DSC_8084.jpg"/>
    <s v="096"/>
    <n v="0.1"/>
    <s v="petite perle"/>
    <m/>
    <m/>
    <m/>
    <m/>
    <n v="9"/>
    <m/>
    <n v="5"/>
    <m/>
    <m/>
    <m/>
    <s v="Allier"/>
    <s v="Auvergne-Rhône-Alpes"/>
    <s v="2017"/>
    <n v="713723"/>
    <n v="6561103"/>
    <s v="SRA Clermont-Ferrand"/>
    <s v="3,5"/>
    <m/>
    <m/>
    <m/>
    <m/>
    <m/>
    <m/>
    <m/>
    <m/>
    <m/>
    <m/>
    <m/>
    <m/>
    <m/>
    <m/>
    <m/>
    <m/>
    <m/>
    <m/>
    <m/>
    <m/>
    <m/>
    <m/>
    <m/>
    <m/>
    <m/>
    <m/>
    <m/>
    <m/>
    <m/>
    <m/>
    <m/>
    <m/>
    <m/>
    <m/>
    <m/>
    <m/>
    <m/>
    <m/>
    <m/>
    <m/>
    <m/>
    <m/>
    <m/>
    <m/>
    <m/>
    <m/>
    <m/>
    <m/>
    <s v="1"/>
    <s v="BFa 3 "/>
    <m/>
    <m/>
    <m/>
    <m/>
    <m/>
    <m/>
    <m/>
    <s v="Perle en ambre"/>
    <m/>
    <m/>
    <m/>
    <m/>
    <m/>
    <m/>
    <m/>
    <x v="7"/>
    <m/>
  </r>
  <r>
    <x v="137"/>
    <s v="Corpus secondaire"/>
    <n v="3"/>
    <n v="20885"/>
    <x v="137"/>
    <s v="jenzat 4"/>
    <s v="Bois des Balais"/>
    <s v="Entier"/>
    <s v="Perle en ambre"/>
    <x v="146"/>
    <x v="2"/>
    <s v="Habillage - Parure - Soin du corps"/>
    <s v="DSC_8095.jpg"/>
    <s v="101"/>
    <n v="0.1"/>
    <s v="petite perle"/>
    <m/>
    <m/>
    <m/>
    <m/>
    <n v="9"/>
    <m/>
    <n v="6"/>
    <m/>
    <m/>
    <m/>
    <s v="Allier"/>
    <s v="Auvergne-Rhône-Alpes"/>
    <s v="2017"/>
    <n v="713723"/>
    <n v="6561103"/>
    <s v="SRA Clermont-Ferrand"/>
    <s v="3"/>
    <m/>
    <m/>
    <m/>
    <m/>
    <m/>
    <m/>
    <m/>
    <m/>
    <m/>
    <m/>
    <m/>
    <m/>
    <m/>
    <m/>
    <m/>
    <m/>
    <m/>
    <m/>
    <m/>
    <m/>
    <m/>
    <m/>
    <m/>
    <m/>
    <m/>
    <m/>
    <m/>
    <m/>
    <m/>
    <m/>
    <m/>
    <m/>
    <m/>
    <m/>
    <m/>
    <m/>
    <m/>
    <m/>
    <m/>
    <m/>
    <m/>
    <m/>
    <m/>
    <m/>
    <m/>
    <m/>
    <m/>
    <m/>
    <s v="1"/>
    <s v="BFa 3 "/>
    <m/>
    <m/>
    <m/>
    <m/>
    <m/>
    <m/>
    <m/>
    <s v="Perle en ambre"/>
    <m/>
    <m/>
    <m/>
    <m/>
    <m/>
    <m/>
    <m/>
    <x v="7"/>
    <m/>
  </r>
  <r>
    <x v="137"/>
    <s v="Corpus secondaire"/>
    <n v="3"/>
    <n v="20886"/>
    <x v="137"/>
    <s v="jenzat 4"/>
    <s v="Bois des Balais"/>
    <s v="Entier"/>
    <s v="Perle en ambre"/>
    <x v="146"/>
    <x v="2"/>
    <s v="Habillage - Parure - Soin du corps"/>
    <s v="DSC_8099.jpg"/>
    <s v="102"/>
    <n v="0.6"/>
    <s v="petite perle"/>
    <m/>
    <m/>
    <m/>
    <m/>
    <n v="12"/>
    <m/>
    <n v="7"/>
    <m/>
    <m/>
    <m/>
    <s v="Allier"/>
    <s v="Auvergne-Rhône-Alpes"/>
    <s v="2017"/>
    <n v="713723"/>
    <n v="6561103"/>
    <s v="SRA Clermont-Ferrand"/>
    <s v="5"/>
    <m/>
    <m/>
    <m/>
    <m/>
    <m/>
    <m/>
    <m/>
    <m/>
    <m/>
    <m/>
    <m/>
    <m/>
    <m/>
    <m/>
    <m/>
    <m/>
    <m/>
    <m/>
    <m/>
    <m/>
    <m/>
    <m/>
    <m/>
    <m/>
    <m/>
    <m/>
    <m/>
    <m/>
    <m/>
    <m/>
    <m/>
    <m/>
    <m/>
    <m/>
    <m/>
    <m/>
    <m/>
    <m/>
    <m/>
    <m/>
    <m/>
    <m/>
    <m/>
    <m/>
    <m/>
    <m/>
    <m/>
    <m/>
    <s v="1"/>
    <s v="BFa 3 "/>
    <m/>
    <m/>
    <m/>
    <m/>
    <m/>
    <m/>
    <m/>
    <s v="Perle en ambre"/>
    <m/>
    <m/>
    <m/>
    <m/>
    <m/>
    <m/>
    <m/>
    <x v="7"/>
    <m/>
  </r>
  <r>
    <x v="137"/>
    <s v="Corpus secondaire"/>
    <n v="3"/>
    <n v="20887"/>
    <x v="137"/>
    <s v="jenzat 4"/>
    <s v="Bois des Balais"/>
    <s v="Entier"/>
    <s v="Perle en ambre"/>
    <x v="146"/>
    <x v="2"/>
    <s v="Habillage - Parure - Soin du corps"/>
    <s v="DSC_8103.jpg"/>
    <s v="107"/>
    <n v="0.1"/>
    <s v="petite perle"/>
    <m/>
    <m/>
    <m/>
    <m/>
    <n v="8.5"/>
    <m/>
    <n v="4.5"/>
    <m/>
    <m/>
    <m/>
    <s v="Allier"/>
    <s v="Auvergne-Rhône-Alpes"/>
    <s v="2017"/>
    <n v="713723"/>
    <n v="6561103"/>
    <s v="SRA Clermont-Ferrand"/>
    <s v="3"/>
    <m/>
    <m/>
    <m/>
    <m/>
    <m/>
    <m/>
    <m/>
    <m/>
    <m/>
    <m/>
    <m/>
    <m/>
    <m/>
    <m/>
    <m/>
    <m/>
    <m/>
    <m/>
    <m/>
    <m/>
    <m/>
    <m/>
    <m/>
    <m/>
    <m/>
    <m/>
    <m/>
    <m/>
    <m/>
    <m/>
    <m/>
    <m/>
    <m/>
    <m/>
    <m/>
    <m/>
    <m/>
    <m/>
    <m/>
    <m/>
    <m/>
    <m/>
    <m/>
    <m/>
    <m/>
    <m/>
    <m/>
    <m/>
    <s v="1"/>
    <s v="BFa 3 "/>
    <m/>
    <m/>
    <m/>
    <m/>
    <m/>
    <m/>
    <m/>
    <s v="Perle en ambre"/>
    <m/>
    <m/>
    <m/>
    <m/>
    <m/>
    <m/>
    <m/>
    <x v="7"/>
    <m/>
  </r>
  <r>
    <x v="137"/>
    <s v="Corpus secondaire"/>
    <n v="3"/>
    <n v="20889"/>
    <x v="137"/>
    <s v="jenzat 4"/>
    <s v="Bois des Balais"/>
    <s v="Entier"/>
    <s v="Perle en ambre"/>
    <x v="146"/>
    <x v="2"/>
    <s v="Habillage - Parure - Soin du corps"/>
    <s v="DSC_8111.jpg"/>
    <s v="078"/>
    <n v="0.5"/>
    <s v="petite perle"/>
    <m/>
    <m/>
    <m/>
    <m/>
    <n v="11.5"/>
    <m/>
    <n v="7"/>
    <m/>
    <m/>
    <m/>
    <s v="Allier"/>
    <s v="Auvergne-Rhône-Alpes"/>
    <s v="2017"/>
    <n v="713723"/>
    <n v="6561103"/>
    <s v="SRA Clermont-Ferrand"/>
    <s v="5"/>
    <m/>
    <m/>
    <m/>
    <m/>
    <m/>
    <m/>
    <m/>
    <m/>
    <m/>
    <m/>
    <m/>
    <m/>
    <m/>
    <m/>
    <m/>
    <m/>
    <m/>
    <m/>
    <m/>
    <m/>
    <m/>
    <m/>
    <m/>
    <m/>
    <m/>
    <m/>
    <m/>
    <m/>
    <m/>
    <m/>
    <m/>
    <m/>
    <m/>
    <m/>
    <m/>
    <m/>
    <m/>
    <m/>
    <m/>
    <m/>
    <m/>
    <m/>
    <m/>
    <m/>
    <m/>
    <m/>
    <m/>
    <m/>
    <s v="1"/>
    <s v="BFa 3 "/>
    <m/>
    <m/>
    <m/>
    <m/>
    <m/>
    <m/>
    <m/>
    <s v="Perle en ambre"/>
    <m/>
    <m/>
    <m/>
    <m/>
    <m/>
    <m/>
    <m/>
    <x v="7"/>
    <m/>
  </r>
  <r>
    <x v="137"/>
    <s v="Corpus secondaire"/>
    <n v="3"/>
    <n v="20891"/>
    <x v="137"/>
    <s v="jenzat 4"/>
    <s v="Bois des Balais"/>
    <s v="Entier"/>
    <s v="Perle en ambre"/>
    <x v="146"/>
    <x v="2"/>
    <s v="Habillage - Parure - Soin du corps"/>
    <s v="DSC_8119.jpg"/>
    <s v="100"/>
    <n v="0.1"/>
    <s v="petite perle"/>
    <m/>
    <m/>
    <m/>
    <m/>
    <n v="9"/>
    <m/>
    <n v="4.5"/>
    <m/>
    <m/>
    <m/>
    <s v="Allier"/>
    <s v="Auvergne-Rhône-Alpes"/>
    <s v="2017"/>
    <n v="713723"/>
    <n v="6561103"/>
    <s v="SRA Clermont-Ferrand"/>
    <s v="3"/>
    <m/>
    <m/>
    <m/>
    <m/>
    <m/>
    <m/>
    <m/>
    <m/>
    <m/>
    <m/>
    <m/>
    <m/>
    <m/>
    <m/>
    <m/>
    <m/>
    <m/>
    <m/>
    <m/>
    <m/>
    <m/>
    <m/>
    <m/>
    <m/>
    <m/>
    <m/>
    <m/>
    <m/>
    <m/>
    <m/>
    <m/>
    <m/>
    <m/>
    <m/>
    <m/>
    <m/>
    <m/>
    <m/>
    <m/>
    <m/>
    <m/>
    <m/>
    <m/>
    <m/>
    <m/>
    <m/>
    <m/>
    <m/>
    <s v="1"/>
    <s v="BFa 3 "/>
    <m/>
    <m/>
    <m/>
    <m/>
    <m/>
    <m/>
    <m/>
    <s v="Perle en ambre"/>
    <m/>
    <m/>
    <m/>
    <m/>
    <m/>
    <m/>
    <m/>
    <x v="7"/>
    <m/>
  </r>
  <r>
    <x v="137"/>
    <s v="Corpus secondaire"/>
    <n v="3"/>
    <n v="20892"/>
    <x v="137"/>
    <s v="jenzat 4"/>
    <s v="Bois des Balais"/>
    <s v="Entier"/>
    <s v="Perle en ambre"/>
    <x v="146"/>
    <x v="2"/>
    <s v="Habillage - Parure - Soin du corps"/>
    <s v="DSC_8122.jpg"/>
    <s v="109"/>
    <n v="0.8"/>
    <s v="1 éclat"/>
    <m/>
    <m/>
    <m/>
    <m/>
    <n v="14"/>
    <m/>
    <n v="7.5"/>
    <m/>
    <m/>
    <m/>
    <s v="Allier"/>
    <s v="Auvergne-Rhône-Alpes"/>
    <s v="2017"/>
    <n v="713723"/>
    <n v="6561103"/>
    <s v="SRA Clermont-Ferrand"/>
    <s v="5"/>
    <m/>
    <m/>
    <m/>
    <m/>
    <m/>
    <m/>
    <m/>
    <m/>
    <m/>
    <m/>
    <m/>
    <m/>
    <m/>
    <m/>
    <m/>
    <m/>
    <m/>
    <m/>
    <m/>
    <m/>
    <m/>
    <m/>
    <m/>
    <m/>
    <m/>
    <m/>
    <m/>
    <m/>
    <m/>
    <m/>
    <m/>
    <m/>
    <m/>
    <m/>
    <m/>
    <m/>
    <m/>
    <m/>
    <m/>
    <m/>
    <m/>
    <m/>
    <m/>
    <m/>
    <m/>
    <m/>
    <m/>
    <m/>
    <s v="1"/>
    <s v="BFa 3 "/>
    <m/>
    <m/>
    <m/>
    <m/>
    <m/>
    <m/>
    <m/>
    <s v="Perle en ambre"/>
    <m/>
    <m/>
    <m/>
    <m/>
    <m/>
    <m/>
    <m/>
    <x v="7"/>
    <m/>
  </r>
  <r>
    <x v="137"/>
    <s v="Corpus secondaire"/>
    <n v="3"/>
    <n v="20893"/>
    <x v="137"/>
    <s v="jenzat 4"/>
    <s v="Bois des Balais"/>
    <s v="Entier"/>
    <s v="Perle en ambre"/>
    <x v="146"/>
    <x v="2"/>
    <s v="Habillage - Parure - Soin du corps"/>
    <s v="DSC_8126.jpg"/>
    <s v="087"/>
    <n v="0.5"/>
    <s v="petite perle"/>
    <m/>
    <m/>
    <m/>
    <m/>
    <n v="13"/>
    <m/>
    <n v="6.5"/>
    <m/>
    <m/>
    <m/>
    <s v="Allier"/>
    <s v="Auvergne-Rhône-Alpes"/>
    <s v="2017"/>
    <n v="713723"/>
    <n v="6561103"/>
    <s v="SRA Clermont-Ferrand"/>
    <s v="5,5"/>
    <m/>
    <m/>
    <m/>
    <m/>
    <m/>
    <m/>
    <m/>
    <m/>
    <m/>
    <m/>
    <m/>
    <m/>
    <m/>
    <m/>
    <m/>
    <m/>
    <m/>
    <m/>
    <m/>
    <m/>
    <m/>
    <m/>
    <m/>
    <m/>
    <m/>
    <m/>
    <m/>
    <m/>
    <m/>
    <m/>
    <m/>
    <m/>
    <m/>
    <m/>
    <m/>
    <m/>
    <m/>
    <m/>
    <m/>
    <m/>
    <m/>
    <m/>
    <m/>
    <m/>
    <m/>
    <m/>
    <m/>
    <m/>
    <s v="1"/>
    <s v="BFa 3 "/>
    <m/>
    <m/>
    <m/>
    <m/>
    <m/>
    <m/>
    <m/>
    <s v="Perle en ambre"/>
    <m/>
    <m/>
    <m/>
    <m/>
    <m/>
    <m/>
    <m/>
    <x v="7"/>
    <m/>
  </r>
  <r>
    <x v="137"/>
    <s v="Corpus secondaire"/>
    <n v="3"/>
    <n v="20894"/>
    <x v="137"/>
    <s v="jenzat 4"/>
    <s v="Bois des Balais"/>
    <s v="Entier"/>
    <s v="Perle en ambre"/>
    <x v="146"/>
    <x v="2"/>
    <s v="Habillage - Parure - Soin du corps"/>
    <s v="DSC_8130.jpg"/>
    <s v="086"/>
    <n v="0.3"/>
    <s v="petite perle"/>
    <m/>
    <m/>
    <m/>
    <m/>
    <n v="11"/>
    <m/>
    <n v="6"/>
    <m/>
    <m/>
    <m/>
    <s v="Allier"/>
    <s v="Auvergne-Rhône-Alpes"/>
    <s v="2017"/>
    <n v="713723"/>
    <n v="6561103"/>
    <s v="SRA Clermont-Ferrand"/>
    <s v="4"/>
    <m/>
    <m/>
    <m/>
    <m/>
    <m/>
    <m/>
    <m/>
    <m/>
    <m/>
    <m/>
    <m/>
    <m/>
    <m/>
    <m/>
    <m/>
    <m/>
    <m/>
    <m/>
    <m/>
    <m/>
    <m/>
    <m/>
    <m/>
    <m/>
    <m/>
    <m/>
    <m/>
    <m/>
    <m/>
    <m/>
    <m/>
    <m/>
    <m/>
    <m/>
    <m/>
    <m/>
    <m/>
    <m/>
    <m/>
    <m/>
    <m/>
    <m/>
    <m/>
    <m/>
    <m/>
    <m/>
    <m/>
    <m/>
    <s v="1"/>
    <s v="BFa 3 "/>
    <m/>
    <m/>
    <m/>
    <m/>
    <m/>
    <m/>
    <m/>
    <s v="Perle en ambre"/>
    <m/>
    <m/>
    <m/>
    <m/>
    <m/>
    <m/>
    <m/>
    <x v="7"/>
    <m/>
  </r>
  <r>
    <x v="137"/>
    <s v="Corpus secondaire"/>
    <n v="3"/>
    <n v="20898"/>
    <x v="137"/>
    <s v="jenzat 4"/>
    <s v="Bois des Balais"/>
    <s v="Entier"/>
    <s v="Perle en ambre"/>
    <x v="146"/>
    <x v="2"/>
    <s v="Habillage - Parure - Soin du corps"/>
    <s v="DSC_8146.jpg"/>
    <s v="081"/>
    <n v="0.8"/>
    <s v="ambre (?), petite"/>
    <m/>
    <m/>
    <m/>
    <m/>
    <n v="9.5"/>
    <m/>
    <n v="6.5"/>
    <m/>
    <m/>
    <m/>
    <s v="Allier"/>
    <s v="Auvergne-Rhône-Alpes"/>
    <s v="2017"/>
    <n v="713723"/>
    <n v="6561103"/>
    <s v="SRA Clermont-Ferrand"/>
    <s v="4"/>
    <m/>
    <m/>
    <m/>
    <m/>
    <m/>
    <m/>
    <m/>
    <m/>
    <m/>
    <m/>
    <m/>
    <m/>
    <m/>
    <m/>
    <m/>
    <m/>
    <m/>
    <m/>
    <m/>
    <m/>
    <m/>
    <m/>
    <m/>
    <m/>
    <m/>
    <m/>
    <m/>
    <m/>
    <m/>
    <m/>
    <m/>
    <m/>
    <m/>
    <m/>
    <m/>
    <m/>
    <m/>
    <m/>
    <m/>
    <m/>
    <m/>
    <m/>
    <m/>
    <m/>
    <m/>
    <m/>
    <m/>
    <m/>
    <s v="1"/>
    <s v="BFa 3 "/>
    <m/>
    <m/>
    <m/>
    <m/>
    <m/>
    <m/>
    <m/>
    <s v="Perle en ambre"/>
    <m/>
    <m/>
    <m/>
    <m/>
    <m/>
    <m/>
    <m/>
    <x v="7"/>
    <m/>
  </r>
  <r>
    <x v="137"/>
    <s v="Corpus secondaire"/>
    <n v="3"/>
    <n v="20890"/>
    <x v="137"/>
    <s v="jenzat 4"/>
    <s v="Bois des Balais"/>
    <s v="Entier"/>
    <s v="Perle"/>
    <x v="156"/>
    <x v="2"/>
    <s v="Habillage - Parure - Soin du corps"/>
    <s v="DSC_8115.jpg"/>
    <s v="85"/>
    <n v="0.7"/>
    <s v="petite perle en verre"/>
    <m/>
    <m/>
    <m/>
    <m/>
    <n v="9"/>
    <m/>
    <n v="7"/>
    <m/>
    <m/>
    <m/>
    <s v="Allier"/>
    <s v="Auvergne-Rhône-Alpes"/>
    <s v="2017"/>
    <n v="713723"/>
    <n v="6561103"/>
    <s v="SRA Clermont-Ferrand"/>
    <s v="2,5"/>
    <m/>
    <m/>
    <m/>
    <m/>
    <m/>
    <m/>
    <m/>
    <m/>
    <m/>
    <m/>
    <m/>
    <m/>
    <m/>
    <m/>
    <m/>
    <m/>
    <m/>
    <m/>
    <m/>
    <m/>
    <m/>
    <m/>
    <m/>
    <m/>
    <m/>
    <m/>
    <m/>
    <m/>
    <m/>
    <m/>
    <m/>
    <m/>
    <m/>
    <m/>
    <m/>
    <m/>
    <m/>
    <m/>
    <m/>
    <m/>
    <m/>
    <m/>
    <m/>
    <m/>
    <m/>
    <m/>
    <m/>
    <m/>
    <s v="1"/>
    <s v="BFa 3 "/>
    <m/>
    <m/>
    <m/>
    <m/>
    <m/>
    <m/>
    <m/>
    <s v="Perle en verre"/>
    <m/>
    <m/>
    <m/>
    <m/>
    <m/>
    <m/>
    <m/>
    <x v="7"/>
    <m/>
  </r>
  <r>
    <x v="137"/>
    <s v="Corpus secondaire"/>
    <n v="3"/>
    <n v="20895"/>
    <x v="137"/>
    <s v="jenzat 4"/>
    <s v="Bois des Balais"/>
    <s v="Entier"/>
    <s v="Perle"/>
    <x v="156"/>
    <x v="2"/>
    <s v="Habillage - Parure - Soin du corps"/>
    <s v="DSC_8134.jpg"/>
    <s v="099"/>
    <n v="1"/>
    <s v="perle en verre"/>
    <m/>
    <m/>
    <m/>
    <m/>
    <n v="12"/>
    <m/>
    <n v="7"/>
    <m/>
    <m/>
    <m/>
    <s v="Allier"/>
    <s v="Auvergne-Rhône-Alpes"/>
    <s v="2017"/>
    <n v="713723"/>
    <n v="6561103"/>
    <s v="SRA Clermont-Ferrand"/>
    <s v="4,5"/>
    <m/>
    <m/>
    <m/>
    <m/>
    <m/>
    <m/>
    <m/>
    <m/>
    <m/>
    <m/>
    <m/>
    <m/>
    <m/>
    <m/>
    <m/>
    <m/>
    <m/>
    <m/>
    <m/>
    <m/>
    <m/>
    <m/>
    <m/>
    <m/>
    <m/>
    <m/>
    <m/>
    <m/>
    <m/>
    <m/>
    <m/>
    <m/>
    <m/>
    <m/>
    <m/>
    <m/>
    <m/>
    <m/>
    <m/>
    <m/>
    <m/>
    <m/>
    <m/>
    <m/>
    <m/>
    <m/>
    <m/>
    <m/>
    <s v="1"/>
    <s v="BFa 3 "/>
    <m/>
    <m/>
    <m/>
    <m/>
    <m/>
    <m/>
    <m/>
    <s v="Perle en verre"/>
    <m/>
    <m/>
    <m/>
    <m/>
    <m/>
    <m/>
    <m/>
    <x v="7"/>
    <m/>
  </r>
  <r>
    <x v="137"/>
    <s v="Corpus secondaire"/>
    <n v="3"/>
    <n v="20896"/>
    <x v="137"/>
    <s v="jenzat 4"/>
    <s v="Bois des Balais"/>
    <s v="Entier"/>
    <s v="Perle"/>
    <x v="156"/>
    <x v="2"/>
    <s v="Habillage - Parure - Soin du corps"/>
    <s v="DSC_8138.jpg"/>
    <s v="080"/>
    <n v="0.7"/>
    <s v="en verre"/>
    <m/>
    <m/>
    <m/>
    <m/>
    <n v="10"/>
    <m/>
    <n v="7"/>
    <m/>
    <m/>
    <m/>
    <s v="Allier"/>
    <s v="Auvergne-Rhône-Alpes"/>
    <s v="2017"/>
    <n v="713723"/>
    <n v="6561103"/>
    <s v="SRA Clermont-Ferrand"/>
    <s v="4"/>
    <m/>
    <m/>
    <m/>
    <m/>
    <m/>
    <m/>
    <m/>
    <m/>
    <m/>
    <m/>
    <m/>
    <m/>
    <m/>
    <m/>
    <m/>
    <m/>
    <m/>
    <m/>
    <m/>
    <m/>
    <m/>
    <m/>
    <m/>
    <m/>
    <m/>
    <m/>
    <m/>
    <m/>
    <m/>
    <m/>
    <m/>
    <m/>
    <m/>
    <m/>
    <m/>
    <m/>
    <m/>
    <m/>
    <m/>
    <m/>
    <m/>
    <m/>
    <m/>
    <m/>
    <m/>
    <m/>
    <m/>
    <m/>
    <s v="1"/>
    <s v="BFa 3 "/>
    <m/>
    <m/>
    <m/>
    <m/>
    <m/>
    <m/>
    <m/>
    <s v="Perle en verre"/>
    <m/>
    <m/>
    <m/>
    <m/>
    <m/>
    <m/>
    <m/>
    <x v="7"/>
    <m/>
  </r>
  <r>
    <x v="137"/>
    <s v="Corpus secondaire"/>
    <n v="3"/>
    <n v="20906"/>
    <x v="137"/>
    <s v="jenzat 4"/>
    <s v="Bois des Balais"/>
    <s v="Entier"/>
    <s v="Perle"/>
    <x v="96"/>
    <x v="2"/>
    <s v="Habillage - Parure - Soin du corps"/>
    <s v="DSC_8166.jpg"/>
    <s v="sn"/>
    <n v="2"/>
    <m/>
    <m/>
    <m/>
    <m/>
    <m/>
    <n v="12.5"/>
    <m/>
    <n v="4.5"/>
    <m/>
    <m/>
    <m/>
    <s v="Allier"/>
    <s v="Auvergne-Rhône-Alpes"/>
    <s v="2017"/>
    <n v="713723"/>
    <n v="6561103"/>
    <s v="SRA Clermont-Ferrand"/>
    <s v="3"/>
    <m/>
    <m/>
    <m/>
    <m/>
    <m/>
    <m/>
    <m/>
    <m/>
    <m/>
    <m/>
    <m/>
    <m/>
    <m/>
    <m/>
    <m/>
    <m/>
    <m/>
    <m/>
    <m/>
    <m/>
    <m/>
    <m/>
    <m/>
    <m/>
    <m/>
    <m/>
    <m/>
    <m/>
    <m/>
    <m/>
    <m/>
    <m/>
    <m/>
    <m/>
    <m/>
    <m/>
    <m/>
    <m/>
    <m/>
    <m/>
    <m/>
    <m/>
    <m/>
    <m/>
    <m/>
    <m/>
    <m/>
    <m/>
    <s v="1"/>
    <s v="BFa 3 "/>
    <m/>
    <m/>
    <m/>
    <m/>
    <m/>
    <m/>
    <m/>
    <s v="Plate/rondelle"/>
    <m/>
    <m/>
    <m/>
    <m/>
    <m/>
    <m/>
    <m/>
    <x v="7"/>
    <m/>
  </r>
  <r>
    <x v="137"/>
    <s v="Corpus secondaire"/>
    <n v="3"/>
    <n v="20907"/>
    <x v="137"/>
    <s v="jenzat 4"/>
    <s v="Bois des Balais"/>
    <s v="Entier"/>
    <s v="Perle"/>
    <x v="96"/>
    <x v="2"/>
    <s v="Habillage - Parure - Soin du corps"/>
    <s v="DSC_8168.jpg"/>
    <s v="sn"/>
    <n v="0.7"/>
    <m/>
    <m/>
    <m/>
    <m/>
    <m/>
    <n v="11"/>
    <m/>
    <n v="3"/>
    <m/>
    <m/>
    <m/>
    <s v="Allier"/>
    <s v="Auvergne-Rhône-Alpes"/>
    <s v="2017"/>
    <n v="713723"/>
    <n v="6561103"/>
    <s v="SRA Clermont-Ferrand"/>
    <s v="2,5"/>
    <m/>
    <m/>
    <m/>
    <m/>
    <m/>
    <m/>
    <m/>
    <m/>
    <m/>
    <m/>
    <m/>
    <m/>
    <m/>
    <m/>
    <m/>
    <m/>
    <m/>
    <m/>
    <m/>
    <m/>
    <m/>
    <m/>
    <m/>
    <m/>
    <m/>
    <m/>
    <m/>
    <m/>
    <m/>
    <m/>
    <m/>
    <m/>
    <m/>
    <m/>
    <m/>
    <m/>
    <m/>
    <m/>
    <m/>
    <m/>
    <m/>
    <m/>
    <m/>
    <m/>
    <m/>
    <m/>
    <m/>
    <m/>
    <s v="1"/>
    <s v="BFa 3 "/>
    <m/>
    <m/>
    <m/>
    <m/>
    <m/>
    <m/>
    <m/>
    <s v="Plate/rondelle"/>
    <m/>
    <m/>
    <m/>
    <m/>
    <m/>
    <m/>
    <m/>
    <x v="7"/>
    <m/>
  </r>
  <r>
    <x v="137"/>
    <s v="Corpus secondaire"/>
    <n v="3"/>
    <n v="20908"/>
    <x v="137"/>
    <s v="jenzat 4"/>
    <s v="Bois des Balais"/>
    <s v="Entier"/>
    <s v="Perle"/>
    <x v="96"/>
    <x v="2"/>
    <s v="Habillage - Parure - Soin du corps"/>
    <s v="DSC_8173.jpg"/>
    <s v="sn"/>
    <n v="2"/>
    <m/>
    <m/>
    <m/>
    <m/>
    <m/>
    <n v="12"/>
    <m/>
    <n v="6"/>
    <m/>
    <m/>
    <m/>
    <s v="Allier"/>
    <s v="Auvergne-Rhône-Alpes"/>
    <s v="2017"/>
    <n v="713723"/>
    <n v="6561103"/>
    <s v="SRA Clermont-Ferrand"/>
    <s v="2"/>
    <m/>
    <m/>
    <m/>
    <m/>
    <m/>
    <m/>
    <m/>
    <m/>
    <m/>
    <m/>
    <m/>
    <m/>
    <m/>
    <m/>
    <m/>
    <m/>
    <m/>
    <m/>
    <m/>
    <m/>
    <m/>
    <m/>
    <m/>
    <m/>
    <m/>
    <m/>
    <m/>
    <m/>
    <m/>
    <m/>
    <m/>
    <m/>
    <m/>
    <m/>
    <m/>
    <m/>
    <m/>
    <m/>
    <m/>
    <m/>
    <m/>
    <m/>
    <m/>
    <m/>
    <m/>
    <m/>
    <m/>
    <m/>
    <s v="1"/>
    <s v="BFa 3 "/>
    <m/>
    <m/>
    <m/>
    <m/>
    <m/>
    <m/>
    <m/>
    <s v="Plate/rondelle"/>
    <m/>
    <m/>
    <m/>
    <m/>
    <m/>
    <m/>
    <m/>
    <x v="7"/>
    <m/>
  </r>
  <r>
    <x v="137"/>
    <s v="Corpus secondaire"/>
    <n v="3"/>
    <n v="20909"/>
    <x v="137"/>
    <s v="jenzat 4"/>
    <s v="Bois des Balais"/>
    <s v="Entier"/>
    <s v="Perle"/>
    <x v="96"/>
    <x v="2"/>
    <s v="Habillage - Parure - Soin du corps"/>
    <s v="DSC_8175.jpg"/>
    <s v="sn"/>
    <n v="1.3"/>
    <s v="éclats"/>
    <m/>
    <m/>
    <m/>
    <m/>
    <n v="12"/>
    <m/>
    <n v="4"/>
    <m/>
    <m/>
    <m/>
    <s v="Allier"/>
    <s v="Auvergne-Rhône-Alpes"/>
    <s v="2017"/>
    <n v="713723"/>
    <n v="6561103"/>
    <s v="SRA Clermont-Ferrand"/>
    <s v="3"/>
    <m/>
    <m/>
    <m/>
    <m/>
    <m/>
    <m/>
    <m/>
    <m/>
    <m/>
    <m/>
    <m/>
    <m/>
    <m/>
    <m/>
    <m/>
    <m/>
    <m/>
    <m/>
    <m/>
    <m/>
    <m/>
    <m/>
    <m/>
    <m/>
    <m/>
    <m/>
    <m/>
    <m/>
    <m/>
    <m/>
    <m/>
    <m/>
    <m/>
    <m/>
    <m/>
    <m/>
    <m/>
    <m/>
    <m/>
    <m/>
    <m/>
    <m/>
    <m/>
    <m/>
    <m/>
    <m/>
    <m/>
    <m/>
    <s v="1"/>
    <s v="BFa 3 "/>
    <m/>
    <m/>
    <m/>
    <m/>
    <m/>
    <m/>
    <m/>
    <s v="Plate/rondelle"/>
    <m/>
    <m/>
    <m/>
    <m/>
    <m/>
    <m/>
    <m/>
    <x v="7"/>
    <m/>
  </r>
  <r>
    <x v="137"/>
    <s v="Corpus secondaire"/>
    <n v="3"/>
    <n v="20910"/>
    <x v="137"/>
    <s v="jenzat 4"/>
    <s v="Bois des Balais"/>
    <s v="Entier"/>
    <s v="Perle"/>
    <x v="96"/>
    <x v="2"/>
    <s v="Habillage - Parure - Soin du corps"/>
    <s v="DSC_8176.jpg"/>
    <s v="sn"/>
    <n v="0.9"/>
    <m/>
    <m/>
    <m/>
    <m/>
    <m/>
    <n v="11"/>
    <m/>
    <n v="2.2999999999999998"/>
    <m/>
    <m/>
    <m/>
    <s v="Allier"/>
    <s v="Auvergne-Rhône-Alpes"/>
    <s v="2017"/>
    <n v="713723"/>
    <n v="6561103"/>
    <s v="SRA Clermont-Ferrand"/>
    <s v="1,5"/>
    <m/>
    <m/>
    <m/>
    <s v="DSC_8177.jpg"/>
    <m/>
    <m/>
    <m/>
    <m/>
    <m/>
    <m/>
    <m/>
    <m/>
    <m/>
    <m/>
    <m/>
    <m/>
    <m/>
    <m/>
    <m/>
    <m/>
    <m/>
    <m/>
    <m/>
    <m/>
    <m/>
    <m/>
    <m/>
    <m/>
    <m/>
    <m/>
    <m/>
    <m/>
    <m/>
    <m/>
    <m/>
    <m/>
    <m/>
    <m/>
    <m/>
    <m/>
    <m/>
    <m/>
    <m/>
    <m/>
    <m/>
    <m/>
    <m/>
    <m/>
    <s v="1"/>
    <s v="BFa 3 "/>
    <m/>
    <m/>
    <m/>
    <m/>
    <m/>
    <m/>
    <m/>
    <s v="Plate/rondelle"/>
    <m/>
    <m/>
    <m/>
    <m/>
    <m/>
    <m/>
    <m/>
    <x v="7"/>
    <m/>
  </r>
  <r>
    <x v="137"/>
    <s v="Corpus secondaire"/>
    <n v="3"/>
    <n v="20883"/>
    <x v="137"/>
    <s v="jenzat 4"/>
    <s v="Bois des Balais"/>
    <s v="Quasi-complet"/>
    <s v="Perle"/>
    <x v="48"/>
    <x v="2"/>
    <s v="Habillage - Parure - Soin du corps"/>
    <s v="DSC_8088.jpg"/>
    <s v="062"/>
    <n v="6.8"/>
    <s v="perle en bronze, la masse comprend de la terre"/>
    <m/>
    <m/>
    <m/>
    <m/>
    <n v="68"/>
    <n v="10"/>
    <n v="1"/>
    <m/>
    <m/>
    <s v="petite perle"/>
    <s v="Allier"/>
    <s v="Auvergne-Rhône-Alpes"/>
    <s v="2017"/>
    <n v="713723"/>
    <n v="6561103"/>
    <s v="SRA Clermont-Ferrand"/>
    <m/>
    <m/>
    <m/>
    <m/>
    <m/>
    <m/>
    <m/>
    <m/>
    <m/>
    <m/>
    <m/>
    <m/>
    <m/>
    <m/>
    <m/>
    <m/>
    <m/>
    <m/>
    <m/>
    <m/>
    <m/>
    <m/>
    <m/>
    <m/>
    <m/>
    <m/>
    <m/>
    <m/>
    <m/>
    <m/>
    <m/>
    <m/>
    <m/>
    <m/>
    <m/>
    <m/>
    <m/>
    <m/>
    <m/>
    <m/>
    <m/>
    <m/>
    <m/>
    <m/>
    <m/>
    <m/>
    <m/>
    <m/>
    <m/>
    <s v="1"/>
    <s v="BFa 3 "/>
    <m/>
    <m/>
    <m/>
    <m/>
    <m/>
    <m/>
    <m/>
    <s v="Tubulaire enroulée"/>
    <m/>
    <m/>
    <m/>
    <m/>
    <m/>
    <m/>
    <m/>
    <x v="7"/>
    <m/>
  </r>
  <r>
    <x v="137"/>
    <s v="Corpus secondaire"/>
    <n v="3"/>
    <n v="20884"/>
    <x v="137"/>
    <s v="jenzat 4"/>
    <s v="Bois des Balais"/>
    <s v="Fragment"/>
    <s v="Perle"/>
    <x v="48"/>
    <x v="2"/>
    <s v="Habillage - Parure - Soin du corps"/>
    <s v="DSC_8091.jpg"/>
    <s v="063"/>
    <n v="5.4"/>
    <s v="perle en bronze, la masse comprend la terre"/>
    <m/>
    <m/>
    <m/>
    <m/>
    <n v="5"/>
    <n v="9"/>
    <n v="1"/>
    <m/>
    <m/>
    <m/>
    <s v="Allier"/>
    <s v="Auvergne-Rhône-Alpes"/>
    <s v="2017"/>
    <n v="713723"/>
    <n v="6561103"/>
    <s v="SRA Clermont-Ferrand"/>
    <m/>
    <m/>
    <m/>
    <m/>
    <m/>
    <m/>
    <m/>
    <m/>
    <m/>
    <m/>
    <m/>
    <m/>
    <m/>
    <m/>
    <m/>
    <m/>
    <m/>
    <m/>
    <m/>
    <m/>
    <m/>
    <m/>
    <m/>
    <m/>
    <m/>
    <m/>
    <m/>
    <m/>
    <m/>
    <m/>
    <m/>
    <m/>
    <m/>
    <m/>
    <m/>
    <m/>
    <m/>
    <m/>
    <m/>
    <m/>
    <m/>
    <m/>
    <m/>
    <m/>
    <m/>
    <m/>
    <m/>
    <m/>
    <m/>
    <s v="1"/>
    <s v="BFa 3 "/>
    <m/>
    <m/>
    <m/>
    <m/>
    <m/>
    <m/>
    <m/>
    <s v="Tubulaire enroulée"/>
    <m/>
    <m/>
    <m/>
    <m/>
    <m/>
    <m/>
    <m/>
    <x v="7"/>
    <m/>
  </r>
  <r>
    <x v="137"/>
    <s v="Corpus secondaire"/>
    <n v="3"/>
    <n v="20778"/>
    <x v="137"/>
    <s v="jenzat 4"/>
    <s v="Bois des Balais"/>
    <s v="Fragment"/>
    <s v="Spirale - épingle (?)"/>
    <x v="10"/>
    <x v="3"/>
    <s v="Habillage - Parure - Soin du corps"/>
    <s v="DSC_7602.jpg"/>
    <s v="220"/>
    <n v="1"/>
    <s v="cassure ancienne"/>
    <m/>
    <m/>
    <m/>
    <m/>
    <n v="13"/>
    <n v="12"/>
    <n v="2"/>
    <m/>
    <m/>
    <m/>
    <s v="Allier"/>
    <s v="Auvergne-Rhône-Alpes"/>
    <s v="2017"/>
    <n v="713723"/>
    <n v="6561103"/>
    <s v="SRA Clermont-Ferrand"/>
    <m/>
    <m/>
    <m/>
    <m/>
    <m/>
    <m/>
    <m/>
    <m/>
    <m/>
    <m/>
    <m/>
    <m/>
    <m/>
    <m/>
    <m/>
    <m/>
    <m/>
    <m/>
    <m/>
    <m/>
    <m/>
    <m/>
    <m/>
    <m/>
    <m/>
    <m/>
    <m/>
    <m/>
    <m/>
    <m/>
    <m/>
    <m/>
    <m/>
    <m/>
    <m/>
    <m/>
    <s v="A tête en spirale"/>
    <m/>
    <m/>
    <m/>
    <m/>
    <m/>
    <m/>
    <m/>
    <m/>
    <m/>
    <m/>
    <m/>
    <m/>
    <s v="1"/>
    <s v="BFa 3 "/>
    <m/>
    <m/>
    <m/>
    <m/>
    <m/>
    <m/>
    <m/>
    <m/>
    <m/>
    <m/>
    <m/>
    <m/>
    <m/>
    <m/>
    <m/>
    <x v="7"/>
    <m/>
  </r>
  <r>
    <x v="137"/>
    <s v="Corpus secondaire"/>
    <n v="3"/>
    <n v="20784"/>
    <x v="137"/>
    <s v="jenzat 4"/>
    <s v="Bois des Balais"/>
    <s v="Fragment"/>
    <s v="torque "/>
    <x v="74"/>
    <x v="6"/>
    <s v="Habillage - Parure - Soin du corps"/>
    <s v="DSC_7625.jpg"/>
    <s v="026"/>
    <n v="9.4"/>
    <s v="torsadé, 1 extrémité en spirale, cassure ancienne"/>
    <m/>
    <m/>
    <m/>
    <m/>
    <m/>
    <n v="3.5"/>
    <n v="3.5"/>
    <m/>
    <m/>
    <m/>
    <s v="Allier"/>
    <s v="Auvergne-Rhône-Alpes"/>
    <s v="2017"/>
    <n v="713723"/>
    <n v="6561103"/>
    <s v="SRA Clermont-Ferrand"/>
    <m/>
    <m/>
    <m/>
    <m/>
    <m/>
    <m/>
    <m/>
    <m/>
    <m/>
    <m/>
    <m/>
    <m/>
    <m/>
    <m/>
    <m/>
    <m/>
    <m/>
    <m/>
    <m/>
    <m/>
    <m/>
    <m/>
    <n v="130"/>
    <m/>
    <m/>
    <m/>
    <m/>
    <m/>
    <m/>
    <s v="Forme ouverte"/>
    <s v="Torsades"/>
    <s v="Torsadée"/>
    <s v="Pleine grèle"/>
    <m/>
    <m/>
    <m/>
    <m/>
    <m/>
    <m/>
    <m/>
    <m/>
    <m/>
    <m/>
    <m/>
    <m/>
    <m/>
    <m/>
    <m/>
    <m/>
    <s v="1"/>
    <s v="BFa 3 "/>
    <m/>
    <m/>
    <m/>
    <m/>
    <m/>
    <m/>
    <m/>
    <m/>
    <m/>
    <m/>
    <m/>
    <m/>
    <m/>
    <m/>
    <m/>
    <x v="7"/>
    <m/>
  </r>
  <r>
    <x v="138"/>
    <s v="Corpus secondaire"/>
    <n v="3"/>
    <n v="20285"/>
    <x v="138"/>
    <s v="Kaiserslautern"/>
    <s v="Fischerrück"/>
    <s v="Entier"/>
    <s v="Bracelet"/>
    <x v="75"/>
    <x v="0"/>
    <s v="Habillage - Parure - Soin du corps"/>
    <s v="Sans titre.wmf"/>
    <m/>
    <m/>
    <m/>
    <m/>
    <m/>
    <m/>
    <m/>
    <m/>
    <m/>
    <m/>
    <m/>
    <m/>
    <m/>
    <m/>
    <s v="Rhénanie-Palatinat"/>
    <s v="1910"/>
    <n v="1044959"/>
    <n v="6937974"/>
    <s v="Musée de Kaiserlautern"/>
    <m/>
    <m/>
    <m/>
    <m/>
    <m/>
    <m/>
    <m/>
    <m/>
    <m/>
    <m/>
    <m/>
    <m/>
    <m/>
    <m/>
    <m/>
    <m/>
    <m/>
    <m/>
    <m/>
    <m/>
    <m/>
    <m/>
    <m/>
    <m/>
    <m/>
    <m/>
    <m/>
    <m/>
    <m/>
    <s v="Systême de fermeture"/>
    <m/>
    <s v="Plate"/>
    <s v="Filiforme"/>
    <s v="Autre filiforme"/>
    <m/>
    <m/>
    <m/>
    <m/>
    <m/>
    <m/>
    <m/>
    <m/>
    <m/>
    <m/>
    <m/>
    <m/>
    <m/>
    <m/>
    <m/>
    <s v="2"/>
    <m/>
    <m/>
    <m/>
    <m/>
    <m/>
    <m/>
    <m/>
    <m/>
    <m/>
    <m/>
    <m/>
    <m/>
    <m/>
    <m/>
    <m/>
    <m/>
    <x v="9"/>
    <m/>
  </r>
  <r>
    <x v="138"/>
    <s v="Corpus secondaire"/>
    <n v="3"/>
    <n v="20286"/>
    <x v="138"/>
    <s v="Kaiserslautern"/>
    <s v="Fischerrück"/>
    <s v="Entier"/>
    <s v="Bracelet"/>
    <x v="75"/>
    <x v="0"/>
    <s v="Habillage - Parure - Soin du corps"/>
    <s v="Sans titre.wmf"/>
    <m/>
    <m/>
    <m/>
    <m/>
    <m/>
    <m/>
    <m/>
    <m/>
    <m/>
    <m/>
    <m/>
    <m/>
    <m/>
    <m/>
    <s v="Rhénanie-Palatinat"/>
    <s v="1910"/>
    <n v="1044959"/>
    <n v="6937974"/>
    <s v="Musée de Kaiserlautern"/>
    <m/>
    <m/>
    <m/>
    <m/>
    <m/>
    <m/>
    <m/>
    <m/>
    <m/>
    <m/>
    <m/>
    <m/>
    <m/>
    <m/>
    <m/>
    <m/>
    <m/>
    <m/>
    <m/>
    <m/>
    <m/>
    <m/>
    <m/>
    <m/>
    <m/>
    <m/>
    <m/>
    <m/>
    <m/>
    <s v="Systême de fermeture"/>
    <m/>
    <s v="Plate"/>
    <s v="Filiforme"/>
    <s v="Autre filiforme"/>
    <m/>
    <m/>
    <m/>
    <m/>
    <m/>
    <m/>
    <m/>
    <m/>
    <m/>
    <m/>
    <m/>
    <m/>
    <m/>
    <m/>
    <m/>
    <s v="2"/>
    <m/>
    <m/>
    <m/>
    <m/>
    <m/>
    <m/>
    <m/>
    <m/>
    <m/>
    <m/>
    <m/>
    <m/>
    <m/>
    <m/>
    <m/>
    <m/>
    <x v="9"/>
    <m/>
  </r>
  <r>
    <x v="138"/>
    <s v="Corpus secondaire"/>
    <n v="3"/>
    <n v="20282"/>
    <x v="138"/>
    <s v="Kaiserslautern"/>
    <s v="Fischerrück"/>
    <s v="Fragment"/>
    <s v="Bracelet"/>
    <x v="2"/>
    <x v="0"/>
    <s v="Habillage - Parure - Soin du corps"/>
    <s v="Sans titre.wmf"/>
    <m/>
    <m/>
    <m/>
    <m/>
    <m/>
    <m/>
    <m/>
    <m/>
    <m/>
    <m/>
    <m/>
    <m/>
    <m/>
    <m/>
    <s v="Rhénanie-Palatinat"/>
    <s v="1910"/>
    <n v="1044959"/>
    <n v="6937974"/>
    <s v="Musée de Kaiserlautern"/>
    <m/>
    <m/>
    <m/>
    <m/>
    <m/>
    <m/>
    <m/>
    <m/>
    <m/>
    <m/>
    <m/>
    <m/>
    <m/>
    <m/>
    <m/>
    <m/>
    <m/>
    <m/>
    <m/>
    <m/>
    <m/>
    <m/>
    <m/>
    <m/>
    <m/>
    <m/>
    <m/>
    <m/>
    <m/>
    <s v="Forme ouverte"/>
    <m/>
    <s v="à méplats"/>
    <s v="Creuse"/>
    <s v="Homburg-Balingen creux"/>
    <m/>
    <m/>
    <m/>
    <m/>
    <m/>
    <m/>
    <m/>
    <m/>
    <m/>
    <m/>
    <m/>
    <m/>
    <m/>
    <m/>
    <m/>
    <s v="2"/>
    <m/>
    <m/>
    <m/>
    <m/>
    <m/>
    <m/>
    <m/>
    <m/>
    <m/>
    <m/>
    <m/>
    <m/>
    <m/>
    <m/>
    <m/>
    <m/>
    <x v="9"/>
    <m/>
  </r>
  <r>
    <x v="138"/>
    <s v="Corpus secondaire"/>
    <n v="3"/>
    <n v="20283"/>
    <x v="138"/>
    <s v="Kaiserslautern"/>
    <s v="Fischerrück"/>
    <s v="Fragment"/>
    <s v="Bracelet"/>
    <x v="2"/>
    <x v="0"/>
    <s v="Habillage - Parure - Soin du corps"/>
    <s v="Sans titre.wmf"/>
    <m/>
    <m/>
    <m/>
    <m/>
    <m/>
    <m/>
    <m/>
    <m/>
    <m/>
    <m/>
    <m/>
    <m/>
    <m/>
    <m/>
    <s v="Rhénanie-Palatinat"/>
    <s v="1910"/>
    <n v="1044959"/>
    <n v="6937974"/>
    <s v="Musée de Kaiserlautern"/>
    <m/>
    <m/>
    <m/>
    <m/>
    <m/>
    <m/>
    <m/>
    <m/>
    <m/>
    <m/>
    <m/>
    <m/>
    <m/>
    <m/>
    <m/>
    <m/>
    <m/>
    <m/>
    <m/>
    <m/>
    <m/>
    <m/>
    <m/>
    <m/>
    <m/>
    <m/>
    <m/>
    <m/>
    <m/>
    <s v="Forme ouverte"/>
    <m/>
    <s v="à méplats"/>
    <s v="Creuse"/>
    <s v="Homburg-Balingen creux"/>
    <m/>
    <m/>
    <m/>
    <m/>
    <m/>
    <m/>
    <m/>
    <m/>
    <m/>
    <m/>
    <m/>
    <m/>
    <m/>
    <m/>
    <m/>
    <s v="2"/>
    <m/>
    <m/>
    <m/>
    <m/>
    <m/>
    <m/>
    <m/>
    <m/>
    <m/>
    <m/>
    <m/>
    <m/>
    <m/>
    <m/>
    <m/>
    <m/>
    <x v="9"/>
    <m/>
  </r>
  <r>
    <x v="138"/>
    <s v="Corpus secondaire"/>
    <n v="3"/>
    <n v="20281"/>
    <x v="138"/>
    <s v="Kaiserslautern"/>
    <s v="Fischerrück"/>
    <s v="Entier"/>
    <s v="Bracelet"/>
    <x v="3"/>
    <x v="0"/>
    <s v="Habillage - Parure - Soin du corps"/>
    <s v="Sans titre.wmf"/>
    <m/>
    <m/>
    <m/>
    <m/>
    <m/>
    <m/>
    <m/>
    <m/>
    <m/>
    <m/>
    <m/>
    <m/>
    <m/>
    <m/>
    <s v="Rhénanie-Palatinat"/>
    <s v="1910"/>
    <n v="1044959"/>
    <n v="6937974"/>
    <s v="Musée de Kaiserlautern"/>
    <m/>
    <m/>
    <m/>
    <m/>
    <m/>
    <m/>
    <m/>
    <m/>
    <m/>
    <m/>
    <m/>
    <m/>
    <m/>
    <m/>
    <m/>
    <m/>
    <m/>
    <m/>
    <m/>
    <m/>
    <m/>
    <m/>
    <m/>
    <m/>
    <m/>
    <m/>
    <m/>
    <m/>
    <m/>
    <s v="Forme ouverte"/>
    <m/>
    <s v="Circulaire"/>
    <s v="Pleine massive"/>
    <s v="Homburg-Balingen plein"/>
    <m/>
    <m/>
    <m/>
    <m/>
    <m/>
    <m/>
    <m/>
    <m/>
    <m/>
    <m/>
    <m/>
    <m/>
    <m/>
    <m/>
    <m/>
    <s v="2"/>
    <m/>
    <m/>
    <m/>
    <m/>
    <m/>
    <m/>
    <m/>
    <m/>
    <m/>
    <m/>
    <m/>
    <m/>
    <m/>
    <m/>
    <m/>
    <m/>
    <x v="9"/>
    <m/>
  </r>
  <r>
    <x v="138"/>
    <s v="Corpus secondaire"/>
    <n v="3"/>
    <n v="20279"/>
    <x v="138"/>
    <s v="Kaiserslautern"/>
    <s v="Fischerrück"/>
    <s v="Entier"/>
    <s v="Bracelet"/>
    <x v="123"/>
    <x v="0"/>
    <s v="Habillage - Parure - Soin du corps"/>
    <s v="Sans titre.wmf"/>
    <m/>
    <m/>
    <m/>
    <m/>
    <m/>
    <m/>
    <m/>
    <m/>
    <m/>
    <m/>
    <m/>
    <m/>
    <m/>
    <m/>
    <s v="Rhénanie-Palatinat"/>
    <s v="1910"/>
    <n v="1044959"/>
    <n v="6937974"/>
    <s v="Musée de Kaiserlautern"/>
    <m/>
    <m/>
    <m/>
    <m/>
    <m/>
    <m/>
    <m/>
    <m/>
    <m/>
    <m/>
    <m/>
    <m/>
    <m/>
    <m/>
    <m/>
    <m/>
    <m/>
    <m/>
    <m/>
    <m/>
    <m/>
    <m/>
    <m/>
    <m/>
    <m/>
    <m/>
    <m/>
    <m/>
    <m/>
    <s v="Forme ouverte"/>
    <m/>
    <s v="à méplats"/>
    <s v="Pleine massive"/>
    <s v="Homburg-Balingen plein_x000a_Indifférencées - type Homburg"/>
    <m/>
    <m/>
    <m/>
    <m/>
    <m/>
    <m/>
    <m/>
    <m/>
    <m/>
    <m/>
    <m/>
    <m/>
    <m/>
    <m/>
    <m/>
    <s v="2"/>
    <m/>
    <m/>
    <m/>
    <m/>
    <m/>
    <m/>
    <m/>
    <m/>
    <m/>
    <m/>
    <m/>
    <m/>
    <m/>
    <m/>
    <m/>
    <m/>
    <x v="9"/>
    <m/>
  </r>
  <r>
    <x v="138"/>
    <s v="Corpus secondaire"/>
    <n v="3"/>
    <n v="20280"/>
    <x v="138"/>
    <s v="Kaiserslautern"/>
    <s v="Fischerrück"/>
    <s v="Entier"/>
    <s v="Bracelet"/>
    <x v="123"/>
    <x v="0"/>
    <s v="Habillage - Parure - Soin du corps"/>
    <s v="Sans titre.wmf"/>
    <m/>
    <m/>
    <m/>
    <m/>
    <m/>
    <m/>
    <m/>
    <m/>
    <m/>
    <m/>
    <m/>
    <m/>
    <m/>
    <m/>
    <s v="Rhénanie-Palatinat"/>
    <s v="1910"/>
    <n v="1044959"/>
    <n v="6937974"/>
    <s v="Musée de Kaiserlautern"/>
    <m/>
    <m/>
    <m/>
    <m/>
    <m/>
    <m/>
    <m/>
    <m/>
    <m/>
    <m/>
    <m/>
    <m/>
    <m/>
    <m/>
    <m/>
    <m/>
    <m/>
    <m/>
    <m/>
    <m/>
    <m/>
    <m/>
    <m/>
    <m/>
    <m/>
    <m/>
    <m/>
    <m/>
    <m/>
    <s v="Forme ouverte"/>
    <m/>
    <s v="à méplats"/>
    <s v="Pleine massive"/>
    <s v="Homburg-Balingen plein_x000a_Indifférencées - type Homburg"/>
    <m/>
    <m/>
    <m/>
    <m/>
    <m/>
    <m/>
    <m/>
    <m/>
    <m/>
    <m/>
    <m/>
    <m/>
    <m/>
    <m/>
    <m/>
    <s v="2"/>
    <m/>
    <m/>
    <m/>
    <m/>
    <m/>
    <m/>
    <m/>
    <m/>
    <m/>
    <m/>
    <m/>
    <m/>
    <m/>
    <m/>
    <m/>
    <m/>
    <x v="9"/>
    <m/>
  </r>
  <r>
    <x v="138"/>
    <s v="Corpus secondaire"/>
    <n v="3"/>
    <n v="20284"/>
    <x v="138"/>
    <s v="Kaiserslautern"/>
    <s v="Fischerrück"/>
    <s v="Fragment"/>
    <s v="Bracelet"/>
    <x v="123"/>
    <x v="0"/>
    <s v="Habillage - Parure - Soin du corps"/>
    <s v="Sans titre.wmf"/>
    <m/>
    <m/>
    <m/>
    <m/>
    <m/>
    <m/>
    <m/>
    <m/>
    <m/>
    <m/>
    <m/>
    <m/>
    <m/>
    <m/>
    <s v="Rhénanie-Palatinat"/>
    <s v="1910"/>
    <n v="1044959"/>
    <n v="6937974"/>
    <s v="Musée de Kaiserlautern"/>
    <m/>
    <m/>
    <m/>
    <m/>
    <m/>
    <m/>
    <m/>
    <m/>
    <m/>
    <m/>
    <m/>
    <m/>
    <m/>
    <m/>
    <m/>
    <m/>
    <m/>
    <m/>
    <m/>
    <m/>
    <m/>
    <m/>
    <m/>
    <m/>
    <m/>
    <m/>
    <m/>
    <m/>
    <m/>
    <s v="Forme ouverte"/>
    <m/>
    <s v="Plate"/>
    <s v="Filiforme"/>
    <s v="Homburg-Balingen plein_x000a_Indifférencées - type Homburg"/>
    <m/>
    <m/>
    <m/>
    <m/>
    <m/>
    <m/>
    <m/>
    <m/>
    <m/>
    <m/>
    <m/>
    <m/>
    <m/>
    <m/>
    <m/>
    <s v="2"/>
    <m/>
    <m/>
    <m/>
    <m/>
    <m/>
    <m/>
    <m/>
    <m/>
    <m/>
    <m/>
    <m/>
    <m/>
    <m/>
    <m/>
    <m/>
    <m/>
    <x v="9"/>
    <m/>
  </r>
  <r>
    <x v="138"/>
    <s v="Corpus secondaire"/>
    <n v="3"/>
    <n v="20264"/>
    <x v="138"/>
    <s v="Kaiserslautern"/>
    <s v="Fischerrück"/>
    <s v="Entier"/>
    <s v="Epingle"/>
    <x v="45"/>
    <x v="1"/>
    <s v="Habillage - Parure - Soin du corps"/>
    <s v="Sans titre.wmf"/>
    <m/>
    <m/>
    <m/>
    <m/>
    <m/>
    <m/>
    <m/>
    <m/>
    <m/>
    <m/>
    <m/>
    <s v="Dans douille"/>
    <m/>
    <m/>
    <s v="Rhénanie-Palatinat"/>
    <s v="1910"/>
    <n v="1044959"/>
    <n v="6937974"/>
    <s v="Musée de Kaiserlautern"/>
    <m/>
    <m/>
    <m/>
    <m/>
    <m/>
    <m/>
    <m/>
    <m/>
    <m/>
    <m/>
    <m/>
    <m/>
    <m/>
    <m/>
    <m/>
    <m/>
    <m/>
    <m/>
    <m/>
    <m/>
    <m/>
    <m/>
    <m/>
    <m/>
    <m/>
    <m/>
    <m/>
    <m/>
    <m/>
    <m/>
    <m/>
    <m/>
    <m/>
    <m/>
    <m/>
    <m/>
    <s v="A tête en clou"/>
    <m/>
    <m/>
    <m/>
    <m/>
    <m/>
    <m/>
    <m/>
    <m/>
    <m/>
    <m/>
    <m/>
    <m/>
    <s v="2"/>
    <m/>
    <m/>
    <m/>
    <m/>
    <m/>
    <m/>
    <m/>
    <m/>
    <m/>
    <m/>
    <m/>
    <m/>
    <m/>
    <m/>
    <m/>
    <m/>
    <x v="9"/>
    <m/>
  </r>
  <r>
    <x v="138"/>
    <s v="Corpus secondaire"/>
    <n v="3"/>
    <n v="20265"/>
    <x v="138"/>
    <s v="Kaiserslautern"/>
    <s v="Fischerrück"/>
    <s v="Fragment"/>
    <s v="Epingle (?)"/>
    <x v="90"/>
    <x v="1"/>
    <s v="Habillage - Parure - Soin du corps"/>
    <s v="Sans titre.wmf"/>
    <m/>
    <m/>
    <m/>
    <m/>
    <m/>
    <m/>
    <m/>
    <m/>
    <m/>
    <m/>
    <m/>
    <m/>
    <m/>
    <m/>
    <s v="Rhénanie-Palatinat"/>
    <s v="1910"/>
    <n v="1044959"/>
    <n v="6937974"/>
    <s v="Musée de Kaiserlautern"/>
    <m/>
    <m/>
    <m/>
    <m/>
    <m/>
    <m/>
    <m/>
    <m/>
    <m/>
    <m/>
    <m/>
    <m/>
    <m/>
    <m/>
    <m/>
    <m/>
    <m/>
    <m/>
    <m/>
    <m/>
    <m/>
    <m/>
    <m/>
    <m/>
    <m/>
    <m/>
    <m/>
    <m/>
    <m/>
    <m/>
    <m/>
    <m/>
    <m/>
    <m/>
    <m/>
    <m/>
    <s v="Indéterminé"/>
    <m/>
    <m/>
    <m/>
    <m/>
    <m/>
    <m/>
    <m/>
    <m/>
    <m/>
    <m/>
    <m/>
    <m/>
    <s v="2"/>
    <m/>
    <m/>
    <m/>
    <m/>
    <m/>
    <m/>
    <m/>
    <m/>
    <m/>
    <m/>
    <m/>
    <m/>
    <m/>
    <m/>
    <m/>
    <m/>
    <x v="9"/>
    <m/>
  </r>
  <r>
    <x v="138"/>
    <s v="Corpus secondaire"/>
    <n v="3"/>
    <n v="20266"/>
    <x v="138"/>
    <s v="Kaiserslautern"/>
    <s v="Fischerrück"/>
    <s v="Fragment"/>
    <s v="Epingle (?)"/>
    <x v="90"/>
    <x v="1"/>
    <s v="Habillage - Parure - Soin du corps"/>
    <s v="Sans titre.wmf"/>
    <m/>
    <m/>
    <m/>
    <m/>
    <m/>
    <m/>
    <m/>
    <m/>
    <m/>
    <m/>
    <m/>
    <m/>
    <m/>
    <m/>
    <s v="Rhénanie-Palatinat"/>
    <s v="1910"/>
    <n v="1044959"/>
    <n v="6937974"/>
    <s v="Musée de Kaiserlautern"/>
    <m/>
    <m/>
    <m/>
    <m/>
    <m/>
    <m/>
    <m/>
    <m/>
    <m/>
    <m/>
    <m/>
    <m/>
    <m/>
    <m/>
    <m/>
    <m/>
    <m/>
    <m/>
    <m/>
    <m/>
    <m/>
    <m/>
    <m/>
    <m/>
    <m/>
    <m/>
    <m/>
    <m/>
    <m/>
    <m/>
    <m/>
    <m/>
    <m/>
    <m/>
    <m/>
    <m/>
    <s v="Indéterminé"/>
    <m/>
    <m/>
    <m/>
    <m/>
    <m/>
    <m/>
    <m/>
    <m/>
    <m/>
    <m/>
    <m/>
    <m/>
    <s v="2"/>
    <m/>
    <m/>
    <m/>
    <m/>
    <m/>
    <m/>
    <m/>
    <m/>
    <m/>
    <m/>
    <m/>
    <m/>
    <m/>
    <m/>
    <m/>
    <m/>
    <x v="9"/>
    <m/>
  </r>
  <r>
    <x v="139"/>
    <s v="Corpus secondaire"/>
    <n v="3"/>
    <n v="19673"/>
    <x v="139"/>
    <s v="L'Epine"/>
    <s v="Areste-Longue"/>
    <s v="Entier"/>
    <s v="Anneau/bague"/>
    <x v="160"/>
    <x v="9"/>
    <s v="Habillage - Parure - Soin du corps"/>
    <s v="Sans titre.wmf"/>
    <m/>
    <m/>
    <m/>
    <m/>
    <m/>
    <m/>
    <m/>
    <m/>
    <m/>
    <m/>
    <m/>
    <m/>
    <m/>
    <s v="Hautes-Alpes"/>
    <s v="Provence-Alpes Côtes d'Azur"/>
    <s v="1949"/>
    <n v="908317"/>
    <n v="6372150"/>
    <s v="Musée de Gap (10 objets, n°_x000a_988.048.1 à 12) ; coll. P. Colomb (10 objets) ; coll._x000a_Curé de l’Epine (4 objets)"/>
    <m/>
    <m/>
    <m/>
    <m/>
    <m/>
    <m/>
    <m/>
    <m/>
    <m/>
    <m/>
    <m/>
    <m/>
    <m/>
    <m/>
    <m/>
    <m/>
    <m/>
    <m/>
    <m/>
    <m/>
    <m/>
    <m/>
    <m/>
    <m/>
    <m/>
    <m/>
    <m/>
    <m/>
    <m/>
    <m/>
    <m/>
    <m/>
    <m/>
    <m/>
    <m/>
    <m/>
    <m/>
    <m/>
    <m/>
    <m/>
    <m/>
    <m/>
    <m/>
    <m/>
    <s v="Anneau-Bague ouvert côtelé"/>
    <m/>
    <m/>
    <m/>
    <m/>
    <s v="2"/>
    <s v="BFa 3 "/>
    <m/>
    <m/>
    <m/>
    <m/>
    <m/>
    <m/>
    <m/>
    <m/>
    <m/>
    <m/>
    <m/>
    <m/>
    <m/>
    <m/>
    <m/>
    <x v="11"/>
    <m/>
  </r>
  <r>
    <x v="139"/>
    <s v="Corpus secondaire"/>
    <n v="3"/>
    <n v="19671"/>
    <x v="139"/>
    <s v="L'Epine"/>
    <s v="Areste-Longue"/>
    <s v="Entier"/>
    <s v="Bracelet"/>
    <x v="161"/>
    <x v="0"/>
    <s v="Habillage - Parure - Soin du corps"/>
    <s v="Sans titre.wmf"/>
    <m/>
    <m/>
    <m/>
    <m/>
    <m/>
    <m/>
    <m/>
    <m/>
    <m/>
    <m/>
    <m/>
    <m/>
    <m/>
    <s v="Hautes-Alpes"/>
    <s v="Provence-Alpes Côtes d'Azur"/>
    <s v="1949"/>
    <n v="908317"/>
    <n v="6372150"/>
    <s v="Musée de Gap (10 objets, n°_x000a_988.048.1 à 12) ; coll. P. Colomb (10 objets) ; coll._x000a_Curé de l’Epine (4 objets)"/>
    <m/>
    <m/>
    <m/>
    <m/>
    <m/>
    <m/>
    <m/>
    <m/>
    <m/>
    <m/>
    <m/>
    <m/>
    <m/>
    <m/>
    <m/>
    <m/>
    <m/>
    <m/>
    <m/>
    <m/>
    <m/>
    <m/>
    <m/>
    <m/>
    <m/>
    <m/>
    <m/>
    <m/>
    <m/>
    <s v="Forme ouverte"/>
    <m/>
    <s v="Concavo-convexe"/>
    <s v="Pleine massive"/>
    <s v="Corent"/>
    <m/>
    <m/>
    <m/>
    <m/>
    <m/>
    <m/>
    <m/>
    <m/>
    <m/>
    <m/>
    <m/>
    <m/>
    <m/>
    <m/>
    <m/>
    <s v="2"/>
    <s v="BFa 3 "/>
    <m/>
    <m/>
    <m/>
    <m/>
    <m/>
    <m/>
    <m/>
    <m/>
    <m/>
    <m/>
    <m/>
    <m/>
    <m/>
    <m/>
    <m/>
    <x v="11"/>
    <m/>
  </r>
  <r>
    <x v="139"/>
    <s v="Corpus secondaire"/>
    <n v="3"/>
    <n v="19684"/>
    <x v="139"/>
    <s v="L'Epine"/>
    <s v="Areste-Longue"/>
    <s v="Entier"/>
    <s v="Bracelet"/>
    <x v="161"/>
    <x v="0"/>
    <s v="Habillage - Parure - Soin du corps"/>
    <s v="Sans titre.wmf"/>
    <m/>
    <m/>
    <m/>
    <m/>
    <m/>
    <m/>
    <m/>
    <m/>
    <m/>
    <m/>
    <m/>
    <m/>
    <s v="type Hourtin"/>
    <s v="Hautes-Alpes"/>
    <s v="Provence-Alpes Côtes d'Azur"/>
    <s v="1949"/>
    <n v="908317"/>
    <n v="6372150"/>
    <s v="Musée de Gap (10 objets, n°_x000a_988.048.1 à 12) ; coll. P. Colomb (10 objets) ; coll._x000a_Curé de l’Epine (4 objets)"/>
    <m/>
    <m/>
    <m/>
    <m/>
    <m/>
    <m/>
    <m/>
    <m/>
    <m/>
    <m/>
    <m/>
    <m/>
    <m/>
    <m/>
    <m/>
    <m/>
    <m/>
    <m/>
    <m/>
    <m/>
    <m/>
    <m/>
    <m/>
    <m/>
    <m/>
    <m/>
    <m/>
    <m/>
    <m/>
    <s v="Forme ouverte"/>
    <m/>
    <s v="Concavo-convexe"/>
    <s v="Pleine massive"/>
    <s v="Corent"/>
    <m/>
    <m/>
    <m/>
    <m/>
    <m/>
    <m/>
    <m/>
    <m/>
    <m/>
    <m/>
    <m/>
    <m/>
    <m/>
    <m/>
    <m/>
    <s v="2"/>
    <s v="BFa 3 "/>
    <m/>
    <m/>
    <m/>
    <m/>
    <m/>
    <m/>
    <m/>
    <m/>
    <m/>
    <m/>
    <m/>
    <m/>
    <m/>
    <m/>
    <m/>
    <x v="11"/>
    <m/>
  </r>
  <r>
    <x v="139"/>
    <s v="Corpus secondaire"/>
    <n v="3"/>
    <n v="19669"/>
    <x v="139"/>
    <s v="L'Epine"/>
    <s v="Areste-Longue"/>
    <s v="Entier"/>
    <s v="Bracelet"/>
    <x v="162"/>
    <x v="0"/>
    <s v="Habillage - Parure - Soin du corps"/>
    <s v="Sans titre.wmf"/>
    <m/>
    <m/>
    <m/>
    <m/>
    <m/>
    <m/>
    <m/>
    <m/>
    <m/>
    <m/>
    <m/>
    <m/>
    <m/>
    <s v="Hautes-Alpes"/>
    <s v="Provence-Alpes Côtes d'Azur"/>
    <s v="1949"/>
    <n v="908317"/>
    <n v="6372150"/>
    <s v="Musée de Gap (10 objets, n°_x000a_988.048.1 à 12) ; coll. P. Colomb (10 objets) ; coll._x000a_Curé de l’Epine (4 objets)"/>
    <m/>
    <m/>
    <m/>
    <m/>
    <m/>
    <m/>
    <m/>
    <m/>
    <m/>
    <m/>
    <m/>
    <m/>
    <m/>
    <m/>
    <m/>
    <m/>
    <m/>
    <m/>
    <m/>
    <m/>
    <m/>
    <m/>
    <m/>
    <m/>
    <m/>
    <m/>
    <m/>
    <m/>
    <m/>
    <s v="Forme ouverte"/>
    <m/>
    <s v="Triangulaire"/>
    <s v="Rubannée"/>
    <s v="Pourrières"/>
    <m/>
    <m/>
    <m/>
    <m/>
    <m/>
    <m/>
    <m/>
    <m/>
    <m/>
    <m/>
    <m/>
    <m/>
    <m/>
    <m/>
    <m/>
    <s v="2"/>
    <s v="BFa 3 "/>
    <m/>
    <m/>
    <m/>
    <m/>
    <m/>
    <m/>
    <m/>
    <m/>
    <m/>
    <m/>
    <m/>
    <m/>
    <m/>
    <m/>
    <m/>
    <x v="11"/>
    <m/>
  </r>
  <r>
    <x v="139"/>
    <s v="Corpus secondaire"/>
    <n v="3"/>
    <n v="19670"/>
    <x v="139"/>
    <s v="L'Epine"/>
    <s v="Areste-Longue"/>
    <s v="Entier"/>
    <s v="Bracelet"/>
    <x v="162"/>
    <x v="0"/>
    <s v="Habillage - Parure - Soin du corps"/>
    <s v="Sans titre.wmf"/>
    <m/>
    <m/>
    <m/>
    <m/>
    <m/>
    <m/>
    <m/>
    <m/>
    <m/>
    <m/>
    <m/>
    <m/>
    <m/>
    <s v="Hautes-Alpes"/>
    <s v="Provence-Alpes Côtes d'Azur"/>
    <s v="1949"/>
    <n v="908317"/>
    <n v="6372150"/>
    <s v="Musée de Gap (10 objets, n°_x000a_988.048.1 à 12) ; coll. P. Colomb (10 objets) ; coll._x000a_Curé de l’Epine (4 objets)"/>
    <m/>
    <m/>
    <m/>
    <m/>
    <m/>
    <m/>
    <m/>
    <m/>
    <m/>
    <m/>
    <m/>
    <m/>
    <m/>
    <m/>
    <m/>
    <m/>
    <m/>
    <m/>
    <m/>
    <m/>
    <m/>
    <m/>
    <m/>
    <m/>
    <m/>
    <m/>
    <m/>
    <m/>
    <m/>
    <s v="Forme ouverte"/>
    <m/>
    <s v="Triangulaire"/>
    <s v="Rubannée"/>
    <s v="Pourrières"/>
    <m/>
    <m/>
    <m/>
    <m/>
    <m/>
    <m/>
    <m/>
    <m/>
    <m/>
    <m/>
    <m/>
    <m/>
    <m/>
    <m/>
    <m/>
    <s v="2"/>
    <s v="BFa 3 "/>
    <m/>
    <m/>
    <m/>
    <m/>
    <m/>
    <m/>
    <m/>
    <m/>
    <m/>
    <m/>
    <m/>
    <m/>
    <m/>
    <m/>
    <m/>
    <x v="11"/>
    <m/>
  </r>
  <r>
    <x v="139"/>
    <s v="Corpus secondaire"/>
    <n v="3"/>
    <n v="19687"/>
    <x v="139"/>
    <s v="L'Epine"/>
    <s v="Areste-Longue"/>
    <s v="Entier"/>
    <s v="Bracelet"/>
    <x v="162"/>
    <x v="0"/>
    <s v="Habillage - Parure - Soin du corps"/>
    <s v="Sans titre.wmf"/>
    <m/>
    <m/>
    <m/>
    <m/>
    <m/>
    <m/>
    <m/>
    <m/>
    <m/>
    <m/>
    <m/>
    <m/>
    <m/>
    <s v="Hautes-Alpes"/>
    <s v="Provence-Alpes Côtes d'Azur"/>
    <s v="1949"/>
    <n v="908317"/>
    <n v="6372150"/>
    <s v="Musée de Gap (10 objets, n°_x000a_988.048.1 à 12) ; coll. P. Colomb (10 objets) ; coll._x000a_Curé de l’Epine (4 objets)"/>
    <m/>
    <m/>
    <m/>
    <m/>
    <m/>
    <m/>
    <m/>
    <m/>
    <m/>
    <m/>
    <m/>
    <m/>
    <m/>
    <m/>
    <m/>
    <m/>
    <m/>
    <m/>
    <m/>
    <m/>
    <m/>
    <m/>
    <m/>
    <m/>
    <m/>
    <m/>
    <m/>
    <m/>
    <m/>
    <s v="Forme ouverte"/>
    <m/>
    <s v="Triangulaire"/>
    <s v="Rubannée"/>
    <s v="Pourrières"/>
    <m/>
    <m/>
    <m/>
    <m/>
    <m/>
    <m/>
    <m/>
    <m/>
    <m/>
    <m/>
    <m/>
    <m/>
    <m/>
    <m/>
    <m/>
    <s v="2"/>
    <s v="BFa 3 "/>
    <m/>
    <m/>
    <m/>
    <m/>
    <m/>
    <m/>
    <m/>
    <m/>
    <m/>
    <m/>
    <m/>
    <m/>
    <m/>
    <m/>
    <m/>
    <x v="11"/>
    <m/>
  </r>
  <r>
    <x v="139"/>
    <s v="Corpus secondaire"/>
    <n v="3"/>
    <n v="19688"/>
    <x v="139"/>
    <s v="L'Epine"/>
    <s v="Areste-Longue"/>
    <s v="Entier"/>
    <s v="Bracelet"/>
    <x v="162"/>
    <x v="0"/>
    <s v="Habillage - Parure - Soin du corps"/>
    <s v="Sans titre.bmp"/>
    <m/>
    <m/>
    <m/>
    <m/>
    <m/>
    <m/>
    <m/>
    <m/>
    <m/>
    <m/>
    <m/>
    <m/>
    <m/>
    <s v="Hautes-Alpes"/>
    <s v="Provence-Alpes Côtes d'Azur"/>
    <s v="1949"/>
    <n v="908317"/>
    <n v="6372150"/>
    <s v="Musée de Gap (10 objets, n°_x000a_988.048.1 à 12) ; coll. P. Colomb (10 objets) ; coll._x000a_Curé de l’Epine (4 objets)"/>
    <m/>
    <m/>
    <m/>
    <m/>
    <m/>
    <m/>
    <m/>
    <m/>
    <m/>
    <m/>
    <m/>
    <m/>
    <m/>
    <m/>
    <m/>
    <m/>
    <m/>
    <m/>
    <m/>
    <m/>
    <m/>
    <m/>
    <m/>
    <m/>
    <m/>
    <m/>
    <m/>
    <m/>
    <m/>
    <s v="Forme ouverte"/>
    <m/>
    <s v="Triangulaire"/>
    <s v="Rubannée"/>
    <s v="Pourrières"/>
    <m/>
    <m/>
    <m/>
    <m/>
    <m/>
    <m/>
    <m/>
    <m/>
    <m/>
    <m/>
    <m/>
    <m/>
    <m/>
    <m/>
    <m/>
    <s v="2"/>
    <s v="BFa 3 "/>
    <m/>
    <m/>
    <m/>
    <m/>
    <m/>
    <m/>
    <m/>
    <m/>
    <m/>
    <m/>
    <m/>
    <m/>
    <m/>
    <m/>
    <m/>
    <x v="11"/>
    <m/>
  </r>
  <r>
    <x v="139"/>
    <s v="Corpus secondaire"/>
    <n v="3"/>
    <n v="19666"/>
    <x v="139"/>
    <s v="L'Epine"/>
    <s v="Areste-Longue"/>
    <s v="Entier"/>
    <s v="Bracelet"/>
    <x v="158"/>
    <x v="0"/>
    <s v="Habillage - Parure - Soin du corps"/>
    <s v="Sans titre.wmf"/>
    <m/>
    <m/>
    <m/>
    <m/>
    <m/>
    <m/>
    <m/>
    <m/>
    <m/>
    <m/>
    <m/>
    <m/>
    <m/>
    <s v="Hautes-Alpes"/>
    <s v="Provence-Alpes Côtes d'Azur"/>
    <s v="1949"/>
    <n v="908317"/>
    <n v="6372150"/>
    <s v="Musée de Gap (10 objets, n°_x000a_988.048.1 à 12) ; coll. P. Colomb (10 objets) ; coll._x000a_Curé de l’Epine (4 objets)"/>
    <m/>
    <m/>
    <m/>
    <m/>
    <s v="Sans titre.wmf"/>
    <m/>
    <m/>
    <m/>
    <m/>
    <m/>
    <m/>
    <m/>
    <m/>
    <m/>
    <m/>
    <m/>
    <m/>
    <m/>
    <m/>
    <m/>
    <m/>
    <m/>
    <m/>
    <m/>
    <m/>
    <m/>
    <m/>
    <m/>
    <m/>
    <s v="Forme ouverte"/>
    <m/>
    <s v="Oméga"/>
    <s v="Creuse"/>
    <s v="Réallon"/>
    <m/>
    <m/>
    <m/>
    <m/>
    <m/>
    <m/>
    <m/>
    <m/>
    <m/>
    <m/>
    <m/>
    <m/>
    <m/>
    <m/>
    <m/>
    <s v="2"/>
    <s v="BFa 3 "/>
    <m/>
    <m/>
    <m/>
    <m/>
    <m/>
    <m/>
    <m/>
    <m/>
    <m/>
    <m/>
    <m/>
    <m/>
    <m/>
    <m/>
    <m/>
    <x v="11"/>
    <m/>
  </r>
  <r>
    <x v="139"/>
    <s v="Corpus secondaire"/>
    <n v="3"/>
    <n v="19667"/>
    <x v="139"/>
    <s v="L'Epine"/>
    <s v="Areste-Longue"/>
    <s v="Entier"/>
    <s v="Bracelet"/>
    <x v="158"/>
    <x v="0"/>
    <s v="Habillage - Parure - Soin du corps"/>
    <s v="Sans titre.wmf"/>
    <m/>
    <m/>
    <m/>
    <m/>
    <m/>
    <m/>
    <m/>
    <m/>
    <m/>
    <m/>
    <m/>
    <m/>
    <m/>
    <s v="Hautes-Alpes"/>
    <s v="Provence-Alpes Côtes d'Azur"/>
    <s v="1949"/>
    <n v="908317"/>
    <n v="6372150"/>
    <s v="Musée de Gap (10 objets, n°_x000a_988.048.1 à 12) ; coll. P. Colomb (10 objets) ; coll._x000a_Curé de l’Epine (4 objets)"/>
    <m/>
    <m/>
    <m/>
    <m/>
    <s v="Sans titre.wmf"/>
    <m/>
    <m/>
    <m/>
    <m/>
    <m/>
    <m/>
    <m/>
    <m/>
    <m/>
    <m/>
    <m/>
    <m/>
    <m/>
    <m/>
    <m/>
    <m/>
    <m/>
    <m/>
    <m/>
    <m/>
    <m/>
    <m/>
    <m/>
    <m/>
    <s v="Forme ouverte"/>
    <m/>
    <s v="Oméga"/>
    <s v="Creuse"/>
    <s v="Réallon"/>
    <m/>
    <m/>
    <m/>
    <m/>
    <m/>
    <m/>
    <m/>
    <m/>
    <m/>
    <m/>
    <m/>
    <m/>
    <m/>
    <m/>
    <m/>
    <s v="2"/>
    <s v="BFa 3 "/>
    <m/>
    <m/>
    <m/>
    <m/>
    <m/>
    <m/>
    <m/>
    <m/>
    <m/>
    <m/>
    <m/>
    <m/>
    <m/>
    <m/>
    <m/>
    <x v="11"/>
    <m/>
  </r>
  <r>
    <x v="139"/>
    <s v="Corpus secondaire"/>
    <n v="3"/>
    <n v="19668"/>
    <x v="139"/>
    <s v="L'Epine"/>
    <s v="Areste-Longue"/>
    <s v="Entier"/>
    <s v="Bracelet"/>
    <x v="61"/>
    <x v="0"/>
    <s v="Habillage - Parure - Soin du corps"/>
    <s v="Sans titre.wmf"/>
    <m/>
    <m/>
    <m/>
    <m/>
    <m/>
    <m/>
    <m/>
    <m/>
    <m/>
    <m/>
    <m/>
    <m/>
    <m/>
    <s v="Hautes-Alpes"/>
    <s v="Provence-Alpes Côtes d'Azur"/>
    <s v="1949"/>
    <n v="908317"/>
    <n v="6372150"/>
    <s v="Musée de Gap (10 objets, n°_x000a_988.048.1 à 12) ; coll. P. Colomb (10 objets) ; coll._x000a_Curé de l’Epine (4 objets)"/>
    <m/>
    <m/>
    <m/>
    <m/>
    <s v="Sans titre.wmf"/>
    <m/>
    <m/>
    <m/>
    <m/>
    <m/>
    <m/>
    <m/>
    <m/>
    <m/>
    <m/>
    <m/>
    <m/>
    <m/>
    <m/>
    <m/>
    <m/>
    <m/>
    <m/>
    <m/>
    <m/>
    <m/>
    <m/>
    <m/>
    <m/>
    <s v="Forme ouverte"/>
    <m/>
    <s v="Oméga"/>
    <s v="Creuse"/>
    <s v="Réallon-Saint-Genouph"/>
    <m/>
    <m/>
    <m/>
    <m/>
    <m/>
    <m/>
    <m/>
    <m/>
    <m/>
    <m/>
    <m/>
    <m/>
    <m/>
    <m/>
    <m/>
    <s v="2"/>
    <s v="BFa 3 "/>
    <m/>
    <m/>
    <m/>
    <m/>
    <m/>
    <m/>
    <m/>
    <m/>
    <m/>
    <m/>
    <m/>
    <m/>
    <m/>
    <m/>
    <m/>
    <x v="11"/>
    <m/>
  </r>
  <r>
    <x v="140"/>
    <s v="Corpus secondaire"/>
    <n v="2"/>
    <n v="19729"/>
    <x v="140"/>
    <s v="La Fare-en-Champsaur"/>
    <s v="Le Bois Vert"/>
    <s v="Inconnu"/>
    <s v="Bracelet"/>
    <x v="89"/>
    <x v="0"/>
    <s v="Habillage - Parure - Soin du corps"/>
    <m/>
    <m/>
    <m/>
    <s v="réallonselon Campolo"/>
    <m/>
    <m/>
    <m/>
    <m/>
    <m/>
    <m/>
    <m/>
    <m/>
    <m/>
    <m/>
    <s v="Hautes-Alpes"/>
    <s v="Provence-Alpes-Côtes d'Azur"/>
    <s v="1842 ou 1848"/>
    <n v="943444"/>
    <n v="6402133"/>
    <m/>
    <m/>
    <m/>
    <m/>
    <m/>
    <m/>
    <m/>
    <m/>
    <m/>
    <m/>
    <m/>
    <m/>
    <m/>
    <m/>
    <m/>
    <m/>
    <m/>
    <m/>
    <m/>
    <m/>
    <m/>
    <m/>
    <m/>
    <m/>
    <m/>
    <m/>
    <m/>
    <m/>
    <m/>
    <m/>
    <s v="Inconnu"/>
    <m/>
    <s v="Oméga"/>
    <s v="Creuse"/>
    <s v="Auvernier"/>
    <m/>
    <m/>
    <m/>
    <m/>
    <m/>
    <m/>
    <m/>
    <m/>
    <m/>
    <m/>
    <m/>
    <m/>
    <m/>
    <m/>
    <m/>
    <s v="4"/>
    <s v="BFa 3 "/>
    <m/>
    <m/>
    <m/>
    <m/>
    <m/>
    <m/>
    <m/>
    <m/>
    <m/>
    <m/>
    <m/>
    <m/>
    <m/>
    <m/>
    <m/>
    <x v="11"/>
    <m/>
  </r>
  <r>
    <x v="140"/>
    <s v="Corpus secondaire"/>
    <n v="2"/>
    <n v="19728"/>
    <x v="140"/>
    <s v="La Fare-en-Champsaur"/>
    <s v="Le Bois Vert"/>
    <s v="Inconnu"/>
    <s v="Bracelet"/>
    <x v="13"/>
    <x v="0"/>
    <s v="Habillage - Parure - Soin du corps"/>
    <m/>
    <m/>
    <m/>
    <m/>
    <m/>
    <m/>
    <m/>
    <m/>
    <m/>
    <m/>
    <m/>
    <m/>
    <m/>
    <m/>
    <s v="Hautes-Alpes"/>
    <s v="Provence-Alpes-Côtes d'Azur"/>
    <s v="1842 ou 1848"/>
    <n v="943444"/>
    <n v="6402133"/>
    <m/>
    <m/>
    <m/>
    <m/>
    <m/>
    <m/>
    <m/>
    <m/>
    <m/>
    <m/>
    <m/>
    <m/>
    <m/>
    <m/>
    <m/>
    <m/>
    <m/>
    <m/>
    <m/>
    <m/>
    <m/>
    <m/>
    <m/>
    <m/>
    <m/>
    <m/>
    <m/>
    <m/>
    <m/>
    <m/>
    <s v="Inconnu"/>
    <m/>
    <s v="Oméga"/>
    <s v="Creuse"/>
    <s v="Non renseigné"/>
    <m/>
    <m/>
    <m/>
    <m/>
    <m/>
    <m/>
    <m/>
    <m/>
    <m/>
    <m/>
    <m/>
    <m/>
    <m/>
    <m/>
    <m/>
    <s v="4"/>
    <s v="BFa 3 "/>
    <m/>
    <m/>
    <m/>
    <m/>
    <m/>
    <m/>
    <m/>
    <m/>
    <m/>
    <m/>
    <m/>
    <m/>
    <m/>
    <m/>
    <m/>
    <x v="11"/>
    <m/>
  </r>
  <r>
    <x v="140"/>
    <s v="Corpus secondaire"/>
    <n v="2"/>
    <n v="19730"/>
    <x v="140"/>
    <s v="La Fare-en-Champsaur"/>
    <s v="Le Bois Vert"/>
    <s v="Inconnu"/>
    <s v="torque (?)"/>
    <x v="74"/>
    <x v="6"/>
    <s v="Habillage - Parure - Soin du corps"/>
    <m/>
    <m/>
    <m/>
    <m/>
    <m/>
    <m/>
    <m/>
    <m/>
    <m/>
    <m/>
    <m/>
    <m/>
    <m/>
    <m/>
    <s v="Hautes-Alpes"/>
    <s v="Provence-Alpes-Côtes d'Azur"/>
    <s v="1842 ou 1848"/>
    <n v="943444"/>
    <n v="6402133"/>
    <m/>
    <m/>
    <m/>
    <m/>
    <m/>
    <m/>
    <m/>
    <m/>
    <m/>
    <m/>
    <m/>
    <m/>
    <m/>
    <m/>
    <m/>
    <m/>
    <m/>
    <m/>
    <m/>
    <m/>
    <m/>
    <m/>
    <m/>
    <m/>
    <m/>
    <m/>
    <m/>
    <m/>
    <m/>
    <m/>
    <m/>
    <m/>
    <m/>
    <m/>
    <m/>
    <m/>
    <m/>
    <m/>
    <m/>
    <m/>
    <m/>
    <m/>
    <m/>
    <m/>
    <m/>
    <m/>
    <m/>
    <m/>
    <m/>
    <m/>
    <s v="4"/>
    <s v="BFa 3 "/>
    <m/>
    <m/>
    <m/>
    <m/>
    <m/>
    <m/>
    <m/>
    <m/>
    <m/>
    <m/>
    <m/>
    <m/>
    <m/>
    <m/>
    <m/>
    <x v="11"/>
    <m/>
  </r>
  <r>
    <x v="140"/>
    <s v="Corpus secondaire"/>
    <n v="2"/>
    <n v="19731"/>
    <x v="140"/>
    <s v="La Fare-en-Champsaur"/>
    <s v="Le Bois Vert"/>
    <s v="Inconnu"/>
    <s v="torque (?)"/>
    <x v="74"/>
    <x v="6"/>
    <s v="Habillage - Parure - Soin du corps"/>
    <m/>
    <m/>
    <m/>
    <m/>
    <m/>
    <m/>
    <m/>
    <m/>
    <m/>
    <m/>
    <m/>
    <m/>
    <m/>
    <m/>
    <s v="Hautes-Alpes"/>
    <s v="Provence-Alpes-Côtes d'Azur"/>
    <s v="1842 ou 1848"/>
    <n v="943444"/>
    <n v="6402133"/>
    <m/>
    <m/>
    <m/>
    <m/>
    <m/>
    <m/>
    <m/>
    <m/>
    <m/>
    <m/>
    <m/>
    <m/>
    <m/>
    <m/>
    <m/>
    <m/>
    <m/>
    <m/>
    <m/>
    <m/>
    <m/>
    <m/>
    <m/>
    <m/>
    <m/>
    <m/>
    <m/>
    <m/>
    <m/>
    <m/>
    <m/>
    <m/>
    <m/>
    <m/>
    <m/>
    <m/>
    <m/>
    <m/>
    <m/>
    <m/>
    <m/>
    <m/>
    <m/>
    <m/>
    <m/>
    <m/>
    <m/>
    <m/>
    <m/>
    <m/>
    <s v="4"/>
    <s v="BFa 3 "/>
    <m/>
    <m/>
    <m/>
    <m/>
    <m/>
    <m/>
    <m/>
    <m/>
    <m/>
    <m/>
    <m/>
    <m/>
    <m/>
    <m/>
    <m/>
    <x v="11"/>
    <m/>
  </r>
  <r>
    <x v="141"/>
    <s v="Corpus secondaire"/>
    <n v="3"/>
    <n v="15047"/>
    <x v="141"/>
    <s v="La Ferte-Hauterive/Saint-Gérand-de-Vaux"/>
    <s v="Champs de la Famine"/>
    <s v="Entier"/>
    <s v="Bracelet"/>
    <x v="99"/>
    <x v="0"/>
    <s v="Habillage - Parure - Soin du corps"/>
    <s v="Sans titre.wmf"/>
    <m/>
    <m/>
    <m/>
    <m/>
    <m/>
    <m/>
    <m/>
    <m/>
    <m/>
    <m/>
    <m/>
    <m/>
    <m/>
    <s v="Allier"/>
    <s v="Auvergne-Rhône-Alpes"/>
    <s v="1853"/>
    <n v="725722"/>
    <n v="6588001"/>
    <s v="Musée des Moulins (les objets en_x000a_bronze) ; inconnue (l'élément en or)"/>
    <m/>
    <m/>
    <m/>
    <s v="Tudot, 1855, fig. 23"/>
    <m/>
    <m/>
    <m/>
    <m/>
    <m/>
    <m/>
    <m/>
    <m/>
    <m/>
    <m/>
    <m/>
    <m/>
    <m/>
    <m/>
    <m/>
    <m/>
    <m/>
    <m/>
    <m/>
    <m/>
    <m/>
    <m/>
    <m/>
    <m/>
    <s v="Indifférenciées"/>
    <s v="Forme ouverte"/>
    <m/>
    <s v="à méplats"/>
    <s v="Pleine massive"/>
    <s v="Effillées plein"/>
    <m/>
    <m/>
    <m/>
    <m/>
    <m/>
    <m/>
    <m/>
    <m/>
    <m/>
    <m/>
    <m/>
    <m/>
    <m/>
    <m/>
    <m/>
    <s v="2"/>
    <s v="BFa 3 "/>
    <m/>
    <m/>
    <m/>
    <m/>
    <m/>
    <m/>
    <m/>
    <m/>
    <m/>
    <m/>
    <m/>
    <m/>
    <m/>
    <m/>
    <m/>
    <x v="7"/>
    <m/>
  </r>
  <r>
    <x v="141"/>
    <s v="Corpus secondaire"/>
    <n v="3"/>
    <n v="15044"/>
    <x v="141"/>
    <s v="La Ferte-Hauterive/Saint-Gérand-de-Vaux"/>
    <s v="Champs de la Famine"/>
    <s v="Entier"/>
    <s v="Bracelet"/>
    <x v="1"/>
    <x v="0"/>
    <s v="Habillage - Parure - Soin du corps"/>
    <s v="Sans titre.wmf"/>
    <m/>
    <m/>
    <m/>
    <m/>
    <m/>
    <m/>
    <m/>
    <m/>
    <m/>
    <m/>
    <m/>
    <m/>
    <m/>
    <s v="Allier"/>
    <s v="Auvergne-Rhône-Alpes"/>
    <s v="1853"/>
    <n v="725722"/>
    <n v="6588001"/>
    <s v="Musée des Moulins (les objets en_x000a_bronze) ; inconnue (l'élément en or)"/>
    <m/>
    <m/>
    <m/>
    <s v="Tudot, 1855, fig. 16"/>
    <m/>
    <m/>
    <m/>
    <m/>
    <m/>
    <m/>
    <m/>
    <m/>
    <m/>
    <m/>
    <m/>
    <m/>
    <m/>
    <m/>
    <m/>
    <m/>
    <m/>
    <m/>
    <m/>
    <m/>
    <m/>
    <m/>
    <m/>
    <m/>
    <s v="Indifférenciées"/>
    <s v="Forme ouverte"/>
    <m/>
    <s v="à méplats"/>
    <s v="Pleine massive"/>
    <s v="Indifférenciées plein"/>
    <m/>
    <m/>
    <m/>
    <m/>
    <m/>
    <m/>
    <m/>
    <m/>
    <m/>
    <m/>
    <m/>
    <m/>
    <m/>
    <m/>
    <m/>
    <s v="2"/>
    <s v="BFa 3 "/>
    <m/>
    <m/>
    <m/>
    <m/>
    <m/>
    <m/>
    <m/>
    <m/>
    <m/>
    <m/>
    <m/>
    <m/>
    <m/>
    <m/>
    <m/>
    <x v="7"/>
    <m/>
  </r>
  <r>
    <x v="141"/>
    <s v="Corpus secondaire"/>
    <n v="3"/>
    <n v="15076"/>
    <x v="141"/>
    <s v="La Ferte-Hauterive/Saint-Gérand-de-Vaux"/>
    <s v="Champs de la Famine"/>
    <s v="Entier"/>
    <s v="Bracelet"/>
    <x v="75"/>
    <x v="0"/>
    <s v="Habillage - Parure - Soin du corps"/>
    <s v="Sans titre.wmf"/>
    <m/>
    <m/>
    <m/>
    <m/>
    <m/>
    <m/>
    <m/>
    <m/>
    <m/>
    <m/>
    <m/>
    <m/>
    <m/>
    <s v="Allier"/>
    <s v="Auvergne-Rhône-Alpes"/>
    <s v="1853"/>
    <n v="725722"/>
    <n v="6588001"/>
    <s v="Musée des Moulins (les objets en_x000a_bronze) ; inconnue (l'élément en or)"/>
    <m/>
    <m/>
    <m/>
    <s v="DEA E. Gauthier, pl. XXIX, n° 5.1.45"/>
    <m/>
    <m/>
    <m/>
    <m/>
    <m/>
    <m/>
    <m/>
    <m/>
    <m/>
    <m/>
    <m/>
    <m/>
    <m/>
    <m/>
    <m/>
    <m/>
    <m/>
    <m/>
    <m/>
    <m/>
    <m/>
    <m/>
    <m/>
    <m/>
    <m/>
    <s v="Forme ouverte"/>
    <m/>
    <s v="Plano-convexe"/>
    <s v="Pleine grèle"/>
    <s v="Effillées plein"/>
    <m/>
    <m/>
    <m/>
    <m/>
    <m/>
    <m/>
    <m/>
    <m/>
    <m/>
    <m/>
    <m/>
    <m/>
    <m/>
    <m/>
    <m/>
    <s v="2"/>
    <s v="BFa 3 "/>
    <m/>
    <m/>
    <m/>
    <m/>
    <m/>
    <m/>
    <m/>
    <m/>
    <m/>
    <m/>
    <m/>
    <m/>
    <m/>
    <m/>
    <m/>
    <x v="7"/>
    <m/>
  </r>
  <r>
    <x v="141"/>
    <s v="Corpus secondaire"/>
    <n v="3"/>
    <n v="15077"/>
    <x v="141"/>
    <s v="La Ferte-Hauterive/Saint-Gérand-de-Vaux"/>
    <s v="Champs de la Famine"/>
    <s v="Entier"/>
    <s v="Bracelet"/>
    <x v="75"/>
    <x v="0"/>
    <s v="Habillage - Parure - Soin du corps"/>
    <s v="Sans titre.wmf"/>
    <m/>
    <m/>
    <m/>
    <m/>
    <m/>
    <m/>
    <m/>
    <m/>
    <m/>
    <m/>
    <m/>
    <m/>
    <m/>
    <s v="Allier"/>
    <s v="Auvergne-Rhône-Alpes"/>
    <s v="1853"/>
    <n v="725722"/>
    <n v="6588001"/>
    <s v="Musée des Moulins (les objets en_x000a_bronze) ; inconnue (l'élément en or)"/>
    <m/>
    <m/>
    <m/>
    <s v="DEA E. Gauthier, pl. XXIX, n° 5.1.46"/>
    <m/>
    <m/>
    <m/>
    <m/>
    <m/>
    <m/>
    <m/>
    <m/>
    <m/>
    <m/>
    <m/>
    <m/>
    <m/>
    <m/>
    <m/>
    <m/>
    <m/>
    <m/>
    <m/>
    <m/>
    <m/>
    <m/>
    <m/>
    <m/>
    <m/>
    <s v="Forme ouverte"/>
    <m/>
    <s v="Circulaire"/>
    <s v="Pleine grèle"/>
    <s v="Effillées plein"/>
    <m/>
    <m/>
    <m/>
    <m/>
    <m/>
    <m/>
    <m/>
    <m/>
    <m/>
    <m/>
    <m/>
    <m/>
    <m/>
    <m/>
    <m/>
    <s v="2"/>
    <s v="BFa 3 "/>
    <m/>
    <m/>
    <m/>
    <m/>
    <m/>
    <m/>
    <m/>
    <m/>
    <m/>
    <m/>
    <m/>
    <m/>
    <m/>
    <m/>
    <m/>
    <x v="7"/>
    <m/>
  </r>
  <r>
    <x v="141"/>
    <s v="Corpus secondaire"/>
    <n v="3"/>
    <n v="15078"/>
    <x v="141"/>
    <s v="La Ferte-Hauterive/Saint-Gérand-de-Vaux"/>
    <s v="Champs de la Famine"/>
    <s v="Entier"/>
    <s v="Bracelet"/>
    <x v="75"/>
    <x v="0"/>
    <s v="Habillage - Parure - Soin du corps"/>
    <s v="Sans titre.wmf"/>
    <m/>
    <m/>
    <m/>
    <m/>
    <m/>
    <m/>
    <m/>
    <m/>
    <m/>
    <m/>
    <m/>
    <m/>
    <m/>
    <s v="Allier"/>
    <s v="Auvergne-Rhône-Alpes"/>
    <s v="1853"/>
    <n v="725722"/>
    <n v="6588001"/>
    <s v="Musée des Moulins (les objets en_x000a_bronze) ; inconnue (l'élément en or)"/>
    <m/>
    <m/>
    <m/>
    <s v="DEA E. Gauthier, pl. XXIX, n° 5.1.47"/>
    <m/>
    <m/>
    <m/>
    <m/>
    <m/>
    <m/>
    <m/>
    <m/>
    <m/>
    <m/>
    <m/>
    <m/>
    <m/>
    <m/>
    <m/>
    <m/>
    <m/>
    <m/>
    <m/>
    <m/>
    <m/>
    <m/>
    <m/>
    <m/>
    <m/>
    <s v="Forme ouverte"/>
    <m/>
    <s v="Plate"/>
    <s v="Pleine grèle"/>
    <s v="Effillées plein"/>
    <m/>
    <m/>
    <m/>
    <m/>
    <m/>
    <m/>
    <m/>
    <m/>
    <m/>
    <m/>
    <m/>
    <m/>
    <m/>
    <m/>
    <m/>
    <s v="2"/>
    <s v="BFa 3 "/>
    <m/>
    <m/>
    <m/>
    <m/>
    <m/>
    <m/>
    <m/>
    <m/>
    <m/>
    <m/>
    <m/>
    <m/>
    <m/>
    <m/>
    <m/>
    <x v="7"/>
    <m/>
  </r>
  <r>
    <x v="141"/>
    <s v="Corpus secondaire"/>
    <n v="3"/>
    <n v="15079"/>
    <x v="141"/>
    <s v="La Ferte-Hauterive/Saint-Gérand-de-Vaux"/>
    <s v="Champs de la Famine"/>
    <s v="Entier"/>
    <s v="Bracelet"/>
    <x v="75"/>
    <x v="0"/>
    <s v="Habillage - Parure - Soin du corps"/>
    <s v="Sans titre.wmf"/>
    <m/>
    <m/>
    <m/>
    <m/>
    <m/>
    <m/>
    <m/>
    <m/>
    <m/>
    <m/>
    <m/>
    <m/>
    <m/>
    <s v="Allier"/>
    <s v="Auvergne-Rhône-Alpes"/>
    <s v="1853"/>
    <n v="725722"/>
    <n v="6588001"/>
    <s v="Musée des Moulins (les objets en_x000a_bronze) ; inconnue (l'élément en or)"/>
    <m/>
    <m/>
    <m/>
    <s v="DEA E. Gauthier, pl. XXIX, n° 5.1.48"/>
    <m/>
    <m/>
    <m/>
    <m/>
    <m/>
    <m/>
    <m/>
    <m/>
    <m/>
    <m/>
    <m/>
    <m/>
    <m/>
    <m/>
    <m/>
    <m/>
    <m/>
    <m/>
    <m/>
    <m/>
    <m/>
    <m/>
    <m/>
    <m/>
    <m/>
    <s v="Forme ouverte"/>
    <m/>
    <s v="Circulaire"/>
    <s v="Pleine grèle"/>
    <s v="Effillées plein"/>
    <m/>
    <m/>
    <m/>
    <m/>
    <m/>
    <m/>
    <m/>
    <m/>
    <m/>
    <m/>
    <m/>
    <m/>
    <m/>
    <m/>
    <m/>
    <s v="2"/>
    <s v="BFa 3 "/>
    <m/>
    <m/>
    <m/>
    <m/>
    <m/>
    <m/>
    <m/>
    <m/>
    <m/>
    <m/>
    <m/>
    <m/>
    <m/>
    <m/>
    <m/>
    <x v="7"/>
    <m/>
  </r>
  <r>
    <x v="141"/>
    <s v="Corpus secondaire"/>
    <n v="3"/>
    <n v="15049"/>
    <x v="141"/>
    <s v="La Ferte-Hauterive/Saint-Gérand-de-Vaux"/>
    <s v="Champs de la Famine"/>
    <s v="Entier"/>
    <s v="Bracelet"/>
    <x v="3"/>
    <x v="0"/>
    <s v="Habillage - Parure - Soin du corps"/>
    <s v="Sans titre.wmf"/>
    <m/>
    <m/>
    <m/>
    <m/>
    <m/>
    <m/>
    <m/>
    <m/>
    <m/>
    <m/>
    <m/>
    <m/>
    <m/>
    <s v="Allier"/>
    <s v="Auvergne-Rhône-Alpes"/>
    <s v="1853"/>
    <n v="725722"/>
    <n v="6588001"/>
    <s v="Musée des Moulins (les objets en_x000a_bronze) ; inconnue (l'élément en or)"/>
    <m/>
    <m/>
    <m/>
    <s v="Tudot, 1855, fig. 22"/>
    <m/>
    <m/>
    <m/>
    <m/>
    <m/>
    <m/>
    <m/>
    <m/>
    <m/>
    <m/>
    <m/>
    <m/>
    <m/>
    <m/>
    <m/>
    <m/>
    <m/>
    <m/>
    <m/>
    <m/>
    <m/>
    <m/>
    <m/>
    <m/>
    <m/>
    <s v="Forme ouverte"/>
    <m/>
    <s v="Ovalaire"/>
    <s v="Pleine massive"/>
    <s v="Homburg-Balingen plein"/>
    <m/>
    <m/>
    <m/>
    <m/>
    <m/>
    <m/>
    <m/>
    <m/>
    <m/>
    <m/>
    <m/>
    <m/>
    <m/>
    <m/>
    <m/>
    <s v="2"/>
    <s v="BFa 3 "/>
    <m/>
    <m/>
    <m/>
    <m/>
    <m/>
    <m/>
    <m/>
    <m/>
    <m/>
    <m/>
    <m/>
    <m/>
    <m/>
    <m/>
    <m/>
    <x v="7"/>
    <m/>
  </r>
  <r>
    <x v="141"/>
    <s v="Corpus secondaire"/>
    <n v="3"/>
    <n v="15059"/>
    <x v="141"/>
    <s v="La Ferte-Hauterive/Saint-Gérand-de-Vaux"/>
    <s v="Champs de la Famine"/>
    <s v="Entier"/>
    <s v="Bracelet"/>
    <x v="3"/>
    <x v="0"/>
    <s v="Habillage - Parure - Soin du corps"/>
    <s v="Sans titre.wmf"/>
    <m/>
    <m/>
    <m/>
    <m/>
    <m/>
    <m/>
    <m/>
    <m/>
    <m/>
    <m/>
    <m/>
    <m/>
    <m/>
    <s v="Allier"/>
    <s v="Auvergne-Rhône-Alpes"/>
    <s v="1853"/>
    <n v="725722"/>
    <n v="6588001"/>
    <s v="Musée des Moulins (les objets en_x000a_bronze) ; inconnue (l'élément en or)"/>
    <m/>
    <m/>
    <m/>
    <s v="Tudot, 1855, fig. 20"/>
    <m/>
    <m/>
    <m/>
    <m/>
    <m/>
    <m/>
    <m/>
    <m/>
    <m/>
    <m/>
    <m/>
    <m/>
    <m/>
    <m/>
    <m/>
    <m/>
    <m/>
    <m/>
    <m/>
    <m/>
    <m/>
    <m/>
    <m/>
    <m/>
    <m/>
    <s v="Forme ouverte"/>
    <m/>
    <s v="Plano-convexe"/>
    <s v="Pleine grèle"/>
    <s v="Homburg-Balingen plein"/>
    <m/>
    <m/>
    <m/>
    <m/>
    <m/>
    <m/>
    <m/>
    <m/>
    <m/>
    <m/>
    <m/>
    <m/>
    <m/>
    <m/>
    <m/>
    <s v="2"/>
    <s v="BFa 3 "/>
    <m/>
    <m/>
    <m/>
    <m/>
    <m/>
    <m/>
    <m/>
    <m/>
    <m/>
    <m/>
    <m/>
    <m/>
    <m/>
    <m/>
    <m/>
    <x v="7"/>
    <m/>
  </r>
  <r>
    <x v="141"/>
    <s v="Corpus secondaire"/>
    <n v="3"/>
    <n v="15058"/>
    <x v="141"/>
    <s v="La Ferte-Hauterive/Saint-Gérand-de-Vaux"/>
    <s v="Champs de la Famine"/>
    <s v="Entier"/>
    <s v="Bracelet"/>
    <x v="25"/>
    <x v="0"/>
    <s v="Habillage - Parure - Soin du corps"/>
    <s v="Sans titre.wmf"/>
    <m/>
    <m/>
    <m/>
    <m/>
    <m/>
    <m/>
    <m/>
    <m/>
    <m/>
    <m/>
    <m/>
    <m/>
    <m/>
    <s v="Allier"/>
    <s v="Auvergne-Rhône-Alpes"/>
    <s v="1853"/>
    <n v="725722"/>
    <n v="6588001"/>
    <s v="Musée des Moulins (les objets en_x000a_bronze) ; inconnue (l'élément en or)"/>
    <m/>
    <m/>
    <m/>
    <s v="Tudot, 1855, fig. 19"/>
    <m/>
    <m/>
    <m/>
    <m/>
    <m/>
    <m/>
    <m/>
    <m/>
    <m/>
    <m/>
    <m/>
    <m/>
    <m/>
    <m/>
    <m/>
    <m/>
    <m/>
    <m/>
    <m/>
    <m/>
    <m/>
    <m/>
    <m/>
    <m/>
    <s v="à tampons"/>
    <s v="Forme ouverte"/>
    <m/>
    <s v="Concave"/>
    <s v="Creuse"/>
    <s v="Atlantique creux-concave décors"/>
    <m/>
    <m/>
    <m/>
    <m/>
    <m/>
    <m/>
    <m/>
    <m/>
    <m/>
    <m/>
    <m/>
    <m/>
    <m/>
    <m/>
    <m/>
    <s v="2"/>
    <s v="BFa 3 "/>
    <m/>
    <m/>
    <m/>
    <m/>
    <m/>
    <m/>
    <m/>
    <m/>
    <m/>
    <m/>
    <m/>
    <m/>
    <m/>
    <m/>
    <m/>
    <x v="7"/>
    <m/>
  </r>
  <r>
    <x v="141"/>
    <s v="Corpus secondaire"/>
    <n v="3"/>
    <n v="15060"/>
    <x v="141"/>
    <s v="La Ferte-Hauterive/Saint-Gérand-de-Vaux"/>
    <s v="Champs de la Famine"/>
    <s v="Entier"/>
    <s v="Bracelet"/>
    <x v="30"/>
    <x v="0"/>
    <s v="Habillage - Parure - Soin du corps"/>
    <s v="Sans titre.wmf"/>
    <m/>
    <m/>
    <m/>
    <m/>
    <m/>
    <m/>
    <m/>
    <m/>
    <m/>
    <m/>
    <m/>
    <m/>
    <m/>
    <s v="Allier"/>
    <s v="Auvergne-Rhône-Alpes"/>
    <s v="1853"/>
    <n v="725722"/>
    <n v="6588001"/>
    <s v="Musée des Moulins (les objets en_x000a_bronze) ; inconnue (l'élément en or)"/>
    <m/>
    <m/>
    <m/>
    <s v="Tudot, 1855, fig. 21"/>
    <m/>
    <m/>
    <m/>
    <m/>
    <m/>
    <m/>
    <m/>
    <m/>
    <m/>
    <m/>
    <m/>
    <m/>
    <m/>
    <m/>
    <m/>
    <m/>
    <m/>
    <m/>
    <m/>
    <m/>
    <m/>
    <m/>
    <m/>
    <m/>
    <s v="à tampons"/>
    <s v="Forme ouverte"/>
    <m/>
    <s v="à méplats"/>
    <s v="Pleine massive"/>
    <s v="Atlantique plein décor particuliers"/>
    <m/>
    <m/>
    <m/>
    <m/>
    <m/>
    <m/>
    <m/>
    <m/>
    <m/>
    <m/>
    <m/>
    <m/>
    <m/>
    <m/>
    <m/>
    <s v="2"/>
    <s v="BFa 3 "/>
    <m/>
    <m/>
    <m/>
    <m/>
    <m/>
    <m/>
    <m/>
    <m/>
    <m/>
    <m/>
    <m/>
    <m/>
    <m/>
    <m/>
    <m/>
    <x v="7"/>
    <m/>
  </r>
  <r>
    <x v="141"/>
    <s v="Corpus secondaire"/>
    <n v="3"/>
    <n v="15071"/>
    <x v="141"/>
    <s v="La Ferte-Hauterive/Saint-Gérand-de-Vaux"/>
    <s v="Champs de la Famine"/>
    <s v="Fragment"/>
    <s v="Bracelet"/>
    <x v="5"/>
    <x v="0"/>
    <s v="Habillage - Parure - Soin du corps"/>
    <s v="Sans titre.wmf"/>
    <m/>
    <m/>
    <m/>
    <m/>
    <m/>
    <m/>
    <m/>
    <m/>
    <m/>
    <m/>
    <m/>
    <m/>
    <m/>
    <s v="Allier"/>
    <s v="Auvergne-Rhône-Alpes"/>
    <s v="1853"/>
    <n v="725722"/>
    <n v="6588001"/>
    <s v="Musée des Moulins (les objets en_x000a_bronze) ; inconnue (l'élément en or)"/>
    <m/>
    <m/>
    <m/>
    <s v="DEA E. Gauthier, pl. XXIX, n° 5.1.38"/>
    <m/>
    <m/>
    <m/>
    <m/>
    <m/>
    <m/>
    <m/>
    <m/>
    <m/>
    <m/>
    <m/>
    <m/>
    <m/>
    <m/>
    <m/>
    <m/>
    <m/>
    <m/>
    <m/>
    <m/>
    <m/>
    <m/>
    <m/>
    <m/>
    <s v="à tampons"/>
    <s v="Forme ouverte"/>
    <m/>
    <s v="Circulaire"/>
    <s v="Pleine massive"/>
    <s v="Atlantique lisse"/>
    <m/>
    <m/>
    <m/>
    <m/>
    <m/>
    <m/>
    <m/>
    <m/>
    <m/>
    <m/>
    <m/>
    <m/>
    <m/>
    <m/>
    <m/>
    <s v="2"/>
    <s v="BFa 3 "/>
    <m/>
    <m/>
    <m/>
    <m/>
    <m/>
    <m/>
    <m/>
    <m/>
    <m/>
    <m/>
    <m/>
    <m/>
    <m/>
    <m/>
    <m/>
    <x v="7"/>
    <m/>
  </r>
  <r>
    <x v="141"/>
    <s v="Corpus secondaire"/>
    <n v="3"/>
    <n v="15057"/>
    <x v="141"/>
    <s v="La Ferte-Hauterive/Saint-Gérand-de-Vaux"/>
    <s v="Champs de la Famine"/>
    <s v="Entier"/>
    <s v="Bracelet"/>
    <x v="61"/>
    <x v="0"/>
    <s v="Habillage - Parure - Soin du corps"/>
    <s v="Sans titre.wmf"/>
    <m/>
    <m/>
    <m/>
    <m/>
    <m/>
    <m/>
    <m/>
    <m/>
    <m/>
    <m/>
    <m/>
    <m/>
    <m/>
    <s v="Allier"/>
    <s v="Auvergne-Rhône-Alpes"/>
    <s v="1853"/>
    <n v="725722"/>
    <n v="6588001"/>
    <s v="Musée des Moulins (les objets en_x000a_bronze) ; inconnue (l'élément en or)"/>
    <m/>
    <m/>
    <m/>
    <s v="Tudot, 1855, fig. 18, Anonyme 1867, pl. 7,n° 11"/>
    <s v="Sans titre.wmf"/>
    <m/>
    <m/>
    <m/>
    <m/>
    <m/>
    <m/>
    <m/>
    <m/>
    <m/>
    <m/>
    <m/>
    <m/>
    <m/>
    <m/>
    <m/>
    <m/>
    <m/>
    <m/>
    <m/>
    <m/>
    <m/>
    <m/>
    <m/>
    <m/>
    <s v="Forme ouverte"/>
    <m/>
    <s v="Concave"/>
    <s v="Creuse"/>
    <s v="Réallon-Saint-Genouph"/>
    <m/>
    <m/>
    <m/>
    <m/>
    <m/>
    <m/>
    <m/>
    <m/>
    <m/>
    <m/>
    <m/>
    <m/>
    <m/>
    <m/>
    <m/>
    <s v="2"/>
    <s v="BFa 3 "/>
    <m/>
    <m/>
    <m/>
    <m/>
    <m/>
    <m/>
    <m/>
    <m/>
    <m/>
    <m/>
    <m/>
    <m/>
    <m/>
    <m/>
    <m/>
    <x v="7"/>
    <m/>
  </r>
  <r>
    <x v="141"/>
    <s v="Corpus secondaire"/>
    <n v="3"/>
    <n v="15042"/>
    <x v="141"/>
    <s v="La Ferte-Hauterive/Saint-Gérand-de-Vaux"/>
    <s v="Champs de la Famine"/>
    <s v="Entier"/>
    <s v="Bracelet"/>
    <x v="15"/>
    <x v="0"/>
    <s v="Habillage - Parure - Soin du corps"/>
    <s v="Sans titre.wmf"/>
    <m/>
    <m/>
    <m/>
    <m/>
    <m/>
    <m/>
    <m/>
    <m/>
    <m/>
    <m/>
    <m/>
    <m/>
    <m/>
    <s v="Allier"/>
    <s v="Auvergne-Rhône-Alpes"/>
    <s v="1853"/>
    <n v="725722"/>
    <n v="6588001"/>
    <s v="Musée des Moulins (les objets en_x000a_bronze) ; inconnue (l'élément en or)"/>
    <m/>
    <m/>
    <m/>
    <s v="Tudot, 1855, fig. 17"/>
    <m/>
    <m/>
    <m/>
    <m/>
    <m/>
    <m/>
    <m/>
    <m/>
    <m/>
    <m/>
    <m/>
    <m/>
    <m/>
    <m/>
    <m/>
    <m/>
    <m/>
    <m/>
    <m/>
    <m/>
    <m/>
    <m/>
    <m/>
    <m/>
    <m/>
    <s v="Forme ouverte"/>
    <m/>
    <s v="Plano-convexe"/>
    <s v="Pleine massive"/>
    <s v="Vénat"/>
    <m/>
    <m/>
    <m/>
    <m/>
    <m/>
    <m/>
    <m/>
    <m/>
    <m/>
    <m/>
    <m/>
    <m/>
    <m/>
    <m/>
    <m/>
    <s v="2"/>
    <s v="BFa 3 "/>
    <m/>
    <m/>
    <m/>
    <m/>
    <m/>
    <m/>
    <m/>
    <m/>
    <m/>
    <m/>
    <m/>
    <m/>
    <m/>
    <m/>
    <m/>
    <x v="7"/>
    <m/>
  </r>
  <r>
    <x v="141"/>
    <s v="Corpus secondaire"/>
    <n v="3"/>
    <n v="15072"/>
    <x v="141"/>
    <s v="La Ferte-Hauterive/Saint-Gérand-de-Vaux"/>
    <s v="Champs de la Famine"/>
    <s v="Entier"/>
    <s v="Bracelet"/>
    <x v="15"/>
    <x v="0"/>
    <s v="Habillage - Parure - Soin du corps"/>
    <s v="Sans titre.wmf"/>
    <m/>
    <m/>
    <m/>
    <m/>
    <m/>
    <m/>
    <m/>
    <m/>
    <m/>
    <m/>
    <m/>
    <m/>
    <m/>
    <s v="Allier"/>
    <s v="Auvergne-Rhône-Alpes"/>
    <s v="1853"/>
    <n v="725722"/>
    <n v="6588001"/>
    <s v="Musée des Moulins (les objets en_x000a_bronze) ; inconnue (l'élément en or)"/>
    <m/>
    <m/>
    <m/>
    <s v="DEA E. Gauthier, pl. XXIX, n° 5.1.40"/>
    <m/>
    <m/>
    <m/>
    <m/>
    <m/>
    <m/>
    <m/>
    <m/>
    <m/>
    <m/>
    <m/>
    <m/>
    <m/>
    <m/>
    <m/>
    <m/>
    <m/>
    <m/>
    <m/>
    <m/>
    <m/>
    <m/>
    <m/>
    <m/>
    <m/>
    <s v="Forme ouverte"/>
    <m/>
    <s v="Plano-convexe"/>
    <s v="Pleine grèle"/>
    <s v="Vénat"/>
    <m/>
    <m/>
    <m/>
    <m/>
    <m/>
    <m/>
    <m/>
    <m/>
    <m/>
    <m/>
    <m/>
    <m/>
    <m/>
    <m/>
    <m/>
    <s v="2"/>
    <s v="BFa 3 "/>
    <m/>
    <m/>
    <m/>
    <m/>
    <m/>
    <m/>
    <m/>
    <m/>
    <m/>
    <m/>
    <m/>
    <m/>
    <m/>
    <m/>
    <m/>
    <x v="7"/>
    <m/>
  </r>
  <r>
    <x v="141"/>
    <s v="Corpus secondaire"/>
    <n v="3"/>
    <n v="15073"/>
    <x v="141"/>
    <s v="La Ferte-Hauterive/Saint-Gérand-de-Vaux"/>
    <s v="Champs de la Famine"/>
    <s v="Entier"/>
    <s v="Bracelet"/>
    <x v="15"/>
    <x v="0"/>
    <s v="Habillage - Parure - Soin du corps"/>
    <s v="Sans titre.wmf"/>
    <m/>
    <m/>
    <m/>
    <m/>
    <m/>
    <m/>
    <m/>
    <m/>
    <m/>
    <m/>
    <m/>
    <m/>
    <m/>
    <s v="Allier"/>
    <s v="Auvergne-Rhône-Alpes"/>
    <s v="1853"/>
    <n v="725722"/>
    <n v="6588001"/>
    <s v="Musée des Moulins (les objets en_x000a_bronze) ; inconnue (l'élément en or)"/>
    <m/>
    <m/>
    <m/>
    <s v="DEA E. Gauthier, pl. XXIX, n° 5.1.41"/>
    <m/>
    <m/>
    <m/>
    <m/>
    <m/>
    <m/>
    <m/>
    <m/>
    <m/>
    <m/>
    <m/>
    <m/>
    <m/>
    <m/>
    <m/>
    <m/>
    <m/>
    <m/>
    <m/>
    <m/>
    <m/>
    <m/>
    <m/>
    <m/>
    <m/>
    <s v="Forme ouverte"/>
    <m/>
    <s v="Quadrangulaire"/>
    <s v="Pleine grèle"/>
    <s v="Vénat"/>
    <m/>
    <m/>
    <m/>
    <m/>
    <m/>
    <m/>
    <m/>
    <m/>
    <m/>
    <m/>
    <m/>
    <m/>
    <m/>
    <m/>
    <m/>
    <s v="2"/>
    <s v="BFa 3 "/>
    <m/>
    <m/>
    <m/>
    <m/>
    <m/>
    <m/>
    <m/>
    <m/>
    <m/>
    <m/>
    <m/>
    <m/>
    <m/>
    <m/>
    <m/>
    <x v="7"/>
    <m/>
  </r>
  <r>
    <x v="141"/>
    <s v="Corpus secondaire"/>
    <n v="3"/>
    <n v="15074"/>
    <x v="141"/>
    <s v="La Ferte-Hauterive/Saint-Gérand-de-Vaux"/>
    <s v="Champs de la Famine"/>
    <s v="Entier"/>
    <s v="Bracelet"/>
    <x v="15"/>
    <x v="0"/>
    <s v="Habillage - Parure - Soin du corps"/>
    <s v="Sans titre.wmf"/>
    <m/>
    <m/>
    <m/>
    <m/>
    <m/>
    <m/>
    <m/>
    <m/>
    <m/>
    <m/>
    <m/>
    <m/>
    <m/>
    <s v="Allier"/>
    <s v="Auvergne-Rhône-Alpes"/>
    <s v="1853"/>
    <n v="725722"/>
    <n v="6588001"/>
    <s v="Musée des Moulins (les objets en_x000a_bronze) ; inconnue (l'élément en or)"/>
    <m/>
    <m/>
    <m/>
    <s v="DEA E. Gauthier, pl. XXIX, n° 5.1.43"/>
    <m/>
    <m/>
    <m/>
    <m/>
    <m/>
    <m/>
    <m/>
    <m/>
    <m/>
    <m/>
    <m/>
    <m/>
    <m/>
    <m/>
    <m/>
    <m/>
    <m/>
    <m/>
    <m/>
    <m/>
    <m/>
    <m/>
    <m/>
    <m/>
    <m/>
    <s v="Forme ouverte"/>
    <m/>
    <s v="Quadrangulaire"/>
    <s v="Pleine grèle"/>
    <s v="Vénat"/>
    <m/>
    <m/>
    <m/>
    <m/>
    <m/>
    <m/>
    <m/>
    <m/>
    <m/>
    <m/>
    <m/>
    <m/>
    <m/>
    <m/>
    <m/>
    <s v="2"/>
    <s v="BFa 3 "/>
    <m/>
    <m/>
    <m/>
    <m/>
    <m/>
    <m/>
    <m/>
    <m/>
    <m/>
    <m/>
    <m/>
    <m/>
    <m/>
    <m/>
    <m/>
    <x v="7"/>
    <m/>
  </r>
  <r>
    <x v="141"/>
    <s v="Corpus secondaire"/>
    <n v="3"/>
    <n v="15075"/>
    <x v="141"/>
    <s v="La Ferte-Hauterive/Saint-Gérand-de-Vaux"/>
    <s v="Champs de la Famine"/>
    <s v="Entier"/>
    <s v="Bracelet"/>
    <x v="15"/>
    <x v="0"/>
    <s v="Habillage - Parure - Soin du corps"/>
    <s v="Sans titre.wmf"/>
    <m/>
    <m/>
    <m/>
    <m/>
    <m/>
    <m/>
    <m/>
    <m/>
    <m/>
    <m/>
    <m/>
    <m/>
    <m/>
    <s v="Allier"/>
    <s v="Auvergne-Rhône-Alpes"/>
    <s v="1853"/>
    <n v="725722"/>
    <n v="6588001"/>
    <s v="Musée des Moulins (les objets en_x000a_bronze) ; inconnue (l'élément en or)"/>
    <m/>
    <m/>
    <m/>
    <s v="DEA E. Gauthier, pl. XXIX, n° 5.1.44"/>
    <m/>
    <m/>
    <m/>
    <m/>
    <m/>
    <m/>
    <m/>
    <m/>
    <m/>
    <m/>
    <m/>
    <m/>
    <m/>
    <m/>
    <m/>
    <m/>
    <m/>
    <m/>
    <m/>
    <m/>
    <m/>
    <m/>
    <m/>
    <m/>
    <m/>
    <s v="Forme ouverte"/>
    <m/>
    <s v="Quadrangulaire"/>
    <s v="Pleine grèle"/>
    <s v="Vénat"/>
    <m/>
    <m/>
    <m/>
    <m/>
    <m/>
    <m/>
    <m/>
    <m/>
    <m/>
    <m/>
    <m/>
    <m/>
    <m/>
    <m/>
    <m/>
    <s v="2"/>
    <s v="BFa 3 "/>
    <m/>
    <m/>
    <m/>
    <m/>
    <m/>
    <m/>
    <m/>
    <m/>
    <m/>
    <m/>
    <m/>
    <m/>
    <m/>
    <m/>
    <m/>
    <x v="7"/>
    <m/>
  </r>
  <r>
    <x v="142"/>
    <s v="Corpus secondaire"/>
    <n v="2"/>
    <n v="20324"/>
    <x v="142"/>
    <s v="Lauterecken"/>
    <s v="Grumbach"/>
    <s v="Entier"/>
    <s v="Bracelet"/>
    <x v="123"/>
    <x v="0"/>
    <s v="Habillage - Parure - Soin du corps"/>
    <s v="Sans titre.wmf"/>
    <m/>
    <m/>
    <m/>
    <m/>
    <m/>
    <m/>
    <m/>
    <m/>
    <m/>
    <m/>
    <m/>
    <m/>
    <m/>
    <m/>
    <s v="Rhénanie-Palatinat"/>
    <s v="&lt;1916"/>
    <n v="1031254"/>
    <n v="6959743"/>
    <m/>
    <m/>
    <m/>
    <m/>
    <m/>
    <m/>
    <m/>
    <m/>
    <m/>
    <m/>
    <m/>
    <m/>
    <m/>
    <m/>
    <m/>
    <m/>
    <m/>
    <m/>
    <m/>
    <m/>
    <m/>
    <m/>
    <m/>
    <m/>
    <m/>
    <m/>
    <m/>
    <m/>
    <m/>
    <m/>
    <s v="Forme ouverte"/>
    <m/>
    <s v="Circulaire"/>
    <s v="Pleine massive"/>
    <s v="Homburg-Balingen plein_x000a_Indifférencées - type Homburg"/>
    <m/>
    <m/>
    <m/>
    <m/>
    <m/>
    <m/>
    <m/>
    <m/>
    <m/>
    <m/>
    <m/>
    <m/>
    <m/>
    <m/>
    <m/>
    <s v="4"/>
    <s v="BFa 3 "/>
    <m/>
    <m/>
    <m/>
    <m/>
    <m/>
    <m/>
    <m/>
    <m/>
    <m/>
    <m/>
    <m/>
    <m/>
    <m/>
    <m/>
    <m/>
    <x v="9"/>
    <m/>
  </r>
  <r>
    <x v="142"/>
    <s v="Corpus secondaire"/>
    <n v="2"/>
    <n v="20323"/>
    <x v="142"/>
    <s v="Lauterecken"/>
    <s v="Grumbach"/>
    <s v="Fragment"/>
    <s v="Bracelet"/>
    <x v="25"/>
    <x v="0"/>
    <s v="Habillage - Parure - Soin du corps"/>
    <s v="Sans titre.wmf"/>
    <m/>
    <m/>
    <m/>
    <m/>
    <m/>
    <m/>
    <m/>
    <m/>
    <m/>
    <m/>
    <m/>
    <m/>
    <m/>
    <m/>
    <s v="Rhénanie-Palatinat"/>
    <s v="&lt;1916"/>
    <n v="1031254"/>
    <n v="6959743"/>
    <m/>
    <m/>
    <m/>
    <m/>
    <m/>
    <m/>
    <m/>
    <m/>
    <m/>
    <m/>
    <m/>
    <m/>
    <m/>
    <m/>
    <m/>
    <m/>
    <m/>
    <m/>
    <m/>
    <m/>
    <m/>
    <m/>
    <m/>
    <m/>
    <m/>
    <m/>
    <m/>
    <m/>
    <m/>
    <m/>
    <s v="Forme ouverte"/>
    <m/>
    <s v="Concave"/>
    <s v="Concave"/>
    <m/>
    <m/>
    <m/>
    <m/>
    <m/>
    <m/>
    <m/>
    <m/>
    <m/>
    <m/>
    <m/>
    <m/>
    <m/>
    <m/>
    <m/>
    <m/>
    <s v="4"/>
    <s v="BFa 3 "/>
    <m/>
    <m/>
    <m/>
    <m/>
    <m/>
    <m/>
    <m/>
    <m/>
    <m/>
    <m/>
    <m/>
    <m/>
    <m/>
    <m/>
    <m/>
    <x v="9"/>
    <m/>
  </r>
  <r>
    <x v="142"/>
    <s v="Corpus secondaire"/>
    <n v="2"/>
    <n v="20322"/>
    <x v="142"/>
    <s v="Lauterecken"/>
    <s v="Grumbach"/>
    <s v="Entier"/>
    <s v="Bracelet"/>
    <x v="94"/>
    <x v="0"/>
    <s v="Habillage - Parure - Soin du corps"/>
    <s v="Sans titre.wmf"/>
    <m/>
    <m/>
    <m/>
    <m/>
    <m/>
    <m/>
    <m/>
    <m/>
    <m/>
    <m/>
    <m/>
    <m/>
    <m/>
    <m/>
    <s v="Rhénanie-Palatinat"/>
    <s v="&lt;1916"/>
    <n v="1031254"/>
    <n v="6959743"/>
    <m/>
    <m/>
    <m/>
    <m/>
    <m/>
    <s v="Sans titre.wmf"/>
    <m/>
    <m/>
    <m/>
    <m/>
    <m/>
    <m/>
    <m/>
    <m/>
    <m/>
    <m/>
    <m/>
    <m/>
    <m/>
    <m/>
    <m/>
    <m/>
    <m/>
    <m/>
    <m/>
    <m/>
    <m/>
    <m/>
    <m/>
    <s v="à rebords"/>
    <s v="Forme ouverte"/>
    <s v="Autre"/>
    <s v="Oméga"/>
    <s v="Concave"/>
    <s v="Rheinheim"/>
    <m/>
    <m/>
    <m/>
    <m/>
    <m/>
    <m/>
    <m/>
    <m/>
    <m/>
    <m/>
    <m/>
    <m/>
    <m/>
    <m/>
    <m/>
    <s v="4"/>
    <s v="BFa 3 "/>
    <m/>
    <m/>
    <m/>
    <m/>
    <m/>
    <m/>
    <m/>
    <m/>
    <m/>
    <m/>
    <m/>
    <m/>
    <m/>
    <m/>
    <m/>
    <x v="9"/>
    <m/>
  </r>
  <r>
    <x v="143"/>
    <s v="Corpus secondaire"/>
    <n v="3"/>
    <n v="18699"/>
    <x v="143"/>
    <s v="Lay-Saint-Rémy"/>
    <s v="Le tournant de Rouleau"/>
    <s v="Entier"/>
    <s v="Bracelet"/>
    <x v="1"/>
    <x v="0"/>
    <s v="Habillage - Parure - Soin du corps"/>
    <s v="Sans titre.wmf"/>
    <m/>
    <m/>
    <m/>
    <m/>
    <m/>
    <m/>
    <m/>
    <m/>
    <m/>
    <m/>
    <m/>
    <m/>
    <m/>
    <s v="Meurthe-et-Moselle"/>
    <s v="Grand-Est"/>
    <s v="1897"/>
    <n v="903313"/>
    <n v="6845820"/>
    <s v="Musée Lorrain à Nancy"/>
    <m/>
    <m/>
    <m/>
    <m/>
    <m/>
    <m/>
    <m/>
    <m/>
    <m/>
    <m/>
    <m/>
    <m/>
    <m/>
    <m/>
    <m/>
    <m/>
    <m/>
    <m/>
    <m/>
    <m/>
    <m/>
    <m/>
    <m/>
    <m/>
    <m/>
    <m/>
    <m/>
    <m/>
    <m/>
    <s v="Forme ouverte"/>
    <m/>
    <s v="Quadrangulaire"/>
    <s v="Pleine massive"/>
    <s v="Indifférenciées plein"/>
    <m/>
    <m/>
    <m/>
    <m/>
    <m/>
    <m/>
    <m/>
    <m/>
    <m/>
    <m/>
    <m/>
    <m/>
    <m/>
    <m/>
    <m/>
    <s v="3"/>
    <s v="BFa 3 "/>
    <m/>
    <m/>
    <m/>
    <m/>
    <m/>
    <m/>
    <m/>
    <m/>
    <m/>
    <m/>
    <m/>
    <m/>
    <m/>
    <m/>
    <m/>
    <x v="9"/>
    <m/>
  </r>
  <r>
    <x v="143"/>
    <s v="Corpus secondaire"/>
    <n v="3"/>
    <n v="18701"/>
    <x v="143"/>
    <s v="Lay-Saint-Rémy"/>
    <s v="Le tournant de Rouleau"/>
    <s v="Entier"/>
    <s v="Bracelet"/>
    <x v="75"/>
    <x v="0"/>
    <s v="Habillage - Parure - Soin du corps"/>
    <s v="Sans titre.wmf"/>
    <m/>
    <m/>
    <m/>
    <m/>
    <m/>
    <m/>
    <m/>
    <m/>
    <m/>
    <m/>
    <m/>
    <m/>
    <m/>
    <s v="Meurthe-et-Moselle"/>
    <s v="Grand-Est"/>
    <s v="1897"/>
    <n v="903313"/>
    <n v="6845820"/>
    <s v="Musée Lorrain à Nancy"/>
    <m/>
    <m/>
    <m/>
    <m/>
    <m/>
    <m/>
    <m/>
    <m/>
    <m/>
    <m/>
    <m/>
    <m/>
    <m/>
    <m/>
    <m/>
    <m/>
    <m/>
    <m/>
    <m/>
    <m/>
    <m/>
    <m/>
    <m/>
    <m/>
    <m/>
    <m/>
    <m/>
    <m/>
    <s v="Indifférenciées-effilées"/>
    <s v="Forme ouverte"/>
    <m/>
    <s v="Quadrangulaire"/>
    <s v="Filiforme"/>
    <s v="Autre filiforme"/>
    <m/>
    <m/>
    <m/>
    <m/>
    <m/>
    <m/>
    <m/>
    <m/>
    <m/>
    <m/>
    <m/>
    <m/>
    <m/>
    <m/>
    <m/>
    <s v="3"/>
    <s v="BFa 3 "/>
    <m/>
    <m/>
    <m/>
    <m/>
    <m/>
    <m/>
    <m/>
    <m/>
    <m/>
    <m/>
    <m/>
    <m/>
    <m/>
    <m/>
    <m/>
    <x v="9"/>
    <m/>
  </r>
  <r>
    <x v="143"/>
    <s v="Corpus secondaire"/>
    <n v="3"/>
    <n v="18702"/>
    <x v="143"/>
    <s v="Lay-Saint-Rémy"/>
    <s v="Le tournant de Rouleau"/>
    <s v="Entier"/>
    <s v="Bracelet"/>
    <x v="75"/>
    <x v="0"/>
    <s v="Habillage - Parure - Soin du corps"/>
    <s v="Sans titre.wmf"/>
    <m/>
    <m/>
    <m/>
    <m/>
    <m/>
    <m/>
    <m/>
    <m/>
    <m/>
    <m/>
    <m/>
    <m/>
    <m/>
    <s v="Meurthe-et-Moselle"/>
    <s v="Grand-Est"/>
    <s v="1897"/>
    <n v="903313"/>
    <n v="6845820"/>
    <s v="Musée Lorrain à Nancy"/>
    <m/>
    <m/>
    <m/>
    <m/>
    <m/>
    <m/>
    <m/>
    <m/>
    <m/>
    <m/>
    <m/>
    <m/>
    <m/>
    <m/>
    <m/>
    <m/>
    <m/>
    <m/>
    <m/>
    <m/>
    <m/>
    <m/>
    <m/>
    <m/>
    <m/>
    <m/>
    <m/>
    <m/>
    <s v="Indifférenciées-effilées"/>
    <s v="Forme ouverte"/>
    <m/>
    <s v="Quadrangulaire"/>
    <s v="Filiforme"/>
    <s v="Autre filiforme"/>
    <m/>
    <m/>
    <m/>
    <m/>
    <m/>
    <m/>
    <m/>
    <m/>
    <m/>
    <m/>
    <m/>
    <m/>
    <m/>
    <m/>
    <m/>
    <s v="3"/>
    <s v="BFa 3 "/>
    <m/>
    <m/>
    <m/>
    <m/>
    <m/>
    <m/>
    <m/>
    <m/>
    <m/>
    <m/>
    <m/>
    <m/>
    <m/>
    <m/>
    <m/>
    <x v="9"/>
    <m/>
  </r>
  <r>
    <x v="143"/>
    <s v="Corpus secondaire"/>
    <n v="3"/>
    <n v="18703"/>
    <x v="143"/>
    <s v="Lay-Saint-Rémy"/>
    <s v="Le tournant de Rouleau"/>
    <s v="Entier"/>
    <s v="Bracelet"/>
    <x v="75"/>
    <x v="0"/>
    <s v="Habillage - Parure - Soin du corps"/>
    <s v="Sans titre.wmf"/>
    <m/>
    <m/>
    <m/>
    <m/>
    <m/>
    <m/>
    <m/>
    <m/>
    <m/>
    <m/>
    <m/>
    <m/>
    <m/>
    <s v="Meurthe-et-Moselle"/>
    <s v="Grand-Est"/>
    <s v="1897"/>
    <n v="903313"/>
    <n v="6845820"/>
    <s v="Musée Lorrain à Nancy"/>
    <m/>
    <m/>
    <m/>
    <m/>
    <m/>
    <m/>
    <m/>
    <m/>
    <m/>
    <m/>
    <m/>
    <m/>
    <m/>
    <m/>
    <m/>
    <m/>
    <m/>
    <m/>
    <m/>
    <m/>
    <m/>
    <m/>
    <m/>
    <m/>
    <m/>
    <m/>
    <m/>
    <m/>
    <s v="Indifférenciées-effilées"/>
    <s v="Forme ouverte"/>
    <m/>
    <s v="Quadrangulaire"/>
    <s v="Filiforme"/>
    <s v="Autre filiforme"/>
    <m/>
    <m/>
    <m/>
    <m/>
    <m/>
    <m/>
    <m/>
    <m/>
    <m/>
    <m/>
    <m/>
    <m/>
    <m/>
    <m/>
    <m/>
    <s v="3"/>
    <s v="BFa 3 "/>
    <m/>
    <m/>
    <m/>
    <m/>
    <m/>
    <m/>
    <m/>
    <m/>
    <m/>
    <m/>
    <m/>
    <m/>
    <m/>
    <m/>
    <m/>
    <x v="9"/>
    <m/>
  </r>
  <r>
    <x v="143"/>
    <s v="Corpus secondaire"/>
    <n v="3"/>
    <n v="18704"/>
    <x v="143"/>
    <s v="Lay-Saint-Rémy"/>
    <s v="Le tournant de Rouleau"/>
    <s v="Entier"/>
    <s v="Bracelet"/>
    <x v="75"/>
    <x v="0"/>
    <s v="Habillage - Parure - Soin du corps"/>
    <s v="Sans titre.wmf"/>
    <m/>
    <m/>
    <m/>
    <m/>
    <m/>
    <m/>
    <m/>
    <m/>
    <m/>
    <m/>
    <m/>
    <m/>
    <m/>
    <s v="Meurthe-et-Moselle"/>
    <s v="Grand-Est"/>
    <s v="1897"/>
    <n v="903313"/>
    <n v="6845820"/>
    <s v="Musée Lorrain à Nancy"/>
    <m/>
    <m/>
    <m/>
    <m/>
    <m/>
    <m/>
    <m/>
    <m/>
    <m/>
    <m/>
    <m/>
    <m/>
    <m/>
    <m/>
    <m/>
    <m/>
    <m/>
    <m/>
    <m/>
    <m/>
    <m/>
    <m/>
    <m/>
    <m/>
    <m/>
    <m/>
    <m/>
    <m/>
    <s v="Indifférenciées-effilées"/>
    <s v="Forme ouverte"/>
    <m/>
    <s v="Quadrangulaire"/>
    <s v="Filiforme"/>
    <s v="Autre filiforme"/>
    <m/>
    <m/>
    <m/>
    <m/>
    <m/>
    <m/>
    <m/>
    <m/>
    <m/>
    <m/>
    <m/>
    <m/>
    <m/>
    <m/>
    <m/>
    <s v="3"/>
    <s v="BFa 3 "/>
    <m/>
    <m/>
    <m/>
    <m/>
    <m/>
    <m/>
    <m/>
    <m/>
    <m/>
    <m/>
    <m/>
    <m/>
    <m/>
    <m/>
    <m/>
    <x v="9"/>
    <m/>
  </r>
  <r>
    <x v="143"/>
    <s v="Corpus secondaire"/>
    <n v="3"/>
    <n v="18700"/>
    <x v="143"/>
    <s v="Lay-Saint-Rémy"/>
    <s v="Le tournant de Rouleau"/>
    <s v="Entier"/>
    <s v="Bracelet"/>
    <x v="21"/>
    <x v="0"/>
    <s v="Habillage - Parure - Soin du corps"/>
    <s v="Sans titre.wmf"/>
    <m/>
    <m/>
    <m/>
    <m/>
    <m/>
    <m/>
    <m/>
    <m/>
    <m/>
    <m/>
    <m/>
    <m/>
    <m/>
    <s v="Meurthe-et-Moselle"/>
    <s v="Grand-Est"/>
    <s v="1897"/>
    <n v="903313"/>
    <n v="6845820"/>
    <s v="Musée Lorrain à Nancy"/>
    <m/>
    <m/>
    <m/>
    <m/>
    <m/>
    <m/>
    <m/>
    <m/>
    <m/>
    <m/>
    <m/>
    <m/>
    <m/>
    <m/>
    <m/>
    <m/>
    <m/>
    <m/>
    <m/>
    <m/>
    <m/>
    <m/>
    <m/>
    <m/>
    <m/>
    <m/>
    <m/>
    <m/>
    <m/>
    <s v="Forme ouverte"/>
    <m/>
    <s v="Circulaire"/>
    <s v="Creuse"/>
    <s v="Homburg-Balingen virgule_x000a_Homburg-Balingen creux virgules"/>
    <m/>
    <m/>
    <m/>
    <m/>
    <m/>
    <m/>
    <m/>
    <m/>
    <m/>
    <m/>
    <m/>
    <m/>
    <m/>
    <m/>
    <m/>
    <s v="3"/>
    <s v="BFa 3 "/>
    <m/>
    <m/>
    <m/>
    <m/>
    <m/>
    <m/>
    <m/>
    <m/>
    <m/>
    <m/>
    <m/>
    <m/>
    <m/>
    <m/>
    <m/>
    <x v="9"/>
    <m/>
  </r>
  <r>
    <x v="143"/>
    <s v="Corpus secondaire"/>
    <n v="3"/>
    <n v="22680"/>
    <x v="143"/>
    <s v="Lay-Saint-Rémy"/>
    <s v="Le tournant de Rouleau"/>
    <s v="Entier"/>
    <s v="Bracelet"/>
    <x v="119"/>
    <x v="0"/>
    <s v="Habillage - Parure - Soin du corps"/>
    <m/>
    <m/>
    <m/>
    <m/>
    <m/>
    <m/>
    <m/>
    <m/>
    <m/>
    <m/>
    <m/>
    <m/>
    <m/>
    <m/>
    <s v="Meurthe-et-Moselle"/>
    <s v="Grand-Est"/>
    <s v="1897"/>
    <n v="903313"/>
    <n v="6845820"/>
    <s v="Musée Lorrain à Nancy"/>
    <m/>
    <m/>
    <m/>
    <m/>
    <m/>
    <m/>
    <m/>
    <m/>
    <m/>
    <m/>
    <m/>
    <m/>
    <m/>
    <m/>
    <m/>
    <m/>
    <m/>
    <m/>
    <m/>
    <m/>
    <m/>
    <m/>
    <m/>
    <m/>
    <m/>
    <m/>
    <m/>
    <m/>
    <m/>
    <m/>
    <m/>
    <m/>
    <s v="Filiforme"/>
    <s v="Farébersviller"/>
    <m/>
    <m/>
    <m/>
    <m/>
    <m/>
    <m/>
    <m/>
    <m/>
    <m/>
    <m/>
    <m/>
    <m/>
    <m/>
    <m/>
    <m/>
    <s v="3"/>
    <s v="BFa 3 "/>
    <m/>
    <m/>
    <m/>
    <m/>
    <m/>
    <m/>
    <m/>
    <m/>
    <m/>
    <m/>
    <m/>
    <m/>
    <m/>
    <m/>
    <m/>
    <x v="9"/>
    <m/>
  </r>
  <r>
    <x v="143"/>
    <s v="Corpus secondaire"/>
    <n v="3"/>
    <n v="22679"/>
    <x v="143"/>
    <s v="Lay-Saint-Rémy"/>
    <s v="Le tournant de Rouleau"/>
    <s v="Entier"/>
    <s v="Bracelet"/>
    <x v="40"/>
    <x v="0"/>
    <s v="Habillage - Parure - Soin du corps"/>
    <m/>
    <m/>
    <m/>
    <m/>
    <m/>
    <m/>
    <m/>
    <m/>
    <m/>
    <m/>
    <m/>
    <m/>
    <m/>
    <m/>
    <s v="Meurthe-et-Moselle"/>
    <s v="Grand-Est"/>
    <s v="1897"/>
    <n v="903313"/>
    <n v="6845820"/>
    <s v="Musée Lorrain à Nancy"/>
    <m/>
    <m/>
    <m/>
    <m/>
    <m/>
    <m/>
    <m/>
    <m/>
    <m/>
    <m/>
    <m/>
    <m/>
    <m/>
    <m/>
    <m/>
    <m/>
    <m/>
    <m/>
    <m/>
    <m/>
    <m/>
    <m/>
    <m/>
    <m/>
    <m/>
    <m/>
    <m/>
    <m/>
    <m/>
    <m/>
    <m/>
    <m/>
    <m/>
    <s v="Vaudrevange"/>
    <m/>
    <m/>
    <m/>
    <m/>
    <m/>
    <m/>
    <m/>
    <m/>
    <m/>
    <m/>
    <m/>
    <m/>
    <m/>
    <m/>
    <m/>
    <s v="3"/>
    <s v="BFa 3 "/>
    <m/>
    <m/>
    <m/>
    <m/>
    <m/>
    <m/>
    <m/>
    <m/>
    <m/>
    <m/>
    <m/>
    <m/>
    <m/>
    <m/>
    <m/>
    <x v="9"/>
    <m/>
  </r>
  <r>
    <x v="143"/>
    <s v="Corpus secondaire"/>
    <n v="3"/>
    <n v="18697"/>
    <x v="143"/>
    <s v="Lay-Saint-Rémy"/>
    <s v="Le tournant de Rouleau"/>
    <s v="Entier"/>
    <s v="Bracelet"/>
    <x v="134"/>
    <x v="0"/>
    <s v="Habillage - Parure - Soin du corps"/>
    <s v="Sans titre.wmf"/>
    <m/>
    <m/>
    <m/>
    <m/>
    <m/>
    <m/>
    <m/>
    <m/>
    <m/>
    <m/>
    <m/>
    <m/>
    <m/>
    <s v="Meurthe-et-Moselle"/>
    <s v="Grand-Est"/>
    <s v="1897"/>
    <n v="903313"/>
    <n v="6845820"/>
    <s v="Musée Lorrain à Nancy"/>
    <m/>
    <m/>
    <m/>
    <m/>
    <m/>
    <m/>
    <m/>
    <m/>
    <m/>
    <m/>
    <m/>
    <m/>
    <m/>
    <m/>
    <m/>
    <m/>
    <m/>
    <m/>
    <m/>
    <m/>
    <m/>
    <m/>
    <m/>
    <m/>
    <m/>
    <m/>
    <m/>
    <m/>
    <s v="Autre"/>
    <s v="Forme ouverte"/>
    <m/>
    <s v="Oméga"/>
    <s v="Concave"/>
    <s v="Vaudrevange"/>
    <m/>
    <m/>
    <m/>
    <m/>
    <m/>
    <m/>
    <m/>
    <m/>
    <m/>
    <m/>
    <m/>
    <m/>
    <m/>
    <m/>
    <m/>
    <s v="3"/>
    <s v="BFa 3 "/>
    <m/>
    <m/>
    <m/>
    <m/>
    <m/>
    <m/>
    <m/>
    <m/>
    <m/>
    <m/>
    <m/>
    <m/>
    <m/>
    <m/>
    <m/>
    <x v="9"/>
    <m/>
  </r>
  <r>
    <x v="143"/>
    <s v="Corpus secondaire"/>
    <n v="3"/>
    <n v="18698"/>
    <x v="143"/>
    <s v="Lay-Saint-Rémy"/>
    <s v="Le tournant de Rouleau"/>
    <s v="Entier"/>
    <s v="Bracelet"/>
    <x v="134"/>
    <x v="0"/>
    <s v="Habillage - Parure - Soin du corps"/>
    <s v="Sans titre.wmf"/>
    <m/>
    <m/>
    <m/>
    <m/>
    <m/>
    <m/>
    <m/>
    <m/>
    <m/>
    <m/>
    <m/>
    <m/>
    <m/>
    <s v="Meurthe-et-Moselle"/>
    <s v="Grand-Est"/>
    <s v="1897"/>
    <n v="903313"/>
    <n v="6845820"/>
    <s v="Musée Lorrain à Nancy"/>
    <m/>
    <m/>
    <m/>
    <m/>
    <m/>
    <m/>
    <m/>
    <m/>
    <m/>
    <m/>
    <m/>
    <m/>
    <m/>
    <m/>
    <m/>
    <m/>
    <m/>
    <m/>
    <m/>
    <m/>
    <m/>
    <m/>
    <m/>
    <m/>
    <m/>
    <m/>
    <m/>
    <m/>
    <s v="Autre"/>
    <s v="Forme ouverte"/>
    <m/>
    <s v="Oméga"/>
    <s v="Concave"/>
    <s v="Vaudrevange"/>
    <m/>
    <m/>
    <m/>
    <m/>
    <m/>
    <m/>
    <m/>
    <m/>
    <m/>
    <m/>
    <m/>
    <m/>
    <m/>
    <m/>
    <m/>
    <s v="3"/>
    <s v="BFa 3 "/>
    <m/>
    <m/>
    <m/>
    <m/>
    <m/>
    <m/>
    <m/>
    <m/>
    <m/>
    <m/>
    <m/>
    <m/>
    <m/>
    <m/>
    <m/>
    <x v="9"/>
    <m/>
  </r>
  <r>
    <x v="144"/>
    <s v="Corpus secondaire"/>
    <n v="2"/>
    <n v="19269"/>
    <x v="144"/>
    <s v="Lessy"/>
    <m/>
    <s v="Entier"/>
    <s v="épingle"/>
    <x v="66"/>
    <x v="1"/>
    <s v="Habillage - Parure - Soin du corps"/>
    <m/>
    <m/>
    <m/>
    <m/>
    <m/>
    <m/>
    <m/>
    <m/>
    <m/>
    <m/>
    <m/>
    <m/>
    <m/>
    <m/>
    <s v="Moselle"/>
    <s v="Grand-Est"/>
    <s v="&lt;1841"/>
    <n v="925921"/>
    <n v="6895467"/>
    <m/>
    <m/>
    <m/>
    <m/>
    <m/>
    <m/>
    <m/>
    <m/>
    <m/>
    <m/>
    <m/>
    <m/>
    <m/>
    <m/>
    <m/>
    <m/>
    <m/>
    <m/>
    <m/>
    <m/>
    <m/>
    <m/>
    <m/>
    <m/>
    <m/>
    <m/>
    <m/>
    <m/>
    <m/>
    <m/>
    <m/>
    <m/>
    <m/>
    <m/>
    <m/>
    <m/>
    <m/>
    <s v="Non renseigné"/>
    <m/>
    <m/>
    <m/>
    <m/>
    <m/>
    <m/>
    <m/>
    <m/>
    <m/>
    <m/>
    <m/>
    <m/>
    <s v="3"/>
    <s v="BFa 3 "/>
    <m/>
    <m/>
    <m/>
    <m/>
    <m/>
    <m/>
    <m/>
    <m/>
    <m/>
    <m/>
    <m/>
    <m/>
    <m/>
    <m/>
    <m/>
    <x v="9"/>
    <m/>
  </r>
  <r>
    <x v="145"/>
    <s v="Corpus secondaire"/>
    <n v="2"/>
    <n v="19580"/>
    <x v="145"/>
    <s v="Marigny"/>
    <s v="Lac de Chalain"/>
    <s v="Inconnu"/>
    <s v="Bracelet"/>
    <x v="13"/>
    <x v="0"/>
    <s v="Habillage - Parure - Soin du corps"/>
    <m/>
    <m/>
    <m/>
    <m/>
    <m/>
    <m/>
    <m/>
    <m/>
    <m/>
    <m/>
    <m/>
    <m/>
    <m/>
    <m/>
    <s v="Jura"/>
    <s v="Bourgogne-Franche-Comté"/>
    <s v="1998"/>
    <n v="912789"/>
    <n v="6623929"/>
    <m/>
    <m/>
    <m/>
    <m/>
    <m/>
    <m/>
    <m/>
    <m/>
    <m/>
    <m/>
    <m/>
    <m/>
    <m/>
    <m/>
    <m/>
    <m/>
    <m/>
    <m/>
    <m/>
    <m/>
    <m/>
    <m/>
    <m/>
    <m/>
    <m/>
    <m/>
    <m/>
    <m/>
    <m/>
    <m/>
    <s v="Inconnu"/>
    <m/>
    <s v="Inconnue"/>
    <s v="Inconnue"/>
    <s v="Non renseigné"/>
    <m/>
    <m/>
    <m/>
    <m/>
    <m/>
    <m/>
    <m/>
    <m/>
    <m/>
    <m/>
    <m/>
    <m/>
    <m/>
    <m/>
    <m/>
    <s v="4"/>
    <s v="BFa 3 "/>
    <m/>
    <m/>
    <m/>
    <m/>
    <m/>
    <m/>
    <m/>
    <m/>
    <m/>
    <m/>
    <m/>
    <m/>
    <m/>
    <m/>
    <m/>
    <x v="12"/>
    <m/>
  </r>
  <r>
    <x v="145"/>
    <s v="Corpus secondaire"/>
    <n v="2"/>
    <n v="19582"/>
    <x v="145"/>
    <s v="Marigny"/>
    <s v="Lac de Chalain"/>
    <s v="Inconnu"/>
    <s v="Bracelet"/>
    <x v="13"/>
    <x v="0"/>
    <s v="Habillage - Parure - Soin du corps"/>
    <m/>
    <m/>
    <m/>
    <m/>
    <m/>
    <m/>
    <m/>
    <m/>
    <m/>
    <m/>
    <m/>
    <m/>
    <m/>
    <m/>
    <s v="Jura"/>
    <s v="Bourgogne-Franche-Comté"/>
    <s v="1998"/>
    <n v="912789"/>
    <n v="6623929"/>
    <m/>
    <m/>
    <m/>
    <m/>
    <m/>
    <m/>
    <m/>
    <m/>
    <m/>
    <m/>
    <m/>
    <m/>
    <m/>
    <m/>
    <m/>
    <m/>
    <m/>
    <m/>
    <m/>
    <m/>
    <m/>
    <m/>
    <m/>
    <m/>
    <m/>
    <m/>
    <m/>
    <m/>
    <m/>
    <m/>
    <s v="Inconnu"/>
    <m/>
    <s v="Inconnue"/>
    <s v="Inconnue"/>
    <s v="Non renseigné"/>
    <m/>
    <m/>
    <m/>
    <m/>
    <m/>
    <m/>
    <m/>
    <m/>
    <m/>
    <m/>
    <m/>
    <m/>
    <m/>
    <m/>
    <m/>
    <s v="4"/>
    <s v="BFa 3 "/>
    <m/>
    <m/>
    <m/>
    <m/>
    <m/>
    <m/>
    <m/>
    <m/>
    <m/>
    <m/>
    <m/>
    <m/>
    <m/>
    <m/>
    <m/>
    <x v="12"/>
    <m/>
  </r>
  <r>
    <x v="146"/>
    <s v="Corpus secondaire"/>
    <n v="1"/>
    <n v="18621"/>
    <x v="146"/>
    <s v="Marolles-sur-Seine"/>
    <s v="Les Prés-Madame"/>
    <s v="Entier"/>
    <s v="Bracelet"/>
    <x v="144"/>
    <x v="0"/>
    <s v="Habillage - Parure - Soin du corps"/>
    <s v="Sans titre.wmf"/>
    <m/>
    <m/>
    <s v="fermé section circulaire, décoré de stries"/>
    <m/>
    <m/>
    <m/>
    <m/>
    <m/>
    <m/>
    <m/>
    <m/>
    <m/>
    <m/>
    <s v="Seine-et-Marne"/>
    <s v="Île-de-France"/>
    <s v="entre 1956 et 1967"/>
    <n v="701401"/>
    <n v="6809779"/>
    <m/>
    <m/>
    <m/>
    <m/>
    <m/>
    <m/>
    <m/>
    <m/>
    <m/>
    <m/>
    <m/>
    <m/>
    <m/>
    <m/>
    <m/>
    <m/>
    <m/>
    <m/>
    <m/>
    <m/>
    <m/>
    <m/>
    <m/>
    <m/>
    <m/>
    <m/>
    <m/>
    <m/>
    <m/>
    <m/>
    <s v="Forme fermée"/>
    <m/>
    <s v="Circulaire"/>
    <s v="Pleine massive"/>
    <s v="Forme fermée"/>
    <m/>
    <m/>
    <m/>
    <m/>
    <m/>
    <m/>
    <m/>
    <m/>
    <m/>
    <m/>
    <m/>
    <m/>
    <m/>
    <m/>
    <m/>
    <s v="4"/>
    <s v="BFa 2/BFa 3"/>
    <m/>
    <m/>
    <m/>
    <m/>
    <m/>
    <m/>
    <m/>
    <m/>
    <m/>
    <m/>
    <m/>
    <m/>
    <m/>
    <m/>
    <m/>
    <x v="0"/>
    <m/>
  </r>
  <r>
    <x v="146"/>
    <s v="Corpus secondaire"/>
    <n v="1"/>
    <n v="18622"/>
    <x v="146"/>
    <s v="Marolles-sur-Seine"/>
    <s v="Les Prés-Madame"/>
    <s v="Entier"/>
    <s v="Bracelet"/>
    <x v="144"/>
    <x v="0"/>
    <s v="Habillage - Parure - Soin du corps"/>
    <s v="Sans titre.wmf"/>
    <m/>
    <m/>
    <s v="fermés orné de stries"/>
    <m/>
    <m/>
    <m/>
    <m/>
    <m/>
    <m/>
    <m/>
    <m/>
    <m/>
    <m/>
    <s v="Seine-et-Marne"/>
    <s v="Île-de-France"/>
    <s v="entre 1956 et 1967"/>
    <n v="701401"/>
    <n v="6809779"/>
    <m/>
    <m/>
    <m/>
    <m/>
    <m/>
    <m/>
    <m/>
    <m/>
    <m/>
    <m/>
    <m/>
    <m/>
    <m/>
    <m/>
    <m/>
    <m/>
    <m/>
    <m/>
    <m/>
    <m/>
    <m/>
    <m/>
    <m/>
    <m/>
    <m/>
    <m/>
    <m/>
    <m/>
    <m/>
    <m/>
    <s v="Forme fermée"/>
    <m/>
    <s v="Circulaire"/>
    <s v="Pleine massive"/>
    <s v="Forme fermée"/>
    <m/>
    <m/>
    <m/>
    <m/>
    <m/>
    <m/>
    <m/>
    <m/>
    <m/>
    <m/>
    <m/>
    <m/>
    <m/>
    <m/>
    <m/>
    <s v="4"/>
    <s v="BFa 2/BFa 3"/>
    <m/>
    <m/>
    <m/>
    <m/>
    <m/>
    <m/>
    <m/>
    <m/>
    <m/>
    <m/>
    <m/>
    <m/>
    <m/>
    <m/>
    <m/>
    <x v="0"/>
    <m/>
  </r>
  <r>
    <x v="146"/>
    <s v="Corpus secondaire"/>
    <n v="1"/>
    <n v="18623"/>
    <x v="146"/>
    <s v="Marolles-sur-Seine"/>
    <s v="Les Prés-Madame"/>
    <s v="Entier"/>
    <s v="Bracelet"/>
    <x v="162"/>
    <x v="0"/>
    <s v="Habillage - Parure - Soin du corps"/>
    <s v="Sans titre.wmf"/>
    <m/>
    <m/>
    <s v="ouvert, section triangulaire, décor de stries et de points en creux."/>
    <m/>
    <m/>
    <m/>
    <m/>
    <m/>
    <m/>
    <m/>
    <m/>
    <m/>
    <m/>
    <s v="Seine-et-Marne"/>
    <s v="Île-de-France"/>
    <s v="entre 1956 et 1967"/>
    <n v="701401"/>
    <n v="6809779"/>
    <m/>
    <m/>
    <m/>
    <m/>
    <m/>
    <m/>
    <m/>
    <m/>
    <m/>
    <m/>
    <m/>
    <m/>
    <m/>
    <m/>
    <m/>
    <m/>
    <m/>
    <m/>
    <m/>
    <m/>
    <m/>
    <m/>
    <m/>
    <m/>
    <m/>
    <m/>
    <m/>
    <m/>
    <m/>
    <m/>
    <s v="Forme ouverte"/>
    <m/>
    <s v="Triangulaire"/>
    <s v="Pleine massive"/>
    <s v="Pourrières"/>
    <m/>
    <m/>
    <m/>
    <m/>
    <m/>
    <m/>
    <m/>
    <m/>
    <m/>
    <m/>
    <m/>
    <m/>
    <m/>
    <m/>
    <m/>
    <s v="4"/>
    <s v="BFa 2/BFa 3"/>
    <m/>
    <m/>
    <m/>
    <m/>
    <m/>
    <m/>
    <m/>
    <m/>
    <m/>
    <m/>
    <m/>
    <m/>
    <m/>
    <m/>
    <m/>
    <x v="0"/>
    <m/>
  </r>
  <r>
    <x v="147"/>
    <s v="Corpus secondaire"/>
    <n v="5"/>
    <n v="23121"/>
    <x v="147"/>
    <s v="Moriez"/>
    <s v="Jas de Bernard"/>
    <s v="Entier"/>
    <s v="Anneau/bague"/>
    <x v="160"/>
    <x v="9"/>
    <s v="Habillage - Parure - Soin du corps"/>
    <s v="Sans titre.wmf"/>
    <m/>
    <n v="11"/>
    <m/>
    <m/>
    <m/>
    <m/>
    <m/>
    <m/>
    <m/>
    <m/>
    <m/>
    <m/>
    <m/>
    <s v="Alpes-de-Hautes-Provence"/>
    <s v="Provence-Alpes-Côtes-d'Azur"/>
    <s v="1996"/>
    <n v="978405"/>
    <n v="6324213"/>
    <m/>
    <m/>
    <m/>
    <m/>
    <m/>
    <m/>
    <m/>
    <m/>
    <m/>
    <m/>
    <m/>
    <m/>
    <m/>
    <m/>
    <m/>
    <m/>
    <m/>
    <m/>
    <m/>
    <m/>
    <m/>
    <m/>
    <m/>
    <m/>
    <m/>
    <m/>
    <m/>
    <m/>
    <m/>
    <m/>
    <m/>
    <m/>
    <m/>
    <m/>
    <m/>
    <m/>
    <m/>
    <m/>
    <m/>
    <m/>
    <m/>
    <m/>
    <m/>
    <m/>
    <m/>
    <s v="Anneau-Bague ouvert côtelé"/>
    <m/>
    <m/>
    <m/>
    <m/>
    <s v="1"/>
    <s v="BFa 3 "/>
    <m/>
    <m/>
    <m/>
    <m/>
    <m/>
    <m/>
    <m/>
    <m/>
    <m/>
    <m/>
    <m/>
    <m/>
    <m/>
    <m/>
    <m/>
    <x v="11"/>
    <m/>
  </r>
  <r>
    <x v="147"/>
    <s v="Corpus secondaire"/>
    <n v="5"/>
    <n v="23122"/>
    <x v="147"/>
    <s v="Moriez"/>
    <s v="Jas de Bernard"/>
    <s v="Entier"/>
    <s v="Anneau/bague"/>
    <x v="160"/>
    <x v="9"/>
    <s v="Habillage - Parure - Soin du corps"/>
    <s v="Sans titre.wmf"/>
    <m/>
    <n v="10"/>
    <m/>
    <m/>
    <m/>
    <m/>
    <m/>
    <m/>
    <m/>
    <m/>
    <m/>
    <m/>
    <m/>
    <s v="Alpes-de-Hautes-Provence"/>
    <s v="Provence-Alpes-Côtes-d'Azur"/>
    <s v="1996"/>
    <n v="978405"/>
    <n v="6324213"/>
    <m/>
    <m/>
    <m/>
    <m/>
    <m/>
    <m/>
    <m/>
    <m/>
    <m/>
    <m/>
    <m/>
    <m/>
    <m/>
    <m/>
    <m/>
    <m/>
    <m/>
    <m/>
    <m/>
    <m/>
    <m/>
    <m/>
    <m/>
    <m/>
    <m/>
    <m/>
    <m/>
    <m/>
    <m/>
    <m/>
    <m/>
    <m/>
    <m/>
    <m/>
    <m/>
    <m/>
    <m/>
    <m/>
    <m/>
    <m/>
    <m/>
    <m/>
    <m/>
    <m/>
    <m/>
    <s v="Anneau-Bague ouvert côtelé"/>
    <m/>
    <m/>
    <m/>
    <m/>
    <s v="1"/>
    <s v="BFa 3 "/>
    <m/>
    <m/>
    <m/>
    <m/>
    <m/>
    <m/>
    <m/>
    <m/>
    <m/>
    <m/>
    <m/>
    <m/>
    <m/>
    <m/>
    <m/>
    <x v="11"/>
    <m/>
  </r>
  <r>
    <x v="147"/>
    <s v="Corpus secondaire"/>
    <n v="5"/>
    <n v="23123"/>
    <x v="147"/>
    <s v="Moriez"/>
    <s v="Jas de Bernard"/>
    <s v="Entier"/>
    <s v="Anneau/bague"/>
    <x v="160"/>
    <x v="9"/>
    <s v="Habillage - Parure - Soin du corps"/>
    <s v="Sans titre.wmf"/>
    <m/>
    <n v="11"/>
    <m/>
    <m/>
    <m/>
    <m/>
    <m/>
    <m/>
    <m/>
    <m/>
    <m/>
    <m/>
    <m/>
    <s v="Alpes-de-Hautes-Provence"/>
    <s v="Provence-Alpes-Côtes-d'Azur"/>
    <s v="1996"/>
    <n v="978405"/>
    <n v="6324213"/>
    <m/>
    <m/>
    <m/>
    <m/>
    <m/>
    <m/>
    <m/>
    <m/>
    <m/>
    <m/>
    <m/>
    <m/>
    <m/>
    <m/>
    <m/>
    <m/>
    <m/>
    <m/>
    <m/>
    <m/>
    <m/>
    <m/>
    <m/>
    <m/>
    <m/>
    <m/>
    <m/>
    <m/>
    <m/>
    <m/>
    <m/>
    <m/>
    <m/>
    <m/>
    <m/>
    <m/>
    <m/>
    <m/>
    <m/>
    <m/>
    <m/>
    <m/>
    <m/>
    <m/>
    <m/>
    <s v="Anneau-Bague ouvert côtelé"/>
    <m/>
    <m/>
    <m/>
    <m/>
    <s v="1"/>
    <s v="BFa 3 "/>
    <m/>
    <m/>
    <m/>
    <m/>
    <m/>
    <m/>
    <m/>
    <m/>
    <m/>
    <m/>
    <m/>
    <m/>
    <m/>
    <m/>
    <m/>
    <x v="11"/>
    <m/>
  </r>
  <r>
    <x v="147"/>
    <s v="Corpus secondaire"/>
    <n v="5"/>
    <n v="23124"/>
    <x v="147"/>
    <s v="Moriez"/>
    <s v="Jas de Bernard"/>
    <s v="Entier"/>
    <s v="Anneau/bague"/>
    <x v="160"/>
    <x v="9"/>
    <s v="Habillage - Parure - Soin du corps"/>
    <s v="Sans titre.wmf"/>
    <m/>
    <n v="18.5"/>
    <m/>
    <m/>
    <m/>
    <m/>
    <m/>
    <m/>
    <m/>
    <m/>
    <m/>
    <m/>
    <m/>
    <s v="Alpes-de-Hautes-Provence"/>
    <s v="Provence-Alpes-Côtes-d'Azur"/>
    <s v="1996"/>
    <n v="978405"/>
    <n v="6324213"/>
    <m/>
    <m/>
    <m/>
    <m/>
    <m/>
    <m/>
    <m/>
    <m/>
    <m/>
    <m/>
    <m/>
    <m/>
    <m/>
    <m/>
    <m/>
    <m/>
    <m/>
    <m/>
    <m/>
    <m/>
    <m/>
    <m/>
    <m/>
    <m/>
    <m/>
    <m/>
    <m/>
    <m/>
    <m/>
    <m/>
    <m/>
    <m/>
    <m/>
    <m/>
    <m/>
    <m/>
    <m/>
    <m/>
    <m/>
    <m/>
    <m/>
    <m/>
    <m/>
    <m/>
    <m/>
    <s v="Anneau-Bague ouvert côtelé"/>
    <m/>
    <m/>
    <m/>
    <m/>
    <s v="1"/>
    <s v="BFa 3 "/>
    <m/>
    <m/>
    <m/>
    <m/>
    <m/>
    <m/>
    <m/>
    <m/>
    <m/>
    <m/>
    <m/>
    <m/>
    <m/>
    <m/>
    <m/>
    <x v="11"/>
    <m/>
  </r>
  <r>
    <x v="147"/>
    <s v="Corpus secondaire"/>
    <n v="5"/>
    <n v="23125"/>
    <x v="147"/>
    <s v="Moriez"/>
    <s v="Jas de Bernard"/>
    <s v="Entier"/>
    <s v="Anneau/bague"/>
    <x v="160"/>
    <x v="9"/>
    <s v="Habillage - Parure - Soin du corps"/>
    <s v="Sans titre.wmf"/>
    <m/>
    <n v="15"/>
    <m/>
    <m/>
    <m/>
    <m/>
    <m/>
    <m/>
    <m/>
    <m/>
    <m/>
    <m/>
    <m/>
    <s v="Alpes-de-Hautes-Provence"/>
    <s v="Provence-Alpes-Côtes-d'Azur"/>
    <s v="1996"/>
    <n v="978405"/>
    <n v="6324213"/>
    <m/>
    <m/>
    <m/>
    <m/>
    <m/>
    <m/>
    <m/>
    <m/>
    <m/>
    <m/>
    <m/>
    <m/>
    <m/>
    <m/>
    <m/>
    <m/>
    <m/>
    <m/>
    <m/>
    <m/>
    <m/>
    <m/>
    <m/>
    <m/>
    <m/>
    <m/>
    <m/>
    <m/>
    <m/>
    <m/>
    <m/>
    <m/>
    <m/>
    <m/>
    <m/>
    <m/>
    <m/>
    <m/>
    <m/>
    <m/>
    <m/>
    <m/>
    <m/>
    <m/>
    <m/>
    <s v="Anneau-Bague ouvert côtelé"/>
    <m/>
    <m/>
    <m/>
    <m/>
    <s v="1"/>
    <s v="BFa 3 "/>
    <m/>
    <m/>
    <m/>
    <m/>
    <m/>
    <m/>
    <m/>
    <m/>
    <m/>
    <m/>
    <m/>
    <m/>
    <m/>
    <m/>
    <m/>
    <x v="11"/>
    <m/>
  </r>
  <r>
    <x v="147"/>
    <s v="Corpus secondaire"/>
    <n v="5"/>
    <n v="23126"/>
    <x v="147"/>
    <s v="Moriez"/>
    <s v="Jas de Bernard"/>
    <s v="Entier"/>
    <s v="Anneau/bague"/>
    <x v="160"/>
    <x v="9"/>
    <s v="Habillage - Parure - Soin du corps"/>
    <s v="Sans titre.wmf"/>
    <m/>
    <n v="14.5"/>
    <m/>
    <m/>
    <m/>
    <m/>
    <m/>
    <m/>
    <m/>
    <m/>
    <m/>
    <m/>
    <m/>
    <s v="Alpes-de-Hautes-Provence"/>
    <s v="Provence-Alpes-Côtes-d'Azur"/>
    <s v="1996"/>
    <n v="978405"/>
    <n v="6324213"/>
    <m/>
    <m/>
    <m/>
    <m/>
    <m/>
    <m/>
    <m/>
    <m/>
    <m/>
    <m/>
    <m/>
    <m/>
    <m/>
    <m/>
    <m/>
    <m/>
    <m/>
    <m/>
    <m/>
    <m/>
    <m/>
    <m/>
    <m/>
    <m/>
    <m/>
    <m/>
    <m/>
    <m/>
    <m/>
    <m/>
    <m/>
    <m/>
    <m/>
    <m/>
    <m/>
    <m/>
    <m/>
    <m/>
    <m/>
    <m/>
    <m/>
    <m/>
    <m/>
    <m/>
    <m/>
    <s v="Anneau-Bague ouvert côtelé"/>
    <m/>
    <m/>
    <m/>
    <m/>
    <s v="1"/>
    <s v="BFa 3 "/>
    <m/>
    <m/>
    <m/>
    <m/>
    <m/>
    <m/>
    <m/>
    <m/>
    <m/>
    <m/>
    <m/>
    <m/>
    <m/>
    <m/>
    <m/>
    <x v="11"/>
    <m/>
  </r>
  <r>
    <x v="147"/>
    <s v="Corpus secondaire"/>
    <n v="5"/>
    <n v="23347"/>
    <x v="147"/>
    <s v="Moriez"/>
    <s v="Jas de Bernard"/>
    <s v="Entier"/>
    <s v="Bracelet"/>
    <x v="30"/>
    <x v="0"/>
    <s v="Habillage - Parure - Soin du corps"/>
    <s v="Sans titre.wmf"/>
    <m/>
    <n v="28"/>
    <m/>
    <m/>
    <m/>
    <m/>
    <m/>
    <m/>
    <m/>
    <m/>
    <m/>
    <m/>
    <m/>
    <s v="Alpes-de-Hautes-Provence"/>
    <s v="Provence-Alpes-Côtes-d'Azur"/>
    <s v="1996"/>
    <n v="978405"/>
    <n v="6324213"/>
    <m/>
    <m/>
    <m/>
    <m/>
    <m/>
    <m/>
    <m/>
    <m/>
    <m/>
    <m/>
    <m/>
    <m/>
    <m/>
    <m/>
    <m/>
    <m/>
    <m/>
    <m/>
    <m/>
    <m/>
    <m/>
    <m/>
    <m/>
    <m/>
    <m/>
    <m/>
    <m/>
    <m/>
    <m/>
    <m/>
    <m/>
    <m/>
    <m/>
    <m/>
    <s v="Homburg-Balingen assimilé - plein- grêle"/>
    <m/>
    <m/>
    <m/>
    <m/>
    <m/>
    <m/>
    <m/>
    <m/>
    <m/>
    <m/>
    <m/>
    <m/>
    <m/>
    <m/>
    <m/>
    <s v="1"/>
    <s v="BFa 3 "/>
    <m/>
    <m/>
    <m/>
    <m/>
    <m/>
    <m/>
    <m/>
    <m/>
    <m/>
    <m/>
    <m/>
    <m/>
    <m/>
    <m/>
    <m/>
    <x v="11"/>
    <m/>
  </r>
  <r>
    <x v="147"/>
    <s v="Corpus secondaire"/>
    <n v="5"/>
    <n v="23346"/>
    <x v="147"/>
    <s v="Moriez"/>
    <s v="Jas de Bernard"/>
    <s v="Quasi-complet"/>
    <s v="Bracelet"/>
    <x v="5"/>
    <x v="0"/>
    <s v="Habillage - Parure - Soin du corps"/>
    <s v="Sans titre.wmf"/>
    <m/>
    <n v="28"/>
    <m/>
    <m/>
    <m/>
    <m/>
    <m/>
    <m/>
    <m/>
    <m/>
    <m/>
    <m/>
    <m/>
    <s v="Alpes-de-Hautes-Provence"/>
    <s v="Provence-Alpes-Côtes-d'Azur"/>
    <s v="1996"/>
    <n v="978405"/>
    <n v="6324213"/>
    <m/>
    <m/>
    <m/>
    <m/>
    <m/>
    <m/>
    <m/>
    <m/>
    <m/>
    <m/>
    <m/>
    <m/>
    <m/>
    <m/>
    <m/>
    <m/>
    <m/>
    <m/>
    <m/>
    <m/>
    <m/>
    <m/>
    <m/>
    <m/>
    <m/>
    <m/>
    <m/>
    <m/>
    <m/>
    <m/>
    <m/>
    <m/>
    <m/>
    <m/>
    <s v="Atlantique lisse"/>
    <m/>
    <m/>
    <m/>
    <m/>
    <m/>
    <m/>
    <m/>
    <m/>
    <m/>
    <m/>
    <m/>
    <m/>
    <m/>
    <m/>
    <m/>
    <s v="1"/>
    <s v="BFa 3 "/>
    <m/>
    <m/>
    <m/>
    <m/>
    <m/>
    <m/>
    <m/>
    <m/>
    <m/>
    <m/>
    <m/>
    <m/>
    <m/>
    <m/>
    <m/>
    <x v="11"/>
    <m/>
  </r>
  <r>
    <x v="147"/>
    <s v="Corpus secondaire"/>
    <n v="5"/>
    <n v="23113"/>
    <x v="147"/>
    <s v="Moriez"/>
    <s v="Jas de Bernard"/>
    <s v="Entier"/>
    <s v="Epingle"/>
    <x v="149"/>
    <x v="1"/>
    <s v="Habillage - Parure - Soin du corps"/>
    <s v="Sans titre.wmf"/>
    <m/>
    <n v="25"/>
    <m/>
    <m/>
    <m/>
    <m/>
    <m/>
    <m/>
    <m/>
    <m/>
    <m/>
    <m/>
    <m/>
    <s v="Alpes-de-Hautes-Provence"/>
    <s v="Provence-Alpes-Côtes-d'Azur"/>
    <s v="1996"/>
    <n v="978405"/>
    <n v="6324213"/>
    <m/>
    <m/>
    <m/>
    <m/>
    <m/>
    <m/>
    <m/>
    <m/>
    <m/>
    <m/>
    <m/>
    <m/>
    <m/>
    <m/>
    <m/>
    <m/>
    <m/>
    <m/>
    <m/>
    <m/>
    <m/>
    <m/>
    <m/>
    <m/>
    <m/>
    <m/>
    <m/>
    <m/>
    <m/>
    <m/>
    <m/>
    <m/>
    <m/>
    <m/>
    <m/>
    <m/>
    <m/>
    <s v="A tête cylindro-conique"/>
    <m/>
    <m/>
    <m/>
    <m/>
    <m/>
    <m/>
    <m/>
    <m/>
    <m/>
    <m/>
    <m/>
    <m/>
    <s v="1"/>
    <s v="BFa 3 "/>
    <m/>
    <m/>
    <m/>
    <m/>
    <m/>
    <m/>
    <m/>
    <m/>
    <m/>
    <m/>
    <m/>
    <m/>
    <m/>
    <m/>
    <m/>
    <x v="11"/>
    <m/>
  </r>
  <r>
    <x v="147"/>
    <s v="Corpus secondaire"/>
    <n v="5"/>
    <n v="23154"/>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55"/>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56"/>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57"/>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58"/>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59"/>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60"/>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61"/>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62"/>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63"/>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64"/>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65"/>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66"/>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67"/>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68"/>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69"/>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70"/>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71"/>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72"/>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73"/>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74"/>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75"/>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76"/>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77"/>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78"/>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79"/>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80"/>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81"/>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82"/>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83"/>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84"/>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85"/>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86"/>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87"/>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88"/>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89"/>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90"/>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91"/>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92"/>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93"/>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94"/>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95"/>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96"/>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97"/>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98"/>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199"/>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00"/>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01"/>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02"/>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03"/>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04"/>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05"/>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06"/>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07"/>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08"/>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09"/>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10"/>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11"/>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12"/>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13"/>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14"/>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15"/>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16"/>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17"/>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18"/>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19"/>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20"/>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21"/>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22"/>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23"/>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24"/>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25"/>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26"/>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27"/>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28"/>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29"/>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30"/>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31"/>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32"/>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33"/>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34"/>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35"/>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36"/>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37"/>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38"/>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39"/>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40"/>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41"/>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42"/>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43"/>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44"/>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45"/>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46"/>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47"/>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48"/>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49"/>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50"/>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51"/>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52"/>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53"/>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54"/>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55"/>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56"/>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57"/>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58"/>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59"/>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60"/>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61"/>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62"/>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63"/>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64"/>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65"/>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66"/>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67"/>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68"/>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69"/>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70"/>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71"/>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72"/>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73"/>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74"/>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75"/>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76"/>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77"/>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78"/>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79"/>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80"/>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81"/>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82"/>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83"/>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84"/>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85"/>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86"/>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87"/>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88"/>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89"/>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90"/>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91"/>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92"/>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93"/>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94"/>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95"/>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96"/>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97"/>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98"/>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299"/>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00"/>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01"/>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02"/>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03"/>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04"/>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05"/>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06"/>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07"/>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08"/>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09"/>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10"/>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11"/>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12"/>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13"/>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14"/>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15"/>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16"/>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17"/>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18"/>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19"/>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20"/>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21"/>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22"/>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23"/>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24"/>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25"/>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26"/>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27"/>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28"/>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29"/>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30"/>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31"/>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32"/>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33"/>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34"/>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35"/>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36"/>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37"/>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38"/>
    <x v="147"/>
    <s v="Moriez"/>
    <s v="Jas de Bernard"/>
    <s v="Entier"/>
    <s v="Perle"/>
    <x v="47"/>
    <x v="2"/>
    <s v="Habillage - Parure - Soin du corps"/>
    <m/>
    <m/>
    <n v="2.5249999999999999"/>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39"/>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40"/>
    <x v="147"/>
    <s v="Moriez"/>
    <s v="Jas de Bernard"/>
    <s v="Entier"/>
    <s v="Perle"/>
    <x v="47"/>
    <x v="2"/>
    <s v="Habillage - Parure - Soin du corps"/>
    <m/>
    <m/>
    <n v="2.5"/>
    <m/>
    <m/>
    <m/>
    <m/>
    <m/>
    <m/>
    <m/>
    <m/>
    <m/>
    <m/>
    <m/>
    <s v="Alpes-de-Hautes-Provence"/>
    <s v="Provence-Alpes-Côtes-d'Azur"/>
    <s v="1996"/>
    <n v="978405"/>
    <n v="6324213"/>
    <m/>
    <m/>
    <m/>
    <m/>
    <m/>
    <m/>
    <m/>
    <m/>
    <m/>
    <m/>
    <m/>
    <m/>
    <m/>
    <m/>
    <m/>
    <m/>
    <m/>
    <m/>
    <m/>
    <m/>
    <m/>
    <m/>
    <m/>
    <m/>
    <m/>
    <m/>
    <m/>
    <m/>
    <m/>
    <m/>
    <m/>
    <m/>
    <m/>
    <m/>
    <m/>
    <m/>
    <m/>
    <m/>
    <m/>
    <m/>
    <m/>
    <m/>
    <m/>
    <m/>
    <m/>
    <m/>
    <m/>
    <m/>
    <m/>
    <m/>
    <s v="1"/>
    <s v="BFa 3 "/>
    <m/>
    <m/>
    <m/>
    <m/>
    <m/>
    <m/>
    <m/>
    <s v="Discoïde"/>
    <m/>
    <m/>
    <m/>
    <m/>
    <m/>
    <m/>
    <m/>
    <x v="11"/>
    <m/>
  </r>
  <r>
    <x v="147"/>
    <s v="Corpus secondaire"/>
    <n v="5"/>
    <n v="23361"/>
    <x v="147"/>
    <s v="Moriez"/>
    <s v="Jas de Bernard"/>
    <s v="Entier"/>
    <s v="perle spiralée"/>
    <x v="16"/>
    <x v="2"/>
    <s v="Habillage - Parure - Soin du corps"/>
    <s v="Sans titre.wmf"/>
    <m/>
    <n v="2"/>
    <m/>
    <m/>
    <m/>
    <m/>
    <m/>
    <m/>
    <m/>
    <m/>
    <m/>
    <m/>
    <m/>
    <s v="Alpes-de-Hautes-Provence"/>
    <s v="Provence-Alpes-Côtes-d'Azur"/>
    <s v="1996"/>
    <n v="978405"/>
    <n v="6324213"/>
    <m/>
    <m/>
    <m/>
    <m/>
    <m/>
    <m/>
    <m/>
    <m/>
    <m/>
    <m/>
    <m/>
    <m/>
    <m/>
    <m/>
    <m/>
    <m/>
    <m/>
    <m/>
    <m/>
    <m/>
    <m/>
    <m/>
    <m/>
    <m/>
    <m/>
    <m/>
    <m/>
    <m/>
    <m/>
    <m/>
    <m/>
    <m/>
    <m/>
    <m/>
    <m/>
    <m/>
    <m/>
    <m/>
    <m/>
    <m/>
    <m/>
    <m/>
    <m/>
    <m/>
    <m/>
    <m/>
    <m/>
    <m/>
    <m/>
    <m/>
    <s v="1"/>
    <s v="BFa 3 "/>
    <m/>
    <m/>
    <m/>
    <m/>
    <m/>
    <m/>
    <m/>
    <s v="Elément hélicoïdaux"/>
    <m/>
    <m/>
    <m/>
    <m/>
    <m/>
    <m/>
    <m/>
    <x v="11"/>
    <m/>
  </r>
  <r>
    <x v="147"/>
    <s v="Corpus secondaire"/>
    <n v="5"/>
    <n v="23353"/>
    <x v="147"/>
    <s v="Moriez"/>
    <s v="Jas de Bernard"/>
    <s v="Entier"/>
    <s v="perle tubulaire"/>
    <x v="48"/>
    <x v="2"/>
    <s v="Habillage - Parure - Soin du corps"/>
    <s v="Sans titre.wmf"/>
    <m/>
    <m/>
    <m/>
    <m/>
    <m/>
    <m/>
    <m/>
    <m/>
    <m/>
    <m/>
    <m/>
    <m/>
    <m/>
    <s v="Alpes-de-Hautes-Provence"/>
    <s v="Provence-Alpes-Côtes-d'Azur"/>
    <s v="1996"/>
    <n v="978405"/>
    <n v="6324213"/>
    <m/>
    <m/>
    <m/>
    <m/>
    <m/>
    <m/>
    <m/>
    <m/>
    <m/>
    <m/>
    <m/>
    <m/>
    <m/>
    <m/>
    <m/>
    <m/>
    <m/>
    <m/>
    <m/>
    <m/>
    <m/>
    <m/>
    <m/>
    <m/>
    <m/>
    <m/>
    <m/>
    <m/>
    <m/>
    <m/>
    <m/>
    <m/>
    <m/>
    <m/>
    <m/>
    <m/>
    <m/>
    <m/>
    <m/>
    <m/>
    <m/>
    <m/>
    <m/>
    <m/>
    <m/>
    <m/>
    <m/>
    <m/>
    <m/>
    <m/>
    <s v="1"/>
    <s v="BFa 3 "/>
    <m/>
    <m/>
    <m/>
    <m/>
    <m/>
    <m/>
    <m/>
    <s v="Tubulaire enroulée"/>
    <m/>
    <m/>
    <m/>
    <m/>
    <m/>
    <m/>
    <m/>
    <x v="11"/>
    <m/>
  </r>
  <r>
    <x v="147"/>
    <s v="Corpus secondaire"/>
    <n v="5"/>
    <n v="23354"/>
    <x v="147"/>
    <s v="Moriez"/>
    <s v="Jas de Bernard"/>
    <s v="Entier"/>
    <s v="perle tubulaire"/>
    <x v="48"/>
    <x v="2"/>
    <s v="Habillage - Parure - Soin du corps"/>
    <s v="Sans titre.wmf"/>
    <m/>
    <n v="23"/>
    <m/>
    <m/>
    <m/>
    <m/>
    <m/>
    <m/>
    <m/>
    <m/>
    <m/>
    <m/>
    <m/>
    <s v="Alpes-de-Hautes-Provence"/>
    <s v="Provence-Alpes-Côtes-d'Azur"/>
    <s v="1996"/>
    <n v="978405"/>
    <n v="6324213"/>
    <m/>
    <m/>
    <m/>
    <m/>
    <m/>
    <m/>
    <m/>
    <m/>
    <m/>
    <m/>
    <m/>
    <m/>
    <m/>
    <m/>
    <m/>
    <m/>
    <m/>
    <m/>
    <m/>
    <m/>
    <m/>
    <m/>
    <m/>
    <m/>
    <m/>
    <m/>
    <m/>
    <m/>
    <m/>
    <m/>
    <m/>
    <m/>
    <m/>
    <m/>
    <m/>
    <m/>
    <m/>
    <m/>
    <m/>
    <m/>
    <m/>
    <m/>
    <m/>
    <m/>
    <m/>
    <m/>
    <m/>
    <m/>
    <m/>
    <m/>
    <s v="1"/>
    <s v="BFa 3 "/>
    <m/>
    <m/>
    <m/>
    <m/>
    <m/>
    <m/>
    <m/>
    <s v="Tubulaire enroulée"/>
    <m/>
    <m/>
    <m/>
    <m/>
    <m/>
    <m/>
    <m/>
    <x v="11"/>
    <m/>
  </r>
  <r>
    <x v="147"/>
    <s v="Corpus secondaire"/>
    <n v="5"/>
    <n v="23355"/>
    <x v="147"/>
    <s v="Moriez"/>
    <s v="Jas de Bernard"/>
    <s v="Entier"/>
    <s v="perle tubulaire"/>
    <x v="48"/>
    <x v="2"/>
    <s v="Habillage - Parure - Soin du corps"/>
    <s v="Sans titre.wmf"/>
    <m/>
    <n v="23"/>
    <m/>
    <m/>
    <m/>
    <m/>
    <m/>
    <m/>
    <m/>
    <m/>
    <m/>
    <m/>
    <m/>
    <s v="Alpes-de-Hautes-Provence"/>
    <s v="Provence-Alpes-Côtes-d'Azur"/>
    <s v="1996"/>
    <n v="978405"/>
    <n v="6324213"/>
    <m/>
    <m/>
    <m/>
    <m/>
    <m/>
    <m/>
    <m/>
    <m/>
    <m/>
    <m/>
    <m/>
    <m/>
    <m/>
    <m/>
    <m/>
    <m/>
    <m/>
    <m/>
    <m/>
    <m/>
    <m/>
    <m/>
    <m/>
    <m/>
    <m/>
    <m/>
    <m/>
    <m/>
    <m/>
    <m/>
    <m/>
    <m/>
    <m/>
    <m/>
    <m/>
    <m/>
    <m/>
    <m/>
    <m/>
    <m/>
    <m/>
    <m/>
    <m/>
    <m/>
    <m/>
    <m/>
    <m/>
    <m/>
    <m/>
    <m/>
    <s v="1"/>
    <s v="BFa 3 "/>
    <m/>
    <m/>
    <m/>
    <m/>
    <m/>
    <m/>
    <m/>
    <s v="Tubulaire enroulée"/>
    <m/>
    <m/>
    <m/>
    <m/>
    <m/>
    <m/>
    <m/>
    <x v="11"/>
    <m/>
  </r>
  <r>
    <x v="147"/>
    <s v="Corpus secondaire"/>
    <n v="5"/>
    <n v="23356"/>
    <x v="147"/>
    <s v="Moriez"/>
    <s v="Jas de Bernard"/>
    <s v="Entier"/>
    <s v="perle tubulaire"/>
    <x v="48"/>
    <x v="2"/>
    <s v="Habillage - Parure - Soin du corps"/>
    <s v="Sans titre.wmf"/>
    <m/>
    <n v="20"/>
    <m/>
    <m/>
    <m/>
    <m/>
    <m/>
    <m/>
    <m/>
    <m/>
    <m/>
    <m/>
    <m/>
    <s v="Alpes-de-Hautes-Provence"/>
    <s v="Provence-Alpes-Côtes-d'Azur"/>
    <s v="1996"/>
    <n v="978405"/>
    <n v="6324213"/>
    <m/>
    <m/>
    <m/>
    <m/>
    <m/>
    <m/>
    <m/>
    <m/>
    <m/>
    <m/>
    <m/>
    <m/>
    <m/>
    <m/>
    <m/>
    <m/>
    <m/>
    <m/>
    <m/>
    <m/>
    <m/>
    <m/>
    <m/>
    <m/>
    <m/>
    <m/>
    <m/>
    <m/>
    <m/>
    <m/>
    <m/>
    <m/>
    <m/>
    <m/>
    <m/>
    <m/>
    <m/>
    <m/>
    <m/>
    <m/>
    <m/>
    <m/>
    <m/>
    <m/>
    <m/>
    <m/>
    <m/>
    <m/>
    <m/>
    <m/>
    <s v="1"/>
    <s v="BFa 3 "/>
    <m/>
    <m/>
    <m/>
    <m/>
    <m/>
    <m/>
    <m/>
    <s v="Tubulaire enroulée"/>
    <m/>
    <m/>
    <m/>
    <m/>
    <m/>
    <m/>
    <m/>
    <x v="11"/>
    <m/>
  </r>
  <r>
    <x v="147"/>
    <s v="Corpus secondaire"/>
    <n v="5"/>
    <n v="23357"/>
    <x v="147"/>
    <s v="Moriez"/>
    <s v="Jas de Bernard"/>
    <s v="Entier"/>
    <s v="perle tubulaire"/>
    <x v="48"/>
    <x v="2"/>
    <s v="Habillage - Parure - Soin du corps"/>
    <s v="Sans titre.wmf"/>
    <m/>
    <n v="20"/>
    <m/>
    <m/>
    <m/>
    <m/>
    <m/>
    <m/>
    <m/>
    <m/>
    <m/>
    <m/>
    <m/>
    <s v="Alpes-de-Hautes-Provence"/>
    <s v="Provence-Alpes-Côtes-d'Azur"/>
    <s v="1996"/>
    <n v="978405"/>
    <n v="6324213"/>
    <m/>
    <m/>
    <m/>
    <m/>
    <m/>
    <m/>
    <m/>
    <m/>
    <m/>
    <m/>
    <m/>
    <m/>
    <m/>
    <m/>
    <m/>
    <m/>
    <m/>
    <m/>
    <m/>
    <m/>
    <m/>
    <m/>
    <m/>
    <m/>
    <m/>
    <m/>
    <m/>
    <m/>
    <m/>
    <m/>
    <m/>
    <m/>
    <m/>
    <m/>
    <m/>
    <m/>
    <m/>
    <m/>
    <m/>
    <m/>
    <m/>
    <m/>
    <m/>
    <m/>
    <m/>
    <m/>
    <m/>
    <m/>
    <m/>
    <m/>
    <s v="1"/>
    <s v="BFa 3 "/>
    <m/>
    <m/>
    <m/>
    <m/>
    <m/>
    <m/>
    <m/>
    <s v="Tubulaire enroulée"/>
    <m/>
    <m/>
    <m/>
    <m/>
    <m/>
    <m/>
    <m/>
    <x v="11"/>
    <m/>
  </r>
  <r>
    <x v="147"/>
    <s v="Corpus secondaire"/>
    <n v="5"/>
    <n v="23358"/>
    <x v="147"/>
    <s v="Moriez"/>
    <s v="Jas de Bernard"/>
    <s v="Entier"/>
    <s v="perle tubulaire"/>
    <x v="48"/>
    <x v="2"/>
    <s v="Habillage - Parure - Soin du corps"/>
    <s v="Sans titre.wmf"/>
    <m/>
    <n v="20"/>
    <m/>
    <m/>
    <m/>
    <m/>
    <m/>
    <m/>
    <m/>
    <m/>
    <m/>
    <m/>
    <m/>
    <s v="Alpes-de-Hautes-Provence"/>
    <s v="Provence-Alpes-Côtes-d'Azur"/>
    <s v="1996"/>
    <n v="978405"/>
    <n v="6324213"/>
    <m/>
    <m/>
    <m/>
    <m/>
    <m/>
    <m/>
    <m/>
    <m/>
    <m/>
    <m/>
    <m/>
    <m/>
    <m/>
    <m/>
    <m/>
    <m/>
    <m/>
    <m/>
    <m/>
    <m/>
    <m/>
    <m/>
    <m/>
    <m/>
    <m/>
    <m/>
    <m/>
    <m/>
    <m/>
    <m/>
    <m/>
    <m/>
    <m/>
    <m/>
    <m/>
    <m/>
    <m/>
    <m/>
    <m/>
    <m/>
    <m/>
    <m/>
    <m/>
    <m/>
    <m/>
    <m/>
    <m/>
    <m/>
    <m/>
    <m/>
    <s v="1"/>
    <s v="BFa 3 "/>
    <m/>
    <m/>
    <m/>
    <m/>
    <m/>
    <m/>
    <m/>
    <s v="Tubulaire enroulée"/>
    <m/>
    <m/>
    <m/>
    <m/>
    <m/>
    <m/>
    <m/>
    <x v="11"/>
    <m/>
  </r>
  <r>
    <x v="147"/>
    <s v="Corpus secondaire"/>
    <n v="5"/>
    <n v="23359"/>
    <x v="147"/>
    <s v="Moriez"/>
    <s v="Jas de Bernard"/>
    <s v="Entier"/>
    <s v="perle tubulaire"/>
    <x v="48"/>
    <x v="2"/>
    <s v="Habillage - Parure - Soin du corps"/>
    <s v="Sans titre.wmf"/>
    <m/>
    <n v="20"/>
    <m/>
    <m/>
    <m/>
    <m/>
    <m/>
    <m/>
    <m/>
    <m/>
    <m/>
    <m/>
    <m/>
    <s v="Alpes-de-Hautes-Provence"/>
    <s v="Provence-Alpes-Côtes-d'Azur"/>
    <s v="1996"/>
    <n v="978405"/>
    <n v="6324213"/>
    <m/>
    <m/>
    <m/>
    <m/>
    <m/>
    <m/>
    <m/>
    <m/>
    <m/>
    <m/>
    <m/>
    <m/>
    <m/>
    <m/>
    <m/>
    <m/>
    <m/>
    <m/>
    <m/>
    <m/>
    <m/>
    <m/>
    <m/>
    <m/>
    <m/>
    <m/>
    <m/>
    <m/>
    <m/>
    <m/>
    <m/>
    <m/>
    <m/>
    <m/>
    <m/>
    <m/>
    <m/>
    <m/>
    <m/>
    <m/>
    <m/>
    <m/>
    <m/>
    <m/>
    <m/>
    <m/>
    <m/>
    <m/>
    <m/>
    <m/>
    <s v="1"/>
    <s v="BFa 3 "/>
    <m/>
    <m/>
    <m/>
    <m/>
    <m/>
    <m/>
    <m/>
    <s v="Tubulaire enroulée"/>
    <m/>
    <m/>
    <m/>
    <m/>
    <m/>
    <m/>
    <m/>
    <x v="11"/>
    <m/>
  </r>
  <r>
    <x v="147"/>
    <s v="Corpus secondaire"/>
    <n v="5"/>
    <n v="23360"/>
    <x v="147"/>
    <s v="Moriez"/>
    <s v="Jas de Bernard"/>
    <s v="Entier"/>
    <s v="perle tubulaire"/>
    <x v="48"/>
    <x v="2"/>
    <s v="Habillage - Parure - Soin du corps"/>
    <s v="Sans titre.wmf"/>
    <m/>
    <n v="20"/>
    <m/>
    <m/>
    <m/>
    <m/>
    <m/>
    <m/>
    <m/>
    <m/>
    <m/>
    <m/>
    <m/>
    <s v="Alpes-de-Hautes-Provence"/>
    <s v="Provence-Alpes-Côtes-d'Azur"/>
    <s v="1996"/>
    <n v="978405"/>
    <n v="6324213"/>
    <m/>
    <m/>
    <m/>
    <m/>
    <m/>
    <m/>
    <m/>
    <m/>
    <m/>
    <m/>
    <m/>
    <m/>
    <m/>
    <m/>
    <m/>
    <m/>
    <m/>
    <m/>
    <m/>
    <m/>
    <m/>
    <m/>
    <m/>
    <m/>
    <m/>
    <m/>
    <m/>
    <m/>
    <m/>
    <m/>
    <m/>
    <m/>
    <m/>
    <m/>
    <m/>
    <m/>
    <m/>
    <m/>
    <m/>
    <m/>
    <m/>
    <m/>
    <m/>
    <m/>
    <m/>
    <m/>
    <m/>
    <m/>
    <m/>
    <m/>
    <s v="1"/>
    <s v="BFa 3 "/>
    <m/>
    <m/>
    <m/>
    <m/>
    <m/>
    <m/>
    <m/>
    <s v="Tubulaire enroulée"/>
    <m/>
    <m/>
    <m/>
    <m/>
    <m/>
    <m/>
    <m/>
    <x v="11"/>
    <m/>
  </r>
  <r>
    <x v="147"/>
    <s v="Corpus secondaire"/>
    <n v="5"/>
    <n v="23128"/>
    <x v="147"/>
    <s v="Moriez"/>
    <s v="Jas de Bernard"/>
    <s v="Entier"/>
    <s v="torque"/>
    <x v="74"/>
    <x v="6"/>
    <s v="Habillage - Parure - Soin du corps"/>
    <s v="Sans titre.wmf"/>
    <m/>
    <n v="173"/>
    <m/>
    <m/>
    <m/>
    <m/>
    <m/>
    <m/>
    <m/>
    <m/>
    <m/>
    <m/>
    <m/>
    <s v="Alpes-de-Hautes-Provence"/>
    <s v="Provence-Alpes-Côtes-d'Azur"/>
    <s v="1996"/>
    <n v="978405"/>
    <n v="6324213"/>
    <m/>
    <m/>
    <m/>
    <m/>
    <m/>
    <m/>
    <m/>
    <m/>
    <m/>
    <m/>
    <m/>
    <m/>
    <m/>
    <m/>
    <m/>
    <m/>
    <m/>
    <m/>
    <m/>
    <m/>
    <m/>
    <m/>
    <m/>
    <m/>
    <m/>
    <m/>
    <m/>
    <m/>
    <m/>
    <m/>
    <m/>
    <m/>
    <m/>
    <m/>
    <m/>
    <m/>
    <m/>
    <m/>
    <m/>
    <m/>
    <m/>
    <m/>
    <m/>
    <m/>
    <m/>
    <m/>
    <m/>
    <m/>
    <m/>
    <m/>
    <s v="1"/>
    <s v="BFa 3 "/>
    <m/>
    <m/>
    <m/>
    <m/>
    <m/>
    <m/>
    <m/>
    <m/>
    <m/>
    <m/>
    <m/>
    <m/>
    <m/>
    <m/>
    <m/>
    <x v="11"/>
    <m/>
  </r>
  <r>
    <x v="147"/>
    <s v="Corpus secondaire"/>
    <n v="5"/>
    <n v="23129"/>
    <x v="147"/>
    <s v="Moriez"/>
    <s v="Jas de Bernard"/>
    <s v="Entier"/>
    <s v="torque"/>
    <x v="74"/>
    <x v="6"/>
    <s v="Habillage - Parure - Soin du corps"/>
    <s v="Sans titre.wmf"/>
    <m/>
    <n v="140"/>
    <m/>
    <m/>
    <m/>
    <m/>
    <m/>
    <m/>
    <m/>
    <m/>
    <m/>
    <m/>
    <m/>
    <s v="Alpes-de-Hautes-Provence"/>
    <s v="Provence-Alpes-Côtes-d'Azur"/>
    <s v="1996"/>
    <n v="978405"/>
    <n v="6324213"/>
    <m/>
    <m/>
    <m/>
    <m/>
    <m/>
    <m/>
    <m/>
    <m/>
    <m/>
    <m/>
    <m/>
    <m/>
    <m/>
    <m/>
    <m/>
    <m/>
    <m/>
    <m/>
    <m/>
    <m/>
    <m/>
    <m/>
    <m/>
    <m/>
    <m/>
    <m/>
    <m/>
    <m/>
    <m/>
    <m/>
    <m/>
    <m/>
    <m/>
    <m/>
    <m/>
    <m/>
    <m/>
    <m/>
    <m/>
    <m/>
    <m/>
    <m/>
    <m/>
    <m/>
    <m/>
    <m/>
    <m/>
    <m/>
    <m/>
    <m/>
    <s v="1"/>
    <s v="BFa 3 "/>
    <m/>
    <m/>
    <m/>
    <m/>
    <m/>
    <m/>
    <m/>
    <m/>
    <m/>
    <m/>
    <m/>
    <m/>
    <m/>
    <m/>
    <m/>
    <x v="11"/>
    <m/>
  </r>
  <r>
    <x v="147"/>
    <s v="Corpus secondaire"/>
    <n v="5"/>
    <n v="23362"/>
    <x v="147"/>
    <s v="Moriez"/>
    <s v="Jas de Bernard"/>
    <s v="Entier"/>
    <s v="torque"/>
    <x v="74"/>
    <x v="6"/>
    <s v="Habillage - Parure - Soin du corps"/>
    <s v="Sans titre.wmf"/>
    <m/>
    <n v="82"/>
    <m/>
    <m/>
    <m/>
    <m/>
    <m/>
    <m/>
    <m/>
    <m/>
    <m/>
    <m/>
    <m/>
    <s v="Alpes-de-Hautes-Provence"/>
    <s v="Provence-Alpes-Côtes-d'Azur"/>
    <s v="1996"/>
    <n v="978405"/>
    <n v="6324213"/>
    <m/>
    <m/>
    <m/>
    <m/>
    <m/>
    <m/>
    <m/>
    <m/>
    <m/>
    <m/>
    <m/>
    <m/>
    <m/>
    <m/>
    <m/>
    <m/>
    <m/>
    <m/>
    <m/>
    <m/>
    <m/>
    <m/>
    <m/>
    <m/>
    <m/>
    <m/>
    <m/>
    <m/>
    <m/>
    <m/>
    <m/>
    <m/>
    <m/>
    <m/>
    <m/>
    <m/>
    <m/>
    <m/>
    <m/>
    <m/>
    <m/>
    <m/>
    <m/>
    <m/>
    <m/>
    <m/>
    <m/>
    <m/>
    <m/>
    <m/>
    <s v="1"/>
    <s v="BFa 3 "/>
    <m/>
    <m/>
    <m/>
    <m/>
    <m/>
    <m/>
    <m/>
    <m/>
    <m/>
    <m/>
    <m/>
    <m/>
    <m/>
    <m/>
    <m/>
    <x v="11"/>
    <m/>
  </r>
  <r>
    <x v="147"/>
    <s v="Corpus secondaire"/>
    <n v="5"/>
    <n v="23363"/>
    <x v="147"/>
    <s v="Moriez"/>
    <s v="Jas de Bernard"/>
    <s v="Entier"/>
    <s v="torque"/>
    <x v="74"/>
    <x v="6"/>
    <s v="Habillage - Parure - Soin du corps"/>
    <s v="Sans titre.wmf"/>
    <m/>
    <n v="89"/>
    <m/>
    <m/>
    <m/>
    <m/>
    <m/>
    <m/>
    <m/>
    <m/>
    <m/>
    <m/>
    <m/>
    <s v="Alpes-de-Hautes-Provence"/>
    <s v="Provence-Alpes-Côtes-d'Azur"/>
    <s v="1996"/>
    <n v="978405"/>
    <n v="6324213"/>
    <m/>
    <m/>
    <m/>
    <m/>
    <m/>
    <m/>
    <m/>
    <m/>
    <m/>
    <m/>
    <m/>
    <m/>
    <m/>
    <m/>
    <m/>
    <m/>
    <m/>
    <m/>
    <m/>
    <m/>
    <m/>
    <m/>
    <m/>
    <m/>
    <m/>
    <m/>
    <m/>
    <m/>
    <m/>
    <m/>
    <m/>
    <m/>
    <m/>
    <m/>
    <m/>
    <m/>
    <m/>
    <m/>
    <m/>
    <m/>
    <m/>
    <m/>
    <m/>
    <m/>
    <m/>
    <m/>
    <m/>
    <m/>
    <m/>
    <m/>
    <s v="1"/>
    <s v="BFa 3 "/>
    <m/>
    <m/>
    <m/>
    <m/>
    <m/>
    <m/>
    <m/>
    <m/>
    <m/>
    <m/>
    <m/>
    <m/>
    <m/>
    <m/>
    <m/>
    <x v="11"/>
    <m/>
  </r>
  <r>
    <x v="147"/>
    <s v="Corpus secondaire"/>
    <n v="5"/>
    <n v="23364"/>
    <x v="147"/>
    <s v="Moriez"/>
    <s v="Jas de Bernard"/>
    <s v="Quasi-complet"/>
    <s v="torque"/>
    <x v="74"/>
    <x v="6"/>
    <s v="Habillage - Parure - Soin du corps"/>
    <s v="Sans titre.wmf"/>
    <m/>
    <n v="138"/>
    <m/>
    <m/>
    <m/>
    <m/>
    <m/>
    <m/>
    <m/>
    <m/>
    <m/>
    <m/>
    <m/>
    <s v="Alpes-de-Hautes-Provence"/>
    <s v="Provence-Alpes-Côtes-d'Azur"/>
    <s v="1996"/>
    <n v="978405"/>
    <n v="6324213"/>
    <m/>
    <m/>
    <m/>
    <m/>
    <m/>
    <m/>
    <m/>
    <m/>
    <m/>
    <m/>
    <m/>
    <m/>
    <m/>
    <m/>
    <m/>
    <m/>
    <m/>
    <m/>
    <m/>
    <m/>
    <m/>
    <m/>
    <m/>
    <m/>
    <m/>
    <m/>
    <m/>
    <m/>
    <m/>
    <m/>
    <m/>
    <m/>
    <m/>
    <m/>
    <m/>
    <m/>
    <m/>
    <m/>
    <m/>
    <m/>
    <m/>
    <m/>
    <m/>
    <m/>
    <m/>
    <m/>
    <m/>
    <m/>
    <m/>
    <m/>
    <s v="1"/>
    <s v="BFa 3 "/>
    <m/>
    <m/>
    <m/>
    <m/>
    <m/>
    <m/>
    <m/>
    <m/>
    <m/>
    <m/>
    <m/>
    <m/>
    <m/>
    <m/>
    <m/>
    <x v="11"/>
    <m/>
  </r>
  <r>
    <x v="148"/>
    <s v="Corpus secondaire"/>
    <n v="2"/>
    <n v="19597"/>
    <x v="148"/>
    <s v="Notre-Dame-de-Briançon"/>
    <s v="Mas-de-Baisse"/>
    <s v="Entier"/>
    <s v="Bracelet"/>
    <x v="13"/>
    <x v="0"/>
    <s v="Habillage - Parure - Soin du corps"/>
    <m/>
    <m/>
    <m/>
    <m/>
    <m/>
    <m/>
    <m/>
    <m/>
    <m/>
    <m/>
    <m/>
    <m/>
    <m/>
    <s v="bracelet, formé d'une tige de bronze aplatie et_x000a_aux extrémités pointues, non décoré"/>
    <s v="Savoie"/>
    <s v="Auvergne-Rhône-Alpes"/>
    <s v="1908"/>
    <n v="971145"/>
    <n v="6498215"/>
    <m/>
    <m/>
    <m/>
    <m/>
    <m/>
    <m/>
    <m/>
    <m/>
    <m/>
    <m/>
    <m/>
    <m/>
    <m/>
    <m/>
    <m/>
    <m/>
    <m/>
    <m/>
    <m/>
    <m/>
    <m/>
    <m/>
    <m/>
    <m/>
    <m/>
    <m/>
    <m/>
    <m/>
    <m/>
    <m/>
    <s v="Forme ouverte"/>
    <m/>
    <s v="Non renseignée"/>
    <s v="Rubannée"/>
    <s v="Non renseigné"/>
    <m/>
    <m/>
    <m/>
    <m/>
    <m/>
    <m/>
    <m/>
    <m/>
    <m/>
    <m/>
    <m/>
    <m/>
    <m/>
    <m/>
    <m/>
    <s v="4"/>
    <s v="BFa 3 "/>
    <m/>
    <m/>
    <m/>
    <m/>
    <m/>
    <m/>
    <m/>
    <m/>
    <m/>
    <m/>
    <m/>
    <m/>
    <m/>
    <m/>
    <m/>
    <x v="11"/>
    <m/>
  </r>
  <r>
    <x v="148"/>
    <s v="Corpus secondaire"/>
    <n v="2"/>
    <n v="19598"/>
    <x v="148"/>
    <s v="Notre-Dame-de-Briançon"/>
    <s v="Mas-de-Baisse"/>
    <s v="Entier"/>
    <s v="Epingle"/>
    <x v="66"/>
    <x v="1"/>
    <s v="Habillage - Parure - Soin du corps"/>
    <m/>
    <m/>
    <m/>
    <s v="à tête vasiforme, tête ornée de filets_x000a_concentriques"/>
    <m/>
    <m/>
    <m/>
    <m/>
    <m/>
    <m/>
    <m/>
    <m/>
    <m/>
    <m/>
    <s v="Savoie"/>
    <s v="Auvergne-Rhône-Alpes"/>
    <s v="1908"/>
    <n v="971145"/>
    <n v="6498215"/>
    <m/>
    <m/>
    <m/>
    <m/>
    <m/>
    <m/>
    <m/>
    <m/>
    <m/>
    <m/>
    <m/>
    <m/>
    <m/>
    <m/>
    <m/>
    <m/>
    <m/>
    <m/>
    <m/>
    <m/>
    <m/>
    <m/>
    <m/>
    <m/>
    <m/>
    <m/>
    <m/>
    <m/>
    <m/>
    <m/>
    <m/>
    <m/>
    <m/>
    <m/>
    <m/>
    <m/>
    <m/>
    <s v="Non renseigné"/>
    <m/>
    <m/>
    <m/>
    <m/>
    <m/>
    <m/>
    <m/>
    <m/>
    <m/>
    <m/>
    <m/>
    <m/>
    <s v="4"/>
    <s v="BFa 3 "/>
    <m/>
    <m/>
    <m/>
    <m/>
    <m/>
    <m/>
    <m/>
    <m/>
    <m/>
    <m/>
    <m/>
    <m/>
    <m/>
    <m/>
    <m/>
    <x v="11"/>
    <m/>
  </r>
  <r>
    <x v="149"/>
    <s v="Corpus secondaire"/>
    <n v="4"/>
    <n v="20591"/>
    <x v="149"/>
    <s v="Orgon"/>
    <s v="Notre-Dame-de-Beauregard"/>
    <s v="Fragment"/>
    <s v="Bracelet"/>
    <x v="163"/>
    <x v="0"/>
    <s v="Habillage - Parure - Soin du corps"/>
    <s v="Sans titre.wmf"/>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592"/>
    <x v="149"/>
    <s v="Orgon"/>
    <s v="Notre-Dame-de-Beauregard"/>
    <s v="Fragment"/>
    <s v="Bracelet"/>
    <x v="163"/>
    <x v="0"/>
    <s v="Habillage - Parure - Soin du corps"/>
    <s v="Sans titre.wmf"/>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593"/>
    <x v="149"/>
    <s v="Orgon"/>
    <s v="Notre-Dame-de-Beauregard"/>
    <s v="Fragment"/>
    <s v="Bracelet"/>
    <x v="163"/>
    <x v="0"/>
    <s v="Habillage - Parure - Soin du corps"/>
    <s v="Sans titre.wmf"/>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594"/>
    <x v="149"/>
    <s v="Orgon"/>
    <s v="Notre-Dame-de-Beauregard"/>
    <s v="Fragment"/>
    <s v="Bracelet"/>
    <x v="163"/>
    <x v="0"/>
    <s v="Habillage - Parure - Soin du corps"/>
    <s v="Sans titre.wmf"/>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595"/>
    <x v="149"/>
    <s v="Orgon"/>
    <s v="Notre-Dame-de-Beauregard"/>
    <s v="Fragment"/>
    <s v="Bracelet"/>
    <x v="163"/>
    <x v="0"/>
    <s v="Habillage - Parure - Soin du corps"/>
    <s v="Sans titre.wmf"/>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596"/>
    <x v="149"/>
    <s v="Orgon"/>
    <s v="Notre-Dame-de-Beauregard"/>
    <s v="Fragment"/>
    <s v="Bracelet"/>
    <x v="163"/>
    <x v="0"/>
    <s v="Habillage - Parure - Soin du corps"/>
    <s v="Sans titre.wmf"/>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597"/>
    <x v="149"/>
    <s v="Orgon"/>
    <s v="Notre-Dame-de-Beauregard"/>
    <s v="Entier"/>
    <s v="Bracelet"/>
    <x v="163"/>
    <x v="0"/>
    <s v="Habillage - Parure - Soin du corps"/>
    <s v="Sans titre.wmf"/>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598"/>
    <x v="149"/>
    <s v="Orgon"/>
    <s v="Notre-Dame-de-Beauregard"/>
    <s v="Entier"/>
    <s v="Bracelet"/>
    <x v="163"/>
    <x v="0"/>
    <s v="Habillage - Parure - Soin du corps"/>
    <s v="Sans titre.wmf"/>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599"/>
    <x v="149"/>
    <s v="Orgon"/>
    <s v="Notre-Dame-de-Beauregard"/>
    <s v="Entier"/>
    <s v="Bracelet"/>
    <x v="163"/>
    <x v="0"/>
    <s v="Habillage - Parure - Soin du corps"/>
    <s v="Sans titre.wmf"/>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600"/>
    <x v="149"/>
    <s v="Orgon"/>
    <s v="Notre-Dame-de-Beauregard"/>
    <s v="Entier"/>
    <s v="Bracelet"/>
    <x v="163"/>
    <x v="0"/>
    <s v="Habillage - Parure - Soin du corps"/>
    <s v="Sans titre.wmf"/>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601"/>
    <x v="149"/>
    <s v="Orgon"/>
    <s v="Notre-Dame-de-Beauregard"/>
    <s v="Fragment"/>
    <s v="Bracelet"/>
    <x v="163"/>
    <x v="0"/>
    <s v="Habillage - Parure - Soin du corps"/>
    <m/>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602"/>
    <x v="149"/>
    <s v="Orgon"/>
    <s v="Notre-Dame-de-Beauregard"/>
    <s v="Fragment"/>
    <s v="Bracelet"/>
    <x v="163"/>
    <x v="0"/>
    <s v="Habillage - Parure - Soin du corps"/>
    <m/>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603"/>
    <x v="149"/>
    <s v="Orgon"/>
    <s v="Notre-Dame-de-Beauregard"/>
    <s v="Fragment"/>
    <s v="Bracelet"/>
    <x v="163"/>
    <x v="0"/>
    <s v="Habillage - Parure - Soin du corps"/>
    <m/>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604"/>
    <x v="149"/>
    <s v="Orgon"/>
    <s v="Notre-Dame-de-Beauregard"/>
    <s v="Fragment"/>
    <s v="Bracelet"/>
    <x v="163"/>
    <x v="0"/>
    <s v="Habillage - Parure - Soin du corps"/>
    <m/>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605"/>
    <x v="149"/>
    <s v="Orgon"/>
    <s v="Notre-Dame-de-Beauregard"/>
    <s v="Fragment"/>
    <s v="Bracelet"/>
    <x v="163"/>
    <x v="0"/>
    <s v="Habillage - Parure - Soin du corps"/>
    <m/>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606"/>
    <x v="149"/>
    <s v="Orgon"/>
    <s v="Notre-Dame-de-Beauregard"/>
    <s v="Fragment"/>
    <s v="Bracelet"/>
    <x v="163"/>
    <x v="0"/>
    <s v="Habillage - Parure - Soin du corps"/>
    <m/>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607"/>
    <x v="149"/>
    <s v="Orgon"/>
    <s v="Notre-Dame-de-Beauregard"/>
    <s v="Fragment"/>
    <s v="Bracelet"/>
    <x v="163"/>
    <x v="0"/>
    <s v="Habillage - Parure - Soin du corps"/>
    <m/>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608"/>
    <x v="149"/>
    <s v="Orgon"/>
    <s v="Notre-Dame-de-Beauregard"/>
    <s v="Fragment"/>
    <s v="Bracelet"/>
    <x v="163"/>
    <x v="0"/>
    <s v="Habillage - Parure - Soin du corps"/>
    <m/>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609"/>
    <x v="149"/>
    <s v="Orgon"/>
    <s v="Notre-Dame-de-Beauregard"/>
    <s v="Fragment"/>
    <s v="Bracelet"/>
    <x v="163"/>
    <x v="0"/>
    <s v="Habillage - Parure - Soin du corps"/>
    <m/>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610"/>
    <x v="149"/>
    <s v="Orgon"/>
    <s v="Notre-Dame-de-Beauregard"/>
    <s v="Fragment"/>
    <s v="Bracelet"/>
    <x v="163"/>
    <x v="0"/>
    <s v="Habillage - Parure - Soin du corps"/>
    <m/>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611"/>
    <x v="149"/>
    <s v="Orgon"/>
    <s v="Notre-Dame-de-Beauregard"/>
    <s v="Fragment"/>
    <s v="Bracelet"/>
    <x v="163"/>
    <x v="0"/>
    <s v="Habillage - Parure - Soin du corps"/>
    <m/>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612"/>
    <x v="149"/>
    <s v="Orgon"/>
    <s v="Notre-Dame-de-Beauregard"/>
    <s v="Fragment"/>
    <s v="Bracelet"/>
    <x v="163"/>
    <x v="0"/>
    <s v="Habillage - Parure - Soin du corps"/>
    <m/>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613"/>
    <x v="149"/>
    <s v="Orgon"/>
    <s v="Notre-Dame-de-Beauregard"/>
    <s v="Fragment"/>
    <s v="Bracelet"/>
    <x v="163"/>
    <x v="0"/>
    <s v="Habillage - Parure - Soin du corps"/>
    <m/>
    <m/>
    <m/>
    <m/>
    <m/>
    <m/>
    <m/>
    <m/>
    <m/>
    <m/>
    <m/>
    <m/>
    <m/>
    <m/>
    <s v="Bouches-du-Rhône"/>
    <s v="Provence-Alpes-Côte-d'Azur"/>
    <s v="1970"/>
    <n v="864440"/>
    <n v="6300804"/>
    <m/>
    <m/>
    <m/>
    <m/>
    <m/>
    <m/>
    <m/>
    <m/>
    <m/>
    <m/>
    <m/>
    <m/>
    <m/>
    <m/>
    <m/>
    <m/>
    <m/>
    <m/>
    <m/>
    <m/>
    <m/>
    <m/>
    <m/>
    <m/>
    <m/>
    <m/>
    <m/>
    <m/>
    <m/>
    <m/>
    <s v="Forme ouverte"/>
    <m/>
    <s v="Plano-convexe"/>
    <s v="Pleine grèle"/>
    <s v="Orgon"/>
    <m/>
    <m/>
    <m/>
    <m/>
    <m/>
    <m/>
    <m/>
    <m/>
    <m/>
    <m/>
    <m/>
    <m/>
    <m/>
    <m/>
    <m/>
    <s v="2"/>
    <s v="BFa 3 "/>
    <m/>
    <m/>
    <m/>
    <m/>
    <m/>
    <m/>
    <m/>
    <m/>
    <m/>
    <m/>
    <m/>
    <m/>
    <m/>
    <m/>
    <m/>
    <x v="11"/>
    <m/>
  </r>
  <r>
    <x v="149"/>
    <s v="Corpus secondaire"/>
    <n v="4"/>
    <n v="20590"/>
    <x v="149"/>
    <s v="Orgon"/>
    <s v="Notre-Dame-de-Beauregard"/>
    <s v="Entier"/>
    <s v="perle (?)"/>
    <x v="16"/>
    <x v="2"/>
    <s v="Habillage - Parure - Soin du corps"/>
    <s v="Sans titre.wmf"/>
    <m/>
    <m/>
    <m/>
    <m/>
    <m/>
    <m/>
    <m/>
    <m/>
    <m/>
    <m/>
    <m/>
    <m/>
    <m/>
    <s v="Bouches-du-Rhône"/>
    <s v="Provence-Alpes-Côte-d'Azur"/>
    <s v="1970"/>
    <n v="864440"/>
    <n v="6300804"/>
    <m/>
    <m/>
    <m/>
    <m/>
    <m/>
    <m/>
    <m/>
    <m/>
    <m/>
    <m/>
    <m/>
    <m/>
    <m/>
    <m/>
    <m/>
    <m/>
    <m/>
    <m/>
    <m/>
    <m/>
    <m/>
    <m/>
    <m/>
    <m/>
    <m/>
    <m/>
    <m/>
    <m/>
    <m/>
    <m/>
    <m/>
    <m/>
    <m/>
    <m/>
    <m/>
    <m/>
    <m/>
    <m/>
    <m/>
    <m/>
    <m/>
    <m/>
    <m/>
    <m/>
    <m/>
    <m/>
    <m/>
    <m/>
    <m/>
    <m/>
    <s v="2"/>
    <s v="BFa 3 "/>
    <m/>
    <m/>
    <m/>
    <m/>
    <m/>
    <m/>
    <m/>
    <s v="Elément hélicoïdaux"/>
    <m/>
    <m/>
    <m/>
    <m/>
    <m/>
    <m/>
    <m/>
    <x v="11"/>
    <m/>
  </r>
  <r>
    <x v="150"/>
    <s v="Corpus secondaire"/>
    <n v="5"/>
    <n v="16458"/>
    <x v="150"/>
    <s v="Pierrevillers"/>
    <s v="La Côte de Drince"/>
    <s v="Entier"/>
    <s v="bracelet"/>
    <x v="3"/>
    <x v="0"/>
    <s v="Habillage - Parure - Soin du corps"/>
    <m/>
    <m/>
    <n v="100"/>
    <m/>
    <m/>
    <m/>
    <m/>
    <m/>
    <m/>
    <m/>
    <m/>
    <m/>
    <m/>
    <s v="type Homburg"/>
    <s v="Moselle"/>
    <s v="Grand Est"/>
    <s v="2014"/>
    <n v="924876"/>
    <n v="6907940"/>
    <s v="Centre de conservation et d'étude de Lorraine à Scy-Chazelles"/>
    <m/>
    <m/>
    <m/>
    <m/>
    <m/>
    <m/>
    <m/>
    <m/>
    <m/>
    <m/>
    <m/>
    <m/>
    <m/>
    <m/>
    <m/>
    <m/>
    <m/>
    <m/>
    <m/>
    <m/>
    <m/>
    <m/>
    <m/>
    <m/>
    <m/>
    <m/>
    <m/>
    <m/>
    <m/>
    <s v="Forme ouverte"/>
    <m/>
    <s v="Circulaire"/>
    <s v="Pleine massive"/>
    <s v="Homburg-Balingen plein"/>
    <m/>
    <m/>
    <m/>
    <m/>
    <m/>
    <m/>
    <m/>
    <m/>
    <m/>
    <m/>
    <m/>
    <m/>
    <m/>
    <m/>
    <m/>
    <s v="1"/>
    <s v="BFa 3 "/>
    <m/>
    <m/>
    <m/>
    <m/>
    <m/>
    <m/>
    <m/>
    <m/>
    <m/>
    <m/>
    <m/>
    <m/>
    <m/>
    <m/>
    <m/>
    <x v="9"/>
    <m/>
  </r>
  <r>
    <x v="150"/>
    <s v="Corpus secondaire"/>
    <n v="5"/>
    <n v="16457"/>
    <x v="150"/>
    <s v="Pierrevillers"/>
    <s v="La Côte de Drince"/>
    <s v="Entier"/>
    <s v="Bracelet"/>
    <x v="164"/>
    <x v="0"/>
    <s v="Habillage - Parure - Soin du corps"/>
    <m/>
    <m/>
    <m/>
    <m/>
    <m/>
    <m/>
    <m/>
    <m/>
    <m/>
    <m/>
    <m/>
    <m/>
    <m/>
    <s v="côtelé à tampons larges de type North Dutch "/>
    <s v="Moselle"/>
    <s v="Grand Est"/>
    <s v="2014"/>
    <n v="924876"/>
    <n v="6907940"/>
    <s v="Centre de conservation et d'étude de Lorraine à Scy-Chazelles"/>
    <m/>
    <m/>
    <m/>
    <m/>
    <m/>
    <m/>
    <m/>
    <m/>
    <m/>
    <m/>
    <m/>
    <m/>
    <m/>
    <m/>
    <m/>
    <m/>
    <m/>
    <m/>
    <m/>
    <m/>
    <m/>
    <m/>
    <m/>
    <m/>
    <m/>
    <m/>
    <m/>
    <m/>
    <m/>
    <s v="Forme ouverte"/>
    <m/>
    <s v="Concave"/>
    <s v="Creuse"/>
    <s v="North Dutch"/>
    <m/>
    <m/>
    <m/>
    <m/>
    <m/>
    <m/>
    <m/>
    <m/>
    <m/>
    <m/>
    <m/>
    <m/>
    <m/>
    <m/>
    <m/>
    <s v="1"/>
    <s v="BFa 3 "/>
    <m/>
    <m/>
    <m/>
    <m/>
    <m/>
    <m/>
    <m/>
    <m/>
    <m/>
    <m/>
    <m/>
    <m/>
    <m/>
    <m/>
    <m/>
    <x v="9"/>
    <m/>
  </r>
  <r>
    <x v="150"/>
    <s v="Corpus secondaire"/>
    <n v="5"/>
    <n v="16456"/>
    <x v="150"/>
    <s v="Pierrevillers"/>
    <s v="La Côte de Drince"/>
    <s v="Entier"/>
    <s v="fibule"/>
    <x v="117"/>
    <x v="10"/>
    <s v="Habillage - Parure - Soin du corps"/>
    <m/>
    <m/>
    <n v="179"/>
    <m/>
    <m/>
    <m/>
    <m/>
    <m/>
    <m/>
    <m/>
    <m/>
    <m/>
    <m/>
    <s v="fibule nordique à double disque de type Oerel"/>
    <s v="Moselle"/>
    <s v="Grand Est"/>
    <s v="2014"/>
    <n v="924876"/>
    <n v="6907940"/>
    <s v="Centre de conservation et d'étude de Lorraine à Scy-Chazelles"/>
    <m/>
    <m/>
    <m/>
    <m/>
    <m/>
    <m/>
    <m/>
    <m/>
    <m/>
    <m/>
    <m/>
    <m/>
    <m/>
    <m/>
    <m/>
    <m/>
    <m/>
    <m/>
    <m/>
    <m/>
    <m/>
    <m/>
    <m/>
    <m/>
    <m/>
    <m/>
    <m/>
    <m/>
    <m/>
    <m/>
    <m/>
    <m/>
    <m/>
    <m/>
    <m/>
    <m/>
    <m/>
    <m/>
    <m/>
    <m/>
    <m/>
    <m/>
    <m/>
    <m/>
    <m/>
    <m/>
    <m/>
    <m/>
    <m/>
    <s v="1"/>
    <s v="BFa 3 "/>
    <m/>
    <m/>
    <m/>
    <m/>
    <m/>
    <m/>
    <m/>
    <m/>
    <m/>
    <m/>
    <m/>
    <m/>
    <m/>
    <m/>
    <m/>
    <x v="9"/>
    <m/>
  </r>
  <r>
    <x v="151"/>
    <s v="Corpus secondaire"/>
    <n v="3"/>
    <n v="18900"/>
    <x v="151"/>
    <s v="Ray-sur-Saône"/>
    <m/>
    <s v="Entier"/>
    <s v="Bracelet"/>
    <x v="20"/>
    <x v="0"/>
    <s v="Habillage - Parure - Soin du corps"/>
    <s v="Sans titre.wmf"/>
    <m/>
    <m/>
    <m/>
    <m/>
    <m/>
    <m/>
    <m/>
    <m/>
    <m/>
    <m/>
    <m/>
    <m/>
    <m/>
    <s v="Haute-Saône"/>
    <s v="Bourgogne-Franche-Comté"/>
    <s v="1950"/>
    <n v="912569"/>
    <n v="6724651"/>
    <s v="Château de Ray-sur-Saône"/>
    <m/>
    <m/>
    <m/>
    <m/>
    <m/>
    <m/>
    <m/>
    <m/>
    <m/>
    <m/>
    <m/>
    <m/>
    <m/>
    <m/>
    <m/>
    <m/>
    <m/>
    <m/>
    <m/>
    <m/>
    <m/>
    <m/>
    <m/>
    <m/>
    <m/>
    <m/>
    <m/>
    <m/>
    <m/>
    <s v="Forme ouverte"/>
    <m/>
    <s v="Plano-convexe"/>
    <s v="Pleine grèle"/>
    <s v="Indifférenciées plein"/>
    <m/>
    <m/>
    <m/>
    <m/>
    <m/>
    <m/>
    <m/>
    <m/>
    <m/>
    <m/>
    <m/>
    <m/>
    <m/>
    <m/>
    <m/>
    <s v="2"/>
    <s v="BFa 3 "/>
    <m/>
    <m/>
    <m/>
    <m/>
    <m/>
    <m/>
    <m/>
    <m/>
    <m/>
    <m/>
    <m/>
    <m/>
    <m/>
    <m/>
    <m/>
    <x v="10"/>
    <m/>
  </r>
  <r>
    <x v="151"/>
    <s v="Corpus secondaire"/>
    <n v="3"/>
    <n v="18901"/>
    <x v="151"/>
    <s v="Ray-sur-Saône"/>
    <m/>
    <s v="Entier"/>
    <s v="Bracelet"/>
    <x v="20"/>
    <x v="0"/>
    <s v="Habillage - Parure - Soin du corps"/>
    <s v="Sans titre.wmf"/>
    <m/>
    <m/>
    <m/>
    <m/>
    <m/>
    <m/>
    <m/>
    <m/>
    <m/>
    <m/>
    <m/>
    <m/>
    <m/>
    <s v="Haute-Saône"/>
    <s v="Bourgogne-Franche-Comté"/>
    <s v="1950"/>
    <n v="912569"/>
    <n v="6724651"/>
    <s v="Château de Ray-sur-Saône"/>
    <m/>
    <m/>
    <m/>
    <m/>
    <m/>
    <m/>
    <m/>
    <m/>
    <m/>
    <m/>
    <m/>
    <m/>
    <m/>
    <m/>
    <m/>
    <m/>
    <m/>
    <m/>
    <m/>
    <m/>
    <m/>
    <m/>
    <m/>
    <m/>
    <m/>
    <m/>
    <m/>
    <m/>
    <m/>
    <s v="Forme ouverte"/>
    <m/>
    <s v="Plano-convexe"/>
    <s v="Pleine grèle"/>
    <s v="Indifférenciées plein"/>
    <m/>
    <m/>
    <m/>
    <m/>
    <m/>
    <m/>
    <m/>
    <m/>
    <m/>
    <m/>
    <m/>
    <m/>
    <m/>
    <m/>
    <m/>
    <s v="2"/>
    <s v="BFa 3 "/>
    <m/>
    <m/>
    <m/>
    <m/>
    <m/>
    <m/>
    <m/>
    <m/>
    <m/>
    <m/>
    <m/>
    <m/>
    <m/>
    <m/>
    <m/>
    <x v="10"/>
    <m/>
  </r>
  <r>
    <x v="151"/>
    <s v="Corpus secondaire"/>
    <n v="3"/>
    <n v="18902"/>
    <x v="151"/>
    <s v="Ray-sur-Saône"/>
    <m/>
    <s v="Fragment"/>
    <s v="Bracelet"/>
    <x v="2"/>
    <x v="0"/>
    <s v="Habillage - Parure - Soin du corps"/>
    <s v="Sans titre.wmf"/>
    <m/>
    <m/>
    <m/>
    <m/>
    <m/>
    <m/>
    <m/>
    <m/>
    <m/>
    <m/>
    <m/>
    <m/>
    <m/>
    <s v="Haute-Saône"/>
    <s v="Bourgogne-Franche-Comté"/>
    <s v="1950"/>
    <n v="912569"/>
    <n v="6724651"/>
    <s v="Château de Ray-sur-Saône"/>
    <m/>
    <m/>
    <m/>
    <m/>
    <m/>
    <m/>
    <m/>
    <m/>
    <m/>
    <m/>
    <m/>
    <m/>
    <m/>
    <m/>
    <m/>
    <m/>
    <m/>
    <m/>
    <m/>
    <m/>
    <m/>
    <m/>
    <m/>
    <m/>
    <m/>
    <m/>
    <m/>
    <m/>
    <m/>
    <s v="Forme ouverte"/>
    <m/>
    <s v="Non renseignée"/>
    <s v="Creuse"/>
    <s v="Homburg-Balingen creux"/>
    <m/>
    <m/>
    <m/>
    <m/>
    <m/>
    <m/>
    <m/>
    <m/>
    <m/>
    <m/>
    <m/>
    <m/>
    <m/>
    <m/>
    <m/>
    <s v="2"/>
    <s v="BFa 3 "/>
    <m/>
    <m/>
    <m/>
    <m/>
    <m/>
    <m/>
    <m/>
    <m/>
    <m/>
    <m/>
    <m/>
    <m/>
    <m/>
    <m/>
    <m/>
    <x v="10"/>
    <m/>
  </r>
  <r>
    <x v="151"/>
    <s v="Corpus secondaire"/>
    <n v="3"/>
    <n v="18903"/>
    <x v="151"/>
    <s v="Ray-sur-Saône"/>
    <m/>
    <s v="Fragment"/>
    <s v="Bracelet"/>
    <x v="2"/>
    <x v="0"/>
    <s v="Habillage - Parure - Soin du corps"/>
    <s v="Sans titre.wmf"/>
    <m/>
    <m/>
    <m/>
    <m/>
    <m/>
    <m/>
    <m/>
    <m/>
    <m/>
    <m/>
    <m/>
    <m/>
    <m/>
    <s v="Haute-Saône"/>
    <s v="Bourgogne-Franche-Comté"/>
    <s v="1950"/>
    <n v="912569"/>
    <n v="6724651"/>
    <s v="Château de Ray-sur-Saône"/>
    <m/>
    <m/>
    <m/>
    <m/>
    <m/>
    <m/>
    <m/>
    <m/>
    <m/>
    <m/>
    <m/>
    <m/>
    <m/>
    <m/>
    <m/>
    <m/>
    <m/>
    <m/>
    <m/>
    <m/>
    <m/>
    <m/>
    <m/>
    <m/>
    <m/>
    <m/>
    <m/>
    <m/>
    <m/>
    <s v="Forme ouverte"/>
    <m/>
    <s v="Non renseignée"/>
    <s v="Creuse"/>
    <s v="Homburg-Balingen creux"/>
    <m/>
    <m/>
    <m/>
    <m/>
    <m/>
    <m/>
    <m/>
    <m/>
    <m/>
    <m/>
    <m/>
    <m/>
    <m/>
    <m/>
    <m/>
    <s v="2"/>
    <s v="BFa 3 "/>
    <m/>
    <m/>
    <m/>
    <m/>
    <m/>
    <m/>
    <m/>
    <m/>
    <m/>
    <m/>
    <m/>
    <m/>
    <m/>
    <m/>
    <m/>
    <x v="10"/>
    <m/>
  </r>
  <r>
    <x v="151"/>
    <s v="Corpus secondaire"/>
    <n v="3"/>
    <n v="18904"/>
    <x v="151"/>
    <s v="Ray-sur-Saône"/>
    <m/>
    <s v="Fragment"/>
    <s v="Bracelet"/>
    <x v="2"/>
    <x v="0"/>
    <s v="Habillage - Parure - Soin du corps"/>
    <s v="Sans titre.wmf"/>
    <m/>
    <m/>
    <m/>
    <m/>
    <m/>
    <m/>
    <m/>
    <m/>
    <m/>
    <m/>
    <m/>
    <m/>
    <m/>
    <s v="Haute-Saône"/>
    <s v="Bourgogne-Franche-Comté"/>
    <s v="1950"/>
    <n v="912569"/>
    <n v="6724651"/>
    <s v="Château de Ray-sur-Saône"/>
    <m/>
    <m/>
    <m/>
    <m/>
    <m/>
    <m/>
    <m/>
    <m/>
    <m/>
    <m/>
    <m/>
    <m/>
    <m/>
    <m/>
    <m/>
    <m/>
    <m/>
    <m/>
    <m/>
    <m/>
    <m/>
    <m/>
    <m/>
    <m/>
    <m/>
    <m/>
    <m/>
    <m/>
    <m/>
    <s v="Forme ouverte"/>
    <m/>
    <s v="Concave"/>
    <s v="Creuse"/>
    <s v="Homburg-Balingen creux"/>
    <m/>
    <m/>
    <m/>
    <m/>
    <m/>
    <m/>
    <m/>
    <m/>
    <m/>
    <m/>
    <m/>
    <m/>
    <m/>
    <m/>
    <m/>
    <s v="2"/>
    <s v="BFa 3 "/>
    <m/>
    <m/>
    <m/>
    <m/>
    <m/>
    <m/>
    <m/>
    <m/>
    <m/>
    <m/>
    <m/>
    <m/>
    <m/>
    <m/>
    <m/>
    <x v="10"/>
    <m/>
  </r>
  <r>
    <x v="151"/>
    <s v="Corpus secondaire"/>
    <n v="3"/>
    <n v="18905"/>
    <x v="151"/>
    <s v="Ray-sur-Saône"/>
    <m/>
    <s v="Fragment"/>
    <s v="Bracelet"/>
    <x v="2"/>
    <x v="0"/>
    <s v="Habillage - Parure - Soin du corps"/>
    <s v="Sans titre.wmf"/>
    <m/>
    <m/>
    <m/>
    <m/>
    <m/>
    <m/>
    <m/>
    <m/>
    <m/>
    <m/>
    <m/>
    <m/>
    <m/>
    <s v="Haute-Saône"/>
    <s v="Bourgogne-Franche-Comté"/>
    <s v="1950"/>
    <n v="912569"/>
    <n v="6724651"/>
    <s v="Château de Ray-sur-Saône"/>
    <m/>
    <m/>
    <m/>
    <m/>
    <m/>
    <m/>
    <m/>
    <m/>
    <m/>
    <m/>
    <m/>
    <m/>
    <m/>
    <m/>
    <m/>
    <m/>
    <m/>
    <m/>
    <m/>
    <m/>
    <m/>
    <m/>
    <m/>
    <m/>
    <m/>
    <m/>
    <m/>
    <m/>
    <m/>
    <s v="Forme ouverte"/>
    <m/>
    <s v="Concave"/>
    <s v="Creuse"/>
    <s v="Homburg-Balingen creux"/>
    <m/>
    <m/>
    <m/>
    <m/>
    <m/>
    <m/>
    <m/>
    <m/>
    <m/>
    <m/>
    <m/>
    <m/>
    <m/>
    <m/>
    <m/>
    <s v="2"/>
    <s v="BFa 3 "/>
    <m/>
    <m/>
    <m/>
    <m/>
    <m/>
    <m/>
    <m/>
    <m/>
    <m/>
    <m/>
    <m/>
    <m/>
    <m/>
    <m/>
    <m/>
    <x v="10"/>
    <m/>
  </r>
  <r>
    <x v="151"/>
    <s v="Corpus secondaire"/>
    <n v="3"/>
    <n v="18906"/>
    <x v="151"/>
    <s v="Ray-sur-Saône"/>
    <m/>
    <s v="Fragment"/>
    <s v="Bracelet"/>
    <x v="2"/>
    <x v="0"/>
    <s v="Habillage - Parure - Soin du corps"/>
    <s v="Sans titre.wmf"/>
    <m/>
    <m/>
    <m/>
    <m/>
    <m/>
    <m/>
    <m/>
    <m/>
    <m/>
    <m/>
    <m/>
    <m/>
    <m/>
    <s v="Haute-Saône"/>
    <s v="Bourgogne-Franche-Comté"/>
    <s v="1950"/>
    <n v="912569"/>
    <n v="6724651"/>
    <s v="Château de Ray-sur-Saône"/>
    <m/>
    <m/>
    <m/>
    <m/>
    <m/>
    <m/>
    <m/>
    <m/>
    <m/>
    <m/>
    <m/>
    <m/>
    <m/>
    <m/>
    <m/>
    <m/>
    <m/>
    <m/>
    <m/>
    <m/>
    <m/>
    <m/>
    <m/>
    <m/>
    <m/>
    <m/>
    <m/>
    <m/>
    <m/>
    <s v="Forme ouverte"/>
    <m/>
    <s v="Concave"/>
    <s v="Creuse"/>
    <s v="Homburg-Balingen creux"/>
    <m/>
    <m/>
    <m/>
    <m/>
    <m/>
    <m/>
    <m/>
    <m/>
    <m/>
    <m/>
    <m/>
    <m/>
    <m/>
    <m/>
    <m/>
    <s v="2"/>
    <s v="BFa 3 "/>
    <m/>
    <m/>
    <m/>
    <m/>
    <m/>
    <m/>
    <m/>
    <m/>
    <m/>
    <m/>
    <m/>
    <m/>
    <m/>
    <m/>
    <m/>
    <x v="10"/>
    <m/>
  </r>
  <r>
    <x v="151"/>
    <s v="Corpus secondaire"/>
    <n v="3"/>
    <n v="18899"/>
    <x v="151"/>
    <s v="Ray-sur-Saône"/>
    <m/>
    <s v="Fragment"/>
    <s v="Bracelet"/>
    <x v="3"/>
    <x v="0"/>
    <s v="Habillage - Parure - Soin du corps"/>
    <s v="Sans titre.wmf"/>
    <m/>
    <m/>
    <m/>
    <m/>
    <m/>
    <m/>
    <m/>
    <m/>
    <m/>
    <m/>
    <m/>
    <m/>
    <m/>
    <s v="Haute-Saône"/>
    <s v="Bourgogne-Franche-Comté"/>
    <s v="1950"/>
    <n v="912569"/>
    <n v="6724651"/>
    <s v="Château de Ray-sur-Saône"/>
    <m/>
    <m/>
    <m/>
    <m/>
    <m/>
    <m/>
    <m/>
    <m/>
    <m/>
    <m/>
    <m/>
    <m/>
    <m/>
    <m/>
    <m/>
    <m/>
    <m/>
    <m/>
    <m/>
    <m/>
    <m/>
    <m/>
    <m/>
    <m/>
    <m/>
    <m/>
    <m/>
    <m/>
    <m/>
    <s v="Forme ouverte"/>
    <m/>
    <s v="Plano-convexe"/>
    <s v="Pleine massive"/>
    <s v="Homburg-Balingen plein"/>
    <m/>
    <m/>
    <m/>
    <m/>
    <m/>
    <m/>
    <m/>
    <m/>
    <m/>
    <m/>
    <m/>
    <m/>
    <m/>
    <m/>
    <m/>
    <s v="2"/>
    <s v="BFa 3 "/>
    <m/>
    <m/>
    <m/>
    <m/>
    <m/>
    <m/>
    <m/>
    <m/>
    <m/>
    <m/>
    <m/>
    <m/>
    <m/>
    <m/>
    <m/>
    <x v="10"/>
    <m/>
  </r>
  <r>
    <x v="151"/>
    <s v="Corpus secondaire"/>
    <n v="3"/>
    <n v="18908"/>
    <x v="151"/>
    <s v="Ray-sur-Saône"/>
    <m/>
    <s v="Fragment"/>
    <s v="Bracelet"/>
    <x v="23"/>
    <x v="0"/>
    <s v="Habillage - Parure - Soin du corps"/>
    <s v="Sans titre.wmf"/>
    <m/>
    <m/>
    <m/>
    <m/>
    <m/>
    <m/>
    <m/>
    <m/>
    <m/>
    <m/>
    <m/>
    <m/>
    <m/>
    <s v="Haute-Saône"/>
    <s v="Bourgogne-Franche-Comté"/>
    <s v="1950"/>
    <n v="912569"/>
    <n v="6724651"/>
    <s v="Château de Ray-sur-Saône"/>
    <m/>
    <m/>
    <m/>
    <m/>
    <m/>
    <m/>
    <m/>
    <m/>
    <m/>
    <m/>
    <m/>
    <m/>
    <m/>
    <m/>
    <m/>
    <m/>
    <m/>
    <m/>
    <m/>
    <m/>
    <m/>
    <m/>
    <m/>
    <m/>
    <m/>
    <m/>
    <m/>
    <m/>
    <m/>
    <s v="Forme ouverte"/>
    <m/>
    <s v="Non renseignée"/>
    <s v="Pleine grèle"/>
    <s v="Homburg-Balingen assimilé - plein- grêle"/>
    <m/>
    <m/>
    <m/>
    <m/>
    <m/>
    <m/>
    <m/>
    <m/>
    <m/>
    <m/>
    <m/>
    <m/>
    <m/>
    <m/>
    <m/>
    <s v="2"/>
    <s v="BFa 3 "/>
    <m/>
    <m/>
    <m/>
    <m/>
    <m/>
    <m/>
    <m/>
    <m/>
    <m/>
    <m/>
    <m/>
    <m/>
    <m/>
    <m/>
    <m/>
    <x v="10"/>
    <m/>
  </r>
  <r>
    <x v="151"/>
    <s v="Corpus secondaire"/>
    <n v="3"/>
    <n v="18890"/>
    <x v="151"/>
    <s v="Ray-sur-Saône"/>
    <m/>
    <s v="Fragment"/>
    <s v="Bracelet"/>
    <x v="81"/>
    <x v="0"/>
    <s v="Habillage - Parure - Soin du corps"/>
    <s v="Sans titre.wmf"/>
    <m/>
    <m/>
    <m/>
    <m/>
    <m/>
    <m/>
    <m/>
    <m/>
    <m/>
    <m/>
    <m/>
    <m/>
    <m/>
    <s v="Haute-Saône"/>
    <s v="Bourgogne-Franche-Comté"/>
    <s v="1950"/>
    <n v="912569"/>
    <n v="6724651"/>
    <s v="Château de Ray-sur-Saône"/>
    <m/>
    <m/>
    <m/>
    <m/>
    <m/>
    <m/>
    <m/>
    <m/>
    <m/>
    <m/>
    <m/>
    <m/>
    <m/>
    <m/>
    <m/>
    <m/>
    <m/>
    <m/>
    <m/>
    <m/>
    <m/>
    <m/>
    <m/>
    <m/>
    <m/>
    <m/>
    <m/>
    <m/>
    <s v="Non renseigné"/>
    <s v="Non renseigné"/>
    <s v="Autre"/>
    <s v="Concave"/>
    <s v="Concave"/>
    <s v="Corcelettes"/>
    <m/>
    <m/>
    <m/>
    <m/>
    <m/>
    <m/>
    <m/>
    <m/>
    <m/>
    <m/>
    <m/>
    <m/>
    <m/>
    <m/>
    <m/>
    <s v="2"/>
    <s v="BFa 3 "/>
    <m/>
    <m/>
    <m/>
    <m/>
    <m/>
    <m/>
    <m/>
    <m/>
    <m/>
    <m/>
    <m/>
    <m/>
    <m/>
    <m/>
    <m/>
    <x v="10"/>
    <m/>
  </r>
  <r>
    <x v="151"/>
    <s v="Corpus secondaire"/>
    <n v="3"/>
    <n v="18891"/>
    <x v="151"/>
    <s v="Ray-sur-Saône"/>
    <m/>
    <s v="Fragment"/>
    <s v="Bracelet"/>
    <x v="81"/>
    <x v="0"/>
    <s v="Habillage - Parure - Soin du corps"/>
    <s v="Sans titre.wmf"/>
    <m/>
    <m/>
    <m/>
    <m/>
    <m/>
    <m/>
    <m/>
    <m/>
    <m/>
    <m/>
    <m/>
    <m/>
    <m/>
    <s v="Haute-Saône"/>
    <s v="Bourgogne-Franche-Comté"/>
    <s v="1950"/>
    <n v="912569"/>
    <n v="6724651"/>
    <s v="Château de Ray-sur-Saône"/>
    <m/>
    <m/>
    <m/>
    <m/>
    <m/>
    <m/>
    <m/>
    <m/>
    <m/>
    <m/>
    <m/>
    <m/>
    <m/>
    <m/>
    <m/>
    <m/>
    <m/>
    <m/>
    <m/>
    <m/>
    <m/>
    <m/>
    <m/>
    <m/>
    <m/>
    <m/>
    <m/>
    <m/>
    <s v="Non renseigné"/>
    <s v="Non renseigné"/>
    <s v="Autre"/>
    <s v="Concave"/>
    <s v="Concave"/>
    <s v="Corcelettes"/>
    <m/>
    <m/>
    <m/>
    <m/>
    <m/>
    <m/>
    <m/>
    <m/>
    <m/>
    <m/>
    <m/>
    <m/>
    <m/>
    <m/>
    <m/>
    <s v="2"/>
    <s v="BFa 3 "/>
    <m/>
    <m/>
    <m/>
    <m/>
    <m/>
    <m/>
    <m/>
    <m/>
    <m/>
    <m/>
    <m/>
    <m/>
    <m/>
    <m/>
    <m/>
    <x v="10"/>
    <m/>
  </r>
  <r>
    <x v="151"/>
    <s v="Corpus secondaire"/>
    <n v="3"/>
    <n v="18892"/>
    <x v="151"/>
    <s v="Ray-sur-Saône"/>
    <m/>
    <s v="Fragment"/>
    <s v="Bracelet"/>
    <x v="81"/>
    <x v="0"/>
    <s v="Habillage - Parure - Soin du corps"/>
    <s v="Sans titre.wmf"/>
    <m/>
    <m/>
    <m/>
    <m/>
    <m/>
    <m/>
    <m/>
    <m/>
    <m/>
    <m/>
    <m/>
    <m/>
    <m/>
    <s v="Haute-Saône"/>
    <s v="Bourgogne-Franche-Comté"/>
    <s v="1950"/>
    <n v="912569"/>
    <n v="6724651"/>
    <s v="Château de Ray-sur-Saône"/>
    <m/>
    <m/>
    <m/>
    <m/>
    <m/>
    <m/>
    <m/>
    <m/>
    <m/>
    <m/>
    <m/>
    <m/>
    <m/>
    <m/>
    <m/>
    <m/>
    <m/>
    <m/>
    <m/>
    <m/>
    <m/>
    <m/>
    <m/>
    <m/>
    <m/>
    <m/>
    <m/>
    <m/>
    <s v="à rebords"/>
    <s v="Forme ouverte"/>
    <s v="Autre"/>
    <s v="Concave"/>
    <s v="Concave"/>
    <s v="Corcelettes"/>
    <m/>
    <m/>
    <m/>
    <m/>
    <m/>
    <m/>
    <m/>
    <m/>
    <m/>
    <m/>
    <m/>
    <m/>
    <m/>
    <m/>
    <m/>
    <s v="2"/>
    <s v="BFa 3 "/>
    <m/>
    <m/>
    <m/>
    <m/>
    <m/>
    <m/>
    <m/>
    <m/>
    <m/>
    <m/>
    <m/>
    <m/>
    <m/>
    <m/>
    <m/>
    <x v="10"/>
    <m/>
  </r>
  <r>
    <x v="151"/>
    <s v="Corpus secondaire"/>
    <n v="3"/>
    <n v="18893"/>
    <x v="151"/>
    <s v="Ray-sur-Saône"/>
    <m/>
    <s v="Fragment"/>
    <s v="Bracelet"/>
    <x v="81"/>
    <x v="0"/>
    <s v="Habillage - Parure - Soin du corps"/>
    <s v="Sans titre.wmf"/>
    <m/>
    <m/>
    <m/>
    <m/>
    <m/>
    <m/>
    <m/>
    <m/>
    <m/>
    <m/>
    <m/>
    <m/>
    <m/>
    <s v="Haute-Saône"/>
    <s v="Bourgogne-Franche-Comté"/>
    <s v="1950"/>
    <n v="912569"/>
    <n v="6724651"/>
    <s v="Château de Ray-sur-Saône"/>
    <m/>
    <m/>
    <m/>
    <m/>
    <m/>
    <m/>
    <m/>
    <m/>
    <m/>
    <m/>
    <m/>
    <m/>
    <m/>
    <m/>
    <m/>
    <m/>
    <m/>
    <m/>
    <m/>
    <m/>
    <m/>
    <m/>
    <m/>
    <m/>
    <m/>
    <m/>
    <m/>
    <m/>
    <s v="à rebords"/>
    <s v="Forme ouverte"/>
    <s v="Autre"/>
    <s v="Concave"/>
    <s v="Concave"/>
    <s v="Corcelettes"/>
    <m/>
    <m/>
    <m/>
    <m/>
    <m/>
    <m/>
    <m/>
    <m/>
    <m/>
    <m/>
    <m/>
    <m/>
    <m/>
    <m/>
    <m/>
    <s v="2"/>
    <s v="BFa 3 "/>
    <m/>
    <m/>
    <m/>
    <m/>
    <m/>
    <m/>
    <m/>
    <m/>
    <m/>
    <m/>
    <m/>
    <m/>
    <m/>
    <m/>
    <m/>
    <x v="10"/>
    <m/>
  </r>
  <r>
    <x v="151"/>
    <s v="Corpus secondaire"/>
    <n v="3"/>
    <n v="18894"/>
    <x v="151"/>
    <s v="Ray-sur-Saône"/>
    <m/>
    <s v="Fragment"/>
    <s v="Bracelet"/>
    <x v="81"/>
    <x v="0"/>
    <s v="Habillage - Parure - Soin du corps"/>
    <s v="Sans titre.wmf"/>
    <m/>
    <m/>
    <m/>
    <m/>
    <m/>
    <m/>
    <m/>
    <m/>
    <m/>
    <m/>
    <m/>
    <m/>
    <m/>
    <s v="Haute-Saône"/>
    <s v="Bourgogne-Franche-Comté"/>
    <s v="1950"/>
    <n v="912569"/>
    <n v="6724651"/>
    <s v="Château de Ray-sur-Saône"/>
    <m/>
    <m/>
    <m/>
    <m/>
    <m/>
    <m/>
    <m/>
    <m/>
    <m/>
    <m/>
    <m/>
    <m/>
    <m/>
    <m/>
    <m/>
    <m/>
    <m/>
    <m/>
    <m/>
    <m/>
    <m/>
    <m/>
    <m/>
    <m/>
    <m/>
    <m/>
    <m/>
    <m/>
    <s v="Non renseigné"/>
    <s v="Non renseigné"/>
    <s v="Autre"/>
    <s v="Concave"/>
    <s v="Concave"/>
    <s v="Corcelettes"/>
    <m/>
    <m/>
    <m/>
    <m/>
    <m/>
    <m/>
    <m/>
    <m/>
    <m/>
    <m/>
    <m/>
    <m/>
    <m/>
    <m/>
    <m/>
    <s v="2"/>
    <s v="BFa 3 "/>
    <m/>
    <m/>
    <m/>
    <m/>
    <m/>
    <m/>
    <m/>
    <m/>
    <m/>
    <m/>
    <m/>
    <m/>
    <m/>
    <m/>
    <m/>
    <x v="10"/>
    <m/>
  </r>
  <r>
    <x v="151"/>
    <s v="Corpus secondaire"/>
    <n v="3"/>
    <n v="18895"/>
    <x v="151"/>
    <s v="Ray-sur-Saône"/>
    <m/>
    <s v="Fragment"/>
    <s v="Bracelet"/>
    <x v="81"/>
    <x v="0"/>
    <s v="Habillage - Parure - Soin du corps"/>
    <s v="Sans titre.wmf"/>
    <m/>
    <m/>
    <m/>
    <m/>
    <m/>
    <m/>
    <m/>
    <m/>
    <m/>
    <m/>
    <m/>
    <m/>
    <m/>
    <s v="Haute-Saône"/>
    <s v="Bourgogne-Franche-Comté"/>
    <s v="1950"/>
    <n v="912569"/>
    <n v="6724651"/>
    <s v="Château de Ray-sur-Saône"/>
    <m/>
    <m/>
    <m/>
    <m/>
    <m/>
    <m/>
    <m/>
    <m/>
    <m/>
    <m/>
    <m/>
    <m/>
    <m/>
    <m/>
    <m/>
    <m/>
    <m/>
    <m/>
    <m/>
    <m/>
    <m/>
    <m/>
    <m/>
    <m/>
    <m/>
    <m/>
    <m/>
    <m/>
    <s v="à ailettes"/>
    <s v="Forme ouverte"/>
    <s v="Autre"/>
    <s v="Concave"/>
    <s v="Concave"/>
    <s v="Corcelettes"/>
    <m/>
    <m/>
    <m/>
    <m/>
    <m/>
    <m/>
    <m/>
    <m/>
    <m/>
    <m/>
    <m/>
    <m/>
    <m/>
    <m/>
    <m/>
    <s v="2"/>
    <s v="BFa 3 "/>
    <m/>
    <m/>
    <m/>
    <m/>
    <m/>
    <m/>
    <m/>
    <m/>
    <m/>
    <m/>
    <m/>
    <m/>
    <m/>
    <m/>
    <m/>
    <x v="10"/>
    <m/>
  </r>
  <r>
    <x v="151"/>
    <s v="Corpus secondaire"/>
    <n v="3"/>
    <n v="18907"/>
    <x v="151"/>
    <s v="Ray-sur-Saône"/>
    <m/>
    <s v="Fragment"/>
    <s v="Bracelet"/>
    <x v="15"/>
    <x v="0"/>
    <s v="Habillage - Parure - Soin du corps"/>
    <s v="Sans titre.wmf"/>
    <m/>
    <m/>
    <m/>
    <m/>
    <m/>
    <m/>
    <m/>
    <m/>
    <m/>
    <m/>
    <m/>
    <m/>
    <m/>
    <s v="Haute-Saône"/>
    <s v="Bourgogne-Franche-Comté"/>
    <s v="1950"/>
    <n v="912569"/>
    <n v="6724651"/>
    <s v="Château de Ray-sur-Saône"/>
    <m/>
    <m/>
    <m/>
    <m/>
    <m/>
    <m/>
    <m/>
    <m/>
    <m/>
    <m/>
    <m/>
    <m/>
    <m/>
    <m/>
    <m/>
    <m/>
    <m/>
    <m/>
    <m/>
    <m/>
    <m/>
    <m/>
    <m/>
    <m/>
    <m/>
    <m/>
    <m/>
    <m/>
    <m/>
    <s v="Forme ouverte"/>
    <m/>
    <s v="Plano-convexe"/>
    <s v="Pleine grèle"/>
    <s v="Vénat"/>
    <m/>
    <m/>
    <m/>
    <m/>
    <m/>
    <m/>
    <m/>
    <m/>
    <m/>
    <m/>
    <m/>
    <m/>
    <m/>
    <m/>
    <m/>
    <s v="2"/>
    <s v="BFa 3 "/>
    <m/>
    <m/>
    <m/>
    <m/>
    <m/>
    <m/>
    <m/>
    <m/>
    <m/>
    <m/>
    <m/>
    <m/>
    <m/>
    <m/>
    <m/>
    <x v="10"/>
    <m/>
  </r>
  <r>
    <x v="151"/>
    <s v="Corpus secondaire"/>
    <n v="3"/>
    <n v="18910"/>
    <x v="151"/>
    <s v="Ray-sur-Saône"/>
    <m/>
    <s v="Entier"/>
    <s v="fibule"/>
    <x v="117"/>
    <x v="10"/>
    <s v="Habillage - Parure - Soin du corps"/>
    <s v="Sans titre.wmf"/>
    <m/>
    <m/>
    <m/>
    <m/>
    <m/>
    <m/>
    <m/>
    <m/>
    <m/>
    <m/>
    <m/>
    <m/>
    <s v="fibule à Navicella, arc massif orné de cannelures"/>
    <s v="Haute-Saône"/>
    <s v="Bourgogne-Franche-Comté"/>
    <s v="1950"/>
    <n v="912569"/>
    <n v="6724651"/>
    <s v="Château de Ray-sur-Saône"/>
    <m/>
    <m/>
    <m/>
    <m/>
    <m/>
    <m/>
    <m/>
    <m/>
    <m/>
    <m/>
    <m/>
    <m/>
    <m/>
    <m/>
    <m/>
    <m/>
    <m/>
    <m/>
    <m/>
    <m/>
    <m/>
    <m/>
    <m/>
    <m/>
    <m/>
    <m/>
    <m/>
    <m/>
    <m/>
    <m/>
    <m/>
    <m/>
    <m/>
    <m/>
    <m/>
    <m/>
    <m/>
    <m/>
    <m/>
    <m/>
    <m/>
    <m/>
    <m/>
    <m/>
    <m/>
    <m/>
    <m/>
    <m/>
    <m/>
    <s v="2"/>
    <s v="BFa 3 "/>
    <m/>
    <m/>
    <m/>
    <m/>
    <m/>
    <m/>
    <m/>
    <m/>
    <m/>
    <m/>
    <m/>
    <m/>
    <m/>
    <m/>
    <m/>
    <x v="10"/>
    <m/>
  </r>
  <r>
    <x v="152"/>
    <s v="Corpus secondaire"/>
    <n v="3"/>
    <n v="19781"/>
    <x v="152"/>
    <s v="Réallon 1"/>
    <s v="Champ-Colombe"/>
    <s v="Fragment"/>
    <s v="Agrafe de ceinture"/>
    <x v="110"/>
    <x v="4"/>
    <s v="Habillage - Parure - Soin du corps"/>
    <s v="Sans titre.wmf"/>
    <m/>
    <m/>
    <m/>
    <m/>
    <m/>
    <m/>
    <m/>
    <m/>
    <m/>
    <m/>
    <m/>
    <m/>
    <m/>
    <s v="Hautes-Alpes"/>
    <s v="Provence-Alpes-Côte d'Azur"/>
    <s v="1870"/>
    <n v="968533"/>
    <n v="6393033"/>
    <s v="MAN"/>
    <m/>
    <m/>
    <m/>
    <m/>
    <m/>
    <m/>
    <m/>
    <m/>
    <m/>
    <m/>
    <m/>
    <m/>
    <m/>
    <m/>
    <m/>
    <m/>
    <m/>
    <m/>
    <m/>
    <m/>
    <m/>
    <m/>
    <m/>
    <m/>
    <m/>
    <m/>
    <m/>
    <m/>
    <m/>
    <m/>
    <m/>
    <m/>
    <m/>
    <m/>
    <m/>
    <m/>
    <m/>
    <m/>
    <m/>
    <s v="Autre"/>
    <m/>
    <m/>
    <m/>
    <m/>
    <m/>
    <m/>
    <m/>
    <m/>
    <m/>
    <s v="2"/>
    <s v="BFa 2/BFa 3"/>
    <m/>
    <m/>
    <m/>
    <m/>
    <m/>
    <m/>
    <m/>
    <m/>
    <m/>
    <m/>
    <m/>
    <m/>
    <m/>
    <m/>
    <m/>
    <x v="11"/>
    <m/>
  </r>
  <r>
    <x v="152"/>
    <s v="Corpus secondaire"/>
    <n v="3"/>
    <n v="19780"/>
    <x v="152"/>
    <s v="Réallon 1"/>
    <s v="Champ-Colombe"/>
    <s v="Entier"/>
    <s v="Agrafe de ceinture"/>
    <x v="157"/>
    <x v="4"/>
    <s v="Habillage - Parure - Soin du corps"/>
    <s v="Sans titre.wmf"/>
    <m/>
    <m/>
    <m/>
    <m/>
    <m/>
    <m/>
    <m/>
    <m/>
    <m/>
    <m/>
    <m/>
    <m/>
    <m/>
    <s v="Hautes-Alpes"/>
    <s v="Provence-Alpes-Côte d'Azur"/>
    <s v="1870"/>
    <n v="968533"/>
    <n v="6393033"/>
    <s v="MAN"/>
    <m/>
    <m/>
    <m/>
    <m/>
    <m/>
    <m/>
    <m/>
    <m/>
    <m/>
    <m/>
    <m/>
    <m/>
    <m/>
    <m/>
    <m/>
    <m/>
    <m/>
    <m/>
    <m/>
    <m/>
    <m/>
    <m/>
    <m/>
    <m/>
    <m/>
    <m/>
    <m/>
    <m/>
    <m/>
    <m/>
    <m/>
    <m/>
    <m/>
    <m/>
    <m/>
    <m/>
    <m/>
    <m/>
    <m/>
    <s v="Sous type 7"/>
    <m/>
    <m/>
    <m/>
    <m/>
    <m/>
    <m/>
    <m/>
    <m/>
    <m/>
    <s v="2"/>
    <s v="BFa 2/BFa 3"/>
    <m/>
    <m/>
    <m/>
    <m/>
    <m/>
    <m/>
    <m/>
    <m/>
    <m/>
    <m/>
    <m/>
    <m/>
    <m/>
    <m/>
    <m/>
    <x v="11"/>
    <m/>
  </r>
  <r>
    <x v="152"/>
    <s v="Corpus secondaire"/>
    <n v="3"/>
    <n v="19802"/>
    <x v="152"/>
    <s v="Réallon 1"/>
    <s v="Champ-Colombe"/>
    <s v="Entier"/>
    <s v="Anneau/bague"/>
    <x v="160"/>
    <x v="9"/>
    <s v="Habillage - Parure - Soin du corps"/>
    <m/>
    <m/>
    <m/>
    <m/>
    <m/>
    <m/>
    <m/>
    <m/>
    <m/>
    <m/>
    <m/>
    <m/>
    <m/>
    <m/>
    <s v="Hautes-Alpes"/>
    <s v="Provence-Alpes-Côte d'Azur"/>
    <s v="1870"/>
    <n v="968533"/>
    <n v="6393033"/>
    <s v="MAN"/>
    <m/>
    <m/>
    <m/>
    <m/>
    <m/>
    <m/>
    <m/>
    <m/>
    <m/>
    <m/>
    <m/>
    <m/>
    <m/>
    <m/>
    <m/>
    <m/>
    <m/>
    <m/>
    <m/>
    <m/>
    <m/>
    <m/>
    <m/>
    <m/>
    <m/>
    <m/>
    <m/>
    <m/>
    <m/>
    <m/>
    <m/>
    <m/>
    <m/>
    <m/>
    <m/>
    <m/>
    <m/>
    <m/>
    <m/>
    <m/>
    <m/>
    <m/>
    <m/>
    <m/>
    <s v="Anneau-Bague ouvert côtelé"/>
    <m/>
    <m/>
    <m/>
    <m/>
    <s v="2"/>
    <s v="BFa 2/BFa 3"/>
    <m/>
    <m/>
    <m/>
    <m/>
    <m/>
    <m/>
    <m/>
    <m/>
    <m/>
    <m/>
    <m/>
    <m/>
    <m/>
    <m/>
    <m/>
    <x v="11"/>
    <m/>
  </r>
  <r>
    <x v="152"/>
    <s v="Corpus secondaire"/>
    <n v="3"/>
    <n v="19803"/>
    <x v="152"/>
    <s v="Réallon 1"/>
    <s v="Champ-Colombe"/>
    <s v="Entier"/>
    <s v="Anneau/bague"/>
    <x v="160"/>
    <x v="9"/>
    <s v="Habillage - Parure - Soin du corps"/>
    <s v="Sans titre.wmf"/>
    <m/>
    <m/>
    <m/>
    <m/>
    <m/>
    <m/>
    <m/>
    <m/>
    <m/>
    <m/>
    <m/>
    <m/>
    <m/>
    <s v="Hautes-Alpes"/>
    <s v="Provence-Alpes-Côte d'Azur"/>
    <s v="1870"/>
    <n v="968533"/>
    <n v="6393033"/>
    <s v="MAN"/>
    <m/>
    <m/>
    <m/>
    <m/>
    <m/>
    <m/>
    <m/>
    <m/>
    <m/>
    <m/>
    <m/>
    <m/>
    <m/>
    <m/>
    <m/>
    <m/>
    <m/>
    <m/>
    <m/>
    <m/>
    <m/>
    <m/>
    <m/>
    <m/>
    <m/>
    <m/>
    <m/>
    <m/>
    <m/>
    <m/>
    <m/>
    <m/>
    <m/>
    <m/>
    <m/>
    <m/>
    <m/>
    <m/>
    <m/>
    <m/>
    <m/>
    <m/>
    <m/>
    <m/>
    <s v="Anneau-Bague ouvert côtelé"/>
    <m/>
    <m/>
    <m/>
    <m/>
    <s v="2"/>
    <s v="BFa 2/BFa 3"/>
    <m/>
    <m/>
    <m/>
    <m/>
    <m/>
    <m/>
    <m/>
    <m/>
    <m/>
    <m/>
    <m/>
    <m/>
    <m/>
    <m/>
    <m/>
    <x v="11"/>
    <m/>
  </r>
  <r>
    <x v="152"/>
    <s v="Corpus secondaire"/>
    <n v="3"/>
    <n v="19804"/>
    <x v="152"/>
    <s v="Réallon 1"/>
    <s v="Champ-Colombe"/>
    <s v="Entier"/>
    <s v="Anneau/bague"/>
    <x v="160"/>
    <x v="9"/>
    <s v="Habillage - Parure - Soin du corps"/>
    <m/>
    <m/>
    <m/>
    <m/>
    <m/>
    <m/>
    <m/>
    <m/>
    <m/>
    <m/>
    <m/>
    <m/>
    <m/>
    <m/>
    <s v="Hautes-Alpes"/>
    <s v="Provence-Alpes-Côte d'Azur"/>
    <s v="1870"/>
    <n v="968533"/>
    <n v="6393033"/>
    <s v="MAN"/>
    <m/>
    <m/>
    <m/>
    <m/>
    <m/>
    <m/>
    <m/>
    <m/>
    <m/>
    <m/>
    <m/>
    <m/>
    <m/>
    <m/>
    <m/>
    <m/>
    <m/>
    <m/>
    <m/>
    <m/>
    <m/>
    <m/>
    <m/>
    <m/>
    <m/>
    <m/>
    <m/>
    <m/>
    <m/>
    <m/>
    <m/>
    <m/>
    <m/>
    <m/>
    <m/>
    <m/>
    <m/>
    <m/>
    <m/>
    <m/>
    <m/>
    <m/>
    <m/>
    <m/>
    <s v="Anneau-Bague ouvert côtelé"/>
    <m/>
    <m/>
    <m/>
    <m/>
    <s v="2"/>
    <s v="BFa 2/BFa 3"/>
    <m/>
    <m/>
    <m/>
    <m/>
    <m/>
    <m/>
    <m/>
    <m/>
    <m/>
    <m/>
    <m/>
    <m/>
    <m/>
    <m/>
    <m/>
    <x v="11"/>
    <m/>
  </r>
  <r>
    <x v="152"/>
    <s v="Corpus secondaire"/>
    <n v="3"/>
    <n v="19782"/>
    <x v="152"/>
    <s v="Réallon 1"/>
    <s v="Champ-Colombe"/>
    <s v="Entier"/>
    <s v="Bracelet"/>
    <x v="165"/>
    <x v="0"/>
    <s v="Habillage - Parure - Soin du corps"/>
    <s v="Sans titre.wmf"/>
    <m/>
    <m/>
    <m/>
    <m/>
    <m/>
    <m/>
    <m/>
    <m/>
    <m/>
    <m/>
    <m/>
    <m/>
    <m/>
    <s v="Hautes-Alpes"/>
    <s v="Provence-Alpes-Côte d'Azur"/>
    <s v="1870"/>
    <n v="968533"/>
    <n v="6393033"/>
    <s v="MAN"/>
    <m/>
    <m/>
    <m/>
    <m/>
    <m/>
    <m/>
    <m/>
    <m/>
    <m/>
    <m/>
    <m/>
    <m/>
    <m/>
    <m/>
    <m/>
    <m/>
    <m/>
    <m/>
    <m/>
    <m/>
    <m/>
    <m/>
    <m/>
    <m/>
    <m/>
    <m/>
    <m/>
    <m/>
    <s v="à tampons"/>
    <s v="Forme ouverte"/>
    <m/>
    <s v="Plate à nervures ext."/>
    <s v="Rubannée"/>
    <s v="BF 2"/>
    <m/>
    <m/>
    <m/>
    <m/>
    <m/>
    <m/>
    <m/>
    <m/>
    <m/>
    <m/>
    <m/>
    <m/>
    <m/>
    <m/>
    <m/>
    <s v="2"/>
    <s v="BFa 2/BFa 3"/>
    <m/>
    <m/>
    <m/>
    <m/>
    <m/>
    <m/>
    <m/>
    <m/>
    <m/>
    <m/>
    <m/>
    <m/>
    <m/>
    <m/>
    <m/>
    <x v="11"/>
    <m/>
  </r>
  <r>
    <x v="152"/>
    <s v="Corpus secondaire"/>
    <n v="3"/>
    <n v="19787"/>
    <x v="152"/>
    <s v="Réallon 1"/>
    <s v="Champ-Colombe"/>
    <s v="Entier"/>
    <s v="Bracelet"/>
    <x v="165"/>
    <x v="0"/>
    <s v="Habillage - Parure - Soin du corps"/>
    <s v="Sans titre.wmf"/>
    <m/>
    <m/>
    <m/>
    <m/>
    <m/>
    <m/>
    <m/>
    <m/>
    <m/>
    <m/>
    <m/>
    <m/>
    <m/>
    <s v="Hautes-Alpes"/>
    <s v="Provence-Alpes-Côte d'Azur"/>
    <s v="1870"/>
    <n v="968533"/>
    <n v="6393033"/>
    <s v="MAN"/>
    <m/>
    <m/>
    <m/>
    <m/>
    <m/>
    <m/>
    <m/>
    <m/>
    <m/>
    <m/>
    <m/>
    <m/>
    <m/>
    <m/>
    <m/>
    <m/>
    <m/>
    <m/>
    <m/>
    <m/>
    <m/>
    <m/>
    <m/>
    <m/>
    <m/>
    <m/>
    <m/>
    <m/>
    <s v="à tampons"/>
    <s v="Forme ouverte"/>
    <m/>
    <s v="Plate à nervures ext."/>
    <s v="Rubannée"/>
    <s v="BF 2"/>
    <m/>
    <m/>
    <m/>
    <m/>
    <m/>
    <m/>
    <m/>
    <m/>
    <m/>
    <m/>
    <m/>
    <m/>
    <m/>
    <m/>
    <m/>
    <s v="2"/>
    <s v="BFa 2/BFa 3"/>
    <m/>
    <m/>
    <m/>
    <m/>
    <m/>
    <m/>
    <m/>
    <m/>
    <m/>
    <m/>
    <m/>
    <m/>
    <m/>
    <m/>
    <m/>
    <x v="11"/>
    <m/>
  </r>
  <r>
    <x v="152"/>
    <s v="Corpus secondaire"/>
    <n v="3"/>
    <n v="19789"/>
    <x v="152"/>
    <s v="Réallon 1"/>
    <s v="Champ-Colombe"/>
    <s v="Entier"/>
    <s v="Bracelet"/>
    <x v="30"/>
    <x v="0"/>
    <s v="Habillage - Parure - Soin du corps"/>
    <s v="Sans titre.wmf"/>
    <m/>
    <m/>
    <m/>
    <m/>
    <m/>
    <m/>
    <m/>
    <m/>
    <m/>
    <m/>
    <m/>
    <m/>
    <m/>
    <s v="Hautes-Alpes"/>
    <s v="Provence-Alpes-Côte d'Azur"/>
    <s v="1870"/>
    <n v="968533"/>
    <n v="6393033"/>
    <s v="MAN"/>
    <m/>
    <m/>
    <m/>
    <m/>
    <m/>
    <m/>
    <m/>
    <m/>
    <m/>
    <m/>
    <m/>
    <m/>
    <m/>
    <m/>
    <m/>
    <m/>
    <m/>
    <m/>
    <m/>
    <m/>
    <m/>
    <m/>
    <m/>
    <m/>
    <m/>
    <m/>
    <m/>
    <m/>
    <s v="à tampons"/>
    <s v="Forme ouverte"/>
    <m/>
    <s v="Faible concavité"/>
    <s v="Pleine massive"/>
    <s v="Atlantique plein décor particuliers"/>
    <m/>
    <m/>
    <m/>
    <m/>
    <m/>
    <m/>
    <m/>
    <m/>
    <m/>
    <m/>
    <m/>
    <m/>
    <m/>
    <m/>
    <m/>
    <s v="2"/>
    <s v="BFa 2/BFa 3"/>
    <m/>
    <m/>
    <m/>
    <m/>
    <m/>
    <m/>
    <m/>
    <m/>
    <m/>
    <m/>
    <m/>
    <m/>
    <m/>
    <m/>
    <m/>
    <x v="11"/>
    <m/>
  </r>
  <r>
    <x v="152"/>
    <s v="Corpus secondaire"/>
    <n v="3"/>
    <n v="19783"/>
    <x v="152"/>
    <s v="Réallon 1"/>
    <s v="Champ-Colombe"/>
    <s v="Entier"/>
    <s v="Bracelet"/>
    <x v="89"/>
    <x v="0"/>
    <s v="Habillage - Parure - Soin du corps"/>
    <s v="Sans titre.wmf"/>
    <m/>
    <m/>
    <m/>
    <m/>
    <m/>
    <m/>
    <m/>
    <m/>
    <m/>
    <m/>
    <m/>
    <m/>
    <m/>
    <s v="Hautes-Alpes"/>
    <s v="Provence-Alpes-Côte d'Azur"/>
    <s v="1870"/>
    <n v="968533"/>
    <n v="6393033"/>
    <s v="MAN"/>
    <m/>
    <m/>
    <m/>
    <m/>
    <m/>
    <m/>
    <m/>
    <m/>
    <m/>
    <m/>
    <m/>
    <m/>
    <m/>
    <m/>
    <m/>
    <m/>
    <m/>
    <m/>
    <m/>
    <m/>
    <m/>
    <m/>
    <m/>
    <m/>
    <m/>
    <m/>
    <m/>
    <m/>
    <m/>
    <s v="Forme ouverte"/>
    <m/>
    <s v="Oméga"/>
    <s v="Creuse"/>
    <s v="Auvernier"/>
    <m/>
    <m/>
    <m/>
    <m/>
    <m/>
    <m/>
    <m/>
    <m/>
    <m/>
    <m/>
    <m/>
    <m/>
    <m/>
    <m/>
    <m/>
    <s v="2"/>
    <s v="BFa 2/BFa 3"/>
    <m/>
    <m/>
    <m/>
    <m/>
    <m/>
    <m/>
    <m/>
    <m/>
    <m/>
    <m/>
    <m/>
    <m/>
    <m/>
    <m/>
    <m/>
    <x v="11"/>
    <m/>
  </r>
  <r>
    <x v="152"/>
    <s v="Corpus secondaire"/>
    <n v="3"/>
    <n v="19790"/>
    <x v="152"/>
    <s v="Réallon 1"/>
    <s v="Champ-Colombe"/>
    <s v="Entier"/>
    <s v="Bracelet"/>
    <x v="13"/>
    <x v="0"/>
    <s v="Habillage - Parure - Soin du corps"/>
    <m/>
    <m/>
    <m/>
    <m/>
    <m/>
    <m/>
    <m/>
    <m/>
    <m/>
    <m/>
    <m/>
    <m/>
    <m/>
    <m/>
    <s v="Hautes-Alpes"/>
    <s v="Provence-Alpes-Côte d'Azur"/>
    <s v="1870"/>
    <n v="968533"/>
    <n v="6393033"/>
    <s v="MAN"/>
    <m/>
    <m/>
    <m/>
    <m/>
    <m/>
    <m/>
    <m/>
    <m/>
    <m/>
    <m/>
    <m/>
    <m/>
    <m/>
    <m/>
    <m/>
    <m/>
    <m/>
    <m/>
    <m/>
    <m/>
    <m/>
    <m/>
    <m/>
    <m/>
    <m/>
    <m/>
    <m/>
    <m/>
    <m/>
    <s v="Forme ouverte"/>
    <m/>
    <s v="Inconnue"/>
    <s v="Inconnue"/>
    <s v="Non renseigné"/>
    <m/>
    <m/>
    <m/>
    <m/>
    <m/>
    <m/>
    <m/>
    <m/>
    <m/>
    <m/>
    <m/>
    <m/>
    <m/>
    <m/>
    <m/>
    <s v="2"/>
    <s v="BFa 2/BFa 3"/>
    <m/>
    <m/>
    <m/>
    <m/>
    <m/>
    <m/>
    <m/>
    <m/>
    <m/>
    <m/>
    <m/>
    <m/>
    <m/>
    <m/>
    <m/>
    <x v="11"/>
    <m/>
  </r>
  <r>
    <x v="152"/>
    <s v="Corpus secondaire"/>
    <n v="3"/>
    <n v="19791"/>
    <x v="152"/>
    <s v="Réallon 1"/>
    <s v="Champ-Colombe"/>
    <s v="Entier"/>
    <s v="Bracelet"/>
    <x v="13"/>
    <x v="0"/>
    <s v="Habillage - Parure - Soin du corps"/>
    <m/>
    <m/>
    <m/>
    <m/>
    <m/>
    <m/>
    <m/>
    <m/>
    <m/>
    <m/>
    <m/>
    <m/>
    <m/>
    <m/>
    <s v="Hautes-Alpes"/>
    <s v="Provence-Alpes-Côte d'Azur"/>
    <s v="1870"/>
    <n v="968533"/>
    <n v="6393033"/>
    <s v="MAN"/>
    <m/>
    <m/>
    <m/>
    <m/>
    <m/>
    <m/>
    <m/>
    <m/>
    <m/>
    <m/>
    <m/>
    <m/>
    <m/>
    <m/>
    <m/>
    <m/>
    <m/>
    <m/>
    <m/>
    <m/>
    <m/>
    <m/>
    <m/>
    <m/>
    <m/>
    <m/>
    <m/>
    <m/>
    <m/>
    <s v="Forme ouverte"/>
    <m/>
    <s v="Inconnue"/>
    <s v="Inconnue"/>
    <s v="Non renseigné"/>
    <m/>
    <m/>
    <m/>
    <m/>
    <m/>
    <m/>
    <m/>
    <m/>
    <m/>
    <m/>
    <m/>
    <m/>
    <m/>
    <m/>
    <m/>
    <s v="2"/>
    <s v="BFa 2/BFa 3"/>
    <m/>
    <m/>
    <m/>
    <m/>
    <m/>
    <m/>
    <m/>
    <m/>
    <m/>
    <m/>
    <m/>
    <m/>
    <m/>
    <m/>
    <m/>
    <x v="11"/>
    <m/>
  </r>
  <r>
    <x v="152"/>
    <s v="Corpus secondaire"/>
    <n v="3"/>
    <n v="19792"/>
    <x v="152"/>
    <s v="Réallon 1"/>
    <s v="Champ-Colombe"/>
    <s v="Entier"/>
    <s v="Bracelet"/>
    <x v="13"/>
    <x v="0"/>
    <s v="Habillage - Parure - Soin du corps"/>
    <m/>
    <m/>
    <m/>
    <m/>
    <m/>
    <m/>
    <m/>
    <m/>
    <m/>
    <m/>
    <m/>
    <m/>
    <m/>
    <m/>
    <s v="Hautes-Alpes"/>
    <s v="Provence-Alpes-Côte d'Azur"/>
    <s v="1870"/>
    <n v="968533"/>
    <n v="6393033"/>
    <s v="MAN"/>
    <m/>
    <m/>
    <m/>
    <m/>
    <m/>
    <m/>
    <m/>
    <m/>
    <m/>
    <m/>
    <m/>
    <m/>
    <m/>
    <m/>
    <m/>
    <m/>
    <m/>
    <m/>
    <m/>
    <m/>
    <m/>
    <m/>
    <m/>
    <m/>
    <m/>
    <m/>
    <m/>
    <m/>
    <m/>
    <s v="Forme ouverte"/>
    <m/>
    <s v="Inconnue"/>
    <s v="Inconnue"/>
    <s v="Non renseigné"/>
    <m/>
    <m/>
    <m/>
    <m/>
    <m/>
    <m/>
    <m/>
    <m/>
    <m/>
    <m/>
    <m/>
    <m/>
    <m/>
    <m/>
    <m/>
    <s v="2"/>
    <s v="BFa 2/BFa 3"/>
    <m/>
    <m/>
    <m/>
    <m/>
    <m/>
    <m/>
    <m/>
    <m/>
    <m/>
    <m/>
    <m/>
    <m/>
    <m/>
    <m/>
    <m/>
    <x v="11"/>
    <m/>
  </r>
  <r>
    <x v="152"/>
    <s v="Corpus secondaire"/>
    <n v="3"/>
    <n v="19793"/>
    <x v="152"/>
    <s v="Réallon 1"/>
    <s v="Champ-Colombe"/>
    <s v="Entier"/>
    <s v="Bracelet"/>
    <x v="13"/>
    <x v="0"/>
    <s v="Habillage - Parure - Soin du corps"/>
    <m/>
    <m/>
    <m/>
    <m/>
    <m/>
    <m/>
    <m/>
    <m/>
    <m/>
    <m/>
    <m/>
    <m/>
    <m/>
    <m/>
    <s v="Hautes-Alpes"/>
    <s v="Provence-Alpes-Côte d'Azur"/>
    <s v="1870"/>
    <n v="968533"/>
    <n v="6393033"/>
    <s v="MAN"/>
    <m/>
    <m/>
    <m/>
    <m/>
    <m/>
    <m/>
    <m/>
    <m/>
    <m/>
    <m/>
    <m/>
    <m/>
    <m/>
    <m/>
    <m/>
    <m/>
    <m/>
    <m/>
    <m/>
    <m/>
    <m/>
    <m/>
    <m/>
    <m/>
    <m/>
    <m/>
    <m/>
    <m/>
    <m/>
    <s v="Forme ouverte"/>
    <m/>
    <s v="Inconnue"/>
    <s v="Inconnue"/>
    <s v="Non renseigné"/>
    <m/>
    <m/>
    <m/>
    <m/>
    <m/>
    <m/>
    <m/>
    <m/>
    <m/>
    <m/>
    <m/>
    <m/>
    <m/>
    <m/>
    <m/>
    <s v="2"/>
    <s v="BFa 2/BFa 3"/>
    <m/>
    <m/>
    <m/>
    <m/>
    <m/>
    <m/>
    <m/>
    <m/>
    <m/>
    <m/>
    <m/>
    <m/>
    <m/>
    <m/>
    <m/>
    <x v="11"/>
    <m/>
  </r>
  <r>
    <x v="152"/>
    <s v="Corpus secondaire"/>
    <n v="3"/>
    <n v="19794"/>
    <x v="152"/>
    <s v="Réallon 1"/>
    <s v="Champ-Colombe"/>
    <s v="Entier"/>
    <s v="Bracelet"/>
    <x v="13"/>
    <x v="0"/>
    <s v="Habillage - Parure - Soin du corps"/>
    <m/>
    <m/>
    <m/>
    <m/>
    <m/>
    <m/>
    <m/>
    <m/>
    <m/>
    <m/>
    <m/>
    <m/>
    <m/>
    <m/>
    <s v="Hautes-Alpes"/>
    <s v="Provence-Alpes-Côte d'Azur"/>
    <s v="1870"/>
    <n v="968533"/>
    <n v="6393033"/>
    <s v="MAN"/>
    <m/>
    <m/>
    <m/>
    <m/>
    <m/>
    <m/>
    <m/>
    <m/>
    <m/>
    <m/>
    <m/>
    <m/>
    <m/>
    <m/>
    <m/>
    <m/>
    <m/>
    <m/>
    <m/>
    <m/>
    <m/>
    <m/>
    <m/>
    <m/>
    <m/>
    <m/>
    <m/>
    <m/>
    <m/>
    <s v="Forme ouverte"/>
    <m/>
    <s v="Inconnue"/>
    <s v="Inconnue"/>
    <s v="Non renseigné"/>
    <m/>
    <m/>
    <m/>
    <m/>
    <m/>
    <m/>
    <m/>
    <m/>
    <m/>
    <m/>
    <m/>
    <m/>
    <m/>
    <m/>
    <m/>
    <s v="2"/>
    <s v="BFa 2/BFa 3"/>
    <m/>
    <m/>
    <m/>
    <m/>
    <m/>
    <m/>
    <m/>
    <m/>
    <m/>
    <m/>
    <m/>
    <m/>
    <m/>
    <m/>
    <m/>
    <x v="11"/>
    <m/>
  </r>
  <r>
    <x v="152"/>
    <s v="Corpus secondaire"/>
    <n v="3"/>
    <n v="19795"/>
    <x v="152"/>
    <s v="Réallon 1"/>
    <s v="Champ-Colombe"/>
    <s v="Entier"/>
    <s v="Bracelet"/>
    <x v="13"/>
    <x v="0"/>
    <s v="Habillage - Parure - Soin du corps"/>
    <m/>
    <m/>
    <m/>
    <m/>
    <m/>
    <m/>
    <m/>
    <m/>
    <m/>
    <m/>
    <m/>
    <m/>
    <m/>
    <m/>
    <s v="Hautes-Alpes"/>
    <s v="Provence-Alpes-Côte d'Azur"/>
    <s v="1870"/>
    <n v="968533"/>
    <n v="6393033"/>
    <s v="MAN"/>
    <m/>
    <m/>
    <m/>
    <m/>
    <m/>
    <m/>
    <m/>
    <m/>
    <m/>
    <m/>
    <m/>
    <m/>
    <m/>
    <m/>
    <m/>
    <m/>
    <m/>
    <m/>
    <m/>
    <m/>
    <m/>
    <m/>
    <m/>
    <m/>
    <m/>
    <m/>
    <m/>
    <m/>
    <m/>
    <s v="Forme ouverte"/>
    <m/>
    <s v="Inconnue"/>
    <s v="Inconnue"/>
    <s v="Non renseigné"/>
    <m/>
    <m/>
    <m/>
    <m/>
    <m/>
    <m/>
    <m/>
    <m/>
    <m/>
    <m/>
    <m/>
    <m/>
    <m/>
    <m/>
    <m/>
    <s v="2"/>
    <s v="BFa 2/BFa 3"/>
    <m/>
    <m/>
    <m/>
    <m/>
    <m/>
    <m/>
    <m/>
    <m/>
    <m/>
    <m/>
    <m/>
    <m/>
    <m/>
    <m/>
    <m/>
    <x v="11"/>
    <m/>
  </r>
  <r>
    <x v="152"/>
    <s v="Corpus secondaire"/>
    <n v="3"/>
    <n v="19796"/>
    <x v="152"/>
    <s v="Réallon 1"/>
    <s v="Champ-Colombe"/>
    <s v="Entier"/>
    <s v="Bracelet"/>
    <x v="13"/>
    <x v="0"/>
    <s v="Habillage - Parure - Soin du corps"/>
    <m/>
    <m/>
    <m/>
    <m/>
    <m/>
    <m/>
    <m/>
    <m/>
    <m/>
    <m/>
    <m/>
    <m/>
    <m/>
    <m/>
    <s v="Hautes-Alpes"/>
    <s v="Provence-Alpes-Côte d'Azur"/>
    <s v="1870"/>
    <n v="968533"/>
    <n v="6393033"/>
    <s v="MAN"/>
    <m/>
    <m/>
    <m/>
    <m/>
    <m/>
    <m/>
    <m/>
    <m/>
    <m/>
    <m/>
    <m/>
    <m/>
    <m/>
    <m/>
    <m/>
    <m/>
    <m/>
    <m/>
    <m/>
    <m/>
    <m/>
    <m/>
    <m/>
    <m/>
    <m/>
    <m/>
    <m/>
    <m/>
    <m/>
    <s v="Forme ouverte"/>
    <m/>
    <s v="Inconnue"/>
    <s v="Inconnue"/>
    <s v="Non renseigné"/>
    <m/>
    <m/>
    <m/>
    <m/>
    <m/>
    <m/>
    <m/>
    <m/>
    <m/>
    <m/>
    <m/>
    <m/>
    <m/>
    <m/>
    <m/>
    <s v="2"/>
    <s v="BFa 2/BFa 3"/>
    <m/>
    <m/>
    <m/>
    <m/>
    <m/>
    <m/>
    <m/>
    <m/>
    <m/>
    <m/>
    <m/>
    <m/>
    <m/>
    <m/>
    <m/>
    <x v="11"/>
    <m/>
  </r>
  <r>
    <x v="152"/>
    <s v="Corpus secondaire"/>
    <n v="3"/>
    <n v="19797"/>
    <x v="152"/>
    <s v="Réallon 1"/>
    <s v="Champ-Colombe"/>
    <s v="Entier"/>
    <s v="Bracelet"/>
    <x v="13"/>
    <x v="0"/>
    <s v="Habillage - Parure - Soin du corps"/>
    <m/>
    <m/>
    <m/>
    <m/>
    <m/>
    <m/>
    <m/>
    <m/>
    <m/>
    <m/>
    <m/>
    <m/>
    <m/>
    <m/>
    <s v="Hautes-Alpes"/>
    <s v="Provence-Alpes-Côte d'Azur"/>
    <s v="1870"/>
    <n v="968533"/>
    <n v="6393033"/>
    <s v="MAN"/>
    <m/>
    <m/>
    <m/>
    <m/>
    <m/>
    <m/>
    <m/>
    <m/>
    <m/>
    <m/>
    <m/>
    <m/>
    <m/>
    <m/>
    <m/>
    <m/>
    <m/>
    <m/>
    <m/>
    <m/>
    <m/>
    <m/>
    <m/>
    <m/>
    <m/>
    <m/>
    <m/>
    <m/>
    <m/>
    <s v="Forme ouverte"/>
    <m/>
    <s v="Inconnue"/>
    <s v="Inconnue"/>
    <s v="Non renseigné"/>
    <m/>
    <m/>
    <m/>
    <m/>
    <m/>
    <m/>
    <m/>
    <m/>
    <m/>
    <m/>
    <m/>
    <m/>
    <m/>
    <m/>
    <m/>
    <s v="2"/>
    <s v="BFa 2/BFa 3"/>
    <m/>
    <m/>
    <m/>
    <m/>
    <m/>
    <m/>
    <m/>
    <m/>
    <m/>
    <m/>
    <m/>
    <m/>
    <m/>
    <m/>
    <m/>
    <x v="11"/>
    <m/>
  </r>
  <r>
    <x v="152"/>
    <s v="Corpus secondaire"/>
    <n v="3"/>
    <n v="19798"/>
    <x v="152"/>
    <s v="Réallon 1"/>
    <s v="Champ-Colombe"/>
    <s v="Entier"/>
    <s v="Bracelet"/>
    <x v="13"/>
    <x v="0"/>
    <s v="Habillage - Parure - Soin du corps"/>
    <m/>
    <m/>
    <m/>
    <m/>
    <m/>
    <m/>
    <m/>
    <m/>
    <m/>
    <m/>
    <m/>
    <m/>
    <m/>
    <m/>
    <s v="Hautes-Alpes"/>
    <s v="Provence-Alpes-Côte d'Azur"/>
    <s v="1870"/>
    <n v="968533"/>
    <n v="6393033"/>
    <s v="MAN"/>
    <m/>
    <m/>
    <m/>
    <m/>
    <m/>
    <m/>
    <m/>
    <m/>
    <m/>
    <m/>
    <m/>
    <m/>
    <m/>
    <m/>
    <m/>
    <m/>
    <m/>
    <m/>
    <m/>
    <m/>
    <m/>
    <m/>
    <m/>
    <m/>
    <m/>
    <m/>
    <m/>
    <m/>
    <m/>
    <s v="Forme ouverte"/>
    <m/>
    <s v="Inconnue"/>
    <s v="Inconnue"/>
    <s v="Non renseigné"/>
    <m/>
    <m/>
    <m/>
    <m/>
    <m/>
    <m/>
    <m/>
    <m/>
    <m/>
    <m/>
    <m/>
    <m/>
    <m/>
    <m/>
    <m/>
    <s v="2"/>
    <s v="BFa 2/BFa 3"/>
    <m/>
    <m/>
    <m/>
    <m/>
    <m/>
    <m/>
    <m/>
    <m/>
    <m/>
    <m/>
    <m/>
    <m/>
    <m/>
    <m/>
    <m/>
    <x v="11"/>
    <m/>
  </r>
  <r>
    <x v="152"/>
    <s v="Corpus secondaire"/>
    <n v="3"/>
    <n v="19799"/>
    <x v="152"/>
    <s v="Réallon 1"/>
    <s v="Champ-Colombe"/>
    <s v="Entier"/>
    <s v="Bracelet"/>
    <x v="13"/>
    <x v="0"/>
    <s v="Habillage - Parure - Soin du corps"/>
    <m/>
    <m/>
    <m/>
    <m/>
    <m/>
    <m/>
    <m/>
    <m/>
    <m/>
    <m/>
    <m/>
    <m/>
    <m/>
    <m/>
    <s v="Hautes-Alpes"/>
    <s v="Provence-Alpes-Côte d'Azur"/>
    <s v="1870"/>
    <n v="968533"/>
    <n v="6393033"/>
    <s v="MAN"/>
    <m/>
    <m/>
    <m/>
    <m/>
    <m/>
    <m/>
    <m/>
    <m/>
    <m/>
    <m/>
    <m/>
    <m/>
    <m/>
    <m/>
    <m/>
    <m/>
    <m/>
    <m/>
    <m/>
    <m/>
    <m/>
    <m/>
    <m/>
    <m/>
    <m/>
    <m/>
    <m/>
    <m/>
    <m/>
    <s v="Forme ouverte"/>
    <m/>
    <s v="Inconnue"/>
    <s v="Inconnue"/>
    <s v="Non renseigné"/>
    <m/>
    <m/>
    <m/>
    <m/>
    <m/>
    <m/>
    <m/>
    <m/>
    <m/>
    <m/>
    <m/>
    <m/>
    <m/>
    <m/>
    <m/>
    <s v="2"/>
    <s v="BFa 2/BFa 3"/>
    <m/>
    <m/>
    <m/>
    <m/>
    <m/>
    <m/>
    <m/>
    <m/>
    <m/>
    <m/>
    <m/>
    <m/>
    <m/>
    <m/>
    <m/>
    <x v="11"/>
    <m/>
  </r>
  <r>
    <x v="152"/>
    <s v="Corpus secondaire"/>
    <n v="3"/>
    <n v="19800"/>
    <x v="152"/>
    <s v="Réallon 1"/>
    <s v="Champ-Colombe"/>
    <s v="Entier"/>
    <s v="Bracelet"/>
    <x v="13"/>
    <x v="0"/>
    <s v="Habillage - Parure - Soin du corps"/>
    <m/>
    <m/>
    <m/>
    <m/>
    <m/>
    <m/>
    <m/>
    <m/>
    <m/>
    <m/>
    <m/>
    <m/>
    <m/>
    <m/>
    <s v="Hautes-Alpes"/>
    <s v="Provence-Alpes-Côte d'Azur"/>
    <s v="1870"/>
    <n v="968533"/>
    <n v="6393033"/>
    <s v="MAN"/>
    <m/>
    <m/>
    <m/>
    <m/>
    <m/>
    <m/>
    <m/>
    <m/>
    <m/>
    <m/>
    <m/>
    <m/>
    <m/>
    <m/>
    <m/>
    <m/>
    <m/>
    <m/>
    <m/>
    <m/>
    <m/>
    <m/>
    <m/>
    <m/>
    <m/>
    <m/>
    <m/>
    <m/>
    <m/>
    <s v="Forme ouverte"/>
    <m/>
    <s v="Inconnue"/>
    <s v="Inconnue"/>
    <s v="Non renseigné"/>
    <m/>
    <m/>
    <m/>
    <m/>
    <m/>
    <m/>
    <m/>
    <m/>
    <m/>
    <m/>
    <m/>
    <m/>
    <m/>
    <m/>
    <m/>
    <s v="2"/>
    <s v="BFa 2/BFa 3"/>
    <m/>
    <m/>
    <m/>
    <m/>
    <m/>
    <m/>
    <m/>
    <m/>
    <m/>
    <m/>
    <m/>
    <m/>
    <m/>
    <m/>
    <m/>
    <x v="11"/>
    <m/>
  </r>
  <r>
    <x v="152"/>
    <s v="Corpus secondaire"/>
    <n v="3"/>
    <n v="19801"/>
    <x v="152"/>
    <s v="Réallon 1"/>
    <s v="Champ-Colombe"/>
    <s v="Entier"/>
    <s v="Bracelet"/>
    <x v="13"/>
    <x v="0"/>
    <s v="Habillage - Parure - Soin du corps"/>
    <m/>
    <m/>
    <m/>
    <m/>
    <m/>
    <m/>
    <m/>
    <m/>
    <m/>
    <m/>
    <m/>
    <m/>
    <m/>
    <m/>
    <s v="Hautes-Alpes"/>
    <s v="Provence-Alpes-Côte d'Azur"/>
    <s v="1870"/>
    <n v="968533"/>
    <n v="6393033"/>
    <s v="MAN"/>
    <m/>
    <m/>
    <m/>
    <m/>
    <m/>
    <m/>
    <m/>
    <m/>
    <m/>
    <m/>
    <m/>
    <m/>
    <m/>
    <m/>
    <m/>
    <m/>
    <m/>
    <m/>
    <m/>
    <m/>
    <m/>
    <m/>
    <m/>
    <m/>
    <m/>
    <m/>
    <m/>
    <m/>
    <m/>
    <s v="Forme ouverte"/>
    <m/>
    <s v="Inconnue"/>
    <s v="Inconnue"/>
    <s v="Non renseigné"/>
    <m/>
    <m/>
    <m/>
    <m/>
    <m/>
    <m/>
    <m/>
    <m/>
    <m/>
    <m/>
    <m/>
    <m/>
    <m/>
    <m/>
    <m/>
    <s v="2"/>
    <s v="BFa 2/BFa 3"/>
    <m/>
    <m/>
    <m/>
    <m/>
    <m/>
    <m/>
    <m/>
    <m/>
    <m/>
    <m/>
    <m/>
    <m/>
    <m/>
    <m/>
    <m/>
    <x v="11"/>
    <m/>
  </r>
  <r>
    <x v="152"/>
    <s v="Corpus secondaire"/>
    <n v="3"/>
    <n v="19786"/>
    <x v="152"/>
    <s v="Réallon 1"/>
    <s v="Champ-Colombe"/>
    <s v="Entier"/>
    <s v="Bracelet"/>
    <x v="162"/>
    <x v="0"/>
    <s v="Habillage - Parure - Soin du corps"/>
    <s v="Sans titre.wmf"/>
    <m/>
    <m/>
    <m/>
    <m/>
    <m/>
    <m/>
    <m/>
    <m/>
    <m/>
    <m/>
    <m/>
    <m/>
    <m/>
    <s v="Hautes-Alpes"/>
    <s v="Provence-Alpes-Côte d'Azur"/>
    <s v="1870"/>
    <n v="968533"/>
    <n v="6393033"/>
    <s v="MAN"/>
    <m/>
    <m/>
    <m/>
    <m/>
    <m/>
    <m/>
    <m/>
    <m/>
    <m/>
    <m/>
    <m/>
    <m/>
    <m/>
    <m/>
    <m/>
    <m/>
    <m/>
    <m/>
    <m/>
    <m/>
    <m/>
    <m/>
    <m/>
    <m/>
    <m/>
    <m/>
    <m/>
    <m/>
    <s v="à tampons"/>
    <s v="Forme ouverte"/>
    <m/>
    <s v="Triangulaire"/>
    <s v="Rubannée"/>
    <s v="Pourrières"/>
    <m/>
    <m/>
    <m/>
    <m/>
    <m/>
    <m/>
    <m/>
    <m/>
    <m/>
    <m/>
    <m/>
    <m/>
    <m/>
    <m/>
    <m/>
    <s v="2"/>
    <s v="BFa 2/BFa 3"/>
    <m/>
    <m/>
    <m/>
    <m/>
    <m/>
    <m/>
    <m/>
    <m/>
    <m/>
    <m/>
    <m/>
    <m/>
    <m/>
    <m/>
    <m/>
    <x v="11"/>
    <m/>
  </r>
  <r>
    <x v="152"/>
    <s v="Corpus secondaire"/>
    <n v="3"/>
    <n v="19788"/>
    <x v="152"/>
    <s v="Réallon 1"/>
    <s v="Champ-Colombe"/>
    <s v="Entier"/>
    <s v="Bracelet"/>
    <x v="162"/>
    <x v="0"/>
    <s v="Habillage - Parure - Soin du corps"/>
    <s v="Sans titre.wmf"/>
    <m/>
    <m/>
    <m/>
    <m/>
    <m/>
    <m/>
    <m/>
    <m/>
    <m/>
    <m/>
    <m/>
    <m/>
    <m/>
    <s v="Hautes-Alpes"/>
    <s v="Provence-Alpes-Côte d'Azur"/>
    <s v="1870"/>
    <n v="968533"/>
    <n v="6393033"/>
    <s v="MAN"/>
    <m/>
    <m/>
    <m/>
    <m/>
    <m/>
    <m/>
    <m/>
    <m/>
    <m/>
    <m/>
    <m/>
    <m/>
    <m/>
    <m/>
    <m/>
    <m/>
    <m/>
    <m/>
    <m/>
    <m/>
    <m/>
    <m/>
    <m/>
    <m/>
    <m/>
    <m/>
    <m/>
    <m/>
    <s v="à tampons"/>
    <s v="Forme ouverte"/>
    <m/>
    <s v="Plate à nervures ext."/>
    <s v="Rubannée"/>
    <s v="Pourrières"/>
    <m/>
    <m/>
    <m/>
    <m/>
    <m/>
    <m/>
    <m/>
    <m/>
    <m/>
    <m/>
    <m/>
    <m/>
    <m/>
    <m/>
    <m/>
    <s v="2"/>
    <s v="BFa 2/BFa 3"/>
    <m/>
    <m/>
    <m/>
    <m/>
    <m/>
    <m/>
    <m/>
    <m/>
    <m/>
    <m/>
    <m/>
    <m/>
    <m/>
    <m/>
    <m/>
    <x v="11"/>
    <m/>
  </r>
  <r>
    <x v="152"/>
    <s v="Corpus secondaire"/>
    <n v="3"/>
    <n v="19784"/>
    <x v="152"/>
    <s v="Réallon 1"/>
    <s v="Champ-Colombe"/>
    <s v="Entier"/>
    <s v="Bracelet"/>
    <x v="158"/>
    <x v="0"/>
    <s v="Habillage - Parure - Soin du corps"/>
    <s v="Sans titre.wmf"/>
    <m/>
    <m/>
    <m/>
    <m/>
    <m/>
    <m/>
    <m/>
    <m/>
    <m/>
    <m/>
    <m/>
    <m/>
    <m/>
    <s v="Hautes-Alpes"/>
    <s v="Provence-Alpes-Côte d'Azur"/>
    <s v="1870"/>
    <n v="968533"/>
    <n v="6393033"/>
    <s v="MAN"/>
    <m/>
    <m/>
    <m/>
    <m/>
    <m/>
    <m/>
    <m/>
    <m/>
    <m/>
    <m/>
    <m/>
    <m/>
    <m/>
    <m/>
    <m/>
    <m/>
    <m/>
    <m/>
    <m/>
    <m/>
    <m/>
    <m/>
    <m/>
    <m/>
    <m/>
    <m/>
    <m/>
    <m/>
    <m/>
    <s v="Forme ouverte"/>
    <m/>
    <s v="Oméga"/>
    <s v="Creuse"/>
    <s v="Réallon"/>
    <m/>
    <m/>
    <m/>
    <m/>
    <m/>
    <m/>
    <m/>
    <m/>
    <m/>
    <m/>
    <m/>
    <m/>
    <m/>
    <m/>
    <m/>
    <s v="2"/>
    <s v="BFa 2/BFa 3"/>
    <m/>
    <m/>
    <m/>
    <m/>
    <m/>
    <m/>
    <m/>
    <m/>
    <m/>
    <m/>
    <m/>
    <m/>
    <m/>
    <m/>
    <m/>
    <x v="11"/>
    <m/>
  </r>
  <r>
    <x v="152"/>
    <s v="Corpus secondaire"/>
    <n v="3"/>
    <n v="19785"/>
    <x v="152"/>
    <s v="Réallon 1"/>
    <s v="Champ-Colombe"/>
    <s v="Entier"/>
    <s v="Bracelet"/>
    <x v="158"/>
    <x v="0"/>
    <s v="Habillage - Parure - Soin du corps"/>
    <s v="Sans titre.wmf"/>
    <m/>
    <m/>
    <m/>
    <m/>
    <m/>
    <m/>
    <m/>
    <m/>
    <m/>
    <m/>
    <m/>
    <m/>
    <m/>
    <s v="Hautes-Alpes"/>
    <s v="Provence-Alpes-Côte d'Azur"/>
    <s v="1870"/>
    <n v="968533"/>
    <n v="6393033"/>
    <s v="MAN"/>
    <m/>
    <m/>
    <m/>
    <m/>
    <m/>
    <m/>
    <m/>
    <m/>
    <m/>
    <m/>
    <m/>
    <m/>
    <m/>
    <m/>
    <m/>
    <m/>
    <m/>
    <m/>
    <m/>
    <m/>
    <m/>
    <m/>
    <m/>
    <m/>
    <m/>
    <m/>
    <m/>
    <m/>
    <m/>
    <s v="Forme ouverte"/>
    <m/>
    <s v="Concave"/>
    <s v="Creuse"/>
    <s v="Réallon"/>
    <m/>
    <m/>
    <m/>
    <m/>
    <m/>
    <m/>
    <m/>
    <m/>
    <m/>
    <m/>
    <m/>
    <m/>
    <m/>
    <m/>
    <m/>
    <s v="2"/>
    <s v="BFa 2/BFa 3"/>
    <m/>
    <m/>
    <m/>
    <m/>
    <m/>
    <m/>
    <m/>
    <m/>
    <m/>
    <m/>
    <m/>
    <m/>
    <m/>
    <m/>
    <m/>
    <x v="11"/>
    <m/>
  </r>
  <r>
    <x v="152"/>
    <s v="Corpus secondaire"/>
    <n v="3"/>
    <n v="19779"/>
    <x v="152"/>
    <s v="Réallon 1"/>
    <s v="Champ-Colombe"/>
    <s v="Entier et fragmenté"/>
    <s v="Epingle"/>
    <x v="149"/>
    <x v="1"/>
    <s v="Habillage - Parure - Soin du corps"/>
    <s v="Sans titre.wmf"/>
    <m/>
    <m/>
    <m/>
    <m/>
    <m/>
    <m/>
    <m/>
    <m/>
    <m/>
    <m/>
    <m/>
    <m/>
    <s v="tâte cylindro conique en deux fragments non raccords"/>
    <s v="Hautes-Alpes"/>
    <s v="Provence-Alpes-Côte d'Azur"/>
    <s v="1870"/>
    <n v="968533"/>
    <n v="6393033"/>
    <s v="MAN"/>
    <m/>
    <m/>
    <m/>
    <m/>
    <m/>
    <m/>
    <m/>
    <m/>
    <m/>
    <m/>
    <m/>
    <m/>
    <m/>
    <m/>
    <m/>
    <m/>
    <m/>
    <m/>
    <m/>
    <m/>
    <m/>
    <m/>
    <m/>
    <m/>
    <m/>
    <m/>
    <m/>
    <m/>
    <m/>
    <m/>
    <m/>
    <m/>
    <m/>
    <m/>
    <m/>
    <m/>
    <s v="A tête cylindro-conique"/>
    <m/>
    <m/>
    <m/>
    <m/>
    <m/>
    <m/>
    <m/>
    <m/>
    <m/>
    <m/>
    <m/>
    <m/>
    <s v="2"/>
    <s v="BFa 2/BFa 3"/>
    <m/>
    <m/>
    <m/>
    <m/>
    <m/>
    <m/>
    <m/>
    <m/>
    <m/>
    <m/>
    <m/>
    <m/>
    <m/>
    <m/>
    <m/>
    <x v="11"/>
    <m/>
  </r>
  <r>
    <x v="152"/>
    <s v="Corpus secondaire"/>
    <n v="3"/>
    <n v="20149"/>
    <x v="152"/>
    <s v="Réallon 1"/>
    <s v="Champ-Colombe"/>
    <s v="Entier"/>
    <s v="perle"/>
    <x v="146"/>
    <x v="2"/>
    <s v="Habillage - Parure - Soin du corps"/>
    <m/>
    <m/>
    <m/>
    <m/>
    <m/>
    <m/>
    <m/>
    <m/>
    <m/>
    <m/>
    <m/>
    <m/>
    <m/>
    <s v="ambre et verre annelée bleu et blanc"/>
    <s v="Hautes-Alpes"/>
    <s v="Provence-Alpes-Côte d'Azur"/>
    <s v="1870"/>
    <n v="968533"/>
    <n v="6393033"/>
    <s v="MAN"/>
    <m/>
    <m/>
    <m/>
    <m/>
    <m/>
    <m/>
    <m/>
    <m/>
    <m/>
    <m/>
    <m/>
    <m/>
    <m/>
    <m/>
    <m/>
    <m/>
    <m/>
    <m/>
    <m/>
    <m/>
    <m/>
    <m/>
    <m/>
    <m/>
    <m/>
    <m/>
    <m/>
    <m/>
    <m/>
    <m/>
    <m/>
    <m/>
    <m/>
    <m/>
    <m/>
    <m/>
    <m/>
    <m/>
    <m/>
    <m/>
    <m/>
    <m/>
    <m/>
    <m/>
    <m/>
    <m/>
    <m/>
    <m/>
    <m/>
    <s v="2"/>
    <s v="BFa 2/BFa 3"/>
    <m/>
    <m/>
    <m/>
    <m/>
    <m/>
    <m/>
    <m/>
    <s v="Perle en ambre"/>
    <m/>
    <m/>
    <m/>
    <m/>
    <m/>
    <m/>
    <m/>
    <x v="11"/>
    <m/>
  </r>
  <r>
    <x v="152"/>
    <s v="Corpus secondaire"/>
    <n v="3"/>
    <n v="20150"/>
    <x v="152"/>
    <s v="Réallon 1"/>
    <s v="Champ-Colombe"/>
    <s v="Entier"/>
    <s v="Perle"/>
    <x v="156"/>
    <x v="2"/>
    <s v="Habillage - Parure - Soin du corps"/>
    <m/>
    <m/>
    <m/>
    <m/>
    <m/>
    <m/>
    <m/>
    <m/>
    <m/>
    <m/>
    <m/>
    <m/>
    <m/>
    <s v="ambre et verre annelée bleu et blanc"/>
    <s v="Hautes-Alpes"/>
    <s v="Provence-Alpes-Côte d'Azur"/>
    <s v="1870"/>
    <n v="968533"/>
    <n v="6393033"/>
    <s v="MAN"/>
    <m/>
    <m/>
    <m/>
    <m/>
    <m/>
    <m/>
    <m/>
    <m/>
    <m/>
    <m/>
    <m/>
    <m/>
    <m/>
    <m/>
    <m/>
    <m/>
    <m/>
    <m/>
    <m/>
    <m/>
    <m/>
    <m/>
    <m/>
    <m/>
    <m/>
    <m/>
    <m/>
    <m/>
    <m/>
    <m/>
    <m/>
    <m/>
    <m/>
    <m/>
    <m/>
    <m/>
    <m/>
    <m/>
    <m/>
    <m/>
    <m/>
    <m/>
    <m/>
    <m/>
    <m/>
    <m/>
    <m/>
    <m/>
    <m/>
    <s v="2"/>
    <s v="BFa 2/BFa 3"/>
    <m/>
    <m/>
    <m/>
    <m/>
    <m/>
    <m/>
    <m/>
    <s v="Perle en verre"/>
    <m/>
    <m/>
    <m/>
    <m/>
    <m/>
    <m/>
    <m/>
    <x v="11"/>
    <m/>
  </r>
  <r>
    <x v="152"/>
    <s v="Corpus secondaire"/>
    <n v="3"/>
    <n v="20151"/>
    <x v="152"/>
    <s v="Réallon 1"/>
    <s v="Champ-Colombe"/>
    <s v="Entier"/>
    <s v="Perle"/>
    <x v="156"/>
    <x v="2"/>
    <s v="Habillage - Parure - Soin du corps"/>
    <m/>
    <m/>
    <m/>
    <m/>
    <m/>
    <m/>
    <m/>
    <m/>
    <m/>
    <m/>
    <m/>
    <m/>
    <m/>
    <s v="ambre et verre annelée bleu et blanc"/>
    <s v="Hautes-Alpes"/>
    <s v="Provence-Alpes-Côte d'Azur"/>
    <s v="1870"/>
    <n v="968533"/>
    <n v="6393033"/>
    <s v="MAN"/>
    <m/>
    <m/>
    <m/>
    <m/>
    <m/>
    <m/>
    <m/>
    <m/>
    <m/>
    <m/>
    <m/>
    <m/>
    <m/>
    <m/>
    <m/>
    <m/>
    <m/>
    <m/>
    <m/>
    <m/>
    <m/>
    <m/>
    <m/>
    <m/>
    <m/>
    <m/>
    <m/>
    <m/>
    <m/>
    <m/>
    <m/>
    <m/>
    <m/>
    <m/>
    <m/>
    <m/>
    <m/>
    <m/>
    <m/>
    <m/>
    <m/>
    <m/>
    <m/>
    <m/>
    <m/>
    <m/>
    <m/>
    <m/>
    <m/>
    <s v="2"/>
    <s v="BFa 2/BFa 3"/>
    <m/>
    <m/>
    <m/>
    <m/>
    <m/>
    <m/>
    <m/>
    <s v="Perle en verre"/>
    <m/>
    <m/>
    <m/>
    <m/>
    <m/>
    <m/>
    <m/>
    <x v="11"/>
    <m/>
  </r>
  <r>
    <x v="152"/>
    <s v="Corpus secondaire"/>
    <n v="3"/>
    <n v="20152"/>
    <x v="152"/>
    <s v="Réallon 1"/>
    <s v="Champ-Colombe"/>
    <s v="Entier"/>
    <s v="Perle"/>
    <x v="156"/>
    <x v="2"/>
    <s v="Habillage - Parure - Soin du corps"/>
    <m/>
    <m/>
    <m/>
    <m/>
    <m/>
    <m/>
    <m/>
    <m/>
    <m/>
    <m/>
    <m/>
    <m/>
    <m/>
    <s v="ambre et verre annelée bleu et blanc"/>
    <s v="Hautes-Alpes"/>
    <s v="Provence-Alpes-Côte d'Azur"/>
    <s v="1870"/>
    <n v="968533"/>
    <n v="6393033"/>
    <s v="MAN"/>
    <m/>
    <m/>
    <m/>
    <m/>
    <m/>
    <m/>
    <m/>
    <m/>
    <m/>
    <m/>
    <m/>
    <m/>
    <m/>
    <m/>
    <m/>
    <m/>
    <m/>
    <m/>
    <m/>
    <m/>
    <m/>
    <m/>
    <m/>
    <m/>
    <m/>
    <m/>
    <m/>
    <m/>
    <m/>
    <m/>
    <m/>
    <m/>
    <m/>
    <m/>
    <m/>
    <m/>
    <m/>
    <m/>
    <m/>
    <m/>
    <m/>
    <m/>
    <m/>
    <m/>
    <m/>
    <m/>
    <m/>
    <m/>
    <m/>
    <s v="2"/>
    <s v="BFa 2/BFa 3"/>
    <m/>
    <m/>
    <m/>
    <m/>
    <m/>
    <m/>
    <m/>
    <s v="Perle en verre"/>
    <m/>
    <m/>
    <m/>
    <m/>
    <m/>
    <m/>
    <m/>
    <x v="11"/>
    <m/>
  </r>
  <r>
    <x v="152"/>
    <s v="Corpus secondaire"/>
    <n v="3"/>
    <n v="20153"/>
    <x v="152"/>
    <s v="Réallon 1"/>
    <s v="Champ-Colombe"/>
    <s v="Entier"/>
    <s v="Perle"/>
    <x v="156"/>
    <x v="2"/>
    <s v="Habillage - Parure - Soin du corps"/>
    <m/>
    <m/>
    <m/>
    <m/>
    <m/>
    <m/>
    <m/>
    <m/>
    <m/>
    <m/>
    <m/>
    <m/>
    <m/>
    <s v="ambre et verre annelée bleu et blanc"/>
    <s v="Hautes-Alpes"/>
    <s v="Provence-Alpes-Côte d'Azur"/>
    <s v="1870"/>
    <n v="968533"/>
    <n v="6393033"/>
    <s v="MAN"/>
    <m/>
    <m/>
    <m/>
    <m/>
    <m/>
    <m/>
    <m/>
    <m/>
    <m/>
    <m/>
    <m/>
    <m/>
    <m/>
    <m/>
    <m/>
    <m/>
    <m/>
    <m/>
    <m/>
    <m/>
    <m/>
    <m/>
    <m/>
    <m/>
    <m/>
    <m/>
    <m/>
    <m/>
    <m/>
    <m/>
    <m/>
    <m/>
    <m/>
    <m/>
    <m/>
    <m/>
    <m/>
    <m/>
    <m/>
    <m/>
    <m/>
    <m/>
    <m/>
    <m/>
    <m/>
    <m/>
    <m/>
    <m/>
    <m/>
    <s v="2"/>
    <s v="BFa 2/BFa 3"/>
    <m/>
    <m/>
    <m/>
    <m/>
    <m/>
    <m/>
    <m/>
    <s v="Perle en verre"/>
    <m/>
    <m/>
    <m/>
    <m/>
    <m/>
    <m/>
    <m/>
    <x v="11"/>
    <m/>
  </r>
  <r>
    <x v="152"/>
    <s v="Corpus secondaire"/>
    <n v="3"/>
    <n v="20154"/>
    <x v="152"/>
    <s v="Réallon 1"/>
    <s v="Champ-Colombe"/>
    <s v="Entier"/>
    <s v="Perle spiralée"/>
    <x v="16"/>
    <x v="2"/>
    <s v="Habillage - Parure - Soin du corps"/>
    <s v="Sans titre.wmf"/>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55"/>
    <x v="152"/>
    <s v="Réallon 1"/>
    <s v="Champ-Colombe"/>
    <s v="Entier"/>
    <s v="Perle spiralée"/>
    <x v="16"/>
    <x v="2"/>
    <s v="Habillage - Parure - Soin du corps"/>
    <s v="Sans titre.wmf"/>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56"/>
    <x v="152"/>
    <s v="Réallon 1"/>
    <s v="Champ-Colombe"/>
    <s v="Entier"/>
    <s v="Perle spiralée"/>
    <x v="16"/>
    <x v="2"/>
    <s v="Habillage - Parure - Soin du corps"/>
    <s v="Sans titre.wmf"/>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58"/>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59"/>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60"/>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61"/>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62"/>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63"/>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64"/>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65"/>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66"/>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67"/>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68"/>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69"/>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70"/>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71"/>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72"/>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73"/>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74"/>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75"/>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76"/>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77"/>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78"/>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79"/>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80"/>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81"/>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82"/>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83"/>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84"/>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85"/>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86"/>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87"/>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88"/>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89"/>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90"/>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91"/>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92"/>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93"/>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94"/>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95"/>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96"/>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97"/>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98"/>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99"/>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200"/>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201"/>
    <x v="152"/>
    <s v="Réallon 1"/>
    <s v="Champ-Colombe"/>
    <s v="Entier"/>
    <s v="Perle spiralée"/>
    <x v="16"/>
    <x v="2"/>
    <s v="Habillage - Parure - Soin du corps"/>
    <m/>
    <m/>
    <m/>
    <m/>
    <m/>
    <m/>
    <m/>
    <m/>
    <m/>
    <m/>
    <m/>
    <m/>
    <m/>
    <m/>
    <s v="Hautes-Alpes"/>
    <s v="Provence-Alpes-Côte d'Azur"/>
    <s v="1870"/>
    <n v="968533"/>
    <n v="6393033"/>
    <s v="MAN"/>
    <m/>
    <m/>
    <m/>
    <m/>
    <m/>
    <m/>
    <m/>
    <m/>
    <m/>
    <m/>
    <m/>
    <m/>
    <m/>
    <m/>
    <m/>
    <m/>
    <m/>
    <m/>
    <m/>
    <m/>
    <m/>
    <m/>
    <m/>
    <m/>
    <m/>
    <m/>
    <m/>
    <m/>
    <m/>
    <m/>
    <m/>
    <m/>
    <m/>
    <m/>
    <m/>
    <m/>
    <m/>
    <m/>
    <m/>
    <m/>
    <m/>
    <m/>
    <m/>
    <m/>
    <m/>
    <m/>
    <m/>
    <m/>
    <m/>
    <s v="2"/>
    <s v="BFa 2/BFa 3"/>
    <m/>
    <m/>
    <m/>
    <m/>
    <m/>
    <m/>
    <m/>
    <s v="Elément hélicoïdaux"/>
    <m/>
    <m/>
    <m/>
    <m/>
    <m/>
    <m/>
    <m/>
    <x v="11"/>
    <m/>
  </r>
  <r>
    <x v="152"/>
    <s v="Corpus secondaire"/>
    <n v="3"/>
    <n v="20157"/>
    <x v="152"/>
    <s v="Réallon 1"/>
    <s v="Champ-Colombe"/>
    <s v="Entier"/>
    <s v="Perle"/>
    <x v="49"/>
    <x v="2"/>
    <s v="Habillage - Parure - Soin du corps"/>
    <s v="Sans titre.wmf"/>
    <m/>
    <m/>
    <m/>
    <m/>
    <m/>
    <m/>
    <m/>
    <m/>
    <m/>
    <m/>
    <m/>
    <m/>
    <m/>
    <s v="Hautes-Alpes"/>
    <s v="Provence-Alpes-Côte d'Azur"/>
    <s v="1870"/>
    <n v="968533"/>
    <n v="6393033"/>
    <s v="MAN"/>
    <m/>
    <m/>
    <m/>
    <m/>
    <m/>
    <m/>
    <m/>
    <m/>
    <m/>
    <m/>
    <m/>
    <m/>
    <m/>
    <m/>
    <m/>
    <m/>
    <m/>
    <m/>
    <m/>
    <m/>
    <m/>
    <m/>
    <m/>
    <m/>
    <m/>
    <m/>
    <m/>
    <m/>
    <m/>
    <m/>
    <m/>
    <m/>
    <m/>
    <m/>
    <m/>
    <m/>
    <m/>
    <m/>
    <m/>
    <m/>
    <m/>
    <m/>
    <m/>
    <m/>
    <m/>
    <m/>
    <m/>
    <m/>
    <m/>
    <s v="2"/>
    <s v="BFa 2/BFa 3"/>
    <m/>
    <m/>
    <m/>
    <m/>
    <m/>
    <m/>
    <m/>
    <s v="Tubulaire lisse"/>
    <m/>
    <m/>
    <m/>
    <m/>
    <m/>
    <m/>
    <m/>
    <x v="11"/>
    <m/>
  </r>
  <r>
    <x v="153"/>
    <s v="Corpus secondaire"/>
    <n v="3"/>
    <n v="20401"/>
    <x v="153"/>
    <s v="Reinheim"/>
    <m/>
    <s v="Entier"/>
    <s v="Bracelet"/>
    <x v="18"/>
    <x v="0"/>
    <s v="Habillage - Parure - Soin du corps"/>
    <s v="Sans titre.wmf"/>
    <m/>
    <m/>
    <m/>
    <m/>
    <m/>
    <m/>
    <m/>
    <m/>
    <m/>
    <m/>
    <m/>
    <m/>
    <m/>
    <m/>
    <s v="Sarre"/>
    <s v="1964"/>
    <n v="1004931"/>
    <n v="6901226"/>
    <m/>
    <m/>
    <m/>
    <m/>
    <m/>
    <m/>
    <m/>
    <m/>
    <m/>
    <m/>
    <m/>
    <m/>
    <m/>
    <m/>
    <m/>
    <m/>
    <m/>
    <m/>
    <m/>
    <m/>
    <m/>
    <m/>
    <m/>
    <m/>
    <m/>
    <m/>
    <m/>
    <m/>
    <m/>
    <s v="Indifférenciées-effilées"/>
    <s v="Forme ouverte"/>
    <m/>
    <s v="Plano-convexe"/>
    <s v="Pleine massive"/>
    <s v="Effillées plein"/>
    <m/>
    <m/>
    <m/>
    <m/>
    <m/>
    <m/>
    <m/>
    <m/>
    <m/>
    <m/>
    <m/>
    <m/>
    <m/>
    <m/>
    <m/>
    <s v="2"/>
    <s v="BFa 3 "/>
    <m/>
    <m/>
    <m/>
    <m/>
    <m/>
    <m/>
    <m/>
    <m/>
    <m/>
    <m/>
    <m/>
    <m/>
    <m/>
    <m/>
    <m/>
    <x v="9"/>
    <m/>
  </r>
  <r>
    <x v="153"/>
    <s v="Corpus secondaire"/>
    <n v="3"/>
    <n v="20390"/>
    <x v="153"/>
    <s v="Reinheim"/>
    <m/>
    <s v="Entier"/>
    <s v="Bracelet ?"/>
    <x v="144"/>
    <x v="0"/>
    <s v="Habillage - Parure - Soin du corps"/>
    <s v="Sans titre.wmf"/>
    <m/>
    <m/>
    <m/>
    <m/>
    <m/>
    <m/>
    <m/>
    <m/>
    <m/>
    <m/>
    <m/>
    <m/>
    <m/>
    <m/>
    <s v="Sarre"/>
    <s v="1964"/>
    <n v="1004931"/>
    <n v="6901226"/>
    <m/>
    <m/>
    <m/>
    <m/>
    <m/>
    <m/>
    <m/>
    <m/>
    <m/>
    <m/>
    <m/>
    <m/>
    <m/>
    <m/>
    <m/>
    <m/>
    <m/>
    <m/>
    <m/>
    <m/>
    <m/>
    <m/>
    <m/>
    <m/>
    <m/>
    <m/>
    <m/>
    <m/>
    <m/>
    <m/>
    <s v="Forme fermée"/>
    <m/>
    <s v="Circulaire"/>
    <s v="Pleine grèle"/>
    <s v="Forme fermée"/>
    <m/>
    <m/>
    <m/>
    <m/>
    <m/>
    <m/>
    <m/>
    <m/>
    <m/>
    <m/>
    <m/>
    <m/>
    <m/>
    <m/>
    <m/>
    <s v="2"/>
    <s v="BFa 3 "/>
    <m/>
    <m/>
    <m/>
    <m/>
    <m/>
    <m/>
    <m/>
    <m/>
    <m/>
    <m/>
    <m/>
    <m/>
    <m/>
    <m/>
    <m/>
    <x v="9"/>
    <m/>
  </r>
  <r>
    <x v="153"/>
    <s v="Corpus secondaire"/>
    <n v="3"/>
    <n v="20391"/>
    <x v="153"/>
    <s v="Reinheim"/>
    <m/>
    <s v="Entier"/>
    <s v="Bracelet ?"/>
    <x v="144"/>
    <x v="0"/>
    <s v="Habillage - Parure - Soin du corps"/>
    <s v="Sans titre.wmf"/>
    <m/>
    <m/>
    <m/>
    <m/>
    <m/>
    <m/>
    <m/>
    <m/>
    <m/>
    <m/>
    <m/>
    <m/>
    <m/>
    <m/>
    <s v="Sarre"/>
    <s v="1964"/>
    <n v="1004931"/>
    <n v="6901226"/>
    <m/>
    <m/>
    <m/>
    <m/>
    <m/>
    <m/>
    <m/>
    <m/>
    <m/>
    <m/>
    <m/>
    <m/>
    <m/>
    <m/>
    <m/>
    <m/>
    <m/>
    <m/>
    <m/>
    <m/>
    <m/>
    <m/>
    <m/>
    <m/>
    <m/>
    <m/>
    <m/>
    <m/>
    <m/>
    <m/>
    <s v="Forme fermée"/>
    <m/>
    <s v="Circulaire"/>
    <s v="Pleine massive"/>
    <s v="Forme fermée"/>
    <m/>
    <m/>
    <m/>
    <m/>
    <m/>
    <m/>
    <m/>
    <m/>
    <m/>
    <m/>
    <m/>
    <m/>
    <m/>
    <m/>
    <m/>
    <s v="2"/>
    <s v="BFa 3 "/>
    <m/>
    <m/>
    <m/>
    <m/>
    <m/>
    <m/>
    <m/>
    <m/>
    <m/>
    <m/>
    <m/>
    <m/>
    <m/>
    <m/>
    <m/>
    <x v="9"/>
    <m/>
  </r>
  <r>
    <x v="153"/>
    <s v="Corpus secondaire"/>
    <n v="3"/>
    <n v="20402"/>
    <x v="153"/>
    <s v="Reinheim"/>
    <m/>
    <s v="Entier"/>
    <s v="Bracelet"/>
    <x v="3"/>
    <x v="0"/>
    <s v="Habillage - Parure - Soin du corps"/>
    <s v="Sans titre.wmf"/>
    <m/>
    <m/>
    <m/>
    <m/>
    <m/>
    <m/>
    <m/>
    <m/>
    <m/>
    <m/>
    <m/>
    <m/>
    <m/>
    <m/>
    <s v="Sarre"/>
    <s v="1964"/>
    <n v="1004931"/>
    <n v="6901226"/>
    <m/>
    <m/>
    <m/>
    <m/>
    <m/>
    <m/>
    <m/>
    <m/>
    <m/>
    <m/>
    <m/>
    <m/>
    <m/>
    <m/>
    <m/>
    <m/>
    <m/>
    <m/>
    <m/>
    <m/>
    <m/>
    <m/>
    <m/>
    <m/>
    <m/>
    <m/>
    <m/>
    <m/>
    <m/>
    <m/>
    <s v="Forme ouverte"/>
    <m/>
    <s v="Circulaire"/>
    <s v="Pleine massive"/>
    <s v="Homburg-Balingen plein"/>
    <m/>
    <m/>
    <m/>
    <m/>
    <m/>
    <m/>
    <m/>
    <m/>
    <m/>
    <m/>
    <m/>
    <m/>
    <m/>
    <m/>
    <m/>
    <s v="2"/>
    <s v="BFa 3 "/>
    <m/>
    <m/>
    <m/>
    <m/>
    <m/>
    <m/>
    <m/>
    <m/>
    <m/>
    <m/>
    <m/>
    <m/>
    <m/>
    <m/>
    <m/>
    <x v="9"/>
    <m/>
  </r>
  <r>
    <x v="153"/>
    <s v="Corpus secondaire"/>
    <n v="3"/>
    <n v="20403"/>
    <x v="153"/>
    <s v="Reinheim"/>
    <m/>
    <s v="Entier"/>
    <s v="Bracelet"/>
    <x v="3"/>
    <x v="0"/>
    <s v="Habillage - Parure - Soin du corps"/>
    <s v="Sans titre.wmf"/>
    <m/>
    <m/>
    <m/>
    <m/>
    <m/>
    <m/>
    <m/>
    <m/>
    <m/>
    <m/>
    <m/>
    <m/>
    <m/>
    <m/>
    <s v="Sarre"/>
    <s v="1964"/>
    <n v="1004931"/>
    <n v="6901226"/>
    <m/>
    <m/>
    <m/>
    <m/>
    <m/>
    <m/>
    <m/>
    <m/>
    <m/>
    <m/>
    <m/>
    <m/>
    <m/>
    <m/>
    <m/>
    <m/>
    <m/>
    <m/>
    <m/>
    <m/>
    <m/>
    <m/>
    <m/>
    <m/>
    <m/>
    <m/>
    <m/>
    <m/>
    <m/>
    <m/>
    <s v="Forme ouverte"/>
    <m/>
    <s v="Circulaire"/>
    <s v="Pleine massive"/>
    <s v="Homburg-Balingen plein"/>
    <m/>
    <m/>
    <m/>
    <m/>
    <m/>
    <m/>
    <m/>
    <m/>
    <m/>
    <m/>
    <m/>
    <m/>
    <m/>
    <m/>
    <m/>
    <s v="2"/>
    <s v="BFa 3 "/>
    <m/>
    <m/>
    <m/>
    <m/>
    <m/>
    <m/>
    <m/>
    <m/>
    <m/>
    <m/>
    <m/>
    <m/>
    <m/>
    <m/>
    <m/>
    <x v="9"/>
    <m/>
  </r>
  <r>
    <x v="153"/>
    <s v="Corpus secondaire"/>
    <n v="3"/>
    <n v="20404"/>
    <x v="153"/>
    <s v="Reinheim"/>
    <m/>
    <s v="Entier"/>
    <s v="Bracelet"/>
    <x v="3"/>
    <x v="0"/>
    <s v="Habillage - Parure - Soin du corps"/>
    <s v="Sans titre.wmf"/>
    <m/>
    <m/>
    <m/>
    <m/>
    <m/>
    <m/>
    <m/>
    <m/>
    <m/>
    <m/>
    <m/>
    <m/>
    <m/>
    <m/>
    <s v="Sarre"/>
    <s v="1964"/>
    <n v="1004931"/>
    <n v="6901226"/>
    <m/>
    <m/>
    <m/>
    <m/>
    <m/>
    <m/>
    <m/>
    <m/>
    <m/>
    <m/>
    <m/>
    <m/>
    <m/>
    <m/>
    <m/>
    <m/>
    <m/>
    <m/>
    <m/>
    <m/>
    <m/>
    <m/>
    <m/>
    <m/>
    <m/>
    <m/>
    <m/>
    <m/>
    <m/>
    <m/>
    <s v="Forme ouverte"/>
    <m/>
    <s v="Circulaire"/>
    <s v="Pleine massive"/>
    <s v="Homburg-Balingen plein"/>
    <m/>
    <m/>
    <m/>
    <m/>
    <m/>
    <m/>
    <m/>
    <m/>
    <m/>
    <m/>
    <m/>
    <m/>
    <m/>
    <m/>
    <m/>
    <s v="2"/>
    <s v="BFa 3 "/>
    <m/>
    <m/>
    <m/>
    <m/>
    <m/>
    <m/>
    <m/>
    <m/>
    <m/>
    <m/>
    <m/>
    <m/>
    <m/>
    <m/>
    <m/>
    <x v="9"/>
    <m/>
  </r>
  <r>
    <x v="153"/>
    <s v="Corpus secondaire"/>
    <n v="3"/>
    <n v="20405"/>
    <x v="153"/>
    <s v="Reinheim"/>
    <m/>
    <s v="Entier"/>
    <s v="Bracelet"/>
    <x v="123"/>
    <x v="0"/>
    <s v="Habillage - Parure - Soin du corps"/>
    <s v="Sans titre.wmf"/>
    <m/>
    <m/>
    <m/>
    <m/>
    <m/>
    <m/>
    <m/>
    <m/>
    <m/>
    <m/>
    <m/>
    <m/>
    <m/>
    <m/>
    <s v="Sarre"/>
    <s v="1964"/>
    <n v="1004931"/>
    <n v="6901226"/>
    <m/>
    <m/>
    <m/>
    <m/>
    <m/>
    <m/>
    <m/>
    <m/>
    <m/>
    <m/>
    <m/>
    <m/>
    <m/>
    <m/>
    <m/>
    <m/>
    <m/>
    <m/>
    <m/>
    <m/>
    <m/>
    <m/>
    <m/>
    <m/>
    <m/>
    <m/>
    <m/>
    <m/>
    <m/>
    <m/>
    <s v="Forme ouverte"/>
    <m/>
    <s v="Circulaire"/>
    <s v="Pleine massive"/>
    <s v="Homburg-Balingen plein_x000a_Indifférencées - type Homburg"/>
    <m/>
    <m/>
    <m/>
    <m/>
    <m/>
    <m/>
    <m/>
    <m/>
    <m/>
    <m/>
    <m/>
    <m/>
    <m/>
    <m/>
    <m/>
    <s v="2"/>
    <s v="BFa 3 "/>
    <m/>
    <m/>
    <m/>
    <m/>
    <m/>
    <m/>
    <m/>
    <m/>
    <m/>
    <m/>
    <m/>
    <m/>
    <m/>
    <m/>
    <m/>
    <x v="9"/>
    <m/>
  </r>
  <r>
    <x v="153"/>
    <s v="Corpus secondaire"/>
    <n v="3"/>
    <n v="20406"/>
    <x v="153"/>
    <s v="Reinheim"/>
    <m/>
    <s v="Entier"/>
    <s v="Bracelet"/>
    <x v="123"/>
    <x v="0"/>
    <s v="Habillage - Parure - Soin du corps"/>
    <s v="Sans titre.wmf"/>
    <m/>
    <m/>
    <m/>
    <m/>
    <m/>
    <m/>
    <m/>
    <m/>
    <m/>
    <m/>
    <m/>
    <m/>
    <m/>
    <m/>
    <s v="Sarre"/>
    <s v="1964"/>
    <n v="1004931"/>
    <n v="6901226"/>
    <m/>
    <m/>
    <m/>
    <m/>
    <m/>
    <m/>
    <m/>
    <m/>
    <m/>
    <m/>
    <m/>
    <m/>
    <m/>
    <m/>
    <m/>
    <m/>
    <m/>
    <m/>
    <m/>
    <m/>
    <m/>
    <m/>
    <m/>
    <m/>
    <m/>
    <m/>
    <m/>
    <m/>
    <m/>
    <m/>
    <s v="Forme ouverte"/>
    <m/>
    <s v="Circulaire"/>
    <s v="Pleine massive"/>
    <s v="Homburg-Balingen plein_x000a_Indifférencées - type Homburg"/>
    <m/>
    <m/>
    <m/>
    <m/>
    <m/>
    <m/>
    <m/>
    <m/>
    <m/>
    <m/>
    <m/>
    <m/>
    <m/>
    <m/>
    <m/>
    <s v="2"/>
    <s v="BFa 3 "/>
    <m/>
    <m/>
    <m/>
    <m/>
    <m/>
    <m/>
    <m/>
    <m/>
    <m/>
    <m/>
    <m/>
    <m/>
    <m/>
    <m/>
    <m/>
    <x v="9"/>
    <m/>
  </r>
  <r>
    <x v="153"/>
    <s v="Corpus secondaire"/>
    <n v="3"/>
    <n v="20407"/>
    <x v="153"/>
    <s v="Reinheim"/>
    <m/>
    <s v="Entier"/>
    <s v="Bracelet"/>
    <x v="94"/>
    <x v="0"/>
    <s v="Habillage - Parure - Soin du corps"/>
    <s v="Sans titre.wmf"/>
    <m/>
    <m/>
    <m/>
    <m/>
    <m/>
    <m/>
    <m/>
    <m/>
    <m/>
    <m/>
    <m/>
    <m/>
    <m/>
    <m/>
    <s v="Sarre"/>
    <s v="1964"/>
    <n v="1004931"/>
    <n v="6901226"/>
    <m/>
    <m/>
    <m/>
    <m/>
    <m/>
    <m/>
    <m/>
    <m/>
    <m/>
    <m/>
    <m/>
    <m/>
    <m/>
    <m/>
    <m/>
    <m/>
    <m/>
    <m/>
    <m/>
    <m/>
    <m/>
    <m/>
    <m/>
    <m/>
    <m/>
    <m/>
    <m/>
    <m/>
    <m/>
    <s v="à rebords"/>
    <s v="Forme ouverte"/>
    <s v="Autre"/>
    <s v="Concave"/>
    <s v="Concave"/>
    <s v="Rheinheim"/>
    <m/>
    <m/>
    <m/>
    <m/>
    <m/>
    <m/>
    <m/>
    <m/>
    <m/>
    <m/>
    <m/>
    <m/>
    <m/>
    <m/>
    <m/>
    <s v="2"/>
    <s v="BFa 3 "/>
    <m/>
    <m/>
    <m/>
    <m/>
    <m/>
    <m/>
    <m/>
    <m/>
    <m/>
    <m/>
    <m/>
    <m/>
    <m/>
    <m/>
    <m/>
    <x v="9"/>
    <m/>
  </r>
  <r>
    <x v="153"/>
    <s v="Corpus secondaire"/>
    <n v="3"/>
    <n v="20408"/>
    <x v="153"/>
    <s v="Reinheim"/>
    <m/>
    <s v="Entier"/>
    <s v="Bracelet"/>
    <x v="94"/>
    <x v="0"/>
    <s v="Habillage - Parure - Soin du corps"/>
    <s v="Sans titre.wmf"/>
    <m/>
    <m/>
    <m/>
    <m/>
    <m/>
    <m/>
    <m/>
    <m/>
    <m/>
    <m/>
    <m/>
    <m/>
    <m/>
    <m/>
    <s v="Sarre"/>
    <s v="1964"/>
    <n v="1004931"/>
    <n v="6901226"/>
    <m/>
    <m/>
    <m/>
    <m/>
    <m/>
    <m/>
    <m/>
    <m/>
    <m/>
    <m/>
    <m/>
    <m/>
    <m/>
    <m/>
    <m/>
    <m/>
    <m/>
    <m/>
    <m/>
    <m/>
    <m/>
    <m/>
    <m/>
    <m/>
    <m/>
    <m/>
    <m/>
    <m/>
    <m/>
    <s v="à rebords"/>
    <s v="Forme ouverte"/>
    <s v="Autre"/>
    <s v="Concave"/>
    <s v="Concave"/>
    <s v="Rheinheim"/>
    <m/>
    <m/>
    <m/>
    <m/>
    <m/>
    <m/>
    <m/>
    <m/>
    <m/>
    <m/>
    <m/>
    <m/>
    <m/>
    <m/>
    <m/>
    <s v="2"/>
    <s v="BFa 3 "/>
    <m/>
    <m/>
    <m/>
    <m/>
    <m/>
    <m/>
    <m/>
    <m/>
    <m/>
    <m/>
    <m/>
    <m/>
    <m/>
    <m/>
    <m/>
    <x v="9"/>
    <m/>
  </r>
  <r>
    <x v="153"/>
    <s v="Corpus secondaire"/>
    <n v="3"/>
    <n v="20409"/>
    <x v="153"/>
    <s v="Reinheim"/>
    <m/>
    <s v="Entier"/>
    <s v="Bracelet"/>
    <x v="94"/>
    <x v="0"/>
    <s v="Habillage - Parure - Soin du corps"/>
    <s v="Sans titre.wmf"/>
    <m/>
    <m/>
    <m/>
    <m/>
    <m/>
    <m/>
    <m/>
    <m/>
    <m/>
    <m/>
    <m/>
    <m/>
    <m/>
    <m/>
    <s v="Sarre"/>
    <s v="1964"/>
    <n v="1004931"/>
    <n v="6901226"/>
    <m/>
    <m/>
    <m/>
    <m/>
    <m/>
    <m/>
    <m/>
    <m/>
    <m/>
    <m/>
    <m/>
    <m/>
    <m/>
    <m/>
    <m/>
    <m/>
    <m/>
    <m/>
    <m/>
    <m/>
    <m/>
    <m/>
    <m/>
    <m/>
    <m/>
    <m/>
    <m/>
    <m/>
    <m/>
    <s v="à rebords"/>
    <s v="Forme ouverte"/>
    <s v="Autre"/>
    <s v="Concave"/>
    <s v="Concave"/>
    <s v="Rheinheim"/>
    <m/>
    <m/>
    <m/>
    <m/>
    <m/>
    <m/>
    <m/>
    <m/>
    <m/>
    <m/>
    <m/>
    <m/>
    <m/>
    <m/>
    <m/>
    <s v="2"/>
    <s v="BFa 3 "/>
    <m/>
    <m/>
    <m/>
    <m/>
    <m/>
    <m/>
    <m/>
    <m/>
    <m/>
    <m/>
    <m/>
    <m/>
    <m/>
    <m/>
    <m/>
    <x v="9"/>
    <m/>
  </r>
  <r>
    <x v="153"/>
    <s v="Corpus secondaire"/>
    <n v="3"/>
    <n v="20410"/>
    <x v="153"/>
    <s v="Reinheim"/>
    <m/>
    <s v="Fragment"/>
    <s v="Bracelet"/>
    <x v="94"/>
    <x v="0"/>
    <s v="Habillage - Parure - Soin du corps"/>
    <s v="Sans titre.wmf"/>
    <m/>
    <m/>
    <m/>
    <m/>
    <m/>
    <m/>
    <m/>
    <m/>
    <m/>
    <m/>
    <m/>
    <m/>
    <m/>
    <m/>
    <s v="Sarre"/>
    <s v="1964"/>
    <n v="1004931"/>
    <n v="6901226"/>
    <m/>
    <m/>
    <m/>
    <m/>
    <m/>
    <m/>
    <m/>
    <m/>
    <m/>
    <m/>
    <m/>
    <m/>
    <m/>
    <m/>
    <m/>
    <m/>
    <m/>
    <m/>
    <m/>
    <m/>
    <m/>
    <m/>
    <m/>
    <m/>
    <m/>
    <m/>
    <m/>
    <m/>
    <m/>
    <s v="à rebords"/>
    <s v="Forme ouverte"/>
    <s v="Autre"/>
    <s v="Concave"/>
    <s v="Concave"/>
    <s v="Rheinheim"/>
    <m/>
    <m/>
    <m/>
    <m/>
    <m/>
    <m/>
    <m/>
    <m/>
    <m/>
    <m/>
    <m/>
    <m/>
    <m/>
    <m/>
    <m/>
    <s v="2"/>
    <s v="BFa 3 "/>
    <m/>
    <m/>
    <m/>
    <m/>
    <m/>
    <m/>
    <m/>
    <m/>
    <m/>
    <m/>
    <m/>
    <m/>
    <m/>
    <m/>
    <m/>
    <x v="9"/>
    <m/>
  </r>
  <r>
    <x v="153"/>
    <s v="Corpus secondaire"/>
    <n v="3"/>
    <n v="20411"/>
    <x v="153"/>
    <s v="Reinheim"/>
    <m/>
    <s v="Fragment"/>
    <s v="Bracelet"/>
    <x v="94"/>
    <x v="0"/>
    <s v="Habillage - Parure - Soin du corps"/>
    <s v="Sans titre.wmf"/>
    <m/>
    <m/>
    <m/>
    <m/>
    <m/>
    <m/>
    <m/>
    <m/>
    <m/>
    <m/>
    <m/>
    <m/>
    <m/>
    <m/>
    <s v="Sarre"/>
    <s v="1964"/>
    <n v="1004931"/>
    <n v="6901226"/>
    <m/>
    <m/>
    <m/>
    <m/>
    <m/>
    <m/>
    <m/>
    <m/>
    <m/>
    <m/>
    <m/>
    <m/>
    <m/>
    <m/>
    <m/>
    <m/>
    <m/>
    <m/>
    <m/>
    <m/>
    <m/>
    <m/>
    <m/>
    <m/>
    <m/>
    <m/>
    <m/>
    <m/>
    <m/>
    <s v="à rebords"/>
    <s v="Forme ouverte"/>
    <s v="Autre"/>
    <s v="Concave"/>
    <s v="Concave"/>
    <s v="Rheinheim"/>
    <m/>
    <m/>
    <m/>
    <m/>
    <m/>
    <m/>
    <m/>
    <m/>
    <m/>
    <m/>
    <m/>
    <m/>
    <m/>
    <m/>
    <m/>
    <s v="2"/>
    <s v="BFa 3 "/>
    <m/>
    <m/>
    <m/>
    <m/>
    <m/>
    <m/>
    <m/>
    <m/>
    <m/>
    <m/>
    <m/>
    <m/>
    <m/>
    <m/>
    <m/>
    <x v="9"/>
    <m/>
  </r>
  <r>
    <x v="153"/>
    <s v="Corpus secondaire"/>
    <n v="3"/>
    <n v="20412"/>
    <x v="153"/>
    <s v="Reinheim"/>
    <m/>
    <s v="Entier"/>
    <s v="Bracelet"/>
    <x v="94"/>
    <x v="0"/>
    <s v="Habillage - Parure - Soin du corps"/>
    <s v="Sans titre.wmf"/>
    <m/>
    <m/>
    <m/>
    <m/>
    <m/>
    <m/>
    <m/>
    <m/>
    <m/>
    <m/>
    <m/>
    <m/>
    <m/>
    <m/>
    <s v="Sarre"/>
    <s v="1964"/>
    <n v="1004931"/>
    <n v="6901226"/>
    <m/>
    <m/>
    <m/>
    <m/>
    <m/>
    <m/>
    <m/>
    <m/>
    <m/>
    <m/>
    <m/>
    <m/>
    <m/>
    <m/>
    <m/>
    <m/>
    <m/>
    <m/>
    <m/>
    <m/>
    <m/>
    <m/>
    <m/>
    <m/>
    <m/>
    <m/>
    <m/>
    <m/>
    <m/>
    <s v="à rebords"/>
    <s v="Forme ouverte"/>
    <s v="Autre"/>
    <s v="Concave"/>
    <s v="Concave"/>
    <s v="Rheinheim"/>
    <m/>
    <m/>
    <m/>
    <m/>
    <m/>
    <m/>
    <m/>
    <m/>
    <m/>
    <m/>
    <m/>
    <m/>
    <m/>
    <m/>
    <m/>
    <s v="2"/>
    <s v="BFa 3 "/>
    <m/>
    <m/>
    <m/>
    <m/>
    <m/>
    <m/>
    <m/>
    <m/>
    <m/>
    <m/>
    <m/>
    <m/>
    <m/>
    <m/>
    <m/>
    <x v="9"/>
    <m/>
  </r>
  <r>
    <x v="153"/>
    <s v="Corpus secondaire"/>
    <n v="3"/>
    <n v="20413"/>
    <x v="153"/>
    <s v="Reinheim"/>
    <m/>
    <s v="Entier"/>
    <s v="Bracelet"/>
    <x v="94"/>
    <x v="0"/>
    <s v="Habillage - Parure - Soin du corps"/>
    <s v="Sans titre.wmf"/>
    <m/>
    <m/>
    <m/>
    <m/>
    <m/>
    <m/>
    <m/>
    <m/>
    <m/>
    <m/>
    <m/>
    <m/>
    <m/>
    <m/>
    <s v="Sarre"/>
    <s v="1964"/>
    <n v="1004931"/>
    <n v="6901226"/>
    <m/>
    <m/>
    <m/>
    <m/>
    <m/>
    <m/>
    <m/>
    <m/>
    <m/>
    <m/>
    <m/>
    <m/>
    <m/>
    <m/>
    <m/>
    <m/>
    <m/>
    <m/>
    <m/>
    <m/>
    <m/>
    <m/>
    <m/>
    <m/>
    <m/>
    <m/>
    <m/>
    <m/>
    <m/>
    <s v="à rebords"/>
    <s v="Forme ouverte"/>
    <m/>
    <s v="Concave"/>
    <s v="Concave"/>
    <s v="Rheinheim"/>
    <m/>
    <m/>
    <m/>
    <m/>
    <m/>
    <m/>
    <m/>
    <m/>
    <m/>
    <m/>
    <m/>
    <m/>
    <m/>
    <m/>
    <m/>
    <s v="2"/>
    <s v="BFa 3 "/>
    <m/>
    <m/>
    <m/>
    <m/>
    <m/>
    <m/>
    <m/>
    <m/>
    <m/>
    <m/>
    <m/>
    <m/>
    <m/>
    <m/>
    <m/>
    <x v="9"/>
    <m/>
  </r>
  <r>
    <x v="153"/>
    <s v="Corpus secondaire"/>
    <n v="3"/>
    <n v="20414"/>
    <x v="153"/>
    <s v="Reinheim"/>
    <m/>
    <s v="Entier"/>
    <s v="Bracelet"/>
    <x v="94"/>
    <x v="0"/>
    <s v="Habillage - Parure - Soin du corps"/>
    <s v="Sans titre.wmf"/>
    <m/>
    <m/>
    <m/>
    <m/>
    <m/>
    <m/>
    <m/>
    <m/>
    <m/>
    <m/>
    <m/>
    <m/>
    <m/>
    <m/>
    <s v="Sarre"/>
    <s v="1964"/>
    <n v="1004931"/>
    <n v="6901226"/>
    <m/>
    <m/>
    <m/>
    <m/>
    <m/>
    <m/>
    <m/>
    <m/>
    <m/>
    <m/>
    <m/>
    <m/>
    <m/>
    <m/>
    <m/>
    <m/>
    <m/>
    <m/>
    <m/>
    <m/>
    <m/>
    <m/>
    <m/>
    <m/>
    <m/>
    <m/>
    <m/>
    <m/>
    <m/>
    <s v="à rebords"/>
    <s v="Forme ouverte"/>
    <s v="Autre"/>
    <s v="Concave"/>
    <s v="Concave"/>
    <s v="Rheinheim"/>
    <m/>
    <m/>
    <m/>
    <m/>
    <m/>
    <m/>
    <m/>
    <m/>
    <m/>
    <m/>
    <m/>
    <m/>
    <m/>
    <m/>
    <m/>
    <s v="2"/>
    <s v="BFa 3 "/>
    <m/>
    <m/>
    <m/>
    <m/>
    <m/>
    <m/>
    <m/>
    <m/>
    <m/>
    <m/>
    <m/>
    <m/>
    <m/>
    <m/>
    <m/>
    <x v="9"/>
    <m/>
  </r>
  <r>
    <x v="154"/>
    <s v="Corpus secondaire"/>
    <n v="3"/>
    <n v="19233"/>
    <x v="154"/>
    <s v="Rolampont"/>
    <s v="La tuffière"/>
    <s v="Entier"/>
    <s v="Bracelet"/>
    <x v="154"/>
    <x v="0"/>
    <s v="Habillage - Parure - Soin du corps"/>
    <m/>
    <m/>
    <m/>
    <m/>
    <m/>
    <m/>
    <m/>
    <m/>
    <m/>
    <m/>
    <m/>
    <m/>
    <m/>
    <m/>
    <s v="Haute-Marne"/>
    <s v="Grand-Est"/>
    <s v="1891"/>
    <n v="870481"/>
    <n v="6763543"/>
    <s v="musée de Langres"/>
    <m/>
    <m/>
    <m/>
    <m/>
    <m/>
    <m/>
    <m/>
    <m/>
    <m/>
    <m/>
    <m/>
    <m/>
    <m/>
    <m/>
    <m/>
    <m/>
    <m/>
    <m/>
    <m/>
    <m/>
    <m/>
    <m/>
    <m/>
    <m/>
    <m/>
    <m/>
    <m/>
    <m/>
    <m/>
    <s v="Inconnu"/>
    <m/>
    <s v="Inconnue"/>
    <s v="Inconnue"/>
    <s v="Homburg-Balingen indéterminé"/>
    <m/>
    <m/>
    <m/>
    <m/>
    <m/>
    <m/>
    <m/>
    <m/>
    <m/>
    <m/>
    <m/>
    <m/>
    <m/>
    <m/>
    <m/>
    <s v="2"/>
    <s v="BFa 3 "/>
    <m/>
    <m/>
    <m/>
    <m/>
    <m/>
    <m/>
    <m/>
    <m/>
    <m/>
    <m/>
    <m/>
    <m/>
    <m/>
    <m/>
    <m/>
    <x v="10"/>
    <m/>
  </r>
  <r>
    <x v="154"/>
    <s v="Corpus secondaire"/>
    <n v="3"/>
    <n v="19234"/>
    <x v="154"/>
    <s v="Rolampont"/>
    <s v="La tuffière"/>
    <s v="Entier"/>
    <s v="Bracelet"/>
    <x v="154"/>
    <x v="0"/>
    <s v="Habillage - Parure - Soin du corps"/>
    <m/>
    <m/>
    <m/>
    <m/>
    <m/>
    <m/>
    <m/>
    <m/>
    <m/>
    <m/>
    <m/>
    <m/>
    <m/>
    <m/>
    <s v="Haute-Marne"/>
    <s v="Grand-Est"/>
    <s v="1891"/>
    <n v="870481"/>
    <n v="6763543"/>
    <s v="musée de Langres"/>
    <m/>
    <m/>
    <m/>
    <m/>
    <m/>
    <m/>
    <m/>
    <m/>
    <m/>
    <m/>
    <m/>
    <m/>
    <m/>
    <m/>
    <m/>
    <m/>
    <m/>
    <m/>
    <m/>
    <m/>
    <m/>
    <m/>
    <m/>
    <m/>
    <m/>
    <m/>
    <m/>
    <m/>
    <m/>
    <s v="Inconnu"/>
    <m/>
    <s v="Inconnue"/>
    <s v="Inconnue"/>
    <s v="Homburg-Balingen indéterminé"/>
    <m/>
    <m/>
    <m/>
    <m/>
    <m/>
    <m/>
    <m/>
    <m/>
    <m/>
    <m/>
    <m/>
    <m/>
    <m/>
    <m/>
    <m/>
    <s v="2"/>
    <s v="BFa 3 "/>
    <m/>
    <m/>
    <m/>
    <m/>
    <m/>
    <m/>
    <m/>
    <m/>
    <m/>
    <m/>
    <m/>
    <m/>
    <m/>
    <m/>
    <m/>
    <x v="10"/>
    <m/>
  </r>
  <r>
    <x v="154"/>
    <s v="Corpus secondaire"/>
    <n v="3"/>
    <n v="19232"/>
    <x v="154"/>
    <s v="Rolampont"/>
    <s v="La tuffière"/>
    <s v="Entier"/>
    <s v="Bracelet"/>
    <x v="3"/>
    <x v="0"/>
    <s v="Habillage - Parure - Soin du corps"/>
    <s v="Sans titre.wmf"/>
    <m/>
    <m/>
    <m/>
    <m/>
    <m/>
    <m/>
    <m/>
    <m/>
    <m/>
    <m/>
    <m/>
    <m/>
    <m/>
    <s v="Haute-Marne"/>
    <s v="Grand-Est"/>
    <s v="1891"/>
    <n v="870481"/>
    <n v="6763543"/>
    <s v="musée de Langres"/>
    <m/>
    <m/>
    <m/>
    <m/>
    <m/>
    <m/>
    <m/>
    <m/>
    <m/>
    <m/>
    <m/>
    <m/>
    <m/>
    <m/>
    <m/>
    <m/>
    <m/>
    <m/>
    <m/>
    <m/>
    <m/>
    <m/>
    <m/>
    <m/>
    <m/>
    <m/>
    <m/>
    <m/>
    <m/>
    <s v="Forme ouverte"/>
    <m/>
    <s v="Plano-convexe"/>
    <s v="Pleine massive"/>
    <s v="Homburg-Balingen plein"/>
    <m/>
    <m/>
    <m/>
    <m/>
    <m/>
    <m/>
    <m/>
    <m/>
    <m/>
    <m/>
    <m/>
    <m/>
    <m/>
    <m/>
    <m/>
    <s v="2"/>
    <s v="BFa 3 "/>
    <m/>
    <m/>
    <m/>
    <m/>
    <m/>
    <m/>
    <m/>
    <m/>
    <m/>
    <m/>
    <m/>
    <m/>
    <m/>
    <m/>
    <m/>
    <x v="10"/>
    <m/>
  </r>
  <r>
    <x v="154"/>
    <s v="Corpus secondaire"/>
    <n v="3"/>
    <n v="19226"/>
    <x v="154"/>
    <s v="Rolampont"/>
    <s v="La tuffière"/>
    <s v="Entier"/>
    <s v="Bracelet"/>
    <x v="13"/>
    <x v="0"/>
    <s v="Habillage - Parure - Soin du corps"/>
    <m/>
    <m/>
    <m/>
    <m/>
    <m/>
    <m/>
    <m/>
    <m/>
    <m/>
    <m/>
    <m/>
    <m/>
    <m/>
    <m/>
    <s v="Haute-Marne"/>
    <s v="Grand-Est"/>
    <s v="1891"/>
    <n v="870481"/>
    <n v="6763543"/>
    <s v="musée de Langres"/>
    <m/>
    <m/>
    <m/>
    <m/>
    <m/>
    <m/>
    <m/>
    <m/>
    <m/>
    <m/>
    <m/>
    <m/>
    <m/>
    <m/>
    <m/>
    <m/>
    <m/>
    <m/>
    <m/>
    <m/>
    <m/>
    <m/>
    <m/>
    <m/>
    <m/>
    <m/>
    <m/>
    <m/>
    <s v="à rebords"/>
    <s v="Forme ouverte"/>
    <s v="Autre"/>
    <s v="Concave"/>
    <s v="Concave"/>
    <s v="Non renseigné"/>
    <m/>
    <m/>
    <m/>
    <m/>
    <m/>
    <m/>
    <m/>
    <m/>
    <m/>
    <m/>
    <m/>
    <m/>
    <m/>
    <m/>
    <m/>
    <s v="2"/>
    <s v="BFa 3 "/>
    <m/>
    <m/>
    <m/>
    <m/>
    <m/>
    <m/>
    <m/>
    <m/>
    <m/>
    <m/>
    <m/>
    <m/>
    <m/>
    <m/>
    <m/>
    <x v="10"/>
    <m/>
  </r>
  <r>
    <x v="154"/>
    <s v="Corpus secondaire"/>
    <n v="3"/>
    <n v="19227"/>
    <x v="154"/>
    <s v="Rolampont"/>
    <s v="La tuffière"/>
    <s v="Entier"/>
    <s v="Bracelet"/>
    <x v="13"/>
    <x v="0"/>
    <s v="Habillage - Parure - Soin du corps"/>
    <m/>
    <m/>
    <m/>
    <m/>
    <m/>
    <m/>
    <m/>
    <m/>
    <m/>
    <m/>
    <m/>
    <m/>
    <m/>
    <m/>
    <s v="Haute-Marne"/>
    <s v="Grand-Est"/>
    <s v="1891"/>
    <n v="870481"/>
    <n v="6763543"/>
    <s v="musée de Langres"/>
    <m/>
    <m/>
    <m/>
    <m/>
    <m/>
    <m/>
    <m/>
    <m/>
    <m/>
    <m/>
    <m/>
    <m/>
    <m/>
    <m/>
    <m/>
    <m/>
    <m/>
    <m/>
    <m/>
    <m/>
    <m/>
    <m/>
    <m/>
    <m/>
    <m/>
    <m/>
    <m/>
    <m/>
    <s v="à rebords"/>
    <s v="Forme ouverte"/>
    <s v="Autre"/>
    <s v="Concave"/>
    <s v="Concave"/>
    <s v="Non renseigné"/>
    <m/>
    <m/>
    <m/>
    <m/>
    <m/>
    <m/>
    <m/>
    <m/>
    <m/>
    <m/>
    <m/>
    <m/>
    <m/>
    <m/>
    <m/>
    <s v="2"/>
    <s v="BFa 3 "/>
    <m/>
    <m/>
    <m/>
    <m/>
    <m/>
    <m/>
    <m/>
    <m/>
    <m/>
    <m/>
    <m/>
    <m/>
    <m/>
    <m/>
    <m/>
    <x v="10"/>
    <m/>
  </r>
  <r>
    <x v="154"/>
    <s v="Corpus secondaire"/>
    <n v="3"/>
    <n v="19228"/>
    <x v="154"/>
    <s v="Rolampont"/>
    <s v="La tuffière"/>
    <s v="Entier"/>
    <s v="Bracelet"/>
    <x v="13"/>
    <x v="0"/>
    <s v="Habillage - Parure - Soin du corps"/>
    <m/>
    <m/>
    <m/>
    <m/>
    <m/>
    <m/>
    <m/>
    <m/>
    <m/>
    <m/>
    <m/>
    <m/>
    <m/>
    <m/>
    <s v="Haute-Marne"/>
    <s v="Grand-Est"/>
    <s v="1891"/>
    <n v="870481"/>
    <n v="6763543"/>
    <s v="musée de Langres"/>
    <m/>
    <m/>
    <m/>
    <m/>
    <m/>
    <m/>
    <m/>
    <m/>
    <m/>
    <m/>
    <m/>
    <m/>
    <m/>
    <m/>
    <m/>
    <m/>
    <m/>
    <m/>
    <m/>
    <m/>
    <m/>
    <m/>
    <m/>
    <m/>
    <m/>
    <m/>
    <m/>
    <m/>
    <s v="à rebords"/>
    <s v="Forme ouverte"/>
    <s v="Autre"/>
    <s v="Concave"/>
    <s v="Concave"/>
    <s v="Non renseigné"/>
    <m/>
    <m/>
    <m/>
    <m/>
    <m/>
    <m/>
    <m/>
    <m/>
    <m/>
    <m/>
    <m/>
    <m/>
    <m/>
    <m/>
    <m/>
    <s v="2"/>
    <s v="BFa 3 "/>
    <m/>
    <m/>
    <m/>
    <m/>
    <m/>
    <m/>
    <m/>
    <m/>
    <m/>
    <m/>
    <m/>
    <m/>
    <m/>
    <m/>
    <m/>
    <x v="10"/>
    <m/>
  </r>
  <r>
    <x v="154"/>
    <s v="Corpus secondaire"/>
    <n v="3"/>
    <n v="19229"/>
    <x v="154"/>
    <s v="Rolampont"/>
    <s v="La tuffière"/>
    <s v="Entier"/>
    <s v="Bracelet"/>
    <x v="13"/>
    <x v="0"/>
    <s v="Habillage - Parure - Soin du corps"/>
    <m/>
    <m/>
    <m/>
    <m/>
    <m/>
    <m/>
    <m/>
    <m/>
    <m/>
    <m/>
    <m/>
    <m/>
    <m/>
    <m/>
    <s v="Haute-Marne"/>
    <s v="Grand-Est"/>
    <s v="1891"/>
    <n v="870481"/>
    <n v="6763543"/>
    <s v="musée de Langres"/>
    <m/>
    <m/>
    <m/>
    <m/>
    <m/>
    <m/>
    <m/>
    <m/>
    <m/>
    <m/>
    <m/>
    <m/>
    <m/>
    <m/>
    <m/>
    <m/>
    <m/>
    <m/>
    <m/>
    <m/>
    <m/>
    <m/>
    <m/>
    <m/>
    <m/>
    <m/>
    <m/>
    <m/>
    <s v="à rebords"/>
    <s v="Forme ouverte"/>
    <s v="Autre"/>
    <s v="Concave"/>
    <s v="Concave"/>
    <s v="Non renseigné"/>
    <m/>
    <m/>
    <m/>
    <m/>
    <m/>
    <m/>
    <m/>
    <m/>
    <m/>
    <m/>
    <m/>
    <m/>
    <m/>
    <m/>
    <m/>
    <s v="2"/>
    <s v="BFa 3 "/>
    <m/>
    <m/>
    <m/>
    <m/>
    <m/>
    <m/>
    <m/>
    <m/>
    <m/>
    <m/>
    <m/>
    <m/>
    <m/>
    <m/>
    <m/>
    <x v="10"/>
    <m/>
  </r>
  <r>
    <x v="154"/>
    <s v="Corpus secondaire"/>
    <n v="3"/>
    <n v="19230"/>
    <x v="154"/>
    <s v="Rolampont"/>
    <s v="La tuffière"/>
    <s v="Entier"/>
    <s v="Bracelet"/>
    <x v="13"/>
    <x v="0"/>
    <s v="Habillage - Parure - Soin du corps"/>
    <m/>
    <m/>
    <m/>
    <m/>
    <m/>
    <m/>
    <m/>
    <m/>
    <m/>
    <m/>
    <m/>
    <m/>
    <m/>
    <m/>
    <s v="Haute-Marne"/>
    <s v="Grand-Est"/>
    <s v="1891"/>
    <n v="870481"/>
    <n v="6763543"/>
    <s v="musée de Langres"/>
    <m/>
    <m/>
    <m/>
    <m/>
    <m/>
    <m/>
    <m/>
    <m/>
    <m/>
    <m/>
    <m/>
    <m/>
    <m/>
    <m/>
    <m/>
    <m/>
    <m/>
    <m/>
    <m/>
    <m/>
    <m/>
    <m/>
    <m/>
    <m/>
    <m/>
    <m/>
    <m/>
    <m/>
    <s v="à rebords"/>
    <s v="Forme ouverte"/>
    <s v="Autre"/>
    <s v="Inconnue"/>
    <s v="Inconnue"/>
    <s v="Non renseigné"/>
    <m/>
    <m/>
    <m/>
    <m/>
    <m/>
    <m/>
    <m/>
    <m/>
    <m/>
    <m/>
    <m/>
    <m/>
    <m/>
    <m/>
    <m/>
    <s v="2"/>
    <s v="BFa 3 "/>
    <m/>
    <m/>
    <m/>
    <m/>
    <m/>
    <m/>
    <m/>
    <m/>
    <m/>
    <m/>
    <m/>
    <m/>
    <m/>
    <m/>
    <m/>
    <x v="10"/>
    <m/>
  </r>
  <r>
    <x v="154"/>
    <s v="Corpus secondaire"/>
    <n v="3"/>
    <n v="19231"/>
    <x v="154"/>
    <s v="Rolampont"/>
    <s v="La tuffière"/>
    <s v="Entier"/>
    <s v="Bracelet"/>
    <x v="13"/>
    <x v="0"/>
    <s v="Habillage - Parure - Soin du corps"/>
    <m/>
    <m/>
    <m/>
    <m/>
    <m/>
    <m/>
    <m/>
    <m/>
    <m/>
    <m/>
    <m/>
    <m/>
    <m/>
    <m/>
    <s v="Haute-Marne"/>
    <s v="Grand-Est"/>
    <s v="1891"/>
    <n v="870481"/>
    <n v="6763543"/>
    <s v="musée de Langres"/>
    <m/>
    <m/>
    <m/>
    <m/>
    <m/>
    <m/>
    <m/>
    <m/>
    <m/>
    <m/>
    <m/>
    <m/>
    <m/>
    <m/>
    <m/>
    <m/>
    <m/>
    <m/>
    <m/>
    <m/>
    <m/>
    <m/>
    <m/>
    <m/>
    <m/>
    <m/>
    <m/>
    <m/>
    <m/>
    <s v="Inconnu"/>
    <m/>
    <s v="Inconnue"/>
    <s v="Inconnue"/>
    <s v="Non renseigné"/>
    <m/>
    <m/>
    <m/>
    <m/>
    <m/>
    <m/>
    <m/>
    <m/>
    <m/>
    <m/>
    <m/>
    <m/>
    <m/>
    <m/>
    <m/>
    <s v="2"/>
    <s v="BFa 3 "/>
    <m/>
    <m/>
    <m/>
    <m/>
    <m/>
    <m/>
    <m/>
    <m/>
    <m/>
    <m/>
    <m/>
    <m/>
    <m/>
    <m/>
    <m/>
    <x v="10"/>
    <m/>
  </r>
  <r>
    <x v="154"/>
    <s v="Corpus secondaire"/>
    <n v="3"/>
    <n v="19235"/>
    <x v="154"/>
    <s v="Rolampont"/>
    <s v="La tuffière"/>
    <s v="Entier"/>
    <s v="Bracelet"/>
    <x v="13"/>
    <x v="0"/>
    <s v="Habillage - Parure - Soin du corps"/>
    <m/>
    <m/>
    <m/>
    <m/>
    <m/>
    <m/>
    <m/>
    <m/>
    <m/>
    <m/>
    <m/>
    <m/>
    <m/>
    <m/>
    <s v="Haute-Marne"/>
    <s v="Grand-Est"/>
    <s v="1891"/>
    <n v="870481"/>
    <n v="6763543"/>
    <s v="musée de Langres"/>
    <m/>
    <m/>
    <m/>
    <m/>
    <m/>
    <m/>
    <m/>
    <m/>
    <m/>
    <m/>
    <m/>
    <m/>
    <m/>
    <m/>
    <m/>
    <m/>
    <m/>
    <m/>
    <m/>
    <m/>
    <m/>
    <m/>
    <m/>
    <m/>
    <m/>
    <m/>
    <m/>
    <m/>
    <m/>
    <s v="Inconnu"/>
    <m/>
    <s v="Inconnue"/>
    <s v="Inconnue"/>
    <s v="Non renseigné"/>
    <m/>
    <m/>
    <m/>
    <m/>
    <m/>
    <m/>
    <m/>
    <m/>
    <m/>
    <m/>
    <m/>
    <m/>
    <m/>
    <m/>
    <m/>
    <s v="2"/>
    <s v="BFa 3 "/>
    <m/>
    <m/>
    <m/>
    <m/>
    <m/>
    <m/>
    <m/>
    <m/>
    <m/>
    <m/>
    <m/>
    <m/>
    <m/>
    <m/>
    <m/>
    <x v="10"/>
    <m/>
  </r>
  <r>
    <x v="154"/>
    <s v="Corpus secondaire"/>
    <n v="3"/>
    <n v="19225"/>
    <x v="154"/>
    <s v="Rolampont"/>
    <s v="La tuffière"/>
    <s v="Entier"/>
    <s v="Bracelet"/>
    <x v="94"/>
    <x v="0"/>
    <s v="Habillage - Parure - Soin du corps"/>
    <s v="Sans titre.wmf"/>
    <m/>
    <m/>
    <m/>
    <m/>
    <m/>
    <m/>
    <m/>
    <m/>
    <m/>
    <m/>
    <m/>
    <m/>
    <m/>
    <s v="Haute-Marne"/>
    <s v="Grand-Est"/>
    <s v="1891"/>
    <n v="870481"/>
    <n v="6763543"/>
    <s v="musée de Langres"/>
    <m/>
    <m/>
    <m/>
    <m/>
    <m/>
    <m/>
    <m/>
    <m/>
    <m/>
    <m/>
    <m/>
    <m/>
    <m/>
    <m/>
    <m/>
    <m/>
    <m/>
    <m/>
    <m/>
    <m/>
    <m/>
    <m/>
    <m/>
    <m/>
    <m/>
    <m/>
    <m/>
    <m/>
    <s v="à rebords"/>
    <s v="Forme ouverte"/>
    <s v="Autre"/>
    <s v="Concave"/>
    <s v="Concave"/>
    <s v="Rheinheim"/>
    <m/>
    <m/>
    <m/>
    <m/>
    <m/>
    <m/>
    <m/>
    <m/>
    <m/>
    <m/>
    <m/>
    <m/>
    <m/>
    <m/>
    <m/>
    <s v="2"/>
    <s v="BFa 3 "/>
    <m/>
    <m/>
    <m/>
    <m/>
    <m/>
    <m/>
    <m/>
    <m/>
    <m/>
    <m/>
    <m/>
    <m/>
    <m/>
    <m/>
    <m/>
    <x v="10"/>
    <m/>
  </r>
  <r>
    <x v="155"/>
    <s v="Corpus secondaire"/>
    <n v="3"/>
    <n v="18710"/>
    <x v="155"/>
    <s v="Rosières-aux-Salines"/>
    <s v="Près de la Gare"/>
    <s v="Entier"/>
    <s v="Bracelet"/>
    <x v="154"/>
    <x v="0"/>
    <s v="Habillage - Parure - Soin du corps"/>
    <m/>
    <m/>
    <m/>
    <m/>
    <m/>
    <m/>
    <m/>
    <m/>
    <m/>
    <m/>
    <m/>
    <m/>
    <m/>
    <s v="Homburg ?"/>
    <s v="Meurthe-et-Moselle"/>
    <s v="Grand-Est"/>
    <s v="1884"/>
    <n v="945702"/>
    <n v="6837993"/>
    <s v="Musée Lorrain de Nancy ; musée des Vosges"/>
    <m/>
    <m/>
    <m/>
    <m/>
    <m/>
    <m/>
    <m/>
    <m/>
    <m/>
    <m/>
    <m/>
    <m/>
    <m/>
    <m/>
    <m/>
    <m/>
    <m/>
    <m/>
    <m/>
    <m/>
    <m/>
    <m/>
    <m/>
    <m/>
    <m/>
    <m/>
    <m/>
    <m/>
    <m/>
    <s v="Inconnu"/>
    <m/>
    <s v="Inconnue"/>
    <s v="Inconnue"/>
    <s v="Homburg-Balingen indéterminé"/>
    <m/>
    <m/>
    <m/>
    <m/>
    <m/>
    <m/>
    <m/>
    <m/>
    <m/>
    <m/>
    <m/>
    <m/>
    <m/>
    <m/>
    <m/>
    <s v="3"/>
    <s v="BFa 3 "/>
    <m/>
    <m/>
    <m/>
    <m/>
    <m/>
    <m/>
    <m/>
    <m/>
    <m/>
    <m/>
    <m/>
    <m/>
    <m/>
    <m/>
    <m/>
    <x v="9"/>
    <m/>
  </r>
  <r>
    <x v="155"/>
    <s v="Corpus secondaire"/>
    <n v="3"/>
    <n v="18711"/>
    <x v="155"/>
    <s v="Rosières-aux-Salines"/>
    <s v="Près de la Gare"/>
    <s v="Entier"/>
    <s v="Bracelet"/>
    <x v="154"/>
    <x v="0"/>
    <s v="Habillage - Parure - Soin du corps"/>
    <m/>
    <m/>
    <m/>
    <m/>
    <m/>
    <m/>
    <m/>
    <m/>
    <m/>
    <m/>
    <m/>
    <m/>
    <m/>
    <s v="Homburg ?"/>
    <s v="Meurthe-et-Moselle"/>
    <s v="Grand-Est"/>
    <s v="1884"/>
    <n v="945702"/>
    <n v="6837993"/>
    <s v="Musée Lorrain de Nancy ; musée des Vosges"/>
    <m/>
    <m/>
    <m/>
    <m/>
    <m/>
    <m/>
    <m/>
    <m/>
    <m/>
    <m/>
    <m/>
    <m/>
    <m/>
    <m/>
    <m/>
    <m/>
    <m/>
    <m/>
    <m/>
    <m/>
    <m/>
    <m/>
    <m/>
    <m/>
    <m/>
    <m/>
    <m/>
    <m/>
    <m/>
    <s v="Inconnu"/>
    <m/>
    <s v="Inconnue"/>
    <s v="Inconnue"/>
    <s v="Homburg-Balingen indéterminé"/>
    <m/>
    <m/>
    <m/>
    <m/>
    <m/>
    <m/>
    <m/>
    <m/>
    <m/>
    <m/>
    <m/>
    <m/>
    <m/>
    <m/>
    <m/>
    <s v="3"/>
    <s v="BFa 3 "/>
    <m/>
    <m/>
    <m/>
    <m/>
    <m/>
    <m/>
    <m/>
    <m/>
    <m/>
    <m/>
    <m/>
    <m/>
    <m/>
    <m/>
    <m/>
    <x v="9"/>
    <m/>
  </r>
  <r>
    <x v="155"/>
    <s v="Corpus secondaire"/>
    <n v="3"/>
    <n v="18712"/>
    <x v="155"/>
    <s v="Rosières-aux-Salines"/>
    <s v="Près de la Gare"/>
    <s v="Entier"/>
    <s v="Bracelet"/>
    <x v="154"/>
    <x v="0"/>
    <s v="Habillage - Parure - Soin du corps"/>
    <m/>
    <m/>
    <m/>
    <m/>
    <m/>
    <m/>
    <m/>
    <m/>
    <m/>
    <m/>
    <m/>
    <m/>
    <m/>
    <s v="Homburg ?"/>
    <s v="Meurthe-et-Moselle"/>
    <s v="Grand-Est"/>
    <s v="1884"/>
    <n v="945702"/>
    <n v="6837993"/>
    <s v="Musée Lorrain de Nancy ; musée des Vosges"/>
    <m/>
    <m/>
    <m/>
    <m/>
    <m/>
    <m/>
    <m/>
    <m/>
    <m/>
    <m/>
    <m/>
    <m/>
    <m/>
    <m/>
    <m/>
    <m/>
    <m/>
    <m/>
    <m/>
    <m/>
    <m/>
    <m/>
    <m/>
    <m/>
    <m/>
    <m/>
    <m/>
    <m/>
    <m/>
    <s v="Inconnu"/>
    <m/>
    <s v="Inconnue"/>
    <s v="Inconnue"/>
    <s v="Homburg-Balingen indéterminé"/>
    <m/>
    <m/>
    <m/>
    <m/>
    <m/>
    <m/>
    <m/>
    <m/>
    <m/>
    <m/>
    <m/>
    <m/>
    <m/>
    <m/>
    <m/>
    <s v="3"/>
    <s v="BFa 3 "/>
    <m/>
    <m/>
    <m/>
    <m/>
    <m/>
    <m/>
    <m/>
    <m/>
    <m/>
    <m/>
    <m/>
    <m/>
    <m/>
    <m/>
    <m/>
    <x v="9"/>
    <m/>
  </r>
  <r>
    <x v="155"/>
    <s v="Corpus secondaire"/>
    <n v="3"/>
    <n v="18713"/>
    <x v="155"/>
    <s v="Rosières-aux-Salines"/>
    <s v="Près de la Gare"/>
    <s v="Entier"/>
    <s v="Bracelet"/>
    <x v="154"/>
    <x v="0"/>
    <s v="Habillage - Parure - Soin du corps"/>
    <m/>
    <m/>
    <m/>
    <m/>
    <m/>
    <m/>
    <m/>
    <m/>
    <m/>
    <m/>
    <m/>
    <m/>
    <m/>
    <s v="Homburg ?"/>
    <s v="Meurthe-et-Moselle"/>
    <s v="Grand-Est"/>
    <s v="1884"/>
    <n v="945702"/>
    <n v="6837993"/>
    <s v="Musée Lorrain de Nancy ; musée des Vosges"/>
    <m/>
    <m/>
    <m/>
    <m/>
    <m/>
    <m/>
    <m/>
    <m/>
    <m/>
    <m/>
    <m/>
    <m/>
    <m/>
    <m/>
    <m/>
    <m/>
    <m/>
    <m/>
    <m/>
    <m/>
    <m/>
    <m/>
    <m/>
    <m/>
    <m/>
    <m/>
    <m/>
    <m/>
    <m/>
    <s v="Inconnu"/>
    <m/>
    <s v="Inconnue"/>
    <s v="Inconnue"/>
    <s v="Homburg-Balingen indéterminé"/>
    <m/>
    <m/>
    <m/>
    <m/>
    <m/>
    <m/>
    <m/>
    <m/>
    <m/>
    <m/>
    <m/>
    <m/>
    <m/>
    <m/>
    <m/>
    <s v="3"/>
    <s v="BFa 3 "/>
    <m/>
    <m/>
    <m/>
    <m/>
    <m/>
    <m/>
    <m/>
    <m/>
    <m/>
    <m/>
    <m/>
    <m/>
    <m/>
    <m/>
    <m/>
    <x v="9"/>
    <m/>
  </r>
  <r>
    <x v="155"/>
    <s v="Corpus secondaire"/>
    <n v="3"/>
    <n v="18714"/>
    <x v="155"/>
    <s v="Rosières-aux-Salines"/>
    <s v="Près de la Gare"/>
    <s v="Entier"/>
    <s v="Bracelet"/>
    <x v="154"/>
    <x v="0"/>
    <s v="Habillage - Parure - Soin du corps"/>
    <m/>
    <m/>
    <m/>
    <m/>
    <m/>
    <m/>
    <m/>
    <m/>
    <m/>
    <m/>
    <m/>
    <m/>
    <m/>
    <s v="Homburg ?"/>
    <s v="Meurthe-et-Moselle"/>
    <s v="Grand-Est"/>
    <s v="1884"/>
    <n v="945702"/>
    <n v="6837993"/>
    <s v="Musée Lorrain de Nancy ; musée des Vosges"/>
    <m/>
    <m/>
    <m/>
    <m/>
    <m/>
    <m/>
    <m/>
    <m/>
    <m/>
    <m/>
    <m/>
    <m/>
    <m/>
    <m/>
    <m/>
    <m/>
    <m/>
    <m/>
    <m/>
    <m/>
    <m/>
    <m/>
    <m/>
    <m/>
    <m/>
    <m/>
    <m/>
    <m/>
    <m/>
    <s v="Inconnu"/>
    <m/>
    <s v="Inconnue"/>
    <s v="Inconnue"/>
    <s v="Homburg-Balingen indéterminé"/>
    <m/>
    <m/>
    <m/>
    <m/>
    <m/>
    <m/>
    <m/>
    <m/>
    <m/>
    <m/>
    <m/>
    <m/>
    <m/>
    <m/>
    <m/>
    <s v="3"/>
    <s v="BFa 3 "/>
    <m/>
    <m/>
    <m/>
    <m/>
    <m/>
    <m/>
    <m/>
    <m/>
    <m/>
    <m/>
    <m/>
    <m/>
    <m/>
    <m/>
    <m/>
    <x v="9"/>
    <m/>
  </r>
  <r>
    <x v="155"/>
    <s v="Corpus secondaire"/>
    <n v="3"/>
    <n v="18715"/>
    <x v="155"/>
    <s v="Rosières-aux-Salines"/>
    <s v="Près de la Gare"/>
    <s v="Entier"/>
    <s v="Bracelet"/>
    <x v="154"/>
    <x v="0"/>
    <s v="Habillage - Parure - Soin du corps"/>
    <m/>
    <m/>
    <m/>
    <m/>
    <m/>
    <m/>
    <m/>
    <m/>
    <m/>
    <m/>
    <m/>
    <m/>
    <m/>
    <s v="Homburg ?"/>
    <s v="Meurthe-et-Moselle"/>
    <s v="Grand-Est"/>
    <s v="1884"/>
    <n v="945702"/>
    <n v="6837993"/>
    <s v="Musée Lorrain de Nancy ; musée des Vosges"/>
    <m/>
    <m/>
    <m/>
    <m/>
    <m/>
    <m/>
    <m/>
    <m/>
    <m/>
    <m/>
    <m/>
    <m/>
    <m/>
    <m/>
    <m/>
    <m/>
    <m/>
    <m/>
    <m/>
    <m/>
    <m/>
    <m/>
    <m/>
    <m/>
    <m/>
    <m/>
    <m/>
    <m/>
    <m/>
    <s v="Inconnu"/>
    <m/>
    <s v="Inconnue"/>
    <s v="Inconnue"/>
    <s v="Homburg-Balingen indéterminé"/>
    <m/>
    <m/>
    <m/>
    <m/>
    <m/>
    <m/>
    <m/>
    <m/>
    <m/>
    <m/>
    <m/>
    <m/>
    <m/>
    <m/>
    <m/>
    <s v="3"/>
    <s v="BFa 3 "/>
    <m/>
    <m/>
    <m/>
    <m/>
    <m/>
    <m/>
    <m/>
    <m/>
    <m/>
    <m/>
    <m/>
    <m/>
    <m/>
    <m/>
    <m/>
    <x v="9"/>
    <m/>
  </r>
  <r>
    <x v="155"/>
    <s v="Corpus secondaire"/>
    <n v="3"/>
    <n v="18716"/>
    <x v="155"/>
    <s v="Rosières-aux-Salines"/>
    <s v="Près de la Gare"/>
    <s v="Entier"/>
    <s v="Bracelet"/>
    <x v="154"/>
    <x v="0"/>
    <s v="Habillage - Parure - Soin du corps"/>
    <m/>
    <m/>
    <m/>
    <m/>
    <m/>
    <m/>
    <m/>
    <m/>
    <m/>
    <m/>
    <m/>
    <m/>
    <m/>
    <s v="Homburg ?"/>
    <s v="Meurthe-et-Moselle"/>
    <s v="Grand-Est"/>
    <s v="1884"/>
    <n v="945702"/>
    <n v="6837993"/>
    <s v="Musée Lorrain de Nancy ; musée des Vosges"/>
    <m/>
    <m/>
    <m/>
    <m/>
    <m/>
    <m/>
    <m/>
    <m/>
    <m/>
    <m/>
    <m/>
    <m/>
    <m/>
    <m/>
    <m/>
    <m/>
    <m/>
    <m/>
    <m/>
    <m/>
    <m/>
    <m/>
    <m/>
    <m/>
    <m/>
    <m/>
    <m/>
    <m/>
    <m/>
    <s v="Inconnu"/>
    <m/>
    <s v="Inconnue"/>
    <s v="Inconnue"/>
    <s v="Homburg-Balingen indéterminé"/>
    <m/>
    <m/>
    <m/>
    <m/>
    <m/>
    <m/>
    <m/>
    <m/>
    <m/>
    <m/>
    <m/>
    <m/>
    <m/>
    <m/>
    <m/>
    <s v="3"/>
    <s v="BFa 3 "/>
    <m/>
    <m/>
    <m/>
    <m/>
    <m/>
    <m/>
    <m/>
    <m/>
    <m/>
    <m/>
    <m/>
    <m/>
    <m/>
    <m/>
    <m/>
    <x v="9"/>
    <m/>
  </r>
  <r>
    <x v="155"/>
    <s v="Corpus secondaire"/>
    <n v="3"/>
    <n v="18717"/>
    <x v="155"/>
    <s v="Rosières-aux-Salines"/>
    <s v="Près de la Gare"/>
    <s v="Entier"/>
    <s v="Bracelet"/>
    <x v="154"/>
    <x v="0"/>
    <s v="Habillage - Parure - Soin du corps"/>
    <m/>
    <m/>
    <m/>
    <m/>
    <m/>
    <m/>
    <m/>
    <m/>
    <m/>
    <m/>
    <m/>
    <m/>
    <m/>
    <s v="Homburg ?"/>
    <s v="Meurthe-et-Moselle"/>
    <s v="Grand-Est"/>
    <s v="1884"/>
    <n v="945702"/>
    <n v="6837993"/>
    <s v="Musée Lorrain de Nancy ; musée des Vosges"/>
    <m/>
    <m/>
    <m/>
    <m/>
    <m/>
    <m/>
    <m/>
    <m/>
    <m/>
    <m/>
    <m/>
    <m/>
    <m/>
    <m/>
    <m/>
    <m/>
    <m/>
    <m/>
    <m/>
    <m/>
    <m/>
    <m/>
    <m/>
    <m/>
    <m/>
    <m/>
    <m/>
    <m/>
    <m/>
    <s v="Inconnu"/>
    <m/>
    <s v="Inconnue"/>
    <s v="Inconnue"/>
    <s v="Homburg-Balingen indéterminé"/>
    <m/>
    <m/>
    <m/>
    <m/>
    <m/>
    <m/>
    <m/>
    <m/>
    <m/>
    <m/>
    <m/>
    <m/>
    <m/>
    <m/>
    <m/>
    <s v="3"/>
    <s v="BFa 3 "/>
    <m/>
    <m/>
    <m/>
    <m/>
    <m/>
    <m/>
    <m/>
    <m/>
    <m/>
    <m/>
    <m/>
    <m/>
    <m/>
    <m/>
    <m/>
    <x v="9"/>
    <m/>
  </r>
  <r>
    <x v="155"/>
    <s v="Corpus secondaire"/>
    <n v="3"/>
    <n v="18718"/>
    <x v="155"/>
    <s v="Rosières-aux-Salines"/>
    <s v="Près de la Gare"/>
    <s v="Entier"/>
    <s v="Bracelet"/>
    <x v="154"/>
    <x v="0"/>
    <s v="Habillage - Parure - Soin du corps"/>
    <m/>
    <m/>
    <m/>
    <m/>
    <m/>
    <m/>
    <m/>
    <m/>
    <m/>
    <m/>
    <m/>
    <m/>
    <m/>
    <s v="Homburg ?"/>
    <s v="Meurthe-et-Moselle"/>
    <s v="Grand-Est"/>
    <s v="1884"/>
    <n v="945702"/>
    <n v="6837993"/>
    <s v="Musée Lorrain de Nancy ; musée des Vosges"/>
    <m/>
    <m/>
    <m/>
    <m/>
    <m/>
    <m/>
    <m/>
    <m/>
    <m/>
    <m/>
    <m/>
    <m/>
    <m/>
    <m/>
    <m/>
    <m/>
    <m/>
    <m/>
    <m/>
    <m/>
    <m/>
    <m/>
    <m/>
    <m/>
    <m/>
    <m/>
    <m/>
    <m/>
    <m/>
    <s v="Inconnu"/>
    <m/>
    <s v="Inconnue"/>
    <s v="Inconnue"/>
    <s v="Homburg-Balingen indéterminé"/>
    <m/>
    <m/>
    <m/>
    <m/>
    <m/>
    <m/>
    <m/>
    <m/>
    <m/>
    <m/>
    <m/>
    <m/>
    <m/>
    <m/>
    <m/>
    <s v="3"/>
    <s v="BFa 3 "/>
    <m/>
    <m/>
    <m/>
    <m/>
    <m/>
    <m/>
    <m/>
    <m/>
    <m/>
    <m/>
    <m/>
    <m/>
    <m/>
    <m/>
    <m/>
    <x v="9"/>
    <m/>
  </r>
  <r>
    <x v="155"/>
    <s v="Corpus secondaire"/>
    <n v="3"/>
    <n v="18719"/>
    <x v="155"/>
    <s v="Rosières-aux-Salines"/>
    <s v="Près de la Gare"/>
    <s v="Entier"/>
    <s v="Bracelet"/>
    <x v="154"/>
    <x v="0"/>
    <s v="Habillage - Parure - Soin du corps"/>
    <m/>
    <m/>
    <m/>
    <m/>
    <m/>
    <m/>
    <m/>
    <m/>
    <m/>
    <m/>
    <m/>
    <m/>
    <m/>
    <s v="Homburg ?"/>
    <s v="Meurthe-et-Moselle"/>
    <s v="Grand-Est"/>
    <s v="1884"/>
    <n v="945702"/>
    <n v="6837993"/>
    <s v="Musée Lorrain de Nancy ; musée des Vosges"/>
    <m/>
    <m/>
    <m/>
    <m/>
    <m/>
    <m/>
    <m/>
    <m/>
    <m/>
    <m/>
    <m/>
    <m/>
    <m/>
    <m/>
    <m/>
    <m/>
    <m/>
    <m/>
    <m/>
    <m/>
    <m/>
    <m/>
    <m/>
    <m/>
    <m/>
    <m/>
    <m/>
    <m/>
    <m/>
    <s v="Inconnu"/>
    <m/>
    <s v="Inconnue"/>
    <s v="Inconnue"/>
    <s v="Homburg-Balingen indéterminé"/>
    <m/>
    <m/>
    <m/>
    <m/>
    <m/>
    <m/>
    <m/>
    <m/>
    <m/>
    <m/>
    <m/>
    <m/>
    <m/>
    <m/>
    <m/>
    <s v="3"/>
    <s v="BFa 3 "/>
    <m/>
    <m/>
    <m/>
    <m/>
    <m/>
    <m/>
    <m/>
    <m/>
    <m/>
    <m/>
    <m/>
    <m/>
    <m/>
    <m/>
    <m/>
    <x v="9"/>
    <m/>
  </r>
  <r>
    <x v="155"/>
    <s v="Corpus secondaire"/>
    <n v="3"/>
    <n v="18720"/>
    <x v="155"/>
    <s v="Rosières-aux-Salines"/>
    <s v="Près de la Gare"/>
    <s v="Entier"/>
    <s v="Bracelet"/>
    <x v="154"/>
    <x v="0"/>
    <s v="Habillage - Parure - Soin du corps"/>
    <m/>
    <m/>
    <m/>
    <m/>
    <m/>
    <m/>
    <m/>
    <m/>
    <m/>
    <m/>
    <m/>
    <m/>
    <m/>
    <s v="Homburg ?"/>
    <s v="Meurthe-et-Moselle"/>
    <s v="Grand-Est"/>
    <s v="1884"/>
    <n v="945702"/>
    <n v="6837993"/>
    <s v="Musée Lorrain de Nancy ; musée des Vosges"/>
    <m/>
    <m/>
    <m/>
    <m/>
    <m/>
    <m/>
    <m/>
    <m/>
    <m/>
    <m/>
    <m/>
    <m/>
    <m/>
    <m/>
    <m/>
    <m/>
    <m/>
    <m/>
    <m/>
    <m/>
    <m/>
    <m/>
    <m/>
    <m/>
    <m/>
    <m/>
    <m/>
    <m/>
    <m/>
    <s v="Inconnu"/>
    <m/>
    <s v="Inconnue"/>
    <s v="Inconnue"/>
    <s v="Homburg-Balingen indéterminé"/>
    <m/>
    <m/>
    <m/>
    <m/>
    <m/>
    <m/>
    <m/>
    <m/>
    <m/>
    <m/>
    <m/>
    <m/>
    <m/>
    <m/>
    <m/>
    <s v="3"/>
    <s v="BFa 3 "/>
    <m/>
    <m/>
    <m/>
    <m/>
    <m/>
    <m/>
    <m/>
    <m/>
    <m/>
    <m/>
    <m/>
    <m/>
    <m/>
    <m/>
    <m/>
    <x v="9"/>
    <m/>
  </r>
  <r>
    <x v="155"/>
    <s v="Corpus secondaire"/>
    <n v="3"/>
    <n v="18721"/>
    <x v="155"/>
    <s v="Rosières-aux-Salines"/>
    <s v="Près de la Gare"/>
    <s v="Entier"/>
    <s v="Bracelet"/>
    <x v="154"/>
    <x v="0"/>
    <s v="Habillage - Parure - Soin du corps"/>
    <m/>
    <m/>
    <m/>
    <m/>
    <m/>
    <m/>
    <m/>
    <m/>
    <m/>
    <m/>
    <m/>
    <m/>
    <m/>
    <s v="Homburg ?"/>
    <s v="Meurthe-et-Moselle"/>
    <s v="Grand-Est"/>
    <s v="1884"/>
    <n v="945702"/>
    <n v="6837993"/>
    <s v="Musée Lorrain de Nancy ; musée des Vosges"/>
    <m/>
    <m/>
    <m/>
    <m/>
    <m/>
    <m/>
    <m/>
    <m/>
    <m/>
    <m/>
    <m/>
    <m/>
    <m/>
    <m/>
    <m/>
    <m/>
    <m/>
    <m/>
    <m/>
    <m/>
    <m/>
    <m/>
    <m/>
    <m/>
    <m/>
    <m/>
    <m/>
    <m/>
    <m/>
    <s v="Inconnu"/>
    <m/>
    <s v="Inconnue"/>
    <s v="Inconnue"/>
    <s v="Homburg-Balingen indéterminé"/>
    <m/>
    <m/>
    <m/>
    <m/>
    <m/>
    <m/>
    <m/>
    <m/>
    <m/>
    <m/>
    <m/>
    <m/>
    <m/>
    <m/>
    <m/>
    <s v="3"/>
    <s v="BFa 3 "/>
    <m/>
    <m/>
    <m/>
    <m/>
    <m/>
    <m/>
    <m/>
    <m/>
    <m/>
    <m/>
    <m/>
    <m/>
    <m/>
    <m/>
    <m/>
    <x v="9"/>
    <m/>
  </r>
  <r>
    <x v="155"/>
    <s v="Corpus secondaire"/>
    <n v="3"/>
    <n v="18722"/>
    <x v="155"/>
    <s v="Rosières-aux-Salines"/>
    <s v="Près de la Gare"/>
    <s v="Entier"/>
    <s v="Bracelet"/>
    <x v="154"/>
    <x v="0"/>
    <s v="Habillage - Parure - Soin du corps"/>
    <m/>
    <m/>
    <m/>
    <m/>
    <m/>
    <m/>
    <m/>
    <m/>
    <m/>
    <m/>
    <m/>
    <m/>
    <m/>
    <s v="Homburg ?"/>
    <s v="Meurthe-et-Moselle"/>
    <s v="Grand-Est"/>
    <s v="1884"/>
    <n v="945702"/>
    <n v="6837993"/>
    <s v="Musée Lorrain de Nancy ; musée des Vosges"/>
    <m/>
    <m/>
    <m/>
    <m/>
    <m/>
    <m/>
    <m/>
    <m/>
    <m/>
    <m/>
    <m/>
    <m/>
    <m/>
    <m/>
    <m/>
    <m/>
    <m/>
    <m/>
    <m/>
    <m/>
    <m/>
    <m/>
    <m/>
    <m/>
    <m/>
    <m/>
    <m/>
    <m/>
    <m/>
    <s v="Inconnu"/>
    <m/>
    <s v="Inconnue"/>
    <s v="Inconnue"/>
    <s v="Homburg-Balingen indéterminé"/>
    <m/>
    <m/>
    <m/>
    <m/>
    <m/>
    <m/>
    <m/>
    <m/>
    <m/>
    <m/>
    <m/>
    <m/>
    <m/>
    <m/>
    <m/>
    <s v="3"/>
    <s v="BFa 3 "/>
    <m/>
    <m/>
    <m/>
    <m/>
    <m/>
    <m/>
    <m/>
    <m/>
    <m/>
    <m/>
    <m/>
    <m/>
    <m/>
    <m/>
    <m/>
    <x v="9"/>
    <m/>
  </r>
  <r>
    <x v="155"/>
    <s v="Corpus secondaire"/>
    <n v="3"/>
    <n v="18706"/>
    <x v="155"/>
    <s v="Rosières-aux-Salines"/>
    <s v="Près de la Gare"/>
    <s v="Entier"/>
    <s v="Bracelet"/>
    <x v="3"/>
    <x v="0"/>
    <s v="Habillage - Parure - Soin du corps"/>
    <s v="Sans titre.wmf"/>
    <m/>
    <m/>
    <m/>
    <m/>
    <m/>
    <m/>
    <m/>
    <m/>
    <m/>
    <m/>
    <m/>
    <m/>
    <m/>
    <s v="Meurthe-et-Moselle"/>
    <s v="Grand-Est"/>
    <s v="1884"/>
    <n v="945702"/>
    <n v="6837993"/>
    <s v="Musée Lorrain de Nancy ; musée des Vosges"/>
    <m/>
    <m/>
    <m/>
    <m/>
    <m/>
    <m/>
    <m/>
    <m/>
    <m/>
    <m/>
    <m/>
    <m/>
    <m/>
    <m/>
    <m/>
    <m/>
    <m/>
    <m/>
    <m/>
    <m/>
    <m/>
    <m/>
    <m/>
    <m/>
    <m/>
    <m/>
    <m/>
    <m/>
    <m/>
    <s v="Forme ouverte"/>
    <m/>
    <s v="Plano-convexe"/>
    <s v="Pleine massive"/>
    <s v="Homburg-Balingen plein"/>
    <m/>
    <m/>
    <m/>
    <m/>
    <m/>
    <m/>
    <m/>
    <m/>
    <m/>
    <m/>
    <m/>
    <m/>
    <m/>
    <m/>
    <m/>
    <s v="3"/>
    <s v="BFa 3 "/>
    <m/>
    <m/>
    <m/>
    <m/>
    <m/>
    <m/>
    <m/>
    <m/>
    <m/>
    <m/>
    <m/>
    <m/>
    <m/>
    <m/>
    <m/>
    <x v="9"/>
    <m/>
  </r>
  <r>
    <x v="155"/>
    <s v="Corpus secondaire"/>
    <n v="3"/>
    <n v="18707"/>
    <x v="155"/>
    <s v="Rosières-aux-Salines"/>
    <s v="Près de la Gare"/>
    <s v="Entier"/>
    <s v="Bracelet"/>
    <x v="3"/>
    <x v="0"/>
    <s v="Habillage - Parure - Soin du corps"/>
    <s v="Sans titre.wmf"/>
    <m/>
    <m/>
    <m/>
    <m/>
    <m/>
    <m/>
    <m/>
    <m/>
    <m/>
    <m/>
    <m/>
    <m/>
    <m/>
    <s v="Meurthe-et-Moselle"/>
    <s v="Grand-Est"/>
    <s v="1884"/>
    <n v="945702"/>
    <n v="6837993"/>
    <s v="Musée Lorrain de Nancy ; musée des Vosges"/>
    <m/>
    <m/>
    <m/>
    <m/>
    <m/>
    <m/>
    <m/>
    <m/>
    <m/>
    <m/>
    <m/>
    <m/>
    <m/>
    <m/>
    <m/>
    <m/>
    <m/>
    <m/>
    <m/>
    <m/>
    <m/>
    <m/>
    <m/>
    <m/>
    <m/>
    <m/>
    <m/>
    <m/>
    <m/>
    <s v="Forme ouverte"/>
    <m/>
    <s v="Plano-convexe"/>
    <s v="Pleine massive"/>
    <s v="Homburg-Balingen plein"/>
    <m/>
    <m/>
    <m/>
    <m/>
    <m/>
    <m/>
    <m/>
    <m/>
    <m/>
    <m/>
    <m/>
    <m/>
    <m/>
    <m/>
    <m/>
    <s v="3"/>
    <s v="BFa 3 "/>
    <m/>
    <m/>
    <m/>
    <m/>
    <m/>
    <m/>
    <m/>
    <m/>
    <m/>
    <m/>
    <m/>
    <m/>
    <m/>
    <m/>
    <m/>
    <x v="9"/>
    <m/>
  </r>
  <r>
    <x v="155"/>
    <s v="Corpus secondaire"/>
    <n v="3"/>
    <n v="18708"/>
    <x v="155"/>
    <s v="Rosières-aux-Salines"/>
    <s v="Près de la Gare"/>
    <s v="Entier"/>
    <s v="Bracelet"/>
    <x v="3"/>
    <x v="0"/>
    <s v="Habillage - Parure - Soin du corps"/>
    <s v="Sans titre.wmf"/>
    <m/>
    <m/>
    <m/>
    <m/>
    <m/>
    <m/>
    <m/>
    <m/>
    <m/>
    <m/>
    <m/>
    <m/>
    <m/>
    <s v="Meurthe-et-Moselle"/>
    <s v="Grand-Est"/>
    <s v="1884"/>
    <n v="945702"/>
    <n v="6837993"/>
    <s v="Musée Lorrain de Nancy ; musée des Vosges"/>
    <m/>
    <m/>
    <m/>
    <m/>
    <m/>
    <m/>
    <m/>
    <m/>
    <m/>
    <m/>
    <m/>
    <m/>
    <m/>
    <m/>
    <m/>
    <m/>
    <m/>
    <m/>
    <m/>
    <m/>
    <m/>
    <m/>
    <m/>
    <m/>
    <m/>
    <m/>
    <m/>
    <m/>
    <m/>
    <s v="Forme ouverte"/>
    <m/>
    <s v="à méplats"/>
    <s v="Pleine massive"/>
    <s v="Homburg-Balingen plein"/>
    <m/>
    <m/>
    <m/>
    <m/>
    <m/>
    <m/>
    <m/>
    <m/>
    <m/>
    <m/>
    <m/>
    <m/>
    <m/>
    <m/>
    <m/>
    <s v="3"/>
    <s v="BFa 3 "/>
    <m/>
    <m/>
    <m/>
    <m/>
    <m/>
    <m/>
    <m/>
    <m/>
    <m/>
    <m/>
    <m/>
    <m/>
    <m/>
    <m/>
    <m/>
    <x v="9"/>
    <m/>
  </r>
  <r>
    <x v="155"/>
    <s v="Corpus secondaire"/>
    <n v="3"/>
    <n v="18709"/>
    <x v="155"/>
    <s v="Rosières-aux-Salines"/>
    <s v="Près de la Gare"/>
    <s v="Entier"/>
    <s v="Bracelet"/>
    <x v="3"/>
    <x v="0"/>
    <s v="Habillage - Parure - Soin du corps"/>
    <s v="Sans titre.wmf"/>
    <m/>
    <m/>
    <m/>
    <m/>
    <m/>
    <m/>
    <m/>
    <m/>
    <m/>
    <m/>
    <m/>
    <m/>
    <m/>
    <s v="Meurthe-et-Moselle"/>
    <s v="Grand-Est"/>
    <s v="1884"/>
    <n v="945702"/>
    <n v="6837993"/>
    <s v="Musée Lorrain de Nancy ; musée des Vosges"/>
    <m/>
    <m/>
    <m/>
    <m/>
    <m/>
    <m/>
    <m/>
    <m/>
    <m/>
    <m/>
    <m/>
    <m/>
    <m/>
    <m/>
    <m/>
    <m/>
    <m/>
    <m/>
    <m/>
    <m/>
    <m/>
    <m/>
    <m/>
    <m/>
    <m/>
    <m/>
    <m/>
    <m/>
    <m/>
    <s v="Forme ouverte"/>
    <m/>
    <s v="à méplats"/>
    <s v="Pleine massive"/>
    <s v="Homburg-Balingen plein"/>
    <m/>
    <m/>
    <m/>
    <m/>
    <m/>
    <m/>
    <m/>
    <m/>
    <m/>
    <m/>
    <m/>
    <m/>
    <m/>
    <m/>
    <m/>
    <s v="3"/>
    <s v="BFa 3 "/>
    <m/>
    <m/>
    <m/>
    <m/>
    <m/>
    <m/>
    <m/>
    <m/>
    <m/>
    <m/>
    <m/>
    <m/>
    <m/>
    <m/>
    <m/>
    <x v="9"/>
    <m/>
  </r>
  <r>
    <x v="156"/>
    <s v="Corpus secondaire"/>
    <n v="4"/>
    <n v="20378"/>
    <x v="156"/>
    <s v="Saarlouis-Roden"/>
    <m/>
    <s v="Fragment"/>
    <s v="Bracelet ?"/>
    <x v="18"/>
    <x v="0"/>
    <s v="Habillage - Parure - Soin du corps"/>
    <s v="Sans titre.wmf"/>
    <m/>
    <m/>
    <m/>
    <m/>
    <m/>
    <m/>
    <m/>
    <m/>
    <m/>
    <m/>
    <m/>
    <m/>
    <m/>
    <m/>
    <s v="Allemagne"/>
    <s v="1940"/>
    <n v="972923"/>
    <n v="6920729"/>
    <s v="Musée de Saarbrücken"/>
    <m/>
    <m/>
    <m/>
    <m/>
    <m/>
    <m/>
    <m/>
    <m/>
    <m/>
    <m/>
    <m/>
    <m/>
    <m/>
    <m/>
    <m/>
    <m/>
    <m/>
    <m/>
    <m/>
    <m/>
    <m/>
    <m/>
    <m/>
    <m/>
    <m/>
    <m/>
    <m/>
    <m/>
    <s v="Indifférenciées-effilées"/>
    <s v="Forme ouverte"/>
    <m/>
    <s v="Quadrangulaire"/>
    <s v="Pleine grèle"/>
    <s v="Effillées plein"/>
    <m/>
    <m/>
    <m/>
    <m/>
    <m/>
    <m/>
    <m/>
    <m/>
    <m/>
    <m/>
    <m/>
    <m/>
    <m/>
    <m/>
    <m/>
    <s v="2"/>
    <s v="BFa 3 récent"/>
    <m/>
    <m/>
    <m/>
    <m/>
    <m/>
    <m/>
    <m/>
    <m/>
    <m/>
    <m/>
    <m/>
    <m/>
    <m/>
    <m/>
    <m/>
    <x v="9"/>
    <m/>
  </r>
  <r>
    <x v="156"/>
    <s v="Corpus secondaire"/>
    <n v="4"/>
    <n v="20371"/>
    <x v="156"/>
    <s v="Saarlouis-Roden"/>
    <m/>
    <s v="Entier"/>
    <s v="Bracelet"/>
    <x v="1"/>
    <x v="0"/>
    <s v="Habillage - Parure - Soin du corps"/>
    <s v="Sans titre.wmf"/>
    <m/>
    <m/>
    <m/>
    <m/>
    <m/>
    <m/>
    <m/>
    <m/>
    <m/>
    <m/>
    <m/>
    <m/>
    <m/>
    <m/>
    <s v="Allemagne"/>
    <s v="1940"/>
    <n v="972923"/>
    <n v="6920729"/>
    <s v="Musée de Saarbrücken"/>
    <m/>
    <m/>
    <m/>
    <m/>
    <m/>
    <m/>
    <m/>
    <m/>
    <m/>
    <m/>
    <m/>
    <m/>
    <m/>
    <m/>
    <m/>
    <m/>
    <m/>
    <m/>
    <m/>
    <m/>
    <m/>
    <m/>
    <m/>
    <m/>
    <m/>
    <m/>
    <m/>
    <m/>
    <s v="Indifférenciées"/>
    <s v="Forme ouverte"/>
    <m/>
    <s v="Ovalaire"/>
    <s v="Pleine massive"/>
    <s v="Indifférenciées plein"/>
    <m/>
    <m/>
    <m/>
    <m/>
    <m/>
    <m/>
    <m/>
    <m/>
    <m/>
    <m/>
    <m/>
    <m/>
    <m/>
    <m/>
    <m/>
    <s v="2"/>
    <s v="BFa 3 récent"/>
    <m/>
    <m/>
    <m/>
    <m/>
    <m/>
    <m/>
    <m/>
    <m/>
    <m/>
    <m/>
    <m/>
    <m/>
    <m/>
    <m/>
    <m/>
    <x v="9"/>
    <m/>
  </r>
  <r>
    <x v="156"/>
    <s v="Corpus secondaire"/>
    <n v="4"/>
    <n v="20374"/>
    <x v="156"/>
    <s v="Saarlouis-Roden"/>
    <m/>
    <s v="Fragment"/>
    <s v="Bracelet"/>
    <x v="1"/>
    <x v="0"/>
    <s v="Habillage - Parure - Soin du corps"/>
    <s v="Sans titre.wmf"/>
    <m/>
    <m/>
    <m/>
    <m/>
    <m/>
    <m/>
    <m/>
    <m/>
    <m/>
    <m/>
    <m/>
    <m/>
    <m/>
    <m/>
    <s v="Allemagne"/>
    <s v="1940"/>
    <n v="972923"/>
    <n v="6920729"/>
    <s v="Musée de Saarbrücken"/>
    <m/>
    <m/>
    <m/>
    <m/>
    <m/>
    <m/>
    <m/>
    <m/>
    <m/>
    <m/>
    <m/>
    <m/>
    <m/>
    <m/>
    <m/>
    <m/>
    <m/>
    <m/>
    <m/>
    <m/>
    <m/>
    <m/>
    <m/>
    <m/>
    <m/>
    <m/>
    <m/>
    <m/>
    <s v="à tampons"/>
    <s v="Forme ouverte"/>
    <m/>
    <s v="Plano-convexe"/>
    <s v="Pleine massive"/>
    <s v="Indifférenciées plein"/>
    <m/>
    <m/>
    <m/>
    <m/>
    <m/>
    <m/>
    <m/>
    <m/>
    <m/>
    <m/>
    <m/>
    <m/>
    <m/>
    <m/>
    <m/>
    <s v="2"/>
    <s v="BFa 3 récent"/>
    <m/>
    <m/>
    <m/>
    <m/>
    <m/>
    <m/>
    <m/>
    <m/>
    <m/>
    <m/>
    <m/>
    <m/>
    <m/>
    <m/>
    <m/>
    <x v="9"/>
    <m/>
  </r>
  <r>
    <x v="156"/>
    <s v="Corpus secondaire"/>
    <n v="4"/>
    <n v="20377"/>
    <x v="156"/>
    <s v="Saarlouis-Roden"/>
    <m/>
    <s v="Entier"/>
    <s v="Bracelet"/>
    <x v="75"/>
    <x v="0"/>
    <s v="Habillage - Parure - Soin du corps"/>
    <s v="Sans titre.wmf"/>
    <m/>
    <m/>
    <m/>
    <m/>
    <m/>
    <m/>
    <m/>
    <m/>
    <m/>
    <m/>
    <m/>
    <m/>
    <m/>
    <m/>
    <s v="Allemagne"/>
    <s v="1940"/>
    <n v="972923"/>
    <n v="6920729"/>
    <s v="Musée de Saarbrücken"/>
    <m/>
    <m/>
    <m/>
    <m/>
    <m/>
    <m/>
    <m/>
    <m/>
    <m/>
    <m/>
    <m/>
    <m/>
    <m/>
    <m/>
    <m/>
    <m/>
    <m/>
    <m/>
    <m/>
    <m/>
    <m/>
    <m/>
    <m/>
    <m/>
    <m/>
    <m/>
    <m/>
    <m/>
    <s v="Indifférenciées"/>
    <s v="Forme ouverte"/>
    <m/>
    <s v="Ovalaire"/>
    <s v="Pleine grèle"/>
    <s v="Effillées plein"/>
    <m/>
    <m/>
    <m/>
    <m/>
    <m/>
    <m/>
    <m/>
    <m/>
    <m/>
    <m/>
    <m/>
    <m/>
    <m/>
    <m/>
    <m/>
    <s v="2"/>
    <s v="BFa 3 récent"/>
    <m/>
    <m/>
    <m/>
    <m/>
    <m/>
    <m/>
    <m/>
    <m/>
    <m/>
    <m/>
    <m/>
    <m/>
    <m/>
    <m/>
    <m/>
    <x v="9"/>
    <m/>
  </r>
  <r>
    <x v="156"/>
    <s v="Corpus secondaire"/>
    <n v="4"/>
    <n v="20365"/>
    <x v="156"/>
    <s v="Saarlouis-Roden"/>
    <m/>
    <s v="Entier"/>
    <s v="Bracelet"/>
    <x v="2"/>
    <x v="0"/>
    <s v="Habillage - Parure - Soin du corps"/>
    <s v="Sans titre.wmf"/>
    <m/>
    <m/>
    <m/>
    <m/>
    <m/>
    <m/>
    <m/>
    <m/>
    <m/>
    <m/>
    <m/>
    <m/>
    <m/>
    <m/>
    <s v="Allemagne"/>
    <s v="1940"/>
    <n v="972923"/>
    <n v="6920729"/>
    <s v="Musée de Saarbrücken"/>
    <m/>
    <m/>
    <m/>
    <m/>
    <m/>
    <m/>
    <m/>
    <m/>
    <m/>
    <m/>
    <m/>
    <m/>
    <m/>
    <m/>
    <m/>
    <m/>
    <m/>
    <m/>
    <m/>
    <m/>
    <m/>
    <m/>
    <m/>
    <m/>
    <m/>
    <m/>
    <m/>
    <m/>
    <m/>
    <s v="Forme ouverte"/>
    <m/>
    <s v="Ovalaire"/>
    <s v="Creuse"/>
    <s v="Homburg-Balingen creux"/>
    <m/>
    <m/>
    <m/>
    <m/>
    <m/>
    <m/>
    <m/>
    <m/>
    <m/>
    <m/>
    <m/>
    <m/>
    <m/>
    <m/>
    <m/>
    <s v="2"/>
    <s v="BFa 3 récent"/>
    <m/>
    <m/>
    <m/>
    <m/>
    <m/>
    <m/>
    <m/>
    <m/>
    <m/>
    <m/>
    <m/>
    <m/>
    <m/>
    <m/>
    <m/>
    <x v="9"/>
    <m/>
  </r>
  <r>
    <x v="156"/>
    <s v="Corpus secondaire"/>
    <n v="4"/>
    <n v="20366"/>
    <x v="156"/>
    <s v="Saarlouis-Roden"/>
    <m/>
    <s v="Entier"/>
    <s v="Bracelet"/>
    <x v="2"/>
    <x v="0"/>
    <s v="Habillage - Parure - Soin du corps"/>
    <s v="Sans titre.wmf"/>
    <m/>
    <m/>
    <m/>
    <m/>
    <m/>
    <m/>
    <m/>
    <m/>
    <m/>
    <m/>
    <m/>
    <m/>
    <m/>
    <m/>
    <s v="Allemagne"/>
    <s v="1940"/>
    <n v="972923"/>
    <n v="6920729"/>
    <s v="Musée de Saarbrücken"/>
    <m/>
    <m/>
    <m/>
    <m/>
    <m/>
    <m/>
    <m/>
    <m/>
    <m/>
    <m/>
    <m/>
    <m/>
    <m/>
    <m/>
    <m/>
    <m/>
    <m/>
    <m/>
    <m/>
    <m/>
    <m/>
    <m/>
    <m/>
    <m/>
    <m/>
    <m/>
    <m/>
    <m/>
    <m/>
    <s v="Forme ouverte"/>
    <m/>
    <s v="Ovalaire"/>
    <s v="Creuse"/>
    <s v="Homburg-Balingen creux"/>
    <m/>
    <m/>
    <m/>
    <m/>
    <m/>
    <m/>
    <m/>
    <m/>
    <m/>
    <m/>
    <m/>
    <m/>
    <m/>
    <m/>
    <m/>
    <s v="2"/>
    <s v="BFa 3 récent"/>
    <m/>
    <m/>
    <m/>
    <m/>
    <m/>
    <m/>
    <m/>
    <m/>
    <m/>
    <m/>
    <m/>
    <m/>
    <m/>
    <m/>
    <m/>
    <x v="9"/>
    <m/>
  </r>
  <r>
    <x v="156"/>
    <s v="Corpus secondaire"/>
    <n v="4"/>
    <n v="20367"/>
    <x v="156"/>
    <s v="Saarlouis-Roden"/>
    <m/>
    <s v="Entier"/>
    <s v="Bracelet"/>
    <x v="3"/>
    <x v="0"/>
    <s v="Habillage - Parure - Soin du corps"/>
    <s v="Sans titre.wmf"/>
    <m/>
    <m/>
    <m/>
    <m/>
    <m/>
    <m/>
    <m/>
    <m/>
    <m/>
    <m/>
    <m/>
    <m/>
    <m/>
    <m/>
    <s v="Allemagne"/>
    <s v="1940"/>
    <n v="972923"/>
    <n v="6920729"/>
    <s v="Musée de Saarbrücken"/>
    <m/>
    <m/>
    <m/>
    <m/>
    <m/>
    <m/>
    <m/>
    <m/>
    <m/>
    <m/>
    <m/>
    <m/>
    <m/>
    <m/>
    <m/>
    <m/>
    <m/>
    <m/>
    <m/>
    <m/>
    <m/>
    <m/>
    <m/>
    <m/>
    <m/>
    <m/>
    <m/>
    <m/>
    <m/>
    <s v="Forme ouverte"/>
    <m/>
    <s v="Circulaire"/>
    <s v="Pleine massive"/>
    <s v="Homburg-Balingen plein"/>
    <m/>
    <m/>
    <m/>
    <m/>
    <m/>
    <m/>
    <m/>
    <m/>
    <m/>
    <m/>
    <m/>
    <m/>
    <m/>
    <m/>
    <m/>
    <s v="2"/>
    <s v="BFa 3 récent"/>
    <m/>
    <m/>
    <m/>
    <m/>
    <m/>
    <m/>
    <m/>
    <m/>
    <m/>
    <m/>
    <m/>
    <m/>
    <m/>
    <m/>
    <m/>
    <x v="9"/>
    <m/>
  </r>
  <r>
    <x v="156"/>
    <s v="Corpus secondaire"/>
    <n v="4"/>
    <n v="20368"/>
    <x v="156"/>
    <s v="Saarlouis-Roden"/>
    <m/>
    <s v="Fragment"/>
    <s v="Bracelet"/>
    <x v="3"/>
    <x v="0"/>
    <s v="Habillage - Parure - Soin du corps"/>
    <s v="Sans titre.wmf"/>
    <m/>
    <m/>
    <m/>
    <m/>
    <m/>
    <m/>
    <m/>
    <m/>
    <m/>
    <m/>
    <m/>
    <m/>
    <m/>
    <m/>
    <s v="Allemagne"/>
    <s v="1940"/>
    <n v="972923"/>
    <n v="6920729"/>
    <s v="Musée de Saarbrücken"/>
    <m/>
    <m/>
    <m/>
    <m/>
    <m/>
    <m/>
    <m/>
    <m/>
    <m/>
    <m/>
    <m/>
    <m/>
    <m/>
    <m/>
    <m/>
    <m/>
    <m/>
    <m/>
    <m/>
    <m/>
    <m/>
    <m/>
    <m/>
    <m/>
    <m/>
    <m/>
    <m/>
    <m/>
    <m/>
    <s v="Forme ouverte"/>
    <m/>
    <s v="Circulaire"/>
    <s v="Pleine massive"/>
    <s v="Homburg-Balingen plein"/>
    <m/>
    <m/>
    <m/>
    <m/>
    <m/>
    <m/>
    <m/>
    <m/>
    <m/>
    <m/>
    <m/>
    <m/>
    <m/>
    <m/>
    <m/>
    <s v="2"/>
    <s v="BFa 3 récent"/>
    <m/>
    <m/>
    <m/>
    <m/>
    <m/>
    <m/>
    <m/>
    <m/>
    <m/>
    <m/>
    <m/>
    <m/>
    <m/>
    <m/>
    <m/>
    <x v="9"/>
    <m/>
  </r>
  <r>
    <x v="156"/>
    <s v="Corpus secondaire"/>
    <n v="4"/>
    <n v="20369"/>
    <x v="156"/>
    <s v="Saarlouis-Roden"/>
    <m/>
    <s v="Fragment"/>
    <s v="Bracelet"/>
    <x v="3"/>
    <x v="0"/>
    <s v="Habillage - Parure - Soin du corps"/>
    <s v="Sans titre.wmf"/>
    <m/>
    <m/>
    <m/>
    <m/>
    <m/>
    <m/>
    <m/>
    <m/>
    <m/>
    <m/>
    <m/>
    <m/>
    <m/>
    <m/>
    <s v="Allemagne"/>
    <s v="1940"/>
    <n v="972923"/>
    <n v="6920729"/>
    <s v="Musée de Saarbrücken"/>
    <m/>
    <m/>
    <m/>
    <m/>
    <m/>
    <m/>
    <m/>
    <m/>
    <m/>
    <m/>
    <m/>
    <m/>
    <m/>
    <m/>
    <m/>
    <m/>
    <m/>
    <m/>
    <m/>
    <m/>
    <m/>
    <m/>
    <m/>
    <m/>
    <m/>
    <m/>
    <m/>
    <m/>
    <m/>
    <s v="Forme ouverte"/>
    <m/>
    <s v="Circulaire"/>
    <s v="Pleine massive"/>
    <s v="Homburg-Balingen plein"/>
    <m/>
    <m/>
    <m/>
    <m/>
    <m/>
    <m/>
    <m/>
    <m/>
    <m/>
    <m/>
    <m/>
    <m/>
    <m/>
    <m/>
    <m/>
    <s v="2"/>
    <s v="BFa 3 récent"/>
    <m/>
    <m/>
    <m/>
    <m/>
    <m/>
    <m/>
    <m/>
    <m/>
    <m/>
    <m/>
    <m/>
    <m/>
    <m/>
    <m/>
    <m/>
    <x v="9"/>
    <m/>
  </r>
  <r>
    <x v="156"/>
    <s v="Corpus secondaire"/>
    <n v="4"/>
    <n v="20370"/>
    <x v="156"/>
    <s v="Saarlouis-Roden"/>
    <m/>
    <s v="Entier"/>
    <s v="Bracelet"/>
    <x v="123"/>
    <x v="0"/>
    <s v="Habillage - Parure - Soin du corps"/>
    <s v="Sans titre.wmf"/>
    <m/>
    <m/>
    <m/>
    <m/>
    <m/>
    <m/>
    <m/>
    <m/>
    <m/>
    <m/>
    <m/>
    <m/>
    <m/>
    <m/>
    <s v="Allemagne"/>
    <s v="1940"/>
    <n v="972923"/>
    <n v="6920729"/>
    <s v="Musée de Saarbrücken"/>
    <m/>
    <m/>
    <m/>
    <m/>
    <m/>
    <m/>
    <m/>
    <m/>
    <m/>
    <m/>
    <m/>
    <m/>
    <m/>
    <m/>
    <m/>
    <m/>
    <m/>
    <m/>
    <m/>
    <m/>
    <m/>
    <m/>
    <m/>
    <m/>
    <m/>
    <m/>
    <m/>
    <m/>
    <m/>
    <s v="Forme ouverte"/>
    <m/>
    <s v="Plano-convexe"/>
    <s v="Pleine massive"/>
    <s v="Homburg-Balingen plein_x000a_Indifférencées - type Homburg"/>
    <m/>
    <m/>
    <m/>
    <m/>
    <m/>
    <m/>
    <m/>
    <m/>
    <m/>
    <m/>
    <m/>
    <m/>
    <m/>
    <m/>
    <m/>
    <s v="2"/>
    <s v="BFa 3 récent"/>
    <m/>
    <m/>
    <m/>
    <m/>
    <m/>
    <m/>
    <m/>
    <m/>
    <m/>
    <m/>
    <m/>
    <m/>
    <m/>
    <m/>
    <m/>
    <x v="9"/>
    <m/>
  </r>
  <r>
    <x v="156"/>
    <s v="Corpus secondaire"/>
    <n v="4"/>
    <n v="20372"/>
    <x v="156"/>
    <s v="Saarlouis-Roden"/>
    <m/>
    <s v="Entier"/>
    <s v="Bracelet"/>
    <x v="123"/>
    <x v="0"/>
    <s v="Habillage - Parure - Soin du corps"/>
    <s v="Sans titre.wmf"/>
    <m/>
    <m/>
    <m/>
    <m/>
    <m/>
    <m/>
    <m/>
    <m/>
    <m/>
    <m/>
    <m/>
    <m/>
    <m/>
    <m/>
    <s v="Allemagne"/>
    <s v="1940"/>
    <n v="972923"/>
    <n v="6920729"/>
    <s v="Musée de Saarbrücken"/>
    <m/>
    <m/>
    <m/>
    <m/>
    <m/>
    <m/>
    <m/>
    <m/>
    <m/>
    <m/>
    <m/>
    <m/>
    <m/>
    <m/>
    <m/>
    <m/>
    <m/>
    <m/>
    <m/>
    <m/>
    <m/>
    <m/>
    <m/>
    <m/>
    <m/>
    <m/>
    <m/>
    <m/>
    <m/>
    <s v="Forme ouverte"/>
    <m/>
    <s v="Circulaire"/>
    <s v="Pleine massive"/>
    <s v="Homburg-Balingen plein_x000a_Indifférencées - type Homburg"/>
    <m/>
    <m/>
    <m/>
    <m/>
    <m/>
    <m/>
    <m/>
    <m/>
    <m/>
    <m/>
    <m/>
    <m/>
    <m/>
    <m/>
    <m/>
    <s v="2"/>
    <s v="BFa 3 récent"/>
    <m/>
    <m/>
    <m/>
    <m/>
    <m/>
    <m/>
    <m/>
    <m/>
    <m/>
    <m/>
    <m/>
    <m/>
    <m/>
    <m/>
    <m/>
    <x v="9"/>
    <m/>
  </r>
  <r>
    <x v="156"/>
    <s v="Corpus secondaire"/>
    <n v="4"/>
    <n v="20373"/>
    <x v="156"/>
    <s v="Saarlouis-Roden"/>
    <m/>
    <s v="Fragment"/>
    <s v="Bracelet"/>
    <x v="123"/>
    <x v="0"/>
    <s v="Habillage - Parure - Soin du corps"/>
    <s v="Sans titre.wmf"/>
    <m/>
    <m/>
    <m/>
    <m/>
    <m/>
    <m/>
    <m/>
    <m/>
    <m/>
    <m/>
    <m/>
    <m/>
    <m/>
    <m/>
    <s v="Allemagne"/>
    <s v="1940"/>
    <n v="972923"/>
    <n v="6920729"/>
    <s v="Musée de Saarbrücken"/>
    <m/>
    <m/>
    <m/>
    <m/>
    <m/>
    <m/>
    <m/>
    <m/>
    <m/>
    <m/>
    <m/>
    <m/>
    <m/>
    <m/>
    <m/>
    <m/>
    <m/>
    <m/>
    <m/>
    <m/>
    <m/>
    <m/>
    <m/>
    <m/>
    <m/>
    <m/>
    <m/>
    <m/>
    <m/>
    <s v="Forme ouverte"/>
    <m/>
    <s v="Ovalaire"/>
    <s v="Pleine massive"/>
    <s v="Homburg-Balingen plein_x000a_Indifférencées - type Homburg"/>
    <m/>
    <m/>
    <m/>
    <m/>
    <m/>
    <m/>
    <m/>
    <m/>
    <m/>
    <m/>
    <m/>
    <m/>
    <m/>
    <m/>
    <m/>
    <s v="2"/>
    <s v="BFa 3 récent"/>
    <m/>
    <m/>
    <m/>
    <m/>
    <m/>
    <m/>
    <m/>
    <m/>
    <m/>
    <m/>
    <m/>
    <m/>
    <m/>
    <m/>
    <m/>
    <x v="9"/>
    <m/>
  </r>
  <r>
    <x v="156"/>
    <s v="Corpus secondaire"/>
    <n v="4"/>
    <n v="20375"/>
    <x v="156"/>
    <s v="Saarlouis-Roden"/>
    <m/>
    <s v="Entier"/>
    <s v="Bracelet"/>
    <x v="119"/>
    <x v="0"/>
    <s v="Habillage - Parure - Soin du corps"/>
    <s v="Sans titre.wmf"/>
    <m/>
    <m/>
    <m/>
    <m/>
    <m/>
    <m/>
    <m/>
    <m/>
    <m/>
    <m/>
    <m/>
    <m/>
    <m/>
    <m/>
    <s v="Allemagne"/>
    <s v="1940"/>
    <n v="972923"/>
    <n v="6920729"/>
    <s v="Musée de Saarbrücken"/>
    <m/>
    <m/>
    <m/>
    <m/>
    <m/>
    <m/>
    <m/>
    <m/>
    <m/>
    <m/>
    <m/>
    <m/>
    <m/>
    <m/>
    <m/>
    <m/>
    <m/>
    <m/>
    <m/>
    <m/>
    <m/>
    <m/>
    <m/>
    <m/>
    <m/>
    <m/>
    <m/>
    <m/>
    <m/>
    <s v="Forme ouverte"/>
    <m/>
    <s v="Plate"/>
    <s v="Rubannée"/>
    <s v="Farébersviller"/>
    <m/>
    <m/>
    <m/>
    <m/>
    <m/>
    <m/>
    <m/>
    <m/>
    <m/>
    <m/>
    <m/>
    <m/>
    <m/>
    <m/>
    <m/>
    <s v="2"/>
    <s v="BFa 3 récent"/>
    <m/>
    <m/>
    <m/>
    <m/>
    <m/>
    <m/>
    <m/>
    <m/>
    <m/>
    <m/>
    <m/>
    <m/>
    <m/>
    <m/>
    <m/>
    <x v="9"/>
    <m/>
  </r>
  <r>
    <x v="156"/>
    <s v="Corpus secondaire"/>
    <n v="4"/>
    <n v="20376"/>
    <x v="156"/>
    <s v="Saarlouis-Roden"/>
    <m/>
    <s v="Fragment"/>
    <s v="Bracelet"/>
    <x v="134"/>
    <x v="0"/>
    <s v="Habillage - Parure - Soin du corps"/>
    <s v="Sans titre.wmf"/>
    <m/>
    <m/>
    <m/>
    <m/>
    <m/>
    <m/>
    <m/>
    <m/>
    <m/>
    <m/>
    <m/>
    <m/>
    <m/>
    <m/>
    <s v="Allemagne"/>
    <s v="1940"/>
    <n v="972923"/>
    <n v="6920729"/>
    <s v="Musée de Saarbrücken"/>
    <m/>
    <m/>
    <m/>
    <m/>
    <m/>
    <m/>
    <m/>
    <m/>
    <m/>
    <m/>
    <m/>
    <m/>
    <m/>
    <m/>
    <m/>
    <m/>
    <m/>
    <m/>
    <m/>
    <m/>
    <m/>
    <m/>
    <m/>
    <m/>
    <m/>
    <m/>
    <m/>
    <m/>
    <s v="Autre"/>
    <s v="Forme ouverte"/>
    <m/>
    <s v="Oméga"/>
    <s v="Concave"/>
    <s v="Vaudrevange"/>
    <m/>
    <m/>
    <m/>
    <m/>
    <m/>
    <m/>
    <m/>
    <m/>
    <m/>
    <m/>
    <m/>
    <m/>
    <m/>
    <m/>
    <m/>
    <s v="2"/>
    <s v="BFa 3 récent"/>
    <m/>
    <m/>
    <m/>
    <m/>
    <m/>
    <m/>
    <m/>
    <m/>
    <m/>
    <m/>
    <m/>
    <m/>
    <m/>
    <m/>
    <m/>
    <x v="9"/>
    <m/>
  </r>
  <r>
    <x v="157"/>
    <s v="Corpus secondaire"/>
    <n v="3"/>
    <n v="23368"/>
    <x v="157"/>
    <s v="Saint-André-les-Alpes"/>
    <s v="Méouilles"/>
    <s v="Entier"/>
    <s v="Epingle"/>
    <x v="148"/>
    <x v="0"/>
    <s v="Habillage - Parure - Soin du corps"/>
    <m/>
    <m/>
    <m/>
    <m/>
    <m/>
    <m/>
    <m/>
    <m/>
    <m/>
    <m/>
    <m/>
    <m/>
    <m/>
    <m/>
    <s v="Alpes-de-Hautes-Provence"/>
    <s v="Provence-Alpes-Côte d'Azur"/>
    <s v="1882"/>
    <n v="981501"/>
    <n v="6325121"/>
    <s v="MAn"/>
    <m/>
    <m/>
    <m/>
    <m/>
    <m/>
    <m/>
    <m/>
    <m/>
    <m/>
    <m/>
    <m/>
    <m/>
    <m/>
    <m/>
    <m/>
    <m/>
    <m/>
    <m/>
    <m/>
    <m/>
    <m/>
    <m/>
    <m/>
    <m/>
    <m/>
    <m/>
    <m/>
    <m/>
    <m/>
    <m/>
    <m/>
    <m/>
    <m/>
    <s v="Jenzat"/>
    <m/>
    <m/>
    <s v="Indéterminé"/>
    <m/>
    <m/>
    <m/>
    <m/>
    <m/>
    <m/>
    <m/>
    <m/>
    <m/>
    <m/>
    <m/>
    <m/>
    <s v="4"/>
    <s v="BFa 3 "/>
    <m/>
    <m/>
    <m/>
    <m/>
    <m/>
    <m/>
    <m/>
    <m/>
    <m/>
    <m/>
    <m/>
    <m/>
    <m/>
    <m/>
    <m/>
    <x v="11"/>
    <m/>
  </r>
  <r>
    <x v="157"/>
    <s v="Corpus secondaire"/>
    <n v="3"/>
    <n v="23369"/>
    <x v="157"/>
    <s v="Saint-André-les-Alpes"/>
    <s v="Méouilles"/>
    <s v="Entier"/>
    <s v="Epingle"/>
    <x v="148"/>
    <x v="0"/>
    <s v="Habillage - Parure - Soin du corps"/>
    <m/>
    <m/>
    <m/>
    <m/>
    <m/>
    <m/>
    <m/>
    <m/>
    <m/>
    <m/>
    <m/>
    <m/>
    <m/>
    <m/>
    <s v="Alpes-de-Hautes-Provence"/>
    <s v="Provence-Alpes-Côte d'Azur"/>
    <s v="1882"/>
    <n v="981501"/>
    <n v="6325121"/>
    <s v="MAn"/>
    <m/>
    <m/>
    <m/>
    <m/>
    <m/>
    <m/>
    <m/>
    <m/>
    <m/>
    <m/>
    <m/>
    <m/>
    <m/>
    <m/>
    <m/>
    <m/>
    <m/>
    <m/>
    <m/>
    <m/>
    <m/>
    <m/>
    <m/>
    <m/>
    <m/>
    <m/>
    <m/>
    <m/>
    <m/>
    <m/>
    <m/>
    <m/>
    <m/>
    <s v="Jenzat"/>
    <m/>
    <m/>
    <s v="Indéterminé"/>
    <m/>
    <m/>
    <m/>
    <m/>
    <m/>
    <m/>
    <m/>
    <m/>
    <m/>
    <m/>
    <m/>
    <m/>
    <s v="4"/>
    <s v="BFa 3 "/>
    <m/>
    <m/>
    <m/>
    <m/>
    <m/>
    <m/>
    <m/>
    <m/>
    <m/>
    <m/>
    <m/>
    <m/>
    <m/>
    <m/>
    <m/>
    <x v="11"/>
    <m/>
  </r>
  <r>
    <x v="157"/>
    <s v="Corpus secondaire"/>
    <n v="3"/>
    <n v="23370"/>
    <x v="157"/>
    <s v="Saint-André-les-Alpes"/>
    <s v="Méouilles"/>
    <s v="Entier"/>
    <s v="Bracelet"/>
    <x v="13"/>
    <x v="0"/>
    <s v="Habillage - Parure - Soin du corps"/>
    <m/>
    <m/>
    <m/>
    <m/>
    <m/>
    <m/>
    <m/>
    <m/>
    <m/>
    <m/>
    <m/>
    <m/>
    <m/>
    <m/>
    <s v="Alpes-de-Hautes-Provence"/>
    <s v="Provence-Alpes-Côte d'Azur"/>
    <s v="1882"/>
    <n v="981501"/>
    <n v="6325121"/>
    <s v="MAn"/>
    <m/>
    <m/>
    <m/>
    <m/>
    <m/>
    <m/>
    <m/>
    <m/>
    <m/>
    <m/>
    <m/>
    <m/>
    <m/>
    <m/>
    <m/>
    <m/>
    <m/>
    <m/>
    <m/>
    <m/>
    <m/>
    <m/>
    <m/>
    <m/>
    <m/>
    <m/>
    <m/>
    <m/>
    <m/>
    <m/>
    <m/>
    <m/>
    <m/>
    <s v="Non renseigné"/>
    <m/>
    <m/>
    <m/>
    <m/>
    <m/>
    <m/>
    <m/>
    <m/>
    <m/>
    <m/>
    <m/>
    <m/>
    <m/>
    <m/>
    <m/>
    <s v="4"/>
    <s v="BFa 3 "/>
    <m/>
    <m/>
    <m/>
    <m/>
    <m/>
    <m/>
    <m/>
    <m/>
    <m/>
    <m/>
    <m/>
    <m/>
    <m/>
    <m/>
    <m/>
    <x v="11"/>
    <m/>
  </r>
  <r>
    <x v="157"/>
    <s v="Corpus secondaire"/>
    <n v="3"/>
    <n v="23371"/>
    <x v="157"/>
    <s v="Saint-André-les-Alpes"/>
    <s v="Méouilles"/>
    <s v="Entier"/>
    <s v="Bracelet"/>
    <x v="13"/>
    <x v="0"/>
    <s v="Habillage - Parure - Soin du corps"/>
    <m/>
    <m/>
    <m/>
    <m/>
    <m/>
    <m/>
    <m/>
    <m/>
    <m/>
    <m/>
    <m/>
    <m/>
    <m/>
    <m/>
    <s v="Alpes-de-Hautes-Provence"/>
    <s v="Provence-Alpes-Côte d'Azur"/>
    <s v="1882"/>
    <n v="981501"/>
    <n v="6325121"/>
    <s v="MAn"/>
    <m/>
    <m/>
    <m/>
    <m/>
    <m/>
    <m/>
    <m/>
    <m/>
    <m/>
    <m/>
    <m/>
    <m/>
    <m/>
    <m/>
    <m/>
    <m/>
    <m/>
    <m/>
    <m/>
    <m/>
    <m/>
    <m/>
    <m/>
    <m/>
    <m/>
    <m/>
    <m/>
    <m/>
    <m/>
    <m/>
    <m/>
    <m/>
    <m/>
    <s v="Non renseigné"/>
    <m/>
    <m/>
    <m/>
    <m/>
    <m/>
    <m/>
    <m/>
    <m/>
    <m/>
    <m/>
    <m/>
    <m/>
    <m/>
    <m/>
    <m/>
    <s v="4"/>
    <s v="BFa 3 "/>
    <m/>
    <m/>
    <m/>
    <m/>
    <m/>
    <m/>
    <m/>
    <m/>
    <m/>
    <m/>
    <m/>
    <m/>
    <m/>
    <m/>
    <m/>
    <x v="11"/>
    <m/>
  </r>
  <r>
    <x v="157"/>
    <s v="Corpus secondaire"/>
    <n v="3"/>
    <n v="23372"/>
    <x v="157"/>
    <s v="Saint-André-les-Alpes"/>
    <s v="Méouilles"/>
    <s v="Entier"/>
    <s v="Bracelet"/>
    <x v="13"/>
    <x v="0"/>
    <s v="Habillage - Parure - Soin du corps"/>
    <m/>
    <m/>
    <m/>
    <m/>
    <m/>
    <m/>
    <m/>
    <m/>
    <m/>
    <m/>
    <m/>
    <m/>
    <m/>
    <m/>
    <s v="Alpes-de-Hautes-Provence"/>
    <s v="Provence-Alpes-Côte d'Azur"/>
    <s v="1882"/>
    <n v="981501"/>
    <n v="6325121"/>
    <s v="MAn"/>
    <m/>
    <m/>
    <m/>
    <m/>
    <m/>
    <m/>
    <m/>
    <m/>
    <m/>
    <m/>
    <m/>
    <m/>
    <m/>
    <m/>
    <m/>
    <m/>
    <m/>
    <m/>
    <m/>
    <m/>
    <m/>
    <m/>
    <m/>
    <m/>
    <m/>
    <m/>
    <m/>
    <m/>
    <m/>
    <m/>
    <m/>
    <m/>
    <m/>
    <s v="Non renseigné"/>
    <m/>
    <m/>
    <m/>
    <m/>
    <m/>
    <m/>
    <m/>
    <m/>
    <m/>
    <m/>
    <m/>
    <m/>
    <m/>
    <m/>
    <m/>
    <s v="4"/>
    <s v="BFa 3 "/>
    <m/>
    <m/>
    <m/>
    <m/>
    <m/>
    <m/>
    <m/>
    <m/>
    <m/>
    <m/>
    <m/>
    <m/>
    <m/>
    <m/>
    <m/>
    <x v="11"/>
    <m/>
  </r>
  <r>
    <x v="157"/>
    <s v="Corpus secondaire"/>
    <n v="3"/>
    <n v="23373"/>
    <x v="157"/>
    <s v="Saint-André-les-Alpes"/>
    <s v="Méouilles"/>
    <s v="Entier"/>
    <s v="Bracelet"/>
    <x v="13"/>
    <x v="0"/>
    <s v="Habillage - Parure - Soin du corps"/>
    <m/>
    <m/>
    <m/>
    <m/>
    <m/>
    <m/>
    <m/>
    <m/>
    <m/>
    <m/>
    <m/>
    <m/>
    <m/>
    <m/>
    <s v="Alpes-de-Hautes-Provence"/>
    <s v="Provence-Alpes-Côte d'Azur"/>
    <s v="1882"/>
    <n v="981501"/>
    <n v="6325121"/>
    <s v="MAn"/>
    <m/>
    <m/>
    <m/>
    <m/>
    <m/>
    <m/>
    <m/>
    <m/>
    <m/>
    <m/>
    <m/>
    <m/>
    <m/>
    <m/>
    <m/>
    <m/>
    <m/>
    <m/>
    <m/>
    <m/>
    <m/>
    <m/>
    <m/>
    <m/>
    <m/>
    <m/>
    <m/>
    <m/>
    <m/>
    <m/>
    <m/>
    <m/>
    <m/>
    <s v="Non renseigné"/>
    <m/>
    <m/>
    <m/>
    <m/>
    <m/>
    <m/>
    <m/>
    <m/>
    <m/>
    <m/>
    <m/>
    <m/>
    <m/>
    <m/>
    <m/>
    <s v="4"/>
    <s v="BFa 3 "/>
    <m/>
    <m/>
    <m/>
    <m/>
    <m/>
    <m/>
    <m/>
    <m/>
    <m/>
    <m/>
    <m/>
    <m/>
    <m/>
    <m/>
    <m/>
    <x v="11"/>
    <m/>
  </r>
  <r>
    <x v="157"/>
    <s v="Corpus secondaire"/>
    <n v="3"/>
    <n v="23374"/>
    <x v="157"/>
    <s v="Saint-André-les-Alpes"/>
    <s v="Méouilles"/>
    <s v="Entier"/>
    <s v="Bracelet"/>
    <x v="13"/>
    <x v="0"/>
    <s v="Habillage - Parure - Soin du corps"/>
    <m/>
    <m/>
    <m/>
    <m/>
    <m/>
    <m/>
    <m/>
    <m/>
    <m/>
    <m/>
    <m/>
    <m/>
    <m/>
    <m/>
    <s v="Alpes-de-Hautes-Provence"/>
    <s v="Provence-Alpes-Côte d'Azur"/>
    <s v="1882"/>
    <n v="981501"/>
    <n v="6325121"/>
    <s v="MAn"/>
    <m/>
    <m/>
    <m/>
    <m/>
    <m/>
    <m/>
    <m/>
    <m/>
    <m/>
    <m/>
    <m/>
    <m/>
    <m/>
    <m/>
    <m/>
    <m/>
    <m/>
    <m/>
    <m/>
    <m/>
    <m/>
    <m/>
    <m/>
    <m/>
    <m/>
    <m/>
    <m/>
    <m/>
    <m/>
    <m/>
    <m/>
    <m/>
    <m/>
    <s v="Non renseigné"/>
    <m/>
    <m/>
    <m/>
    <m/>
    <m/>
    <m/>
    <m/>
    <m/>
    <m/>
    <m/>
    <m/>
    <m/>
    <m/>
    <m/>
    <m/>
    <s v="4"/>
    <s v="BFa 3 "/>
    <m/>
    <m/>
    <m/>
    <m/>
    <m/>
    <m/>
    <m/>
    <m/>
    <m/>
    <m/>
    <m/>
    <m/>
    <m/>
    <m/>
    <m/>
    <x v="11"/>
    <m/>
  </r>
  <r>
    <x v="157"/>
    <s v="Corpus secondaire"/>
    <n v="3"/>
    <n v="23375"/>
    <x v="157"/>
    <s v="Saint-André-les-Alpes"/>
    <s v="Méouilles"/>
    <s v="Entier"/>
    <s v="Bracelet"/>
    <x v="13"/>
    <x v="0"/>
    <s v="Habillage - Parure - Soin du corps"/>
    <m/>
    <m/>
    <m/>
    <m/>
    <m/>
    <m/>
    <m/>
    <m/>
    <m/>
    <m/>
    <m/>
    <m/>
    <m/>
    <m/>
    <s v="Alpes-de-Hautes-Provence"/>
    <s v="Provence-Alpes-Côte d'Azur"/>
    <s v="1882"/>
    <n v="981501"/>
    <n v="6325121"/>
    <s v="MAn"/>
    <m/>
    <m/>
    <m/>
    <m/>
    <m/>
    <m/>
    <m/>
    <m/>
    <m/>
    <m/>
    <m/>
    <m/>
    <m/>
    <m/>
    <m/>
    <m/>
    <m/>
    <m/>
    <m/>
    <m/>
    <m/>
    <m/>
    <m/>
    <m/>
    <m/>
    <m/>
    <m/>
    <m/>
    <m/>
    <m/>
    <m/>
    <m/>
    <m/>
    <s v="Non renseigné"/>
    <m/>
    <m/>
    <m/>
    <m/>
    <m/>
    <m/>
    <m/>
    <m/>
    <m/>
    <m/>
    <m/>
    <m/>
    <m/>
    <m/>
    <m/>
    <s v="4"/>
    <s v="BFa 3 "/>
    <m/>
    <m/>
    <m/>
    <m/>
    <m/>
    <m/>
    <m/>
    <m/>
    <m/>
    <m/>
    <m/>
    <m/>
    <m/>
    <m/>
    <m/>
    <x v="11"/>
    <m/>
  </r>
  <r>
    <x v="157"/>
    <s v="Corpus secondaire"/>
    <n v="3"/>
    <n v="23376"/>
    <x v="157"/>
    <s v="Saint-André-les-Alpes"/>
    <s v="Méouilles"/>
    <s v="Entier"/>
    <s v="Bracelet"/>
    <x v="13"/>
    <x v="0"/>
    <s v="Habillage - Parure - Soin du corps"/>
    <m/>
    <m/>
    <m/>
    <m/>
    <m/>
    <m/>
    <m/>
    <m/>
    <m/>
    <m/>
    <m/>
    <m/>
    <m/>
    <m/>
    <s v="Alpes-de-Hautes-Provence"/>
    <s v="Provence-Alpes-Côte d'Azur"/>
    <s v="1882"/>
    <n v="981501"/>
    <n v="6325121"/>
    <s v="MAn"/>
    <m/>
    <m/>
    <m/>
    <m/>
    <m/>
    <m/>
    <m/>
    <m/>
    <m/>
    <m/>
    <m/>
    <m/>
    <m/>
    <m/>
    <m/>
    <m/>
    <m/>
    <m/>
    <m/>
    <m/>
    <m/>
    <m/>
    <m/>
    <m/>
    <m/>
    <m/>
    <m/>
    <m/>
    <m/>
    <m/>
    <m/>
    <m/>
    <m/>
    <s v="Non renseigné"/>
    <m/>
    <m/>
    <m/>
    <m/>
    <m/>
    <m/>
    <m/>
    <m/>
    <m/>
    <m/>
    <m/>
    <m/>
    <m/>
    <m/>
    <m/>
    <s v="4"/>
    <s v="BFa 3 "/>
    <m/>
    <m/>
    <m/>
    <m/>
    <m/>
    <m/>
    <m/>
    <m/>
    <m/>
    <m/>
    <m/>
    <m/>
    <m/>
    <m/>
    <m/>
    <x v="11"/>
    <m/>
  </r>
  <r>
    <x v="157"/>
    <s v="Corpus secondaire"/>
    <n v="3"/>
    <n v="23377"/>
    <x v="157"/>
    <s v="Saint-André-les-Alpes"/>
    <s v="Méouilles"/>
    <s v="Entier"/>
    <s v="Bracelet"/>
    <x v="13"/>
    <x v="0"/>
    <s v="Habillage - Parure - Soin du corps"/>
    <m/>
    <m/>
    <m/>
    <m/>
    <m/>
    <m/>
    <m/>
    <m/>
    <m/>
    <m/>
    <m/>
    <m/>
    <m/>
    <m/>
    <s v="Alpes-de-Hautes-Provence"/>
    <s v="Provence-Alpes-Côte d'Azur"/>
    <s v="1882"/>
    <n v="981501"/>
    <n v="6325121"/>
    <s v="MAn"/>
    <m/>
    <m/>
    <m/>
    <m/>
    <m/>
    <m/>
    <m/>
    <m/>
    <m/>
    <m/>
    <m/>
    <m/>
    <m/>
    <m/>
    <m/>
    <m/>
    <m/>
    <m/>
    <m/>
    <m/>
    <m/>
    <m/>
    <m/>
    <m/>
    <m/>
    <m/>
    <m/>
    <m/>
    <m/>
    <m/>
    <m/>
    <m/>
    <m/>
    <s v="Non renseigné"/>
    <m/>
    <m/>
    <m/>
    <m/>
    <m/>
    <m/>
    <m/>
    <m/>
    <m/>
    <m/>
    <m/>
    <m/>
    <m/>
    <m/>
    <m/>
    <s v="4"/>
    <s v="BFa 3 "/>
    <m/>
    <m/>
    <m/>
    <m/>
    <m/>
    <m/>
    <m/>
    <m/>
    <m/>
    <m/>
    <m/>
    <m/>
    <m/>
    <m/>
    <m/>
    <x v="11"/>
    <m/>
  </r>
  <r>
    <x v="157"/>
    <s v="Corpus secondaire"/>
    <n v="3"/>
    <n v="23378"/>
    <x v="157"/>
    <s v="Saint-André-les-Alpes"/>
    <s v="Méouilles"/>
    <s v="Entier"/>
    <s v="Bracelet"/>
    <x v="13"/>
    <x v="0"/>
    <s v="Habillage - Parure - Soin du corps"/>
    <m/>
    <m/>
    <m/>
    <m/>
    <m/>
    <m/>
    <m/>
    <m/>
    <m/>
    <m/>
    <m/>
    <m/>
    <m/>
    <m/>
    <s v="Alpes-de-Hautes-Provence"/>
    <s v="Provence-Alpes-Côte d'Azur"/>
    <s v="1882"/>
    <n v="981501"/>
    <n v="6325121"/>
    <s v="MAn"/>
    <m/>
    <m/>
    <m/>
    <m/>
    <m/>
    <m/>
    <m/>
    <m/>
    <m/>
    <m/>
    <m/>
    <m/>
    <m/>
    <m/>
    <m/>
    <m/>
    <m/>
    <m/>
    <m/>
    <m/>
    <m/>
    <m/>
    <m/>
    <m/>
    <m/>
    <m/>
    <m/>
    <m/>
    <m/>
    <m/>
    <m/>
    <m/>
    <m/>
    <s v="Non renseigné"/>
    <m/>
    <m/>
    <m/>
    <m/>
    <m/>
    <m/>
    <m/>
    <m/>
    <m/>
    <m/>
    <m/>
    <m/>
    <m/>
    <m/>
    <m/>
    <s v="4"/>
    <s v="BFa 3 "/>
    <m/>
    <m/>
    <m/>
    <m/>
    <m/>
    <m/>
    <m/>
    <m/>
    <m/>
    <m/>
    <m/>
    <m/>
    <m/>
    <m/>
    <m/>
    <x v="11"/>
    <m/>
  </r>
  <r>
    <x v="157"/>
    <s v="Corpus secondaire"/>
    <n v="3"/>
    <n v="23379"/>
    <x v="157"/>
    <s v="Saint-André-les-Alpes"/>
    <s v="Méouilles"/>
    <s v="Entier"/>
    <s v="Bracelet"/>
    <x v="13"/>
    <x v="0"/>
    <s v="Habillage - Parure - Soin du corps"/>
    <m/>
    <m/>
    <m/>
    <m/>
    <m/>
    <m/>
    <m/>
    <m/>
    <m/>
    <m/>
    <m/>
    <m/>
    <m/>
    <m/>
    <s v="Alpes-de-Hautes-Provence"/>
    <s v="Provence-Alpes-Côte d'Azur"/>
    <s v="1882"/>
    <n v="981501"/>
    <n v="6325121"/>
    <s v="MAn"/>
    <m/>
    <m/>
    <m/>
    <m/>
    <m/>
    <m/>
    <m/>
    <m/>
    <m/>
    <m/>
    <m/>
    <m/>
    <m/>
    <m/>
    <m/>
    <m/>
    <m/>
    <m/>
    <m/>
    <m/>
    <m/>
    <m/>
    <m/>
    <m/>
    <m/>
    <m/>
    <m/>
    <m/>
    <m/>
    <m/>
    <m/>
    <m/>
    <m/>
    <s v="Non renseigné"/>
    <m/>
    <m/>
    <m/>
    <m/>
    <m/>
    <m/>
    <m/>
    <m/>
    <m/>
    <m/>
    <m/>
    <m/>
    <m/>
    <m/>
    <m/>
    <s v="4"/>
    <s v="BFa 3 "/>
    <m/>
    <m/>
    <m/>
    <m/>
    <m/>
    <m/>
    <m/>
    <m/>
    <m/>
    <m/>
    <m/>
    <m/>
    <m/>
    <m/>
    <m/>
    <x v="11"/>
    <m/>
  </r>
  <r>
    <x v="157"/>
    <s v="Corpus secondaire"/>
    <n v="3"/>
    <n v="23380"/>
    <x v="157"/>
    <s v="Saint-André-les-Alpes"/>
    <s v="Méouilles"/>
    <s v="Entier"/>
    <s v="Bracelet"/>
    <x v="13"/>
    <x v="0"/>
    <s v="Habillage - Parure - Soin du corps"/>
    <m/>
    <m/>
    <m/>
    <m/>
    <m/>
    <m/>
    <m/>
    <m/>
    <m/>
    <m/>
    <m/>
    <m/>
    <m/>
    <m/>
    <s v="Alpes-de-Hautes-Provence"/>
    <s v="Provence-Alpes-Côte d'Azur"/>
    <s v="1882"/>
    <n v="981501"/>
    <n v="6325121"/>
    <s v="MAn"/>
    <m/>
    <m/>
    <m/>
    <m/>
    <m/>
    <m/>
    <m/>
    <m/>
    <m/>
    <m/>
    <m/>
    <m/>
    <m/>
    <m/>
    <m/>
    <m/>
    <m/>
    <m/>
    <m/>
    <m/>
    <m/>
    <m/>
    <m/>
    <m/>
    <m/>
    <m/>
    <m/>
    <m/>
    <m/>
    <m/>
    <m/>
    <m/>
    <m/>
    <s v="Non renseigné"/>
    <m/>
    <m/>
    <m/>
    <m/>
    <m/>
    <m/>
    <m/>
    <m/>
    <m/>
    <m/>
    <m/>
    <m/>
    <m/>
    <m/>
    <m/>
    <s v="4"/>
    <s v="BFa 3 "/>
    <m/>
    <m/>
    <m/>
    <m/>
    <m/>
    <m/>
    <m/>
    <m/>
    <m/>
    <m/>
    <m/>
    <m/>
    <m/>
    <m/>
    <m/>
    <x v="11"/>
    <m/>
  </r>
  <r>
    <x v="157"/>
    <s v="Corpus secondaire"/>
    <n v="3"/>
    <n v="23381"/>
    <x v="157"/>
    <s v="Saint-André-les-Alpes"/>
    <s v="Méouilles"/>
    <s v="Entier"/>
    <s v="Bracelet"/>
    <x v="13"/>
    <x v="0"/>
    <s v="Habillage - Parure - Soin du corps"/>
    <m/>
    <m/>
    <m/>
    <m/>
    <m/>
    <m/>
    <m/>
    <m/>
    <m/>
    <m/>
    <m/>
    <m/>
    <m/>
    <m/>
    <s v="Alpes-de-Hautes-Provence"/>
    <s v="Provence-Alpes-Côte d'Azur"/>
    <s v="1882"/>
    <n v="981501"/>
    <n v="6325121"/>
    <s v="MAn"/>
    <m/>
    <m/>
    <m/>
    <m/>
    <m/>
    <m/>
    <m/>
    <m/>
    <m/>
    <m/>
    <m/>
    <m/>
    <m/>
    <m/>
    <m/>
    <m/>
    <m/>
    <m/>
    <m/>
    <m/>
    <m/>
    <m/>
    <m/>
    <m/>
    <m/>
    <m/>
    <m/>
    <m/>
    <m/>
    <m/>
    <m/>
    <m/>
    <m/>
    <s v="Non renseigné"/>
    <m/>
    <m/>
    <m/>
    <m/>
    <m/>
    <m/>
    <m/>
    <m/>
    <m/>
    <m/>
    <m/>
    <m/>
    <m/>
    <m/>
    <m/>
    <s v="4"/>
    <s v="BFa 3 "/>
    <m/>
    <m/>
    <m/>
    <m/>
    <m/>
    <m/>
    <m/>
    <m/>
    <m/>
    <m/>
    <m/>
    <m/>
    <m/>
    <m/>
    <m/>
    <x v="11"/>
    <m/>
  </r>
  <r>
    <x v="157"/>
    <s v="Corpus secondaire"/>
    <n v="3"/>
    <n v="23382"/>
    <x v="157"/>
    <s v="Saint-André-les-Alpes"/>
    <s v="Méouilles"/>
    <s v="Entier"/>
    <s v="Bracelet"/>
    <x v="13"/>
    <x v="0"/>
    <s v="Habillage - Parure - Soin du corps"/>
    <m/>
    <m/>
    <m/>
    <m/>
    <m/>
    <m/>
    <m/>
    <m/>
    <m/>
    <m/>
    <m/>
    <m/>
    <m/>
    <m/>
    <s v="Alpes-de-Hautes-Provence"/>
    <s v="Provence-Alpes-Côte d'Azur"/>
    <s v="1882"/>
    <n v="981501"/>
    <n v="6325121"/>
    <s v="MAn"/>
    <m/>
    <m/>
    <m/>
    <m/>
    <m/>
    <m/>
    <m/>
    <m/>
    <m/>
    <m/>
    <m/>
    <m/>
    <m/>
    <m/>
    <m/>
    <m/>
    <m/>
    <m/>
    <m/>
    <m/>
    <m/>
    <m/>
    <m/>
    <m/>
    <m/>
    <m/>
    <m/>
    <m/>
    <m/>
    <m/>
    <m/>
    <m/>
    <s v="Creuse"/>
    <s v="Non renseigné"/>
    <m/>
    <m/>
    <m/>
    <m/>
    <m/>
    <m/>
    <m/>
    <m/>
    <m/>
    <m/>
    <m/>
    <m/>
    <m/>
    <m/>
    <m/>
    <s v="4"/>
    <s v="BFa 3 "/>
    <m/>
    <m/>
    <m/>
    <m/>
    <m/>
    <m/>
    <m/>
    <m/>
    <m/>
    <m/>
    <m/>
    <m/>
    <m/>
    <m/>
    <m/>
    <x v="11"/>
    <m/>
  </r>
  <r>
    <x v="157"/>
    <s v="Corpus secondaire"/>
    <n v="3"/>
    <n v="23383"/>
    <x v="157"/>
    <s v="Saint-André-les-Alpes"/>
    <s v="Méouilles"/>
    <s v="Entier"/>
    <s v="Bracelet"/>
    <x v="13"/>
    <x v="0"/>
    <s v="Habillage - Parure - Soin du corps"/>
    <m/>
    <m/>
    <m/>
    <m/>
    <m/>
    <m/>
    <m/>
    <m/>
    <m/>
    <m/>
    <m/>
    <m/>
    <m/>
    <m/>
    <s v="Alpes-de-Hautes-Provence"/>
    <s v="Provence-Alpes-Côte d'Azur"/>
    <s v="1882"/>
    <n v="981501"/>
    <n v="6325121"/>
    <s v="MAn"/>
    <m/>
    <m/>
    <m/>
    <m/>
    <m/>
    <m/>
    <m/>
    <m/>
    <m/>
    <m/>
    <m/>
    <m/>
    <m/>
    <m/>
    <m/>
    <m/>
    <m/>
    <m/>
    <m/>
    <m/>
    <m/>
    <m/>
    <m/>
    <m/>
    <m/>
    <m/>
    <m/>
    <m/>
    <m/>
    <m/>
    <m/>
    <m/>
    <s v="Creuse"/>
    <s v="Non renseigné"/>
    <m/>
    <m/>
    <m/>
    <m/>
    <m/>
    <m/>
    <m/>
    <m/>
    <m/>
    <m/>
    <m/>
    <m/>
    <m/>
    <m/>
    <m/>
    <s v="4"/>
    <s v="BFa 3 "/>
    <m/>
    <m/>
    <m/>
    <m/>
    <m/>
    <m/>
    <m/>
    <m/>
    <m/>
    <m/>
    <m/>
    <m/>
    <m/>
    <m/>
    <m/>
    <x v="11"/>
    <m/>
  </r>
  <r>
    <x v="157"/>
    <s v="Corpus secondaire"/>
    <n v="3"/>
    <n v="23384"/>
    <x v="157"/>
    <s v="Saint-André-les-Alpes"/>
    <s v="Méouilles"/>
    <s v="Entier"/>
    <s v="Bracelet"/>
    <x v="13"/>
    <x v="0"/>
    <s v="Habillage - Parure - Soin du corps"/>
    <m/>
    <m/>
    <m/>
    <m/>
    <m/>
    <m/>
    <m/>
    <m/>
    <m/>
    <m/>
    <m/>
    <m/>
    <m/>
    <m/>
    <s v="Alpes-de-Hautes-Provence"/>
    <s v="Provence-Alpes-Côte d'Azur"/>
    <s v="1882"/>
    <n v="981501"/>
    <n v="6325121"/>
    <s v="MAn"/>
    <m/>
    <m/>
    <m/>
    <m/>
    <m/>
    <m/>
    <m/>
    <m/>
    <m/>
    <m/>
    <m/>
    <m/>
    <m/>
    <m/>
    <m/>
    <m/>
    <m/>
    <m/>
    <m/>
    <m/>
    <m/>
    <m/>
    <m/>
    <m/>
    <m/>
    <m/>
    <m/>
    <m/>
    <m/>
    <m/>
    <m/>
    <m/>
    <s v="Creuse"/>
    <s v="Non renseigné"/>
    <m/>
    <m/>
    <m/>
    <m/>
    <m/>
    <m/>
    <m/>
    <m/>
    <m/>
    <m/>
    <m/>
    <m/>
    <m/>
    <m/>
    <m/>
    <s v="4"/>
    <s v="BFa 3 "/>
    <m/>
    <m/>
    <m/>
    <m/>
    <m/>
    <m/>
    <m/>
    <m/>
    <m/>
    <m/>
    <m/>
    <m/>
    <m/>
    <m/>
    <m/>
    <x v="11"/>
    <m/>
  </r>
  <r>
    <x v="157"/>
    <s v="Corpus secondaire"/>
    <n v="3"/>
    <n v="23385"/>
    <x v="157"/>
    <s v="Saint-André-les-Alpes"/>
    <s v="Méouilles"/>
    <s v="Entier"/>
    <s v="Bracelet"/>
    <x v="13"/>
    <x v="0"/>
    <s v="Habillage - Parure - Soin du corps"/>
    <m/>
    <m/>
    <m/>
    <m/>
    <m/>
    <m/>
    <m/>
    <m/>
    <m/>
    <m/>
    <m/>
    <m/>
    <m/>
    <m/>
    <s v="Alpes-de-Hautes-Provence"/>
    <s v="Provence-Alpes-Côte d'Azur"/>
    <s v="1882"/>
    <n v="981501"/>
    <n v="6325121"/>
    <s v="MAn"/>
    <m/>
    <m/>
    <m/>
    <m/>
    <m/>
    <m/>
    <m/>
    <m/>
    <m/>
    <m/>
    <m/>
    <m/>
    <m/>
    <m/>
    <m/>
    <m/>
    <m/>
    <m/>
    <m/>
    <m/>
    <m/>
    <m/>
    <m/>
    <m/>
    <m/>
    <m/>
    <m/>
    <m/>
    <m/>
    <m/>
    <m/>
    <m/>
    <s v="Creuse"/>
    <s v="Non renseigné"/>
    <m/>
    <m/>
    <m/>
    <m/>
    <m/>
    <m/>
    <m/>
    <m/>
    <m/>
    <m/>
    <m/>
    <m/>
    <m/>
    <m/>
    <m/>
    <s v="4"/>
    <s v="BFa 3 "/>
    <m/>
    <m/>
    <m/>
    <m/>
    <m/>
    <m/>
    <m/>
    <m/>
    <m/>
    <m/>
    <m/>
    <m/>
    <m/>
    <m/>
    <m/>
    <x v="11"/>
    <m/>
  </r>
  <r>
    <x v="157"/>
    <s v="Corpus secondaire"/>
    <n v="3"/>
    <n v="23386"/>
    <x v="157"/>
    <s v="Saint-André-les-Alpes"/>
    <s v="Méouilles"/>
    <s v="Entier"/>
    <s v="Bracelet"/>
    <x v="13"/>
    <x v="0"/>
    <s v="Habillage - Parure - Soin du corps"/>
    <m/>
    <m/>
    <m/>
    <m/>
    <m/>
    <m/>
    <m/>
    <m/>
    <m/>
    <m/>
    <m/>
    <m/>
    <m/>
    <m/>
    <s v="Alpes-de-Hautes-Provence"/>
    <s v="Provence-Alpes-Côte d'Azur"/>
    <s v="1882"/>
    <n v="981501"/>
    <n v="6325121"/>
    <s v="MAn"/>
    <m/>
    <m/>
    <m/>
    <m/>
    <m/>
    <m/>
    <m/>
    <m/>
    <m/>
    <m/>
    <m/>
    <m/>
    <m/>
    <m/>
    <m/>
    <m/>
    <m/>
    <m/>
    <m/>
    <m/>
    <m/>
    <m/>
    <m/>
    <m/>
    <m/>
    <m/>
    <m/>
    <m/>
    <m/>
    <m/>
    <m/>
    <m/>
    <s v="Creuse"/>
    <s v="Non renseigné"/>
    <m/>
    <m/>
    <m/>
    <m/>
    <m/>
    <m/>
    <m/>
    <m/>
    <m/>
    <m/>
    <m/>
    <m/>
    <m/>
    <m/>
    <m/>
    <s v="4"/>
    <s v="BFa 3 "/>
    <m/>
    <m/>
    <m/>
    <m/>
    <m/>
    <m/>
    <m/>
    <m/>
    <m/>
    <m/>
    <m/>
    <m/>
    <m/>
    <m/>
    <m/>
    <x v="11"/>
    <m/>
  </r>
  <r>
    <x v="157"/>
    <s v="Corpus secondaire"/>
    <n v="3"/>
    <n v="23387"/>
    <x v="157"/>
    <s v="Saint-André-les-Alpes"/>
    <s v="Méouilles"/>
    <s v="Entier"/>
    <s v="Bracelet"/>
    <x v="13"/>
    <x v="0"/>
    <s v="Habillage - Parure - Soin du corps"/>
    <m/>
    <m/>
    <m/>
    <m/>
    <m/>
    <m/>
    <m/>
    <m/>
    <m/>
    <m/>
    <m/>
    <m/>
    <m/>
    <m/>
    <s v="Alpes-de-Hautes-Provence"/>
    <s v="Provence-Alpes-Côte d'Azur"/>
    <s v="1882"/>
    <n v="981501"/>
    <n v="6325121"/>
    <s v="MAn"/>
    <m/>
    <m/>
    <m/>
    <m/>
    <m/>
    <m/>
    <m/>
    <m/>
    <m/>
    <m/>
    <m/>
    <m/>
    <m/>
    <m/>
    <m/>
    <m/>
    <m/>
    <m/>
    <m/>
    <m/>
    <m/>
    <m/>
    <m/>
    <m/>
    <m/>
    <m/>
    <m/>
    <m/>
    <m/>
    <m/>
    <m/>
    <m/>
    <s v="Creuse"/>
    <s v="Non renseigné"/>
    <m/>
    <m/>
    <m/>
    <m/>
    <m/>
    <m/>
    <m/>
    <m/>
    <m/>
    <m/>
    <m/>
    <m/>
    <m/>
    <m/>
    <m/>
    <s v="4"/>
    <s v="BFa 3 "/>
    <m/>
    <m/>
    <m/>
    <m/>
    <m/>
    <m/>
    <m/>
    <m/>
    <m/>
    <m/>
    <m/>
    <m/>
    <m/>
    <m/>
    <m/>
    <x v="11"/>
    <m/>
  </r>
  <r>
    <x v="157"/>
    <s v="Corpus secondaire"/>
    <n v="3"/>
    <n v="23392"/>
    <x v="157"/>
    <s v="Saint-André-les-Alpes"/>
    <s v="Méouilles"/>
    <s v="Entier"/>
    <s v="torque"/>
    <x v="74"/>
    <x v="6"/>
    <s v="Habillage - Parure - Soin du corps"/>
    <m/>
    <m/>
    <m/>
    <m/>
    <m/>
    <m/>
    <m/>
    <m/>
    <m/>
    <m/>
    <m/>
    <m/>
    <m/>
    <m/>
    <s v="Alpes-de-Hautes-Provence"/>
    <s v="Provence-Alpes-Côte d'Azur"/>
    <s v="1882"/>
    <n v="981501"/>
    <n v="6325121"/>
    <s v="MAn"/>
    <m/>
    <m/>
    <m/>
    <m/>
    <m/>
    <m/>
    <m/>
    <m/>
    <m/>
    <m/>
    <m/>
    <m/>
    <m/>
    <m/>
    <m/>
    <m/>
    <m/>
    <m/>
    <m/>
    <m/>
    <m/>
    <m/>
    <m/>
    <m/>
    <m/>
    <m/>
    <m/>
    <m/>
    <m/>
    <m/>
    <m/>
    <m/>
    <m/>
    <m/>
    <m/>
    <m/>
    <m/>
    <m/>
    <m/>
    <m/>
    <m/>
    <m/>
    <m/>
    <m/>
    <m/>
    <m/>
    <m/>
    <m/>
    <m/>
    <s v="4"/>
    <s v="BFa 3 "/>
    <m/>
    <m/>
    <m/>
    <m/>
    <m/>
    <m/>
    <m/>
    <m/>
    <m/>
    <m/>
    <m/>
    <m/>
    <m/>
    <m/>
    <m/>
    <x v="11"/>
    <m/>
  </r>
  <r>
    <x v="157"/>
    <s v="Corpus secondaire"/>
    <n v="3"/>
    <n v="23393"/>
    <x v="157"/>
    <s v="Saint-André-les-Alpes"/>
    <s v="Méouilles"/>
    <s v="Entier"/>
    <s v="torque"/>
    <x v="74"/>
    <x v="6"/>
    <s v="Habillage - Parure - Soin du corps"/>
    <m/>
    <m/>
    <m/>
    <m/>
    <m/>
    <m/>
    <m/>
    <m/>
    <m/>
    <m/>
    <m/>
    <m/>
    <m/>
    <m/>
    <s v="Alpes-de-Hautes-Provence"/>
    <s v="Provence-Alpes-Côte d'Azur"/>
    <s v="1882"/>
    <n v="981501"/>
    <n v="6325121"/>
    <s v="MAn"/>
    <m/>
    <m/>
    <m/>
    <m/>
    <m/>
    <m/>
    <m/>
    <m/>
    <m/>
    <m/>
    <m/>
    <m/>
    <m/>
    <m/>
    <m/>
    <m/>
    <m/>
    <m/>
    <m/>
    <m/>
    <m/>
    <m/>
    <m/>
    <m/>
    <m/>
    <m/>
    <m/>
    <m/>
    <m/>
    <m/>
    <m/>
    <m/>
    <m/>
    <m/>
    <m/>
    <m/>
    <m/>
    <m/>
    <m/>
    <m/>
    <m/>
    <m/>
    <m/>
    <m/>
    <m/>
    <m/>
    <m/>
    <m/>
    <m/>
    <s v="4"/>
    <s v="BFa 3 "/>
    <m/>
    <m/>
    <m/>
    <m/>
    <m/>
    <m/>
    <m/>
    <m/>
    <m/>
    <m/>
    <m/>
    <m/>
    <m/>
    <m/>
    <m/>
    <x v="11"/>
    <m/>
  </r>
  <r>
    <x v="158"/>
    <s v="Corpus secondaire"/>
    <n v="2"/>
    <n v="21210"/>
    <x v="158"/>
    <s v="Saint-Front-de-Pradoux"/>
    <s v="Beaufort"/>
    <s v="Inconnu"/>
    <s v="Epingle"/>
    <x v="66"/>
    <x v="1"/>
    <s v="Habillage - Parure - Soin du corps"/>
    <m/>
    <m/>
    <m/>
    <s v="&quot;à large tête&quot;"/>
    <m/>
    <m/>
    <m/>
    <m/>
    <m/>
    <m/>
    <m/>
    <m/>
    <m/>
    <m/>
    <s v="Dordogne"/>
    <s v="Nouvelle-Aquitaine"/>
    <s v="1897"/>
    <n v="492589"/>
    <n v="6442899"/>
    <s v="Musée du Périgord"/>
    <m/>
    <m/>
    <m/>
    <m/>
    <m/>
    <m/>
    <m/>
    <m/>
    <m/>
    <m/>
    <m/>
    <m/>
    <m/>
    <m/>
    <m/>
    <m/>
    <m/>
    <m/>
    <m/>
    <m/>
    <m/>
    <m/>
    <m/>
    <m/>
    <m/>
    <m/>
    <m/>
    <m/>
    <m/>
    <m/>
    <m/>
    <m/>
    <m/>
    <m/>
    <m/>
    <m/>
    <s v="Non renseigné"/>
    <m/>
    <m/>
    <m/>
    <m/>
    <m/>
    <m/>
    <m/>
    <m/>
    <m/>
    <m/>
    <m/>
    <m/>
    <s v="4"/>
    <s v="BFa 3 ancien"/>
    <m/>
    <m/>
    <m/>
    <m/>
    <m/>
    <m/>
    <m/>
    <m/>
    <m/>
    <m/>
    <m/>
    <m/>
    <m/>
    <m/>
    <m/>
    <x v="8"/>
    <m/>
  </r>
  <r>
    <x v="159"/>
    <s v="Corpus secondaire"/>
    <n v="3"/>
    <n v="18446"/>
    <x v="159"/>
    <s v="Saint-Genès-Champanelle"/>
    <s v="Manson"/>
    <s v="Entier"/>
    <s v="Bracelet"/>
    <x v="3"/>
    <x v="0"/>
    <s v="Habillage - Parure - Soin du corps"/>
    <s v="Sans titre.wmf"/>
    <m/>
    <n v="50.6"/>
    <m/>
    <m/>
    <m/>
    <m/>
    <m/>
    <m/>
    <m/>
    <m/>
    <m/>
    <m/>
    <m/>
    <s v="Puy-de-Dôme"/>
    <s v="Auvergne-Rhône-Alpes"/>
    <s v="1875"/>
    <n v="700958"/>
    <n v="6516046"/>
    <s v="Musée Bargoin, Clermont-Ferrand"/>
    <m/>
    <m/>
    <m/>
    <m/>
    <s v="Sans titre.wmf"/>
    <m/>
    <m/>
    <m/>
    <m/>
    <m/>
    <m/>
    <m/>
    <m/>
    <m/>
    <m/>
    <m/>
    <m/>
    <m/>
    <m/>
    <m/>
    <m/>
    <m/>
    <m/>
    <m/>
    <m/>
    <m/>
    <m/>
    <m/>
    <m/>
    <s v="Forme ouverte"/>
    <m/>
    <s v="Circulaire"/>
    <s v="Pleine massive"/>
    <s v="Homburg-Balingen plein"/>
    <m/>
    <m/>
    <m/>
    <m/>
    <m/>
    <m/>
    <m/>
    <m/>
    <m/>
    <m/>
    <m/>
    <m/>
    <m/>
    <m/>
    <m/>
    <s v="2"/>
    <s v="BFa 3 "/>
    <m/>
    <m/>
    <m/>
    <m/>
    <m/>
    <m/>
    <m/>
    <m/>
    <m/>
    <m/>
    <m/>
    <m/>
    <m/>
    <m/>
    <m/>
    <x v="7"/>
    <m/>
  </r>
  <r>
    <x v="159"/>
    <s v="Corpus secondaire"/>
    <n v="3"/>
    <n v="18450"/>
    <x v="159"/>
    <s v="Saint-Genès-Champanelle"/>
    <s v="Manson"/>
    <s v="Entier"/>
    <s v="Bracelet"/>
    <x v="3"/>
    <x v="0"/>
    <s v="Habillage - Parure - Soin du corps"/>
    <s v="Sans titre.wmf"/>
    <m/>
    <n v="19.7"/>
    <m/>
    <m/>
    <m/>
    <m/>
    <m/>
    <m/>
    <m/>
    <m/>
    <m/>
    <m/>
    <m/>
    <s v="Puy-de-Dôme"/>
    <s v="Auvergne-Rhône-Alpes"/>
    <s v="1875"/>
    <n v="700958"/>
    <n v="6516046"/>
    <s v="Musée Bargoin, Clermont-Ferrand"/>
    <m/>
    <m/>
    <m/>
    <m/>
    <s v="Sans titre.wmf"/>
    <m/>
    <m/>
    <m/>
    <m/>
    <m/>
    <m/>
    <m/>
    <m/>
    <m/>
    <m/>
    <m/>
    <m/>
    <m/>
    <m/>
    <m/>
    <m/>
    <m/>
    <m/>
    <m/>
    <m/>
    <m/>
    <m/>
    <m/>
    <m/>
    <s v="Forme ouverte"/>
    <m/>
    <s v="à méplats"/>
    <s v="Pleine massive"/>
    <s v="Homburg-Balingen particulier"/>
    <m/>
    <m/>
    <m/>
    <m/>
    <m/>
    <m/>
    <m/>
    <m/>
    <m/>
    <m/>
    <m/>
    <m/>
    <m/>
    <m/>
    <m/>
    <s v="2"/>
    <s v="BFa 3 "/>
    <m/>
    <m/>
    <m/>
    <m/>
    <m/>
    <m/>
    <m/>
    <m/>
    <m/>
    <m/>
    <m/>
    <m/>
    <m/>
    <m/>
    <m/>
    <x v="7"/>
    <m/>
  </r>
  <r>
    <x v="159"/>
    <s v="Corpus secondaire"/>
    <n v="3"/>
    <n v="18453"/>
    <x v="159"/>
    <s v="Saint-Genès-Champanelle"/>
    <s v="Manson"/>
    <s v="Entier"/>
    <s v="Bracelet"/>
    <x v="3"/>
    <x v="0"/>
    <s v="Habillage - Parure - Soin du corps"/>
    <s v="Sans titre.wmf"/>
    <m/>
    <n v="209"/>
    <m/>
    <m/>
    <m/>
    <m/>
    <m/>
    <m/>
    <m/>
    <m/>
    <m/>
    <m/>
    <m/>
    <s v="Puy-de-Dôme"/>
    <s v="Auvergne-Rhône-Alpes"/>
    <s v="1875"/>
    <n v="700958"/>
    <n v="6516046"/>
    <s v="Musée Bargoin, Clermont-Ferrand"/>
    <m/>
    <m/>
    <m/>
    <m/>
    <s v="Sans titre.wmf"/>
    <m/>
    <m/>
    <m/>
    <m/>
    <m/>
    <m/>
    <m/>
    <m/>
    <m/>
    <m/>
    <m/>
    <m/>
    <m/>
    <m/>
    <m/>
    <m/>
    <m/>
    <m/>
    <m/>
    <m/>
    <m/>
    <m/>
    <m/>
    <m/>
    <s v="Forme ouverte"/>
    <m/>
    <s v="Ovalaire"/>
    <s v="Pleine massive"/>
    <s v="Homburg-Balingen plein"/>
    <m/>
    <m/>
    <m/>
    <m/>
    <m/>
    <m/>
    <m/>
    <m/>
    <m/>
    <m/>
    <m/>
    <m/>
    <m/>
    <m/>
    <m/>
    <s v="2"/>
    <s v="BFa 3 "/>
    <m/>
    <m/>
    <m/>
    <m/>
    <m/>
    <m/>
    <m/>
    <m/>
    <m/>
    <m/>
    <m/>
    <m/>
    <m/>
    <m/>
    <m/>
    <x v="7"/>
    <m/>
  </r>
  <r>
    <x v="159"/>
    <s v="Corpus secondaire"/>
    <n v="3"/>
    <n v="18458"/>
    <x v="159"/>
    <s v="Saint-Genès-Champanelle"/>
    <s v="Manson"/>
    <s v="Entier"/>
    <s v="Bracelet"/>
    <x v="3"/>
    <x v="0"/>
    <s v="Habillage - Parure - Soin du corps"/>
    <s v="Sans titre.wmf"/>
    <m/>
    <n v="36"/>
    <m/>
    <m/>
    <m/>
    <m/>
    <m/>
    <m/>
    <m/>
    <m/>
    <m/>
    <m/>
    <m/>
    <s v="Puy-de-Dôme"/>
    <s v="Auvergne-Rhône-Alpes"/>
    <s v="1875"/>
    <n v="700958"/>
    <n v="6516046"/>
    <s v="Musée Bargoin, Clermont-Ferrand"/>
    <m/>
    <m/>
    <m/>
    <m/>
    <m/>
    <m/>
    <m/>
    <m/>
    <m/>
    <m/>
    <m/>
    <m/>
    <m/>
    <m/>
    <m/>
    <m/>
    <m/>
    <m/>
    <m/>
    <m/>
    <m/>
    <m/>
    <m/>
    <m/>
    <m/>
    <m/>
    <m/>
    <m/>
    <m/>
    <s v="Forme ouverte"/>
    <m/>
    <s v="à méplats"/>
    <s v="Pleine massive"/>
    <s v="Homburg-Balingen plein"/>
    <m/>
    <m/>
    <m/>
    <m/>
    <m/>
    <m/>
    <m/>
    <m/>
    <m/>
    <m/>
    <m/>
    <m/>
    <m/>
    <m/>
    <m/>
    <s v="2"/>
    <s v="BFa 3 "/>
    <m/>
    <m/>
    <m/>
    <m/>
    <m/>
    <m/>
    <m/>
    <m/>
    <m/>
    <m/>
    <m/>
    <m/>
    <m/>
    <m/>
    <m/>
    <x v="7"/>
    <m/>
  </r>
  <r>
    <x v="159"/>
    <s v="Corpus secondaire"/>
    <n v="3"/>
    <n v="18459"/>
    <x v="159"/>
    <s v="Saint-Genès-Champanelle"/>
    <s v="Manson"/>
    <s v="Entier"/>
    <s v="Bracelet"/>
    <x v="3"/>
    <x v="0"/>
    <s v="Habillage - Parure - Soin du corps"/>
    <s v="Sans titre.wmf"/>
    <m/>
    <n v="30.9"/>
    <m/>
    <m/>
    <m/>
    <m/>
    <m/>
    <m/>
    <m/>
    <m/>
    <m/>
    <m/>
    <m/>
    <s v="Puy-de-Dôme"/>
    <s v="Auvergne-Rhône-Alpes"/>
    <s v="1875"/>
    <n v="700958"/>
    <n v="6516046"/>
    <s v="Musée Bargoin, Clermont-Ferrand"/>
    <m/>
    <m/>
    <m/>
    <m/>
    <m/>
    <m/>
    <m/>
    <m/>
    <m/>
    <m/>
    <m/>
    <m/>
    <m/>
    <m/>
    <m/>
    <m/>
    <m/>
    <m/>
    <m/>
    <m/>
    <m/>
    <m/>
    <m/>
    <m/>
    <m/>
    <m/>
    <m/>
    <m/>
    <m/>
    <s v="Forme ouverte"/>
    <m/>
    <s v="Circulaire"/>
    <s v="Pleine massive"/>
    <s v="Homburg-Balingen plein"/>
    <m/>
    <m/>
    <m/>
    <m/>
    <m/>
    <m/>
    <m/>
    <m/>
    <m/>
    <m/>
    <m/>
    <m/>
    <m/>
    <m/>
    <m/>
    <s v="2"/>
    <s v="BFa 3 "/>
    <m/>
    <m/>
    <m/>
    <m/>
    <m/>
    <m/>
    <m/>
    <m/>
    <m/>
    <m/>
    <m/>
    <m/>
    <m/>
    <m/>
    <m/>
    <x v="7"/>
    <m/>
  </r>
  <r>
    <x v="159"/>
    <s v="Corpus secondaire"/>
    <n v="3"/>
    <n v="18460"/>
    <x v="159"/>
    <s v="Saint-Genès-Champanelle"/>
    <s v="Manson"/>
    <s v="Entier"/>
    <s v="Bracelet"/>
    <x v="3"/>
    <x v="0"/>
    <s v="Habillage - Parure - Soin du corps"/>
    <s v="Sans titre.wmf"/>
    <m/>
    <n v="39.4"/>
    <m/>
    <m/>
    <m/>
    <m/>
    <m/>
    <m/>
    <m/>
    <m/>
    <m/>
    <m/>
    <m/>
    <s v="Puy-de-Dôme"/>
    <s v="Auvergne-Rhône-Alpes"/>
    <s v="1875"/>
    <n v="700958"/>
    <n v="6516046"/>
    <s v="Musée Bargoin, Clermont-Ferrand"/>
    <m/>
    <m/>
    <m/>
    <m/>
    <m/>
    <m/>
    <m/>
    <m/>
    <m/>
    <m/>
    <m/>
    <m/>
    <m/>
    <m/>
    <m/>
    <m/>
    <m/>
    <m/>
    <m/>
    <m/>
    <m/>
    <m/>
    <m/>
    <m/>
    <m/>
    <m/>
    <m/>
    <m/>
    <m/>
    <s v="Forme ouverte"/>
    <m/>
    <s v="à méplats"/>
    <s v="Pleine massive"/>
    <s v="Homburg-Balingen plein"/>
    <m/>
    <m/>
    <m/>
    <m/>
    <m/>
    <m/>
    <m/>
    <m/>
    <m/>
    <m/>
    <m/>
    <m/>
    <m/>
    <m/>
    <m/>
    <s v="2"/>
    <s v="BFa 3 "/>
    <m/>
    <m/>
    <m/>
    <m/>
    <m/>
    <m/>
    <m/>
    <m/>
    <m/>
    <m/>
    <m/>
    <m/>
    <m/>
    <m/>
    <m/>
    <x v="7"/>
    <m/>
  </r>
  <r>
    <x v="159"/>
    <s v="Corpus secondaire"/>
    <n v="3"/>
    <n v="18463"/>
    <x v="159"/>
    <s v="Saint-Genès-Champanelle"/>
    <s v="Manson"/>
    <s v="Entier"/>
    <s v="Bracelet"/>
    <x v="3"/>
    <x v="0"/>
    <s v="Habillage - Parure - Soin du corps"/>
    <s v="Sans titre.wmf"/>
    <m/>
    <n v="53.7"/>
    <m/>
    <m/>
    <m/>
    <m/>
    <m/>
    <m/>
    <m/>
    <m/>
    <m/>
    <m/>
    <m/>
    <s v="Puy-de-Dôme"/>
    <s v="Auvergne-Rhône-Alpes"/>
    <s v="1875"/>
    <n v="700958"/>
    <n v="6516046"/>
    <s v="Musée Bargoin, Clermont-Ferrand"/>
    <m/>
    <m/>
    <m/>
    <m/>
    <m/>
    <m/>
    <m/>
    <m/>
    <m/>
    <m/>
    <m/>
    <m/>
    <m/>
    <m/>
    <m/>
    <m/>
    <m/>
    <m/>
    <m/>
    <m/>
    <m/>
    <m/>
    <m/>
    <m/>
    <m/>
    <m/>
    <m/>
    <m/>
    <m/>
    <s v="Forme ouverte"/>
    <m/>
    <s v="Circulaire"/>
    <s v="Pleine massive"/>
    <s v="Homburg-Balingen plein"/>
    <m/>
    <m/>
    <m/>
    <m/>
    <m/>
    <m/>
    <m/>
    <m/>
    <m/>
    <m/>
    <m/>
    <m/>
    <m/>
    <m/>
    <m/>
    <s v="2"/>
    <s v="BFa 3 "/>
    <m/>
    <m/>
    <m/>
    <m/>
    <m/>
    <m/>
    <m/>
    <m/>
    <m/>
    <m/>
    <m/>
    <m/>
    <m/>
    <m/>
    <m/>
    <x v="7"/>
    <m/>
  </r>
  <r>
    <x v="159"/>
    <s v="Corpus secondaire"/>
    <n v="3"/>
    <n v="18445"/>
    <x v="159"/>
    <s v="Saint-Genès-Champanelle"/>
    <s v="Manson"/>
    <s v="Entier"/>
    <s v="Bracelet"/>
    <x v="52"/>
    <x v="0"/>
    <s v="Habillage - Parure - Soin du corps"/>
    <s v="Sans titre.wmf"/>
    <m/>
    <n v="63.6"/>
    <m/>
    <m/>
    <m/>
    <m/>
    <m/>
    <m/>
    <m/>
    <m/>
    <m/>
    <m/>
    <m/>
    <s v="Puy-de-Dôme"/>
    <s v="Auvergne-Rhône-Alpes"/>
    <s v="1875"/>
    <n v="700958"/>
    <n v="6516046"/>
    <s v="Musée Bargoin, Clermont-Ferrand"/>
    <m/>
    <m/>
    <m/>
    <m/>
    <s v="Sans titre.wmf"/>
    <m/>
    <m/>
    <m/>
    <m/>
    <m/>
    <m/>
    <m/>
    <m/>
    <m/>
    <m/>
    <m/>
    <m/>
    <m/>
    <m/>
    <m/>
    <m/>
    <m/>
    <m/>
    <m/>
    <m/>
    <m/>
    <m/>
    <m/>
    <m/>
    <s v="Forme ouverte"/>
    <m/>
    <s v="Plano-convexe"/>
    <s v="Pleine massive"/>
    <s v="Atlantique tige cotelée"/>
    <m/>
    <m/>
    <m/>
    <m/>
    <m/>
    <m/>
    <m/>
    <m/>
    <m/>
    <m/>
    <m/>
    <m/>
    <m/>
    <m/>
    <m/>
    <s v="2"/>
    <s v="BFa 3 "/>
    <m/>
    <m/>
    <m/>
    <m/>
    <m/>
    <m/>
    <m/>
    <m/>
    <m/>
    <m/>
    <m/>
    <m/>
    <m/>
    <m/>
    <m/>
    <x v="7"/>
    <m/>
  </r>
  <r>
    <x v="159"/>
    <s v="Corpus secondaire"/>
    <n v="3"/>
    <n v="18457"/>
    <x v="159"/>
    <s v="Saint-Genès-Champanelle"/>
    <s v="Manson"/>
    <s v="Entier"/>
    <s v="Bracelet"/>
    <x v="52"/>
    <x v="0"/>
    <s v="Habillage - Parure - Soin du corps"/>
    <s v="Sans titre.wmf"/>
    <m/>
    <n v="26.3"/>
    <m/>
    <m/>
    <m/>
    <m/>
    <m/>
    <m/>
    <m/>
    <m/>
    <m/>
    <m/>
    <m/>
    <s v="Puy-de-Dôme"/>
    <s v="Auvergne-Rhône-Alpes"/>
    <s v="1875"/>
    <n v="700958"/>
    <n v="6516046"/>
    <s v="Musée Bargoin, Clermont-Ferrand"/>
    <m/>
    <m/>
    <m/>
    <m/>
    <m/>
    <m/>
    <m/>
    <m/>
    <m/>
    <m/>
    <m/>
    <m/>
    <m/>
    <m/>
    <m/>
    <m/>
    <m/>
    <m/>
    <m/>
    <m/>
    <m/>
    <m/>
    <m/>
    <m/>
    <m/>
    <m/>
    <m/>
    <m/>
    <m/>
    <s v="Forme ouverte"/>
    <m/>
    <s v="Plano-convexe"/>
    <s v="Pleine massive"/>
    <s v="Atlantique tige cotelée"/>
    <m/>
    <m/>
    <m/>
    <m/>
    <m/>
    <m/>
    <m/>
    <m/>
    <m/>
    <m/>
    <m/>
    <m/>
    <m/>
    <m/>
    <m/>
    <s v="2"/>
    <s v="BFa 3 "/>
    <m/>
    <m/>
    <m/>
    <m/>
    <m/>
    <m/>
    <m/>
    <m/>
    <m/>
    <m/>
    <m/>
    <m/>
    <m/>
    <m/>
    <m/>
    <x v="7"/>
    <m/>
  </r>
  <r>
    <x v="159"/>
    <s v="Corpus secondaire"/>
    <n v="3"/>
    <n v="18452"/>
    <x v="159"/>
    <s v="Saint-Genès-Champanelle"/>
    <s v="Manson"/>
    <s v="Entier"/>
    <s v="Bracelet"/>
    <x v="26"/>
    <x v="0"/>
    <s v="Habillage - Parure - Soin du corps"/>
    <s v="Sans titre.wmf"/>
    <m/>
    <n v="43"/>
    <m/>
    <m/>
    <m/>
    <m/>
    <m/>
    <m/>
    <m/>
    <m/>
    <m/>
    <m/>
    <m/>
    <s v="Puy-de-Dôme"/>
    <s v="Auvergne-Rhône-Alpes"/>
    <s v="1875"/>
    <n v="700958"/>
    <n v="6516046"/>
    <s v="Musée Bargoin, Clermont-Ferrand"/>
    <m/>
    <m/>
    <m/>
    <m/>
    <s v="Sans titre.wmf"/>
    <m/>
    <m/>
    <m/>
    <m/>
    <m/>
    <m/>
    <m/>
    <m/>
    <m/>
    <m/>
    <m/>
    <m/>
    <m/>
    <m/>
    <m/>
    <m/>
    <m/>
    <m/>
    <m/>
    <m/>
    <m/>
    <m/>
    <m/>
    <m/>
    <s v="Systême de fermeture"/>
    <m/>
    <s v="Torsadée"/>
    <s v="Filiforme"/>
    <s v="Torsadé à crochet"/>
    <m/>
    <m/>
    <m/>
    <m/>
    <m/>
    <m/>
    <m/>
    <m/>
    <m/>
    <m/>
    <m/>
    <m/>
    <m/>
    <m/>
    <m/>
    <s v="2"/>
    <s v="BFa 3 "/>
    <m/>
    <m/>
    <m/>
    <m/>
    <m/>
    <m/>
    <m/>
    <m/>
    <m/>
    <m/>
    <m/>
    <m/>
    <m/>
    <m/>
    <m/>
    <x v="7"/>
    <m/>
  </r>
  <r>
    <x v="159"/>
    <s v="Corpus secondaire"/>
    <n v="3"/>
    <n v="18461"/>
    <x v="159"/>
    <s v="Saint-Genès-Champanelle"/>
    <s v="Manson"/>
    <s v="Entier"/>
    <s v="Bracelet"/>
    <x v="26"/>
    <x v="0"/>
    <s v="Habillage - Parure - Soin du corps"/>
    <s v="Sans titre.wmf"/>
    <m/>
    <n v="24.3"/>
    <m/>
    <m/>
    <m/>
    <m/>
    <m/>
    <m/>
    <m/>
    <m/>
    <m/>
    <m/>
    <m/>
    <s v="Puy-de-Dôme"/>
    <s v="Auvergne-Rhône-Alpes"/>
    <s v="1875"/>
    <n v="700958"/>
    <n v="6516046"/>
    <s v="Musée Bargoin, Clermont-Ferrand"/>
    <m/>
    <m/>
    <m/>
    <m/>
    <m/>
    <m/>
    <m/>
    <m/>
    <m/>
    <m/>
    <m/>
    <m/>
    <m/>
    <m/>
    <m/>
    <m/>
    <m/>
    <m/>
    <m/>
    <m/>
    <m/>
    <m/>
    <m/>
    <m/>
    <m/>
    <m/>
    <m/>
    <m/>
    <m/>
    <s v="Systême de fermeture"/>
    <m/>
    <s v="Torsadée"/>
    <s v="Filiforme"/>
    <s v="Torsadé à crochet"/>
    <m/>
    <m/>
    <m/>
    <m/>
    <m/>
    <m/>
    <m/>
    <m/>
    <m/>
    <m/>
    <m/>
    <m/>
    <m/>
    <m/>
    <m/>
    <s v="2"/>
    <s v="BFa 3 "/>
    <m/>
    <m/>
    <m/>
    <m/>
    <m/>
    <m/>
    <m/>
    <m/>
    <m/>
    <m/>
    <m/>
    <m/>
    <m/>
    <m/>
    <m/>
    <x v="7"/>
    <m/>
  </r>
  <r>
    <x v="159"/>
    <s v="Corpus secondaire"/>
    <n v="3"/>
    <n v="18474"/>
    <x v="159"/>
    <s v="Saint-Genès-Champanelle"/>
    <s v="Manson"/>
    <s v="Fragment"/>
    <s v="Bracelet"/>
    <x v="26"/>
    <x v="0"/>
    <s v="Habillage - Parure - Soin du corps"/>
    <s v="Sans titre.wmf"/>
    <m/>
    <n v="15"/>
    <m/>
    <m/>
    <m/>
    <m/>
    <m/>
    <m/>
    <m/>
    <m/>
    <m/>
    <m/>
    <m/>
    <s v="Puy-de-Dôme"/>
    <s v="Auvergne-Rhône-Alpes"/>
    <s v="1875"/>
    <n v="700958"/>
    <n v="6516046"/>
    <s v="Musée Bargoin, Clermont-Ferrand"/>
    <m/>
    <m/>
    <m/>
    <m/>
    <m/>
    <m/>
    <m/>
    <m/>
    <m/>
    <m/>
    <m/>
    <m/>
    <m/>
    <m/>
    <m/>
    <m/>
    <m/>
    <m/>
    <m/>
    <m/>
    <m/>
    <m/>
    <m/>
    <m/>
    <m/>
    <m/>
    <m/>
    <m/>
    <m/>
    <s v="Systême de fermeture"/>
    <m/>
    <s v="Torsadée"/>
    <s v="Filiforme"/>
    <s v="Torsadé à crochet"/>
    <m/>
    <m/>
    <m/>
    <m/>
    <m/>
    <m/>
    <m/>
    <m/>
    <m/>
    <m/>
    <m/>
    <m/>
    <m/>
    <m/>
    <m/>
    <s v="2"/>
    <s v="BFa 3 "/>
    <m/>
    <m/>
    <m/>
    <m/>
    <m/>
    <m/>
    <m/>
    <m/>
    <m/>
    <m/>
    <m/>
    <m/>
    <m/>
    <m/>
    <m/>
    <x v="7"/>
    <m/>
  </r>
  <r>
    <x v="159"/>
    <s v="Corpus secondaire"/>
    <n v="3"/>
    <n v="18455"/>
    <x v="159"/>
    <s v="Saint-Genès-Champanelle"/>
    <s v="Manson"/>
    <s v="Fragment"/>
    <s v="Bracelet"/>
    <x v="28"/>
    <x v="0"/>
    <s v="Habillage - Parure - Soin du corps"/>
    <s v="Sans titre.wmf"/>
    <m/>
    <n v="25.1"/>
    <m/>
    <m/>
    <m/>
    <m/>
    <m/>
    <m/>
    <m/>
    <m/>
    <m/>
    <m/>
    <m/>
    <s v="Puy-de-Dôme"/>
    <s v="Auvergne-Rhône-Alpes"/>
    <s v="1875"/>
    <n v="700958"/>
    <n v="6516046"/>
    <s v="Musée Bargoin, Clermont-Ferrand"/>
    <m/>
    <m/>
    <m/>
    <m/>
    <m/>
    <m/>
    <m/>
    <m/>
    <m/>
    <m/>
    <m/>
    <m/>
    <m/>
    <m/>
    <m/>
    <m/>
    <m/>
    <m/>
    <m/>
    <m/>
    <m/>
    <m/>
    <m/>
    <m/>
    <m/>
    <m/>
    <m/>
    <m/>
    <m/>
    <s v="Forme ouverte"/>
    <m/>
    <s v="Ovalaire"/>
    <s v="Pleine massive"/>
    <s v="tige lisse pleine"/>
    <m/>
    <m/>
    <m/>
    <m/>
    <m/>
    <m/>
    <m/>
    <m/>
    <m/>
    <m/>
    <m/>
    <m/>
    <m/>
    <m/>
    <m/>
    <s v="2"/>
    <s v="BFa 3 "/>
    <m/>
    <m/>
    <m/>
    <m/>
    <m/>
    <m/>
    <m/>
    <m/>
    <m/>
    <m/>
    <m/>
    <m/>
    <m/>
    <m/>
    <m/>
    <x v="7"/>
    <m/>
  </r>
  <r>
    <x v="159"/>
    <s v="Corpus secondaire"/>
    <n v="3"/>
    <n v="18451"/>
    <x v="159"/>
    <s v="Saint-Genès-Champanelle"/>
    <s v="Manson"/>
    <s v="Entier"/>
    <s v="Bracelet"/>
    <x v="30"/>
    <x v="0"/>
    <s v="Habillage - Parure - Soin du corps"/>
    <s v="Sans titre.wmf"/>
    <m/>
    <n v="21.2"/>
    <m/>
    <m/>
    <m/>
    <m/>
    <m/>
    <m/>
    <m/>
    <m/>
    <m/>
    <m/>
    <m/>
    <s v="Puy-de-Dôme"/>
    <s v="Auvergne-Rhône-Alpes"/>
    <s v="1875"/>
    <n v="700958"/>
    <n v="6516046"/>
    <s v="Musée Bargoin, Clermont-Ferrand"/>
    <m/>
    <m/>
    <m/>
    <m/>
    <s v="Sans titre.wmf"/>
    <m/>
    <m/>
    <m/>
    <m/>
    <m/>
    <m/>
    <m/>
    <m/>
    <m/>
    <m/>
    <m/>
    <m/>
    <m/>
    <m/>
    <m/>
    <m/>
    <m/>
    <m/>
    <m/>
    <m/>
    <m/>
    <m/>
    <m/>
    <m/>
    <s v="Forme ouverte"/>
    <m/>
    <s v="à méplats"/>
    <s v="Pleine massive"/>
    <s v="Atlantique plein décor particuliers"/>
    <m/>
    <m/>
    <m/>
    <m/>
    <m/>
    <m/>
    <m/>
    <m/>
    <m/>
    <m/>
    <m/>
    <m/>
    <m/>
    <m/>
    <m/>
    <s v="2"/>
    <s v="BFa 3 "/>
    <m/>
    <m/>
    <m/>
    <m/>
    <m/>
    <m/>
    <m/>
    <m/>
    <m/>
    <m/>
    <m/>
    <m/>
    <m/>
    <m/>
    <m/>
    <x v="7"/>
    <m/>
  </r>
  <r>
    <x v="159"/>
    <s v="Corpus secondaire"/>
    <n v="3"/>
    <n v="18454"/>
    <x v="159"/>
    <s v="Saint-Genès-Champanelle"/>
    <s v="Manson"/>
    <s v="Entier"/>
    <s v="Bracelet"/>
    <x v="30"/>
    <x v="0"/>
    <s v="Habillage - Parure - Soin du corps"/>
    <s v="Sans titre.wmf"/>
    <m/>
    <n v="19.899999999999999"/>
    <m/>
    <m/>
    <m/>
    <m/>
    <m/>
    <m/>
    <m/>
    <m/>
    <m/>
    <m/>
    <m/>
    <s v="Puy-de-Dôme"/>
    <s v="Auvergne-Rhône-Alpes"/>
    <s v="1875"/>
    <n v="700958"/>
    <n v="6516046"/>
    <s v="Musée Bargoin, Clermont-Ferrand"/>
    <m/>
    <m/>
    <m/>
    <m/>
    <m/>
    <m/>
    <m/>
    <m/>
    <m/>
    <m/>
    <m/>
    <m/>
    <m/>
    <m/>
    <m/>
    <m/>
    <m/>
    <m/>
    <m/>
    <m/>
    <m/>
    <m/>
    <m/>
    <m/>
    <m/>
    <m/>
    <m/>
    <m/>
    <m/>
    <s v="Forme ouverte"/>
    <m/>
    <s v="à méplats"/>
    <s v="Pleine massive"/>
    <s v="Atlantique plein décor particuliers"/>
    <m/>
    <m/>
    <m/>
    <m/>
    <m/>
    <m/>
    <m/>
    <m/>
    <m/>
    <m/>
    <m/>
    <m/>
    <m/>
    <m/>
    <m/>
    <s v="2"/>
    <s v="BFa 3 "/>
    <m/>
    <m/>
    <m/>
    <m/>
    <m/>
    <m/>
    <m/>
    <m/>
    <m/>
    <m/>
    <m/>
    <m/>
    <m/>
    <m/>
    <m/>
    <x v="7"/>
    <m/>
  </r>
  <r>
    <x v="159"/>
    <s v="Corpus secondaire"/>
    <n v="3"/>
    <n v="18464"/>
    <x v="159"/>
    <s v="Saint-Genès-Champanelle"/>
    <s v="Manson"/>
    <s v="Entier"/>
    <s v="Bracelet"/>
    <x v="30"/>
    <x v="0"/>
    <s v="Habillage - Parure - Soin du corps"/>
    <s v="Sans titre.wmf"/>
    <m/>
    <n v="35.200000000000003"/>
    <m/>
    <m/>
    <m/>
    <m/>
    <m/>
    <m/>
    <m/>
    <m/>
    <m/>
    <m/>
    <m/>
    <s v="Puy-de-Dôme"/>
    <s v="Auvergne-Rhône-Alpes"/>
    <s v="1875"/>
    <n v="700958"/>
    <n v="6516046"/>
    <s v="Musée Bargoin, Clermont-Ferrand"/>
    <m/>
    <m/>
    <m/>
    <m/>
    <s v="Sans titre.wmf"/>
    <m/>
    <m/>
    <m/>
    <m/>
    <m/>
    <m/>
    <m/>
    <m/>
    <m/>
    <m/>
    <m/>
    <m/>
    <m/>
    <m/>
    <m/>
    <m/>
    <m/>
    <m/>
    <m/>
    <m/>
    <m/>
    <m/>
    <m/>
    <m/>
    <s v="Forme ouverte"/>
    <m/>
    <s v="à méplats"/>
    <s v="Pleine massive"/>
    <s v="Atlantique plein décor particuliers"/>
    <m/>
    <m/>
    <m/>
    <m/>
    <m/>
    <m/>
    <m/>
    <m/>
    <m/>
    <m/>
    <m/>
    <m/>
    <m/>
    <m/>
    <m/>
    <s v="2"/>
    <s v="BFa 3 "/>
    <m/>
    <m/>
    <m/>
    <m/>
    <m/>
    <m/>
    <m/>
    <m/>
    <m/>
    <m/>
    <m/>
    <m/>
    <m/>
    <m/>
    <m/>
    <x v="7"/>
    <m/>
  </r>
  <r>
    <x v="159"/>
    <s v="Corpus secondaire"/>
    <n v="3"/>
    <n v="18465"/>
    <x v="159"/>
    <s v="Saint-Genès-Champanelle"/>
    <s v="Manson"/>
    <s v="Fragment"/>
    <s v="Bracelet"/>
    <x v="30"/>
    <x v="0"/>
    <s v="Habillage - Parure - Soin du corps"/>
    <s v="Sans titre.wmf"/>
    <m/>
    <n v="26.1"/>
    <m/>
    <m/>
    <m/>
    <m/>
    <m/>
    <m/>
    <m/>
    <m/>
    <m/>
    <m/>
    <m/>
    <s v="Puy-de-Dôme"/>
    <s v="Auvergne-Rhône-Alpes"/>
    <s v="1875"/>
    <n v="700958"/>
    <n v="6516046"/>
    <s v="Musée Bargoin, Clermont-Ferrand"/>
    <m/>
    <m/>
    <m/>
    <m/>
    <m/>
    <m/>
    <m/>
    <m/>
    <m/>
    <m/>
    <m/>
    <m/>
    <m/>
    <m/>
    <m/>
    <m/>
    <m/>
    <m/>
    <m/>
    <m/>
    <m/>
    <m/>
    <m/>
    <m/>
    <m/>
    <m/>
    <m/>
    <m/>
    <m/>
    <s v="Forme ouverte"/>
    <m/>
    <s v="à méplats"/>
    <s v="Pleine massive"/>
    <s v="Atlantique plein décor particuliers"/>
    <m/>
    <m/>
    <m/>
    <m/>
    <m/>
    <m/>
    <m/>
    <m/>
    <m/>
    <m/>
    <m/>
    <m/>
    <m/>
    <m/>
    <m/>
    <s v="2"/>
    <s v="BFa 3 "/>
    <m/>
    <m/>
    <m/>
    <m/>
    <m/>
    <m/>
    <m/>
    <m/>
    <m/>
    <m/>
    <m/>
    <m/>
    <m/>
    <m/>
    <m/>
    <x v="7"/>
    <m/>
  </r>
  <r>
    <x v="159"/>
    <s v="Corpus secondaire"/>
    <n v="3"/>
    <n v="18466"/>
    <x v="159"/>
    <s v="Saint-Genès-Champanelle"/>
    <s v="Manson"/>
    <s v="Fragment"/>
    <s v="Bracelet"/>
    <x v="30"/>
    <x v="0"/>
    <s v="Habillage - Parure - Soin du corps"/>
    <s v="Sans titre.wmf"/>
    <m/>
    <n v="11.3"/>
    <m/>
    <m/>
    <m/>
    <m/>
    <m/>
    <m/>
    <m/>
    <m/>
    <m/>
    <m/>
    <m/>
    <s v="Puy-de-Dôme"/>
    <s v="Auvergne-Rhône-Alpes"/>
    <s v="1875"/>
    <n v="700958"/>
    <n v="6516046"/>
    <s v="Musée Bargoin, Clermont-Ferrand"/>
    <m/>
    <m/>
    <m/>
    <m/>
    <m/>
    <m/>
    <m/>
    <m/>
    <m/>
    <m/>
    <m/>
    <m/>
    <m/>
    <m/>
    <m/>
    <m/>
    <m/>
    <m/>
    <m/>
    <m/>
    <m/>
    <m/>
    <m/>
    <m/>
    <m/>
    <m/>
    <m/>
    <m/>
    <m/>
    <s v="Forme ouverte"/>
    <m/>
    <s v="à méplats"/>
    <s v="Pleine massive"/>
    <s v="Atlantique plein décor particuliers"/>
    <m/>
    <m/>
    <m/>
    <m/>
    <m/>
    <m/>
    <m/>
    <m/>
    <m/>
    <m/>
    <m/>
    <m/>
    <m/>
    <m/>
    <m/>
    <s v="2"/>
    <s v="BFa 3 "/>
    <m/>
    <m/>
    <m/>
    <m/>
    <m/>
    <m/>
    <m/>
    <m/>
    <m/>
    <m/>
    <m/>
    <m/>
    <m/>
    <m/>
    <m/>
    <x v="7"/>
    <m/>
  </r>
  <r>
    <x v="159"/>
    <s v="Corpus secondaire"/>
    <n v="3"/>
    <n v="18449"/>
    <x v="159"/>
    <s v="Saint-Genès-Champanelle"/>
    <s v="Manson"/>
    <s v="Entier"/>
    <s v="Bracelet"/>
    <x v="89"/>
    <x v="0"/>
    <s v="Habillage - Parure - Soin du corps"/>
    <s v="Sans titre.wmf"/>
    <m/>
    <n v="39.700000000000003"/>
    <m/>
    <m/>
    <m/>
    <m/>
    <m/>
    <m/>
    <m/>
    <m/>
    <m/>
    <m/>
    <m/>
    <s v="Puy-de-Dôme"/>
    <s v="Auvergne-Rhône-Alpes"/>
    <s v="1875"/>
    <n v="700958"/>
    <n v="6516046"/>
    <s v="Musée Bargoin, Clermont-Ferrand"/>
    <m/>
    <m/>
    <m/>
    <m/>
    <s v="Sans titre.wmf"/>
    <m/>
    <m/>
    <m/>
    <m/>
    <m/>
    <m/>
    <m/>
    <m/>
    <m/>
    <m/>
    <m/>
    <m/>
    <m/>
    <m/>
    <m/>
    <m/>
    <m/>
    <m/>
    <m/>
    <m/>
    <m/>
    <m/>
    <m/>
    <m/>
    <s v="Forme ouverte"/>
    <m/>
    <s v="Concave"/>
    <s v="Concave"/>
    <s v="Auvernier"/>
    <m/>
    <m/>
    <m/>
    <m/>
    <m/>
    <m/>
    <m/>
    <m/>
    <m/>
    <m/>
    <m/>
    <m/>
    <m/>
    <m/>
    <m/>
    <s v="2"/>
    <s v="BFa 3 "/>
    <m/>
    <m/>
    <m/>
    <m/>
    <m/>
    <m/>
    <m/>
    <m/>
    <m/>
    <m/>
    <m/>
    <m/>
    <m/>
    <m/>
    <m/>
    <x v="7"/>
    <m/>
  </r>
  <r>
    <x v="159"/>
    <s v="Corpus secondaire"/>
    <n v="3"/>
    <n v="18482"/>
    <x v="159"/>
    <s v="Saint-Genès-Champanelle"/>
    <s v="Manson"/>
    <s v="Entier"/>
    <s v="Bracelet"/>
    <x v="37"/>
    <x v="0"/>
    <s v="Habillage - Parure - Soin du corps"/>
    <s v="Sans titre.wmf"/>
    <m/>
    <n v="30.2"/>
    <m/>
    <m/>
    <m/>
    <m/>
    <m/>
    <m/>
    <m/>
    <m/>
    <m/>
    <m/>
    <m/>
    <s v="Puy-de-Dôme"/>
    <s v="Auvergne-Rhône-Alpes"/>
    <s v="1875"/>
    <n v="700958"/>
    <n v="6516046"/>
    <s v="Musée Bargoin, Clermont-Ferrand"/>
    <m/>
    <m/>
    <m/>
    <m/>
    <m/>
    <m/>
    <m/>
    <m/>
    <m/>
    <m/>
    <m/>
    <m/>
    <m/>
    <m/>
    <m/>
    <m/>
    <m/>
    <m/>
    <m/>
    <m/>
    <m/>
    <m/>
    <m/>
    <m/>
    <m/>
    <m/>
    <m/>
    <m/>
    <m/>
    <s v="Forme ouverte"/>
    <m/>
    <s v="Concave"/>
    <s v="Concave"/>
    <s v="Jenzat"/>
    <m/>
    <m/>
    <m/>
    <m/>
    <m/>
    <m/>
    <m/>
    <m/>
    <m/>
    <m/>
    <m/>
    <m/>
    <m/>
    <m/>
    <m/>
    <s v="2"/>
    <s v="BFa 3 "/>
    <m/>
    <m/>
    <m/>
    <m/>
    <m/>
    <m/>
    <m/>
    <m/>
    <m/>
    <m/>
    <m/>
    <m/>
    <m/>
    <m/>
    <m/>
    <x v="7"/>
    <m/>
  </r>
  <r>
    <x v="159"/>
    <s v="Corpus secondaire"/>
    <n v="3"/>
    <n v="18483"/>
    <x v="159"/>
    <s v="Saint-Genès-Champanelle"/>
    <s v="Manson"/>
    <s v="Fragment"/>
    <s v="Bracelet"/>
    <x v="37"/>
    <x v="0"/>
    <s v="Habillage - Parure - Soin du corps"/>
    <s v="Sans titre.wmf"/>
    <m/>
    <n v="22"/>
    <m/>
    <m/>
    <m/>
    <m/>
    <m/>
    <m/>
    <m/>
    <m/>
    <m/>
    <m/>
    <m/>
    <s v="Puy-de-Dôme"/>
    <s v="Auvergne-Rhône-Alpes"/>
    <s v="1875"/>
    <n v="700958"/>
    <n v="6516046"/>
    <s v="Musée Bargoin, Clermont-Ferrand"/>
    <m/>
    <m/>
    <m/>
    <m/>
    <m/>
    <m/>
    <m/>
    <m/>
    <m/>
    <m/>
    <m/>
    <m/>
    <m/>
    <m/>
    <m/>
    <m/>
    <m/>
    <m/>
    <m/>
    <m/>
    <m/>
    <m/>
    <m/>
    <m/>
    <m/>
    <m/>
    <m/>
    <m/>
    <m/>
    <s v="Forme ouverte"/>
    <m/>
    <s v="Concave"/>
    <s v="Concave"/>
    <s v="Jenzat"/>
    <m/>
    <m/>
    <m/>
    <m/>
    <m/>
    <m/>
    <m/>
    <m/>
    <m/>
    <m/>
    <m/>
    <m/>
    <m/>
    <m/>
    <m/>
    <s v="2"/>
    <s v="BFa 3 "/>
    <m/>
    <m/>
    <m/>
    <m/>
    <m/>
    <m/>
    <m/>
    <m/>
    <m/>
    <m/>
    <m/>
    <m/>
    <m/>
    <m/>
    <m/>
    <x v="7"/>
    <m/>
  </r>
  <r>
    <x v="159"/>
    <s v="Corpus secondaire"/>
    <n v="3"/>
    <n v="18447"/>
    <x v="159"/>
    <s v="Saint-Genès-Champanelle"/>
    <s v="Manson"/>
    <s v="Entier"/>
    <s v="Bracelet"/>
    <x v="148"/>
    <x v="0"/>
    <s v="Habillage - Parure - Soin du corps"/>
    <s v="Sans titre.wmf"/>
    <m/>
    <n v="68.5"/>
    <m/>
    <m/>
    <m/>
    <m/>
    <m/>
    <m/>
    <m/>
    <m/>
    <m/>
    <m/>
    <s v="vern - Choussy Rieusec "/>
    <s v="Puy-de-Dôme"/>
    <s v="Auvergne-Rhône-Alpes"/>
    <s v="1875"/>
    <n v="700958"/>
    <n v="6516046"/>
    <s v="Musée Bargoin, Clermont-Ferrand"/>
    <m/>
    <m/>
    <m/>
    <m/>
    <s v="Sans titre.wmf"/>
    <m/>
    <m/>
    <m/>
    <m/>
    <m/>
    <m/>
    <m/>
    <m/>
    <m/>
    <m/>
    <m/>
    <m/>
    <m/>
    <m/>
    <m/>
    <m/>
    <m/>
    <m/>
    <m/>
    <m/>
    <m/>
    <m/>
    <m/>
    <m/>
    <s v="Forme ouverte"/>
    <m/>
    <s v="Concave"/>
    <s v="Concave"/>
    <s v="Manson"/>
    <m/>
    <m/>
    <m/>
    <m/>
    <m/>
    <m/>
    <m/>
    <m/>
    <m/>
    <m/>
    <m/>
    <m/>
    <m/>
    <m/>
    <m/>
    <s v="2"/>
    <s v="BFa 3 "/>
    <m/>
    <m/>
    <m/>
    <m/>
    <m/>
    <m/>
    <m/>
    <m/>
    <m/>
    <m/>
    <m/>
    <m/>
    <m/>
    <m/>
    <m/>
    <x v="7"/>
    <m/>
  </r>
  <r>
    <x v="159"/>
    <s v="Corpus secondaire"/>
    <n v="3"/>
    <n v="18479"/>
    <x v="159"/>
    <s v="Saint-Genès-Champanelle"/>
    <s v="Manson"/>
    <s v="Fragment"/>
    <s v="Bracelet"/>
    <x v="148"/>
    <x v="0"/>
    <s v="Habillage - Parure - Soin du corps"/>
    <s v="Sans titre.wmf"/>
    <m/>
    <n v="31"/>
    <m/>
    <m/>
    <m/>
    <m/>
    <m/>
    <m/>
    <m/>
    <m/>
    <m/>
    <m/>
    <m/>
    <s v="Puy-de-Dôme"/>
    <s v="Auvergne-Rhône-Alpes"/>
    <s v="1875"/>
    <n v="700958"/>
    <n v="6516046"/>
    <s v="Musée Bargoin, Clermont-Ferrand"/>
    <m/>
    <m/>
    <m/>
    <m/>
    <m/>
    <m/>
    <m/>
    <m/>
    <m/>
    <m/>
    <m/>
    <m/>
    <m/>
    <m/>
    <m/>
    <m/>
    <m/>
    <m/>
    <m/>
    <m/>
    <m/>
    <m/>
    <m/>
    <m/>
    <m/>
    <m/>
    <m/>
    <m/>
    <m/>
    <s v="Forme ouverte"/>
    <m/>
    <s v="Concave"/>
    <s v="Concave"/>
    <s v="Manson"/>
    <m/>
    <m/>
    <m/>
    <m/>
    <m/>
    <m/>
    <m/>
    <m/>
    <m/>
    <m/>
    <m/>
    <m/>
    <m/>
    <m/>
    <m/>
    <s v="2"/>
    <s v="BFa 3 "/>
    <m/>
    <m/>
    <m/>
    <m/>
    <m/>
    <m/>
    <m/>
    <m/>
    <m/>
    <m/>
    <m/>
    <m/>
    <m/>
    <m/>
    <m/>
    <x v="7"/>
    <m/>
  </r>
  <r>
    <x v="159"/>
    <s v="Corpus secondaire"/>
    <n v="3"/>
    <n v="18480"/>
    <x v="159"/>
    <s v="Saint-Genès-Champanelle"/>
    <s v="Manson"/>
    <s v="Fragment"/>
    <s v="Bracelet"/>
    <x v="148"/>
    <x v="0"/>
    <s v="Habillage - Parure - Soin du corps"/>
    <s v="Sans titre.wmf"/>
    <m/>
    <n v="21.3"/>
    <m/>
    <m/>
    <m/>
    <m/>
    <m/>
    <m/>
    <m/>
    <m/>
    <m/>
    <m/>
    <m/>
    <s v="Puy-de-Dôme"/>
    <s v="Auvergne-Rhône-Alpes"/>
    <s v="1875"/>
    <n v="700958"/>
    <n v="6516046"/>
    <s v="Musée Bargoin, Clermont-Ferrand"/>
    <m/>
    <m/>
    <m/>
    <m/>
    <m/>
    <m/>
    <m/>
    <m/>
    <m/>
    <m/>
    <m/>
    <m/>
    <m/>
    <m/>
    <m/>
    <m/>
    <m/>
    <m/>
    <m/>
    <m/>
    <m/>
    <m/>
    <m/>
    <m/>
    <m/>
    <m/>
    <m/>
    <m/>
    <m/>
    <s v="Forme ouverte"/>
    <m/>
    <s v="Plano-convexe"/>
    <s v="Pleine massive"/>
    <s v="Manson"/>
    <m/>
    <m/>
    <m/>
    <m/>
    <m/>
    <m/>
    <m/>
    <m/>
    <m/>
    <m/>
    <m/>
    <m/>
    <m/>
    <m/>
    <m/>
    <s v="2"/>
    <s v="BFa 3 "/>
    <m/>
    <m/>
    <m/>
    <m/>
    <m/>
    <m/>
    <m/>
    <m/>
    <m/>
    <m/>
    <m/>
    <m/>
    <m/>
    <m/>
    <m/>
    <x v="7"/>
    <m/>
  </r>
  <r>
    <x v="159"/>
    <s v="Corpus secondaire"/>
    <n v="3"/>
    <n v="18481"/>
    <x v="159"/>
    <s v="Saint-Genès-Champanelle"/>
    <s v="Manson"/>
    <s v="Entier"/>
    <s v="Bracelet"/>
    <x v="148"/>
    <x v="0"/>
    <s v="Habillage - Parure - Soin du corps"/>
    <s v="Sans titre.wmf"/>
    <m/>
    <n v="75"/>
    <m/>
    <m/>
    <m/>
    <m/>
    <m/>
    <m/>
    <m/>
    <m/>
    <m/>
    <m/>
    <m/>
    <s v="Puy-de-Dôme"/>
    <s v="Auvergne-Rhône-Alpes"/>
    <s v="1875"/>
    <n v="700958"/>
    <n v="6516046"/>
    <s v="Musée Bargoin, Clermont-Ferrand"/>
    <m/>
    <m/>
    <m/>
    <m/>
    <m/>
    <m/>
    <m/>
    <m/>
    <m/>
    <m/>
    <m/>
    <m/>
    <m/>
    <m/>
    <m/>
    <m/>
    <m/>
    <m/>
    <m/>
    <m/>
    <m/>
    <m/>
    <m/>
    <m/>
    <m/>
    <m/>
    <m/>
    <m/>
    <m/>
    <s v="Forme ouverte"/>
    <m/>
    <s v="Concave"/>
    <s v="Concave"/>
    <s v="Manson"/>
    <m/>
    <m/>
    <m/>
    <m/>
    <m/>
    <m/>
    <m/>
    <m/>
    <m/>
    <m/>
    <m/>
    <m/>
    <m/>
    <m/>
    <m/>
    <s v="2"/>
    <s v="BFa 3 "/>
    <m/>
    <m/>
    <m/>
    <m/>
    <m/>
    <m/>
    <m/>
    <m/>
    <m/>
    <m/>
    <m/>
    <m/>
    <m/>
    <m/>
    <m/>
    <x v="7"/>
    <m/>
  </r>
  <r>
    <x v="159"/>
    <s v="Corpus secondaire"/>
    <n v="3"/>
    <n v="18448"/>
    <x v="159"/>
    <s v="Saint-Genès-Champanelle"/>
    <s v="Manson"/>
    <s v="Entier"/>
    <s v="Bracelet"/>
    <x v="15"/>
    <x v="0"/>
    <s v="Habillage - Parure - Soin du corps"/>
    <s v="Sans titre.wmf"/>
    <m/>
    <n v="9"/>
    <m/>
    <m/>
    <m/>
    <m/>
    <m/>
    <m/>
    <m/>
    <m/>
    <m/>
    <m/>
    <m/>
    <s v="Puy-de-Dôme"/>
    <s v="Auvergne-Rhône-Alpes"/>
    <s v="1875"/>
    <n v="700958"/>
    <n v="6516046"/>
    <s v="Musée Bargoin, Clermont-Ferrand"/>
    <m/>
    <m/>
    <m/>
    <m/>
    <s v="Sans titre.wmf"/>
    <m/>
    <m/>
    <m/>
    <m/>
    <m/>
    <m/>
    <m/>
    <m/>
    <m/>
    <m/>
    <m/>
    <m/>
    <m/>
    <m/>
    <m/>
    <m/>
    <m/>
    <m/>
    <m/>
    <m/>
    <m/>
    <m/>
    <m/>
    <m/>
    <s v="Forme ouverte"/>
    <m/>
    <s v="Circulaire"/>
    <s v="Pleine grèle"/>
    <s v="Vénat"/>
    <m/>
    <m/>
    <m/>
    <m/>
    <m/>
    <m/>
    <m/>
    <m/>
    <m/>
    <m/>
    <m/>
    <m/>
    <m/>
    <m/>
    <m/>
    <s v="2"/>
    <s v="BFa 3 "/>
    <m/>
    <m/>
    <m/>
    <m/>
    <m/>
    <m/>
    <m/>
    <m/>
    <m/>
    <m/>
    <m/>
    <m/>
    <m/>
    <m/>
    <m/>
    <x v="7"/>
    <m/>
  </r>
  <r>
    <x v="159"/>
    <s v="Corpus secondaire"/>
    <n v="3"/>
    <n v="18462"/>
    <x v="159"/>
    <s v="Saint-Genès-Champanelle"/>
    <s v="Manson"/>
    <s v="Entier"/>
    <s v="Bracelet"/>
    <x v="15"/>
    <x v="0"/>
    <s v="Habillage - Parure - Soin du corps"/>
    <s v="Sans titre.wmf"/>
    <m/>
    <n v="10"/>
    <m/>
    <m/>
    <m/>
    <m/>
    <m/>
    <m/>
    <m/>
    <m/>
    <m/>
    <m/>
    <m/>
    <s v="Puy-de-Dôme"/>
    <s v="Auvergne-Rhône-Alpes"/>
    <s v="1875"/>
    <n v="700958"/>
    <n v="6516046"/>
    <s v="Musée Bargoin, Clermont-Ferrand"/>
    <m/>
    <m/>
    <m/>
    <m/>
    <m/>
    <m/>
    <m/>
    <m/>
    <m/>
    <m/>
    <m/>
    <m/>
    <m/>
    <m/>
    <m/>
    <m/>
    <m/>
    <m/>
    <m/>
    <m/>
    <m/>
    <m/>
    <m/>
    <m/>
    <m/>
    <m/>
    <m/>
    <m/>
    <m/>
    <s v="Forme ouverte"/>
    <m/>
    <s v="à méplats"/>
    <s v="Pleine grèle"/>
    <s v="Vénat"/>
    <m/>
    <m/>
    <m/>
    <m/>
    <m/>
    <m/>
    <m/>
    <m/>
    <m/>
    <m/>
    <m/>
    <m/>
    <m/>
    <m/>
    <m/>
    <s v="2"/>
    <s v="BFa 3 "/>
    <m/>
    <m/>
    <m/>
    <m/>
    <m/>
    <m/>
    <m/>
    <m/>
    <m/>
    <m/>
    <m/>
    <m/>
    <m/>
    <m/>
    <m/>
    <x v="7"/>
    <m/>
  </r>
  <r>
    <x v="159"/>
    <s v="Corpus secondaire"/>
    <n v="3"/>
    <n v="18467"/>
    <x v="159"/>
    <s v="Saint-Genès-Champanelle"/>
    <s v="Manson"/>
    <s v="Entier"/>
    <s v="Bracelet"/>
    <x v="15"/>
    <x v="0"/>
    <s v="Habillage - Parure - Soin du corps"/>
    <s v="Sans titre.wmf"/>
    <m/>
    <n v="8.6999999999999993"/>
    <m/>
    <m/>
    <m/>
    <m/>
    <m/>
    <m/>
    <m/>
    <m/>
    <m/>
    <m/>
    <m/>
    <s v="Puy-de-Dôme"/>
    <s v="Auvergne-Rhône-Alpes"/>
    <s v="1875"/>
    <n v="700958"/>
    <n v="6516046"/>
    <s v="Musée Bargoin, Clermont-Ferrand"/>
    <m/>
    <m/>
    <m/>
    <m/>
    <m/>
    <m/>
    <m/>
    <m/>
    <m/>
    <m/>
    <m/>
    <m/>
    <m/>
    <m/>
    <m/>
    <m/>
    <m/>
    <m/>
    <m/>
    <m/>
    <m/>
    <m/>
    <m/>
    <m/>
    <m/>
    <m/>
    <m/>
    <m/>
    <m/>
    <s v="Forme ouverte"/>
    <m/>
    <s v="à méplats"/>
    <s v="Pleine grèle"/>
    <s v="Vénat"/>
    <m/>
    <m/>
    <m/>
    <m/>
    <m/>
    <m/>
    <m/>
    <m/>
    <m/>
    <m/>
    <m/>
    <m/>
    <m/>
    <m/>
    <m/>
    <s v="2"/>
    <s v="BFa 3 "/>
    <m/>
    <m/>
    <m/>
    <m/>
    <m/>
    <m/>
    <m/>
    <m/>
    <m/>
    <m/>
    <m/>
    <m/>
    <m/>
    <m/>
    <m/>
    <x v="7"/>
    <m/>
  </r>
  <r>
    <x v="159"/>
    <s v="Corpus secondaire"/>
    <n v="3"/>
    <n v="18468"/>
    <x v="159"/>
    <s v="Saint-Genès-Champanelle"/>
    <s v="Manson"/>
    <s v="Entier"/>
    <s v="Bracelet"/>
    <x v="15"/>
    <x v="0"/>
    <s v="Habillage - Parure - Soin du corps"/>
    <s v="Sans titre.wmf"/>
    <m/>
    <n v="8.3000000000000007"/>
    <m/>
    <m/>
    <m/>
    <m/>
    <m/>
    <m/>
    <m/>
    <m/>
    <m/>
    <m/>
    <m/>
    <s v="Puy-de-Dôme"/>
    <s v="Auvergne-Rhône-Alpes"/>
    <s v="1875"/>
    <n v="700958"/>
    <n v="6516046"/>
    <s v="Musée Bargoin, Clermont-Ferrand"/>
    <m/>
    <m/>
    <m/>
    <m/>
    <m/>
    <m/>
    <m/>
    <m/>
    <m/>
    <m/>
    <m/>
    <m/>
    <m/>
    <m/>
    <m/>
    <m/>
    <m/>
    <m/>
    <m/>
    <m/>
    <m/>
    <m/>
    <m/>
    <m/>
    <m/>
    <m/>
    <m/>
    <m/>
    <m/>
    <s v="Forme ouverte"/>
    <m/>
    <s v="Circulaire"/>
    <s v="Pleine grèle"/>
    <s v="Vénat"/>
    <m/>
    <m/>
    <m/>
    <m/>
    <m/>
    <m/>
    <m/>
    <m/>
    <m/>
    <m/>
    <m/>
    <m/>
    <m/>
    <m/>
    <m/>
    <s v="2"/>
    <s v="BFa 3 "/>
    <m/>
    <m/>
    <m/>
    <m/>
    <m/>
    <m/>
    <m/>
    <m/>
    <m/>
    <m/>
    <m/>
    <m/>
    <m/>
    <m/>
    <m/>
    <x v="7"/>
    <m/>
  </r>
  <r>
    <x v="159"/>
    <s v="Corpus secondaire"/>
    <n v="3"/>
    <n v="18469"/>
    <x v="159"/>
    <s v="Saint-Genès-Champanelle"/>
    <s v="Manson"/>
    <s v="Entier"/>
    <s v="Bracelet"/>
    <x v="15"/>
    <x v="0"/>
    <s v="Habillage - Parure - Soin du corps"/>
    <s v="Sans titre.wmf"/>
    <m/>
    <n v="8.6999999999999993"/>
    <m/>
    <m/>
    <m/>
    <m/>
    <m/>
    <m/>
    <m/>
    <m/>
    <m/>
    <m/>
    <m/>
    <s v="Puy-de-Dôme"/>
    <s v="Auvergne-Rhône-Alpes"/>
    <s v="1875"/>
    <n v="700958"/>
    <n v="6516046"/>
    <s v="Musée Bargoin, Clermont-Ferrand"/>
    <m/>
    <m/>
    <m/>
    <m/>
    <m/>
    <m/>
    <m/>
    <m/>
    <m/>
    <m/>
    <m/>
    <m/>
    <m/>
    <m/>
    <m/>
    <m/>
    <m/>
    <m/>
    <m/>
    <m/>
    <m/>
    <m/>
    <m/>
    <m/>
    <m/>
    <m/>
    <m/>
    <m/>
    <m/>
    <s v="Forme ouverte"/>
    <m/>
    <s v="Circulaire"/>
    <s v="Pleine grèle"/>
    <s v="Vénat"/>
    <m/>
    <m/>
    <m/>
    <m/>
    <m/>
    <m/>
    <m/>
    <m/>
    <m/>
    <m/>
    <m/>
    <m/>
    <m/>
    <m/>
    <m/>
    <s v="2"/>
    <s v="BFa 3 "/>
    <m/>
    <m/>
    <m/>
    <m/>
    <m/>
    <m/>
    <m/>
    <m/>
    <m/>
    <m/>
    <m/>
    <m/>
    <m/>
    <m/>
    <m/>
    <x v="7"/>
    <m/>
  </r>
  <r>
    <x v="159"/>
    <s v="Corpus secondaire"/>
    <n v="3"/>
    <n v="18470"/>
    <x v="159"/>
    <s v="Saint-Genès-Champanelle"/>
    <s v="Manson"/>
    <s v="Entier"/>
    <s v="Bracelet"/>
    <x v="15"/>
    <x v="0"/>
    <s v="Habillage - Parure - Soin du corps"/>
    <s v="Sans titre.wmf"/>
    <m/>
    <n v="8.1"/>
    <m/>
    <m/>
    <m/>
    <m/>
    <m/>
    <m/>
    <m/>
    <m/>
    <m/>
    <m/>
    <m/>
    <s v="Puy-de-Dôme"/>
    <s v="Auvergne-Rhône-Alpes"/>
    <s v="1875"/>
    <n v="700958"/>
    <n v="6516046"/>
    <s v="Musée Bargoin, Clermont-Ferrand"/>
    <m/>
    <m/>
    <m/>
    <m/>
    <m/>
    <m/>
    <m/>
    <m/>
    <m/>
    <m/>
    <m/>
    <m/>
    <m/>
    <m/>
    <m/>
    <m/>
    <m/>
    <m/>
    <m/>
    <m/>
    <m/>
    <m/>
    <m/>
    <m/>
    <m/>
    <m/>
    <m/>
    <m/>
    <m/>
    <s v="Forme ouverte"/>
    <m/>
    <s v="Circulaire"/>
    <s v="Pleine grèle"/>
    <s v="Vénat"/>
    <m/>
    <m/>
    <m/>
    <m/>
    <m/>
    <m/>
    <m/>
    <m/>
    <m/>
    <m/>
    <m/>
    <m/>
    <m/>
    <m/>
    <m/>
    <s v="2"/>
    <s v="BFa 3 "/>
    <m/>
    <m/>
    <m/>
    <m/>
    <m/>
    <m/>
    <m/>
    <m/>
    <m/>
    <m/>
    <m/>
    <m/>
    <m/>
    <m/>
    <m/>
    <x v="7"/>
    <m/>
  </r>
  <r>
    <x v="159"/>
    <s v="Corpus secondaire"/>
    <n v="3"/>
    <n v="18471"/>
    <x v="159"/>
    <s v="Saint-Genès-Champanelle"/>
    <s v="Manson"/>
    <s v="Entier"/>
    <s v="Bracelet"/>
    <x v="15"/>
    <x v="0"/>
    <s v="Habillage - Parure - Soin du corps"/>
    <s v="Sans titre.wmf"/>
    <m/>
    <n v="8.3000000000000007"/>
    <m/>
    <m/>
    <m/>
    <m/>
    <m/>
    <m/>
    <m/>
    <m/>
    <m/>
    <m/>
    <m/>
    <s v="Puy-de-Dôme"/>
    <s v="Auvergne-Rhône-Alpes"/>
    <s v="1875"/>
    <n v="700958"/>
    <n v="6516046"/>
    <s v="Musée Bargoin, Clermont-Ferrand"/>
    <m/>
    <m/>
    <m/>
    <m/>
    <m/>
    <m/>
    <m/>
    <m/>
    <m/>
    <m/>
    <m/>
    <m/>
    <m/>
    <m/>
    <m/>
    <m/>
    <m/>
    <m/>
    <m/>
    <m/>
    <m/>
    <m/>
    <m/>
    <m/>
    <m/>
    <m/>
    <m/>
    <m/>
    <m/>
    <s v="Forme ouverte"/>
    <m/>
    <s v="Circulaire"/>
    <s v="Pleine grèle"/>
    <s v="Vénat"/>
    <m/>
    <m/>
    <m/>
    <m/>
    <m/>
    <m/>
    <m/>
    <m/>
    <m/>
    <m/>
    <m/>
    <m/>
    <m/>
    <m/>
    <m/>
    <s v="2"/>
    <s v="BFa 3 "/>
    <m/>
    <m/>
    <m/>
    <m/>
    <m/>
    <m/>
    <m/>
    <m/>
    <m/>
    <m/>
    <m/>
    <m/>
    <m/>
    <m/>
    <m/>
    <x v="7"/>
    <m/>
  </r>
  <r>
    <x v="159"/>
    <s v="Corpus secondaire"/>
    <n v="3"/>
    <n v="18472"/>
    <x v="159"/>
    <s v="Saint-Genès-Champanelle"/>
    <s v="Manson"/>
    <s v="Fragment"/>
    <s v="Bracelet"/>
    <x v="15"/>
    <x v="0"/>
    <s v="Habillage - Parure - Soin du corps"/>
    <s v="Sans titre.wmf"/>
    <m/>
    <n v="5.2"/>
    <m/>
    <m/>
    <m/>
    <m/>
    <m/>
    <m/>
    <m/>
    <m/>
    <m/>
    <m/>
    <m/>
    <s v="Puy-de-Dôme"/>
    <s v="Auvergne-Rhône-Alpes"/>
    <s v="1875"/>
    <n v="700958"/>
    <n v="6516046"/>
    <s v="Musée Bargoin, Clermont-Ferrand"/>
    <m/>
    <m/>
    <m/>
    <m/>
    <m/>
    <m/>
    <m/>
    <m/>
    <m/>
    <m/>
    <m/>
    <m/>
    <m/>
    <m/>
    <m/>
    <m/>
    <m/>
    <m/>
    <m/>
    <m/>
    <m/>
    <m/>
    <m/>
    <m/>
    <m/>
    <m/>
    <m/>
    <m/>
    <m/>
    <s v="Forme ouverte"/>
    <m/>
    <s v="Circulaire"/>
    <s v="Pleine grèle"/>
    <s v="Vénat"/>
    <m/>
    <m/>
    <m/>
    <m/>
    <m/>
    <m/>
    <m/>
    <m/>
    <m/>
    <m/>
    <m/>
    <m/>
    <m/>
    <m/>
    <m/>
    <s v="2"/>
    <s v="BFa 3 "/>
    <m/>
    <m/>
    <m/>
    <m/>
    <m/>
    <m/>
    <m/>
    <m/>
    <m/>
    <m/>
    <m/>
    <m/>
    <m/>
    <m/>
    <m/>
    <x v="7"/>
    <m/>
  </r>
  <r>
    <x v="159"/>
    <s v="Corpus secondaire"/>
    <n v="3"/>
    <n v="18473"/>
    <x v="159"/>
    <s v="Saint-Genès-Champanelle"/>
    <s v="Manson"/>
    <s v="Fragment"/>
    <s v="Bracelet"/>
    <x v="15"/>
    <x v="0"/>
    <s v="Habillage - Parure - Soin du corps"/>
    <s v="Sans titre.wmf"/>
    <m/>
    <n v="7.2"/>
    <m/>
    <m/>
    <m/>
    <m/>
    <m/>
    <m/>
    <m/>
    <m/>
    <m/>
    <m/>
    <m/>
    <s v="Puy-de-Dôme"/>
    <s v="Auvergne-Rhône-Alpes"/>
    <s v="1875"/>
    <n v="700958"/>
    <n v="6516046"/>
    <s v="Musée Bargoin, Clermont-Ferrand"/>
    <m/>
    <m/>
    <m/>
    <m/>
    <m/>
    <m/>
    <m/>
    <m/>
    <m/>
    <m/>
    <m/>
    <m/>
    <m/>
    <m/>
    <m/>
    <m/>
    <m/>
    <m/>
    <m/>
    <m/>
    <m/>
    <m/>
    <m/>
    <m/>
    <m/>
    <m/>
    <m/>
    <m/>
    <m/>
    <s v="Forme ouverte"/>
    <m/>
    <s v="Circulaire"/>
    <s v="Pleine grèle"/>
    <s v="Vénat"/>
    <m/>
    <m/>
    <m/>
    <m/>
    <m/>
    <m/>
    <m/>
    <m/>
    <m/>
    <m/>
    <m/>
    <m/>
    <m/>
    <m/>
    <m/>
    <s v="2"/>
    <s v="BFa 3 "/>
    <m/>
    <m/>
    <m/>
    <m/>
    <m/>
    <m/>
    <m/>
    <m/>
    <m/>
    <m/>
    <m/>
    <m/>
    <m/>
    <m/>
    <m/>
    <x v="7"/>
    <m/>
  </r>
  <r>
    <x v="159"/>
    <s v="Corpus secondaire"/>
    <n v="3"/>
    <n v="18475"/>
    <x v="159"/>
    <s v="Saint-Genès-Champanelle"/>
    <s v="Manson"/>
    <s v="Entier"/>
    <s v="Bracelet"/>
    <x v="15"/>
    <x v="0"/>
    <s v="Habillage - Parure - Soin du corps"/>
    <s v="Sans titre.wmf"/>
    <m/>
    <n v="15.9"/>
    <m/>
    <m/>
    <m/>
    <m/>
    <m/>
    <m/>
    <m/>
    <m/>
    <m/>
    <m/>
    <m/>
    <s v="Puy-de-Dôme"/>
    <s v="Auvergne-Rhône-Alpes"/>
    <s v="1875"/>
    <n v="700958"/>
    <n v="6516046"/>
    <s v="Musée Bargoin, Clermont-Ferrand"/>
    <m/>
    <m/>
    <m/>
    <m/>
    <m/>
    <m/>
    <m/>
    <m/>
    <m/>
    <m/>
    <m/>
    <m/>
    <m/>
    <m/>
    <m/>
    <m/>
    <m/>
    <m/>
    <m/>
    <m/>
    <m/>
    <m/>
    <m/>
    <m/>
    <m/>
    <m/>
    <m/>
    <m/>
    <m/>
    <s v="Forme ouverte"/>
    <m/>
    <s v="Plano-convexe"/>
    <s v="Pleine grèle"/>
    <s v="Vénat"/>
    <m/>
    <m/>
    <m/>
    <m/>
    <m/>
    <m/>
    <m/>
    <m/>
    <m/>
    <m/>
    <m/>
    <m/>
    <m/>
    <m/>
    <m/>
    <s v="2"/>
    <s v="BFa 3 "/>
    <m/>
    <m/>
    <m/>
    <m/>
    <m/>
    <m/>
    <m/>
    <m/>
    <m/>
    <m/>
    <m/>
    <m/>
    <m/>
    <m/>
    <m/>
    <x v="7"/>
    <m/>
  </r>
  <r>
    <x v="159"/>
    <s v="Corpus secondaire"/>
    <n v="3"/>
    <n v="18476"/>
    <x v="159"/>
    <s v="Saint-Genès-Champanelle"/>
    <s v="Manson"/>
    <s v="Entier"/>
    <s v="Bracelet"/>
    <x v="15"/>
    <x v="0"/>
    <s v="Habillage - Parure - Soin du corps"/>
    <s v="Sans titre.wmf"/>
    <m/>
    <n v="10.1"/>
    <m/>
    <m/>
    <m/>
    <m/>
    <m/>
    <m/>
    <m/>
    <m/>
    <m/>
    <m/>
    <m/>
    <s v="Puy-de-Dôme"/>
    <s v="Auvergne-Rhône-Alpes"/>
    <s v="1875"/>
    <n v="700958"/>
    <n v="6516046"/>
    <s v="Musée Bargoin, Clermont-Ferrand"/>
    <m/>
    <m/>
    <m/>
    <m/>
    <m/>
    <m/>
    <m/>
    <m/>
    <m/>
    <m/>
    <m/>
    <m/>
    <m/>
    <m/>
    <m/>
    <m/>
    <m/>
    <m/>
    <m/>
    <m/>
    <m/>
    <m/>
    <m/>
    <m/>
    <m/>
    <m/>
    <m/>
    <m/>
    <m/>
    <s v="Forme ouverte"/>
    <m/>
    <s v="Circulaire"/>
    <s v="Pleine grèle"/>
    <s v="Vénat"/>
    <m/>
    <m/>
    <m/>
    <m/>
    <m/>
    <m/>
    <m/>
    <m/>
    <m/>
    <m/>
    <m/>
    <m/>
    <m/>
    <m/>
    <m/>
    <s v="2"/>
    <s v="BFa 3 "/>
    <m/>
    <m/>
    <m/>
    <m/>
    <m/>
    <m/>
    <m/>
    <m/>
    <m/>
    <m/>
    <m/>
    <m/>
    <m/>
    <m/>
    <m/>
    <x v="7"/>
    <m/>
  </r>
  <r>
    <x v="159"/>
    <s v="Corpus secondaire"/>
    <n v="3"/>
    <n v="18477"/>
    <x v="159"/>
    <s v="Saint-Genès-Champanelle"/>
    <s v="Manson"/>
    <s v="Entier"/>
    <s v="Bracelet"/>
    <x v="15"/>
    <x v="0"/>
    <s v="Habillage - Parure - Soin du corps"/>
    <s v="Sans titre.wmf"/>
    <m/>
    <n v="13.6"/>
    <m/>
    <m/>
    <m/>
    <m/>
    <m/>
    <m/>
    <m/>
    <m/>
    <m/>
    <m/>
    <m/>
    <s v="Puy-de-Dôme"/>
    <s v="Auvergne-Rhône-Alpes"/>
    <s v="1875"/>
    <n v="700958"/>
    <n v="6516046"/>
    <s v="Musée Bargoin, Clermont-Ferrand"/>
    <m/>
    <m/>
    <m/>
    <m/>
    <m/>
    <m/>
    <m/>
    <m/>
    <m/>
    <m/>
    <m/>
    <m/>
    <m/>
    <m/>
    <m/>
    <m/>
    <m/>
    <m/>
    <m/>
    <m/>
    <m/>
    <m/>
    <m/>
    <m/>
    <m/>
    <m/>
    <m/>
    <m/>
    <m/>
    <s v="Forme ouverte"/>
    <m/>
    <s v="à méplats"/>
    <s v="Pleine grèle"/>
    <s v="Vénat"/>
    <m/>
    <m/>
    <m/>
    <m/>
    <m/>
    <m/>
    <m/>
    <m/>
    <m/>
    <m/>
    <m/>
    <m/>
    <m/>
    <m/>
    <m/>
    <s v="2"/>
    <s v="BFa 3 "/>
    <m/>
    <m/>
    <m/>
    <m/>
    <m/>
    <m/>
    <m/>
    <m/>
    <m/>
    <m/>
    <m/>
    <m/>
    <m/>
    <m/>
    <m/>
    <x v="7"/>
    <m/>
  </r>
  <r>
    <x v="159"/>
    <s v="Corpus secondaire"/>
    <n v="3"/>
    <n v="18478"/>
    <x v="159"/>
    <s v="Saint-Genès-Champanelle"/>
    <s v="Manson"/>
    <s v="Fragment"/>
    <s v="Bracelet"/>
    <x v="15"/>
    <x v="0"/>
    <s v="Habillage - Parure - Soin du corps"/>
    <s v="Sans titre.wmf"/>
    <m/>
    <n v="2.9"/>
    <m/>
    <m/>
    <m/>
    <m/>
    <m/>
    <m/>
    <m/>
    <m/>
    <m/>
    <m/>
    <m/>
    <s v="Puy-de-Dôme"/>
    <s v="Auvergne-Rhône-Alpes"/>
    <s v="1875"/>
    <n v="700958"/>
    <n v="6516046"/>
    <s v="Musée Bargoin, Clermont-Ferrand"/>
    <m/>
    <m/>
    <m/>
    <m/>
    <m/>
    <m/>
    <m/>
    <m/>
    <m/>
    <m/>
    <m/>
    <m/>
    <m/>
    <m/>
    <m/>
    <m/>
    <m/>
    <m/>
    <m/>
    <m/>
    <m/>
    <m/>
    <m/>
    <m/>
    <m/>
    <m/>
    <m/>
    <m/>
    <m/>
    <s v="Forme ouverte"/>
    <m/>
    <s v="Plano-convexe"/>
    <s v="Pleine grèle"/>
    <s v="Vénat"/>
    <m/>
    <m/>
    <m/>
    <m/>
    <m/>
    <m/>
    <m/>
    <m/>
    <m/>
    <m/>
    <m/>
    <m/>
    <m/>
    <m/>
    <m/>
    <s v="2"/>
    <s v="BFa 3 "/>
    <m/>
    <m/>
    <m/>
    <m/>
    <m/>
    <m/>
    <m/>
    <m/>
    <m/>
    <m/>
    <m/>
    <m/>
    <m/>
    <m/>
    <m/>
    <x v="7"/>
    <m/>
  </r>
  <r>
    <x v="159"/>
    <s v="Corpus secondaire"/>
    <n v="3"/>
    <n v="18484"/>
    <x v="159"/>
    <s v="Saint-Genès-Champanelle"/>
    <s v="Manson"/>
    <s v="Entier"/>
    <s v="Bracelet"/>
    <x v="15"/>
    <x v="0"/>
    <s v="Habillage - Parure - Soin du corps"/>
    <s v="Sans titre.wmf"/>
    <m/>
    <n v="14"/>
    <m/>
    <m/>
    <m/>
    <m/>
    <m/>
    <m/>
    <m/>
    <m/>
    <m/>
    <m/>
    <m/>
    <s v="Puy-de-Dôme"/>
    <s v="Auvergne-Rhône-Alpes"/>
    <s v="1875"/>
    <n v="700958"/>
    <n v="6516046"/>
    <s v="Musée Bargoin, Clermont-Ferrand"/>
    <m/>
    <m/>
    <m/>
    <m/>
    <m/>
    <m/>
    <m/>
    <m/>
    <m/>
    <m/>
    <m/>
    <m/>
    <m/>
    <m/>
    <m/>
    <m/>
    <m/>
    <m/>
    <m/>
    <m/>
    <m/>
    <m/>
    <m/>
    <m/>
    <m/>
    <m/>
    <m/>
    <m/>
    <m/>
    <s v="Forme ouverte"/>
    <m/>
    <s v="Plano-convexe"/>
    <s v="Pleine grèle"/>
    <s v="Vénat"/>
    <m/>
    <m/>
    <m/>
    <m/>
    <m/>
    <m/>
    <m/>
    <m/>
    <m/>
    <m/>
    <m/>
    <m/>
    <m/>
    <m/>
    <m/>
    <s v="2"/>
    <s v="BFa 3 "/>
    <m/>
    <m/>
    <m/>
    <m/>
    <m/>
    <m/>
    <m/>
    <m/>
    <m/>
    <m/>
    <m/>
    <m/>
    <m/>
    <m/>
    <m/>
    <x v="7"/>
    <m/>
  </r>
  <r>
    <x v="159"/>
    <s v="Corpus secondaire"/>
    <n v="3"/>
    <n v="18485"/>
    <x v="159"/>
    <s v="Saint-Genès-Champanelle"/>
    <s v="Manson"/>
    <s v="Entier"/>
    <s v="Bracelet"/>
    <x v="15"/>
    <x v="0"/>
    <s v="Habillage - Parure - Soin du corps"/>
    <s v="Sans titre.wmf"/>
    <m/>
    <n v="14.5"/>
    <m/>
    <m/>
    <m/>
    <m/>
    <m/>
    <m/>
    <m/>
    <m/>
    <m/>
    <m/>
    <m/>
    <s v="Puy-de-Dôme"/>
    <s v="Auvergne-Rhône-Alpes"/>
    <s v="1875"/>
    <n v="700958"/>
    <n v="6516046"/>
    <s v="Musée Bargoin, Clermont-Ferrand"/>
    <m/>
    <m/>
    <m/>
    <m/>
    <m/>
    <m/>
    <m/>
    <m/>
    <m/>
    <m/>
    <m/>
    <m/>
    <m/>
    <m/>
    <m/>
    <m/>
    <m/>
    <m/>
    <m/>
    <m/>
    <m/>
    <m/>
    <m/>
    <m/>
    <m/>
    <m/>
    <m/>
    <m/>
    <m/>
    <s v="Forme ouverte"/>
    <m/>
    <s v="Plano-convexe"/>
    <s v="Pleine grèle"/>
    <s v="Vénat"/>
    <m/>
    <m/>
    <m/>
    <m/>
    <m/>
    <m/>
    <m/>
    <m/>
    <m/>
    <m/>
    <m/>
    <m/>
    <m/>
    <m/>
    <m/>
    <s v="2"/>
    <s v="BFa 3 "/>
    <m/>
    <m/>
    <m/>
    <m/>
    <m/>
    <m/>
    <m/>
    <m/>
    <m/>
    <m/>
    <m/>
    <m/>
    <m/>
    <m/>
    <m/>
    <x v="7"/>
    <m/>
  </r>
  <r>
    <x v="159"/>
    <s v="Corpus secondaire"/>
    <n v="3"/>
    <n v="18486"/>
    <x v="159"/>
    <s v="Saint-Genès-Champanelle"/>
    <s v="Manson"/>
    <s v="Entier"/>
    <s v="Bracelet"/>
    <x v="15"/>
    <x v="0"/>
    <s v="Habillage - Parure - Soin du corps"/>
    <s v="Sans titre.wmf"/>
    <m/>
    <n v="14"/>
    <m/>
    <m/>
    <m/>
    <m/>
    <m/>
    <m/>
    <m/>
    <m/>
    <m/>
    <m/>
    <m/>
    <s v="Puy-de-Dôme"/>
    <s v="Auvergne-Rhône-Alpes"/>
    <s v="1875"/>
    <n v="700958"/>
    <n v="6516046"/>
    <s v="Musée Bargoin, Clermont-Ferrand"/>
    <m/>
    <m/>
    <m/>
    <m/>
    <m/>
    <m/>
    <m/>
    <m/>
    <m/>
    <m/>
    <m/>
    <m/>
    <m/>
    <m/>
    <m/>
    <m/>
    <m/>
    <m/>
    <m/>
    <m/>
    <m/>
    <m/>
    <m/>
    <m/>
    <m/>
    <m/>
    <m/>
    <m/>
    <m/>
    <s v="Forme ouverte"/>
    <m/>
    <s v="Plano-convexe"/>
    <s v="Pleine grèle"/>
    <s v="Vénat"/>
    <m/>
    <m/>
    <m/>
    <m/>
    <m/>
    <m/>
    <m/>
    <m/>
    <m/>
    <m/>
    <m/>
    <m/>
    <m/>
    <m/>
    <m/>
    <s v="2"/>
    <s v="BFa 3 "/>
    <m/>
    <m/>
    <m/>
    <m/>
    <m/>
    <m/>
    <m/>
    <m/>
    <m/>
    <m/>
    <m/>
    <m/>
    <m/>
    <m/>
    <m/>
    <x v="7"/>
    <m/>
  </r>
  <r>
    <x v="159"/>
    <s v="Corpus secondaire"/>
    <n v="3"/>
    <n v="18487"/>
    <x v="159"/>
    <s v="Saint-Genès-Champanelle"/>
    <s v="Manson"/>
    <s v="Entier"/>
    <s v="Bracelet"/>
    <x v="15"/>
    <x v="0"/>
    <s v="Habillage - Parure - Soin du corps"/>
    <s v="Sans titre.wmf"/>
    <m/>
    <n v="13.4"/>
    <m/>
    <m/>
    <m/>
    <m/>
    <m/>
    <m/>
    <m/>
    <m/>
    <m/>
    <m/>
    <m/>
    <s v="Puy-de-Dôme"/>
    <s v="Auvergne-Rhône-Alpes"/>
    <s v="1875"/>
    <n v="700958"/>
    <n v="6516046"/>
    <s v="Musée Bargoin, Clermont-Ferrand"/>
    <m/>
    <m/>
    <m/>
    <m/>
    <m/>
    <m/>
    <m/>
    <m/>
    <m/>
    <m/>
    <m/>
    <m/>
    <m/>
    <m/>
    <m/>
    <m/>
    <m/>
    <m/>
    <m/>
    <m/>
    <m/>
    <m/>
    <m/>
    <m/>
    <m/>
    <m/>
    <m/>
    <m/>
    <m/>
    <s v="Forme ouverte"/>
    <m/>
    <s v="Plano-convexe"/>
    <s v="Pleine grèle"/>
    <s v="Vénat"/>
    <m/>
    <m/>
    <m/>
    <m/>
    <m/>
    <m/>
    <m/>
    <m/>
    <m/>
    <m/>
    <m/>
    <m/>
    <m/>
    <m/>
    <m/>
    <s v="2"/>
    <s v="BFa 3 "/>
    <m/>
    <m/>
    <m/>
    <m/>
    <m/>
    <m/>
    <m/>
    <m/>
    <m/>
    <m/>
    <m/>
    <m/>
    <m/>
    <m/>
    <m/>
    <x v="7"/>
    <m/>
  </r>
  <r>
    <x v="159"/>
    <s v="Corpus secondaire"/>
    <n v="3"/>
    <n v="18488"/>
    <x v="159"/>
    <s v="Saint-Genès-Champanelle"/>
    <s v="Manson"/>
    <s v="Entier"/>
    <s v="Bracelet"/>
    <x v="15"/>
    <x v="0"/>
    <s v="Habillage - Parure - Soin du corps"/>
    <s v="Sans titre.wmf"/>
    <m/>
    <n v="13.5"/>
    <m/>
    <m/>
    <m/>
    <m/>
    <m/>
    <m/>
    <m/>
    <m/>
    <m/>
    <m/>
    <m/>
    <s v="Puy-de-Dôme"/>
    <s v="Auvergne-Rhône-Alpes"/>
    <s v="1875"/>
    <n v="700958"/>
    <n v="6516046"/>
    <s v="Musée Bargoin, Clermont-Ferrand"/>
    <m/>
    <m/>
    <m/>
    <m/>
    <m/>
    <m/>
    <m/>
    <m/>
    <m/>
    <m/>
    <m/>
    <m/>
    <m/>
    <m/>
    <m/>
    <m/>
    <m/>
    <m/>
    <m/>
    <m/>
    <m/>
    <m/>
    <m/>
    <m/>
    <m/>
    <m/>
    <m/>
    <m/>
    <m/>
    <s v="Forme ouverte"/>
    <m/>
    <s v="Plano-convexe"/>
    <s v="Pleine grèle"/>
    <s v="Vénat"/>
    <m/>
    <m/>
    <m/>
    <m/>
    <m/>
    <m/>
    <m/>
    <m/>
    <m/>
    <m/>
    <m/>
    <m/>
    <m/>
    <m/>
    <m/>
    <s v="2"/>
    <s v="BFa 3 "/>
    <m/>
    <m/>
    <m/>
    <m/>
    <m/>
    <m/>
    <m/>
    <m/>
    <m/>
    <m/>
    <m/>
    <m/>
    <m/>
    <m/>
    <m/>
    <x v="7"/>
    <m/>
  </r>
  <r>
    <x v="159"/>
    <s v="Corpus secondaire"/>
    <n v="3"/>
    <n v="18489"/>
    <x v="159"/>
    <s v="Saint-Genès-Champanelle"/>
    <s v="Manson"/>
    <s v="Fragment"/>
    <s v="Bracelet"/>
    <x v="15"/>
    <x v="0"/>
    <s v="Habillage - Parure - Soin du corps"/>
    <s v="Sans titre.wmf"/>
    <m/>
    <n v="9.8000000000000007"/>
    <m/>
    <m/>
    <m/>
    <m/>
    <m/>
    <m/>
    <m/>
    <m/>
    <m/>
    <m/>
    <m/>
    <s v="Puy-de-Dôme"/>
    <s v="Auvergne-Rhône-Alpes"/>
    <s v="1875"/>
    <n v="700958"/>
    <n v="6516046"/>
    <s v="Musée Bargoin, Clermont-Ferrand"/>
    <m/>
    <m/>
    <m/>
    <m/>
    <m/>
    <m/>
    <m/>
    <m/>
    <m/>
    <m/>
    <m/>
    <m/>
    <m/>
    <m/>
    <m/>
    <m/>
    <m/>
    <m/>
    <m/>
    <m/>
    <m/>
    <m/>
    <m/>
    <m/>
    <m/>
    <m/>
    <m/>
    <m/>
    <m/>
    <s v="Forme ouverte"/>
    <m/>
    <s v="Ovalaire"/>
    <s v="Pleine grèle"/>
    <s v="Vénat"/>
    <m/>
    <m/>
    <m/>
    <m/>
    <m/>
    <m/>
    <m/>
    <m/>
    <m/>
    <m/>
    <m/>
    <m/>
    <m/>
    <m/>
    <m/>
    <s v="2"/>
    <s v="BFa 3 "/>
    <m/>
    <m/>
    <m/>
    <m/>
    <m/>
    <m/>
    <m/>
    <m/>
    <m/>
    <m/>
    <m/>
    <m/>
    <m/>
    <m/>
    <m/>
    <x v="7"/>
    <m/>
  </r>
  <r>
    <x v="159"/>
    <s v="Corpus secondaire"/>
    <n v="3"/>
    <n v="18490"/>
    <x v="159"/>
    <s v="Saint-Genès-Champanelle"/>
    <s v="Manson"/>
    <s v="Entier"/>
    <s v="Bracelet"/>
    <x v="15"/>
    <x v="0"/>
    <s v="Habillage - Parure - Soin du corps"/>
    <s v="Sans titre.wmf"/>
    <m/>
    <n v="11.4"/>
    <m/>
    <m/>
    <m/>
    <m/>
    <m/>
    <m/>
    <m/>
    <m/>
    <m/>
    <m/>
    <m/>
    <s v="Puy-de-Dôme"/>
    <s v="Auvergne-Rhône-Alpes"/>
    <s v="1875"/>
    <n v="700958"/>
    <n v="6516046"/>
    <s v="Musée Bargoin, Clermont-Ferrand"/>
    <m/>
    <m/>
    <m/>
    <m/>
    <m/>
    <m/>
    <m/>
    <m/>
    <m/>
    <m/>
    <m/>
    <m/>
    <m/>
    <m/>
    <m/>
    <m/>
    <m/>
    <m/>
    <m/>
    <m/>
    <m/>
    <m/>
    <m/>
    <m/>
    <m/>
    <m/>
    <m/>
    <m/>
    <m/>
    <s v="Forme ouverte"/>
    <m/>
    <s v="Ovalaire"/>
    <s v="Pleine grèle"/>
    <s v="Vénat"/>
    <m/>
    <m/>
    <m/>
    <m/>
    <m/>
    <m/>
    <m/>
    <m/>
    <m/>
    <m/>
    <m/>
    <m/>
    <m/>
    <m/>
    <m/>
    <s v="2"/>
    <s v="BFa 3 "/>
    <m/>
    <m/>
    <m/>
    <m/>
    <m/>
    <m/>
    <m/>
    <m/>
    <m/>
    <m/>
    <m/>
    <m/>
    <m/>
    <m/>
    <m/>
    <x v="7"/>
    <m/>
  </r>
  <r>
    <x v="159"/>
    <s v="Corpus secondaire"/>
    <n v="3"/>
    <n v="18491"/>
    <x v="159"/>
    <s v="Saint-Genès-Champanelle"/>
    <s v="Manson"/>
    <s v="Entier"/>
    <s v="Bracelet"/>
    <x v="15"/>
    <x v="0"/>
    <s v="Habillage - Parure - Soin du corps"/>
    <s v="Sans titre.wmf"/>
    <m/>
    <n v="10.199999999999999"/>
    <m/>
    <m/>
    <m/>
    <m/>
    <m/>
    <m/>
    <m/>
    <m/>
    <m/>
    <m/>
    <m/>
    <s v="Puy-de-Dôme"/>
    <s v="Auvergne-Rhône-Alpes"/>
    <s v="1875"/>
    <n v="700958"/>
    <n v="6516046"/>
    <s v="Musée Bargoin, Clermont-Ferrand"/>
    <m/>
    <m/>
    <m/>
    <m/>
    <m/>
    <m/>
    <m/>
    <m/>
    <m/>
    <m/>
    <m/>
    <m/>
    <m/>
    <m/>
    <m/>
    <m/>
    <m/>
    <m/>
    <m/>
    <m/>
    <m/>
    <m/>
    <m/>
    <m/>
    <m/>
    <m/>
    <m/>
    <m/>
    <m/>
    <s v="Forme ouverte"/>
    <m/>
    <s v="Quadrangulaire"/>
    <s v="Pleine grèle"/>
    <s v="Vénat"/>
    <m/>
    <m/>
    <m/>
    <m/>
    <m/>
    <m/>
    <m/>
    <m/>
    <m/>
    <m/>
    <m/>
    <m/>
    <m/>
    <m/>
    <m/>
    <s v="2"/>
    <s v="BFa 3 "/>
    <m/>
    <m/>
    <m/>
    <m/>
    <m/>
    <m/>
    <m/>
    <m/>
    <m/>
    <m/>
    <m/>
    <m/>
    <m/>
    <m/>
    <m/>
    <x v="7"/>
    <m/>
  </r>
  <r>
    <x v="159"/>
    <s v="Corpus secondaire"/>
    <n v="3"/>
    <n v="18492"/>
    <x v="159"/>
    <s v="Saint-Genès-Champanelle"/>
    <s v="Manson"/>
    <s v="Entier"/>
    <s v="Bracelet"/>
    <x v="15"/>
    <x v="0"/>
    <s v="Habillage - Parure - Soin du corps"/>
    <s v="Sans titre.wmf"/>
    <m/>
    <n v="6.4"/>
    <m/>
    <m/>
    <m/>
    <m/>
    <m/>
    <m/>
    <m/>
    <m/>
    <m/>
    <m/>
    <m/>
    <s v="Puy-de-Dôme"/>
    <s v="Auvergne-Rhône-Alpes"/>
    <s v="1875"/>
    <n v="700958"/>
    <n v="6516046"/>
    <s v="Musée Bargoin, Clermont-Ferrand"/>
    <m/>
    <m/>
    <m/>
    <m/>
    <m/>
    <m/>
    <m/>
    <m/>
    <m/>
    <m/>
    <m/>
    <m/>
    <m/>
    <m/>
    <m/>
    <m/>
    <m/>
    <m/>
    <m/>
    <m/>
    <m/>
    <m/>
    <m/>
    <m/>
    <m/>
    <m/>
    <m/>
    <m/>
    <m/>
    <s v="Forme ouverte"/>
    <m/>
    <s v="Quadrangulaire"/>
    <s v="Pleine grèle"/>
    <s v="Vénat"/>
    <m/>
    <m/>
    <m/>
    <m/>
    <m/>
    <m/>
    <m/>
    <m/>
    <m/>
    <m/>
    <m/>
    <m/>
    <m/>
    <m/>
    <m/>
    <s v="2"/>
    <s v="BFa 3 "/>
    <m/>
    <m/>
    <m/>
    <m/>
    <m/>
    <m/>
    <m/>
    <m/>
    <m/>
    <m/>
    <m/>
    <m/>
    <m/>
    <m/>
    <m/>
    <x v="7"/>
    <m/>
  </r>
  <r>
    <x v="159"/>
    <s v="Corpus secondaire"/>
    <n v="3"/>
    <n v="18493"/>
    <x v="159"/>
    <s v="Saint-Genès-Champanelle"/>
    <s v="Manson"/>
    <s v="Entier"/>
    <s v="Bracelet"/>
    <x v="15"/>
    <x v="0"/>
    <s v="Habillage - Parure - Soin du corps"/>
    <s v="Sans titre.wmf"/>
    <m/>
    <n v="7.5"/>
    <m/>
    <m/>
    <m/>
    <m/>
    <m/>
    <m/>
    <m/>
    <m/>
    <m/>
    <m/>
    <m/>
    <s v="Puy-de-Dôme"/>
    <s v="Auvergne-Rhône-Alpes"/>
    <s v="1875"/>
    <n v="700958"/>
    <n v="6516046"/>
    <s v="Musée Bargoin, Clermont-Ferrand"/>
    <m/>
    <m/>
    <m/>
    <m/>
    <m/>
    <m/>
    <m/>
    <m/>
    <m/>
    <m/>
    <m/>
    <m/>
    <m/>
    <m/>
    <m/>
    <m/>
    <m/>
    <m/>
    <m/>
    <m/>
    <m/>
    <m/>
    <m/>
    <m/>
    <m/>
    <m/>
    <m/>
    <m/>
    <m/>
    <s v="Forme ouverte"/>
    <m/>
    <s v="Quadrangulaire"/>
    <s v="Pleine grèle"/>
    <s v="Vénat"/>
    <m/>
    <m/>
    <m/>
    <m/>
    <m/>
    <m/>
    <m/>
    <m/>
    <m/>
    <m/>
    <m/>
    <m/>
    <m/>
    <m/>
    <m/>
    <s v="2"/>
    <s v="BFa 3 "/>
    <m/>
    <m/>
    <m/>
    <m/>
    <m/>
    <m/>
    <m/>
    <m/>
    <m/>
    <m/>
    <m/>
    <m/>
    <m/>
    <m/>
    <m/>
    <x v="7"/>
    <m/>
  </r>
  <r>
    <x v="159"/>
    <s v="Corpus secondaire"/>
    <n v="3"/>
    <n v="18494"/>
    <x v="159"/>
    <s v="Saint-Genès-Champanelle"/>
    <s v="Manson"/>
    <s v="Entier"/>
    <s v="Bracelet"/>
    <x v="15"/>
    <x v="0"/>
    <s v="Habillage - Parure - Soin du corps"/>
    <s v="Sans titre.wmf"/>
    <m/>
    <n v="5.7"/>
    <m/>
    <m/>
    <m/>
    <m/>
    <m/>
    <m/>
    <m/>
    <m/>
    <m/>
    <m/>
    <m/>
    <s v="Puy-de-Dôme"/>
    <s v="Auvergne-Rhône-Alpes"/>
    <s v="1875"/>
    <n v="700958"/>
    <n v="6516046"/>
    <s v="Musée Bargoin, Clermont-Ferrand"/>
    <m/>
    <m/>
    <m/>
    <m/>
    <m/>
    <m/>
    <m/>
    <m/>
    <m/>
    <m/>
    <m/>
    <m/>
    <m/>
    <m/>
    <m/>
    <m/>
    <m/>
    <m/>
    <m/>
    <m/>
    <m/>
    <m/>
    <m/>
    <m/>
    <m/>
    <m/>
    <m/>
    <m/>
    <m/>
    <s v="Forme ouverte"/>
    <m/>
    <s v="Quadrangulaire"/>
    <s v="Pleine grèle"/>
    <s v="Vénat"/>
    <m/>
    <m/>
    <m/>
    <m/>
    <m/>
    <m/>
    <m/>
    <m/>
    <m/>
    <m/>
    <m/>
    <m/>
    <m/>
    <m/>
    <m/>
    <s v="2"/>
    <s v="BFa 3 "/>
    <m/>
    <m/>
    <m/>
    <m/>
    <m/>
    <m/>
    <m/>
    <m/>
    <m/>
    <m/>
    <m/>
    <m/>
    <m/>
    <m/>
    <m/>
    <x v="7"/>
    <m/>
  </r>
  <r>
    <x v="159"/>
    <s v="Corpus secondaire"/>
    <n v="3"/>
    <n v="20449"/>
    <x v="159"/>
    <s v="Saint-Genès-Champanelle"/>
    <s v="Manson"/>
    <s v="Entier"/>
    <s v="Bracelet"/>
    <x v="15"/>
    <x v="0"/>
    <s v="Habillage - Parure - Soin du corps"/>
    <s v="Sans titre.wmf"/>
    <m/>
    <n v="10.5"/>
    <m/>
    <m/>
    <m/>
    <m/>
    <m/>
    <m/>
    <m/>
    <m/>
    <m/>
    <m/>
    <m/>
    <s v="Puy-de-Dôme"/>
    <s v="Auvergne-Rhône-Alpes"/>
    <s v="1875"/>
    <n v="700958"/>
    <n v="6516046"/>
    <s v="Musée Bargoin, Clermont-Ferrand"/>
    <m/>
    <m/>
    <m/>
    <m/>
    <m/>
    <m/>
    <m/>
    <m/>
    <m/>
    <m/>
    <m/>
    <m/>
    <m/>
    <m/>
    <m/>
    <m/>
    <m/>
    <m/>
    <m/>
    <m/>
    <m/>
    <m/>
    <m/>
    <m/>
    <m/>
    <m/>
    <m/>
    <m/>
    <m/>
    <s v="Forme ouverte"/>
    <m/>
    <s v="Quadrangulaire"/>
    <s v="Pleine grèle"/>
    <s v="Vénat"/>
    <m/>
    <m/>
    <m/>
    <m/>
    <m/>
    <m/>
    <m/>
    <m/>
    <m/>
    <m/>
    <m/>
    <m/>
    <m/>
    <m/>
    <m/>
    <s v="2"/>
    <s v="BFa 3 "/>
    <m/>
    <m/>
    <m/>
    <m/>
    <m/>
    <m/>
    <m/>
    <m/>
    <m/>
    <m/>
    <m/>
    <m/>
    <m/>
    <m/>
    <m/>
    <x v="7"/>
    <m/>
  </r>
  <r>
    <x v="159"/>
    <s v="Corpus secondaire"/>
    <n v="3"/>
    <n v="20450"/>
    <x v="159"/>
    <s v="Saint-Genès-Champanelle"/>
    <s v="Manson"/>
    <s v="Fragment"/>
    <s v="Bracelet"/>
    <x v="15"/>
    <x v="0"/>
    <s v="Habillage - Parure - Soin du corps"/>
    <s v="Sans titre.wmf"/>
    <m/>
    <n v="5.8"/>
    <m/>
    <m/>
    <m/>
    <m/>
    <m/>
    <m/>
    <m/>
    <m/>
    <m/>
    <m/>
    <m/>
    <s v="Puy-de-Dôme"/>
    <s v="Auvergne-Rhône-Alpes"/>
    <s v="1875"/>
    <n v="700958"/>
    <n v="6516046"/>
    <s v="Musée Bargoin, Clermont-Ferrand"/>
    <m/>
    <m/>
    <m/>
    <m/>
    <m/>
    <m/>
    <m/>
    <m/>
    <m/>
    <m/>
    <m/>
    <m/>
    <m/>
    <m/>
    <m/>
    <m/>
    <m/>
    <m/>
    <m/>
    <m/>
    <m/>
    <m/>
    <m/>
    <m/>
    <m/>
    <m/>
    <m/>
    <m/>
    <m/>
    <s v="Forme ouverte"/>
    <m/>
    <s v="Circulaire"/>
    <s v="Pleine grèle"/>
    <s v="Vénat"/>
    <m/>
    <m/>
    <m/>
    <m/>
    <m/>
    <m/>
    <m/>
    <m/>
    <m/>
    <m/>
    <m/>
    <m/>
    <m/>
    <m/>
    <m/>
    <s v="2"/>
    <s v="BFa 3 "/>
    <m/>
    <m/>
    <m/>
    <m/>
    <m/>
    <m/>
    <m/>
    <m/>
    <m/>
    <m/>
    <m/>
    <m/>
    <m/>
    <m/>
    <m/>
    <x v="7"/>
    <m/>
  </r>
  <r>
    <x v="159"/>
    <s v="Corpus secondaire"/>
    <n v="3"/>
    <n v="20451"/>
    <x v="159"/>
    <s v="Saint-Genès-Champanelle"/>
    <s v="Manson"/>
    <s v="Fragment"/>
    <s v="Bracelet"/>
    <x v="15"/>
    <x v="0"/>
    <s v="Habillage - Parure - Soin du corps"/>
    <s v="Sans titre.wmf"/>
    <m/>
    <n v="4.3"/>
    <m/>
    <m/>
    <m/>
    <m/>
    <m/>
    <m/>
    <m/>
    <m/>
    <m/>
    <m/>
    <m/>
    <s v="Puy-de-Dôme"/>
    <s v="Auvergne-Rhône-Alpes"/>
    <s v="1875"/>
    <n v="700958"/>
    <n v="6516046"/>
    <s v="Musée Bargoin, Clermont-Ferrand"/>
    <m/>
    <m/>
    <m/>
    <m/>
    <m/>
    <m/>
    <m/>
    <m/>
    <m/>
    <m/>
    <m/>
    <m/>
    <m/>
    <m/>
    <m/>
    <m/>
    <m/>
    <m/>
    <m/>
    <m/>
    <m/>
    <m/>
    <m/>
    <m/>
    <m/>
    <m/>
    <m/>
    <m/>
    <m/>
    <s v="Forme ouverte"/>
    <m/>
    <s v="Quadrangulaire"/>
    <s v="Pleine grèle"/>
    <s v="Vénat"/>
    <m/>
    <m/>
    <m/>
    <m/>
    <m/>
    <m/>
    <m/>
    <m/>
    <m/>
    <m/>
    <m/>
    <m/>
    <m/>
    <m/>
    <m/>
    <s v="2"/>
    <s v="BFa 3 "/>
    <m/>
    <m/>
    <m/>
    <m/>
    <m/>
    <m/>
    <m/>
    <m/>
    <m/>
    <m/>
    <m/>
    <m/>
    <m/>
    <m/>
    <m/>
    <x v="7"/>
    <m/>
  </r>
  <r>
    <x v="159"/>
    <s v="Corpus secondaire"/>
    <n v="3"/>
    <n v="20452"/>
    <x v="159"/>
    <s v="Saint-Genès-Champanelle"/>
    <s v="Manson"/>
    <s v="Entier"/>
    <s v="Bracelet"/>
    <x v="15"/>
    <x v="0"/>
    <s v="Habillage - Parure - Soin du corps"/>
    <s v="Sans titre.wmf"/>
    <m/>
    <n v="9.9"/>
    <m/>
    <m/>
    <m/>
    <m/>
    <m/>
    <m/>
    <m/>
    <m/>
    <m/>
    <m/>
    <m/>
    <s v="Puy-de-Dôme"/>
    <s v="Auvergne-Rhône-Alpes"/>
    <s v="1875"/>
    <n v="700958"/>
    <n v="6516046"/>
    <s v="Musée Bargoin, Clermont-Ferrand"/>
    <m/>
    <m/>
    <m/>
    <m/>
    <m/>
    <m/>
    <m/>
    <m/>
    <m/>
    <m/>
    <m/>
    <m/>
    <m/>
    <m/>
    <m/>
    <m/>
    <m/>
    <m/>
    <m/>
    <m/>
    <m/>
    <m/>
    <m/>
    <m/>
    <m/>
    <m/>
    <m/>
    <m/>
    <m/>
    <s v="Forme ouverte"/>
    <m/>
    <s v="Quadrangulaire"/>
    <s v="Pleine grèle"/>
    <s v="Vénat"/>
    <m/>
    <m/>
    <m/>
    <m/>
    <m/>
    <m/>
    <m/>
    <m/>
    <m/>
    <m/>
    <m/>
    <m/>
    <m/>
    <m/>
    <m/>
    <s v="2"/>
    <s v="BFa 3 "/>
    <m/>
    <m/>
    <m/>
    <m/>
    <m/>
    <m/>
    <m/>
    <m/>
    <m/>
    <m/>
    <m/>
    <m/>
    <m/>
    <m/>
    <m/>
    <x v="7"/>
    <m/>
  </r>
  <r>
    <x v="159"/>
    <s v="Corpus secondaire"/>
    <n v="3"/>
    <n v="20453"/>
    <x v="159"/>
    <s v="Saint-Genès-Champanelle"/>
    <s v="Manson"/>
    <s v="Entier"/>
    <s v="Bracelet"/>
    <x v="15"/>
    <x v="0"/>
    <s v="Habillage - Parure - Soin du corps"/>
    <s v="Sans titre.wmf"/>
    <m/>
    <n v="11.7"/>
    <m/>
    <m/>
    <m/>
    <m/>
    <m/>
    <m/>
    <m/>
    <m/>
    <m/>
    <m/>
    <m/>
    <s v="Puy-de-Dôme"/>
    <s v="Auvergne-Rhône-Alpes"/>
    <s v="1875"/>
    <n v="700958"/>
    <n v="6516046"/>
    <s v="Musée Bargoin, Clermont-Ferrand"/>
    <m/>
    <m/>
    <m/>
    <m/>
    <m/>
    <m/>
    <m/>
    <m/>
    <m/>
    <m/>
    <m/>
    <m/>
    <m/>
    <m/>
    <m/>
    <m/>
    <m/>
    <m/>
    <m/>
    <m/>
    <m/>
    <m/>
    <m/>
    <m/>
    <m/>
    <m/>
    <m/>
    <m/>
    <m/>
    <s v="Forme ouverte"/>
    <m/>
    <s v="Plano-convexe"/>
    <s v="Pleine grèle"/>
    <s v="Vénat"/>
    <m/>
    <m/>
    <m/>
    <m/>
    <m/>
    <m/>
    <m/>
    <m/>
    <m/>
    <m/>
    <m/>
    <m/>
    <m/>
    <m/>
    <m/>
    <s v="2"/>
    <s v="BFa 3 "/>
    <m/>
    <m/>
    <m/>
    <m/>
    <m/>
    <m/>
    <m/>
    <m/>
    <m/>
    <m/>
    <m/>
    <m/>
    <m/>
    <m/>
    <m/>
    <x v="7"/>
    <m/>
  </r>
  <r>
    <x v="159"/>
    <s v="Corpus secondaire"/>
    <n v="3"/>
    <n v="18533"/>
    <x v="159"/>
    <s v="Saint-Genès-Champanelle"/>
    <s v="Manson"/>
    <s v="Entier"/>
    <s v="Spirale"/>
    <x v="130"/>
    <x v="11"/>
    <s v="Habillage - Parure - Soin du corps"/>
    <s v="Sans titre.wmf"/>
    <m/>
    <n v="16"/>
    <m/>
    <m/>
    <m/>
    <m/>
    <m/>
    <m/>
    <m/>
    <m/>
    <m/>
    <m/>
    <m/>
    <s v="Puy-de-Dôme"/>
    <s v="Auvergne-Rhône-Alpes"/>
    <s v="1875"/>
    <n v="700958"/>
    <n v="6516046"/>
    <s v="Musée Bargoin, Clermont-Ferrand"/>
    <m/>
    <m/>
    <m/>
    <m/>
    <s v="Sans titre.wmf"/>
    <m/>
    <m/>
    <m/>
    <m/>
    <m/>
    <m/>
    <m/>
    <m/>
    <m/>
    <m/>
    <m/>
    <m/>
    <m/>
    <m/>
    <m/>
    <m/>
    <m/>
    <m/>
    <m/>
    <m/>
    <m/>
    <m/>
    <m/>
    <m/>
    <m/>
    <m/>
    <m/>
    <m/>
    <m/>
    <m/>
    <m/>
    <m/>
    <m/>
    <m/>
    <m/>
    <m/>
    <m/>
    <m/>
    <m/>
    <m/>
    <m/>
    <m/>
    <m/>
    <m/>
    <s v="2"/>
    <s v="BFa 3 "/>
    <m/>
    <m/>
    <m/>
    <m/>
    <m/>
    <m/>
    <m/>
    <s v="Elément hélicoïdaux"/>
    <m/>
    <m/>
    <m/>
    <m/>
    <m/>
    <m/>
    <m/>
    <x v="7"/>
    <m/>
  </r>
  <r>
    <x v="159"/>
    <s v="Corpus secondaire"/>
    <n v="3"/>
    <n v="18495"/>
    <x v="159"/>
    <s v="Saint-Genès-Champanelle"/>
    <s v="Manson"/>
    <s v="Entier"/>
    <s v="Epingle"/>
    <x v="143"/>
    <x v="1"/>
    <s v="Habillage - Parure - Soin du corps"/>
    <s v="Sans titre.wmf"/>
    <m/>
    <m/>
    <m/>
    <m/>
    <m/>
    <m/>
    <m/>
    <m/>
    <m/>
    <m/>
    <m/>
    <m/>
    <m/>
    <s v="Puy-de-Dôme"/>
    <s v="Auvergne-Rhône-Alpes"/>
    <s v="1875"/>
    <n v="700958"/>
    <n v="6516046"/>
    <s v="Musée Bargoin, Clermont-Ferrand"/>
    <m/>
    <m/>
    <m/>
    <m/>
    <m/>
    <m/>
    <m/>
    <m/>
    <m/>
    <m/>
    <m/>
    <m/>
    <m/>
    <m/>
    <m/>
    <m/>
    <m/>
    <m/>
    <m/>
    <m/>
    <m/>
    <m/>
    <m/>
    <m/>
    <m/>
    <m/>
    <m/>
    <m/>
    <m/>
    <m/>
    <m/>
    <m/>
    <m/>
    <m/>
    <m/>
    <m/>
    <s v="Autre"/>
    <m/>
    <m/>
    <m/>
    <m/>
    <m/>
    <m/>
    <m/>
    <m/>
    <m/>
    <m/>
    <m/>
    <m/>
    <s v="2"/>
    <s v="BFa 3 "/>
    <m/>
    <m/>
    <m/>
    <m/>
    <m/>
    <m/>
    <m/>
    <m/>
    <m/>
    <m/>
    <m/>
    <m/>
    <m/>
    <m/>
    <m/>
    <x v="7"/>
    <m/>
  </r>
  <r>
    <x v="159"/>
    <s v="Corpus secondaire"/>
    <n v="3"/>
    <n v="18456"/>
    <x v="159"/>
    <s v="Saint-Genès-Champanelle"/>
    <s v="Manson"/>
    <s v="Fragment"/>
    <s v="Bracelet/torque"/>
    <x v="74"/>
    <x v="6"/>
    <s v="Habillage - Parure - Soin du corps"/>
    <s v="Sans titre.wmf"/>
    <m/>
    <n v="5.9"/>
    <m/>
    <m/>
    <m/>
    <m/>
    <m/>
    <m/>
    <m/>
    <m/>
    <m/>
    <m/>
    <m/>
    <s v="Puy-de-Dôme"/>
    <s v="Auvergne-Rhône-Alpes"/>
    <s v="1875"/>
    <n v="700958"/>
    <n v="6516046"/>
    <s v="Musée Bargoin, Clermont-Ferrand"/>
    <m/>
    <m/>
    <m/>
    <m/>
    <m/>
    <m/>
    <m/>
    <m/>
    <m/>
    <m/>
    <m/>
    <m/>
    <m/>
    <m/>
    <m/>
    <m/>
    <m/>
    <m/>
    <m/>
    <m/>
    <m/>
    <m/>
    <m/>
    <m/>
    <m/>
    <m/>
    <m/>
    <m/>
    <s v="à extrémités enroulées"/>
    <s v="Forme ouverte"/>
    <m/>
    <s v="Circulaire"/>
    <s v="Pleine grèle"/>
    <m/>
    <m/>
    <m/>
    <m/>
    <m/>
    <m/>
    <m/>
    <m/>
    <m/>
    <m/>
    <m/>
    <m/>
    <m/>
    <m/>
    <m/>
    <m/>
    <s v="2"/>
    <s v="BFa 3 "/>
    <m/>
    <m/>
    <m/>
    <m/>
    <m/>
    <m/>
    <m/>
    <m/>
    <m/>
    <m/>
    <m/>
    <m/>
    <m/>
    <m/>
    <m/>
    <x v="7"/>
    <m/>
  </r>
  <r>
    <x v="160"/>
    <s v="Corpus secondaire"/>
    <n v="2"/>
    <n v="19261"/>
    <x v="160"/>
    <s v="Saint-Siméon-de-Bressieux"/>
    <s v="Le truchet"/>
    <s v="Inconnu"/>
    <s v="Bracelet"/>
    <x v="13"/>
    <x v="0"/>
    <s v="Habillage - Parure - Soin du corps"/>
    <m/>
    <m/>
    <m/>
    <m/>
    <m/>
    <m/>
    <m/>
    <m/>
    <m/>
    <m/>
    <m/>
    <m/>
    <m/>
    <m/>
    <s v="isère"/>
    <s v="Auvergne-Rhône-Alpes"/>
    <s v="1860"/>
    <n v="877131"/>
    <n v="6472417"/>
    <s v="MAN et collections privées"/>
    <m/>
    <m/>
    <m/>
    <m/>
    <m/>
    <m/>
    <m/>
    <m/>
    <m/>
    <m/>
    <m/>
    <m/>
    <m/>
    <m/>
    <m/>
    <m/>
    <m/>
    <m/>
    <m/>
    <m/>
    <m/>
    <m/>
    <m/>
    <m/>
    <m/>
    <m/>
    <m/>
    <m/>
    <s v="Non renseigné"/>
    <s v="Non renseigné"/>
    <m/>
    <s v="Inconnue"/>
    <s v="Inconnue"/>
    <s v="Non renseigné"/>
    <m/>
    <m/>
    <m/>
    <m/>
    <m/>
    <m/>
    <m/>
    <m/>
    <m/>
    <m/>
    <m/>
    <m/>
    <m/>
    <m/>
    <m/>
    <s v="4"/>
    <s v="BFa 3 "/>
    <m/>
    <m/>
    <m/>
    <m/>
    <m/>
    <m/>
    <m/>
    <m/>
    <m/>
    <m/>
    <m/>
    <m/>
    <m/>
    <m/>
    <m/>
    <x v="11"/>
    <m/>
  </r>
  <r>
    <x v="160"/>
    <s v="Corpus secondaire"/>
    <n v="2"/>
    <n v="19262"/>
    <x v="160"/>
    <s v="Saint-Siméon-de-Bressieux"/>
    <s v="Le truchet"/>
    <s v="Inconnu"/>
    <s v="Bracelet"/>
    <x v="13"/>
    <x v="0"/>
    <s v="Habillage - Parure - Soin du corps"/>
    <m/>
    <m/>
    <m/>
    <m/>
    <m/>
    <m/>
    <m/>
    <m/>
    <m/>
    <m/>
    <m/>
    <m/>
    <m/>
    <m/>
    <s v="isère"/>
    <s v="Auvergne-Rhône-Alpes"/>
    <s v="1860"/>
    <n v="877131"/>
    <n v="6472417"/>
    <s v="MAN et collections privées"/>
    <m/>
    <m/>
    <m/>
    <m/>
    <m/>
    <m/>
    <m/>
    <m/>
    <m/>
    <m/>
    <m/>
    <m/>
    <m/>
    <m/>
    <m/>
    <m/>
    <m/>
    <m/>
    <m/>
    <m/>
    <m/>
    <m/>
    <m/>
    <m/>
    <m/>
    <m/>
    <m/>
    <m/>
    <s v="Non renseigné"/>
    <s v="Non renseigné"/>
    <m/>
    <s v="Inconnue"/>
    <s v="Inconnue"/>
    <s v="Non renseigné"/>
    <m/>
    <m/>
    <m/>
    <m/>
    <m/>
    <m/>
    <m/>
    <m/>
    <m/>
    <m/>
    <m/>
    <m/>
    <m/>
    <m/>
    <m/>
    <s v="4"/>
    <s v="BFa 3 "/>
    <m/>
    <m/>
    <m/>
    <m/>
    <m/>
    <m/>
    <m/>
    <m/>
    <m/>
    <m/>
    <m/>
    <m/>
    <m/>
    <m/>
    <m/>
    <x v="11"/>
    <m/>
  </r>
  <r>
    <x v="161"/>
    <s v="Corpus secondaire"/>
    <n v="2"/>
    <n v="19497"/>
    <x v="161"/>
    <s v="Saint-Thiébaud"/>
    <s v="La Noirie"/>
    <s v="Inconnu"/>
    <s v="Epingle"/>
    <x v="143"/>
    <x v="1"/>
    <s v="Habillage - Parure - Soin du corps"/>
    <m/>
    <m/>
    <m/>
    <m/>
    <m/>
    <m/>
    <m/>
    <m/>
    <m/>
    <m/>
    <m/>
    <m/>
    <m/>
    <s v="à tête ellipsoïdale ornée de lignes circulaires incisées"/>
    <s v="Jura"/>
    <s v="Bourgogne-Franche-Comté"/>
    <s v="1847"/>
    <n v="917850"/>
    <n v="6656530"/>
    <s v="musée de Lons-le-Saunier"/>
    <m/>
    <m/>
    <m/>
    <m/>
    <m/>
    <m/>
    <m/>
    <m/>
    <m/>
    <m/>
    <m/>
    <m/>
    <m/>
    <m/>
    <m/>
    <m/>
    <m/>
    <m/>
    <m/>
    <m/>
    <m/>
    <m/>
    <m/>
    <m/>
    <m/>
    <m/>
    <m/>
    <m/>
    <m/>
    <m/>
    <m/>
    <m/>
    <m/>
    <m/>
    <m/>
    <m/>
    <s v="Autre"/>
    <m/>
    <m/>
    <m/>
    <m/>
    <m/>
    <m/>
    <m/>
    <m/>
    <m/>
    <m/>
    <m/>
    <m/>
    <s v="4"/>
    <s v="BFa 3 "/>
    <m/>
    <m/>
    <m/>
    <m/>
    <m/>
    <m/>
    <m/>
    <m/>
    <m/>
    <m/>
    <m/>
    <m/>
    <m/>
    <m/>
    <m/>
    <x v="12"/>
    <m/>
  </r>
  <r>
    <x v="162"/>
    <s v="Corpus secondaire"/>
    <n v="2"/>
    <n v="19401"/>
    <x v="162"/>
    <s v="Schweyen"/>
    <m/>
    <s v="Entier"/>
    <s v="Bracelet"/>
    <x v="134"/>
    <x v="0"/>
    <s v="Habillage - Parure - Soin du corps"/>
    <m/>
    <m/>
    <m/>
    <s v="vaudrevange ?"/>
    <m/>
    <m/>
    <m/>
    <m/>
    <m/>
    <m/>
    <m/>
    <m/>
    <m/>
    <m/>
    <s v="Moselle"/>
    <s v="Grand-Est"/>
    <s v="?"/>
    <n v="1020141"/>
    <n v="6904371"/>
    <m/>
    <m/>
    <m/>
    <m/>
    <m/>
    <m/>
    <m/>
    <m/>
    <m/>
    <m/>
    <m/>
    <m/>
    <m/>
    <m/>
    <m/>
    <m/>
    <m/>
    <m/>
    <m/>
    <m/>
    <m/>
    <m/>
    <m/>
    <m/>
    <m/>
    <m/>
    <m/>
    <m/>
    <m/>
    <s v="Autre"/>
    <s v="Forme ouverte"/>
    <m/>
    <s v="Non renseignée"/>
    <s v="Non renseignée"/>
    <s v="Vaudrevange"/>
    <m/>
    <m/>
    <m/>
    <m/>
    <m/>
    <m/>
    <m/>
    <m/>
    <m/>
    <m/>
    <m/>
    <m/>
    <m/>
    <m/>
    <m/>
    <s v="3"/>
    <s v="BFa 3 "/>
    <m/>
    <m/>
    <m/>
    <m/>
    <m/>
    <m/>
    <m/>
    <m/>
    <m/>
    <m/>
    <m/>
    <m/>
    <m/>
    <m/>
    <m/>
    <x v="9"/>
    <m/>
  </r>
  <r>
    <x v="162"/>
    <s v="Corpus secondaire"/>
    <n v="2"/>
    <n v="19402"/>
    <x v="162"/>
    <s v="Schweyen"/>
    <m/>
    <s v="Entier"/>
    <s v="Bracelet"/>
    <x v="134"/>
    <x v="0"/>
    <s v="Habillage - Parure - Soin du corps"/>
    <m/>
    <m/>
    <m/>
    <s v="vaudrevange ?"/>
    <m/>
    <m/>
    <m/>
    <m/>
    <m/>
    <m/>
    <m/>
    <m/>
    <m/>
    <m/>
    <s v="Moselle"/>
    <s v="Grand-Est"/>
    <s v="?"/>
    <n v="1020141"/>
    <n v="6904371"/>
    <m/>
    <m/>
    <m/>
    <m/>
    <m/>
    <m/>
    <m/>
    <m/>
    <m/>
    <m/>
    <m/>
    <m/>
    <m/>
    <m/>
    <m/>
    <m/>
    <m/>
    <m/>
    <m/>
    <m/>
    <m/>
    <m/>
    <m/>
    <m/>
    <m/>
    <m/>
    <m/>
    <m/>
    <m/>
    <s v="Autre"/>
    <s v="Forme ouverte"/>
    <m/>
    <s v="Non renseignée"/>
    <s v="Non renseignée"/>
    <s v="Vaudrevange"/>
    <m/>
    <m/>
    <m/>
    <m/>
    <m/>
    <m/>
    <m/>
    <m/>
    <m/>
    <m/>
    <m/>
    <m/>
    <m/>
    <m/>
    <m/>
    <s v="3"/>
    <s v="BFa 3 "/>
    <m/>
    <m/>
    <m/>
    <m/>
    <m/>
    <m/>
    <m/>
    <m/>
    <m/>
    <m/>
    <m/>
    <m/>
    <m/>
    <m/>
    <m/>
    <x v="9"/>
    <m/>
  </r>
  <r>
    <x v="162"/>
    <s v="Corpus secondaire"/>
    <n v="2"/>
    <n v="19403"/>
    <x v="162"/>
    <s v="Schweyen"/>
    <m/>
    <s v="Entier"/>
    <s v="Bracelet"/>
    <x v="134"/>
    <x v="0"/>
    <s v="Habillage - Parure - Soin du corps"/>
    <m/>
    <m/>
    <m/>
    <s v="vaudrevange ?"/>
    <m/>
    <m/>
    <m/>
    <m/>
    <m/>
    <m/>
    <m/>
    <m/>
    <m/>
    <m/>
    <s v="Moselle"/>
    <s v="Grand-Est"/>
    <s v="?"/>
    <n v="1020141"/>
    <n v="6904371"/>
    <m/>
    <m/>
    <m/>
    <m/>
    <m/>
    <m/>
    <m/>
    <m/>
    <m/>
    <m/>
    <m/>
    <m/>
    <m/>
    <m/>
    <m/>
    <m/>
    <m/>
    <m/>
    <m/>
    <m/>
    <m/>
    <m/>
    <m/>
    <m/>
    <m/>
    <m/>
    <m/>
    <m/>
    <m/>
    <s v="Autre"/>
    <s v="Forme ouverte"/>
    <m/>
    <s v="Non renseignée"/>
    <s v="Non renseignée"/>
    <s v="Vaudrevange"/>
    <m/>
    <m/>
    <m/>
    <m/>
    <m/>
    <m/>
    <m/>
    <m/>
    <m/>
    <m/>
    <m/>
    <m/>
    <m/>
    <m/>
    <m/>
    <s v="3"/>
    <s v="BFa 3 "/>
    <m/>
    <m/>
    <m/>
    <m/>
    <m/>
    <m/>
    <m/>
    <m/>
    <m/>
    <m/>
    <m/>
    <m/>
    <m/>
    <m/>
    <m/>
    <x v="9"/>
    <m/>
  </r>
  <r>
    <x v="162"/>
    <s v="Corpus secondaire"/>
    <n v="2"/>
    <n v="19404"/>
    <x v="162"/>
    <s v="Schweyen"/>
    <m/>
    <s v="Entier"/>
    <s v="Bracelet"/>
    <x v="134"/>
    <x v="0"/>
    <s v="Habillage - Parure - Soin du corps"/>
    <m/>
    <m/>
    <m/>
    <s v="vaudrevange ?"/>
    <m/>
    <m/>
    <m/>
    <m/>
    <m/>
    <m/>
    <m/>
    <m/>
    <m/>
    <m/>
    <s v="Moselle"/>
    <s v="Grand-Est"/>
    <s v="?"/>
    <n v="1020141"/>
    <n v="6904371"/>
    <m/>
    <m/>
    <m/>
    <m/>
    <m/>
    <m/>
    <m/>
    <m/>
    <m/>
    <m/>
    <m/>
    <m/>
    <m/>
    <m/>
    <m/>
    <m/>
    <m/>
    <m/>
    <m/>
    <m/>
    <m/>
    <m/>
    <m/>
    <m/>
    <m/>
    <m/>
    <m/>
    <m/>
    <m/>
    <s v="Autre"/>
    <s v="Forme ouverte"/>
    <m/>
    <s v="Non renseignée"/>
    <s v="Non renseignée"/>
    <s v="Vaudrevange"/>
    <m/>
    <m/>
    <m/>
    <m/>
    <m/>
    <m/>
    <m/>
    <m/>
    <m/>
    <m/>
    <m/>
    <m/>
    <m/>
    <m/>
    <m/>
    <s v="3"/>
    <s v="BFa 3 "/>
    <m/>
    <m/>
    <m/>
    <m/>
    <m/>
    <m/>
    <m/>
    <m/>
    <m/>
    <m/>
    <m/>
    <m/>
    <m/>
    <m/>
    <m/>
    <x v="9"/>
    <m/>
  </r>
  <r>
    <x v="162"/>
    <s v="Corpus secondaire"/>
    <n v="2"/>
    <n v="19405"/>
    <x v="162"/>
    <s v="Schweyen"/>
    <m/>
    <s v="Entier"/>
    <s v="Bracelet"/>
    <x v="134"/>
    <x v="0"/>
    <s v="Habillage - Parure - Soin du corps"/>
    <m/>
    <m/>
    <m/>
    <s v="vaudrevange ?"/>
    <m/>
    <m/>
    <m/>
    <m/>
    <m/>
    <m/>
    <m/>
    <m/>
    <m/>
    <m/>
    <s v="Moselle"/>
    <s v="Grand-Est"/>
    <s v="?"/>
    <n v="1020141"/>
    <n v="6904371"/>
    <m/>
    <m/>
    <m/>
    <m/>
    <m/>
    <m/>
    <m/>
    <m/>
    <m/>
    <m/>
    <m/>
    <m/>
    <m/>
    <m/>
    <m/>
    <m/>
    <m/>
    <m/>
    <m/>
    <m/>
    <m/>
    <m/>
    <m/>
    <m/>
    <m/>
    <m/>
    <m/>
    <m/>
    <m/>
    <s v="Autre"/>
    <s v="Forme ouverte"/>
    <m/>
    <s v="Non renseignée"/>
    <s v="Non renseignée"/>
    <s v="Vaudrevange"/>
    <m/>
    <m/>
    <m/>
    <m/>
    <m/>
    <m/>
    <m/>
    <m/>
    <m/>
    <m/>
    <m/>
    <m/>
    <m/>
    <m/>
    <m/>
    <s v="3"/>
    <s v="BFa 3 "/>
    <m/>
    <m/>
    <m/>
    <m/>
    <m/>
    <m/>
    <m/>
    <m/>
    <m/>
    <m/>
    <m/>
    <m/>
    <m/>
    <m/>
    <m/>
    <x v="9"/>
    <m/>
  </r>
  <r>
    <x v="162"/>
    <s v="Corpus secondaire"/>
    <n v="2"/>
    <n v="19406"/>
    <x v="162"/>
    <s v="Schweyen"/>
    <m/>
    <s v="Entier"/>
    <s v="Bracelet"/>
    <x v="134"/>
    <x v="0"/>
    <s v="Habillage - Parure - Soin du corps"/>
    <m/>
    <m/>
    <m/>
    <s v="vaudrevange ?"/>
    <m/>
    <m/>
    <m/>
    <m/>
    <m/>
    <m/>
    <m/>
    <m/>
    <m/>
    <m/>
    <s v="Moselle"/>
    <s v="Grand-Est"/>
    <s v="?"/>
    <n v="1020141"/>
    <n v="6904371"/>
    <m/>
    <m/>
    <m/>
    <m/>
    <m/>
    <m/>
    <m/>
    <m/>
    <m/>
    <m/>
    <m/>
    <m/>
    <m/>
    <m/>
    <m/>
    <m/>
    <m/>
    <m/>
    <m/>
    <m/>
    <m/>
    <m/>
    <m/>
    <m/>
    <m/>
    <m/>
    <m/>
    <m/>
    <m/>
    <s v="Autre"/>
    <s v="Forme ouverte"/>
    <m/>
    <s v="Non renseignée"/>
    <s v="Non renseignée"/>
    <s v="Vaudrevange"/>
    <m/>
    <m/>
    <m/>
    <m/>
    <m/>
    <m/>
    <m/>
    <m/>
    <m/>
    <m/>
    <m/>
    <m/>
    <m/>
    <m/>
    <m/>
    <s v="3"/>
    <s v="BFa 3 "/>
    <m/>
    <m/>
    <m/>
    <m/>
    <m/>
    <m/>
    <m/>
    <m/>
    <m/>
    <m/>
    <m/>
    <m/>
    <m/>
    <m/>
    <m/>
    <x v="9"/>
    <m/>
  </r>
  <r>
    <x v="162"/>
    <s v="Corpus secondaire"/>
    <n v="2"/>
    <n v="19407"/>
    <x v="162"/>
    <s v="Schweyen"/>
    <m/>
    <s v="Entier"/>
    <s v="Bracelet"/>
    <x v="134"/>
    <x v="0"/>
    <s v="Habillage - Parure - Soin du corps"/>
    <m/>
    <m/>
    <m/>
    <s v="vaudrevange ?"/>
    <m/>
    <m/>
    <m/>
    <m/>
    <m/>
    <m/>
    <m/>
    <m/>
    <m/>
    <m/>
    <s v="Moselle"/>
    <s v="Grand-Est"/>
    <s v="?"/>
    <n v="1020141"/>
    <n v="6904371"/>
    <m/>
    <m/>
    <m/>
    <m/>
    <m/>
    <m/>
    <m/>
    <m/>
    <m/>
    <m/>
    <m/>
    <m/>
    <m/>
    <m/>
    <m/>
    <m/>
    <m/>
    <m/>
    <m/>
    <m/>
    <m/>
    <m/>
    <m/>
    <m/>
    <m/>
    <m/>
    <m/>
    <m/>
    <m/>
    <s v="Autre"/>
    <s v="Forme ouverte"/>
    <m/>
    <s v="Non renseignée"/>
    <s v="Non renseignée"/>
    <s v="Vaudrevange"/>
    <m/>
    <m/>
    <m/>
    <m/>
    <m/>
    <m/>
    <m/>
    <m/>
    <m/>
    <m/>
    <m/>
    <m/>
    <m/>
    <m/>
    <m/>
    <s v="3"/>
    <s v="BFa 3 "/>
    <m/>
    <m/>
    <m/>
    <m/>
    <m/>
    <m/>
    <m/>
    <m/>
    <m/>
    <m/>
    <m/>
    <m/>
    <m/>
    <m/>
    <m/>
    <x v="9"/>
    <m/>
  </r>
  <r>
    <x v="162"/>
    <s v="Corpus secondaire"/>
    <n v="2"/>
    <n v="19408"/>
    <x v="162"/>
    <s v="Schweyen"/>
    <m/>
    <s v="Entier"/>
    <s v="Bracelet"/>
    <x v="134"/>
    <x v="0"/>
    <s v="Habillage - Parure - Soin du corps"/>
    <m/>
    <m/>
    <m/>
    <s v="vaudrevange ?"/>
    <m/>
    <m/>
    <m/>
    <m/>
    <m/>
    <m/>
    <m/>
    <m/>
    <m/>
    <m/>
    <s v="Moselle"/>
    <s v="Grand-Est"/>
    <s v="?"/>
    <n v="1020141"/>
    <n v="6904371"/>
    <m/>
    <m/>
    <m/>
    <m/>
    <m/>
    <m/>
    <m/>
    <m/>
    <m/>
    <m/>
    <m/>
    <m/>
    <m/>
    <m/>
    <m/>
    <m/>
    <m/>
    <m/>
    <m/>
    <m/>
    <m/>
    <m/>
    <m/>
    <m/>
    <m/>
    <m/>
    <m/>
    <m/>
    <m/>
    <s v="Autre"/>
    <s v="Forme ouverte"/>
    <m/>
    <s v="Non renseignée"/>
    <s v="Non renseignée"/>
    <s v="Vaudrevange"/>
    <m/>
    <m/>
    <m/>
    <m/>
    <m/>
    <m/>
    <m/>
    <m/>
    <m/>
    <m/>
    <m/>
    <m/>
    <m/>
    <m/>
    <m/>
    <s v="3"/>
    <s v="BFa 3 "/>
    <m/>
    <m/>
    <m/>
    <m/>
    <m/>
    <m/>
    <m/>
    <m/>
    <m/>
    <m/>
    <m/>
    <m/>
    <m/>
    <m/>
    <m/>
    <x v="9"/>
    <m/>
  </r>
  <r>
    <x v="163"/>
    <s v="Corpus secondaire"/>
    <n v="2"/>
    <n v="19409"/>
    <x v="163"/>
    <s v="Seltz"/>
    <m/>
    <s v="Fragment"/>
    <s v="Bracelet"/>
    <x v="1"/>
    <x v="0"/>
    <s v="Habillage - Parure - Soin du corps"/>
    <s v="Sans titre.wmf"/>
    <m/>
    <m/>
    <m/>
    <m/>
    <m/>
    <m/>
    <m/>
    <m/>
    <m/>
    <m/>
    <m/>
    <m/>
    <m/>
    <s v="Bas-Rhin"/>
    <s v="Grand-Est"/>
    <s v="&lt;1876"/>
    <n v="1074104"/>
    <n v="6878211"/>
    <s v="musée de Strasbourg"/>
    <m/>
    <m/>
    <m/>
    <m/>
    <m/>
    <m/>
    <m/>
    <m/>
    <m/>
    <m/>
    <m/>
    <m/>
    <m/>
    <m/>
    <m/>
    <m/>
    <m/>
    <m/>
    <m/>
    <m/>
    <m/>
    <m/>
    <m/>
    <m/>
    <m/>
    <m/>
    <m/>
    <m/>
    <s v="à tampons"/>
    <s v="Forme ouverte"/>
    <m/>
    <s v="Plano-convexe"/>
    <s v="Pleine massive"/>
    <s v="Indifférenciées plein"/>
    <m/>
    <m/>
    <m/>
    <m/>
    <m/>
    <m/>
    <m/>
    <m/>
    <m/>
    <m/>
    <m/>
    <m/>
    <m/>
    <m/>
    <m/>
    <s v="4"/>
    <s v="BFa 3 "/>
    <m/>
    <m/>
    <m/>
    <m/>
    <m/>
    <m/>
    <m/>
    <m/>
    <m/>
    <m/>
    <m/>
    <m/>
    <m/>
    <m/>
    <m/>
    <x v="9"/>
    <m/>
  </r>
  <r>
    <x v="163"/>
    <s v="Corpus secondaire"/>
    <n v="2"/>
    <n v="19410"/>
    <x v="163"/>
    <s v="Seltz"/>
    <m/>
    <s v="Fragment"/>
    <s v="Bracelet"/>
    <x v="123"/>
    <x v="0"/>
    <s v="Habillage - Parure - Soin du corps"/>
    <s v="Sans titre.wmf"/>
    <m/>
    <m/>
    <m/>
    <m/>
    <m/>
    <m/>
    <m/>
    <m/>
    <m/>
    <m/>
    <m/>
    <m/>
    <m/>
    <s v="Bas-Rhin"/>
    <s v="Grand-Est"/>
    <s v="&lt;1876"/>
    <n v="1074104"/>
    <n v="6878211"/>
    <s v="musée de Strasbourg"/>
    <m/>
    <m/>
    <m/>
    <m/>
    <m/>
    <m/>
    <m/>
    <m/>
    <m/>
    <m/>
    <m/>
    <m/>
    <m/>
    <m/>
    <m/>
    <m/>
    <m/>
    <m/>
    <m/>
    <m/>
    <m/>
    <m/>
    <m/>
    <m/>
    <m/>
    <m/>
    <m/>
    <m/>
    <m/>
    <s v="Forme ouverte"/>
    <m/>
    <s v="Plano-convexe"/>
    <s v="Pleine massive"/>
    <s v="Homburg-Balingen plein_x000a_Indifférencées - type Homburg"/>
    <m/>
    <m/>
    <m/>
    <m/>
    <m/>
    <m/>
    <m/>
    <m/>
    <m/>
    <m/>
    <m/>
    <m/>
    <m/>
    <m/>
    <m/>
    <s v="4"/>
    <s v="BFa 3 "/>
    <m/>
    <m/>
    <m/>
    <m/>
    <m/>
    <m/>
    <m/>
    <m/>
    <m/>
    <m/>
    <m/>
    <m/>
    <m/>
    <m/>
    <m/>
    <x v="9"/>
    <m/>
  </r>
  <r>
    <x v="163"/>
    <s v="Corpus secondaire"/>
    <n v="2"/>
    <n v="19411"/>
    <x v="163"/>
    <s v="Seltz"/>
    <m/>
    <s v="Fragment"/>
    <s v="Bracelet"/>
    <x v="123"/>
    <x v="0"/>
    <s v="Habillage - Parure - Soin du corps"/>
    <s v="Sans titre.wmf"/>
    <m/>
    <m/>
    <m/>
    <m/>
    <m/>
    <m/>
    <m/>
    <m/>
    <m/>
    <m/>
    <m/>
    <m/>
    <m/>
    <s v="Bas-Rhin"/>
    <s v="Grand-Est"/>
    <s v="&lt;1876"/>
    <n v="1074104"/>
    <n v="6878211"/>
    <s v="musée de Strasbourg"/>
    <m/>
    <m/>
    <m/>
    <m/>
    <m/>
    <m/>
    <m/>
    <m/>
    <m/>
    <m/>
    <m/>
    <m/>
    <m/>
    <m/>
    <m/>
    <m/>
    <m/>
    <m/>
    <m/>
    <m/>
    <m/>
    <m/>
    <m/>
    <m/>
    <m/>
    <m/>
    <m/>
    <m/>
    <m/>
    <s v="Forme ouverte"/>
    <m/>
    <s v="Plano-convexe"/>
    <s v="Pleine massive"/>
    <s v="Homburg-Balingen plein_x000a_Indifférencées - type Homburg"/>
    <m/>
    <m/>
    <m/>
    <m/>
    <m/>
    <m/>
    <m/>
    <m/>
    <m/>
    <m/>
    <m/>
    <m/>
    <m/>
    <m/>
    <m/>
    <s v="4"/>
    <s v="BFa 3 "/>
    <m/>
    <m/>
    <m/>
    <m/>
    <m/>
    <m/>
    <m/>
    <m/>
    <m/>
    <m/>
    <m/>
    <m/>
    <m/>
    <m/>
    <m/>
    <x v="9"/>
    <m/>
  </r>
  <r>
    <x v="163"/>
    <s v="Corpus secondaire"/>
    <n v="2"/>
    <n v="19412"/>
    <x v="163"/>
    <s v="Seltz"/>
    <m/>
    <s v="Fragment"/>
    <s v="Bracelet"/>
    <x v="123"/>
    <x v="0"/>
    <s v="Habillage - Parure - Soin du corps"/>
    <s v="Sans titre.wmf"/>
    <m/>
    <m/>
    <m/>
    <m/>
    <m/>
    <m/>
    <m/>
    <m/>
    <m/>
    <m/>
    <m/>
    <m/>
    <m/>
    <s v="Bas-Rhin"/>
    <s v="Grand-Est"/>
    <s v="&lt;1876"/>
    <n v="1074104"/>
    <n v="6878211"/>
    <s v="musée de Strasbourg"/>
    <m/>
    <m/>
    <m/>
    <m/>
    <m/>
    <m/>
    <m/>
    <m/>
    <m/>
    <m/>
    <m/>
    <m/>
    <m/>
    <m/>
    <m/>
    <m/>
    <m/>
    <m/>
    <m/>
    <m/>
    <m/>
    <m/>
    <m/>
    <m/>
    <m/>
    <m/>
    <m/>
    <m/>
    <m/>
    <s v="Forme ouverte"/>
    <m/>
    <s v="Plano-convexe"/>
    <s v="Pleine massive"/>
    <s v="Homburg-Balingen plein_x000a_Indifférencées - type Homburg"/>
    <m/>
    <m/>
    <m/>
    <m/>
    <m/>
    <m/>
    <m/>
    <m/>
    <m/>
    <m/>
    <m/>
    <m/>
    <m/>
    <m/>
    <m/>
    <s v="4"/>
    <s v="BFa 3 "/>
    <m/>
    <m/>
    <m/>
    <m/>
    <m/>
    <m/>
    <m/>
    <m/>
    <m/>
    <m/>
    <m/>
    <m/>
    <m/>
    <m/>
    <m/>
    <x v="9"/>
    <m/>
  </r>
  <r>
    <x v="163"/>
    <s v="Corpus secondaire"/>
    <n v="2"/>
    <n v="19413"/>
    <x v="163"/>
    <s v="Seltz"/>
    <m/>
    <s v="Fragment"/>
    <s v="Bracelet"/>
    <x v="123"/>
    <x v="0"/>
    <s v="Habillage - Parure - Soin du corps"/>
    <s v="Sans titre.wmf"/>
    <m/>
    <m/>
    <m/>
    <m/>
    <m/>
    <m/>
    <m/>
    <m/>
    <m/>
    <m/>
    <m/>
    <m/>
    <m/>
    <s v="Bas-Rhin"/>
    <s v="Grand-Est"/>
    <s v="&lt;1876"/>
    <n v="1074104"/>
    <n v="6878211"/>
    <s v="musée de Strasbourg"/>
    <m/>
    <m/>
    <m/>
    <m/>
    <m/>
    <m/>
    <m/>
    <m/>
    <m/>
    <m/>
    <m/>
    <m/>
    <m/>
    <m/>
    <m/>
    <m/>
    <m/>
    <m/>
    <m/>
    <m/>
    <m/>
    <m/>
    <m/>
    <m/>
    <m/>
    <m/>
    <m/>
    <m/>
    <m/>
    <s v="Forme ouverte"/>
    <m/>
    <s v="Plano-convexe"/>
    <s v="Pleine massive"/>
    <s v="Homburg-Balingen plein_x000a_Indifférencées - type Homburg"/>
    <m/>
    <m/>
    <m/>
    <m/>
    <m/>
    <m/>
    <m/>
    <m/>
    <m/>
    <m/>
    <m/>
    <m/>
    <m/>
    <m/>
    <m/>
    <s v="4"/>
    <s v="BFa 3 "/>
    <m/>
    <m/>
    <m/>
    <m/>
    <m/>
    <m/>
    <m/>
    <m/>
    <m/>
    <m/>
    <m/>
    <m/>
    <m/>
    <m/>
    <m/>
    <x v="9"/>
    <m/>
  </r>
  <r>
    <x v="163"/>
    <s v="Corpus secondaire"/>
    <n v="2"/>
    <n v="19414"/>
    <x v="163"/>
    <s v="Seltz"/>
    <m/>
    <s v="Fragment"/>
    <s v="Bracelet"/>
    <x v="123"/>
    <x v="0"/>
    <s v="Habillage - Parure - Soin du corps"/>
    <s v="Sans titre.wmf"/>
    <m/>
    <m/>
    <m/>
    <m/>
    <m/>
    <m/>
    <m/>
    <m/>
    <m/>
    <m/>
    <m/>
    <m/>
    <m/>
    <s v="Bas-Rhin"/>
    <s v="Grand-Est"/>
    <s v="&lt;1876"/>
    <n v="1074104"/>
    <n v="6878211"/>
    <s v="musée de Strasbourg"/>
    <m/>
    <m/>
    <m/>
    <m/>
    <m/>
    <m/>
    <m/>
    <m/>
    <m/>
    <m/>
    <m/>
    <m/>
    <m/>
    <m/>
    <m/>
    <m/>
    <m/>
    <m/>
    <m/>
    <m/>
    <m/>
    <m/>
    <m/>
    <m/>
    <m/>
    <m/>
    <m/>
    <m/>
    <m/>
    <s v="Forme ouverte"/>
    <m/>
    <s v="Plano-convexe"/>
    <s v="Pleine massive"/>
    <s v="Homburg-Balingen plein_x000a_Indifférencées - type Homburg"/>
    <m/>
    <m/>
    <m/>
    <m/>
    <m/>
    <m/>
    <m/>
    <m/>
    <m/>
    <m/>
    <m/>
    <m/>
    <m/>
    <m/>
    <m/>
    <s v="4"/>
    <s v="BFa 3 "/>
    <m/>
    <m/>
    <m/>
    <m/>
    <m/>
    <m/>
    <m/>
    <m/>
    <m/>
    <m/>
    <m/>
    <m/>
    <m/>
    <m/>
    <m/>
    <x v="9"/>
    <m/>
  </r>
  <r>
    <x v="164"/>
    <s v="Corpus secondaire"/>
    <n v="5"/>
    <n v="19416"/>
    <x v="164"/>
    <s v="Souflenheim"/>
    <s v="Roedern"/>
    <s v="Entier"/>
    <s v="Bracelet"/>
    <x v="144"/>
    <x v="0"/>
    <s v="Habillage - Parure - Soin du corps"/>
    <s v="Sans titre.wmf"/>
    <m/>
    <n v="270"/>
    <m/>
    <m/>
    <m/>
    <m/>
    <m/>
    <m/>
    <m/>
    <m/>
    <m/>
    <m/>
    <m/>
    <s v="Bas-Rhin"/>
    <s v="Grand-Est"/>
    <s v="1999"/>
    <n v="1063908"/>
    <n v="6868468"/>
    <m/>
    <m/>
    <m/>
    <m/>
    <m/>
    <m/>
    <m/>
    <m/>
    <m/>
    <m/>
    <m/>
    <m/>
    <m/>
    <m/>
    <m/>
    <m/>
    <m/>
    <m/>
    <m/>
    <m/>
    <m/>
    <m/>
    <m/>
    <m/>
    <m/>
    <m/>
    <m/>
    <m/>
    <m/>
    <s v="à extrémités jointives"/>
    <s v="Forme fermée"/>
    <m/>
    <s v="Plano-convexe"/>
    <s v="Pleine massive"/>
    <s v="Forme fermée"/>
    <m/>
    <m/>
    <m/>
    <m/>
    <m/>
    <m/>
    <m/>
    <m/>
    <m/>
    <m/>
    <m/>
    <m/>
    <m/>
    <m/>
    <m/>
    <s v="1"/>
    <s v="BFa 3 "/>
    <m/>
    <m/>
    <m/>
    <m/>
    <m/>
    <m/>
    <m/>
    <m/>
    <m/>
    <m/>
    <m/>
    <m/>
    <m/>
    <m/>
    <m/>
    <x v="9"/>
    <m/>
  </r>
  <r>
    <x v="164"/>
    <s v="Corpus secondaire"/>
    <n v="5"/>
    <n v="19419"/>
    <x v="164"/>
    <s v="Souflenheim"/>
    <s v="Roedern"/>
    <s v="Entier"/>
    <s v="Bracelet"/>
    <x v="144"/>
    <x v="0"/>
    <s v="Habillage - Parure - Soin du corps"/>
    <s v="Sans titre.wmf"/>
    <m/>
    <n v="236"/>
    <m/>
    <m/>
    <m/>
    <m/>
    <m/>
    <m/>
    <m/>
    <m/>
    <m/>
    <m/>
    <m/>
    <s v="Bas-Rhin"/>
    <s v="Grand-Est"/>
    <s v="1999"/>
    <n v="1063908"/>
    <n v="6868468"/>
    <m/>
    <m/>
    <m/>
    <m/>
    <m/>
    <m/>
    <m/>
    <m/>
    <m/>
    <m/>
    <m/>
    <m/>
    <m/>
    <m/>
    <m/>
    <m/>
    <m/>
    <m/>
    <m/>
    <m/>
    <m/>
    <m/>
    <m/>
    <m/>
    <m/>
    <m/>
    <m/>
    <m/>
    <m/>
    <s v="à extrémités jointives"/>
    <s v="Forme fermée_x000a_Extrémités rapprochées"/>
    <m/>
    <s v="Plano-convexe"/>
    <s v="Pleine massive"/>
    <s v="Forme fermée"/>
    <m/>
    <m/>
    <m/>
    <m/>
    <m/>
    <m/>
    <m/>
    <m/>
    <m/>
    <m/>
    <m/>
    <m/>
    <m/>
    <m/>
    <m/>
    <s v="1"/>
    <s v="BFa 3 "/>
    <m/>
    <m/>
    <m/>
    <m/>
    <m/>
    <m/>
    <m/>
    <m/>
    <m/>
    <m/>
    <m/>
    <m/>
    <m/>
    <m/>
    <m/>
    <x v="9"/>
    <m/>
  </r>
  <r>
    <x v="164"/>
    <s v="Corpus secondaire"/>
    <n v="5"/>
    <n v="19417"/>
    <x v="164"/>
    <s v="Souflenheim"/>
    <s v="Roedern"/>
    <s v="Entier"/>
    <s v="Bracelet"/>
    <x v="123"/>
    <x v="0"/>
    <s v="Habillage - Parure - Soin du corps"/>
    <s v="Sans titre.wmf"/>
    <m/>
    <n v="104"/>
    <m/>
    <m/>
    <m/>
    <m/>
    <m/>
    <m/>
    <m/>
    <m/>
    <m/>
    <m/>
    <m/>
    <s v="Bas-Rhin"/>
    <s v="Grand-Est"/>
    <s v="1999"/>
    <n v="1063908"/>
    <n v="6868468"/>
    <m/>
    <m/>
    <m/>
    <m/>
    <m/>
    <m/>
    <m/>
    <m/>
    <m/>
    <m/>
    <m/>
    <m/>
    <m/>
    <m/>
    <m/>
    <m/>
    <m/>
    <m/>
    <m/>
    <m/>
    <m/>
    <m/>
    <m/>
    <m/>
    <m/>
    <m/>
    <m/>
    <m/>
    <m/>
    <m/>
    <s v="Forme ouverte"/>
    <m/>
    <s v="Plano-convexe"/>
    <s v="Pleine massive"/>
    <s v="Homburg-Balingen plein_x000a_Indifférencées - type Homburg"/>
    <m/>
    <m/>
    <m/>
    <m/>
    <m/>
    <m/>
    <m/>
    <m/>
    <m/>
    <m/>
    <m/>
    <m/>
    <m/>
    <m/>
    <m/>
    <s v="1"/>
    <s v="BFa 3 "/>
    <m/>
    <m/>
    <m/>
    <m/>
    <m/>
    <m/>
    <m/>
    <m/>
    <m/>
    <m/>
    <m/>
    <m/>
    <m/>
    <m/>
    <m/>
    <x v="9"/>
    <m/>
  </r>
  <r>
    <x v="164"/>
    <s v="Corpus secondaire"/>
    <n v="5"/>
    <n v="19418"/>
    <x v="164"/>
    <s v="Souflenheim"/>
    <s v="Roedern"/>
    <s v="Entier"/>
    <s v="Bracelet"/>
    <x v="123"/>
    <x v="0"/>
    <s v="Habillage - Parure - Soin du corps"/>
    <s v="Sans titre.wmf"/>
    <m/>
    <n v="100"/>
    <m/>
    <m/>
    <m/>
    <m/>
    <m/>
    <m/>
    <m/>
    <m/>
    <m/>
    <m/>
    <m/>
    <s v="Bas-Rhin"/>
    <s v="Grand-Est"/>
    <s v="1999"/>
    <n v="1063908"/>
    <n v="6868468"/>
    <m/>
    <m/>
    <m/>
    <m/>
    <m/>
    <m/>
    <m/>
    <m/>
    <m/>
    <m/>
    <m/>
    <m/>
    <m/>
    <m/>
    <m/>
    <m/>
    <m/>
    <m/>
    <m/>
    <m/>
    <m/>
    <m/>
    <m/>
    <m/>
    <m/>
    <m/>
    <m/>
    <m/>
    <m/>
    <m/>
    <s v="Forme ouverte"/>
    <m/>
    <s v="Plano-convexe"/>
    <s v="Pleine massive"/>
    <s v="Homburg-Balingen plein_x000a_Indifférencées - type Homburg"/>
    <m/>
    <m/>
    <m/>
    <m/>
    <m/>
    <m/>
    <m/>
    <m/>
    <m/>
    <m/>
    <m/>
    <m/>
    <m/>
    <m/>
    <m/>
    <s v="1"/>
    <s v="BFa 3 "/>
    <m/>
    <m/>
    <m/>
    <m/>
    <m/>
    <m/>
    <m/>
    <m/>
    <m/>
    <m/>
    <m/>
    <m/>
    <m/>
    <m/>
    <m/>
    <x v="9"/>
    <m/>
  </r>
  <r>
    <x v="165"/>
    <s v="Corpus secondaire"/>
    <n v="3"/>
    <n v="16740"/>
    <x v="165"/>
    <s v="Vallon-Pont-d'Arc"/>
    <s v="Déroc"/>
    <s v="Entier"/>
    <s v="Bracelet"/>
    <x v="20"/>
    <x v="0"/>
    <s v="Habillage - Parure - Soin du corps"/>
    <s v="Sans titre.wmf"/>
    <m/>
    <m/>
    <m/>
    <m/>
    <m/>
    <m/>
    <m/>
    <m/>
    <m/>
    <m/>
    <m/>
    <m/>
    <m/>
    <s v="Ardèche"/>
    <s v="Auvergne-Rhônes-Alpes"/>
    <s v="1883"/>
    <n v="812778"/>
    <n v="6367341"/>
    <s v="Musée de Nîmes et Coll. privée"/>
    <m/>
    <m/>
    <m/>
    <m/>
    <m/>
    <m/>
    <m/>
    <m/>
    <m/>
    <m/>
    <m/>
    <m/>
    <m/>
    <m/>
    <m/>
    <m/>
    <m/>
    <m/>
    <m/>
    <m/>
    <m/>
    <m/>
    <m/>
    <m/>
    <m/>
    <m/>
    <m/>
    <m/>
    <m/>
    <s v="Forme ouverte"/>
    <m/>
    <s v="Circulaire"/>
    <s v="Pleine grèle"/>
    <s v="Indifférenciées plein"/>
    <m/>
    <m/>
    <m/>
    <m/>
    <m/>
    <m/>
    <m/>
    <m/>
    <m/>
    <m/>
    <m/>
    <m/>
    <m/>
    <m/>
    <m/>
    <s v="2"/>
    <s v="BFa 3 "/>
    <m/>
    <m/>
    <m/>
    <m/>
    <m/>
    <m/>
    <m/>
    <m/>
    <m/>
    <m/>
    <m/>
    <m/>
    <m/>
    <m/>
    <m/>
    <x v="11"/>
    <m/>
  </r>
  <r>
    <x v="165"/>
    <s v="Corpus secondaire"/>
    <n v="3"/>
    <n v="16749"/>
    <x v="165"/>
    <s v="Vallon-Pont-d'Arc"/>
    <s v="Déroc"/>
    <s v="Entier"/>
    <s v="Bracelet en lignite"/>
    <x v="145"/>
    <x v="0"/>
    <s v="Habillage - Parure - Soin du corps"/>
    <s v="Sans titre.wmf"/>
    <m/>
    <m/>
    <m/>
    <m/>
    <m/>
    <m/>
    <m/>
    <m/>
    <m/>
    <m/>
    <m/>
    <m/>
    <m/>
    <s v="Ardèche"/>
    <s v="Auvergne-Rhônes-Alpes"/>
    <s v="1883"/>
    <n v="812778"/>
    <n v="6367341"/>
    <s v="Musée de Nîmes et Coll. privée"/>
    <m/>
    <m/>
    <m/>
    <m/>
    <m/>
    <m/>
    <m/>
    <m/>
    <m/>
    <m/>
    <m/>
    <m/>
    <m/>
    <m/>
    <m/>
    <m/>
    <m/>
    <m/>
    <m/>
    <m/>
    <m/>
    <m/>
    <m/>
    <m/>
    <m/>
    <m/>
    <m/>
    <m/>
    <m/>
    <s v="Non renseigné"/>
    <m/>
    <s v="Plano-convexe"/>
    <s v="Pleine massive"/>
    <s v="Forme fermée"/>
    <m/>
    <m/>
    <m/>
    <m/>
    <m/>
    <m/>
    <m/>
    <m/>
    <m/>
    <m/>
    <m/>
    <m/>
    <m/>
    <m/>
    <m/>
    <s v="2"/>
    <s v="BFa 3 "/>
    <m/>
    <m/>
    <m/>
    <m/>
    <m/>
    <m/>
    <m/>
    <m/>
    <m/>
    <m/>
    <m/>
    <m/>
    <m/>
    <m/>
    <m/>
    <x v="11"/>
    <m/>
  </r>
  <r>
    <x v="165"/>
    <s v="Corpus secondaire"/>
    <n v="3"/>
    <n v="16746"/>
    <x v="165"/>
    <s v="Vallon-Pont-d'Arc"/>
    <s v="Déroc"/>
    <s v="Entier"/>
    <s v="Bracelet"/>
    <x v="52"/>
    <x v="0"/>
    <s v="Habillage - Parure - Soin du corps"/>
    <s v="Sans titre.wmf"/>
    <m/>
    <m/>
    <m/>
    <m/>
    <m/>
    <m/>
    <m/>
    <m/>
    <m/>
    <m/>
    <m/>
    <m/>
    <m/>
    <s v="Ardèche"/>
    <s v="Auvergne-Rhônes-Alpes"/>
    <s v="1883"/>
    <n v="812778"/>
    <n v="6367341"/>
    <s v="Musée de Nîmes et Coll. privée"/>
    <m/>
    <m/>
    <m/>
    <s v="Ollier de Marichard, 1884a, pl. 6"/>
    <m/>
    <m/>
    <m/>
    <m/>
    <m/>
    <m/>
    <m/>
    <m/>
    <m/>
    <m/>
    <m/>
    <m/>
    <m/>
    <m/>
    <m/>
    <m/>
    <m/>
    <m/>
    <m/>
    <m/>
    <m/>
    <m/>
    <m/>
    <m/>
    <m/>
    <s v="Forme ouverte"/>
    <m/>
    <s v="Circulaire"/>
    <s v="Pleine grèle"/>
    <s v="Homburg-Balingen assimilé - plein- grêle"/>
    <m/>
    <m/>
    <m/>
    <m/>
    <m/>
    <m/>
    <m/>
    <m/>
    <m/>
    <m/>
    <m/>
    <m/>
    <m/>
    <m/>
    <m/>
    <s v="2"/>
    <s v="BFa 3 "/>
    <m/>
    <m/>
    <m/>
    <m/>
    <m/>
    <m/>
    <m/>
    <m/>
    <m/>
    <m/>
    <m/>
    <m/>
    <m/>
    <m/>
    <m/>
    <x v="11"/>
    <m/>
  </r>
  <r>
    <x v="165"/>
    <s v="Corpus secondaire"/>
    <n v="3"/>
    <n v="16745"/>
    <x v="165"/>
    <s v="Vallon-Pont-d'Arc"/>
    <s v="Déroc"/>
    <s v="Entier"/>
    <s v="Bracelet"/>
    <x v="30"/>
    <x v="0"/>
    <s v="Habillage - Parure - Soin du corps"/>
    <s v="Sans titre.wmf"/>
    <m/>
    <m/>
    <m/>
    <m/>
    <m/>
    <m/>
    <m/>
    <m/>
    <m/>
    <m/>
    <m/>
    <m/>
    <m/>
    <s v="Ardèche"/>
    <s v="Auvergne-Rhônes-Alpes"/>
    <s v="1883"/>
    <n v="812778"/>
    <n v="6367341"/>
    <s v="Musée de Nîmes et Coll. privée"/>
    <m/>
    <m/>
    <m/>
    <s v="Ollier de Marichard, 1884a, pl. 6"/>
    <m/>
    <m/>
    <m/>
    <m/>
    <m/>
    <m/>
    <m/>
    <m/>
    <m/>
    <m/>
    <m/>
    <m/>
    <m/>
    <m/>
    <m/>
    <m/>
    <m/>
    <m/>
    <m/>
    <m/>
    <m/>
    <m/>
    <m/>
    <m/>
    <m/>
    <s v="Forme ouverte"/>
    <m/>
    <s v="Circulaire"/>
    <s v="Pleine grèle"/>
    <m/>
    <m/>
    <m/>
    <m/>
    <m/>
    <m/>
    <m/>
    <m/>
    <m/>
    <m/>
    <m/>
    <m/>
    <m/>
    <m/>
    <m/>
    <m/>
    <s v="2"/>
    <s v="BFa 3 "/>
    <m/>
    <m/>
    <m/>
    <m/>
    <m/>
    <m/>
    <m/>
    <m/>
    <m/>
    <m/>
    <m/>
    <m/>
    <m/>
    <m/>
    <m/>
    <x v="11"/>
    <m/>
  </r>
  <r>
    <x v="165"/>
    <s v="Corpus secondaire"/>
    <n v="3"/>
    <n v="16747"/>
    <x v="165"/>
    <s v="Vallon-Pont-d'Arc"/>
    <s v="Déroc"/>
    <s v="Entier"/>
    <s v="Bracelet"/>
    <x v="30"/>
    <x v="0"/>
    <s v="Habillage - Parure - Soin du corps"/>
    <s v="Sans titre.wmf"/>
    <m/>
    <m/>
    <m/>
    <m/>
    <m/>
    <m/>
    <m/>
    <m/>
    <m/>
    <m/>
    <m/>
    <m/>
    <m/>
    <s v="Ardèche"/>
    <s v="Auvergne-Rhônes-Alpes"/>
    <s v="1883"/>
    <n v="812778"/>
    <n v="6367341"/>
    <s v="Musée de Nîmes et Coll. privée"/>
    <m/>
    <m/>
    <m/>
    <s v="Ollier de Marichard, 1884a, pl. 5, n° 2"/>
    <m/>
    <m/>
    <m/>
    <m/>
    <m/>
    <m/>
    <m/>
    <m/>
    <m/>
    <m/>
    <m/>
    <m/>
    <m/>
    <m/>
    <m/>
    <m/>
    <m/>
    <m/>
    <m/>
    <m/>
    <m/>
    <m/>
    <m/>
    <m/>
    <m/>
    <s v="Forme ouverte"/>
    <m/>
    <s v="Circulaire"/>
    <s v="Pleine grèle"/>
    <s v="Atlantique plein décor particuliers"/>
    <m/>
    <m/>
    <m/>
    <m/>
    <m/>
    <m/>
    <m/>
    <m/>
    <m/>
    <m/>
    <m/>
    <m/>
    <m/>
    <m/>
    <m/>
    <s v="2"/>
    <s v="BFa 3 "/>
    <m/>
    <m/>
    <m/>
    <m/>
    <m/>
    <m/>
    <m/>
    <m/>
    <m/>
    <m/>
    <m/>
    <m/>
    <m/>
    <m/>
    <m/>
    <x v="11"/>
    <m/>
  </r>
  <r>
    <x v="165"/>
    <s v="Corpus secondaire"/>
    <n v="3"/>
    <n v="16930"/>
    <x v="165"/>
    <s v="Vallon-Pont-d'Arc"/>
    <s v="Déroc"/>
    <s v="Entier"/>
    <s v="Bracelet"/>
    <x v="11"/>
    <x v="0"/>
    <s v="Habillage - Parure - Soin du corps"/>
    <s v="Sans titre.wmf"/>
    <m/>
    <m/>
    <m/>
    <m/>
    <m/>
    <m/>
    <m/>
    <m/>
    <m/>
    <m/>
    <m/>
    <m/>
    <m/>
    <s v="Ardèche"/>
    <s v="Auvergne-Rhônes-Alpes"/>
    <s v="1883"/>
    <n v="812778"/>
    <n v="6367341"/>
    <s v="Musée de Nîmes et Coll. privée"/>
    <m/>
    <m/>
    <m/>
    <s v="Gasco et Borja, 2014, fig. 12"/>
    <m/>
    <m/>
    <m/>
    <m/>
    <m/>
    <m/>
    <m/>
    <m/>
    <m/>
    <m/>
    <m/>
    <m/>
    <m/>
    <m/>
    <m/>
    <m/>
    <m/>
    <m/>
    <m/>
    <m/>
    <m/>
    <m/>
    <m/>
    <m/>
    <m/>
    <s v="Forme fermée"/>
    <m/>
    <s v="Torsadée"/>
    <s v="Pleine massive"/>
    <s v="Tige torsadée - Autre"/>
    <m/>
    <m/>
    <m/>
    <m/>
    <m/>
    <m/>
    <m/>
    <m/>
    <m/>
    <m/>
    <m/>
    <m/>
    <m/>
    <m/>
    <m/>
    <s v="2"/>
    <s v="BFa 3 "/>
    <m/>
    <m/>
    <m/>
    <m/>
    <m/>
    <m/>
    <m/>
    <m/>
    <m/>
    <m/>
    <m/>
    <m/>
    <m/>
    <m/>
    <m/>
    <x v="11"/>
    <m/>
  </r>
  <r>
    <x v="165"/>
    <s v="Corpus secondaire"/>
    <n v="3"/>
    <n v="16741"/>
    <x v="165"/>
    <s v="Vallon-Pont-d'Arc"/>
    <s v="Déroc"/>
    <s v="Entier"/>
    <s v="Bracelet"/>
    <x v="37"/>
    <x v="0"/>
    <s v="Habillage - Parure - Soin du corps"/>
    <s v="Sans titre.wmf"/>
    <m/>
    <m/>
    <s v="type du Vern"/>
    <m/>
    <m/>
    <m/>
    <m/>
    <m/>
    <m/>
    <m/>
    <m/>
    <m/>
    <m/>
    <s v="Ardèche"/>
    <s v="Auvergne-Rhônes-Alpes"/>
    <s v="1883"/>
    <n v="812778"/>
    <n v="6367341"/>
    <s v="Musée de Nîmes et Coll. privée"/>
    <m/>
    <m/>
    <m/>
    <m/>
    <m/>
    <m/>
    <m/>
    <m/>
    <m/>
    <m/>
    <m/>
    <m/>
    <m/>
    <m/>
    <m/>
    <m/>
    <m/>
    <m/>
    <m/>
    <m/>
    <m/>
    <m/>
    <m/>
    <m/>
    <m/>
    <m/>
    <m/>
    <m/>
    <m/>
    <s v="Forme ouverte"/>
    <m/>
    <s v="Faible concavité"/>
    <s v="Concave"/>
    <s v="Jenzat"/>
    <m/>
    <m/>
    <m/>
    <m/>
    <m/>
    <m/>
    <m/>
    <m/>
    <m/>
    <m/>
    <m/>
    <m/>
    <m/>
    <m/>
    <m/>
    <s v="2"/>
    <s v="BFa 3 "/>
    <m/>
    <m/>
    <m/>
    <m/>
    <m/>
    <m/>
    <m/>
    <m/>
    <m/>
    <m/>
    <m/>
    <m/>
    <m/>
    <m/>
    <m/>
    <x v="11"/>
    <m/>
  </r>
  <r>
    <x v="165"/>
    <s v="Corpus secondaire"/>
    <n v="3"/>
    <n v="16742"/>
    <x v="165"/>
    <s v="Vallon-Pont-d'Arc"/>
    <s v="Déroc"/>
    <s v="Entier"/>
    <s v="Bracelet"/>
    <x v="37"/>
    <x v="0"/>
    <s v="Habillage - Parure - Soin du corps"/>
    <s v="Sans titre.wmf"/>
    <m/>
    <m/>
    <m/>
    <m/>
    <m/>
    <m/>
    <m/>
    <m/>
    <m/>
    <m/>
    <m/>
    <m/>
    <s v="Bracelet ouvert à forts tampons et large tige creuse ornée de renflements groupés par trois._x000a_LE décor est composé de deux croix formées par de fines stries obliques entourant un espace central non décoré. (dessin ollier de Marichard)_x000a_type de Choussy ou du Vern_x000a_Kytlicova, 2007, pl. 154!! avec type Homburg!!!!!!!!!!!"/>
    <s v="Ardèche"/>
    <s v="Auvergne-Rhônes-Alpes"/>
    <s v="1883"/>
    <n v="812778"/>
    <n v="6367341"/>
    <s v="Musée de Nîmes et Coll. privée"/>
    <m/>
    <m/>
    <m/>
    <s v="Ollier de Marichard, 1884b, fig. 139"/>
    <m/>
    <m/>
    <m/>
    <m/>
    <m/>
    <m/>
    <m/>
    <m/>
    <m/>
    <m/>
    <m/>
    <m/>
    <m/>
    <m/>
    <m/>
    <m/>
    <m/>
    <m/>
    <m/>
    <m/>
    <m/>
    <m/>
    <m/>
    <m/>
    <m/>
    <s v="Forme ouverte"/>
    <m/>
    <s v="Concave"/>
    <s v="Concave"/>
    <s v="Jenzat"/>
    <m/>
    <m/>
    <m/>
    <m/>
    <m/>
    <m/>
    <m/>
    <m/>
    <m/>
    <m/>
    <m/>
    <m/>
    <m/>
    <m/>
    <m/>
    <s v="2"/>
    <s v="BFa 3 "/>
    <m/>
    <m/>
    <m/>
    <m/>
    <m/>
    <m/>
    <m/>
    <m/>
    <m/>
    <m/>
    <m/>
    <m/>
    <m/>
    <m/>
    <m/>
    <x v="11"/>
    <m/>
  </r>
  <r>
    <x v="165"/>
    <s v="Corpus secondaire"/>
    <n v="3"/>
    <n v="16743"/>
    <x v="165"/>
    <s v="Vallon-Pont-d'Arc"/>
    <s v="Déroc"/>
    <s v="Entier"/>
    <s v="Bracelet"/>
    <x v="37"/>
    <x v="0"/>
    <s v="Habillage - Parure - Soin du corps"/>
    <s v="Sans titre.wmf"/>
    <m/>
    <m/>
    <m/>
    <m/>
    <m/>
    <m/>
    <m/>
    <m/>
    <m/>
    <m/>
    <m/>
    <m/>
    <s v="Bracelet à section pleine, _x000a_Tige massive terminée par de légers tampons, le décor est composé, aux extrémités, par de fines stries parallèles tandis que le panneau central est orné de croix formées par de fine stries parallèles obliques entourées par des renflements groupés par deux (Ollier de Marichard, 1884, pl. 5, n° 3)"/>
    <s v="Ardèche"/>
    <s v="Auvergne-Rhônes-Alpes"/>
    <s v="1883"/>
    <n v="812778"/>
    <n v="6367341"/>
    <s v="Musée de Nîmes et Coll. privée"/>
    <m/>
    <m/>
    <m/>
    <s v="Ollier de Marichard, 1884a, pl. 5, n° 3 ; 1884b, fig. 142"/>
    <m/>
    <m/>
    <m/>
    <m/>
    <m/>
    <m/>
    <m/>
    <m/>
    <m/>
    <m/>
    <m/>
    <m/>
    <m/>
    <m/>
    <m/>
    <m/>
    <m/>
    <m/>
    <m/>
    <m/>
    <m/>
    <m/>
    <m/>
    <m/>
    <m/>
    <s v="Forme ouverte"/>
    <m/>
    <s v="Plano-convexe"/>
    <s v="Pleine massive"/>
    <s v="Jenzat"/>
    <m/>
    <m/>
    <m/>
    <m/>
    <m/>
    <m/>
    <m/>
    <m/>
    <m/>
    <m/>
    <m/>
    <m/>
    <m/>
    <m/>
    <m/>
    <s v="2"/>
    <s v="BFa 3 "/>
    <m/>
    <m/>
    <m/>
    <m/>
    <m/>
    <m/>
    <m/>
    <m/>
    <m/>
    <m/>
    <m/>
    <m/>
    <m/>
    <m/>
    <m/>
    <x v="11"/>
    <m/>
  </r>
  <r>
    <x v="165"/>
    <s v="Corpus secondaire"/>
    <n v="3"/>
    <n v="16736"/>
    <x v="165"/>
    <s v="Vallon-Pont-d'Arc"/>
    <s v="Déroc"/>
    <s v="Entier"/>
    <s v="Bracelet"/>
    <x v="108"/>
    <x v="0"/>
    <s v="Habillage - Parure - Soin du corps"/>
    <s v="Sans titre.wmf"/>
    <m/>
    <m/>
    <m/>
    <m/>
    <m/>
    <m/>
    <m/>
    <m/>
    <m/>
    <m/>
    <m/>
    <m/>
    <m/>
    <s v="Ardèche"/>
    <s v="Auvergne-Rhônes-Alpes"/>
    <s v="1883"/>
    <n v="812778"/>
    <n v="6367341"/>
    <s v="Musée de Nîmes et Coll. privée"/>
    <m/>
    <m/>
    <m/>
    <m/>
    <m/>
    <m/>
    <m/>
    <m/>
    <m/>
    <m/>
    <m/>
    <m/>
    <m/>
    <m/>
    <m/>
    <m/>
    <m/>
    <m/>
    <m/>
    <m/>
    <m/>
    <m/>
    <m/>
    <m/>
    <m/>
    <m/>
    <m/>
    <m/>
    <m/>
    <s v="Forme ouverte"/>
    <m/>
    <s v="Plano-convexe"/>
    <s v="Pleine grèle"/>
    <s v="Déroc"/>
    <m/>
    <m/>
    <m/>
    <m/>
    <m/>
    <m/>
    <m/>
    <m/>
    <m/>
    <m/>
    <m/>
    <m/>
    <m/>
    <m/>
    <m/>
    <s v="2"/>
    <s v="BFa 3 "/>
    <m/>
    <m/>
    <m/>
    <m/>
    <m/>
    <m/>
    <m/>
    <m/>
    <m/>
    <m/>
    <m/>
    <m/>
    <m/>
    <m/>
    <m/>
    <x v="11"/>
    <m/>
  </r>
  <r>
    <x v="165"/>
    <s v="Corpus secondaire"/>
    <n v="3"/>
    <n v="16737"/>
    <x v="165"/>
    <s v="Vallon-Pont-d'Arc"/>
    <s v="Déroc"/>
    <s v="Entier"/>
    <s v="Bracelet"/>
    <x v="108"/>
    <x v="0"/>
    <s v="Habillage - Parure - Soin du corps"/>
    <s v="Sans titre.wmf"/>
    <m/>
    <m/>
    <m/>
    <m/>
    <m/>
    <m/>
    <m/>
    <m/>
    <m/>
    <m/>
    <m/>
    <m/>
    <s v="Villars d'arène"/>
    <s v="Ardèche"/>
    <s v="Auvergne-Rhônes-Alpes"/>
    <s v="1883"/>
    <n v="812778"/>
    <n v="6367341"/>
    <s v="Musée de Nîmes et Coll. privée"/>
    <m/>
    <m/>
    <m/>
    <m/>
    <m/>
    <m/>
    <m/>
    <m/>
    <m/>
    <m/>
    <m/>
    <m/>
    <m/>
    <m/>
    <m/>
    <m/>
    <m/>
    <m/>
    <m/>
    <m/>
    <m/>
    <m/>
    <m/>
    <m/>
    <m/>
    <m/>
    <m/>
    <m/>
    <m/>
    <s v="Forme ouverte"/>
    <m/>
    <s v="Plano-convexe"/>
    <s v="Pleine grèle"/>
    <s v="Déroc"/>
    <m/>
    <m/>
    <m/>
    <m/>
    <m/>
    <m/>
    <m/>
    <m/>
    <m/>
    <m/>
    <m/>
    <m/>
    <m/>
    <m/>
    <m/>
    <s v="2"/>
    <s v="BFa 3 "/>
    <m/>
    <m/>
    <m/>
    <m/>
    <m/>
    <m/>
    <m/>
    <m/>
    <m/>
    <m/>
    <m/>
    <m/>
    <m/>
    <m/>
    <m/>
    <x v="11"/>
    <m/>
  </r>
  <r>
    <x v="165"/>
    <s v="Corpus secondaire"/>
    <n v="3"/>
    <n v="16738"/>
    <x v="165"/>
    <s v="Vallon-Pont-d'Arc"/>
    <s v="Déroc"/>
    <s v="Entier"/>
    <s v="Bracelet"/>
    <x v="108"/>
    <x v="0"/>
    <s v="Habillage - Parure - Soin du corps"/>
    <s v="Sans titre.wmf"/>
    <m/>
    <m/>
    <m/>
    <m/>
    <m/>
    <m/>
    <m/>
    <m/>
    <m/>
    <m/>
    <m/>
    <m/>
    <s v="Ezsvres sur indre"/>
    <s v="Ardèche"/>
    <s v="Auvergne-Rhônes-Alpes"/>
    <s v="1883"/>
    <n v="812778"/>
    <n v="6367341"/>
    <s v="Musée de Nîmes et Coll. privée"/>
    <m/>
    <m/>
    <m/>
    <m/>
    <m/>
    <m/>
    <m/>
    <m/>
    <m/>
    <m/>
    <m/>
    <m/>
    <m/>
    <m/>
    <m/>
    <m/>
    <m/>
    <m/>
    <m/>
    <m/>
    <m/>
    <m/>
    <m/>
    <m/>
    <m/>
    <m/>
    <m/>
    <m/>
    <m/>
    <s v="Forme ouverte"/>
    <m/>
    <s v="Triangulaire"/>
    <s v="Pleine grèle"/>
    <s v="Déroc"/>
    <m/>
    <m/>
    <m/>
    <m/>
    <m/>
    <m/>
    <m/>
    <m/>
    <m/>
    <m/>
    <m/>
    <m/>
    <m/>
    <m/>
    <m/>
    <s v="2"/>
    <s v="BFa 3 "/>
    <m/>
    <m/>
    <m/>
    <m/>
    <m/>
    <m/>
    <m/>
    <m/>
    <m/>
    <m/>
    <m/>
    <m/>
    <m/>
    <m/>
    <m/>
    <x v="11"/>
    <m/>
  </r>
  <r>
    <x v="165"/>
    <s v="Corpus secondaire"/>
    <n v="3"/>
    <n v="16739"/>
    <x v="165"/>
    <s v="Vallon-Pont-d'Arc"/>
    <s v="Déroc"/>
    <s v="Entier"/>
    <s v="Bracelet"/>
    <x v="108"/>
    <x v="0"/>
    <s v="Habillage - Parure - Soin du corps"/>
    <s v="Sans titre.wmf"/>
    <m/>
    <m/>
    <m/>
    <m/>
    <m/>
    <m/>
    <m/>
    <m/>
    <m/>
    <m/>
    <m/>
    <m/>
    <s v="esvres sur indre"/>
    <s v="Ardèche"/>
    <s v="Auvergne-Rhônes-Alpes"/>
    <s v="1883"/>
    <n v="812778"/>
    <n v="6367341"/>
    <s v="Musée de Nîmes et Coll. privée"/>
    <m/>
    <m/>
    <m/>
    <m/>
    <m/>
    <m/>
    <m/>
    <m/>
    <m/>
    <m/>
    <m/>
    <m/>
    <m/>
    <m/>
    <m/>
    <m/>
    <m/>
    <m/>
    <m/>
    <m/>
    <m/>
    <m/>
    <m/>
    <m/>
    <m/>
    <m/>
    <m/>
    <m/>
    <m/>
    <s v="Forme ouverte"/>
    <m/>
    <s v="Plate"/>
    <s v="Pleine grèle"/>
    <s v="Déroc"/>
    <m/>
    <m/>
    <m/>
    <m/>
    <m/>
    <m/>
    <m/>
    <m/>
    <m/>
    <m/>
    <m/>
    <m/>
    <m/>
    <m/>
    <m/>
    <s v="2"/>
    <s v="BFa 3 "/>
    <m/>
    <m/>
    <m/>
    <m/>
    <m/>
    <m/>
    <m/>
    <m/>
    <m/>
    <m/>
    <m/>
    <m/>
    <m/>
    <m/>
    <m/>
    <x v="11"/>
    <m/>
  </r>
  <r>
    <x v="165"/>
    <s v="Corpus secondaire"/>
    <n v="3"/>
    <n v="16748"/>
    <x v="165"/>
    <s v="Vallon-Pont-d'Arc"/>
    <s v="Déroc"/>
    <s v="Entier"/>
    <s v="Bracelet"/>
    <x v="13"/>
    <x v="0"/>
    <s v="Habillage - Parure - Soin du corps"/>
    <m/>
    <m/>
    <m/>
    <m/>
    <m/>
    <m/>
    <m/>
    <m/>
    <m/>
    <m/>
    <m/>
    <m/>
    <m/>
    <m/>
    <s v="Ardèche"/>
    <s v="Auvergne-Rhônes-Alpes"/>
    <s v="1883"/>
    <n v="812778"/>
    <n v="6367341"/>
    <s v="Musée de Nîmes et Coll. privée"/>
    <m/>
    <m/>
    <m/>
    <m/>
    <m/>
    <m/>
    <m/>
    <m/>
    <m/>
    <m/>
    <m/>
    <m/>
    <m/>
    <m/>
    <m/>
    <m/>
    <m/>
    <m/>
    <m/>
    <m/>
    <m/>
    <m/>
    <m/>
    <m/>
    <m/>
    <m/>
    <m/>
    <m/>
    <m/>
    <s v="Inconnu"/>
    <m/>
    <s v="Non renseignée"/>
    <s v="Non renseignée"/>
    <s v="Non renseigné"/>
    <m/>
    <m/>
    <m/>
    <m/>
    <m/>
    <m/>
    <m/>
    <m/>
    <m/>
    <m/>
    <m/>
    <m/>
    <m/>
    <m/>
    <m/>
    <s v="2"/>
    <s v="BFa 3 "/>
    <m/>
    <m/>
    <m/>
    <m/>
    <m/>
    <m/>
    <m/>
    <m/>
    <m/>
    <m/>
    <m/>
    <m/>
    <m/>
    <m/>
    <m/>
    <x v="11"/>
    <m/>
  </r>
  <r>
    <x v="165"/>
    <s v="Corpus secondaire"/>
    <n v="3"/>
    <n v="16744"/>
    <x v="165"/>
    <s v="Vallon-Pont-d'Arc"/>
    <s v="Déroc"/>
    <s v="Entier"/>
    <s v="Bracelet"/>
    <x v="42"/>
    <x v="0"/>
    <s v="Habillage - Parure - Soin du corps"/>
    <m/>
    <m/>
    <m/>
    <m/>
    <m/>
    <m/>
    <m/>
    <m/>
    <m/>
    <m/>
    <m/>
    <m/>
    <m/>
    <s v="Bracelet en section en C (selon Gasco, et Borja, 2014, p. 65"/>
    <s v="Ardèche"/>
    <s v="Auvergne-Rhônes-Alpes"/>
    <s v="1883"/>
    <n v="812778"/>
    <n v="6367341"/>
    <s v="Musée de Nîmes et Coll. privée"/>
    <m/>
    <m/>
    <m/>
    <m/>
    <m/>
    <m/>
    <m/>
    <m/>
    <m/>
    <m/>
    <m/>
    <m/>
    <m/>
    <m/>
    <m/>
    <m/>
    <m/>
    <m/>
    <m/>
    <m/>
    <m/>
    <m/>
    <m/>
    <m/>
    <m/>
    <m/>
    <m/>
    <m/>
    <m/>
    <s v="Inconnu"/>
    <m/>
    <s v="Concave"/>
    <s v="Creuse"/>
    <s v="Tige lisse concave"/>
    <m/>
    <m/>
    <m/>
    <m/>
    <m/>
    <m/>
    <m/>
    <m/>
    <m/>
    <m/>
    <m/>
    <m/>
    <m/>
    <m/>
    <m/>
    <s v="2"/>
    <s v="BFa 3 "/>
    <m/>
    <m/>
    <m/>
    <m/>
    <m/>
    <m/>
    <m/>
    <m/>
    <m/>
    <m/>
    <m/>
    <m/>
    <m/>
    <m/>
    <m/>
    <x v="11"/>
    <m/>
  </r>
  <r>
    <x v="165"/>
    <s v="Corpus secondaire"/>
    <n v="3"/>
    <n v="16928"/>
    <x v="165"/>
    <s v="Vallon-Pont-d'Arc"/>
    <s v="Déroc"/>
    <s v="Quasi-complet"/>
    <s v="Cordon en cuir"/>
    <x v="166"/>
    <x v="13"/>
    <s v="Habillage - Parure - Soin du corps"/>
    <s v="Sans titre.wmf"/>
    <m/>
    <m/>
    <m/>
    <m/>
    <m/>
    <m/>
    <m/>
    <m/>
    <m/>
    <m/>
    <m/>
    <m/>
    <m/>
    <s v="Ardèche"/>
    <s v="Auvergne-Rhônes-Alpes"/>
    <s v="1883"/>
    <n v="812778"/>
    <n v="6367341"/>
    <s v="Musée de Nîmes et Coll. privée"/>
    <m/>
    <m/>
    <m/>
    <s v="Gasco et Borja, 2014, fig. 15"/>
    <m/>
    <m/>
    <m/>
    <m/>
    <m/>
    <m/>
    <m/>
    <m/>
    <m/>
    <m/>
    <m/>
    <m/>
    <m/>
    <m/>
    <m/>
    <m/>
    <m/>
    <m/>
    <m/>
    <m/>
    <m/>
    <m/>
    <m/>
    <m/>
    <m/>
    <m/>
    <m/>
    <m/>
    <m/>
    <m/>
    <m/>
    <m/>
    <m/>
    <m/>
    <m/>
    <m/>
    <m/>
    <m/>
    <m/>
    <m/>
    <m/>
    <m/>
    <m/>
    <m/>
    <m/>
    <s v="2"/>
    <s v="BFa 3 "/>
    <m/>
    <m/>
    <m/>
    <m/>
    <m/>
    <m/>
    <m/>
    <m/>
    <m/>
    <m/>
    <m/>
    <m/>
    <m/>
    <m/>
    <m/>
    <x v="11"/>
    <m/>
  </r>
  <r>
    <x v="165"/>
    <s v="Corpus secondaire"/>
    <n v="3"/>
    <n v="16929"/>
    <x v="165"/>
    <s v="Vallon-Pont-d'Arc"/>
    <s v="Déroc"/>
    <s v="Quasi-complet"/>
    <s v="Pièce de cuir"/>
    <x v="166"/>
    <x v="13"/>
    <s v="Habillage - Parure - Soin du corps"/>
    <s v="Sans titre.wmf"/>
    <m/>
    <m/>
    <m/>
    <m/>
    <m/>
    <m/>
    <m/>
    <m/>
    <m/>
    <m/>
    <m/>
    <m/>
    <m/>
    <s v="Ardèche"/>
    <s v="Auvergne-Rhônes-Alpes"/>
    <s v="1883"/>
    <n v="812778"/>
    <n v="6367341"/>
    <s v="Musée de Nîmes et Coll. privée"/>
    <m/>
    <m/>
    <m/>
    <s v="Gasco et Borja, 2014, fig. 15"/>
    <m/>
    <m/>
    <m/>
    <m/>
    <m/>
    <m/>
    <m/>
    <m/>
    <m/>
    <m/>
    <m/>
    <m/>
    <m/>
    <m/>
    <m/>
    <m/>
    <m/>
    <m/>
    <m/>
    <m/>
    <m/>
    <m/>
    <m/>
    <m/>
    <m/>
    <m/>
    <m/>
    <m/>
    <m/>
    <m/>
    <m/>
    <m/>
    <m/>
    <m/>
    <m/>
    <m/>
    <m/>
    <m/>
    <m/>
    <m/>
    <m/>
    <m/>
    <m/>
    <m/>
    <m/>
    <s v="2"/>
    <s v="BFa 3 "/>
    <m/>
    <m/>
    <m/>
    <m/>
    <m/>
    <m/>
    <m/>
    <m/>
    <m/>
    <m/>
    <m/>
    <m/>
    <m/>
    <m/>
    <m/>
    <x v="11"/>
    <m/>
  </r>
  <r>
    <x v="165"/>
    <s v="Corpus secondaire"/>
    <n v="3"/>
    <n v="16881"/>
    <x v="165"/>
    <s v="Vallon-Pont-d'Arc"/>
    <s v="Déroc"/>
    <s v="Entier"/>
    <s v="Perle"/>
    <x v="72"/>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Globulaire fort calibre"/>
    <m/>
    <m/>
    <m/>
    <m/>
    <m/>
    <m/>
    <m/>
    <x v="11"/>
    <m/>
  </r>
  <r>
    <x v="165"/>
    <s v="Corpus secondaire"/>
    <n v="3"/>
    <n v="16751"/>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52"/>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53"/>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54"/>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55"/>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56"/>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57"/>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58"/>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59"/>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60"/>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61"/>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62"/>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63"/>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64"/>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65"/>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66"/>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67"/>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68"/>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69"/>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70"/>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71"/>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72"/>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73"/>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74"/>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75"/>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76"/>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77"/>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78"/>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79"/>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80"/>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81"/>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82"/>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83"/>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84"/>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85"/>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86"/>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87"/>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88"/>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89"/>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90"/>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91"/>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92"/>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93"/>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94"/>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95"/>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96"/>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97"/>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98"/>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799"/>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00"/>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01"/>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02"/>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03"/>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04"/>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05"/>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06"/>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07"/>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08"/>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09"/>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10"/>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11"/>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12"/>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13"/>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14"/>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15"/>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16"/>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17"/>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18"/>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19"/>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20"/>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21"/>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22"/>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23"/>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24"/>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25"/>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26"/>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27"/>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28"/>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29"/>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30"/>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31"/>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32"/>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33"/>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34"/>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35"/>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36"/>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37"/>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38"/>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39"/>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40"/>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41"/>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42"/>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43"/>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44"/>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45"/>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46"/>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47"/>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48"/>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49"/>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50"/>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51"/>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52"/>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53"/>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54"/>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55"/>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56"/>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57"/>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58"/>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59"/>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60"/>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61"/>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62"/>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63"/>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64"/>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65"/>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66"/>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67"/>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68"/>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69"/>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70"/>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71"/>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72"/>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73"/>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74"/>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75"/>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76"/>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77"/>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78"/>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79"/>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80"/>
    <x v="165"/>
    <s v="Vallon-Pont-d'Arc"/>
    <s v="Déroc"/>
    <s v="Entier"/>
    <s v="Perle"/>
    <x v="80"/>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Biconique"/>
    <m/>
    <m/>
    <m/>
    <m/>
    <m/>
    <m/>
    <m/>
    <x v="11"/>
    <m/>
  </r>
  <r>
    <x v="165"/>
    <s v="Corpus secondaire"/>
    <n v="3"/>
    <n v="16882"/>
    <x v="165"/>
    <s v="Vallon-Pont-d'Arc"/>
    <s v="Déroc"/>
    <s v="Entier"/>
    <s v="Perle"/>
    <x v="47"/>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Discoïde"/>
    <m/>
    <m/>
    <m/>
    <m/>
    <m/>
    <m/>
    <m/>
    <x v="11"/>
    <m/>
  </r>
  <r>
    <x v="165"/>
    <s v="Corpus secondaire"/>
    <n v="3"/>
    <n v="16883"/>
    <x v="165"/>
    <s v="Vallon-Pont-d'Arc"/>
    <s v="Déroc"/>
    <s v="Entier"/>
    <s v="Perle"/>
    <x v="47"/>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Discoïde"/>
    <m/>
    <m/>
    <m/>
    <m/>
    <m/>
    <m/>
    <m/>
    <x v="11"/>
    <m/>
  </r>
  <r>
    <x v="165"/>
    <s v="Corpus secondaire"/>
    <n v="3"/>
    <n v="16884"/>
    <x v="165"/>
    <s v="Vallon-Pont-d'Arc"/>
    <s v="Déroc"/>
    <s v="Entier"/>
    <s v="Perle"/>
    <x v="47"/>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Discoïde"/>
    <m/>
    <m/>
    <m/>
    <m/>
    <m/>
    <m/>
    <m/>
    <x v="11"/>
    <m/>
  </r>
  <r>
    <x v="165"/>
    <s v="Corpus secondaire"/>
    <n v="3"/>
    <n v="16885"/>
    <x v="165"/>
    <s v="Vallon-Pont-d'Arc"/>
    <s v="Déroc"/>
    <s v="Entier"/>
    <s v="Perle"/>
    <x v="47"/>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Discoïde"/>
    <m/>
    <m/>
    <m/>
    <m/>
    <m/>
    <m/>
    <m/>
    <x v="11"/>
    <m/>
  </r>
  <r>
    <x v="165"/>
    <s v="Corpus secondaire"/>
    <n v="3"/>
    <n v="16886"/>
    <x v="165"/>
    <s v="Vallon-Pont-d'Arc"/>
    <s v="Déroc"/>
    <s v="Entier"/>
    <s v="Perle"/>
    <x v="47"/>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Discoïde"/>
    <m/>
    <m/>
    <m/>
    <m/>
    <m/>
    <m/>
    <m/>
    <x v="11"/>
    <m/>
  </r>
  <r>
    <x v="165"/>
    <s v="Corpus secondaire"/>
    <n v="3"/>
    <n v="16887"/>
    <x v="165"/>
    <s v="Vallon-Pont-d'Arc"/>
    <s v="Déroc"/>
    <s v="Entier"/>
    <s v="Perle"/>
    <x v="47"/>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Discoïde"/>
    <m/>
    <m/>
    <m/>
    <m/>
    <m/>
    <m/>
    <m/>
    <x v="11"/>
    <m/>
  </r>
  <r>
    <x v="165"/>
    <s v="Corpus secondaire"/>
    <n v="3"/>
    <n v="16888"/>
    <x v="165"/>
    <s v="Vallon-Pont-d'Arc"/>
    <s v="Déroc"/>
    <s v="Entier"/>
    <s v="Perle"/>
    <x v="47"/>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Discoïde"/>
    <m/>
    <m/>
    <m/>
    <m/>
    <m/>
    <m/>
    <m/>
    <x v="11"/>
    <m/>
  </r>
  <r>
    <x v="165"/>
    <s v="Corpus secondaire"/>
    <n v="3"/>
    <n v="16889"/>
    <x v="165"/>
    <s v="Vallon-Pont-d'Arc"/>
    <s v="Déroc"/>
    <s v="Entier"/>
    <s v="Perle"/>
    <x v="47"/>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Discoïde"/>
    <m/>
    <m/>
    <m/>
    <m/>
    <m/>
    <m/>
    <m/>
    <x v="11"/>
    <m/>
  </r>
  <r>
    <x v="165"/>
    <s v="Corpus secondaire"/>
    <n v="3"/>
    <n v="16890"/>
    <x v="165"/>
    <s v="Vallon-Pont-d'Arc"/>
    <s v="Déroc"/>
    <s v="Entier"/>
    <s v="Perle"/>
    <x v="47"/>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Discoïde"/>
    <m/>
    <m/>
    <m/>
    <m/>
    <m/>
    <m/>
    <m/>
    <x v="11"/>
    <m/>
  </r>
  <r>
    <x v="165"/>
    <s v="Corpus secondaire"/>
    <n v="3"/>
    <n v="16891"/>
    <x v="165"/>
    <s v="Vallon-Pont-d'Arc"/>
    <s v="Déroc"/>
    <s v="Entier"/>
    <s v="Perle"/>
    <x v="47"/>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Discoïde"/>
    <m/>
    <m/>
    <m/>
    <m/>
    <m/>
    <m/>
    <m/>
    <x v="11"/>
    <m/>
  </r>
  <r>
    <x v="165"/>
    <s v="Corpus secondaire"/>
    <n v="3"/>
    <n v="16892"/>
    <x v="165"/>
    <s v="Vallon-Pont-d'Arc"/>
    <s v="Déroc"/>
    <s v="Entier"/>
    <s v="Perle"/>
    <x v="47"/>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Discoïde"/>
    <m/>
    <m/>
    <m/>
    <m/>
    <m/>
    <m/>
    <m/>
    <x v="11"/>
    <m/>
  </r>
  <r>
    <x v="165"/>
    <s v="Corpus secondaire"/>
    <n v="3"/>
    <n v="16893"/>
    <x v="165"/>
    <s v="Vallon-Pont-d'Arc"/>
    <s v="Déroc"/>
    <s v="Entier"/>
    <s v="Perle"/>
    <x v="47"/>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Discoïde"/>
    <m/>
    <m/>
    <m/>
    <m/>
    <m/>
    <m/>
    <m/>
    <x v="11"/>
    <m/>
  </r>
  <r>
    <x v="165"/>
    <s v="Corpus secondaire"/>
    <n v="3"/>
    <n v="16894"/>
    <x v="165"/>
    <s v="Vallon-Pont-d'Arc"/>
    <s v="Déroc"/>
    <s v="Entier"/>
    <s v="Perle"/>
    <x v="47"/>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Discoïde"/>
    <m/>
    <m/>
    <m/>
    <m/>
    <m/>
    <m/>
    <m/>
    <x v="11"/>
    <m/>
  </r>
  <r>
    <x v="165"/>
    <s v="Corpus secondaire"/>
    <n v="3"/>
    <n v="16895"/>
    <x v="165"/>
    <s v="Vallon-Pont-d'Arc"/>
    <s v="Déroc"/>
    <s v="Entier"/>
    <s v="Perle"/>
    <x v="47"/>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Discoïde"/>
    <m/>
    <m/>
    <m/>
    <m/>
    <m/>
    <m/>
    <m/>
    <x v="11"/>
    <m/>
  </r>
  <r>
    <x v="165"/>
    <s v="Corpus secondaire"/>
    <n v="3"/>
    <n v="16896"/>
    <x v="165"/>
    <s v="Vallon-Pont-d'Arc"/>
    <s v="Déroc"/>
    <s v="Entier"/>
    <s v="Perle"/>
    <x v="47"/>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Discoïde"/>
    <m/>
    <m/>
    <m/>
    <m/>
    <m/>
    <m/>
    <m/>
    <x v="11"/>
    <m/>
  </r>
  <r>
    <x v="165"/>
    <s v="Corpus secondaire"/>
    <n v="3"/>
    <n v="16897"/>
    <x v="165"/>
    <s v="Vallon-Pont-d'Arc"/>
    <s v="Déroc"/>
    <s v="Entier"/>
    <s v="Perle"/>
    <x v="47"/>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Discoïde"/>
    <m/>
    <m/>
    <m/>
    <m/>
    <m/>
    <m/>
    <m/>
    <x v="11"/>
    <m/>
  </r>
  <r>
    <x v="165"/>
    <s v="Corpus secondaire"/>
    <n v="3"/>
    <n v="16898"/>
    <x v="165"/>
    <s v="Vallon-Pont-d'Arc"/>
    <s v="Déroc"/>
    <s v="Entier"/>
    <s v="Perle"/>
    <x v="47"/>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Discoïde"/>
    <m/>
    <m/>
    <m/>
    <m/>
    <m/>
    <m/>
    <m/>
    <x v="11"/>
    <m/>
  </r>
  <r>
    <x v="165"/>
    <s v="Corpus secondaire"/>
    <n v="3"/>
    <n v="16899"/>
    <x v="165"/>
    <s v="Vallon-Pont-d'Arc"/>
    <s v="Déroc"/>
    <s v="Entier"/>
    <s v="Perle"/>
    <x v="47"/>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Discoïde"/>
    <m/>
    <m/>
    <m/>
    <m/>
    <m/>
    <m/>
    <m/>
    <x v="11"/>
    <m/>
  </r>
  <r>
    <x v="165"/>
    <s v="Corpus secondaire"/>
    <n v="3"/>
    <n v="16900"/>
    <x v="165"/>
    <s v="Vallon-Pont-d'Arc"/>
    <s v="Déroc"/>
    <s v="Entier"/>
    <s v="Perle"/>
    <x v="47"/>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Discoïde"/>
    <m/>
    <m/>
    <m/>
    <m/>
    <m/>
    <m/>
    <m/>
    <x v="11"/>
    <m/>
  </r>
  <r>
    <x v="165"/>
    <s v="Corpus secondaire"/>
    <n v="3"/>
    <n v="16901"/>
    <x v="165"/>
    <s v="Vallon-Pont-d'Arc"/>
    <s v="Déroc"/>
    <s v="Entier"/>
    <s v="Perle"/>
    <x v="47"/>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Discoïde"/>
    <m/>
    <m/>
    <m/>
    <m/>
    <m/>
    <m/>
    <m/>
    <x v="11"/>
    <m/>
  </r>
  <r>
    <x v="165"/>
    <s v="Corpus secondaire"/>
    <n v="3"/>
    <n v="16903"/>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04"/>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05"/>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06"/>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07"/>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08"/>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09"/>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10"/>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11"/>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12"/>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13"/>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14"/>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15"/>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16"/>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17"/>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18"/>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19"/>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20"/>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21"/>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22"/>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23"/>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24"/>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25"/>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26"/>
    <x v="165"/>
    <s v="Vallon-Pont-d'Arc"/>
    <s v="Déroc"/>
    <s v="Entier"/>
    <s v="Perle en ambre"/>
    <x v="146"/>
    <x v="2"/>
    <s v="Habillage - Parure - Soin du corps"/>
    <m/>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5"/>
    <s v="Corpus secondaire"/>
    <n v="3"/>
    <n v="16927"/>
    <x v="165"/>
    <s v="Vallon-Pont-d'Arc"/>
    <s v="Déroc"/>
    <s v="Entier"/>
    <s v="Perle en ambre"/>
    <x v="146"/>
    <x v="2"/>
    <s v="Habillage - Parure - Soin du corps"/>
    <s v="Sans titre.wmf"/>
    <m/>
    <m/>
    <m/>
    <m/>
    <m/>
    <m/>
    <m/>
    <m/>
    <m/>
    <m/>
    <m/>
    <m/>
    <m/>
    <s v="Ardèche"/>
    <s v="Auvergne-Rhônes-Alpes"/>
    <s v="1883"/>
    <n v="812778"/>
    <n v="6367341"/>
    <s v="Musée de Nîmes et Coll. privée"/>
    <m/>
    <m/>
    <m/>
    <m/>
    <m/>
    <m/>
    <m/>
    <m/>
    <m/>
    <m/>
    <m/>
    <m/>
    <m/>
    <m/>
    <m/>
    <m/>
    <m/>
    <m/>
    <m/>
    <m/>
    <m/>
    <m/>
    <m/>
    <m/>
    <m/>
    <m/>
    <m/>
    <m/>
    <m/>
    <m/>
    <m/>
    <m/>
    <m/>
    <m/>
    <m/>
    <m/>
    <m/>
    <m/>
    <m/>
    <m/>
    <m/>
    <m/>
    <m/>
    <m/>
    <m/>
    <m/>
    <m/>
    <m/>
    <m/>
    <s v="2"/>
    <s v="BFa 3 "/>
    <m/>
    <m/>
    <m/>
    <m/>
    <m/>
    <m/>
    <m/>
    <s v="Perle en ambre"/>
    <m/>
    <m/>
    <m/>
    <m/>
    <m/>
    <m/>
    <m/>
    <x v="11"/>
    <m/>
  </r>
  <r>
    <x v="166"/>
    <s v="Corpus secondaire"/>
    <n v="3"/>
    <n v="18846"/>
    <x v="166"/>
    <s v="Vaudrevange 1"/>
    <m/>
    <s v="Entier"/>
    <s v="Bracelet"/>
    <x v="119"/>
    <x v="0"/>
    <s v="Habillage - Parure - Soin du corps"/>
    <s v="Sans titre.wmf"/>
    <m/>
    <m/>
    <m/>
    <m/>
    <m/>
    <m/>
    <m/>
    <m/>
    <m/>
    <m/>
    <m/>
    <m/>
    <m/>
    <s v="Sarre"/>
    <s v="Allemagne"/>
    <s v="1851"/>
    <n v="969122"/>
    <n v="6920057"/>
    <s v="MAN"/>
    <m/>
    <m/>
    <m/>
    <m/>
    <m/>
    <m/>
    <m/>
    <m/>
    <m/>
    <m/>
    <m/>
    <m/>
    <m/>
    <m/>
    <m/>
    <m/>
    <m/>
    <m/>
    <m/>
    <m/>
    <m/>
    <m/>
    <m/>
    <m/>
    <m/>
    <m/>
    <m/>
    <m/>
    <m/>
    <s v="Forme ouverte"/>
    <m/>
    <s v="Plate"/>
    <s v="Rubannée"/>
    <s v="Farébersviller"/>
    <m/>
    <m/>
    <m/>
    <m/>
    <m/>
    <m/>
    <m/>
    <m/>
    <m/>
    <m/>
    <m/>
    <m/>
    <m/>
    <m/>
    <m/>
    <s v="2"/>
    <s v="BFa 3 "/>
    <m/>
    <m/>
    <m/>
    <m/>
    <m/>
    <m/>
    <m/>
    <m/>
    <m/>
    <m/>
    <m/>
    <m/>
    <m/>
    <m/>
    <m/>
    <x v="9"/>
    <m/>
  </r>
  <r>
    <x v="166"/>
    <s v="Corpus secondaire"/>
    <n v="3"/>
    <n v="18847"/>
    <x v="166"/>
    <s v="Vaudrevange 1"/>
    <m/>
    <s v="Entier"/>
    <s v="Bracelet"/>
    <x v="119"/>
    <x v="0"/>
    <s v="Habillage - Parure - Soin du corps"/>
    <s v="Sans titre.wmf"/>
    <m/>
    <m/>
    <m/>
    <m/>
    <m/>
    <m/>
    <m/>
    <m/>
    <m/>
    <m/>
    <m/>
    <m/>
    <m/>
    <s v="Sarre"/>
    <s v="Allemagne"/>
    <s v="1851"/>
    <n v="969122"/>
    <n v="6920057"/>
    <s v="MAN"/>
    <m/>
    <m/>
    <m/>
    <m/>
    <m/>
    <m/>
    <m/>
    <m/>
    <m/>
    <m/>
    <m/>
    <m/>
    <m/>
    <m/>
    <m/>
    <m/>
    <m/>
    <m/>
    <m/>
    <m/>
    <m/>
    <m/>
    <m/>
    <m/>
    <m/>
    <m/>
    <m/>
    <m/>
    <m/>
    <s v="Forme ouverte"/>
    <m/>
    <s v="Plate"/>
    <s v="Rubannée"/>
    <s v="Farébersviller"/>
    <m/>
    <m/>
    <m/>
    <m/>
    <m/>
    <m/>
    <m/>
    <m/>
    <m/>
    <m/>
    <m/>
    <m/>
    <m/>
    <m/>
    <m/>
    <s v="2"/>
    <s v="BFa 3 "/>
    <m/>
    <m/>
    <m/>
    <m/>
    <m/>
    <m/>
    <m/>
    <m/>
    <m/>
    <m/>
    <m/>
    <m/>
    <m/>
    <m/>
    <m/>
    <x v="9"/>
    <m/>
  </r>
  <r>
    <x v="166"/>
    <s v="Corpus secondaire"/>
    <n v="3"/>
    <n v="18848"/>
    <x v="166"/>
    <s v="Vaudrevange 1"/>
    <m/>
    <s v="Quasi-complet"/>
    <s v="Bracelet"/>
    <x v="119"/>
    <x v="0"/>
    <s v="Habillage - Parure - Soin du corps"/>
    <s v="Sans titre.wmf"/>
    <m/>
    <m/>
    <m/>
    <m/>
    <m/>
    <m/>
    <m/>
    <m/>
    <m/>
    <m/>
    <m/>
    <m/>
    <m/>
    <s v="Sarre"/>
    <s v="Allemagne"/>
    <s v="1851"/>
    <n v="969122"/>
    <n v="6920057"/>
    <s v="MAN"/>
    <m/>
    <m/>
    <m/>
    <m/>
    <m/>
    <m/>
    <m/>
    <m/>
    <m/>
    <m/>
    <m/>
    <m/>
    <m/>
    <m/>
    <m/>
    <m/>
    <m/>
    <m/>
    <m/>
    <m/>
    <m/>
    <m/>
    <m/>
    <m/>
    <m/>
    <m/>
    <m/>
    <m/>
    <m/>
    <s v="Forme ouverte"/>
    <m/>
    <s v="Plate"/>
    <s v="Rubannée"/>
    <s v="Farébersviller"/>
    <m/>
    <m/>
    <m/>
    <m/>
    <m/>
    <m/>
    <m/>
    <m/>
    <m/>
    <m/>
    <m/>
    <m/>
    <m/>
    <m/>
    <m/>
    <s v="2"/>
    <s v="BFa 3 "/>
    <m/>
    <m/>
    <m/>
    <m/>
    <m/>
    <m/>
    <m/>
    <m/>
    <m/>
    <m/>
    <m/>
    <m/>
    <m/>
    <m/>
    <m/>
    <x v="9"/>
    <m/>
  </r>
  <r>
    <x v="166"/>
    <s v="Corpus secondaire"/>
    <n v="3"/>
    <n v="18849"/>
    <x v="166"/>
    <s v="Vaudrevange 1"/>
    <m/>
    <s v="Entier"/>
    <s v="Bracelet"/>
    <x v="119"/>
    <x v="0"/>
    <s v="Habillage - Parure - Soin du corps"/>
    <s v="Sans titre.wmf"/>
    <m/>
    <m/>
    <m/>
    <m/>
    <m/>
    <m/>
    <m/>
    <m/>
    <m/>
    <m/>
    <m/>
    <m/>
    <m/>
    <s v="Sarre"/>
    <s v="Allemagne"/>
    <s v="1851"/>
    <n v="969122"/>
    <n v="6920057"/>
    <s v="MAN"/>
    <m/>
    <m/>
    <m/>
    <m/>
    <m/>
    <m/>
    <m/>
    <m/>
    <m/>
    <m/>
    <m/>
    <m/>
    <m/>
    <m/>
    <m/>
    <m/>
    <m/>
    <m/>
    <m/>
    <m/>
    <m/>
    <m/>
    <m/>
    <m/>
    <m/>
    <m/>
    <m/>
    <m/>
    <m/>
    <s v="Forme ouverte"/>
    <m/>
    <s v="Plate"/>
    <s v="Rubannée"/>
    <s v="Farébersviller"/>
    <m/>
    <m/>
    <m/>
    <m/>
    <m/>
    <m/>
    <m/>
    <m/>
    <m/>
    <m/>
    <m/>
    <m/>
    <m/>
    <m/>
    <m/>
    <s v="2"/>
    <s v="BFa 3 "/>
    <m/>
    <m/>
    <m/>
    <m/>
    <m/>
    <m/>
    <m/>
    <m/>
    <m/>
    <m/>
    <m/>
    <m/>
    <m/>
    <m/>
    <m/>
    <x v="9"/>
    <m/>
  </r>
  <r>
    <x v="166"/>
    <s v="Corpus secondaire"/>
    <n v="3"/>
    <n v="18850"/>
    <x v="166"/>
    <s v="Vaudrevange 1"/>
    <m/>
    <s v="Fragment"/>
    <s v="Bracelet"/>
    <x v="119"/>
    <x v="0"/>
    <s v="Habillage - Parure - Soin du corps"/>
    <s v="Sans titre.wmf"/>
    <m/>
    <m/>
    <m/>
    <m/>
    <m/>
    <m/>
    <m/>
    <m/>
    <m/>
    <m/>
    <m/>
    <m/>
    <m/>
    <s v="Sarre"/>
    <s v="Allemagne"/>
    <s v="1851"/>
    <n v="969122"/>
    <n v="6920057"/>
    <s v="MAN"/>
    <m/>
    <m/>
    <m/>
    <m/>
    <m/>
    <m/>
    <m/>
    <m/>
    <m/>
    <m/>
    <m/>
    <m/>
    <m/>
    <m/>
    <m/>
    <m/>
    <m/>
    <m/>
    <m/>
    <m/>
    <m/>
    <m/>
    <m/>
    <m/>
    <m/>
    <m/>
    <m/>
    <m/>
    <m/>
    <s v="Forme ouverte"/>
    <m/>
    <s v="Plate"/>
    <s v="Rubannée"/>
    <s v="Farébersviller"/>
    <m/>
    <m/>
    <m/>
    <m/>
    <m/>
    <m/>
    <m/>
    <m/>
    <m/>
    <m/>
    <m/>
    <m/>
    <m/>
    <m/>
    <m/>
    <s v="2"/>
    <s v="BFa 3 "/>
    <m/>
    <m/>
    <m/>
    <m/>
    <m/>
    <m/>
    <m/>
    <m/>
    <m/>
    <m/>
    <m/>
    <m/>
    <m/>
    <m/>
    <m/>
    <x v="9"/>
    <m/>
  </r>
  <r>
    <x v="166"/>
    <s v="Corpus secondaire"/>
    <n v="3"/>
    <n v="18851"/>
    <x v="166"/>
    <s v="Vaudrevange 1"/>
    <m/>
    <s v="Entier"/>
    <s v="Bracelet"/>
    <x v="119"/>
    <x v="0"/>
    <s v="Habillage - Parure - Soin du corps"/>
    <s v="Sans titre.wmf"/>
    <m/>
    <m/>
    <m/>
    <m/>
    <m/>
    <m/>
    <m/>
    <m/>
    <m/>
    <m/>
    <m/>
    <m/>
    <m/>
    <s v="Sarre"/>
    <s v="Allemagne"/>
    <s v="1851"/>
    <n v="969122"/>
    <n v="6920057"/>
    <s v="MAN"/>
    <m/>
    <m/>
    <m/>
    <m/>
    <m/>
    <m/>
    <m/>
    <m/>
    <m/>
    <m/>
    <m/>
    <m/>
    <m/>
    <m/>
    <m/>
    <m/>
    <m/>
    <m/>
    <m/>
    <m/>
    <m/>
    <m/>
    <m/>
    <m/>
    <m/>
    <m/>
    <m/>
    <m/>
    <m/>
    <s v="Forme ouverte"/>
    <m/>
    <s v="Plate"/>
    <s v="Rubannée"/>
    <s v="Farébersviller"/>
    <m/>
    <m/>
    <m/>
    <m/>
    <m/>
    <m/>
    <m/>
    <m/>
    <m/>
    <m/>
    <m/>
    <m/>
    <m/>
    <m/>
    <m/>
    <s v="2"/>
    <s v="BFa 3 "/>
    <m/>
    <m/>
    <m/>
    <m/>
    <m/>
    <m/>
    <m/>
    <m/>
    <m/>
    <m/>
    <m/>
    <m/>
    <m/>
    <m/>
    <m/>
    <x v="9"/>
    <m/>
  </r>
  <r>
    <x v="166"/>
    <s v="Corpus secondaire"/>
    <n v="3"/>
    <n v="18852"/>
    <x v="166"/>
    <s v="Vaudrevange 1"/>
    <m/>
    <s v="Fragment"/>
    <s v="Bracelet"/>
    <x v="119"/>
    <x v="0"/>
    <s v="Habillage - Parure - Soin du corps"/>
    <s v="Sans titre.wmf"/>
    <m/>
    <m/>
    <m/>
    <m/>
    <m/>
    <m/>
    <m/>
    <m/>
    <m/>
    <m/>
    <m/>
    <m/>
    <m/>
    <s v="Sarre"/>
    <s v="Allemagne"/>
    <s v="1851"/>
    <n v="969122"/>
    <n v="6920057"/>
    <s v="MAN"/>
    <m/>
    <m/>
    <m/>
    <m/>
    <m/>
    <m/>
    <m/>
    <m/>
    <m/>
    <m/>
    <m/>
    <m/>
    <m/>
    <m/>
    <m/>
    <m/>
    <m/>
    <m/>
    <m/>
    <m/>
    <m/>
    <m/>
    <m/>
    <m/>
    <m/>
    <m/>
    <m/>
    <m/>
    <m/>
    <s v="Forme ouverte"/>
    <m/>
    <s v="Plate"/>
    <s v="Rubannée"/>
    <s v="Farébersviller"/>
    <m/>
    <m/>
    <m/>
    <m/>
    <m/>
    <m/>
    <m/>
    <m/>
    <m/>
    <m/>
    <m/>
    <m/>
    <m/>
    <m/>
    <m/>
    <s v="2"/>
    <s v="BFa 3 "/>
    <m/>
    <m/>
    <m/>
    <m/>
    <m/>
    <m/>
    <m/>
    <m/>
    <m/>
    <m/>
    <m/>
    <m/>
    <m/>
    <m/>
    <m/>
    <x v="9"/>
    <m/>
  </r>
  <r>
    <x v="166"/>
    <s v="Corpus secondaire"/>
    <n v="3"/>
    <n v="18853"/>
    <x v="166"/>
    <s v="Vaudrevange 1"/>
    <m/>
    <s v="Entier"/>
    <s v="Bracelet"/>
    <x v="119"/>
    <x v="0"/>
    <s v="Habillage - Parure - Soin du corps"/>
    <s v="Sans titre.wmf"/>
    <m/>
    <m/>
    <m/>
    <m/>
    <m/>
    <m/>
    <m/>
    <m/>
    <m/>
    <m/>
    <m/>
    <m/>
    <m/>
    <s v="Sarre"/>
    <s v="Allemagne"/>
    <s v="1851"/>
    <n v="969122"/>
    <n v="6920057"/>
    <s v="MAN"/>
    <m/>
    <m/>
    <m/>
    <m/>
    <m/>
    <m/>
    <m/>
    <m/>
    <m/>
    <m/>
    <m/>
    <m/>
    <m/>
    <m/>
    <m/>
    <m/>
    <m/>
    <m/>
    <m/>
    <m/>
    <m/>
    <m/>
    <m/>
    <m/>
    <m/>
    <m/>
    <m/>
    <m/>
    <m/>
    <s v="Forme ouverte"/>
    <m/>
    <s v="Plate"/>
    <s v="Rubannée"/>
    <s v="Farébersviller"/>
    <m/>
    <m/>
    <m/>
    <m/>
    <m/>
    <m/>
    <m/>
    <m/>
    <m/>
    <m/>
    <m/>
    <m/>
    <m/>
    <m/>
    <m/>
    <s v="2"/>
    <s v="BFa 3 "/>
    <m/>
    <m/>
    <m/>
    <m/>
    <m/>
    <m/>
    <m/>
    <m/>
    <m/>
    <m/>
    <m/>
    <m/>
    <m/>
    <m/>
    <m/>
    <x v="9"/>
    <m/>
  </r>
  <r>
    <x v="166"/>
    <s v="Corpus secondaire"/>
    <n v="3"/>
    <n v="18854"/>
    <x v="166"/>
    <s v="Vaudrevange 1"/>
    <m/>
    <s v="Entier"/>
    <s v="Bracelet"/>
    <x v="119"/>
    <x v="0"/>
    <s v="Habillage - Parure - Soin du corps"/>
    <s v="Sans titre.wmf"/>
    <m/>
    <m/>
    <m/>
    <m/>
    <m/>
    <m/>
    <m/>
    <m/>
    <m/>
    <m/>
    <m/>
    <m/>
    <m/>
    <s v="Sarre"/>
    <s v="Allemagne"/>
    <s v="1851"/>
    <n v="969122"/>
    <n v="6920057"/>
    <s v="MAN"/>
    <m/>
    <m/>
    <m/>
    <m/>
    <m/>
    <m/>
    <m/>
    <m/>
    <m/>
    <m/>
    <m/>
    <m/>
    <m/>
    <m/>
    <m/>
    <m/>
    <m/>
    <m/>
    <m/>
    <m/>
    <m/>
    <m/>
    <m/>
    <m/>
    <m/>
    <m/>
    <m/>
    <m/>
    <m/>
    <s v="Forme ouverte"/>
    <m/>
    <s v="Plate"/>
    <s v="Rubannée"/>
    <s v="Farébersviller"/>
    <m/>
    <m/>
    <m/>
    <m/>
    <m/>
    <m/>
    <m/>
    <m/>
    <m/>
    <m/>
    <m/>
    <m/>
    <m/>
    <m/>
    <m/>
    <s v="2"/>
    <s v="BFa 3 "/>
    <m/>
    <m/>
    <m/>
    <m/>
    <m/>
    <m/>
    <m/>
    <m/>
    <m/>
    <m/>
    <m/>
    <m/>
    <m/>
    <m/>
    <m/>
    <x v="9"/>
    <m/>
  </r>
  <r>
    <x v="166"/>
    <s v="Corpus secondaire"/>
    <n v="3"/>
    <n v="18855"/>
    <x v="166"/>
    <s v="Vaudrevange 1"/>
    <m/>
    <s v="Entier"/>
    <s v="Bracelet"/>
    <x v="119"/>
    <x v="0"/>
    <s v="Habillage - Parure - Soin du corps"/>
    <s v="Sans titre.wmf"/>
    <m/>
    <m/>
    <m/>
    <m/>
    <m/>
    <m/>
    <m/>
    <m/>
    <m/>
    <m/>
    <m/>
    <m/>
    <m/>
    <s v="Sarre"/>
    <s v="Allemagne"/>
    <s v="1851"/>
    <n v="969122"/>
    <n v="6920057"/>
    <s v="MAN"/>
    <m/>
    <m/>
    <m/>
    <m/>
    <m/>
    <m/>
    <m/>
    <m/>
    <m/>
    <m/>
    <m/>
    <m/>
    <m/>
    <m/>
    <m/>
    <m/>
    <m/>
    <m/>
    <m/>
    <m/>
    <m/>
    <m/>
    <m/>
    <m/>
    <m/>
    <m/>
    <m/>
    <m/>
    <m/>
    <s v="Forme ouverte"/>
    <m/>
    <s v="Plate"/>
    <s v="Rubannée"/>
    <s v="Farébersviller"/>
    <m/>
    <m/>
    <m/>
    <m/>
    <m/>
    <m/>
    <m/>
    <m/>
    <m/>
    <m/>
    <m/>
    <m/>
    <m/>
    <m/>
    <m/>
    <s v="2"/>
    <s v="BFa 3 "/>
    <m/>
    <m/>
    <m/>
    <m/>
    <m/>
    <m/>
    <m/>
    <m/>
    <m/>
    <m/>
    <m/>
    <m/>
    <m/>
    <m/>
    <m/>
    <x v="9"/>
    <m/>
  </r>
  <r>
    <x v="166"/>
    <s v="Corpus secondaire"/>
    <n v="3"/>
    <n v="18856"/>
    <x v="166"/>
    <s v="Vaudrevange 1"/>
    <m/>
    <s v="Entier"/>
    <s v="Bracelet"/>
    <x v="119"/>
    <x v="0"/>
    <s v="Habillage - Parure - Soin du corps"/>
    <s v="Sans titre.wmf"/>
    <m/>
    <m/>
    <m/>
    <m/>
    <m/>
    <m/>
    <m/>
    <m/>
    <m/>
    <m/>
    <m/>
    <m/>
    <m/>
    <s v="Sarre"/>
    <s v="Allemagne"/>
    <s v="1851"/>
    <n v="969122"/>
    <n v="6920057"/>
    <s v="MAN"/>
    <m/>
    <m/>
    <m/>
    <m/>
    <m/>
    <m/>
    <m/>
    <m/>
    <m/>
    <m/>
    <m/>
    <m/>
    <m/>
    <m/>
    <m/>
    <m/>
    <m/>
    <m/>
    <m/>
    <m/>
    <m/>
    <m/>
    <m/>
    <m/>
    <m/>
    <m/>
    <m/>
    <m/>
    <m/>
    <s v="Forme ouverte"/>
    <m/>
    <s v="Plate"/>
    <s v="Rubannée"/>
    <s v="Farébersviller"/>
    <m/>
    <m/>
    <m/>
    <m/>
    <m/>
    <m/>
    <m/>
    <m/>
    <m/>
    <m/>
    <m/>
    <m/>
    <m/>
    <m/>
    <m/>
    <s v="2"/>
    <s v="BFa 3 "/>
    <m/>
    <m/>
    <m/>
    <m/>
    <m/>
    <m/>
    <m/>
    <m/>
    <m/>
    <m/>
    <m/>
    <m/>
    <m/>
    <m/>
    <m/>
    <x v="9"/>
    <m/>
  </r>
  <r>
    <x v="166"/>
    <s v="Corpus secondaire"/>
    <n v="3"/>
    <n v="18857"/>
    <x v="166"/>
    <s v="Vaudrevange 1"/>
    <m/>
    <s v="Entier"/>
    <s v="Bracelet"/>
    <x v="119"/>
    <x v="0"/>
    <s v="Habillage - Parure - Soin du corps"/>
    <s v="Sans titre.wmf"/>
    <m/>
    <m/>
    <m/>
    <m/>
    <m/>
    <m/>
    <m/>
    <m/>
    <m/>
    <m/>
    <m/>
    <m/>
    <m/>
    <s v="Sarre"/>
    <s v="Allemagne"/>
    <s v="1851"/>
    <n v="969122"/>
    <n v="6920057"/>
    <s v="MAN"/>
    <m/>
    <m/>
    <m/>
    <m/>
    <m/>
    <m/>
    <m/>
    <m/>
    <m/>
    <m/>
    <m/>
    <m/>
    <m/>
    <m/>
    <m/>
    <m/>
    <m/>
    <m/>
    <m/>
    <m/>
    <m/>
    <m/>
    <m/>
    <m/>
    <m/>
    <m/>
    <m/>
    <m/>
    <m/>
    <s v="Forme ouverte"/>
    <m/>
    <s v="Plate"/>
    <s v="Rubannée"/>
    <s v="Farébersviller"/>
    <m/>
    <m/>
    <m/>
    <m/>
    <m/>
    <m/>
    <m/>
    <m/>
    <m/>
    <m/>
    <m/>
    <m/>
    <m/>
    <m/>
    <m/>
    <s v="2"/>
    <s v="BFa 3 "/>
    <m/>
    <m/>
    <m/>
    <m/>
    <m/>
    <m/>
    <m/>
    <m/>
    <m/>
    <m/>
    <m/>
    <m/>
    <m/>
    <m/>
    <m/>
    <x v="9"/>
    <m/>
  </r>
  <r>
    <x v="166"/>
    <s v="Corpus secondaire"/>
    <n v="3"/>
    <n v="18821"/>
    <x v="166"/>
    <s v="Vaudrevange 1"/>
    <m/>
    <s v="Quasi-complet"/>
    <s v="bracelet"/>
    <x v="134"/>
    <x v="0"/>
    <s v="Habillage - Parure - Soin du corps"/>
    <s v="Sans titre.wmf"/>
    <m/>
    <m/>
    <m/>
    <m/>
    <m/>
    <m/>
    <m/>
    <m/>
    <m/>
    <m/>
    <m/>
    <m/>
    <m/>
    <s v="Sarre"/>
    <s v="Allemagne"/>
    <s v="1851"/>
    <n v="969122"/>
    <n v="6920057"/>
    <s v="MAN"/>
    <m/>
    <m/>
    <m/>
    <m/>
    <m/>
    <m/>
    <m/>
    <m/>
    <m/>
    <m/>
    <m/>
    <m/>
    <m/>
    <m/>
    <m/>
    <m/>
    <m/>
    <m/>
    <m/>
    <m/>
    <m/>
    <m/>
    <m/>
    <m/>
    <m/>
    <m/>
    <m/>
    <m/>
    <s v="Autre"/>
    <s v="Forme ouverte"/>
    <m/>
    <s v="Oméga"/>
    <s v="Concave"/>
    <s v="Vaudrevange"/>
    <m/>
    <m/>
    <m/>
    <m/>
    <m/>
    <m/>
    <m/>
    <m/>
    <m/>
    <m/>
    <m/>
    <m/>
    <m/>
    <m/>
    <m/>
    <s v="2"/>
    <s v="BFa 3 "/>
    <m/>
    <m/>
    <m/>
    <m/>
    <m/>
    <m/>
    <m/>
    <m/>
    <m/>
    <m/>
    <m/>
    <m/>
    <m/>
    <m/>
    <m/>
    <x v="9"/>
    <m/>
  </r>
  <r>
    <x v="166"/>
    <s v="Corpus secondaire"/>
    <n v="3"/>
    <n v="18822"/>
    <x v="166"/>
    <s v="Vaudrevange 1"/>
    <m/>
    <s v="Entier"/>
    <s v="bracelet"/>
    <x v="134"/>
    <x v="0"/>
    <s v="Habillage - Parure - Soin du corps"/>
    <s v="Sans titre.wmf"/>
    <m/>
    <m/>
    <m/>
    <m/>
    <m/>
    <m/>
    <m/>
    <m/>
    <m/>
    <m/>
    <m/>
    <m/>
    <m/>
    <s v="Sarre"/>
    <s v="Allemagne"/>
    <s v="1851"/>
    <n v="969122"/>
    <n v="6920057"/>
    <s v="MAN"/>
    <m/>
    <m/>
    <m/>
    <m/>
    <m/>
    <m/>
    <m/>
    <m/>
    <m/>
    <m/>
    <m/>
    <m/>
    <m/>
    <m/>
    <m/>
    <m/>
    <m/>
    <m/>
    <m/>
    <m/>
    <m/>
    <m/>
    <m/>
    <m/>
    <m/>
    <m/>
    <m/>
    <m/>
    <s v="Autre"/>
    <s v="Forme ouverte"/>
    <m/>
    <s v="Oméga"/>
    <s v="Concave"/>
    <s v="Vaudrevange"/>
    <m/>
    <m/>
    <m/>
    <m/>
    <m/>
    <m/>
    <m/>
    <m/>
    <m/>
    <m/>
    <m/>
    <m/>
    <m/>
    <m/>
    <m/>
    <s v="2"/>
    <s v="BFa 3 "/>
    <m/>
    <m/>
    <m/>
    <m/>
    <m/>
    <m/>
    <m/>
    <m/>
    <m/>
    <m/>
    <m/>
    <m/>
    <m/>
    <m/>
    <m/>
    <x v="9"/>
    <m/>
  </r>
  <r>
    <x v="166"/>
    <s v="Corpus secondaire"/>
    <n v="3"/>
    <n v="18823"/>
    <x v="166"/>
    <s v="Vaudrevange 1"/>
    <m/>
    <s v="Entier"/>
    <s v="bracelet"/>
    <x v="134"/>
    <x v="0"/>
    <s v="Habillage - Parure - Soin du corps"/>
    <s v="Sans titre.wmf"/>
    <m/>
    <m/>
    <m/>
    <m/>
    <m/>
    <m/>
    <m/>
    <m/>
    <m/>
    <m/>
    <m/>
    <m/>
    <m/>
    <s v="Sarre"/>
    <s v="Allemagne"/>
    <s v="1851"/>
    <n v="969122"/>
    <n v="6920057"/>
    <s v="MAN"/>
    <m/>
    <m/>
    <m/>
    <m/>
    <m/>
    <m/>
    <m/>
    <m/>
    <m/>
    <m/>
    <m/>
    <m/>
    <m/>
    <m/>
    <m/>
    <m/>
    <m/>
    <m/>
    <m/>
    <m/>
    <m/>
    <m/>
    <m/>
    <m/>
    <m/>
    <m/>
    <m/>
    <m/>
    <s v="Autre"/>
    <s v="Forme ouverte"/>
    <m/>
    <s v="Oméga"/>
    <s v="Concave"/>
    <s v="Vaudrevange"/>
    <m/>
    <m/>
    <m/>
    <m/>
    <m/>
    <m/>
    <m/>
    <m/>
    <m/>
    <m/>
    <m/>
    <m/>
    <m/>
    <m/>
    <m/>
    <s v="2"/>
    <s v="BFa 3 "/>
    <m/>
    <m/>
    <m/>
    <m/>
    <m/>
    <m/>
    <m/>
    <m/>
    <m/>
    <m/>
    <m/>
    <m/>
    <m/>
    <m/>
    <m/>
    <x v="9"/>
    <m/>
  </r>
  <r>
    <x v="166"/>
    <s v="Corpus secondaire"/>
    <n v="3"/>
    <n v="18824"/>
    <x v="166"/>
    <s v="Vaudrevange 1"/>
    <m/>
    <s v="Entier"/>
    <s v="bracelet"/>
    <x v="134"/>
    <x v="0"/>
    <s v="Habillage - Parure - Soin du corps"/>
    <s v="Sans titre.wmf"/>
    <m/>
    <m/>
    <m/>
    <m/>
    <m/>
    <m/>
    <m/>
    <m/>
    <m/>
    <m/>
    <m/>
    <m/>
    <m/>
    <s v="Sarre"/>
    <s v="Allemagne"/>
    <s v="1851"/>
    <n v="969122"/>
    <n v="6920057"/>
    <s v="MAN"/>
    <m/>
    <m/>
    <m/>
    <m/>
    <m/>
    <m/>
    <m/>
    <m/>
    <m/>
    <m/>
    <m/>
    <m/>
    <m/>
    <m/>
    <m/>
    <m/>
    <m/>
    <m/>
    <m/>
    <m/>
    <m/>
    <m/>
    <m/>
    <m/>
    <m/>
    <m/>
    <m/>
    <m/>
    <s v="Autre"/>
    <s v="Forme ouverte"/>
    <m/>
    <s v="Oméga"/>
    <s v="Concave"/>
    <s v="Vaudrevange"/>
    <m/>
    <m/>
    <m/>
    <m/>
    <m/>
    <m/>
    <m/>
    <m/>
    <m/>
    <m/>
    <m/>
    <m/>
    <m/>
    <m/>
    <m/>
    <s v="2"/>
    <s v="BFa 3 "/>
    <m/>
    <m/>
    <m/>
    <m/>
    <m/>
    <m/>
    <m/>
    <m/>
    <m/>
    <m/>
    <m/>
    <m/>
    <m/>
    <m/>
    <m/>
    <x v="9"/>
    <m/>
  </r>
  <r>
    <x v="166"/>
    <s v="Corpus secondaire"/>
    <n v="3"/>
    <n v="18825"/>
    <x v="166"/>
    <s v="Vaudrevange 1"/>
    <m/>
    <s v="Entier"/>
    <s v="bracelet"/>
    <x v="134"/>
    <x v="0"/>
    <s v="Habillage - Parure - Soin du corps"/>
    <s v="Sans titre.wmf"/>
    <m/>
    <m/>
    <m/>
    <m/>
    <m/>
    <m/>
    <m/>
    <m/>
    <m/>
    <m/>
    <m/>
    <m/>
    <m/>
    <s v="Sarre"/>
    <s v="Allemagne"/>
    <s v="1851"/>
    <n v="969122"/>
    <n v="6920057"/>
    <s v="MAN"/>
    <m/>
    <m/>
    <m/>
    <m/>
    <m/>
    <m/>
    <m/>
    <m/>
    <m/>
    <m/>
    <m/>
    <m/>
    <m/>
    <m/>
    <m/>
    <m/>
    <m/>
    <m/>
    <m/>
    <m/>
    <m/>
    <m/>
    <m/>
    <m/>
    <m/>
    <m/>
    <m/>
    <m/>
    <s v="Autre"/>
    <s v="Forme ouverte"/>
    <m/>
    <s v="Oméga"/>
    <s v="Concave"/>
    <s v="Vaudrevange"/>
    <m/>
    <m/>
    <m/>
    <m/>
    <m/>
    <m/>
    <m/>
    <m/>
    <m/>
    <m/>
    <m/>
    <m/>
    <m/>
    <m/>
    <m/>
    <s v="2"/>
    <s v="BFa 3 "/>
    <m/>
    <m/>
    <m/>
    <m/>
    <m/>
    <m/>
    <m/>
    <m/>
    <m/>
    <m/>
    <m/>
    <m/>
    <m/>
    <m/>
    <m/>
    <x v="9"/>
    <m/>
  </r>
  <r>
    <x v="166"/>
    <s v="Corpus secondaire"/>
    <n v="3"/>
    <n v="18826"/>
    <x v="166"/>
    <s v="Vaudrevange 1"/>
    <m/>
    <s v="Entier"/>
    <s v="bracelet"/>
    <x v="134"/>
    <x v="0"/>
    <s v="Habillage - Parure - Soin du corps"/>
    <s v="Sans titre.wmf"/>
    <m/>
    <m/>
    <m/>
    <m/>
    <m/>
    <m/>
    <m/>
    <m/>
    <m/>
    <m/>
    <m/>
    <m/>
    <m/>
    <s v="Sarre"/>
    <s v="Allemagne"/>
    <s v="1851"/>
    <n v="969122"/>
    <n v="6920057"/>
    <s v="MAN"/>
    <m/>
    <m/>
    <m/>
    <m/>
    <m/>
    <m/>
    <m/>
    <m/>
    <m/>
    <m/>
    <m/>
    <m/>
    <m/>
    <m/>
    <m/>
    <m/>
    <m/>
    <m/>
    <m/>
    <m/>
    <m/>
    <m/>
    <m/>
    <m/>
    <m/>
    <m/>
    <m/>
    <m/>
    <s v="Autre"/>
    <s v="Forme ouverte"/>
    <m/>
    <s v="Oméga"/>
    <s v="Concave"/>
    <s v="Vaudrevange"/>
    <m/>
    <m/>
    <m/>
    <m/>
    <m/>
    <m/>
    <m/>
    <m/>
    <m/>
    <m/>
    <m/>
    <m/>
    <m/>
    <m/>
    <m/>
    <s v="2"/>
    <s v="BFa 3 "/>
    <m/>
    <m/>
    <m/>
    <m/>
    <m/>
    <m/>
    <m/>
    <m/>
    <m/>
    <m/>
    <m/>
    <m/>
    <m/>
    <m/>
    <m/>
    <x v="9"/>
    <m/>
  </r>
  <r>
    <x v="166"/>
    <s v="Corpus secondaire"/>
    <n v="3"/>
    <n v="18827"/>
    <x v="166"/>
    <s v="Vaudrevange 1"/>
    <m/>
    <s v="Entier"/>
    <s v="bracelet"/>
    <x v="134"/>
    <x v="0"/>
    <s v="Habillage - Parure - Soin du corps"/>
    <s v="Sans titre.wmf"/>
    <m/>
    <m/>
    <m/>
    <m/>
    <m/>
    <m/>
    <m/>
    <m/>
    <m/>
    <m/>
    <m/>
    <m/>
    <m/>
    <s v="Sarre"/>
    <s v="Allemagne"/>
    <s v="1851"/>
    <n v="969122"/>
    <n v="6920057"/>
    <s v="MAN"/>
    <m/>
    <m/>
    <m/>
    <m/>
    <m/>
    <m/>
    <m/>
    <m/>
    <m/>
    <m/>
    <m/>
    <m/>
    <m/>
    <m/>
    <m/>
    <m/>
    <m/>
    <m/>
    <m/>
    <m/>
    <m/>
    <m/>
    <m/>
    <m/>
    <m/>
    <m/>
    <m/>
    <m/>
    <s v="Autre"/>
    <s v="Forme ouverte"/>
    <m/>
    <s v="Oméga"/>
    <s v="Concave"/>
    <s v="Vaudrevange"/>
    <m/>
    <m/>
    <m/>
    <m/>
    <m/>
    <m/>
    <m/>
    <m/>
    <m/>
    <m/>
    <m/>
    <m/>
    <m/>
    <m/>
    <m/>
    <s v="2"/>
    <s v="BFa 3 "/>
    <m/>
    <m/>
    <m/>
    <m/>
    <m/>
    <m/>
    <m/>
    <m/>
    <m/>
    <m/>
    <m/>
    <m/>
    <m/>
    <m/>
    <m/>
    <x v="9"/>
    <m/>
  </r>
  <r>
    <x v="166"/>
    <s v="Corpus secondaire"/>
    <n v="3"/>
    <n v="18828"/>
    <x v="166"/>
    <s v="Vaudrevange 1"/>
    <m/>
    <s v="Quasi-complet"/>
    <s v="bracelet"/>
    <x v="134"/>
    <x v="0"/>
    <s v="Habillage - Parure - Soin du corps"/>
    <s v="Sans titre.wmf"/>
    <m/>
    <m/>
    <m/>
    <m/>
    <m/>
    <m/>
    <m/>
    <m/>
    <m/>
    <m/>
    <m/>
    <m/>
    <m/>
    <s v="Sarre"/>
    <s v="Allemagne"/>
    <s v="1851"/>
    <n v="969122"/>
    <n v="6920057"/>
    <s v="MAN"/>
    <m/>
    <m/>
    <m/>
    <m/>
    <m/>
    <m/>
    <m/>
    <m/>
    <m/>
    <m/>
    <m/>
    <m/>
    <m/>
    <m/>
    <m/>
    <m/>
    <m/>
    <m/>
    <m/>
    <m/>
    <m/>
    <m/>
    <m/>
    <m/>
    <m/>
    <m/>
    <m/>
    <m/>
    <s v="Autre"/>
    <s v="Forme ouverte"/>
    <m/>
    <s v="Oméga"/>
    <s v="Concave"/>
    <s v="Vaudrevange"/>
    <m/>
    <m/>
    <m/>
    <m/>
    <m/>
    <m/>
    <m/>
    <m/>
    <m/>
    <m/>
    <m/>
    <m/>
    <m/>
    <m/>
    <m/>
    <s v="2"/>
    <s v="BFa 3 "/>
    <m/>
    <m/>
    <m/>
    <m/>
    <m/>
    <m/>
    <m/>
    <m/>
    <m/>
    <m/>
    <m/>
    <m/>
    <m/>
    <m/>
    <m/>
    <x v="9"/>
    <m/>
  </r>
  <r>
    <x v="166"/>
    <s v="Corpus secondaire"/>
    <n v="3"/>
    <n v="18829"/>
    <x v="166"/>
    <s v="Vaudrevange 1"/>
    <m/>
    <s v="Entier"/>
    <s v="bracelet"/>
    <x v="134"/>
    <x v="0"/>
    <s v="Habillage - Parure - Soin du corps"/>
    <s v="Sans titre.wmf"/>
    <m/>
    <m/>
    <m/>
    <m/>
    <m/>
    <m/>
    <m/>
    <m/>
    <m/>
    <m/>
    <m/>
    <m/>
    <m/>
    <s v="Sarre"/>
    <s v="Allemagne"/>
    <s v="1851"/>
    <n v="969122"/>
    <n v="6920057"/>
    <s v="MAN"/>
    <m/>
    <m/>
    <m/>
    <m/>
    <m/>
    <m/>
    <m/>
    <m/>
    <m/>
    <m/>
    <m/>
    <m/>
    <m/>
    <m/>
    <m/>
    <m/>
    <m/>
    <m/>
    <m/>
    <m/>
    <m/>
    <m/>
    <m/>
    <m/>
    <m/>
    <m/>
    <m/>
    <m/>
    <s v="Autre"/>
    <s v="Forme ouverte"/>
    <m/>
    <s v="Oméga"/>
    <s v="Concave"/>
    <s v="Vaudrevange"/>
    <m/>
    <m/>
    <m/>
    <m/>
    <m/>
    <m/>
    <m/>
    <m/>
    <m/>
    <m/>
    <m/>
    <m/>
    <m/>
    <m/>
    <m/>
    <s v="2"/>
    <s v="BFa 3 "/>
    <m/>
    <m/>
    <m/>
    <m/>
    <m/>
    <m/>
    <m/>
    <m/>
    <m/>
    <m/>
    <m/>
    <m/>
    <m/>
    <m/>
    <m/>
    <x v="9"/>
    <m/>
  </r>
  <r>
    <x v="166"/>
    <s v="Corpus secondaire"/>
    <n v="3"/>
    <n v="18830"/>
    <x v="166"/>
    <s v="Vaudrevange 1"/>
    <m/>
    <s v="Entier"/>
    <s v="bracelet"/>
    <x v="134"/>
    <x v="0"/>
    <s v="Habillage - Parure - Soin du corps"/>
    <s v="Sans titre.wmf"/>
    <m/>
    <m/>
    <m/>
    <m/>
    <m/>
    <m/>
    <m/>
    <m/>
    <m/>
    <m/>
    <m/>
    <m/>
    <m/>
    <s v="Sarre"/>
    <s v="Allemagne"/>
    <s v="1851"/>
    <n v="969122"/>
    <n v="6920057"/>
    <s v="MAN"/>
    <m/>
    <m/>
    <m/>
    <m/>
    <m/>
    <m/>
    <m/>
    <m/>
    <m/>
    <m/>
    <m/>
    <m/>
    <m/>
    <m/>
    <m/>
    <m/>
    <m/>
    <m/>
    <m/>
    <m/>
    <m/>
    <m/>
    <m/>
    <m/>
    <m/>
    <m/>
    <m/>
    <m/>
    <s v="Autre"/>
    <s v="Forme ouverte"/>
    <m/>
    <s v="Oméga"/>
    <s v="Concave"/>
    <s v="Vaudrevange"/>
    <m/>
    <m/>
    <m/>
    <m/>
    <m/>
    <m/>
    <m/>
    <m/>
    <m/>
    <m/>
    <m/>
    <m/>
    <m/>
    <m/>
    <m/>
    <s v="2"/>
    <s v="BFa 3 "/>
    <m/>
    <m/>
    <m/>
    <m/>
    <m/>
    <m/>
    <m/>
    <m/>
    <m/>
    <m/>
    <m/>
    <m/>
    <m/>
    <m/>
    <m/>
    <x v="9"/>
    <m/>
  </r>
  <r>
    <x v="166"/>
    <s v="Corpus secondaire"/>
    <n v="3"/>
    <n v="18831"/>
    <x v="166"/>
    <s v="Vaudrevange 1"/>
    <m/>
    <s v="Entier"/>
    <s v="bracelet"/>
    <x v="134"/>
    <x v="0"/>
    <s v="Habillage - Parure - Soin du corps"/>
    <s v="Sans titre.wmf"/>
    <m/>
    <m/>
    <m/>
    <m/>
    <m/>
    <m/>
    <m/>
    <m/>
    <m/>
    <m/>
    <m/>
    <m/>
    <m/>
    <s v="Sarre"/>
    <s v="Allemagne"/>
    <s v="1851"/>
    <n v="969122"/>
    <n v="6920057"/>
    <s v="MAN"/>
    <m/>
    <m/>
    <m/>
    <m/>
    <m/>
    <m/>
    <m/>
    <m/>
    <m/>
    <m/>
    <m/>
    <m/>
    <m/>
    <m/>
    <m/>
    <m/>
    <m/>
    <m/>
    <m/>
    <m/>
    <m/>
    <m/>
    <m/>
    <m/>
    <m/>
    <m/>
    <m/>
    <m/>
    <s v="Autre"/>
    <s v="Forme ouverte"/>
    <m/>
    <s v="Oméga"/>
    <s v="Concave"/>
    <s v="Vaudrevange"/>
    <m/>
    <m/>
    <m/>
    <m/>
    <m/>
    <m/>
    <m/>
    <m/>
    <m/>
    <m/>
    <m/>
    <m/>
    <m/>
    <m/>
    <m/>
    <s v="2"/>
    <s v="BFa 3 "/>
    <m/>
    <m/>
    <m/>
    <m/>
    <m/>
    <m/>
    <m/>
    <m/>
    <m/>
    <m/>
    <m/>
    <m/>
    <m/>
    <m/>
    <m/>
    <x v="9"/>
    <m/>
  </r>
  <r>
    <x v="166"/>
    <s v="Corpus secondaire"/>
    <n v="3"/>
    <n v="18832"/>
    <x v="166"/>
    <s v="Vaudrevange 1"/>
    <m/>
    <s v="Entier"/>
    <s v="bracelet"/>
    <x v="134"/>
    <x v="0"/>
    <s v="Habillage - Parure - Soin du corps"/>
    <s v="Sans titre.wmf"/>
    <m/>
    <m/>
    <m/>
    <m/>
    <m/>
    <m/>
    <m/>
    <m/>
    <m/>
    <m/>
    <m/>
    <m/>
    <m/>
    <s v="Sarre"/>
    <s v="Allemagne"/>
    <s v="1851"/>
    <n v="969122"/>
    <n v="6920057"/>
    <s v="MAN"/>
    <m/>
    <m/>
    <m/>
    <m/>
    <m/>
    <m/>
    <m/>
    <m/>
    <m/>
    <m/>
    <m/>
    <m/>
    <m/>
    <m/>
    <m/>
    <m/>
    <m/>
    <m/>
    <m/>
    <m/>
    <m/>
    <m/>
    <m/>
    <m/>
    <m/>
    <m/>
    <m/>
    <m/>
    <s v="Autre"/>
    <s v="Forme ouverte"/>
    <m/>
    <s v="Oméga"/>
    <s v="Concave"/>
    <s v="Vaudrevange"/>
    <m/>
    <m/>
    <m/>
    <m/>
    <m/>
    <m/>
    <m/>
    <m/>
    <m/>
    <m/>
    <m/>
    <m/>
    <m/>
    <m/>
    <m/>
    <s v="2"/>
    <s v="BFa 3 "/>
    <m/>
    <m/>
    <m/>
    <m/>
    <m/>
    <m/>
    <m/>
    <m/>
    <m/>
    <m/>
    <m/>
    <m/>
    <m/>
    <m/>
    <m/>
    <x v="9"/>
    <m/>
  </r>
  <r>
    <x v="166"/>
    <s v="Corpus secondaire"/>
    <n v="3"/>
    <n v="18833"/>
    <x v="166"/>
    <s v="Vaudrevange 1"/>
    <m/>
    <s v="Entier"/>
    <s v="bracelet"/>
    <x v="134"/>
    <x v="0"/>
    <s v="Habillage - Parure - Soin du corps"/>
    <s v="Sans titre.wmf"/>
    <m/>
    <m/>
    <m/>
    <m/>
    <m/>
    <m/>
    <m/>
    <m/>
    <m/>
    <m/>
    <m/>
    <m/>
    <m/>
    <s v="Sarre"/>
    <s v="Allemagne"/>
    <s v="1851"/>
    <n v="969122"/>
    <n v="6920057"/>
    <s v="MAN"/>
    <m/>
    <m/>
    <m/>
    <m/>
    <m/>
    <m/>
    <m/>
    <m/>
    <m/>
    <m/>
    <m/>
    <m/>
    <m/>
    <m/>
    <m/>
    <m/>
    <m/>
    <m/>
    <m/>
    <m/>
    <m/>
    <m/>
    <m/>
    <m/>
    <m/>
    <m/>
    <m/>
    <m/>
    <s v="Autre"/>
    <s v="Forme ouverte"/>
    <m/>
    <s v="Oméga"/>
    <s v="Concave"/>
    <s v="Vaudrevange"/>
    <m/>
    <m/>
    <m/>
    <m/>
    <m/>
    <m/>
    <m/>
    <m/>
    <m/>
    <m/>
    <m/>
    <m/>
    <m/>
    <m/>
    <m/>
    <s v="2"/>
    <s v="BFa 3 "/>
    <m/>
    <m/>
    <m/>
    <m/>
    <m/>
    <m/>
    <m/>
    <m/>
    <m/>
    <m/>
    <m/>
    <m/>
    <m/>
    <m/>
    <m/>
    <x v="9"/>
    <m/>
  </r>
  <r>
    <x v="166"/>
    <s v="Corpus secondaire"/>
    <n v="3"/>
    <n v="18834"/>
    <x v="166"/>
    <s v="Vaudrevange 1"/>
    <m/>
    <s v="Entier"/>
    <s v="bracelet"/>
    <x v="134"/>
    <x v="0"/>
    <s v="Habillage - Parure - Soin du corps"/>
    <s v="Sans titre.wmf"/>
    <m/>
    <m/>
    <m/>
    <m/>
    <m/>
    <m/>
    <m/>
    <m/>
    <m/>
    <m/>
    <m/>
    <m/>
    <m/>
    <s v="Sarre"/>
    <s v="Allemagne"/>
    <s v="1851"/>
    <n v="969122"/>
    <n v="6920057"/>
    <s v="MAN"/>
    <m/>
    <m/>
    <m/>
    <m/>
    <m/>
    <m/>
    <m/>
    <m/>
    <m/>
    <m/>
    <m/>
    <m/>
    <m/>
    <m/>
    <m/>
    <m/>
    <m/>
    <m/>
    <m/>
    <m/>
    <m/>
    <m/>
    <m/>
    <m/>
    <m/>
    <m/>
    <m/>
    <m/>
    <s v="Autre"/>
    <s v="Forme ouverte"/>
    <m/>
    <s v="Oméga"/>
    <s v="Concave"/>
    <s v="Vaudrevange"/>
    <m/>
    <m/>
    <m/>
    <m/>
    <m/>
    <m/>
    <m/>
    <m/>
    <m/>
    <m/>
    <m/>
    <m/>
    <m/>
    <m/>
    <m/>
    <s v="2"/>
    <s v="BFa 3 "/>
    <m/>
    <m/>
    <m/>
    <m/>
    <m/>
    <m/>
    <m/>
    <m/>
    <m/>
    <m/>
    <m/>
    <m/>
    <m/>
    <m/>
    <m/>
    <x v="9"/>
    <m/>
  </r>
  <r>
    <x v="166"/>
    <s v="Corpus secondaire"/>
    <n v="3"/>
    <n v="18858"/>
    <x v="166"/>
    <s v="Vaudrevange 1"/>
    <m/>
    <s v="Entier"/>
    <s v="Spirale - épingle (?)"/>
    <x v="10"/>
    <x v="3"/>
    <s v="Habillage - Parure - Soin du corps"/>
    <s v="Sans titre.wmf"/>
    <m/>
    <m/>
    <m/>
    <m/>
    <m/>
    <m/>
    <m/>
    <m/>
    <m/>
    <m/>
    <m/>
    <m/>
    <m/>
    <s v="Sarre"/>
    <s v="Allemagne"/>
    <s v="1851"/>
    <n v="969122"/>
    <n v="6920057"/>
    <s v="MAN"/>
    <m/>
    <m/>
    <m/>
    <m/>
    <m/>
    <m/>
    <m/>
    <m/>
    <m/>
    <m/>
    <m/>
    <m/>
    <m/>
    <m/>
    <m/>
    <m/>
    <m/>
    <m/>
    <m/>
    <m/>
    <m/>
    <m/>
    <m/>
    <m/>
    <m/>
    <m/>
    <m/>
    <m/>
    <m/>
    <m/>
    <m/>
    <m/>
    <m/>
    <m/>
    <m/>
    <m/>
    <s v="A tête en spirale"/>
    <m/>
    <m/>
    <m/>
    <m/>
    <m/>
    <m/>
    <m/>
    <m/>
    <m/>
    <m/>
    <m/>
    <m/>
    <s v="2"/>
    <s v="BFa 3 "/>
    <m/>
    <m/>
    <m/>
    <m/>
    <m/>
    <m/>
    <m/>
    <m/>
    <m/>
    <m/>
    <m/>
    <m/>
    <m/>
    <m/>
    <m/>
    <x v="9"/>
    <m/>
  </r>
  <r>
    <x v="166"/>
    <s v="Corpus secondaire"/>
    <n v="3"/>
    <n v="18859"/>
    <x v="166"/>
    <s v="Vaudrevange 1"/>
    <m/>
    <s v="Entier"/>
    <s v="Spirale - épingle (?)"/>
    <x v="10"/>
    <x v="3"/>
    <s v="Habillage - Parure - Soin du corps"/>
    <s v="Sans titre.wmf"/>
    <m/>
    <m/>
    <m/>
    <m/>
    <m/>
    <m/>
    <m/>
    <m/>
    <m/>
    <m/>
    <m/>
    <m/>
    <m/>
    <s v="Sarre"/>
    <s v="Allemagne"/>
    <s v="1851"/>
    <n v="969122"/>
    <n v="6920057"/>
    <s v="MAN"/>
    <m/>
    <m/>
    <m/>
    <m/>
    <m/>
    <m/>
    <m/>
    <m/>
    <m/>
    <m/>
    <m/>
    <m/>
    <m/>
    <m/>
    <m/>
    <m/>
    <m/>
    <m/>
    <m/>
    <m/>
    <m/>
    <m/>
    <m/>
    <m/>
    <m/>
    <m/>
    <m/>
    <m/>
    <m/>
    <m/>
    <m/>
    <m/>
    <m/>
    <m/>
    <m/>
    <m/>
    <s v="A tête en spirale"/>
    <m/>
    <m/>
    <m/>
    <m/>
    <m/>
    <m/>
    <m/>
    <m/>
    <m/>
    <m/>
    <m/>
    <m/>
    <s v="2"/>
    <s v="BFa 3 "/>
    <m/>
    <m/>
    <m/>
    <m/>
    <m/>
    <m/>
    <m/>
    <m/>
    <m/>
    <m/>
    <m/>
    <m/>
    <m/>
    <m/>
    <m/>
    <x v="9"/>
    <m/>
  </r>
  <r>
    <x v="167"/>
    <s v="Corpus secondaire"/>
    <n v="3"/>
    <n v="21201"/>
    <x v="167"/>
    <s v="vaudrevange 3"/>
    <m/>
    <s v="Inconnu"/>
    <s v="Bracelet ?"/>
    <x v="13"/>
    <x v="0"/>
    <s v="Habillage - Parure - Soin du corps"/>
    <m/>
    <m/>
    <m/>
    <m/>
    <m/>
    <m/>
    <m/>
    <m/>
    <m/>
    <m/>
    <m/>
    <m/>
    <m/>
    <m/>
    <s v="Sarre"/>
    <s v="Allemagne"/>
    <s v="1872"/>
    <n v="969200"/>
    <n v="6920200"/>
    <m/>
    <m/>
    <m/>
    <m/>
    <m/>
    <m/>
    <m/>
    <m/>
    <m/>
    <m/>
    <m/>
    <m/>
    <m/>
    <m/>
    <m/>
    <m/>
    <m/>
    <m/>
    <m/>
    <m/>
    <m/>
    <m/>
    <m/>
    <m/>
    <m/>
    <m/>
    <m/>
    <m/>
    <m/>
    <m/>
    <s v="Inconnu"/>
    <m/>
    <s v="Inconnue"/>
    <s v="Inconnue"/>
    <s v="Non renseigné"/>
    <m/>
    <m/>
    <m/>
    <m/>
    <m/>
    <m/>
    <m/>
    <m/>
    <m/>
    <m/>
    <m/>
    <m/>
    <m/>
    <m/>
    <m/>
    <s v="2"/>
    <s v="BFa 3 "/>
    <m/>
    <m/>
    <m/>
    <m/>
    <m/>
    <m/>
    <m/>
    <m/>
    <m/>
    <m/>
    <m/>
    <m/>
    <m/>
    <m/>
    <m/>
    <x v="9"/>
    <m/>
  </r>
  <r>
    <x v="167"/>
    <s v="Corpus secondaire"/>
    <n v="3"/>
    <n v="21202"/>
    <x v="167"/>
    <s v="vaudrevange 3"/>
    <m/>
    <s v="Inconnu"/>
    <s v="Bracelet ?"/>
    <x v="13"/>
    <x v="0"/>
    <s v="Habillage - Parure - Soin du corps"/>
    <m/>
    <m/>
    <m/>
    <m/>
    <m/>
    <m/>
    <m/>
    <m/>
    <m/>
    <m/>
    <m/>
    <m/>
    <m/>
    <m/>
    <s v="Sarre"/>
    <s v="Allemagne"/>
    <s v="1872"/>
    <n v="969200"/>
    <n v="6920200"/>
    <m/>
    <m/>
    <m/>
    <m/>
    <m/>
    <m/>
    <m/>
    <m/>
    <m/>
    <m/>
    <m/>
    <m/>
    <m/>
    <m/>
    <m/>
    <m/>
    <m/>
    <m/>
    <m/>
    <m/>
    <m/>
    <m/>
    <m/>
    <m/>
    <m/>
    <m/>
    <m/>
    <m/>
    <m/>
    <m/>
    <s v="Inconnu"/>
    <m/>
    <s v="Inconnue"/>
    <s v="Inconnue"/>
    <s v="Non renseigné"/>
    <m/>
    <m/>
    <m/>
    <m/>
    <m/>
    <m/>
    <m/>
    <m/>
    <m/>
    <m/>
    <m/>
    <m/>
    <m/>
    <m/>
    <m/>
    <s v="2"/>
    <s v="BFa 3 "/>
    <m/>
    <m/>
    <m/>
    <m/>
    <m/>
    <m/>
    <m/>
    <m/>
    <m/>
    <m/>
    <m/>
    <m/>
    <m/>
    <m/>
    <m/>
    <x v="9"/>
    <m/>
  </r>
  <r>
    <x v="168"/>
    <s v="Corpus secondaire"/>
    <n v="3"/>
    <n v="18733"/>
    <x v="168"/>
    <s v="Xermamenil"/>
    <m/>
    <s v="Entier"/>
    <s v="Bracelet"/>
    <x v="154"/>
    <x v="0"/>
    <s v="Habillage - Parure - Soin du corps"/>
    <m/>
    <m/>
    <m/>
    <m/>
    <m/>
    <m/>
    <m/>
    <m/>
    <m/>
    <m/>
    <m/>
    <m/>
    <m/>
    <s v="Homburg/Balingen?"/>
    <s v="Meurthe-et-Moselle"/>
    <s v="Grand-Est"/>
    <s v="1848"/>
    <n v="955503"/>
    <n v="6831501"/>
    <s v="Musée départemental des Vosges, Epinal. "/>
    <m/>
    <m/>
    <m/>
    <m/>
    <m/>
    <m/>
    <m/>
    <m/>
    <m/>
    <m/>
    <m/>
    <m/>
    <m/>
    <m/>
    <m/>
    <m/>
    <m/>
    <m/>
    <m/>
    <m/>
    <m/>
    <m/>
    <m/>
    <m/>
    <m/>
    <m/>
    <m/>
    <m/>
    <m/>
    <s v="Inconnu"/>
    <m/>
    <s v="Inconnue"/>
    <s v="Inconnue"/>
    <s v="Homburg-Balingen indéterminé"/>
    <m/>
    <m/>
    <m/>
    <m/>
    <m/>
    <m/>
    <m/>
    <m/>
    <m/>
    <m/>
    <m/>
    <m/>
    <m/>
    <m/>
    <m/>
    <s v="3"/>
    <s v="BFa 3 "/>
    <m/>
    <m/>
    <m/>
    <m/>
    <m/>
    <m/>
    <m/>
    <m/>
    <m/>
    <m/>
    <m/>
    <m/>
    <m/>
    <m/>
    <m/>
    <x v="9"/>
    <m/>
  </r>
  <r>
    <x v="168"/>
    <s v="Corpus secondaire"/>
    <n v="3"/>
    <n v="18734"/>
    <x v="168"/>
    <s v="Xermamenil"/>
    <m/>
    <s v="Entier"/>
    <s v="Bracelet"/>
    <x v="154"/>
    <x v="0"/>
    <s v="Habillage - Parure - Soin du corps"/>
    <m/>
    <m/>
    <m/>
    <m/>
    <m/>
    <m/>
    <m/>
    <m/>
    <m/>
    <m/>
    <m/>
    <m/>
    <m/>
    <s v="Homburg/Balingen?"/>
    <s v="Meurthe-et-Moselle"/>
    <s v="Grand-Est"/>
    <s v="1848"/>
    <n v="955503"/>
    <n v="6831501"/>
    <s v="Musée départemental des Vosges, Epinal. "/>
    <m/>
    <m/>
    <m/>
    <m/>
    <m/>
    <m/>
    <m/>
    <m/>
    <m/>
    <m/>
    <m/>
    <m/>
    <m/>
    <m/>
    <m/>
    <m/>
    <m/>
    <m/>
    <m/>
    <m/>
    <m/>
    <m/>
    <m/>
    <m/>
    <m/>
    <m/>
    <m/>
    <m/>
    <m/>
    <s v="Inconnu"/>
    <m/>
    <s v="Inconnue"/>
    <s v="Inconnue"/>
    <s v="Homburg-Balingen indéterminé"/>
    <m/>
    <m/>
    <m/>
    <m/>
    <m/>
    <m/>
    <m/>
    <m/>
    <m/>
    <m/>
    <m/>
    <m/>
    <m/>
    <m/>
    <m/>
    <s v="3"/>
    <s v="BFa 3 "/>
    <m/>
    <m/>
    <m/>
    <m/>
    <m/>
    <m/>
    <m/>
    <m/>
    <m/>
    <m/>
    <m/>
    <m/>
    <m/>
    <m/>
    <m/>
    <x v="9"/>
    <m/>
  </r>
  <r>
    <x v="168"/>
    <s v="Corpus secondaire"/>
    <n v="3"/>
    <n v="18735"/>
    <x v="168"/>
    <s v="Xermamenil"/>
    <m/>
    <s v="Entier"/>
    <s v="Bracelet"/>
    <x v="154"/>
    <x v="0"/>
    <s v="Habillage - Parure - Soin du corps"/>
    <m/>
    <m/>
    <m/>
    <m/>
    <m/>
    <m/>
    <m/>
    <m/>
    <m/>
    <m/>
    <m/>
    <m/>
    <m/>
    <s v="Homburg/Balingen?"/>
    <s v="Meurthe-et-Moselle"/>
    <s v="Grand-Est"/>
    <s v="1848"/>
    <n v="955503"/>
    <n v="6831501"/>
    <s v="Musée départemental des Vosges, Epinal. "/>
    <m/>
    <m/>
    <m/>
    <m/>
    <m/>
    <m/>
    <m/>
    <m/>
    <m/>
    <m/>
    <m/>
    <m/>
    <m/>
    <m/>
    <m/>
    <m/>
    <m/>
    <m/>
    <m/>
    <m/>
    <m/>
    <m/>
    <m/>
    <m/>
    <m/>
    <m/>
    <m/>
    <m/>
    <m/>
    <s v="Inconnu"/>
    <m/>
    <s v="Inconnue"/>
    <s v="Inconnue"/>
    <s v="Homburg-Balingen indéterminé"/>
    <m/>
    <m/>
    <m/>
    <m/>
    <m/>
    <m/>
    <m/>
    <m/>
    <m/>
    <m/>
    <m/>
    <m/>
    <m/>
    <m/>
    <m/>
    <s v="3"/>
    <s v="BFa 3 "/>
    <m/>
    <m/>
    <m/>
    <m/>
    <m/>
    <m/>
    <m/>
    <m/>
    <m/>
    <m/>
    <m/>
    <m/>
    <m/>
    <m/>
    <m/>
    <x v="9"/>
    <m/>
  </r>
  <r>
    <x v="168"/>
    <s v="Corpus secondaire"/>
    <n v="3"/>
    <n v="18736"/>
    <x v="168"/>
    <s v="Xermamenil"/>
    <m/>
    <s v="Entier"/>
    <s v="Bracelet"/>
    <x v="154"/>
    <x v="0"/>
    <s v="Habillage - Parure - Soin du corps"/>
    <m/>
    <m/>
    <m/>
    <m/>
    <m/>
    <m/>
    <m/>
    <m/>
    <m/>
    <m/>
    <m/>
    <m/>
    <m/>
    <s v="Homburg/Balingen?"/>
    <s v="Meurthe-et-Moselle"/>
    <s v="Grand-Est"/>
    <s v="1848"/>
    <n v="955503"/>
    <n v="6831501"/>
    <s v="Musée départemental des Vosges, Epinal. "/>
    <m/>
    <m/>
    <m/>
    <m/>
    <m/>
    <m/>
    <m/>
    <m/>
    <m/>
    <m/>
    <m/>
    <m/>
    <m/>
    <m/>
    <m/>
    <m/>
    <m/>
    <m/>
    <m/>
    <m/>
    <m/>
    <m/>
    <m/>
    <m/>
    <m/>
    <m/>
    <m/>
    <m/>
    <m/>
    <s v="Inconnu"/>
    <m/>
    <s v="Inconnue"/>
    <s v="Inconnue"/>
    <s v="Homburg-Balingen indéterminé"/>
    <m/>
    <m/>
    <m/>
    <m/>
    <m/>
    <m/>
    <m/>
    <m/>
    <m/>
    <m/>
    <m/>
    <m/>
    <m/>
    <m/>
    <m/>
    <s v="3"/>
    <s v="BFa 3 "/>
    <m/>
    <m/>
    <m/>
    <m/>
    <m/>
    <m/>
    <m/>
    <m/>
    <m/>
    <m/>
    <m/>
    <m/>
    <m/>
    <m/>
    <m/>
    <x v="9"/>
    <m/>
  </r>
  <r>
    <x v="168"/>
    <s v="Corpus secondaire"/>
    <n v="3"/>
    <n v="18737"/>
    <x v="168"/>
    <s v="Xermamenil"/>
    <m/>
    <s v="Entier"/>
    <s v="Bracelet"/>
    <x v="154"/>
    <x v="0"/>
    <s v="Habillage - Parure - Soin du corps"/>
    <m/>
    <m/>
    <m/>
    <m/>
    <m/>
    <m/>
    <m/>
    <m/>
    <m/>
    <m/>
    <m/>
    <m/>
    <m/>
    <s v="Homburg/Balingen?"/>
    <s v="Meurthe-et-Moselle"/>
    <s v="Grand-Est"/>
    <s v="1848"/>
    <n v="955503"/>
    <n v="6831501"/>
    <s v="Musée départemental des Vosges, Epinal. "/>
    <m/>
    <m/>
    <m/>
    <m/>
    <m/>
    <m/>
    <m/>
    <m/>
    <m/>
    <m/>
    <m/>
    <m/>
    <m/>
    <m/>
    <m/>
    <m/>
    <m/>
    <m/>
    <m/>
    <m/>
    <m/>
    <m/>
    <m/>
    <m/>
    <m/>
    <m/>
    <m/>
    <m/>
    <m/>
    <s v="Inconnu"/>
    <m/>
    <s v="Inconnue"/>
    <s v="Inconnue"/>
    <s v="Homburg-Balingen indéterminé"/>
    <m/>
    <m/>
    <m/>
    <m/>
    <m/>
    <m/>
    <m/>
    <m/>
    <m/>
    <m/>
    <m/>
    <m/>
    <m/>
    <m/>
    <m/>
    <s v="3"/>
    <s v="BFa 3 "/>
    <m/>
    <m/>
    <m/>
    <m/>
    <m/>
    <m/>
    <m/>
    <m/>
    <m/>
    <m/>
    <m/>
    <m/>
    <m/>
    <m/>
    <m/>
    <x v="9"/>
    <m/>
  </r>
  <r>
    <x v="168"/>
    <s v="Corpus secondaire"/>
    <n v="3"/>
    <n v="18738"/>
    <x v="168"/>
    <s v="Xermamenil"/>
    <m/>
    <s v="Entier"/>
    <s v="Bracelet"/>
    <x v="154"/>
    <x v="0"/>
    <s v="Habillage - Parure - Soin du corps"/>
    <m/>
    <m/>
    <m/>
    <m/>
    <m/>
    <m/>
    <m/>
    <m/>
    <m/>
    <m/>
    <m/>
    <m/>
    <m/>
    <s v="Homburg/Balingen?"/>
    <s v="Meurthe-et-Moselle"/>
    <s v="Grand-Est"/>
    <s v="1848"/>
    <n v="955503"/>
    <n v="6831501"/>
    <s v="Musée départemental des Vosges, Epinal. "/>
    <m/>
    <m/>
    <m/>
    <m/>
    <m/>
    <m/>
    <m/>
    <m/>
    <m/>
    <m/>
    <m/>
    <m/>
    <m/>
    <m/>
    <m/>
    <m/>
    <m/>
    <m/>
    <m/>
    <m/>
    <m/>
    <m/>
    <m/>
    <m/>
    <m/>
    <m/>
    <m/>
    <m/>
    <m/>
    <s v="Inconnu"/>
    <m/>
    <s v="Inconnue"/>
    <s v="Inconnue"/>
    <s v="Homburg-Balingen indéterminé"/>
    <m/>
    <m/>
    <m/>
    <m/>
    <m/>
    <m/>
    <m/>
    <m/>
    <m/>
    <m/>
    <m/>
    <m/>
    <m/>
    <m/>
    <m/>
    <s v="3"/>
    <s v="BFa 3 "/>
    <m/>
    <m/>
    <m/>
    <m/>
    <m/>
    <m/>
    <m/>
    <m/>
    <m/>
    <m/>
    <m/>
    <m/>
    <m/>
    <m/>
    <m/>
    <x v="9"/>
    <m/>
  </r>
  <r>
    <x v="168"/>
    <s v="Corpus secondaire"/>
    <n v="3"/>
    <n v="18739"/>
    <x v="168"/>
    <s v="Xermamenil"/>
    <m/>
    <s v="Entier"/>
    <s v="Bracelet"/>
    <x v="154"/>
    <x v="0"/>
    <s v="Habillage - Parure - Soin du corps"/>
    <m/>
    <m/>
    <m/>
    <m/>
    <m/>
    <m/>
    <m/>
    <m/>
    <m/>
    <m/>
    <m/>
    <m/>
    <m/>
    <s v="Homburg/Balingen?"/>
    <s v="Meurthe-et-Moselle"/>
    <s v="Grand-Est"/>
    <s v="1848"/>
    <n v="955503"/>
    <n v="6831501"/>
    <s v="Musée départemental des Vosges, Epinal. "/>
    <m/>
    <m/>
    <m/>
    <m/>
    <m/>
    <m/>
    <m/>
    <m/>
    <m/>
    <m/>
    <m/>
    <m/>
    <m/>
    <m/>
    <m/>
    <m/>
    <m/>
    <m/>
    <m/>
    <m/>
    <m/>
    <m/>
    <m/>
    <m/>
    <m/>
    <m/>
    <m/>
    <m/>
    <m/>
    <s v="Inconnu"/>
    <m/>
    <s v="Inconnue"/>
    <s v="Inconnue"/>
    <s v="Homburg-Balingen indéterminé"/>
    <m/>
    <m/>
    <m/>
    <m/>
    <m/>
    <m/>
    <m/>
    <m/>
    <m/>
    <m/>
    <m/>
    <m/>
    <m/>
    <m/>
    <m/>
    <s v="3"/>
    <s v="BFa 3 "/>
    <m/>
    <m/>
    <m/>
    <m/>
    <m/>
    <m/>
    <m/>
    <m/>
    <m/>
    <m/>
    <m/>
    <m/>
    <m/>
    <m/>
    <m/>
    <x v="9"/>
    <m/>
  </r>
  <r>
    <x v="168"/>
    <s v="Corpus secondaire"/>
    <n v="3"/>
    <n v="18740"/>
    <x v="168"/>
    <s v="Xermamenil"/>
    <m/>
    <s v="Entier"/>
    <s v="Bracelet"/>
    <x v="154"/>
    <x v="0"/>
    <s v="Habillage - Parure - Soin du corps"/>
    <m/>
    <m/>
    <m/>
    <m/>
    <m/>
    <m/>
    <m/>
    <m/>
    <m/>
    <m/>
    <m/>
    <m/>
    <m/>
    <s v="Homburg/Balingen?"/>
    <s v="Meurthe-et-Moselle"/>
    <s v="Grand-Est"/>
    <s v="1848"/>
    <n v="955503"/>
    <n v="6831501"/>
    <s v="Musée départemental des Vosges, Epinal. "/>
    <m/>
    <m/>
    <m/>
    <m/>
    <m/>
    <m/>
    <m/>
    <m/>
    <m/>
    <m/>
    <m/>
    <m/>
    <m/>
    <m/>
    <m/>
    <m/>
    <m/>
    <m/>
    <m/>
    <m/>
    <m/>
    <m/>
    <m/>
    <m/>
    <m/>
    <m/>
    <m/>
    <m/>
    <m/>
    <s v="Inconnu"/>
    <m/>
    <s v="Inconnue"/>
    <s v="Inconnue"/>
    <s v="Homburg-Balingen indéterminé"/>
    <m/>
    <m/>
    <m/>
    <m/>
    <m/>
    <m/>
    <m/>
    <m/>
    <m/>
    <m/>
    <m/>
    <m/>
    <m/>
    <m/>
    <m/>
    <s v="3"/>
    <s v="BFa 3 "/>
    <m/>
    <m/>
    <m/>
    <m/>
    <m/>
    <m/>
    <m/>
    <m/>
    <m/>
    <m/>
    <m/>
    <m/>
    <m/>
    <m/>
    <m/>
    <x v="9"/>
    <m/>
  </r>
  <r>
    <x v="168"/>
    <s v="Corpus secondaire"/>
    <n v="3"/>
    <n v="18741"/>
    <x v="168"/>
    <s v="Xermamenil"/>
    <m/>
    <s v="Entier"/>
    <s v="Bracelet"/>
    <x v="154"/>
    <x v="0"/>
    <s v="Habillage - Parure - Soin du corps"/>
    <m/>
    <m/>
    <m/>
    <m/>
    <m/>
    <m/>
    <m/>
    <m/>
    <m/>
    <m/>
    <m/>
    <m/>
    <m/>
    <s v="Homburg/Balingen?"/>
    <s v="Meurthe-et-Moselle"/>
    <s v="Grand-Est"/>
    <s v="1848"/>
    <n v="955503"/>
    <n v="6831501"/>
    <s v="Musée départemental des Vosges, Epinal. "/>
    <m/>
    <m/>
    <m/>
    <m/>
    <m/>
    <m/>
    <m/>
    <m/>
    <m/>
    <m/>
    <m/>
    <m/>
    <m/>
    <m/>
    <m/>
    <m/>
    <m/>
    <m/>
    <m/>
    <m/>
    <m/>
    <m/>
    <m/>
    <m/>
    <m/>
    <m/>
    <m/>
    <m/>
    <m/>
    <s v="Inconnu"/>
    <m/>
    <s v="Inconnue"/>
    <s v="Inconnue"/>
    <s v="Homburg-Balingen indéterminé"/>
    <m/>
    <m/>
    <m/>
    <m/>
    <m/>
    <m/>
    <m/>
    <m/>
    <m/>
    <m/>
    <m/>
    <m/>
    <m/>
    <m/>
    <m/>
    <s v="3"/>
    <s v="BFa 3 "/>
    <m/>
    <m/>
    <m/>
    <m/>
    <m/>
    <m/>
    <m/>
    <m/>
    <m/>
    <m/>
    <m/>
    <m/>
    <m/>
    <m/>
    <m/>
    <x v="9"/>
    <m/>
  </r>
  <r>
    <x v="168"/>
    <s v="Corpus secondaire"/>
    <n v="3"/>
    <n v="18742"/>
    <x v="168"/>
    <s v="Xermamenil"/>
    <m/>
    <s v="Entier"/>
    <s v="Bracelet"/>
    <x v="154"/>
    <x v="0"/>
    <s v="Habillage - Parure - Soin du corps"/>
    <m/>
    <m/>
    <m/>
    <m/>
    <m/>
    <m/>
    <m/>
    <m/>
    <m/>
    <m/>
    <m/>
    <m/>
    <m/>
    <s v="Homburg/Balingen?"/>
    <s v="Meurthe-et-Moselle"/>
    <s v="Grand-Est"/>
    <s v="1848"/>
    <n v="955503"/>
    <n v="6831501"/>
    <s v="Musée départemental des Vosges, Epinal. "/>
    <m/>
    <m/>
    <m/>
    <m/>
    <m/>
    <m/>
    <m/>
    <m/>
    <m/>
    <m/>
    <m/>
    <m/>
    <m/>
    <m/>
    <m/>
    <m/>
    <m/>
    <m/>
    <m/>
    <m/>
    <m/>
    <m/>
    <m/>
    <m/>
    <m/>
    <m/>
    <m/>
    <m/>
    <m/>
    <s v="Inconnu"/>
    <m/>
    <s v="Inconnue"/>
    <s v="Inconnue"/>
    <s v="Homburg-Balingen indéterminé"/>
    <m/>
    <m/>
    <m/>
    <m/>
    <m/>
    <m/>
    <m/>
    <m/>
    <m/>
    <m/>
    <m/>
    <m/>
    <m/>
    <m/>
    <m/>
    <s v="3"/>
    <s v="BFa 3 "/>
    <m/>
    <m/>
    <m/>
    <m/>
    <m/>
    <m/>
    <m/>
    <m/>
    <m/>
    <m/>
    <m/>
    <m/>
    <m/>
    <m/>
    <m/>
    <x v="9"/>
    <m/>
  </r>
  <r>
    <x v="168"/>
    <s v="Corpus secondaire"/>
    <n v="3"/>
    <n v="18743"/>
    <x v="168"/>
    <s v="Xermamenil"/>
    <m/>
    <s v="Entier"/>
    <s v="Bracelet"/>
    <x v="154"/>
    <x v="0"/>
    <s v="Habillage - Parure - Soin du corps"/>
    <m/>
    <m/>
    <m/>
    <m/>
    <m/>
    <m/>
    <m/>
    <m/>
    <m/>
    <m/>
    <m/>
    <m/>
    <m/>
    <s v="Homburg/Balingen?"/>
    <s v="Meurthe-et-Moselle"/>
    <s v="Grand-Est"/>
    <s v="1848"/>
    <n v="955503"/>
    <n v="6831501"/>
    <s v="Musée départemental des Vosges, Epinal. "/>
    <m/>
    <m/>
    <m/>
    <m/>
    <m/>
    <m/>
    <m/>
    <m/>
    <m/>
    <m/>
    <m/>
    <m/>
    <m/>
    <m/>
    <m/>
    <m/>
    <m/>
    <m/>
    <m/>
    <m/>
    <m/>
    <m/>
    <m/>
    <m/>
    <m/>
    <m/>
    <m/>
    <m/>
    <m/>
    <s v="Inconnu"/>
    <m/>
    <s v="Inconnue"/>
    <s v="Inconnue"/>
    <s v="Homburg-Balingen indéterminé"/>
    <m/>
    <m/>
    <m/>
    <m/>
    <m/>
    <m/>
    <m/>
    <m/>
    <m/>
    <m/>
    <m/>
    <m/>
    <m/>
    <m/>
    <m/>
    <s v="3"/>
    <s v="BFa 3 "/>
    <m/>
    <m/>
    <m/>
    <m/>
    <m/>
    <m/>
    <m/>
    <m/>
    <m/>
    <m/>
    <m/>
    <m/>
    <m/>
    <m/>
    <m/>
    <x v="9"/>
    <m/>
  </r>
  <r>
    <x v="168"/>
    <s v="Corpus secondaire"/>
    <n v="3"/>
    <n v="18744"/>
    <x v="168"/>
    <s v="Xermamenil"/>
    <m/>
    <s v="Entier"/>
    <s v="Bracelet"/>
    <x v="154"/>
    <x v="0"/>
    <s v="Habillage - Parure - Soin du corps"/>
    <m/>
    <m/>
    <m/>
    <m/>
    <m/>
    <m/>
    <m/>
    <m/>
    <m/>
    <m/>
    <m/>
    <m/>
    <m/>
    <s v="Homburg/Balingen?"/>
    <s v="Meurthe-et-Moselle"/>
    <s v="Grand-Est"/>
    <s v="1848"/>
    <n v="955503"/>
    <n v="6831501"/>
    <s v="Musée départemental des Vosges, Epinal. "/>
    <m/>
    <m/>
    <m/>
    <m/>
    <m/>
    <m/>
    <m/>
    <m/>
    <m/>
    <m/>
    <m/>
    <m/>
    <m/>
    <m/>
    <m/>
    <m/>
    <m/>
    <m/>
    <m/>
    <m/>
    <m/>
    <m/>
    <m/>
    <m/>
    <m/>
    <m/>
    <m/>
    <m/>
    <m/>
    <s v="Inconnu"/>
    <m/>
    <s v="Inconnue"/>
    <s v="Inconnue"/>
    <s v="Homburg-Balingen indéterminé"/>
    <m/>
    <m/>
    <m/>
    <m/>
    <m/>
    <m/>
    <m/>
    <m/>
    <m/>
    <m/>
    <m/>
    <m/>
    <m/>
    <m/>
    <m/>
    <s v="3"/>
    <s v="BFa 3 "/>
    <m/>
    <m/>
    <m/>
    <m/>
    <m/>
    <m/>
    <m/>
    <m/>
    <m/>
    <m/>
    <m/>
    <m/>
    <m/>
    <m/>
    <m/>
    <x v="9"/>
    <m/>
  </r>
  <r>
    <x v="168"/>
    <s v="Corpus secondaire"/>
    <n v="3"/>
    <n v="18745"/>
    <x v="168"/>
    <s v="Xermamenil"/>
    <m/>
    <s v="Entier"/>
    <s v="Bracelet"/>
    <x v="154"/>
    <x v="0"/>
    <s v="Habillage - Parure - Soin du corps"/>
    <m/>
    <m/>
    <m/>
    <m/>
    <m/>
    <m/>
    <m/>
    <m/>
    <m/>
    <m/>
    <m/>
    <m/>
    <m/>
    <s v="Homburg/Balingen?"/>
    <s v="Meurthe-et-Moselle"/>
    <s v="Grand-Est"/>
    <s v="1848"/>
    <n v="955503"/>
    <n v="6831501"/>
    <s v="Musée départemental des Vosges, Epinal. "/>
    <m/>
    <m/>
    <m/>
    <m/>
    <m/>
    <m/>
    <m/>
    <m/>
    <m/>
    <m/>
    <m/>
    <m/>
    <m/>
    <m/>
    <m/>
    <m/>
    <m/>
    <m/>
    <m/>
    <m/>
    <m/>
    <m/>
    <m/>
    <m/>
    <m/>
    <m/>
    <m/>
    <m/>
    <m/>
    <s v="Inconnu"/>
    <m/>
    <s v="Inconnue"/>
    <s v="Inconnue"/>
    <s v="Homburg-Balingen indéterminé"/>
    <m/>
    <m/>
    <m/>
    <m/>
    <m/>
    <m/>
    <m/>
    <m/>
    <m/>
    <m/>
    <m/>
    <m/>
    <m/>
    <m/>
    <m/>
    <s v="3"/>
    <s v="BFa 3 "/>
    <m/>
    <m/>
    <m/>
    <m/>
    <m/>
    <m/>
    <m/>
    <m/>
    <m/>
    <m/>
    <m/>
    <m/>
    <m/>
    <m/>
    <m/>
    <x v="9"/>
    <m/>
  </r>
  <r>
    <x v="168"/>
    <s v="Corpus secondaire"/>
    <n v="3"/>
    <n v="18746"/>
    <x v="168"/>
    <s v="Xermamenil"/>
    <m/>
    <s v="Entier"/>
    <s v="Bracelet"/>
    <x v="154"/>
    <x v="0"/>
    <s v="Habillage - Parure - Soin du corps"/>
    <m/>
    <m/>
    <m/>
    <m/>
    <m/>
    <m/>
    <m/>
    <m/>
    <m/>
    <m/>
    <m/>
    <m/>
    <m/>
    <s v="Homburg/Balingen?"/>
    <s v="Meurthe-et-Moselle"/>
    <s v="Grand-Est"/>
    <s v="1848"/>
    <n v="955503"/>
    <n v="6831501"/>
    <s v="Musée départemental des Vosges, Epinal. "/>
    <m/>
    <m/>
    <m/>
    <m/>
    <m/>
    <m/>
    <m/>
    <m/>
    <m/>
    <m/>
    <m/>
    <m/>
    <m/>
    <m/>
    <m/>
    <m/>
    <m/>
    <m/>
    <m/>
    <m/>
    <m/>
    <m/>
    <m/>
    <m/>
    <m/>
    <m/>
    <m/>
    <m/>
    <m/>
    <s v="Inconnu"/>
    <m/>
    <s v="Inconnue"/>
    <s v="Inconnue"/>
    <s v="Homburg-Balingen indéterminé"/>
    <m/>
    <m/>
    <m/>
    <m/>
    <m/>
    <m/>
    <m/>
    <m/>
    <m/>
    <m/>
    <m/>
    <m/>
    <m/>
    <m/>
    <m/>
    <s v="3"/>
    <s v="BFa 3 "/>
    <m/>
    <m/>
    <m/>
    <m/>
    <m/>
    <m/>
    <m/>
    <m/>
    <m/>
    <m/>
    <m/>
    <m/>
    <m/>
    <m/>
    <m/>
    <x v="9"/>
    <m/>
  </r>
  <r>
    <x v="168"/>
    <s v="Corpus secondaire"/>
    <n v="3"/>
    <n v="18747"/>
    <x v="168"/>
    <s v="Xermamenil"/>
    <m/>
    <s v="Entier"/>
    <s v="Bracelet"/>
    <x v="154"/>
    <x v="0"/>
    <s v="Habillage - Parure - Soin du corps"/>
    <m/>
    <m/>
    <m/>
    <m/>
    <m/>
    <m/>
    <m/>
    <m/>
    <m/>
    <m/>
    <m/>
    <m/>
    <m/>
    <s v="Homburg/Balingen?"/>
    <s v="Meurthe-et-Moselle"/>
    <s v="Grand-Est"/>
    <s v="1848"/>
    <n v="955503"/>
    <n v="6831501"/>
    <s v="Musée départemental des Vosges, Epinal. "/>
    <m/>
    <m/>
    <m/>
    <m/>
    <m/>
    <m/>
    <m/>
    <m/>
    <m/>
    <m/>
    <m/>
    <m/>
    <m/>
    <m/>
    <m/>
    <m/>
    <m/>
    <m/>
    <m/>
    <m/>
    <m/>
    <m/>
    <m/>
    <m/>
    <m/>
    <m/>
    <m/>
    <m/>
    <m/>
    <s v="Inconnu"/>
    <m/>
    <s v="Inconnue"/>
    <s v="Inconnue"/>
    <s v="Homburg-Balingen indéterminé"/>
    <m/>
    <m/>
    <m/>
    <m/>
    <m/>
    <m/>
    <m/>
    <m/>
    <m/>
    <m/>
    <m/>
    <m/>
    <m/>
    <m/>
    <m/>
    <s v="3"/>
    <s v="BFa 3 "/>
    <m/>
    <m/>
    <m/>
    <m/>
    <m/>
    <m/>
    <m/>
    <m/>
    <m/>
    <m/>
    <m/>
    <m/>
    <m/>
    <m/>
    <m/>
    <x v="9"/>
    <m/>
  </r>
  <r>
    <x v="168"/>
    <s v="Corpus secondaire"/>
    <n v="3"/>
    <n v="18748"/>
    <x v="168"/>
    <s v="Xermamenil"/>
    <m/>
    <s v="Entier"/>
    <s v="Bracelet"/>
    <x v="154"/>
    <x v="0"/>
    <s v="Habillage - Parure - Soin du corps"/>
    <m/>
    <m/>
    <m/>
    <m/>
    <m/>
    <m/>
    <m/>
    <m/>
    <m/>
    <m/>
    <m/>
    <m/>
    <m/>
    <s v="Homburg/Balingen?"/>
    <s v="Meurthe-et-Moselle"/>
    <s v="Grand-Est"/>
    <s v="1848"/>
    <n v="955503"/>
    <n v="6831501"/>
    <s v="Musée départemental des Vosges, Epinal. "/>
    <m/>
    <m/>
    <m/>
    <m/>
    <m/>
    <m/>
    <m/>
    <m/>
    <m/>
    <m/>
    <m/>
    <m/>
    <m/>
    <m/>
    <m/>
    <m/>
    <m/>
    <m/>
    <m/>
    <m/>
    <m/>
    <m/>
    <m/>
    <m/>
    <m/>
    <m/>
    <m/>
    <m/>
    <m/>
    <s v="Inconnu"/>
    <m/>
    <s v="Inconnue"/>
    <s v="Inconnue"/>
    <s v="Homburg-Balingen indéterminé"/>
    <m/>
    <m/>
    <m/>
    <m/>
    <m/>
    <m/>
    <m/>
    <m/>
    <m/>
    <m/>
    <m/>
    <m/>
    <m/>
    <m/>
    <m/>
    <s v="3"/>
    <s v="BFa 3 "/>
    <m/>
    <m/>
    <m/>
    <m/>
    <m/>
    <m/>
    <m/>
    <m/>
    <m/>
    <m/>
    <m/>
    <m/>
    <m/>
    <m/>
    <m/>
    <x v="9"/>
    <m/>
  </r>
  <r>
    <x v="168"/>
    <s v="Corpus secondaire"/>
    <n v="3"/>
    <n v="18749"/>
    <x v="168"/>
    <s v="Xermamenil"/>
    <m/>
    <s v="Entier"/>
    <s v="Bracelet"/>
    <x v="154"/>
    <x v="0"/>
    <s v="Habillage - Parure - Soin du corps"/>
    <m/>
    <m/>
    <m/>
    <m/>
    <m/>
    <m/>
    <m/>
    <m/>
    <m/>
    <m/>
    <m/>
    <m/>
    <m/>
    <s v="Homburg/Balingen?"/>
    <s v="Meurthe-et-Moselle"/>
    <s v="Grand-Est"/>
    <s v="1848"/>
    <n v="955503"/>
    <n v="6831501"/>
    <s v="Musée départemental des Vosges, Epinal. "/>
    <m/>
    <m/>
    <m/>
    <m/>
    <m/>
    <m/>
    <m/>
    <m/>
    <m/>
    <m/>
    <m/>
    <m/>
    <m/>
    <m/>
    <m/>
    <m/>
    <m/>
    <m/>
    <m/>
    <m/>
    <m/>
    <m/>
    <m/>
    <m/>
    <m/>
    <m/>
    <m/>
    <m/>
    <m/>
    <s v="Inconnu"/>
    <m/>
    <s v="Inconnue"/>
    <s v="Inconnue"/>
    <s v="Homburg-Balingen indéterminé"/>
    <m/>
    <m/>
    <m/>
    <m/>
    <m/>
    <m/>
    <m/>
    <m/>
    <m/>
    <m/>
    <m/>
    <m/>
    <m/>
    <m/>
    <m/>
    <s v="3"/>
    <s v="BFa 3 "/>
    <m/>
    <m/>
    <m/>
    <m/>
    <m/>
    <m/>
    <m/>
    <m/>
    <m/>
    <m/>
    <m/>
    <m/>
    <m/>
    <m/>
    <m/>
    <x v="9"/>
    <m/>
  </r>
  <r>
    <x v="168"/>
    <s v="Corpus secondaire"/>
    <n v="3"/>
    <n v="18750"/>
    <x v="168"/>
    <s v="Xermamenil"/>
    <m/>
    <s v="Entier"/>
    <s v="Bracelet"/>
    <x v="154"/>
    <x v="0"/>
    <s v="Habillage - Parure - Soin du corps"/>
    <m/>
    <m/>
    <m/>
    <m/>
    <m/>
    <m/>
    <m/>
    <m/>
    <m/>
    <m/>
    <m/>
    <m/>
    <m/>
    <s v="Homburg/Balingen?"/>
    <s v="Meurthe-et-Moselle"/>
    <s v="Grand-Est"/>
    <s v="1848"/>
    <n v="955503"/>
    <n v="6831501"/>
    <s v="Musée départemental des Vosges, Epinal. "/>
    <m/>
    <m/>
    <m/>
    <m/>
    <m/>
    <m/>
    <m/>
    <m/>
    <m/>
    <m/>
    <m/>
    <m/>
    <m/>
    <m/>
    <m/>
    <m/>
    <m/>
    <m/>
    <m/>
    <m/>
    <m/>
    <m/>
    <m/>
    <m/>
    <m/>
    <m/>
    <m/>
    <m/>
    <m/>
    <s v="Inconnu"/>
    <m/>
    <s v="Inconnue"/>
    <s v="Inconnue"/>
    <s v="Homburg-Balingen indéterminé"/>
    <m/>
    <m/>
    <m/>
    <m/>
    <m/>
    <m/>
    <m/>
    <m/>
    <m/>
    <m/>
    <m/>
    <m/>
    <m/>
    <m/>
    <m/>
    <s v="3"/>
    <s v="BFa 3 "/>
    <m/>
    <m/>
    <m/>
    <m/>
    <m/>
    <m/>
    <m/>
    <m/>
    <m/>
    <m/>
    <m/>
    <m/>
    <m/>
    <m/>
    <m/>
    <x v="9"/>
    <m/>
  </r>
  <r>
    <x v="168"/>
    <s v="Corpus secondaire"/>
    <n v="3"/>
    <n v="18752"/>
    <x v="168"/>
    <s v="Xermamenil"/>
    <m/>
    <s v="Entier"/>
    <s v="Bracelet"/>
    <x v="154"/>
    <x v="0"/>
    <s v="Habillage - Parure - Soin du corps"/>
    <m/>
    <m/>
    <m/>
    <m/>
    <m/>
    <m/>
    <m/>
    <m/>
    <m/>
    <m/>
    <m/>
    <m/>
    <m/>
    <s v="Homburg/Balingen?"/>
    <s v="Meurthe-et-Moselle"/>
    <s v="Grand-Est"/>
    <s v="1848"/>
    <n v="955503"/>
    <n v="6831501"/>
    <s v="Musée départemental des Vosges, Epinal. "/>
    <m/>
    <m/>
    <m/>
    <m/>
    <m/>
    <m/>
    <m/>
    <m/>
    <m/>
    <m/>
    <m/>
    <m/>
    <m/>
    <m/>
    <m/>
    <m/>
    <m/>
    <m/>
    <m/>
    <m/>
    <m/>
    <m/>
    <m/>
    <m/>
    <m/>
    <m/>
    <m/>
    <m/>
    <m/>
    <s v="Inconnu"/>
    <m/>
    <s v="Inconnue"/>
    <s v="Inconnue"/>
    <s v="Homburg-Balingen indéterminé"/>
    <m/>
    <m/>
    <m/>
    <m/>
    <m/>
    <m/>
    <m/>
    <m/>
    <m/>
    <m/>
    <m/>
    <m/>
    <m/>
    <m/>
    <m/>
    <s v="3"/>
    <s v="BFa 3 "/>
    <m/>
    <m/>
    <m/>
    <m/>
    <m/>
    <m/>
    <m/>
    <m/>
    <m/>
    <m/>
    <m/>
    <m/>
    <m/>
    <m/>
    <m/>
    <x v="9"/>
    <m/>
  </r>
  <r>
    <x v="168"/>
    <s v="Corpus secondaire"/>
    <n v="3"/>
    <n v="18753"/>
    <x v="168"/>
    <s v="Xermamenil"/>
    <m/>
    <s v="Entier"/>
    <s v="Bracelet"/>
    <x v="154"/>
    <x v="0"/>
    <s v="Habillage - Parure - Soin du corps"/>
    <m/>
    <m/>
    <m/>
    <s v="Homburg/Balingen?"/>
    <m/>
    <m/>
    <m/>
    <m/>
    <m/>
    <m/>
    <m/>
    <m/>
    <m/>
    <s v="Homburg/Balingen?"/>
    <s v="Meurthe-et-Moselle"/>
    <s v="Grand-Est"/>
    <s v="1848"/>
    <n v="955503"/>
    <n v="6831501"/>
    <s v="Musée départemental des Vosges, Epinal. "/>
    <m/>
    <m/>
    <m/>
    <m/>
    <m/>
    <m/>
    <m/>
    <m/>
    <m/>
    <m/>
    <m/>
    <m/>
    <m/>
    <m/>
    <m/>
    <m/>
    <m/>
    <m/>
    <m/>
    <m/>
    <m/>
    <m/>
    <m/>
    <m/>
    <m/>
    <m/>
    <m/>
    <m/>
    <m/>
    <s v="Inconnu"/>
    <m/>
    <s v="Inconnue"/>
    <s v="Inconnue"/>
    <s v="Homburg-Balingen indéterminé"/>
    <m/>
    <m/>
    <m/>
    <m/>
    <m/>
    <m/>
    <m/>
    <m/>
    <m/>
    <m/>
    <m/>
    <m/>
    <m/>
    <m/>
    <m/>
    <s v="3"/>
    <s v="BFa 3 "/>
    <m/>
    <m/>
    <m/>
    <m/>
    <m/>
    <m/>
    <m/>
    <m/>
    <m/>
    <m/>
    <m/>
    <m/>
    <m/>
    <m/>
    <m/>
    <x v="9"/>
    <m/>
  </r>
  <r>
    <x v="168"/>
    <s v="Corpus secondaire"/>
    <n v="3"/>
    <n v="18730"/>
    <x v="168"/>
    <s v="Xermamenil"/>
    <m/>
    <s v="Entier"/>
    <s v="Bracelet"/>
    <x v="3"/>
    <x v="0"/>
    <s v="Habillage - Parure - Soin du corps"/>
    <s v="Sans titre.wmf"/>
    <m/>
    <m/>
    <m/>
    <m/>
    <m/>
    <m/>
    <m/>
    <m/>
    <m/>
    <m/>
    <m/>
    <m/>
    <m/>
    <s v="Meurthe-et-Moselle"/>
    <s v="Grand-Est"/>
    <s v="1848"/>
    <n v="955503"/>
    <n v="6831501"/>
    <s v="Musée départemental des Vosges, Epinal. "/>
    <m/>
    <m/>
    <m/>
    <m/>
    <m/>
    <m/>
    <m/>
    <m/>
    <m/>
    <m/>
    <m/>
    <m/>
    <m/>
    <m/>
    <m/>
    <m/>
    <m/>
    <m/>
    <m/>
    <m/>
    <m/>
    <m/>
    <m/>
    <m/>
    <m/>
    <m/>
    <m/>
    <m/>
    <m/>
    <s v="Forme ouverte"/>
    <m/>
    <s v="Plano-convexe"/>
    <s v="Pleine massive"/>
    <s v="Homburg-Balingen plein"/>
    <m/>
    <m/>
    <m/>
    <m/>
    <m/>
    <m/>
    <m/>
    <m/>
    <m/>
    <m/>
    <m/>
    <m/>
    <m/>
    <m/>
    <m/>
    <s v="3"/>
    <s v="BFa 3 "/>
    <m/>
    <m/>
    <m/>
    <m/>
    <m/>
    <m/>
    <m/>
    <m/>
    <m/>
    <m/>
    <m/>
    <m/>
    <m/>
    <m/>
    <m/>
    <x v="9"/>
    <m/>
  </r>
  <r>
    <x v="168"/>
    <s v="Corpus secondaire"/>
    <n v="3"/>
    <n v="18731"/>
    <x v="168"/>
    <s v="Xermamenil"/>
    <m/>
    <s v="Entier"/>
    <s v="Bracelet"/>
    <x v="3"/>
    <x v="0"/>
    <s v="Habillage - Parure - Soin du corps"/>
    <s v="Sans titre.wmf"/>
    <m/>
    <m/>
    <m/>
    <m/>
    <m/>
    <m/>
    <m/>
    <m/>
    <m/>
    <m/>
    <m/>
    <m/>
    <m/>
    <s v="Meurthe-et-Moselle"/>
    <s v="Grand-Est"/>
    <s v="1848"/>
    <n v="955503"/>
    <n v="6831501"/>
    <s v="Musée départemental des Vosges, Epinal. "/>
    <m/>
    <m/>
    <m/>
    <m/>
    <m/>
    <m/>
    <m/>
    <m/>
    <m/>
    <m/>
    <m/>
    <m/>
    <m/>
    <m/>
    <m/>
    <m/>
    <m/>
    <m/>
    <m/>
    <m/>
    <m/>
    <m/>
    <m/>
    <m/>
    <m/>
    <m/>
    <m/>
    <m/>
    <m/>
    <s v="Forme ouverte"/>
    <m/>
    <s v="Plano-convexe"/>
    <s v="Pleine massive"/>
    <s v="Homburg-Balingen plein"/>
    <m/>
    <m/>
    <m/>
    <m/>
    <m/>
    <m/>
    <m/>
    <m/>
    <m/>
    <m/>
    <m/>
    <m/>
    <m/>
    <m/>
    <m/>
    <s v="3"/>
    <s v="BFa 3 "/>
    <m/>
    <m/>
    <m/>
    <m/>
    <m/>
    <m/>
    <m/>
    <m/>
    <m/>
    <m/>
    <m/>
    <m/>
    <m/>
    <m/>
    <m/>
    <x v="9"/>
    <m/>
  </r>
  <r>
    <x v="168"/>
    <s v="Corpus secondaire"/>
    <n v="3"/>
    <n v="18728"/>
    <x v="168"/>
    <s v="Xermamenil"/>
    <m/>
    <s v="Entier"/>
    <s v="Bracelet"/>
    <x v="123"/>
    <x v="0"/>
    <s v="Habillage - Parure - Soin du corps"/>
    <s v="Sans titre.wmf"/>
    <m/>
    <m/>
    <m/>
    <m/>
    <m/>
    <m/>
    <m/>
    <m/>
    <m/>
    <m/>
    <m/>
    <m/>
    <m/>
    <s v="Meurthe-et-Moselle"/>
    <s v="Grand-Est"/>
    <s v="1848"/>
    <n v="955503"/>
    <n v="6831501"/>
    <s v="Musée départemental des Vosges, Epinal. "/>
    <m/>
    <m/>
    <m/>
    <m/>
    <m/>
    <m/>
    <m/>
    <m/>
    <m/>
    <m/>
    <m/>
    <m/>
    <m/>
    <m/>
    <m/>
    <m/>
    <m/>
    <m/>
    <m/>
    <m/>
    <m/>
    <m/>
    <m/>
    <m/>
    <m/>
    <m/>
    <m/>
    <m/>
    <m/>
    <s v="Forme ouverte"/>
    <m/>
    <s v="Circulaire"/>
    <s v="Pleine massive"/>
    <s v="Homburg-Balingen plein_x000a_Indifférencées - type Homburg"/>
    <m/>
    <m/>
    <m/>
    <m/>
    <m/>
    <m/>
    <m/>
    <m/>
    <m/>
    <m/>
    <m/>
    <m/>
    <m/>
    <m/>
    <m/>
    <s v="3"/>
    <s v="BFa 3 "/>
    <m/>
    <m/>
    <m/>
    <m/>
    <m/>
    <m/>
    <m/>
    <m/>
    <m/>
    <m/>
    <m/>
    <m/>
    <m/>
    <m/>
    <m/>
    <x v="9"/>
    <m/>
  </r>
  <r>
    <x v="168"/>
    <s v="Corpus secondaire"/>
    <n v="3"/>
    <n v="18732"/>
    <x v="168"/>
    <s v="Xermamenil"/>
    <m/>
    <s v="Entier"/>
    <s v="Bracelet"/>
    <x v="123"/>
    <x v="0"/>
    <s v="Habillage - Parure - Soin du corps"/>
    <s v="Sans titre.wmf"/>
    <m/>
    <m/>
    <m/>
    <m/>
    <m/>
    <m/>
    <m/>
    <m/>
    <m/>
    <m/>
    <m/>
    <m/>
    <m/>
    <s v="Meurthe-et-Moselle"/>
    <s v="Grand-Est"/>
    <s v="1848"/>
    <n v="955503"/>
    <n v="6831501"/>
    <s v="Musée départemental des Vosges, Epinal. "/>
    <m/>
    <m/>
    <m/>
    <m/>
    <m/>
    <m/>
    <m/>
    <m/>
    <m/>
    <m/>
    <m/>
    <m/>
    <m/>
    <m/>
    <m/>
    <m/>
    <m/>
    <m/>
    <m/>
    <m/>
    <m/>
    <m/>
    <m/>
    <m/>
    <m/>
    <m/>
    <m/>
    <m/>
    <m/>
    <s v="Forme ouverte"/>
    <m/>
    <s v="Ovalaire"/>
    <s v="Pleine massive"/>
    <s v="Homburg-Balingen plein_x000a_Indifférencées - type Homburg"/>
    <m/>
    <m/>
    <m/>
    <m/>
    <m/>
    <m/>
    <m/>
    <m/>
    <m/>
    <m/>
    <m/>
    <m/>
    <m/>
    <m/>
    <m/>
    <s v="3"/>
    <s v="BFa 3 "/>
    <m/>
    <m/>
    <m/>
    <m/>
    <m/>
    <m/>
    <m/>
    <m/>
    <m/>
    <m/>
    <m/>
    <m/>
    <m/>
    <m/>
    <m/>
    <x v="9"/>
    <m/>
  </r>
  <r>
    <x v="168"/>
    <s v="Corpus secondaire"/>
    <n v="3"/>
    <n v="18751"/>
    <x v="168"/>
    <s v="Xermamenil"/>
    <m/>
    <s v="Entier"/>
    <s v="Bracelet"/>
    <x v="13"/>
    <x v="0"/>
    <s v="Habillage - Parure - Soin du corps"/>
    <m/>
    <m/>
    <m/>
    <m/>
    <m/>
    <m/>
    <m/>
    <m/>
    <m/>
    <m/>
    <m/>
    <m/>
    <m/>
    <m/>
    <s v="Meurthe-et-Moselle"/>
    <s v="Grand-Est"/>
    <s v="1848"/>
    <n v="955503"/>
    <n v="6831501"/>
    <s v="Musée départemental des Vosges, Epinal. "/>
    <m/>
    <m/>
    <m/>
    <m/>
    <m/>
    <m/>
    <m/>
    <m/>
    <m/>
    <m/>
    <m/>
    <m/>
    <m/>
    <m/>
    <m/>
    <m/>
    <m/>
    <m/>
    <m/>
    <m/>
    <m/>
    <m/>
    <m/>
    <m/>
    <m/>
    <m/>
    <m/>
    <m/>
    <m/>
    <s v="Inconnu"/>
    <m/>
    <s v="Inconnue"/>
    <s v="Inconnue"/>
    <s v="Non renseigné"/>
    <m/>
    <m/>
    <m/>
    <m/>
    <m/>
    <m/>
    <m/>
    <m/>
    <m/>
    <m/>
    <m/>
    <m/>
    <m/>
    <m/>
    <m/>
    <s v="3"/>
    <s v="BFa 3 "/>
    <m/>
    <m/>
    <m/>
    <m/>
    <m/>
    <m/>
    <m/>
    <m/>
    <m/>
    <m/>
    <m/>
    <m/>
    <m/>
    <m/>
    <m/>
    <x v="9"/>
    <m/>
  </r>
  <r>
    <x v="1"/>
    <s v="Corpus principal"/>
    <n v="3"/>
    <n v="17643"/>
    <x v="1"/>
    <s v="Amiens"/>
    <s v="Saint-Roch"/>
    <s v="Entier"/>
    <s v="Applique"/>
    <x v="167"/>
    <x v="14"/>
    <s v="ornements polyvalents"/>
    <m/>
    <m/>
    <m/>
    <s v="à griffes circulaire à cercles concentriques"/>
    <s v="a griffes "/>
    <m/>
    <m/>
    <m/>
    <m/>
    <m/>
    <m/>
    <m/>
    <m/>
    <s v="&quot;Plusieurs petites lames de bronze discoïdales, à double griffe,_x000a_estampées d'un gros point auréolé de plusieurs cercles concentriques._x000a_Ces objets, et plusieurs autres de dimension encore plus_x000a_réduite, font partie de !'ensemble des objets à patine vert azuré que_x000a_j'attribue avec une sérieuse probabilité à la cachette de Saint-Roch,_x000a_à Amiens&quot; (Breuil, 1907, p. 529) (anc. Musée de Péronne, détruit)."/>
    <s v="Somme"/>
    <s v="Picardie"/>
    <s v="1875"/>
    <n v="648600"/>
    <n v="6977844"/>
    <s v="M.A.N (46 objets)  ; Institut de Paléontologie Humaine à Paris (1 hache) ; anc. coll Musée de Péronne (détruit) ; anc. coll. Pilloy à Saint-Quentin ; anc. coll. Lecoq à Amiens (des lingots, disparus)"/>
    <m/>
    <m/>
    <m/>
    <s v="Breuil, 1907, p. 529"/>
    <m/>
    <m/>
    <m/>
    <m/>
    <m/>
    <m/>
    <m/>
    <m/>
    <m/>
    <m/>
    <m/>
    <m/>
    <m/>
    <m/>
    <m/>
    <m/>
    <m/>
    <m/>
    <m/>
    <m/>
    <m/>
    <m/>
    <m/>
    <m/>
    <m/>
    <m/>
    <m/>
    <m/>
    <m/>
    <m/>
    <m/>
    <m/>
    <m/>
    <m/>
    <m/>
    <m/>
    <m/>
    <m/>
    <m/>
    <m/>
    <m/>
    <m/>
    <m/>
    <m/>
    <s v="Circulaire en tôle - à griffes"/>
    <s v="2"/>
    <s v="BFa 3 "/>
    <m/>
    <m/>
    <m/>
    <m/>
    <m/>
    <m/>
    <m/>
    <m/>
    <m/>
    <m/>
    <m/>
    <m/>
    <m/>
    <m/>
    <m/>
    <x v="0"/>
    <m/>
  </r>
  <r>
    <x v="1"/>
    <s v="Corpus principal"/>
    <n v="3"/>
    <n v="17644"/>
    <x v="1"/>
    <s v="Amiens"/>
    <s v="Saint-Roch"/>
    <s v="Inconnu"/>
    <s v="Applique"/>
    <x v="167"/>
    <x v="14"/>
    <s v="ornements polyvalents"/>
    <m/>
    <m/>
    <m/>
    <s v="&quot;Plusieurs petites lames de bronze discoïdales, à double griffe,_x000a_estampées d'un gros point auréolé de plusieurs cercles concentriques._x000a_Ces objets, et plusieurs autres de dimension encore plus_x000a_réduite, font partie de !'ensemble des objets à patine vert azuré que_x000a_j'attribue avec une sérieuse probabilité à la cachette de Saint-Roch,_x000a_à Amiens&quot; (Breuil, 1907, p. 529) (anc. Musée de Péronne, détruit)."/>
    <m/>
    <m/>
    <m/>
    <m/>
    <m/>
    <m/>
    <m/>
    <m/>
    <m/>
    <s v="à griffes circulaire à cercles concentriques"/>
    <s v="Somme"/>
    <s v="Picardie"/>
    <s v="1875"/>
    <n v="648600"/>
    <n v="6977844"/>
    <s v="M.A.N (46 objets)  ; Institut de Paléontologie Humaine à Paris (1 hache) ; anc. coll Musée de Péronne (détruit) ; anc. coll. Pilloy à Saint-Quentin ; anc. coll. Lecoq à Amiens (des lingots, disparus)"/>
    <m/>
    <m/>
    <m/>
    <s v="Breuil, 1907, p. 529"/>
    <m/>
    <m/>
    <m/>
    <m/>
    <m/>
    <m/>
    <m/>
    <m/>
    <m/>
    <m/>
    <m/>
    <m/>
    <m/>
    <m/>
    <m/>
    <m/>
    <m/>
    <m/>
    <m/>
    <m/>
    <m/>
    <m/>
    <m/>
    <m/>
    <m/>
    <m/>
    <m/>
    <m/>
    <m/>
    <m/>
    <m/>
    <m/>
    <m/>
    <m/>
    <m/>
    <m/>
    <m/>
    <m/>
    <m/>
    <m/>
    <m/>
    <m/>
    <m/>
    <m/>
    <s v="Circulaire en tôle - à griffes"/>
    <s v="2"/>
    <s v="BFa 3 "/>
    <m/>
    <m/>
    <m/>
    <m/>
    <m/>
    <m/>
    <m/>
    <m/>
    <m/>
    <m/>
    <m/>
    <m/>
    <m/>
    <m/>
    <m/>
    <x v="0"/>
    <m/>
  </r>
  <r>
    <x v="4"/>
    <s v="Corpus principal"/>
    <n v="3"/>
    <n v="10429"/>
    <x v="4"/>
    <s v="Azay-le-Rideau"/>
    <s v="La Grande Borne"/>
    <s v="Entier"/>
    <s v="Applique"/>
    <x v="167"/>
    <x v="14"/>
    <s v="ornements polyvalents"/>
    <s v="Sans titre.wmf"/>
    <m/>
    <n v="0.5"/>
    <m/>
    <m/>
    <m/>
    <m/>
    <m/>
    <m/>
    <m/>
    <m/>
    <m/>
    <m/>
    <m/>
    <s v="Indre-et-Loire"/>
    <s v="Centre-Val de Loire"/>
    <s v="1884"/>
    <n v="509922"/>
    <n v="6687820"/>
    <s v="Musée du Grand Pressigny  Musée des Amis du Vieux-Chinon et collection Montrot. Musée du Veron"/>
    <m/>
    <m/>
    <m/>
    <m/>
    <s v="DSC_5771.jpg"/>
    <m/>
    <m/>
    <m/>
    <m/>
    <m/>
    <m/>
    <m/>
    <m/>
    <m/>
    <m/>
    <m/>
    <m/>
    <m/>
    <m/>
    <m/>
    <m/>
    <m/>
    <m/>
    <m/>
    <m/>
    <m/>
    <m/>
    <m/>
    <m/>
    <m/>
    <m/>
    <m/>
    <m/>
    <m/>
    <m/>
    <m/>
    <m/>
    <m/>
    <m/>
    <m/>
    <m/>
    <m/>
    <m/>
    <m/>
    <m/>
    <m/>
    <m/>
    <m/>
    <s v="Circulaire en tôle - à griffes"/>
    <s v="2"/>
    <s v="BFa 3 récent"/>
    <m/>
    <m/>
    <m/>
    <m/>
    <m/>
    <m/>
    <m/>
    <m/>
    <m/>
    <m/>
    <m/>
    <m/>
    <m/>
    <m/>
    <m/>
    <x v="3"/>
    <m/>
  </r>
  <r>
    <x v="4"/>
    <s v="Corpus principal"/>
    <n v="3"/>
    <n v="10415"/>
    <x v="4"/>
    <s v="Azay-le-Rideau"/>
    <s v="La Grande Borne"/>
    <s v="Entier"/>
    <s v="Applique"/>
    <x v="168"/>
    <x v="14"/>
    <s v="ornements polyvalents"/>
    <s v="Sans titre.wmf"/>
    <m/>
    <n v="1.3"/>
    <m/>
    <m/>
    <m/>
    <m/>
    <m/>
    <m/>
    <m/>
    <m/>
    <m/>
    <m/>
    <m/>
    <s v="Indre-et-Loire"/>
    <s v="Centre-Val de Loire"/>
    <s v="1884"/>
    <n v="509922"/>
    <n v="6687820"/>
    <s v="Musée du Grand Pressigny  Musée des Amis du Vieux-Chinon et collection Montrot. Musée du Veron"/>
    <m/>
    <m/>
    <m/>
    <m/>
    <s v="DSC_5585.jpg"/>
    <m/>
    <m/>
    <m/>
    <m/>
    <m/>
    <m/>
    <m/>
    <m/>
    <m/>
    <m/>
    <m/>
    <m/>
    <m/>
    <m/>
    <m/>
    <m/>
    <m/>
    <m/>
    <m/>
    <m/>
    <m/>
    <m/>
    <m/>
    <m/>
    <m/>
    <m/>
    <m/>
    <m/>
    <m/>
    <m/>
    <m/>
    <m/>
    <m/>
    <m/>
    <m/>
    <m/>
    <m/>
    <m/>
    <m/>
    <m/>
    <m/>
    <m/>
    <m/>
    <s v="En tôle - quadrangulaire à échancrures"/>
    <s v="2"/>
    <s v="BFa 3 récent"/>
    <m/>
    <m/>
    <m/>
    <m/>
    <m/>
    <m/>
    <m/>
    <m/>
    <m/>
    <m/>
    <m/>
    <m/>
    <m/>
    <m/>
    <m/>
    <x v="3"/>
    <m/>
  </r>
  <r>
    <x v="4"/>
    <s v="Corpus principal"/>
    <n v="3"/>
    <n v="10416"/>
    <x v="4"/>
    <s v="Azay-le-Rideau"/>
    <s v="La Grande Borne"/>
    <s v="Fragment"/>
    <s v="Applique"/>
    <x v="168"/>
    <x v="14"/>
    <s v="ornements polyvalents"/>
    <s v="Sans titre.wmf"/>
    <m/>
    <n v="0.5"/>
    <m/>
    <m/>
    <m/>
    <m/>
    <m/>
    <m/>
    <m/>
    <m/>
    <m/>
    <m/>
    <m/>
    <s v="Indre-et-Loire"/>
    <s v="Centre-Val de Loire"/>
    <s v="1884"/>
    <n v="509922"/>
    <n v="6687820"/>
    <s v="Musée du Grand Pressigny  Musée des Amis du Vieux-Chinon et collection Montrot. Musée du Veron"/>
    <m/>
    <m/>
    <m/>
    <m/>
    <s v="DSC_5726.jpg"/>
    <m/>
    <m/>
    <m/>
    <m/>
    <m/>
    <m/>
    <m/>
    <m/>
    <m/>
    <m/>
    <m/>
    <m/>
    <m/>
    <m/>
    <m/>
    <m/>
    <m/>
    <m/>
    <m/>
    <m/>
    <m/>
    <m/>
    <m/>
    <m/>
    <m/>
    <m/>
    <m/>
    <m/>
    <m/>
    <m/>
    <m/>
    <m/>
    <m/>
    <m/>
    <m/>
    <m/>
    <m/>
    <m/>
    <m/>
    <m/>
    <m/>
    <m/>
    <m/>
    <s v="En tôle - quadrangulaire à échancrures"/>
    <s v="2"/>
    <s v="BFa 3 récent"/>
    <m/>
    <m/>
    <m/>
    <m/>
    <m/>
    <m/>
    <m/>
    <m/>
    <m/>
    <m/>
    <m/>
    <m/>
    <m/>
    <m/>
    <m/>
    <x v="3"/>
    <m/>
  </r>
  <r>
    <x v="4"/>
    <s v="Corpus principal"/>
    <n v="3"/>
    <n v="10417"/>
    <x v="4"/>
    <s v="Azay-le-Rideau"/>
    <s v="La Grande Borne"/>
    <s v="Fragment"/>
    <s v="Applique"/>
    <x v="168"/>
    <x v="14"/>
    <s v="ornements polyvalents"/>
    <s v="Sans titre.wmf"/>
    <m/>
    <n v="1.2"/>
    <m/>
    <m/>
    <m/>
    <m/>
    <m/>
    <m/>
    <m/>
    <m/>
    <m/>
    <m/>
    <m/>
    <s v="Indre-et-Loire"/>
    <s v="Centre-Val de Loire"/>
    <s v="1884"/>
    <n v="509922"/>
    <n v="6687820"/>
    <s v="Musée du Grand Pressigny  Musée des Amis du Vieux-Chinon et collection Montrot. Musée du Veron"/>
    <m/>
    <m/>
    <m/>
    <m/>
    <s v="DSC_5713.jpg"/>
    <m/>
    <m/>
    <m/>
    <m/>
    <m/>
    <m/>
    <m/>
    <m/>
    <m/>
    <m/>
    <m/>
    <m/>
    <m/>
    <m/>
    <m/>
    <m/>
    <m/>
    <m/>
    <m/>
    <m/>
    <m/>
    <m/>
    <m/>
    <m/>
    <m/>
    <m/>
    <m/>
    <m/>
    <m/>
    <m/>
    <m/>
    <m/>
    <m/>
    <m/>
    <m/>
    <m/>
    <m/>
    <m/>
    <m/>
    <m/>
    <m/>
    <m/>
    <m/>
    <s v="En tôle - quadrangulaire à échancrures"/>
    <s v="2"/>
    <s v="BFa 3 récent"/>
    <m/>
    <m/>
    <m/>
    <m/>
    <m/>
    <m/>
    <m/>
    <m/>
    <m/>
    <m/>
    <m/>
    <m/>
    <m/>
    <m/>
    <m/>
    <x v="3"/>
    <m/>
  </r>
  <r>
    <x v="4"/>
    <s v="Corpus principal"/>
    <n v="3"/>
    <n v="10583"/>
    <x v="4"/>
    <s v="Azay-le-Rideau"/>
    <s v="La Grande Borne"/>
    <s v="Fragment"/>
    <s v="Applique"/>
    <x v="168"/>
    <x v="14"/>
    <s v="ornements polyvalents"/>
    <s v="Sans titre.wmf"/>
    <s v="2000.003.0329"/>
    <m/>
    <m/>
    <m/>
    <m/>
    <m/>
    <m/>
    <m/>
    <m/>
    <m/>
    <m/>
    <m/>
    <m/>
    <s v="Indre-et-Loire"/>
    <s v="Centre-Val de Loire"/>
    <s v="1884"/>
    <n v="509922"/>
    <n v="6687820"/>
    <s v="Musée du Grand Pressigny  Musée des Amis du Vieux-Chinon et collection Montrot. Musée du Veron"/>
    <m/>
    <m/>
    <m/>
    <m/>
    <s v="DSC_4673.jpg"/>
    <m/>
    <m/>
    <m/>
    <m/>
    <m/>
    <m/>
    <m/>
    <m/>
    <m/>
    <m/>
    <m/>
    <m/>
    <m/>
    <m/>
    <m/>
    <m/>
    <m/>
    <m/>
    <m/>
    <m/>
    <m/>
    <m/>
    <m/>
    <m/>
    <m/>
    <m/>
    <m/>
    <m/>
    <m/>
    <m/>
    <m/>
    <m/>
    <m/>
    <m/>
    <m/>
    <m/>
    <m/>
    <m/>
    <m/>
    <m/>
    <m/>
    <m/>
    <m/>
    <s v="En tôle - quadrangulaire à échancrures"/>
    <s v="2"/>
    <s v="BFa 3 récent"/>
    <m/>
    <m/>
    <m/>
    <m/>
    <m/>
    <m/>
    <m/>
    <m/>
    <m/>
    <m/>
    <m/>
    <m/>
    <m/>
    <m/>
    <m/>
    <x v="3"/>
    <m/>
  </r>
  <r>
    <x v="4"/>
    <s v="Corpus principal"/>
    <n v="3"/>
    <n v="10606"/>
    <x v="4"/>
    <s v="Azay-le-Rideau"/>
    <s v="La Grande Borne"/>
    <s v="Fragment"/>
    <s v="Applique"/>
    <x v="168"/>
    <x v="14"/>
    <s v="ornements polyvalents"/>
    <s v="Sans titre.wmf"/>
    <s v="2000.003.0355"/>
    <m/>
    <m/>
    <m/>
    <m/>
    <m/>
    <m/>
    <m/>
    <m/>
    <m/>
    <m/>
    <m/>
    <m/>
    <s v="Indre-et-Loire"/>
    <s v="Centre-Val de Loire"/>
    <s v="1884"/>
    <n v="509922"/>
    <n v="6687820"/>
    <s v="Musée du Grand Pressigny  Musée des Amis du Vieux-Chinon et collection Montrot. Musée du Veron"/>
    <m/>
    <m/>
    <m/>
    <m/>
    <s v="DSC_4681.jpg"/>
    <m/>
    <m/>
    <m/>
    <m/>
    <m/>
    <m/>
    <m/>
    <m/>
    <m/>
    <m/>
    <m/>
    <m/>
    <m/>
    <m/>
    <m/>
    <m/>
    <m/>
    <m/>
    <m/>
    <m/>
    <m/>
    <m/>
    <m/>
    <m/>
    <m/>
    <m/>
    <m/>
    <m/>
    <m/>
    <m/>
    <m/>
    <m/>
    <m/>
    <m/>
    <m/>
    <m/>
    <m/>
    <m/>
    <m/>
    <m/>
    <m/>
    <m/>
    <m/>
    <s v="En tôle - quadrangulaire à échancrures"/>
    <s v="2"/>
    <s v="BFa 3 récent"/>
    <m/>
    <m/>
    <m/>
    <m/>
    <m/>
    <m/>
    <m/>
    <m/>
    <m/>
    <m/>
    <m/>
    <m/>
    <m/>
    <m/>
    <m/>
    <x v="3"/>
    <m/>
  </r>
  <r>
    <x v="11"/>
    <s v="Corpus principal"/>
    <n v="5"/>
    <n v="4287"/>
    <x v="11"/>
    <s v="Cerisy-la-Salle"/>
    <s v="La Roche Bottin"/>
    <s v="Fragment"/>
    <s v="applique"/>
    <x v="167"/>
    <x v="14"/>
    <s v="ornements polyvalents"/>
    <s v="Sans titre.pct"/>
    <m/>
    <n v="0.1"/>
    <m/>
    <m/>
    <m/>
    <m/>
    <m/>
    <m/>
    <m/>
    <m/>
    <m/>
    <m/>
    <m/>
    <s v="Manche"/>
    <s v="Basse-Normandie"/>
    <s v="1993"/>
    <n v="388518"/>
    <n v="6889469"/>
    <s v="Musée Gérard Baron Bayeux"/>
    <m/>
    <m/>
    <m/>
    <s v="Verney, Desloges, 2000, fig. 7 , n° 250"/>
    <m/>
    <m/>
    <m/>
    <m/>
    <m/>
    <m/>
    <s v=" à griffes"/>
    <m/>
    <m/>
    <m/>
    <m/>
    <m/>
    <m/>
    <m/>
    <m/>
    <m/>
    <m/>
    <m/>
    <m/>
    <m/>
    <m/>
    <m/>
    <m/>
    <m/>
    <m/>
    <m/>
    <m/>
    <m/>
    <m/>
    <m/>
    <m/>
    <m/>
    <m/>
    <m/>
    <m/>
    <m/>
    <m/>
    <m/>
    <m/>
    <m/>
    <m/>
    <m/>
    <m/>
    <m/>
    <s v="Circulaire en tôle - à griffes"/>
    <s v="1"/>
    <s v="BFa 3 récent"/>
    <m/>
    <m/>
    <m/>
    <m/>
    <m/>
    <m/>
    <m/>
    <m/>
    <m/>
    <m/>
    <m/>
    <m/>
    <m/>
    <m/>
    <m/>
    <x v="2"/>
    <m/>
  </r>
  <r>
    <x v="11"/>
    <s v="Corpus principal"/>
    <n v="5"/>
    <n v="4288"/>
    <x v="11"/>
    <s v="Cerisy-la-Salle"/>
    <s v="La Roche Bottin"/>
    <s v="Fragment"/>
    <s v="applique"/>
    <x v="168"/>
    <x v="14"/>
    <s v="ornements polyvalents"/>
    <s v="Sans titre.pct"/>
    <m/>
    <n v="0.5"/>
    <m/>
    <m/>
    <m/>
    <m/>
    <m/>
    <m/>
    <m/>
    <m/>
    <m/>
    <m/>
    <m/>
    <s v="Manche"/>
    <s v="Basse-Normandie"/>
    <s v="1993"/>
    <n v="388518"/>
    <n v="6889469"/>
    <s v="Musée Gérard Baron Bayeux"/>
    <m/>
    <m/>
    <m/>
    <s v="Verney, Desloges, 2000, fig. 7 , n° 251"/>
    <m/>
    <m/>
    <m/>
    <m/>
    <m/>
    <m/>
    <s v=" à griffes"/>
    <m/>
    <m/>
    <m/>
    <m/>
    <m/>
    <m/>
    <m/>
    <m/>
    <m/>
    <m/>
    <m/>
    <m/>
    <m/>
    <m/>
    <m/>
    <m/>
    <m/>
    <m/>
    <m/>
    <m/>
    <m/>
    <m/>
    <m/>
    <m/>
    <m/>
    <m/>
    <m/>
    <m/>
    <m/>
    <m/>
    <m/>
    <m/>
    <m/>
    <m/>
    <m/>
    <m/>
    <m/>
    <s v="En tôle - quadrangulaire à échancrures"/>
    <s v="1"/>
    <s v="BFa 3 récent"/>
    <m/>
    <m/>
    <m/>
    <m/>
    <m/>
    <m/>
    <m/>
    <m/>
    <m/>
    <m/>
    <m/>
    <m/>
    <m/>
    <m/>
    <m/>
    <x v="2"/>
    <m/>
  </r>
  <r>
    <x v="11"/>
    <s v="Corpus principal"/>
    <n v="5"/>
    <n v="4289"/>
    <x v="11"/>
    <s v="Cerisy-la-Salle"/>
    <s v="La Roche Bottin"/>
    <s v="Fragment"/>
    <s v="applique"/>
    <x v="168"/>
    <x v="14"/>
    <s v="ornements polyvalents"/>
    <s v="Sans titre.pct"/>
    <m/>
    <n v="3"/>
    <m/>
    <m/>
    <m/>
    <m/>
    <m/>
    <m/>
    <m/>
    <m/>
    <m/>
    <m/>
    <m/>
    <s v="Manche"/>
    <s v="Basse-Normandie"/>
    <s v="1993"/>
    <n v="388518"/>
    <n v="6889469"/>
    <s v="Musée Gérard Baron Bayeux"/>
    <m/>
    <m/>
    <m/>
    <s v="Verney, Desloges, 2000, fig. 7 , n° 252"/>
    <m/>
    <m/>
    <m/>
    <m/>
    <m/>
    <m/>
    <s v=" à griffes"/>
    <m/>
    <m/>
    <m/>
    <m/>
    <m/>
    <m/>
    <m/>
    <m/>
    <m/>
    <m/>
    <m/>
    <m/>
    <m/>
    <m/>
    <m/>
    <m/>
    <m/>
    <m/>
    <m/>
    <m/>
    <m/>
    <m/>
    <m/>
    <m/>
    <m/>
    <m/>
    <m/>
    <m/>
    <m/>
    <m/>
    <m/>
    <m/>
    <m/>
    <m/>
    <m/>
    <m/>
    <m/>
    <s v="En tôle - quadrangulaire à échancrures"/>
    <s v="1"/>
    <s v="BFa 3 récent"/>
    <m/>
    <m/>
    <m/>
    <m/>
    <m/>
    <m/>
    <m/>
    <m/>
    <m/>
    <m/>
    <m/>
    <m/>
    <m/>
    <m/>
    <m/>
    <x v="2"/>
    <m/>
  </r>
  <r>
    <x v="11"/>
    <s v="Corpus principal"/>
    <n v="5"/>
    <n v="4290"/>
    <x v="11"/>
    <s v="Cerisy-la-Salle"/>
    <s v="La Roche Bottin"/>
    <s v="Fragment"/>
    <s v="applique"/>
    <x v="168"/>
    <x v="14"/>
    <s v="ornements polyvalents"/>
    <s v="Sans titre.pct"/>
    <m/>
    <n v="0.5"/>
    <m/>
    <m/>
    <m/>
    <m/>
    <m/>
    <m/>
    <m/>
    <m/>
    <m/>
    <m/>
    <m/>
    <s v="Manche"/>
    <s v="Basse-Normandie"/>
    <s v="1993"/>
    <n v="388518"/>
    <n v="6889469"/>
    <s v="Musée Gérard Baron Bayeux"/>
    <m/>
    <m/>
    <m/>
    <s v="Verney, Desloges, 2000, fig. 7 , n° 253"/>
    <m/>
    <m/>
    <m/>
    <m/>
    <m/>
    <m/>
    <s v=" à griffes"/>
    <m/>
    <m/>
    <m/>
    <m/>
    <m/>
    <m/>
    <m/>
    <m/>
    <m/>
    <m/>
    <m/>
    <m/>
    <m/>
    <m/>
    <m/>
    <m/>
    <m/>
    <m/>
    <m/>
    <m/>
    <m/>
    <m/>
    <m/>
    <m/>
    <m/>
    <m/>
    <m/>
    <m/>
    <m/>
    <m/>
    <m/>
    <m/>
    <m/>
    <m/>
    <m/>
    <m/>
    <m/>
    <s v="En tôle - quadrangulaire à échancrures"/>
    <s v="1"/>
    <s v="BFa 3 récent"/>
    <m/>
    <m/>
    <m/>
    <m/>
    <m/>
    <m/>
    <m/>
    <m/>
    <m/>
    <m/>
    <m/>
    <m/>
    <m/>
    <m/>
    <m/>
    <x v="2"/>
    <m/>
  </r>
  <r>
    <x v="11"/>
    <s v="Corpus principal"/>
    <n v="5"/>
    <n v="4291"/>
    <x v="11"/>
    <s v="Cerisy-la-Salle"/>
    <s v="La Roche Bottin"/>
    <s v="Fragment"/>
    <s v="applique"/>
    <x v="168"/>
    <x v="14"/>
    <s v="ornements polyvalents"/>
    <s v="Sans titre.pct"/>
    <m/>
    <n v="0.5"/>
    <m/>
    <m/>
    <m/>
    <m/>
    <m/>
    <m/>
    <m/>
    <m/>
    <m/>
    <m/>
    <m/>
    <s v="Manche"/>
    <s v="Basse-Normandie"/>
    <s v="1993"/>
    <n v="388518"/>
    <n v="6889469"/>
    <s v="Musée Gérard Baron Bayeux"/>
    <m/>
    <m/>
    <m/>
    <s v="Verney, Desloges, 2000, fig. 7 , n° 254"/>
    <m/>
    <m/>
    <m/>
    <m/>
    <m/>
    <m/>
    <s v=" à griffes"/>
    <m/>
    <m/>
    <m/>
    <m/>
    <m/>
    <m/>
    <m/>
    <m/>
    <m/>
    <m/>
    <m/>
    <m/>
    <m/>
    <m/>
    <m/>
    <m/>
    <m/>
    <m/>
    <m/>
    <m/>
    <m/>
    <m/>
    <m/>
    <m/>
    <m/>
    <m/>
    <m/>
    <m/>
    <m/>
    <m/>
    <m/>
    <m/>
    <m/>
    <m/>
    <m/>
    <m/>
    <m/>
    <s v="En tôle - quadrangulaire à échancrures"/>
    <s v="1"/>
    <s v="BFa 3 récent"/>
    <m/>
    <m/>
    <m/>
    <m/>
    <m/>
    <m/>
    <m/>
    <m/>
    <m/>
    <m/>
    <m/>
    <m/>
    <m/>
    <m/>
    <m/>
    <x v="2"/>
    <m/>
  </r>
  <r>
    <x v="11"/>
    <s v="Corpus principal"/>
    <n v="5"/>
    <n v="4292"/>
    <x v="11"/>
    <s v="Cerisy-la-Salle"/>
    <s v="La Roche Bottin"/>
    <s v="Fragment"/>
    <s v="applique"/>
    <x v="168"/>
    <x v="14"/>
    <s v="ornements polyvalents"/>
    <s v="Sans titre.pct"/>
    <m/>
    <n v="0.5"/>
    <m/>
    <m/>
    <m/>
    <m/>
    <m/>
    <m/>
    <m/>
    <m/>
    <m/>
    <m/>
    <m/>
    <s v="Manche"/>
    <s v="Basse-Normandie"/>
    <s v="1993"/>
    <n v="388518"/>
    <n v="6889469"/>
    <s v="Musée Gérard Baron Bayeux"/>
    <m/>
    <m/>
    <m/>
    <s v="Verney, Desloges, 2000, fig. 7 , n° 255"/>
    <m/>
    <m/>
    <m/>
    <m/>
    <m/>
    <m/>
    <s v=" à griffes"/>
    <m/>
    <m/>
    <m/>
    <m/>
    <m/>
    <m/>
    <m/>
    <m/>
    <m/>
    <m/>
    <m/>
    <m/>
    <m/>
    <m/>
    <m/>
    <m/>
    <m/>
    <m/>
    <m/>
    <m/>
    <m/>
    <m/>
    <m/>
    <m/>
    <m/>
    <m/>
    <m/>
    <m/>
    <m/>
    <m/>
    <m/>
    <m/>
    <m/>
    <m/>
    <m/>
    <m/>
    <m/>
    <s v="En tôle - quadrangulaire à échancrures"/>
    <s v="1"/>
    <s v="BFa 3 récent"/>
    <m/>
    <m/>
    <m/>
    <m/>
    <m/>
    <m/>
    <m/>
    <m/>
    <m/>
    <m/>
    <m/>
    <m/>
    <m/>
    <m/>
    <m/>
    <x v="2"/>
    <m/>
  </r>
  <r>
    <x v="169"/>
    <s v="Corpus principal"/>
    <n v="2"/>
    <n v="12013"/>
    <x v="169"/>
    <s v="Chabris"/>
    <s v="Les Iles"/>
    <s v="Entier"/>
    <s v="Applique"/>
    <x v="168"/>
    <x v="14"/>
    <s v="ornements polyvalents"/>
    <m/>
    <m/>
    <m/>
    <s v="rectangulaire à griffes"/>
    <m/>
    <m/>
    <m/>
    <m/>
    <m/>
    <m/>
    <m/>
    <m/>
    <m/>
    <m/>
    <s v="Indre"/>
    <s v="Centre-Val de Loire"/>
    <s v="1983"/>
    <n v="595220"/>
    <n v="6687080"/>
    <s v="musée archéologique d'Argentomagus - Saint-Marcel"/>
    <m/>
    <m/>
    <m/>
    <m/>
    <m/>
    <m/>
    <m/>
    <m/>
    <m/>
    <m/>
    <m/>
    <m/>
    <m/>
    <m/>
    <m/>
    <m/>
    <m/>
    <m/>
    <m/>
    <m/>
    <m/>
    <m/>
    <m/>
    <m/>
    <m/>
    <m/>
    <m/>
    <m/>
    <m/>
    <m/>
    <m/>
    <m/>
    <m/>
    <m/>
    <m/>
    <m/>
    <m/>
    <m/>
    <m/>
    <m/>
    <m/>
    <m/>
    <m/>
    <m/>
    <m/>
    <m/>
    <m/>
    <m/>
    <s v="En tôle - quadrangulaire à échancrures"/>
    <s v="3"/>
    <s v="BFa 3 récent"/>
    <m/>
    <m/>
    <m/>
    <m/>
    <m/>
    <m/>
    <m/>
    <m/>
    <m/>
    <m/>
    <m/>
    <m/>
    <m/>
    <m/>
    <m/>
    <x v="3"/>
    <m/>
  </r>
  <r>
    <x v="169"/>
    <s v="Corpus principal"/>
    <n v="2"/>
    <n v="12014"/>
    <x v="169"/>
    <s v="Chabris"/>
    <s v="Les Iles"/>
    <s v="Entier"/>
    <s v="Applique"/>
    <x v="168"/>
    <x v="14"/>
    <s v="ornements polyvalents"/>
    <m/>
    <m/>
    <m/>
    <s v="rectangulaire à griffes"/>
    <m/>
    <m/>
    <m/>
    <m/>
    <m/>
    <m/>
    <m/>
    <m/>
    <m/>
    <m/>
    <s v="Indre"/>
    <s v="Centre-Val de Loire"/>
    <s v="1983"/>
    <n v="595220"/>
    <n v="6687080"/>
    <s v="musée archéologique d'Argentomagus - Saint-Marcel"/>
    <m/>
    <m/>
    <m/>
    <m/>
    <m/>
    <m/>
    <m/>
    <m/>
    <m/>
    <m/>
    <m/>
    <m/>
    <m/>
    <m/>
    <m/>
    <m/>
    <m/>
    <m/>
    <m/>
    <m/>
    <m/>
    <m/>
    <m/>
    <m/>
    <m/>
    <m/>
    <m/>
    <m/>
    <m/>
    <m/>
    <m/>
    <m/>
    <m/>
    <m/>
    <m/>
    <m/>
    <m/>
    <m/>
    <m/>
    <m/>
    <m/>
    <m/>
    <m/>
    <m/>
    <m/>
    <m/>
    <m/>
    <m/>
    <s v="En tôle - quadrangulaire à échancrures"/>
    <s v="3"/>
    <s v="BFa 3 récent"/>
    <m/>
    <m/>
    <m/>
    <m/>
    <m/>
    <m/>
    <m/>
    <m/>
    <m/>
    <m/>
    <m/>
    <m/>
    <m/>
    <m/>
    <m/>
    <x v="3"/>
    <m/>
  </r>
  <r>
    <x v="169"/>
    <s v="Corpus principal"/>
    <n v="2"/>
    <n v="12015"/>
    <x v="169"/>
    <s v="Chabris"/>
    <s v="Les Iles"/>
    <s v="Entier"/>
    <s v="Applique"/>
    <x v="168"/>
    <x v="14"/>
    <s v="ornements polyvalents"/>
    <m/>
    <m/>
    <m/>
    <s v="rectangulaire à griffes"/>
    <m/>
    <m/>
    <m/>
    <m/>
    <m/>
    <m/>
    <m/>
    <m/>
    <m/>
    <m/>
    <s v="Indre"/>
    <s v="Centre-Val de Loire"/>
    <s v="1983"/>
    <n v="595220"/>
    <n v="6687080"/>
    <s v="musée archéologique d'Argentomagus - Saint-Marcel"/>
    <m/>
    <m/>
    <m/>
    <m/>
    <m/>
    <m/>
    <m/>
    <m/>
    <m/>
    <m/>
    <m/>
    <m/>
    <m/>
    <m/>
    <m/>
    <m/>
    <m/>
    <m/>
    <m/>
    <m/>
    <m/>
    <m/>
    <m/>
    <m/>
    <m/>
    <m/>
    <m/>
    <m/>
    <m/>
    <m/>
    <m/>
    <m/>
    <m/>
    <m/>
    <m/>
    <m/>
    <m/>
    <m/>
    <m/>
    <m/>
    <m/>
    <m/>
    <m/>
    <m/>
    <m/>
    <m/>
    <m/>
    <m/>
    <s v="En tôle - quadrangulaire à échancrures"/>
    <s v="3"/>
    <s v="BFa 3 récent"/>
    <m/>
    <m/>
    <m/>
    <m/>
    <m/>
    <m/>
    <m/>
    <m/>
    <m/>
    <m/>
    <m/>
    <m/>
    <m/>
    <m/>
    <m/>
    <x v="3"/>
    <m/>
  </r>
  <r>
    <x v="169"/>
    <s v="Corpus principal"/>
    <n v="2"/>
    <n v="12016"/>
    <x v="169"/>
    <s v="Chabris"/>
    <s v="Les Iles"/>
    <s v="Entier"/>
    <s v="Applique"/>
    <x v="168"/>
    <x v="14"/>
    <s v="ornements polyvalents"/>
    <m/>
    <m/>
    <m/>
    <s v="circulaires"/>
    <m/>
    <m/>
    <m/>
    <m/>
    <m/>
    <m/>
    <m/>
    <m/>
    <m/>
    <m/>
    <s v="Indre"/>
    <s v="Centre-Val de Loire"/>
    <s v="1983"/>
    <n v="595220"/>
    <n v="6687080"/>
    <s v="musée archéologique d'Argentomagus - Saint-Marcel"/>
    <m/>
    <m/>
    <m/>
    <m/>
    <m/>
    <m/>
    <m/>
    <m/>
    <m/>
    <m/>
    <m/>
    <m/>
    <m/>
    <m/>
    <m/>
    <m/>
    <m/>
    <m/>
    <m/>
    <m/>
    <m/>
    <m/>
    <m/>
    <m/>
    <m/>
    <m/>
    <m/>
    <m/>
    <m/>
    <m/>
    <m/>
    <m/>
    <m/>
    <m/>
    <m/>
    <m/>
    <m/>
    <m/>
    <m/>
    <m/>
    <m/>
    <m/>
    <m/>
    <m/>
    <m/>
    <m/>
    <m/>
    <m/>
    <s v="En tôle - quadrangulaire à échancrures"/>
    <s v="3"/>
    <s v="BFa 3 récent"/>
    <m/>
    <m/>
    <m/>
    <m/>
    <m/>
    <m/>
    <m/>
    <m/>
    <m/>
    <m/>
    <m/>
    <m/>
    <m/>
    <m/>
    <m/>
    <x v="3"/>
    <m/>
  </r>
  <r>
    <x v="169"/>
    <s v="Corpus principal"/>
    <n v="2"/>
    <n v="12017"/>
    <x v="169"/>
    <s v="Chabris"/>
    <s v="Les Iles"/>
    <s v="Entier"/>
    <s v="Applique"/>
    <x v="168"/>
    <x v="14"/>
    <s v="ornements polyvalents"/>
    <m/>
    <m/>
    <m/>
    <s v="circulaires"/>
    <m/>
    <m/>
    <m/>
    <m/>
    <m/>
    <m/>
    <m/>
    <m/>
    <m/>
    <m/>
    <s v="Indre"/>
    <s v="Centre-Val de Loire"/>
    <s v="1983"/>
    <n v="595220"/>
    <n v="6687080"/>
    <s v="musée archéologique d'Argentomagus - Saint-Marcel"/>
    <m/>
    <m/>
    <m/>
    <m/>
    <m/>
    <m/>
    <m/>
    <m/>
    <m/>
    <m/>
    <m/>
    <m/>
    <m/>
    <m/>
    <m/>
    <m/>
    <m/>
    <m/>
    <m/>
    <m/>
    <m/>
    <m/>
    <m/>
    <m/>
    <m/>
    <m/>
    <m/>
    <m/>
    <m/>
    <m/>
    <m/>
    <m/>
    <m/>
    <m/>
    <m/>
    <m/>
    <m/>
    <m/>
    <m/>
    <m/>
    <m/>
    <m/>
    <m/>
    <m/>
    <m/>
    <m/>
    <m/>
    <m/>
    <s v="En tôle - quadrangulaire à échancrures"/>
    <s v="3"/>
    <s v="BFa 3 récent"/>
    <m/>
    <m/>
    <m/>
    <m/>
    <m/>
    <m/>
    <m/>
    <m/>
    <m/>
    <m/>
    <m/>
    <m/>
    <m/>
    <m/>
    <m/>
    <x v="3"/>
    <m/>
  </r>
  <r>
    <x v="20"/>
    <s v="Corpus principal"/>
    <n v="3"/>
    <n v="11006"/>
    <x v="20"/>
    <s v="Choussy"/>
    <m/>
    <s v="Fragment"/>
    <s v="Applique"/>
    <x v="167"/>
    <x v="14"/>
    <s v="ornements polyvalents"/>
    <s v="Sans titre.wmf"/>
    <m/>
    <n v="0.5"/>
    <m/>
    <m/>
    <m/>
    <m/>
    <m/>
    <m/>
    <m/>
    <m/>
    <m/>
    <m/>
    <m/>
    <s v="Loir-et-Cher"/>
    <s v="Centre-Val de Loire"/>
    <s v="entre 1889 et 1890"/>
    <n v="575132"/>
    <n v="6698169"/>
    <s v="Musée d'archéologie nationale (Saint-Germain-en-Laye)"/>
    <m/>
    <m/>
    <m/>
    <m/>
    <m/>
    <m/>
    <m/>
    <m/>
    <m/>
    <m/>
    <m/>
    <m/>
    <m/>
    <m/>
    <m/>
    <m/>
    <m/>
    <m/>
    <m/>
    <m/>
    <m/>
    <m/>
    <m/>
    <m/>
    <m/>
    <m/>
    <m/>
    <m/>
    <m/>
    <m/>
    <m/>
    <m/>
    <m/>
    <m/>
    <m/>
    <m/>
    <m/>
    <m/>
    <m/>
    <m/>
    <m/>
    <m/>
    <m/>
    <m/>
    <m/>
    <m/>
    <m/>
    <m/>
    <s v="Circulaire en tôle - à griffes"/>
    <s v="3"/>
    <s v="BFa 3 "/>
    <m/>
    <m/>
    <m/>
    <m/>
    <m/>
    <m/>
    <m/>
    <m/>
    <m/>
    <m/>
    <m/>
    <m/>
    <m/>
    <m/>
    <m/>
    <x v="3"/>
    <m/>
  </r>
  <r>
    <x v="20"/>
    <s v="Corpus principal"/>
    <n v="3"/>
    <n v="11007"/>
    <x v="20"/>
    <s v="Choussy"/>
    <m/>
    <s v="Entier"/>
    <s v="applique (?)"/>
    <x v="169"/>
    <x v="14"/>
    <s v="ornements polyvalents"/>
    <s v="Sans titre.wmf"/>
    <m/>
    <m/>
    <m/>
    <m/>
    <m/>
    <m/>
    <m/>
    <m/>
    <m/>
    <m/>
    <m/>
    <m/>
    <m/>
    <s v="Loir-et-Cher"/>
    <s v="Centre-Val de Loire"/>
    <s v="entre 1889 et 1890"/>
    <n v="575132"/>
    <n v="6698169"/>
    <s v="Musée d'archéologie nationale (Saint-Germain-en-Laye)"/>
    <m/>
    <m/>
    <m/>
    <m/>
    <m/>
    <m/>
    <m/>
    <m/>
    <m/>
    <m/>
    <m/>
    <m/>
    <m/>
    <m/>
    <m/>
    <m/>
    <m/>
    <m/>
    <m/>
    <m/>
    <m/>
    <m/>
    <m/>
    <m/>
    <m/>
    <m/>
    <m/>
    <m/>
    <m/>
    <m/>
    <m/>
    <m/>
    <m/>
    <m/>
    <m/>
    <m/>
    <m/>
    <m/>
    <m/>
    <m/>
    <m/>
    <m/>
    <m/>
    <m/>
    <m/>
    <m/>
    <m/>
    <m/>
    <s v="Circulaire en tôle lisse - à griffes"/>
    <s v="3"/>
    <s v="BFa 3 "/>
    <m/>
    <m/>
    <m/>
    <m/>
    <m/>
    <m/>
    <m/>
    <m/>
    <m/>
    <m/>
    <m/>
    <m/>
    <m/>
    <m/>
    <m/>
    <x v="3"/>
    <m/>
  </r>
  <r>
    <x v="20"/>
    <s v="Corpus principal"/>
    <n v="3"/>
    <n v="11004"/>
    <x v="20"/>
    <s v="Choussy"/>
    <m/>
    <s v="Fragment"/>
    <s v="Applique"/>
    <x v="168"/>
    <x v="14"/>
    <s v="ornements polyvalents"/>
    <s v="Sans titre.wmf"/>
    <m/>
    <n v="2"/>
    <m/>
    <m/>
    <m/>
    <m/>
    <m/>
    <m/>
    <m/>
    <m/>
    <m/>
    <m/>
    <m/>
    <s v="Loir-et-Cher"/>
    <s v="Centre-Val de Loire"/>
    <s v="entre 1889 et 1890"/>
    <n v="575132"/>
    <n v="6698169"/>
    <s v="Musée d'archéologie nationale (Saint-Germain-en-Laye)"/>
    <m/>
    <m/>
    <m/>
    <m/>
    <m/>
    <m/>
    <m/>
    <m/>
    <m/>
    <m/>
    <m/>
    <m/>
    <m/>
    <m/>
    <m/>
    <m/>
    <m/>
    <m/>
    <m/>
    <m/>
    <m/>
    <m/>
    <m/>
    <m/>
    <m/>
    <m/>
    <m/>
    <m/>
    <m/>
    <m/>
    <m/>
    <m/>
    <m/>
    <m/>
    <m/>
    <m/>
    <m/>
    <m/>
    <m/>
    <m/>
    <m/>
    <m/>
    <m/>
    <m/>
    <m/>
    <m/>
    <m/>
    <m/>
    <s v="En tôle - quadrangulaire à échancrures"/>
    <s v="3"/>
    <s v="BFa 3 "/>
    <m/>
    <m/>
    <m/>
    <m/>
    <m/>
    <m/>
    <m/>
    <m/>
    <m/>
    <m/>
    <m/>
    <m/>
    <m/>
    <m/>
    <m/>
    <x v="3"/>
    <m/>
  </r>
  <r>
    <x v="20"/>
    <s v="Corpus principal"/>
    <n v="3"/>
    <n v="11005"/>
    <x v="20"/>
    <s v="Choussy"/>
    <m/>
    <s v="Entier"/>
    <s v="Applique"/>
    <x v="168"/>
    <x v="14"/>
    <s v="ornements polyvalents"/>
    <s v="Sans titre.wmf"/>
    <m/>
    <n v="9.1"/>
    <m/>
    <m/>
    <m/>
    <m/>
    <m/>
    <m/>
    <m/>
    <m/>
    <m/>
    <m/>
    <m/>
    <s v="Loir-et-Cher"/>
    <s v="Centre-Val de Loire"/>
    <s v="entre 1889 et 1890"/>
    <n v="575132"/>
    <n v="6698169"/>
    <s v="Musée d'archéologie nationale (Saint-Germain-en-Laye)"/>
    <m/>
    <m/>
    <m/>
    <m/>
    <m/>
    <m/>
    <m/>
    <m/>
    <m/>
    <m/>
    <m/>
    <m/>
    <m/>
    <m/>
    <m/>
    <m/>
    <m/>
    <m/>
    <m/>
    <m/>
    <m/>
    <m/>
    <m/>
    <m/>
    <m/>
    <m/>
    <m/>
    <m/>
    <m/>
    <m/>
    <m/>
    <m/>
    <m/>
    <m/>
    <m/>
    <m/>
    <m/>
    <m/>
    <m/>
    <m/>
    <m/>
    <m/>
    <m/>
    <m/>
    <m/>
    <m/>
    <m/>
    <m/>
    <s v="En tôle - quadrangulaire à échancrures"/>
    <s v="3"/>
    <s v="BFa 3 "/>
    <m/>
    <m/>
    <m/>
    <m/>
    <m/>
    <m/>
    <m/>
    <m/>
    <m/>
    <m/>
    <m/>
    <m/>
    <m/>
    <m/>
    <m/>
    <x v="3"/>
    <m/>
  </r>
  <r>
    <x v="21"/>
    <s v="Corpus principal"/>
    <n v="3"/>
    <n v="16537"/>
    <x v="21"/>
    <s v="Civry-la-Forêt"/>
    <s v="La Bonneville"/>
    <s v="Fragment"/>
    <s v="Applique (?)"/>
    <x v="168"/>
    <x v="14"/>
    <s v="ornements polyvalents"/>
    <s v="Sans titre.wmf"/>
    <m/>
    <m/>
    <m/>
    <m/>
    <m/>
    <m/>
    <m/>
    <m/>
    <m/>
    <m/>
    <m/>
    <m/>
    <m/>
    <s v="Yvelines"/>
    <s v="Île-de-France"/>
    <s v="1895"/>
    <n v="597111"/>
    <n v="6862020"/>
    <s v="Musée d'Essen (n° 30-1925)"/>
    <m/>
    <m/>
    <m/>
    <s v="Forrer, 1896, fig. 44"/>
    <m/>
    <m/>
    <m/>
    <m/>
    <m/>
    <m/>
    <m/>
    <m/>
    <m/>
    <m/>
    <m/>
    <m/>
    <m/>
    <m/>
    <m/>
    <m/>
    <m/>
    <m/>
    <m/>
    <m/>
    <m/>
    <m/>
    <m/>
    <m/>
    <m/>
    <m/>
    <m/>
    <m/>
    <m/>
    <m/>
    <m/>
    <m/>
    <m/>
    <m/>
    <m/>
    <m/>
    <m/>
    <m/>
    <m/>
    <m/>
    <m/>
    <m/>
    <m/>
    <m/>
    <s v="En tôle - quadrangulaire à échancrures"/>
    <s v="2"/>
    <s v="BFa 3 "/>
    <m/>
    <m/>
    <m/>
    <m/>
    <m/>
    <m/>
    <m/>
    <m/>
    <m/>
    <m/>
    <m/>
    <m/>
    <m/>
    <m/>
    <m/>
    <x v="0"/>
    <m/>
  </r>
  <r>
    <x v="28"/>
    <s v="Corpus principal"/>
    <n v="3"/>
    <n v="7710"/>
    <x v="28"/>
    <s v="Dreuil-lès-Amiens"/>
    <m/>
    <s v="Fragment"/>
    <s v="Applique"/>
    <x v="168"/>
    <x v="14"/>
    <s v="ornements polyvalents"/>
    <s v="Sans titre.wmf"/>
    <m/>
    <m/>
    <m/>
    <m/>
    <m/>
    <m/>
    <m/>
    <m/>
    <m/>
    <m/>
    <m/>
    <m/>
    <s v="recolle avec 7711"/>
    <s v="Somme"/>
    <s v="Picardie"/>
    <s v="env. 1872"/>
    <n v="644717"/>
    <n v="6979819"/>
    <s v="Ashmolean Museum d'Oxford,pour l'essentiel, anc. coll. Evans ; British Museum, anc coll. Greenwell"/>
    <m/>
    <s v="oui"/>
    <m/>
    <m/>
    <s v="Sans titre.wmf"/>
    <m/>
    <m/>
    <m/>
    <m/>
    <m/>
    <m/>
    <m/>
    <m/>
    <m/>
    <m/>
    <m/>
    <m/>
    <m/>
    <m/>
    <m/>
    <m/>
    <m/>
    <m/>
    <m/>
    <m/>
    <m/>
    <m/>
    <m/>
    <m/>
    <m/>
    <m/>
    <m/>
    <m/>
    <m/>
    <m/>
    <m/>
    <m/>
    <m/>
    <m/>
    <m/>
    <m/>
    <m/>
    <m/>
    <m/>
    <m/>
    <m/>
    <m/>
    <m/>
    <s v="En tôle - quadrangulaire à échancrures"/>
    <s v="2"/>
    <s v="BFa 3 "/>
    <m/>
    <m/>
    <m/>
    <m/>
    <m/>
    <m/>
    <m/>
    <m/>
    <m/>
    <m/>
    <m/>
    <m/>
    <m/>
    <m/>
    <m/>
    <x v="0"/>
    <m/>
  </r>
  <r>
    <x v="28"/>
    <s v="Corpus principal"/>
    <n v="3"/>
    <n v="7711"/>
    <x v="28"/>
    <s v="Dreuil-lès-Amiens"/>
    <m/>
    <s v="Fragment"/>
    <s v="Applique"/>
    <x v="168"/>
    <x v="14"/>
    <s v="ornements polyvalents"/>
    <s v="Sans titre.wmf"/>
    <m/>
    <m/>
    <m/>
    <m/>
    <m/>
    <m/>
    <m/>
    <m/>
    <m/>
    <m/>
    <m/>
    <m/>
    <m/>
    <s v="Somme"/>
    <s v="Picardie"/>
    <s v="env. 1872"/>
    <n v="644717"/>
    <n v="6979819"/>
    <s v="Ashmolean Museum d'Oxford,pour l'essentiel, anc. coll. Evans ; British Museum, anc coll. Greenwell"/>
    <m/>
    <m/>
    <m/>
    <m/>
    <m/>
    <m/>
    <m/>
    <m/>
    <m/>
    <m/>
    <m/>
    <m/>
    <m/>
    <m/>
    <m/>
    <m/>
    <m/>
    <m/>
    <m/>
    <m/>
    <m/>
    <m/>
    <m/>
    <m/>
    <m/>
    <m/>
    <m/>
    <m/>
    <m/>
    <m/>
    <m/>
    <m/>
    <m/>
    <m/>
    <m/>
    <m/>
    <m/>
    <m/>
    <m/>
    <m/>
    <m/>
    <m/>
    <m/>
    <m/>
    <m/>
    <m/>
    <m/>
    <m/>
    <s v="En tôle - quadrangulaire à échancrures"/>
    <s v="2"/>
    <s v="BFa 3 "/>
    <m/>
    <m/>
    <m/>
    <m/>
    <m/>
    <m/>
    <m/>
    <m/>
    <m/>
    <m/>
    <m/>
    <m/>
    <m/>
    <m/>
    <m/>
    <x v="0"/>
    <m/>
  </r>
  <r>
    <x v="28"/>
    <s v="Corpus principal"/>
    <n v="3"/>
    <n v="7712"/>
    <x v="28"/>
    <s v="Dreuil-lès-Amiens"/>
    <m/>
    <s v="Fragment"/>
    <s v="Applique (?)"/>
    <x v="168"/>
    <x v="14"/>
    <s v="ornements polyvalents"/>
    <s v="Sans titre.wmf"/>
    <m/>
    <m/>
    <m/>
    <m/>
    <m/>
    <m/>
    <m/>
    <m/>
    <m/>
    <m/>
    <m/>
    <m/>
    <m/>
    <s v="Somme"/>
    <s v="Picardie"/>
    <s v="env. 1872"/>
    <n v="644717"/>
    <n v="6979819"/>
    <s v="Ashmolean Museum d'Oxford,pour l'essentiel, anc. coll. Evans ; British Museum, anc coll. Greenwell"/>
    <m/>
    <m/>
    <m/>
    <m/>
    <m/>
    <m/>
    <m/>
    <m/>
    <m/>
    <m/>
    <m/>
    <m/>
    <m/>
    <m/>
    <m/>
    <m/>
    <m/>
    <m/>
    <m/>
    <m/>
    <m/>
    <m/>
    <m/>
    <m/>
    <m/>
    <m/>
    <m/>
    <m/>
    <m/>
    <m/>
    <m/>
    <m/>
    <m/>
    <m/>
    <m/>
    <m/>
    <m/>
    <m/>
    <m/>
    <m/>
    <m/>
    <m/>
    <m/>
    <m/>
    <m/>
    <m/>
    <m/>
    <m/>
    <s v="En tôle - quadrangulaire à échancrures"/>
    <s v="2"/>
    <s v="BFa 3 "/>
    <m/>
    <m/>
    <m/>
    <m/>
    <m/>
    <m/>
    <m/>
    <m/>
    <m/>
    <m/>
    <m/>
    <m/>
    <m/>
    <m/>
    <m/>
    <x v="0"/>
    <m/>
  </r>
  <r>
    <x v="60"/>
    <s v="Corpus principal"/>
    <n v="3"/>
    <n v="21312"/>
    <x v="60"/>
    <s v="Le Palais"/>
    <s v="Mérézel 1 et 2"/>
    <s v="Fragment"/>
    <s v="Applique"/>
    <x v="167"/>
    <x v="14"/>
    <s v="ornements polyvalents"/>
    <s v="DSC_9109.jpg"/>
    <m/>
    <n v="5.9"/>
    <m/>
    <m/>
    <m/>
    <m/>
    <m/>
    <m/>
    <m/>
    <m/>
    <m/>
    <m/>
    <m/>
    <s v="Morbihan"/>
    <s v="Bretagne"/>
    <s v="2017"/>
    <n v="234476"/>
    <n v="6710298"/>
    <s v="SRA Rennes"/>
    <m/>
    <m/>
    <m/>
    <m/>
    <m/>
    <m/>
    <m/>
    <m/>
    <m/>
    <m/>
    <m/>
    <m/>
    <m/>
    <m/>
    <m/>
    <m/>
    <m/>
    <m/>
    <m/>
    <m/>
    <m/>
    <m/>
    <m/>
    <m/>
    <m/>
    <m/>
    <m/>
    <m/>
    <m/>
    <m/>
    <m/>
    <m/>
    <m/>
    <m/>
    <m/>
    <m/>
    <m/>
    <m/>
    <m/>
    <m/>
    <m/>
    <m/>
    <m/>
    <m/>
    <m/>
    <m/>
    <m/>
    <m/>
    <s v="Circulaire en tôle - à griffes"/>
    <s v="2"/>
    <s v="BFa 3 récent"/>
    <m/>
    <m/>
    <m/>
    <m/>
    <m/>
    <m/>
    <m/>
    <m/>
    <m/>
    <m/>
    <m/>
    <m/>
    <m/>
    <m/>
    <m/>
    <x v="4"/>
    <m/>
  </r>
  <r>
    <x v="60"/>
    <s v="Corpus principal"/>
    <n v="3"/>
    <n v="21896"/>
    <x v="60"/>
    <s v="Le Palais"/>
    <s v="Mérézel 1 et 2"/>
    <s v="Fragment"/>
    <s v="Applique"/>
    <x v="167"/>
    <x v="14"/>
    <s v="ornements polyvalents"/>
    <s v="DSC_0848.jpg"/>
    <m/>
    <n v="0.5"/>
    <m/>
    <m/>
    <m/>
    <m/>
    <m/>
    <m/>
    <m/>
    <m/>
    <m/>
    <m/>
    <m/>
    <s v="Morbihan"/>
    <s v="Bretagne"/>
    <s v="2017"/>
    <n v="234476"/>
    <n v="6710298"/>
    <s v="SRA Rennes"/>
    <m/>
    <m/>
    <m/>
    <m/>
    <m/>
    <m/>
    <m/>
    <m/>
    <m/>
    <m/>
    <m/>
    <m/>
    <m/>
    <m/>
    <m/>
    <m/>
    <m/>
    <m/>
    <m/>
    <m/>
    <m/>
    <m/>
    <m/>
    <m/>
    <m/>
    <m/>
    <m/>
    <m/>
    <m/>
    <m/>
    <m/>
    <m/>
    <m/>
    <m/>
    <m/>
    <m/>
    <m/>
    <m/>
    <m/>
    <m/>
    <m/>
    <m/>
    <m/>
    <m/>
    <m/>
    <m/>
    <m/>
    <m/>
    <s v="Circulaire en tôle - à griffes"/>
    <s v="2"/>
    <s v="BFa 3 récent"/>
    <m/>
    <m/>
    <m/>
    <m/>
    <m/>
    <m/>
    <m/>
    <m/>
    <m/>
    <m/>
    <m/>
    <m/>
    <m/>
    <m/>
    <m/>
    <x v="4"/>
    <m/>
  </r>
  <r>
    <x v="60"/>
    <s v="Corpus principal"/>
    <n v="3"/>
    <n v="21824"/>
    <x v="60"/>
    <s v="Le Palais"/>
    <s v="Mérézel 1 et 2"/>
    <s v="Fragment"/>
    <s v="Applique"/>
    <x v="168"/>
    <x v="14"/>
    <s v="ornements polyvalents"/>
    <s v="DSC_0640.jpg"/>
    <m/>
    <n v="1"/>
    <m/>
    <m/>
    <m/>
    <m/>
    <m/>
    <m/>
    <m/>
    <m/>
    <m/>
    <m/>
    <m/>
    <s v="Morbihan"/>
    <s v="Bretagne"/>
    <s v="2017"/>
    <n v="234476"/>
    <n v="6710298"/>
    <s v="SRA Rennes"/>
    <m/>
    <m/>
    <m/>
    <m/>
    <m/>
    <m/>
    <m/>
    <m/>
    <m/>
    <m/>
    <m/>
    <m/>
    <m/>
    <m/>
    <m/>
    <m/>
    <m/>
    <m/>
    <m/>
    <m/>
    <m/>
    <m/>
    <m/>
    <m/>
    <m/>
    <m/>
    <m/>
    <m/>
    <m/>
    <m/>
    <m/>
    <m/>
    <m/>
    <m/>
    <m/>
    <m/>
    <m/>
    <m/>
    <m/>
    <m/>
    <m/>
    <m/>
    <m/>
    <m/>
    <m/>
    <m/>
    <m/>
    <m/>
    <s v="En tôle - quadrangulaire à échancrures"/>
    <s v="2"/>
    <s v="BFa 3 récent"/>
    <m/>
    <m/>
    <m/>
    <m/>
    <m/>
    <m/>
    <m/>
    <m/>
    <m/>
    <m/>
    <m/>
    <m/>
    <m/>
    <m/>
    <m/>
    <x v="4"/>
    <m/>
  </r>
  <r>
    <x v="76"/>
    <s v="Corpus principal"/>
    <n v="4"/>
    <n v="11561"/>
    <x v="76"/>
    <s v="Neuvy-sur-Barangeon"/>
    <s v="Petit Villatte"/>
    <s v="Fragment"/>
    <s v="Applique"/>
    <x v="167"/>
    <x v="14"/>
    <s v="ornements polyvalents"/>
    <s v="Sans titre.wmf"/>
    <m/>
    <n v="1"/>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1562"/>
    <x v="76"/>
    <s v="Neuvy-sur-Barangeon"/>
    <s v="Petit Villatte"/>
    <s v="Fragment"/>
    <s v="Applique"/>
    <x v="167"/>
    <x v="14"/>
    <s v="ornements polyvalents"/>
    <s v="Sans titre.wmf"/>
    <m/>
    <n v="4"/>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1563"/>
    <x v="76"/>
    <s v="Neuvy-sur-Barangeon"/>
    <s v="Petit Villatte"/>
    <s v="Fragment"/>
    <s v="Applique"/>
    <x v="167"/>
    <x v="14"/>
    <s v="ornements polyvalents"/>
    <s v="Sans titre.wmf"/>
    <m/>
    <n v="1"/>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1571"/>
    <x v="76"/>
    <s v="Neuvy-sur-Barangeon"/>
    <s v="Petit Villatte"/>
    <s v="Entier"/>
    <s v="Applique"/>
    <x v="167"/>
    <x v="14"/>
    <s v="ornements polyvalents"/>
    <s v="Sans titre.wmf"/>
    <m/>
    <n v="1.1000000000000001"/>
    <m/>
    <m/>
    <m/>
    <m/>
    <m/>
    <m/>
    <m/>
    <m/>
    <m/>
    <m/>
    <s v="Choussy, Corcelettes (Gross, 1883, pl. XXIII, n° 61 à 64), Larnaud (Coutil, 1913, pl. IV, n° 20), Vénat"/>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831"/>
    <x v="76"/>
    <s v="Neuvy-sur-Barangeon"/>
    <s v="Petit Villatte"/>
    <s v="Entier"/>
    <s v="Applique"/>
    <x v="167"/>
    <x v="14"/>
    <s v="ornements polyvalents"/>
    <s v="DSC_6467.jpg"/>
    <m/>
    <n v="0.1"/>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832"/>
    <x v="76"/>
    <s v="Neuvy-sur-Barangeon"/>
    <s v="Petit Villatte"/>
    <s v="Entier"/>
    <s v="Applique"/>
    <x v="167"/>
    <x v="14"/>
    <s v="ornements polyvalents"/>
    <s v="DSC_6467.jpg"/>
    <m/>
    <n v="0.1"/>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833"/>
    <x v="76"/>
    <s v="Neuvy-sur-Barangeon"/>
    <s v="Petit Villatte"/>
    <s v="Entier"/>
    <s v="Applique"/>
    <x v="167"/>
    <x v="14"/>
    <s v="ornements polyvalents"/>
    <s v="DSC_6467.jpg"/>
    <m/>
    <n v="0.1"/>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07"/>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08"/>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09"/>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10"/>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11"/>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12"/>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13"/>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14"/>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15"/>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16"/>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17"/>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18"/>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19"/>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20"/>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21"/>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22"/>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23"/>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24"/>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25"/>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26"/>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27"/>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7928"/>
    <x v="76"/>
    <s v="Neuvy-sur-Barangeon"/>
    <s v="Petit Villatte"/>
    <s v="Entier"/>
    <s v="Applique"/>
    <x v="167"/>
    <x v="14"/>
    <s v="ornements polyvalents"/>
    <s v="DSC_6988.jpg"/>
    <m/>
    <n v="0.3"/>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 à griffes"/>
    <s v="2"/>
    <s v="BFa 3 "/>
    <m/>
    <m/>
    <m/>
    <m/>
    <m/>
    <m/>
    <m/>
    <m/>
    <m/>
    <m/>
    <m/>
    <m/>
    <m/>
    <m/>
    <m/>
    <x v="3"/>
    <m/>
  </r>
  <r>
    <x v="76"/>
    <s v="Corpus principal"/>
    <n v="4"/>
    <n v="11564"/>
    <x v="76"/>
    <s v="Neuvy-sur-Barangeon"/>
    <s v="Petit Villatte"/>
    <s v="Fragment"/>
    <s v="Applique"/>
    <x v="169"/>
    <x v="14"/>
    <s v="ornements polyvalents"/>
    <s v="Sans titre.wmf"/>
    <m/>
    <m/>
    <m/>
    <m/>
    <m/>
    <m/>
    <m/>
    <m/>
    <m/>
    <m/>
    <m/>
    <m/>
    <m/>
    <s v="Cher"/>
    <s v="Centre-Val de Loire"/>
    <s v="1884"/>
    <n v="643348"/>
    <n v="6691344"/>
    <s v="M.A.N (601 objets, n° 29.371 à 29.429) Musée du Berry à Bourges (13 objets, B.2 583)"/>
    <m/>
    <m/>
    <m/>
    <m/>
    <m/>
    <m/>
    <m/>
    <m/>
    <m/>
    <m/>
    <m/>
    <m/>
    <m/>
    <m/>
    <m/>
    <m/>
    <m/>
    <m/>
    <m/>
    <m/>
    <m/>
    <m/>
    <m/>
    <m/>
    <m/>
    <m/>
    <m/>
    <m/>
    <m/>
    <m/>
    <m/>
    <m/>
    <m/>
    <m/>
    <m/>
    <m/>
    <m/>
    <m/>
    <m/>
    <m/>
    <m/>
    <m/>
    <m/>
    <m/>
    <m/>
    <m/>
    <m/>
    <m/>
    <s v="Circulaire en tôle lisse - à griffes"/>
    <s v="2"/>
    <s v="BFa 3 "/>
    <m/>
    <m/>
    <m/>
    <m/>
    <m/>
    <m/>
    <m/>
    <m/>
    <m/>
    <m/>
    <m/>
    <m/>
    <m/>
    <m/>
    <m/>
    <x v="3"/>
    <m/>
  </r>
  <r>
    <x v="76"/>
    <s v="Corpus principal"/>
    <n v="4"/>
    <n v="11551"/>
    <x v="76"/>
    <s v="Neuvy-sur-Barangeon"/>
    <s v="Petit Villatte"/>
    <s v="Fragment"/>
    <s v="Applique"/>
    <x v="168"/>
    <x v="14"/>
    <s v="ornements polyvalents"/>
    <s v="Sans titre.wmf"/>
    <m/>
    <n v="3"/>
    <m/>
    <m/>
    <m/>
    <m/>
    <m/>
    <m/>
    <m/>
    <m/>
    <m/>
    <m/>
    <m/>
    <s v="Cher"/>
    <s v="Centre-Val de Loire"/>
    <s v="1884"/>
    <n v="643348"/>
    <n v="6691344"/>
    <s v="M.A.N (601 objets, n° 29.371 à 29.429) Musée du Berry à Bourges (13 objets, B.2 583)"/>
    <m/>
    <m/>
    <m/>
    <m/>
    <m/>
    <m/>
    <m/>
    <m/>
    <m/>
    <m/>
    <m/>
    <m/>
    <m/>
    <m/>
    <m/>
    <m/>
    <m/>
    <m/>
    <m/>
    <m/>
    <m/>
    <m/>
    <m/>
    <m/>
    <m/>
    <m/>
    <m/>
    <m/>
    <m/>
    <m/>
    <m/>
    <m/>
    <m/>
    <m/>
    <m/>
    <m/>
    <m/>
    <m/>
    <m/>
    <m/>
    <m/>
    <m/>
    <m/>
    <m/>
    <m/>
    <m/>
    <m/>
    <m/>
    <s v="En tôle - quadrangulaire à échancrures"/>
    <s v="2"/>
    <s v="BFa 3 "/>
    <m/>
    <m/>
    <m/>
    <m/>
    <m/>
    <m/>
    <m/>
    <m/>
    <m/>
    <m/>
    <m/>
    <m/>
    <m/>
    <m/>
    <m/>
    <x v="3"/>
    <m/>
  </r>
  <r>
    <x v="76"/>
    <s v="Corpus principal"/>
    <n v="4"/>
    <n v="11552"/>
    <x v="76"/>
    <s v="Neuvy-sur-Barangeon"/>
    <s v="Petit Villatte"/>
    <s v="Entier"/>
    <s v="Applique"/>
    <x v="168"/>
    <x v="14"/>
    <s v="ornements polyvalents"/>
    <s v="Sans titre.wmf"/>
    <m/>
    <n v="2.2999999999999998"/>
    <m/>
    <m/>
    <m/>
    <m/>
    <m/>
    <m/>
    <m/>
    <m/>
    <m/>
    <m/>
    <m/>
    <s v="Cher"/>
    <s v="Centre-Val de Loire"/>
    <s v="1884"/>
    <n v="643348"/>
    <n v="6691344"/>
    <s v="M.A.N (601 objets, n° 29.371 à 29.429) Musée du Berry à Bourges (13 objets, B.2 583)"/>
    <m/>
    <m/>
    <m/>
    <m/>
    <m/>
    <m/>
    <m/>
    <m/>
    <m/>
    <m/>
    <m/>
    <m/>
    <m/>
    <m/>
    <m/>
    <m/>
    <m/>
    <m/>
    <m/>
    <m/>
    <m/>
    <m/>
    <m/>
    <m/>
    <m/>
    <m/>
    <m/>
    <m/>
    <m/>
    <m/>
    <m/>
    <m/>
    <m/>
    <m/>
    <m/>
    <m/>
    <m/>
    <m/>
    <m/>
    <m/>
    <m/>
    <m/>
    <m/>
    <m/>
    <m/>
    <m/>
    <m/>
    <m/>
    <s v="En tôle - quadrangulaire à échancrures"/>
    <s v="2"/>
    <s v="BFa 3 "/>
    <m/>
    <m/>
    <m/>
    <m/>
    <m/>
    <m/>
    <m/>
    <m/>
    <m/>
    <m/>
    <m/>
    <m/>
    <m/>
    <m/>
    <m/>
    <x v="3"/>
    <m/>
  </r>
  <r>
    <x v="76"/>
    <s v="Corpus principal"/>
    <n v="4"/>
    <n v="11553"/>
    <x v="76"/>
    <s v="Neuvy-sur-Barangeon"/>
    <s v="Petit Villatte"/>
    <s v="Entier"/>
    <s v="Applique"/>
    <x v="168"/>
    <x v="14"/>
    <s v="ornements polyvalents"/>
    <s v="Sans titre.wmf"/>
    <m/>
    <n v="3.9"/>
    <m/>
    <m/>
    <m/>
    <m/>
    <m/>
    <m/>
    <m/>
    <m/>
    <m/>
    <m/>
    <m/>
    <s v="Cher"/>
    <s v="Centre-Val de Loire"/>
    <s v="1884"/>
    <n v="643348"/>
    <n v="6691344"/>
    <s v="M.A.N (601 objets, n° 29.371 à 29.429) Musée du Berry à Bourges (13 objets, B.2 583)"/>
    <m/>
    <m/>
    <m/>
    <m/>
    <m/>
    <m/>
    <m/>
    <m/>
    <m/>
    <m/>
    <m/>
    <m/>
    <m/>
    <m/>
    <m/>
    <m/>
    <m/>
    <m/>
    <m/>
    <m/>
    <m/>
    <m/>
    <m/>
    <m/>
    <m/>
    <m/>
    <m/>
    <m/>
    <m/>
    <m/>
    <m/>
    <m/>
    <m/>
    <m/>
    <m/>
    <m/>
    <m/>
    <m/>
    <m/>
    <m/>
    <m/>
    <m/>
    <m/>
    <m/>
    <m/>
    <m/>
    <m/>
    <m/>
    <s v="En tôle - quadrangulaire à échancrures"/>
    <s v="2"/>
    <s v="BFa 3 "/>
    <m/>
    <m/>
    <m/>
    <m/>
    <m/>
    <m/>
    <m/>
    <m/>
    <m/>
    <m/>
    <m/>
    <m/>
    <m/>
    <m/>
    <m/>
    <x v="3"/>
    <m/>
  </r>
  <r>
    <x v="76"/>
    <s v="Corpus principal"/>
    <n v="4"/>
    <n v="11554"/>
    <x v="76"/>
    <s v="Neuvy-sur-Barangeon"/>
    <s v="Petit Villatte"/>
    <s v="Fragment"/>
    <s v="Applique"/>
    <x v="168"/>
    <x v="14"/>
    <s v="ornements polyvalents"/>
    <s v="Sans titre.wmf"/>
    <m/>
    <n v="1.5"/>
    <m/>
    <m/>
    <m/>
    <m/>
    <m/>
    <m/>
    <m/>
    <m/>
    <m/>
    <m/>
    <m/>
    <s v="Cher"/>
    <s v="Centre-Val de Loire"/>
    <s v="1884"/>
    <n v="643348"/>
    <n v="6691344"/>
    <s v="M.A.N (601 objets, n° 29.371 à 29.429) Musée du Berry à Bourges (13 objets, B.2 583)"/>
    <m/>
    <m/>
    <m/>
    <m/>
    <m/>
    <m/>
    <m/>
    <m/>
    <m/>
    <m/>
    <m/>
    <m/>
    <m/>
    <m/>
    <m/>
    <m/>
    <m/>
    <m/>
    <m/>
    <m/>
    <m/>
    <m/>
    <m/>
    <m/>
    <m/>
    <m/>
    <m/>
    <m/>
    <m/>
    <m/>
    <m/>
    <m/>
    <m/>
    <m/>
    <m/>
    <m/>
    <m/>
    <m/>
    <m/>
    <m/>
    <m/>
    <m/>
    <m/>
    <m/>
    <m/>
    <m/>
    <m/>
    <m/>
    <s v="En tôle - quadrangulaire à échancrures"/>
    <s v="2"/>
    <s v="BFa 3 "/>
    <m/>
    <m/>
    <m/>
    <m/>
    <m/>
    <m/>
    <m/>
    <m/>
    <m/>
    <m/>
    <m/>
    <m/>
    <m/>
    <m/>
    <m/>
    <x v="3"/>
    <m/>
  </r>
  <r>
    <x v="76"/>
    <s v="Corpus principal"/>
    <n v="4"/>
    <n v="11555"/>
    <x v="76"/>
    <s v="Neuvy-sur-Barangeon"/>
    <s v="Petit Villatte"/>
    <s v="Fragment"/>
    <s v="Applique"/>
    <x v="168"/>
    <x v="14"/>
    <s v="ornements polyvalents"/>
    <s v="Sans titre.wmf"/>
    <m/>
    <n v="0.8"/>
    <m/>
    <m/>
    <m/>
    <m/>
    <m/>
    <m/>
    <m/>
    <m/>
    <m/>
    <m/>
    <m/>
    <s v="Cher"/>
    <s v="Centre-Val de Loire"/>
    <s v="1884"/>
    <n v="643348"/>
    <n v="6691344"/>
    <s v="M.A.N (601 objets, n° 29.371 à 29.429) Musée du Berry à Bourges (13 objets, B.2 583)"/>
    <m/>
    <m/>
    <m/>
    <m/>
    <m/>
    <m/>
    <m/>
    <m/>
    <m/>
    <m/>
    <m/>
    <m/>
    <m/>
    <m/>
    <m/>
    <m/>
    <m/>
    <m/>
    <m/>
    <m/>
    <m/>
    <m/>
    <m/>
    <m/>
    <m/>
    <m/>
    <m/>
    <m/>
    <m/>
    <m/>
    <m/>
    <m/>
    <m/>
    <m/>
    <m/>
    <m/>
    <m/>
    <m/>
    <m/>
    <m/>
    <m/>
    <m/>
    <m/>
    <m/>
    <m/>
    <m/>
    <m/>
    <m/>
    <s v="En tôle - quadrangulaire à échancrures"/>
    <s v="2"/>
    <s v="BFa 3 "/>
    <m/>
    <m/>
    <m/>
    <m/>
    <m/>
    <m/>
    <m/>
    <m/>
    <m/>
    <m/>
    <m/>
    <m/>
    <m/>
    <m/>
    <m/>
    <x v="3"/>
    <m/>
  </r>
  <r>
    <x v="76"/>
    <s v="Corpus principal"/>
    <n v="4"/>
    <n v="11556"/>
    <x v="76"/>
    <s v="Neuvy-sur-Barangeon"/>
    <s v="Petit Villatte"/>
    <s v="Entier"/>
    <s v="Applique"/>
    <x v="168"/>
    <x v="14"/>
    <s v="ornements polyvalents"/>
    <s v="Sans titre.wmf"/>
    <m/>
    <n v="2.2000000000000002"/>
    <m/>
    <m/>
    <m/>
    <m/>
    <m/>
    <m/>
    <m/>
    <m/>
    <m/>
    <m/>
    <s v="Azay-le-Rideau, Manson (Bouillet, 1873, pl. IV, n° 7), Vénat"/>
    <s v="Cher"/>
    <s v="Centre-Val de Loire"/>
    <s v="1884"/>
    <n v="643348"/>
    <n v="6691344"/>
    <s v="M.A.N (601 objets, n° 29.371 à 29.429) Musée du Berry à Bourges (13 objets, B.2 583)"/>
    <m/>
    <m/>
    <m/>
    <m/>
    <m/>
    <m/>
    <m/>
    <m/>
    <m/>
    <m/>
    <m/>
    <m/>
    <m/>
    <m/>
    <m/>
    <m/>
    <m/>
    <m/>
    <m/>
    <m/>
    <m/>
    <m/>
    <m/>
    <m/>
    <m/>
    <m/>
    <m/>
    <m/>
    <m/>
    <m/>
    <m/>
    <m/>
    <m/>
    <m/>
    <m/>
    <m/>
    <m/>
    <m/>
    <m/>
    <m/>
    <m/>
    <m/>
    <m/>
    <m/>
    <m/>
    <m/>
    <m/>
    <m/>
    <s v="En tôle - quadrangulaire à échancrures"/>
    <s v="2"/>
    <s v="BFa 3 "/>
    <m/>
    <m/>
    <m/>
    <m/>
    <m/>
    <m/>
    <m/>
    <m/>
    <m/>
    <m/>
    <m/>
    <m/>
    <m/>
    <m/>
    <m/>
    <x v="3"/>
    <m/>
  </r>
  <r>
    <x v="76"/>
    <s v="Corpus principal"/>
    <n v="4"/>
    <n v="11557"/>
    <x v="76"/>
    <s v="Neuvy-sur-Barangeon"/>
    <s v="Petit Villatte"/>
    <s v="Fragment"/>
    <s v="Applique"/>
    <x v="168"/>
    <x v="14"/>
    <s v="ornements polyvalents"/>
    <s v="Sans titre.wmf"/>
    <m/>
    <n v="1.1000000000000001"/>
    <m/>
    <m/>
    <m/>
    <m/>
    <m/>
    <m/>
    <m/>
    <m/>
    <m/>
    <m/>
    <m/>
    <s v="Cher"/>
    <s v="Centre-Val de Loire"/>
    <s v="1884"/>
    <n v="643348"/>
    <n v="6691344"/>
    <s v="M.A.N (601 objets, n° 29.371 à 29.429) Musée du Berry à Bourges (13 objets, B.2 583)"/>
    <m/>
    <m/>
    <m/>
    <m/>
    <m/>
    <m/>
    <m/>
    <m/>
    <m/>
    <m/>
    <m/>
    <m/>
    <m/>
    <m/>
    <m/>
    <m/>
    <m/>
    <m/>
    <m/>
    <m/>
    <m/>
    <m/>
    <m/>
    <m/>
    <m/>
    <m/>
    <m/>
    <m/>
    <m/>
    <m/>
    <m/>
    <m/>
    <m/>
    <m/>
    <m/>
    <m/>
    <m/>
    <m/>
    <m/>
    <m/>
    <m/>
    <m/>
    <m/>
    <m/>
    <m/>
    <m/>
    <m/>
    <m/>
    <s v="En tôle - quadrangulaire à échancrures"/>
    <s v="2"/>
    <s v="BFa 3 "/>
    <m/>
    <m/>
    <m/>
    <m/>
    <m/>
    <m/>
    <m/>
    <m/>
    <m/>
    <m/>
    <m/>
    <m/>
    <m/>
    <m/>
    <m/>
    <x v="3"/>
    <m/>
  </r>
  <r>
    <x v="76"/>
    <s v="Corpus principal"/>
    <n v="4"/>
    <n v="11558"/>
    <x v="76"/>
    <s v="Neuvy-sur-Barangeon"/>
    <s v="Petit Villatte"/>
    <s v="Entier"/>
    <s v="Applique"/>
    <x v="168"/>
    <x v="14"/>
    <s v="ornements polyvalents"/>
    <s v="Sans titre.wmf"/>
    <m/>
    <n v="1.6"/>
    <m/>
    <m/>
    <m/>
    <m/>
    <m/>
    <m/>
    <m/>
    <m/>
    <m/>
    <m/>
    <m/>
    <s v="Cher"/>
    <s v="Centre-Val de Loire"/>
    <s v="1884"/>
    <n v="643348"/>
    <n v="6691344"/>
    <s v="M.A.N (601 objets, n° 29.371 à 29.429) Musée du Berry à Bourges (13 objets, B.2 583)"/>
    <m/>
    <m/>
    <m/>
    <m/>
    <m/>
    <m/>
    <m/>
    <m/>
    <m/>
    <m/>
    <m/>
    <m/>
    <m/>
    <m/>
    <m/>
    <m/>
    <m/>
    <m/>
    <m/>
    <m/>
    <m/>
    <m/>
    <m/>
    <m/>
    <m/>
    <m/>
    <m/>
    <m/>
    <m/>
    <m/>
    <m/>
    <m/>
    <m/>
    <m/>
    <m/>
    <m/>
    <m/>
    <m/>
    <m/>
    <m/>
    <m/>
    <m/>
    <m/>
    <m/>
    <m/>
    <m/>
    <m/>
    <m/>
    <s v="En tôle - quadrangulaire à échancrures"/>
    <s v="2"/>
    <s v="BFa 3 "/>
    <m/>
    <m/>
    <m/>
    <m/>
    <m/>
    <m/>
    <m/>
    <m/>
    <m/>
    <m/>
    <m/>
    <m/>
    <m/>
    <m/>
    <m/>
    <x v="3"/>
    <m/>
  </r>
  <r>
    <x v="76"/>
    <s v="Corpus principal"/>
    <n v="4"/>
    <n v="17897"/>
    <x v="76"/>
    <s v="Neuvy-sur-Barangeon"/>
    <s v="Petit Villatte"/>
    <s v="Fragment"/>
    <s v="Applique"/>
    <x v="168"/>
    <x v="14"/>
    <s v="ornements polyvalents"/>
    <s v="DSC_6971.jpg"/>
    <m/>
    <n v="0.8"/>
    <m/>
    <m/>
    <m/>
    <m/>
    <m/>
    <m/>
    <m/>
    <m/>
    <m/>
    <m/>
    <m/>
    <s v="Cher"/>
    <s v="Centre-Val de Loire"/>
    <s v="1884"/>
    <n v="643348"/>
    <n v="6691344"/>
    <s v="M.A.N (601 objets, n° 29.371 à 29.429) Musée du Berry à Bourges (13 objets, B.2 583)"/>
    <m/>
    <m/>
    <m/>
    <m/>
    <m/>
    <m/>
    <m/>
    <m/>
    <m/>
    <m/>
    <m/>
    <m/>
    <m/>
    <m/>
    <m/>
    <m/>
    <m/>
    <m/>
    <m/>
    <m/>
    <m/>
    <m/>
    <m/>
    <m/>
    <m/>
    <m/>
    <m/>
    <m/>
    <m/>
    <m/>
    <m/>
    <m/>
    <m/>
    <m/>
    <m/>
    <m/>
    <m/>
    <m/>
    <m/>
    <m/>
    <m/>
    <m/>
    <m/>
    <m/>
    <m/>
    <m/>
    <m/>
    <m/>
    <s v="En tôle - quadrangulaire à échancrures"/>
    <s v="2"/>
    <s v="BFa 3 "/>
    <m/>
    <m/>
    <m/>
    <m/>
    <m/>
    <m/>
    <m/>
    <m/>
    <m/>
    <m/>
    <m/>
    <m/>
    <m/>
    <m/>
    <m/>
    <x v="3"/>
    <m/>
  </r>
  <r>
    <x v="76"/>
    <s v="Corpus principal"/>
    <n v="4"/>
    <n v="17898"/>
    <x v="76"/>
    <s v="Neuvy-sur-Barangeon"/>
    <s v="Petit Villatte"/>
    <s v="Fragment"/>
    <s v="Applique"/>
    <x v="168"/>
    <x v="14"/>
    <s v="ornements polyvalents"/>
    <s v="DSC_6971.jpg"/>
    <m/>
    <n v="0.6"/>
    <m/>
    <m/>
    <m/>
    <m/>
    <m/>
    <m/>
    <m/>
    <m/>
    <m/>
    <m/>
    <m/>
    <s v="Cher"/>
    <s v="Centre-Val de Loire"/>
    <s v="1884"/>
    <n v="643348"/>
    <n v="6691344"/>
    <s v="M.A.N (601 objets, n° 29.371 à 29.429) Musée du Berry à Bourges (13 objets, B.2 583)"/>
    <m/>
    <m/>
    <m/>
    <m/>
    <m/>
    <m/>
    <m/>
    <m/>
    <m/>
    <m/>
    <m/>
    <m/>
    <m/>
    <m/>
    <m/>
    <m/>
    <m/>
    <m/>
    <m/>
    <m/>
    <m/>
    <m/>
    <m/>
    <m/>
    <m/>
    <m/>
    <m/>
    <m/>
    <m/>
    <m/>
    <m/>
    <m/>
    <m/>
    <m/>
    <m/>
    <m/>
    <m/>
    <m/>
    <m/>
    <m/>
    <m/>
    <m/>
    <m/>
    <m/>
    <m/>
    <m/>
    <m/>
    <m/>
    <s v="En tôle - quadrangulaire à échancrures"/>
    <s v="2"/>
    <s v="BFa 3 "/>
    <m/>
    <m/>
    <m/>
    <m/>
    <m/>
    <m/>
    <m/>
    <m/>
    <m/>
    <m/>
    <m/>
    <m/>
    <m/>
    <m/>
    <m/>
    <x v="3"/>
    <m/>
  </r>
  <r>
    <x v="76"/>
    <s v="Corpus principal"/>
    <n v="4"/>
    <n v="17899"/>
    <x v="76"/>
    <s v="Neuvy-sur-Barangeon"/>
    <s v="Petit Villatte"/>
    <s v="Fragment"/>
    <s v="Applique"/>
    <x v="168"/>
    <x v="14"/>
    <s v="ornements polyvalents"/>
    <s v="DSC_6971.jpg"/>
    <m/>
    <n v="0.5"/>
    <m/>
    <m/>
    <m/>
    <m/>
    <m/>
    <m/>
    <m/>
    <m/>
    <m/>
    <m/>
    <m/>
    <s v="Cher"/>
    <s v="Centre-Val de Loire"/>
    <s v="1884"/>
    <n v="643348"/>
    <n v="6691344"/>
    <s v="M.A.N (601 objets, n° 29.371 à 29.429) Musée du Berry à Bourges (13 objets, B.2 583)"/>
    <m/>
    <m/>
    <m/>
    <m/>
    <m/>
    <m/>
    <m/>
    <m/>
    <m/>
    <m/>
    <m/>
    <m/>
    <m/>
    <m/>
    <m/>
    <m/>
    <m/>
    <m/>
    <m/>
    <m/>
    <m/>
    <m/>
    <m/>
    <m/>
    <m/>
    <m/>
    <m/>
    <m/>
    <m/>
    <m/>
    <m/>
    <m/>
    <m/>
    <m/>
    <m/>
    <m/>
    <m/>
    <m/>
    <m/>
    <m/>
    <m/>
    <m/>
    <m/>
    <m/>
    <m/>
    <m/>
    <m/>
    <m/>
    <s v="En tôle - quadrangulaire à échancrures"/>
    <s v="2"/>
    <s v="BFa 3 "/>
    <m/>
    <m/>
    <m/>
    <m/>
    <m/>
    <m/>
    <m/>
    <m/>
    <m/>
    <m/>
    <m/>
    <m/>
    <m/>
    <m/>
    <m/>
    <x v="3"/>
    <m/>
  </r>
  <r>
    <x v="76"/>
    <s v="Corpus principal"/>
    <n v="4"/>
    <n v="17900"/>
    <x v="76"/>
    <s v="Neuvy-sur-Barangeon"/>
    <s v="Petit Villatte"/>
    <s v="Fragment"/>
    <s v="Applique"/>
    <x v="168"/>
    <x v="14"/>
    <s v="ornements polyvalents"/>
    <s v="DSC_6971.jpg"/>
    <m/>
    <n v="0.4"/>
    <m/>
    <m/>
    <m/>
    <m/>
    <m/>
    <m/>
    <m/>
    <m/>
    <m/>
    <m/>
    <m/>
    <s v="Cher"/>
    <s v="Centre-Val de Loire"/>
    <s v="1884"/>
    <n v="643348"/>
    <n v="6691344"/>
    <s v="M.A.N (601 objets, n° 29.371 à 29.429) Musée du Berry à Bourges (13 objets, B.2 583)"/>
    <m/>
    <m/>
    <m/>
    <m/>
    <m/>
    <m/>
    <m/>
    <m/>
    <m/>
    <m/>
    <m/>
    <m/>
    <m/>
    <m/>
    <m/>
    <m/>
    <m/>
    <m/>
    <m/>
    <m/>
    <m/>
    <m/>
    <m/>
    <m/>
    <m/>
    <m/>
    <m/>
    <m/>
    <m/>
    <m/>
    <m/>
    <m/>
    <m/>
    <m/>
    <m/>
    <m/>
    <m/>
    <m/>
    <m/>
    <m/>
    <m/>
    <m/>
    <m/>
    <m/>
    <m/>
    <m/>
    <m/>
    <m/>
    <s v="En tôle - quadrangulaire à échancrures"/>
    <s v="2"/>
    <s v="BFa 3 "/>
    <m/>
    <m/>
    <m/>
    <m/>
    <m/>
    <m/>
    <m/>
    <m/>
    <m/>
    <m/>
    <m/>
    <m/>
    <m/>
    <m/>
    <m/>
    <x v="3"/>
    <m/>
  </r>
  <r>
    <x v="76"/>
    <s v="Corpus principal"/>
    <n v="4"/>
    <n v="17901"/>
    <x v="76"/>
    <s v="Neuvy-sur-Barangeon"/>
    <s v="Petit Villatte"/>
    <s v="Fragment"/>
    <s v="Applique"/>
    <x v="168"/>
    <x v="14"/>
    <s v="ornements polyvalents"/>
    <s v="DSC_6971.jpg"/>
    <m/>
    <n v="0.5"/>
    <m/>
    <m/>
    <m/>
    <m/>
    <m/>
    <m/>
    <m/>
    <m/>
    <m/>
    <m/>
    <m/>
    <s v="Cher"/>
    <s v="Centre-Val de Loire"/>
    <s v="1884"/>
    <n v="643348"/>
    <n v="6691344"/>
    <s v="M.A.N (601 objets, n° 29.371 à 29.429) Musée du Berry à Bourges (13 objets, B.2 583)"/>
    <m/>
    <m/>
    <m/>
    <m/>
    <m/>
    <m/>
    <m/>
    <m/>
    <m/>
    <m/>
    <m/>
    <m/>
    <m/>
    <m/>
    <m/>
    <m/>
    <m/>
    <m/>
    <m/>
    <m/>
    <m/>
    <m/>
    <m/>
    <m/>
    <m/>
    <m/>
    <m/>
    <m/>
    <m/>
    <m/>
    <m/>
    <m/>
    <m/>
    <m/>
    <m/>
    <m/>
    <m/>
    <m/>
    <m/>
    <m/>
    <m/>
    <m/>
    <m/>
    <m/>
    <m/>
    <m/>
    <m/>
    <m/>
    <s v="En tôle - quadrangulaire à échancrures"/>
    <s v="2"/>
    <s v="BFa 3 "/>
    <m/>
    <m/>
    <m/>
    <m/>
    <m/>
    <m/>
    <m/>
    <m/>
    <m/>
    <m/>
    <m/>
    <m/>
    <m/>
    <m/>
    <m/>
    <x v="3"/>
    <m/>
  </r>
  <r>
    <x v="104"/>
    <s v="Corpus principal"/>
    <n v="3"/>
    <n v="9747"/>
    <x v="104"/>
    <s v="Saint-Yrieix-sur-Charente"/>
    <s v="Vénat"/>
    <s v="Entier"/>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48"/>
    <x v="104"/>
    <s v="Saint-Yrieix-sur-Charente"/>
    <s v="Vénat"/>
    <s v="Fragment"/>
    <s v="Applique"/>
    <x v="167"/>
    <x v="14"/>
    <s v="ornements polyvalents"/>
    <s v="Sans titre.wmf"/>
    <m/>
    <n v="1.8"/>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50"/>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51"/>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52"/>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53"/>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54"/>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55"/>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56"/>
    <x v="104"/>
    <s v="Saint-Yrieix-sur-Charente"/>
    <s v="Vénat"/>
    <s v="Entier"/>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57"/>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58"/>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59"/>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60"/>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61"/>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62"/>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63"/>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64"/>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65"/>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66"/>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67"/>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68"/>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69"/>
    <x v="104"/>
    <s v="Saint-Yrieix-sur-Charente"/>
    <s v="Vénat"/>
    <s v="Entier"/>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70"/>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71"/>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72"/>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73"/>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74"/>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75"/>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76"/>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77"/>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78"/>
    <x v="104"/>
    <s v="Saint-Yrieix-sur-Charente"/>
    <s v="Vénat"/>
    <s v="Fragment"/>
    <s v="Applique"/>
    <x v="167"/>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 à griffes"/>
    <s v="2"/>
    <s v="BFa 3 "/>
    <m/>
    <m/>
    <m/>
    <m/>
    <m/>
    <m/>
    <m/>
    <m/>
    <m/>
    <m/>
    <m/>
    <m/>
    <m/>
    <m/>
    <m/>
    <x v="5"/>
    <m/>
  </r>
  <r>
    <x v="104"/>
    <s v="Corpus principal"/>
    <n v="3"/>
    <n v="9779"/>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80"/>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81"/>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82"/>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83"/>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84"/>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85"/>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86"/>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87"/>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88"/>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89"/>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90"/>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91"/>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92"/>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93"/>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94"/>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95"/>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96"/>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97"/>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98"/>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99"/>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800"/>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801"/>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802"/>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803"/>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804"/>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805"/>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806"/>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807"/>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808"/>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809"/>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810"/>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811"/>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812"/>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813"/>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814"/>
    <x v="104"/>
    <s v="Saint-Yrieix-sur-Charente"/>
    <s v="Vénat"/>
    <s v="Fragment"/>
    <s v="Applique"/>
    <x v="169"/>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Circulaire en tôle lisse - à griffes"/>
    <s v="2"/>
    <s v="BFa 3 "/>
    <m/>
    <m/>
    <m/>
    <m/>
    <m/>
    <m/>
    <m/>
    <m/>
    <m/>
    <m/>
    <m/>
    <m/>
    <m/>
    <m/>
    <m/>
    <x v="5"/>
    <m/>
  </r>
  <r>
    <x v="104"/>
    <s v="Corpus principal"/>
    <n v="3"/>
    <n v="9749"/>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15"/>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16"/>
    <x v="104"/>
    <s v="Saint-Yrieix-sur-Charente"/>
    <s v="Vénat"/>
    <s v="Fragment"/>
    <s v="Applique"/>
    <x v="168"/>
    <x v="14"/>
    <s v="ornements polyvalents"/>
    <s v="Sans titre.wmf"/>
    <m/>
    <n v="1.5"/>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17"/>
    <x v="104"/>
    <s v="Saint-Yrieix-sur-Charente"/>
    <s v="Vénat"/>
    <s v="Fragment"/>
    <s v="Applique"/>
    <x v="168"/>
    <x v="14"/>
    <s v="ornements polyvalents"/>
    <s v="Sans titre.wmf"/>
    <m/>
    <n v="1.4"/>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18"/>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19"/>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20"/>
    <x v="104"/>
    <s v="Saint-Yrieix-sur-Charente"/>
    <s v="Vénat"/>
    <s v="Entier"/>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21"/>
    <x v="104"/>
    <s v="Saint-Yrieix-sur-Charente"/>
    <s v="Vénat"/>
    <s v="Entier"/>
    <s v="Applique"/>
    <x v="168"/>
    <x v="14"/>
    <s v="ornements polyvalents"/>
    <s v="Sans titre.wmf"/>
    <m/>
    <n v="1"/>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22"/>
    <x v="104"/>
    <s v="Saint-Yrieix-sur-Charente"/>
    <s v="Vénat"/>
    <s v="Entier"/>
    <s v="Applique"/>
    <x v="168"/>
    <x v="14"/>
    <s v="ornements polyvalents"/>
    <s v="Sans titre.wmf"/>
    <m/>
    <n v="2.6"/>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23"/>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24"/>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25"/>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26"/>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27"/>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28"/>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29"/>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30"/>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31"/>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32"/>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33"/>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34"/>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35"/>
    <x v="104"/>
    <s v="Saint-Yrieix-sur-Charente"/>
    <s v="Vénat"/>
    <s v="Fragment"/>
    <s v="applique (?)"/>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 à griffes"/>
    <m/>
    <m/>
    <m/>
    <m/>
    <m/>
    <m/>
    <m/>
    <m/>
    <m/>
    <m/>
    <m/>
    <m/>
    <m/>
    <m/>
    <m/>
    <m/>
    <m/>
    <m/>
    <m/>
    <m/>
    <m/>
    <m/>
    <m/>
    <m/>
    <m/>
    <m/>
    <m/>
    <m/>
    <m/>
    <m/>
    <m/>
    <m/>
    <m/>
    <m/>
    <m/>
    <m/>
    <m/>
    <s v="En tôle - quadrangulaire à échancrures"/>
    <s v="2"/>
    <s v="BFa 3 "/>
    <m/>
    <m/>
    <m/>
    <m/>
    <m/>
    <m/>
    <m/>
    <m/>
    <m/>
    <m/>
    <m/>
    <m/>
    <m/>
    <m/>
    <m/>
    <x v="5"/>
    <m/>
  </r>
  <r>
    <x v="104"/>
    <s v="Corpus principal"/>
    <n v="3"/>
    <n v="9836"/>
    <x v="104"/>
    <s v="Saint-Yrieix-sur-Charente"/>
    <s v="Vénat"/>
    <s v="Fragment"/>
    <s v="applique (?)"/>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 à griffes"/>
    <m/>
    <m/>
    <m/>
    <m/>
    <m/>
    <m/>
    <m/>
    <m/>
    <m/>
    <m/>
    <m/>
    <m/>
    <m/>
    <m/>
    <m/>
    <m/>
    <m/>
    <m/>
    <m/>
    <m/>
    <m/>
    <m/>
    <m/>
    <m/>
    <m/>
    <m/>
    <m/>
    <m/>
    <m/>
    <m/>
    <m/>
    <m/>
    <m/>
    <m/>
    <m/>
    <m/>
    <m/>
    <s v="En tôle - quadrangulaire à échancrures"/>
    <s v="2"/>
    <s v="BFa 3 "/>
    <m/>
    <m/>
    <m/>
    <m/>
    <m/>
    <m/>
    <m/>
    <m/>
    <m/>
    <m/>
    <m/>
    <m/>
    <m/>
    <m/>
    <m/>
    <x v="5"/>
    <m/>
  </r>
  <r>
    <x v="104"/>
    <s v="Corpus principal"/>
    <n v="3"/>
    <n v="9837"/>
    <x v="104"/>
    <s v="Saint-Yrieix-sur-Charente"/>
    <s v="Vénat"/>
    <s v="Fragment"/>
    <s v="Applique"/>
    <x v="168"/>
    <x v="14"/>
    <s v="ornements polyvalents"/>
    <s v="Sans titre.wmf"/>
    <m/>
    <n v="0.7"/>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38"/>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39"/>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40"/>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41"/>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s v=" à griffes"/>
    <m/>
    <m/>
    <m/>
    <m/>
    <m/>
    <m/>
    <m/>
    <m/>
    <m/>
    <m/>
    <m/>
    <m/>
    <m/>
    <m/>
    <m/>
    <m/>
    <m/>
    <m/>
    <m/>
    <m/>
    <m/>
    <m/>
    <m/>
    <m/>
    <m/>
    <m/>
    <m/>
    <m/>
    <m/>
    <m/>
    <m/>
    <m/>
    <m/>
    <m/>
    <m/>
    <m/>
    <m/>
    <s v="En tôle - quadrangulaire à échancrures"/>
    <s v="2"/>
    <s v="BFa 3 "/>
    <m/>
    <m/>
    <m/>
    <m/>
    <m/>
    <m/>
    <m/>
    <m/>
    <m/>
    <m/>
    <m/>
    <m/>
    <m/>
    <m/>
    <m/>
    <x v="5"/>
    <m/>
  </r>
  <r>
    <x v="104"/>
    <s v="Corpus principal"/>
    <n v="3"/>
    <n v="9842"/>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43"/>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44"/>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45"/>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46"/>
    <x v="104"/>
    <s v="Saint-Yrieix-sur-Charente"/>
    <s v="Vénat"/>
    <s v="Entier"/>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47"/>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48"/>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49"/>
    <x v="104"/>
    <s v="Saint-Yrieix-sur-Charente"/>
    <s v="Vénat"/>
    <s v="Fragment"/>
    <s v="Applique"/>
    <x v="168"/>
    <x v="14"/>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4"/>
    <s v="Corpus principal"/>
    <n v="3"/>
    <n v="9850"/>
    <x v="104"/>
    <s v="Saint-Yrieix-sur-Charente"/>
    <s v="Vénat"/>
    <s v="Fragment"/>
    <s v="Applique"/>
    <x v="168"/>
    <x v="14"/>
    <s v="ornements polyvalents"/>
    <s v="Sans titre.wmf"/>
    <m/>
    <n v="2"/>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En tôle - quadrangulaire à échancrures"/>
    <s v="2"/>
    <s v="BFa 3 "/>
    <m/>
    <m/>
    <m/>
    <m/>
    <m/>
    <m/>
    <m/>
    <m/>
    <m/>
    <m/>
    <m/>
    <m/>
    <m/>
    <m/>
    <m/>
    <x v="5"/>
    <m/>
  </r>
  <r>
    <x v="107"/>
    <s v="Corpus principal"/>
    <n v="3"/>
    <n v="11930"/>
    <x v="107"/>
    <s v="Sublaines"/>
    <s v="Basse Calonnière"/>
    <s v="Fragment"/>
    <s v="Applique"/>
    <x v="168"/>
    <x v="14"/>
    <s v="ornements polyvalents"/>
    <s v="Sans titre.wmf"/>
    <m/>
    <n v="0.3"/>
    <s v="fragments non jointifs"/>
    <m/>
    <m/>
    <m/>
    <m/>
    <m/>
    <m/>
    <m/>
    <m/>
    <m/>
    <m/>
    <s v="Indre-et-Loire"/>
    <s v="Centre-Val de Loire"/>
    <s v="1969"/>
    <n v="549520"/>
    <n v="6687058"/>
    <s v="M.A.N"/>
    <m/>
    <m/>
    <m/>
    <s v="Cordier, 2009, fig. 289, n° 11"/>
    <m/>
    <m/>
    <m/>
    <m/>
    <m/>
    <m/>
    <m/>
    <m/>
    <m/>
    <m/>
    <m/>
    <m/>
    <m/>
    <m/>
    <m/>
    <m/>
    <m/>
    <m/>
    <m/>
    <m/>
    <m/>
    <m/>
    <m/>
    <m/>
    <m/>
    <m/>
    <m/>
    <m/>
    <m/>
    <m/>
    <m/>
    <m/>
    <m/>
    <m/>
    <m/>
    <m/>
    <m/>
    <m/>
    <m/>
    <m/>
    <m/>
    <m/>
    <m/>
    <m/>
    <s v="En tôle - quadrangulaire à échancrures"/>
    <s v="2"/>
    <s v="BFa 3 "/>
    <m/>
    <m/>
    <m/>
    <m/>
    <m/>
    <m/>
    <m/>
    <m/>
    <m/>
    <m/>
    <m/>
    <m/>
    <m/>
    <m/>
    <m/>
    <x v="3"/>
    <m/>
  </r>
  <r>
    <x v="118"/>
    <s v="Corpus principal"/>
    <n v="1"/>
    <n v="22989"/>
    <x v="118"/>
    <s v="(?) "/>
    <s v="Collection du Musée Dobrée"/>
    <s v="Fragment"/>
    <s v="Applique"/>
    <x v="168"/>
    <x v="14"/>
    <s v="ornements polyvalents"/>
    <s v="DSC_0305.jpg"/>
    <m/>
    <m/>
    <m/>
    <m/>
    <m/>
    <m/>
    <m/>
    <m/>
    <m/>
    <m/>
    <m/>
    <m/>
    <m/>
    <s v="Loire-Atlantique"/>
    <s v="Pays-de-la-Loire"/>
    <s v="?"/>
    <n v="356400"/>
    <n v="6689900"/>
    <s v="Musée Dobrée"/>
    <m/>
    <m/>
    <m/>
    <m/>
    <m/>
    <m/>
    <m/>
    <m/>
    <m/>
    <m/>
    <m/>
    <m/>
    <m/>
    <m/>
    <m/>
    <m/>
    <m/>
    <m/>
    <m/>
    <m/>
    <m/>
    <m/>
    <m/>
    <m/>
    <m/>
    <m/>
    <m/>
    <m/>
    <m/>
    <m/>
    <m/>
    <m/>
    <m/>
    <m/>
    <m/>
    <m/>
    <m/>
    <m/>
    <m/>
    <m/>
    <m/>
    <m/>
    <m/>
    <m/>
    <m/>
    <m/>
    <m/>
    <m/>
    <s v="En tôle - quadrangulaire à échancrures"/>
    <s v="4"/>
    <s v="BFa 3 "/>
    <m/>
    <m/>
    <m/>
    <m/>
    <m/>
    <m/>
    <m/>
    <m/>
    <m/>
    <m/>
    <m/>
    <m/>
    <m/>
    <m/>
    <m/>
    <x v="4"/>
    <m/>
  </r>
  <r>
    <x v="130"/>
    <s v="Corpus secondaire"/>
    <n v="4"/>
    <n v="22319"/>
    <x v="130"/>
    <s v="Entre Drôme et Vaucluse"/>
    <m/>
    <s v="Entier"/>
    <s v="Applique"/>
    <x v="167"/>
    <x v="14"/>
    <s v="ornements polyvalents"/>
    <m/>
    <m/>
    <m/>
    <m/>
    <m/>
    <m/>
    <m/>
    <m/>
    <m/>
    <m/>
    <m/>
    <m/>
    <m/>
    <s v="- Type circulaire (ou boutons)_x000a_48-83. Trente six appliques à griffes, type 2, circulaires (Audouze 1974, p. 248). _x000a_Description : leur dos est bombé. Elles sont décorées de nervures concentriques doubles et triples, venues au repoussé et possèdent deux griffes diamétralement opposées. _x000a_Comparaison : elles sont identiques à celles du dépôt de Réallon (Hautes-Alpes) (Chantre 1874, pl. XXII, 14, 15 ; Audouze 1974, fig. 10, n° 34-35) ; un exemplaire, dépôt de bronzes de Lazer, près de Laragne,  sur la rive gauche du Buëch (Hautes-Alpes), âge du Bronze final IIIb (Courtois 1976b, fig. 5, n° 3) ; un exemplaire, Station de Conjux (Savoie) (Chantre 1880, pl. LXII, n° 37) ; un exemplaire, dépôt des Châtelliers à Amboise (Indre-et-Loire) (Cordier 2002, Fig. 9, n° 20) (D : 20 à 40)._x000a_"/>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20"/>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21"/>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22"/>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23"/>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24"/>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25"/>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26"/>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27"/>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28"/>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29"/>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30"/>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31"/>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32"/>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33"/>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34"/>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35"/>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36"/>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37"/>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38"/>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39"/>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40"/>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41"/>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42"/>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43"/>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44"/>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45"/>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46"/>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47"/>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48"/>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49"/>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50"/>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51"/>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52"/>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53"/>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354"/>
    <x v="130"/>
    <s v="Entre Drôme et Vaucluse"/>
    <m/>
    <s v="Entier"/>
    <s v="Applique"/>
    <x v="167"/>
    <x v="14"/>
    <s v="ornements polyvalents"/>
    <m/>
    <m/>
    <m/>
    <m/>
    <m/>
    <m/>
    <m/>
    <m/>
    <m/>
    <m/>
    <m/>
    <m/>
    <m/>
    <m/>
    <s v="Drôme ou Vaucluse"/>
    <s v="Auvergne-Thône-Alpes"/>
    <s v="2009"/>
    <n v="860258"/>
    <n v="6351200"/>
    <m/>
    <m/>
    <m/>
    <m/>
    <m/>
    <m/>
    <m/>
    <m/>
    <m/>
    <m/>
    <m/>
    <m/>
    <m/>
    <m/>
    <m/>
    <m/>
    <m/>
    <m/>
    <m/>
    <m/>
    <m/>
    <m/>
    <m/>
    <m/>
    <m/>
    <m/>
    <m/>
    <m/>
    <m/>
    <m/>
    <m/>
    <m/>
    <m/>
    <m/>
    <m/>
    <m/>
    <m/>
    <m/>
    <m/>
    <m/>
    <m/>
    <m/>
    <m/>
    <m/>
    <m/>
    <m/>
    <m/>
    <m/>
    <m/>
    <s v="Circulaire en tôle - à griffes"/>
    <s v="2"/>
    <s v="BFa 3 "/>
    <m/>
    <m/>
    <m/>
    <m/>
    <m/>
    <m/>
    <m/>
    <m/>
    <m/>
    <m/>
    <m/>
    <m/>
    <m/>
    <m/>
    <m/>
    <x v="11"/>
    <m/>
  </r>
  <r>
    <x v="130"/>
    <s v="Corpus secondaire"/>
    <n v="4"/>
    <n v="22289"/>
    <x v="130"/>
    <s v="Entre Drôme et Vaucluse"/>
    <m/>
    <s v="Entier"/>
    <s v="Applique"/>
    <x v="168"/>
    <x v="14"/>
    <s v="ornements polyvalents"/>
    <m/>
    <m/>
    <m/>
    <m/>
    <m/>
    <m/>
    <m/>
    <m/>
    <m/>
    <m/>
    <m/>
    <m/>
    <m/>
    <s v="18-47. Trente appliques à griffes environ, type 1, rectangulaires (Audouze 1974, p. 248). _x000a_Description : elles sont en tôle de bronze martelée, rectangulaire, à huit griffes disposées quatre par quatre sur chaque long côté, les bords étant incurvés entre deux griffes. Une applique à six griffes disposées trois par trois est  présente dans le lot._x000a_Comparaison : les appliques à huit griffes sont identiques aux exemplaires trouvés à  Grésine et dans les Basses-Alpes, publiés par Audouze (1974, fig. 8, n° 9, 27), qui mesurent entre 56 et 58 mm ; Réallon (Hautes-Alpes) (Chantre 1875-1876, pl. XXI, n° 9 ; Audouze 1974, Fig. 8, n° 29) ; deux exemplaires dans le dépôt des Châtelliers à Amboise (Indre-et-Loire) (Cordier 2002, Fig. 8, n° 1, 2, 3) ; Palafittes du Bourget (Savoie) (Chantre 1880, pl. LXII, n° 25-26). Nous n’avons pas trouvé de modèle de comparaison pour l’agrafe à six griffes._x000a_"/>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290"/>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291"/>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292"/>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293"/>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294"/>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295"/>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296"/>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297"/>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298"/>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299"/>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300"/>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301"/>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302"/>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303"/>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304"/>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305"/>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306"/>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307"/>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308"/>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309"/>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310"/>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311"/>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312"/>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313"/>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314"/>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315"/>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316"/>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317"/>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0"/>
    <s v="Corpus secondaire"/>
    <n v="4"/>
    <n v="22318"/>
    <x v="130"/>
    <s v="Entre Drôme et Vaucluse"/>
    <m/>
    <s v="Entier"/>
    <s v="Applique"/>
    <x v="168"/>
    <x v="14"/>
    <s v="ornements polyvalents"/>
    <m/>
    <m/>
    <m/>
    <m/>
    <m/>
    <m/>
    <m/>
    <m/>
    <m/>
    <m/>
    <m/>
    <m/>
    <m/>
    <m/>
    <s v="Drôme ou Vaucluse"/>
    <s v="Auvergne-Thône-Alpes"/>
    <s v="2009"/>
    <n v="860258"/>
    <n v="6351200"/>
    <m/>
    <m/>
    <m/>
    <m/>
    <m/>
    <m/>
    <m/>
    <m/>
    <m/>
    <m/>
    <m/>
    <m/>
    <m/>
    <m/>
    <m/>
    <m/>
    <m/>
    <m/>
    <m/>
    <m/>
    <m/>
    <m/>
    <m/>
    <m/>
    <m/>
    <m/>
    <m/>
    <m/>
    <m/>
    <m/>
    <m/>
    <m/>
    <m/>
    <m/>
    <m/>
    <m/>
    <m/>
    <m/>
    <m/>
    <m/>
    <m/>
    <m/>
    <m/>
    <m/>
    <m/>
    <m/>
    <m/>
    <m/>
    <m/>
    <s v="En tôle - quadrangulaire à échancrures"/>
    <s v="2"/>
    <s v="BFa 3 "/>
    <m/>
    <m/>
    <m/>
    <m/>
    <m/>
    <m/>
    <m/>
    <m/>
    <m/>
    <m/>
    <m/>
    <m/>
    <m/>
    <m/>
    <m/>
    <x v="11"/>
    <m/>
  </r>
  <r>
    <x v="137"/>
    <s v="Corpus secondaire"/>
    <n v="3"/>
    <n v="20769"/>
    <x v="137"/>
    <s v="jenzat 4"/>
    <s v="Bois des Balais"/>
    <s v="Entier"/>
    <s v="Applique"/>
    <x v="167"/>
    <x v="14"/>
    <s v="ornements polyvalents"/>
    <s v="DSC_7577.jpg"/>
    <s v="218"/>
    <n v="1.9"/>
    <s v="les griffes (4) sont repliées"/>
    <m/>
    <m/>
    <m/>
    <m/>
    <n v="22"/>
    <n v="22"/>
    <n v="3"/>
    <m/>
    <m/>
    <m/>
    <s v="Allier"/>
    <s v="Auvergne-Rhône-Alpes"/>
    <s v="2017"/>
    <n v="713723"/>
    <n v="6561103"/>
    <s v="SRA Clermont-Ferrand"/>
    <m/>
    <m/>
    <m/>
    <m/>
    <s v="DSC_7579.jpg"/>
    <m/>
    <m/>
    <m/>
    <m/>
    <m/>
    <m/>
    <m/>
    <m/>
    <m/>
    <m/>
    <m/>
    <m/>
    <m/>
    <m/>
    <m/>
    <m/>
    <m/>
    <m/>
    <m/>
    <m/>
    <m/>
    <m/>
    <m/>
    <m/>
    <m/>
    <m/>
    <m/>
    <m/>
    <m/>
    <m/>
    <m/>
    <m/>
    <m/>
    <m/>
    <m/>
    <m/>
    <m/>
    <m/>
    <m/>
    <m/>
    <m/>
    <m/>
    <m/>
    <s v="Circulaire en tôle - à griffes"/>
    <s v="1"/>
    <s v="BFa 3 "/>
    <m/>
    <m/>
    <m/>
    <m/>
    <m/>
    <m/>
    <m/>
    <m/>
    <m/>
    <m/>
    <m/>
    <m/>
    <m/>
    <m/>
    <m/>
    <x v="7"/>
    <m/>
  </r>
  <r>
    <x v="137"/>
    <s v="Corpus secondaire"/>
    <n v="3"/>
    <n v="20770"/>
    <x v="137"/>
    <s v="jenzat 4"/>
    <s v="Bois des Balais"/>
    <s v="Quasi-complet"/>
    <s v="Applique"/>
    <x v="167"/>
    <x v="14"/>
    <s v="ornements polyvalents"/>
    <s v="DSC_7584.jpg"/>
    <s v="219"/>
    <n v="0.6"/>
    <s v="les griffes (2) sont repliées"/>
    <m/>
    <m/>
    <m/>
    <m/>
    <n v="22"/>
    <n v="22"/>
    <n v="2.5"/>
    <m/>
    <m/>
    <m/>
    <s v="Allier"/>
    <s v="Auvergne-Rhône-Alpes"/>
    <s v="2017"/>
    <n v="713723"/>
    <n v="6561103"/>
    <s v="SRA Clermont-Ferrand"/>
    <m/>
    <m/>
    <m/>
    <m/>
    <s v="DSC_7583.jpg"/>
    <m/>
    <m/>
    <m/>
    <m/>
    <m/>
    <m/>
    <m/>
    <m/>
    <m/>
    <m/>
    <m/>
    <m/>
    <m/>
    <m/>
    <m/>
    <m/>
    <m/>
    <m/>
    <m/>
    <m/>
    <m/>
    <m/>
    <m/>
    <m/>
    <m/>
    <m/>
    <m/>
    <m/>
    <m/>
    <m/>
    <m/>
    <m/>
    <m/>
    <m/>
    <m/>
    <m/>
    <m/>
    <m/>
    <m/>
    <m/>
    <m/>
    <m/>
    <m/>
    <s v="Circulaire en tôle - à griffes"/>
    <s v="1"/>
    <s v="BFa 3 "/>
    <m/>
    <m/>
    <m/>
    <m/>
    <m/>
    <m/>
    <m/>
    <m/>
    <m/>
    <m/>
    <m/>
    <m/>
    <m/>
    <m/>
    <m/>
    <x v="7"/>
    <m/>
  </r>
  <r>
    <x v="152"/>
    <s v="Corpus secondaire"/>
    <n v="3"/>
    <n v="20090"/>
    <x v="152"/>
    <s v="Réallon 1"/>
    <s v="Champ-Colombe"/>
    <s v="Entier"/>
    <s v="Applique"/>
    <x v="167"/>
    <x v="14"/>
    <s v="ornements polyvalents"/>
    <s v="Sans titre.wmf"/>
    <m/>
    <m/>
    <m/>
    <m/>
    <m/>
    <m/>
    <m/>
    <m/>
    <m/>
    <m/>
    <m/>
    <m/>
    <s v="bouton circulaire"/>
    <s v="Hautes-Alpes"/>
    <s v="Provence-Alpes-Côte d'Azur"/>
    <s v="1870"/>
    <n v="968533"/>
    <n v="6393033"/>
    <s v="MAN"/>
    <m/>
    <m/>
    <m/>
    <m/>
    <m/>
    <m/>
    <m/>
    <m/>
    <m/>
    <m/>
    <m/>
    <m/>
    <m/>
    <m/>
    <m/>
    <m/>
    <m/>
    <m/>
    <m/>
    <m/>
    <m/>
    <m/>
    <m/>
    <m/>
    <m/>
    <m/>
    <m/>
    <m/>
    <m/>
    <m/>
    <m/>
    <m/>
    <m/>
    <m/>
    <m/>
    <m/>
    <m/>
    <m/>
    <m/>
    <m/>
    <m/>
    <m/>
    <m/>
    <m/>
    <m/>
    <m/>
    <m/>
    <m/>
    <s v="Circulaire en tôle - à griffes"/>
    <s v="2"/>
    <s v="BFa 2/BFa 3"/>
    <m/>
    <m/>
    <m/>
    <m/>
    <m/>
    <m/>
    <m/>
    <m/>
    <m/>
    <m/>
    <m/>
    <m/>
    <m/>
    <m/>
    <m/>
    <x v="11"/>
    <m/>
  </r>
  <r>
    <x v="152"/>
    <s v="Corpus secondaire"/>
    <n v="3"/>
    <n v="19749"/>
    <x v="152"/>
    <s v="Réallon 1"/>
    <s v="Champ-Colombe"/>
    <s v="Entier"/>
    <s v="Applique"/>
    <x v="168"/>
    <x v="14"/>
    <s v="ornements polyvalents"/>
    <s v="Sans titre.wmf"/>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50"/>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51"/>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52"/>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53"/>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54"/>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55"/>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56"/>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57"/>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58"/>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59"/>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60"/>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61"/>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62"/>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63"/>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64"/>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65"/>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66"/>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67"/>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68"/>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69"/>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70"/>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71"/>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72"/>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73"/>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74"/>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75"/>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76"/>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77"/>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2"/>
    <s v="Corpus secondaire"/>
    <n v="3"/>
    <n v="19778"/>
    <x v="152"/>
    <s v="Réallon 1"/>
    <s v="Champ-Colombe"/>
    <s v="Entier"/>
    <s v="Applique"/>
    <x v="168"/>
    <x v="14"/>
    <s v="ornements polyvalents"/>
    <m/>
    <m/>
    <m/>
    <m/>
    <m/>
    <m/>
    <m/>
    <m/>
    <m/>
    <m/>
    <m/>
    <m/>
    <m/>
    <s v="à griffes"/>
    <s v="Hautes-Alpes"/>
    <s v="Provence-Alpes-Côte d'Azur"/>
    <s v="1870"/>
    <n v="968533"/>
    <n v="6393033"/>
    <s v="MAN"/>
    <m/>
    <m/>
    <m/>
    <m/>
    <m/>
    <m/>
    <m/>
    <m/>
    <m/>
    <m/>
    <m/>
    <m/>
    <m/>
    <m/>
    <m/>
    <m/>
    <m/>
    <m/>
    <m/>
    <m/>
    <m/>
    <m/>
    <m/>
    <m/>
    <m/>
    <m/>
    <m/>
    <m/>
    <m/>
    <m/>
    <m/>
    <m/>
    <m/>
    <m/>
    <m/>
    <m/>
    <m/>
    <m/>
    <m/>
    <m/>
    <m/>
    <m/>
    <m/>
    <m/>
    <m/>
    <m/>
    <m/>
    <m/>
    <s v="En tôle - quadrangulaire à échancrures"/>
    <s v="2"/>
    <s v="BFa 2/BFa 3"/>
    <m/>
    <m/>
    <m/>
    <m/>
    <m/>
    <m/>
    <m/>
    <m/>
    <m/>
    <m/>
    <m/>
    <m/>
    <m/>
    <m/>
    <m/>
    <x v="11"/>
    <m/>
  </r>
  <r>
    <x v="159"/>
    <s v="Corpus secondaire"/>
    <n v="3"/>
    <n v="18441"/>
    <x v="159"/>
    <s v="Saint-Genès-Champanelle"/>
    <s v="Manson"/>
    <s v="Quasi-complet"/>
    <s v="Applique"/>
    <x v="168"/>
    <x v="14"/>
    <s v="ornements polyvalents"/>
    <s v="Sans titre.wmf"/>
    <m/>
    <n v="3"/>
    <m/>
    <m/>
    <m/>
    <m/>
    <m/>
    <m/>
    <m/>
    <m/>
    <m/>
    <m/>
    <m/>
    <s v="Puy-de-Dôme"/>
    <s v="Auvergne-Rhône-Alpes"/>
    <s v="1875"/>
    <n v="700958"/>
    <n v="6516046"/>
    <s v="Musée Bargoin, Clermont-Ferrand"/>
    <m/>
    <m/>
    <m/>
    <m/>
    <s v="Sans titre.wmf"/>
    <m/>
    <m/>
    <m/>
    <m/>
    <m/>
    <m/>
    <m/>
    <m/>
    <m/>
    <m/>
    <m/>
    <m/>
    <m/>
    <m/>
    <m/>
    <m/>
    <m/>
    <m/>
    <m/>
    <m/>
    <m/>
    <m/>
    <m/>
    <m/>
    <m/>
    <m/>
    <m/>
    <m/>
    <m/>
    <m/>
    <m/>
    <m/>
    <m/>
    <m/>
    <m/>
    <m/>
    <m/>
    <m/>
    <m/>
    <m/>
    <m/>
    <m/>
    <m/>
    <s v="En tôle - quadrangulaire à échancrures"/>
    <s v="2"/>
    <s v="BFa 3 "/>
    <m/>
    <m/>
    <m/>
    <m/>
    <m/>
    <m/>
    <m/>
    <m/>
    <m/>
    <m/>
    <m/>
    <m/>
    <m/>
    <m/>
    <m/>
    <x v="7"/>
    <m/>
  </r>
  <r>
    <x v="159"/>
    <s v="Corpus secondaire"/>
    <n v="3"/>
    <n v="18442"/>
    <x v="159"/>
    <s v="Saint-Genès-Champanelle"/>
    <s v="Manson"/>
    <s v="Entier"/>
    <s v="Applique"/>
    <x v="168"/>
    <x v="14"/>
    <s v="ornements polyvalents"/>
    <s v="Sans titre.wmf"/>
    <m/>
    <n v="2.7"/>
    <m/>
    <m/>
    <m/>
    <m/>
    <m/>
    <m/>
    <m/>
    <m/>
    <m/>
    <m/>
    <m/>
    <s v="Puy-de-Dôme"/>
    <s v="Auvergne-Rhône-Alpes"/>
    <s v="1875"/>
    <n v="700958"/>
    <n v="6516046"/>
    <s v="Musée Bargoin, Clermont-Ferrand"/>
    <m/>
    <m/>
    <m/>
    <m/>
    <m/>
    <m/>
    <m/>
    <m/>
    <m/>
    <m/>
    <m/>
    <m/>
    <m/>
    <m/>
    <m/>
    <m/>
    <m/>
    <m/>
    <m/>
    <m/>
    <m/>
    <m/>
    <m/>
    <m/>
    <m/>
    <m/>
    <m/>
    <m/>
    <m/>
    <m/>
    <m/>
    <m/>
    <m/>
    <m/>
    <m/>
    <m/>
    <m/>
    <m/>
    <m/>
    <m/>
    <m/>
    <m/>
    <m/>
    <m/>
    <m/>
    <m/>
    <m/>
    <m/>
    <s v="En tôle - quadrangulaire à échancrures"/>
    <s v="2"/>
    <s v="BFa 3 "/>
    <m/>
    <m/>
    <m/>
    <m/>
    <m/>
    <m/>
    <m/>
    <m/>
    <m/>
    <m/>
    <m/>
    <m/>
    <m/>
    <m/>
    <m/>
    <x v="7"/>
    <m/>
  </r>
  <r>
    <x v="159"/>
    <s v="Corpus secondaire"/>
    <n v="3"/>
    <n v="18443"/>
    <x v="159"/>
    <s v="Saint-Genès-Champanelle"/>
    <s v="Manson"/>
    <s v="Entier"/>
    <s v="Applique"/>
    <x v="168"/>
    <x v="14"/>
    <s v="ornements polyvalents"/>
    <s v="Sans titre.wmf"/>
    <m/>
    <n v="2.7"/>
    <m/>
    <m/>
    <m/>
    <m/>
    <m/>
    <m/>
    <m/>
    <m/>
    <m/>
    <m/>
    <m/>
    <s v="Puy-de-Dôme"/>
    <s v="Auvergne-Rhône-Alpes"/>
    <s v="1875"/>
    <n v="700958"/>
    <n v="6516046"/>
    <s v="Musée Bargoin, Clermont-Ferrand"/>
    <m/>
    <m/>
    <m/>
    <m/>
    <m/>
    <m/>
    <m/>
    <m/>
    <m/>
    <m/>
    <m/>
    <m/>
    <m/>
    <m/>
    <m/>
    <m/>
    <m/>
    <m/>
    <m/>
    <m/>
    <m/>
    <m/>
    <m/>
    <m/>
    <m/>
    <m/>
    <m/>
    <m/>
    <m/>
    <m/>
    <m/>
    <m/>
    <m/>
    <m/>
    <m/>
    <m/>
    <m/>
    <m/>
    <m/>
    <m/>
    <m/>
    <m/>
    <m/>
    <m/>
    <m/>
    <m/>
    <m/>
    <m/>
    <s v="En tôle - quadrangulaire à échancrures"/>
    <s v="2"/>
    <s v="BFa 3 "/>
    <m/>
    <m/>
    <m/>
    <m/>
    <m/>
    <m/>
    <m/>
    <m/>
    <m/>
    <m/>
    <m/>
    <m/>
    <m/>
    <m/>
    <m/>
    <x v="7"/>
    <m/>
  </r>
  <r>
    <x v="159"/>
    <s v="Corpus secondaire"/>
    <n v="3"/>
    <n v="18444"/>
    <x v="159"/>
    <s v="Saint-Genès-Champanelle"/>
    <s v="Manson"/>
    <s v="Entier"/>
    <s v="Applique"/>
    <x v="168"/>
    <x v="14"/>
    <s v="ornements polyvalents"/>
    <s v="Sans titre.wmf"/>
    <m/>
    <n v="2.5"/>
    <m/>
    <m/>
    <m/>
    <m/>
    <m/>
    <m/>
    <m/>
    <m/>
    <m/>
    <m/>
    <m/>
    <s v="Puy-de-Dôme"/>
    <s v="Auvergne-Rhône-Alpes"/>
    <s v="1875"/>
    <n v="700958"/>
    <n v="6516046"/>
    <s v="Musée Bargoin, Clermont-Ferrand"/>
    <m/>
    <m/>
    <m/>
    <m/>
    <m/>
    <m/>
    <m/>
    <m/>
    <m/>
    <m/>
    <m/>
    <m/>
    <m/>
    <m/>
    <m/>
    <m/>
    <m/>
    <m/>
    <m/>
    <m/>
    <m/>
    <m/>
    <m/>
    <m/>
    <m/>
    <m/>
    <m/>
    <m/>
    <m/>
    <m/>
    <m/>
    <m/>
    <m/>
    <m/>
    <m/>
    <m/>
    <m/>
    <m/>
    <m/>
    <m/>
    <m/>
    <m/>
    <m/>
    <m/>
    <m/>
    <m/>
    <m/>
    <m/>
    <s v="En tôle - quadrangulaire à échancrures"/>
    <s v="2"/>
    <s v="BFa 3 "/>
    <m/>
    <m/>
    <m/>
    <m/>
    <m/>
    <m/>
    <m/>
    <m/>
    <m/>
    <m/>
    <m/>
    <m/>
    <m/>
    <m/>
    <m/>
    <x v="7"/>
    <m/>
  </r>
  <r>
    <x v="1"/>
    <s v="Corpus principal"/>
    <n v="3"/>
    <n v="14797"/>
    <x v="1"/>
    <s v="Amiens"/>
    <s v="Saint-Roch"/>
    <s v="Entier"/>
    <s v="Applique"/>
    <x v="170"/>
    <x v="15"/>
    <s v="ornements polyvalents"/>
    <s v="Sans titre.wmf"/>
    <m/>
    <m/>
    <s v="Musée de Péronne"/>
    <m/>
    <m/>
    <m/>
    <m/>
    <m/>
    <m/>
    <m/>
    <m/>
    <m/>
    <m/>
    <s v="Somme"/>
    <s v="Picardie"/>
    <s v="1875"/>
    <n v="648600"/>
    <n v="6977844"/>
    <s v="M.A.N (46 objets)  ; Institut de Paléontologie Humaine à Paris (1 hache) ; anc. coll Musée de Péronne (détruit) ; anc. coll. Pilloy à Saint-Quentin ; anc. coll. Lecoq à Amiens (des lingots, disparus)"/>
    <m/>
    <m/>
    <m/>
    <s v="Breuil, 1907, fig. 10, n° 3"/>
    <m/>
    <m/>
    <m/>
    <m/>
    <m/>
    <m/>
    <m/>
    <m/>
    <m/>
    <m/>
    <m/>
    <m/>
    <m/>
    <m/>
    <m/>
    <m/>
    <m/>
    <m/>
    <m/>
    <m/>
    <m/>
    <m/>
    <m/>
    <m/>
    <m/>
    <m/>
    <m/>
    <m/>
    <m/>
    <m/>
    <m/>
    <m/>
    <m/>
    <m/>
    <m/>
    <m/>
    <s v="Type C1"/>
    <m/>
    <m/>
    <m/>
    <m/>
    <m/>
    <m/>
    <m/>
    <s v="Bouton à calotte"/>
    <s v="2"/>
    <s v="BFa 3 "/>
    <m/>
    <m/>
    <m/>
    <m/>
    <m/>
    <m/>
    <m/>
    <m/>
    <m/>
    <m/>
    <m/>
    <m/>
    <m/>
    <m/>
    <m/>
    <x v="0"/>
    <m/>
  </r>
  <r>
    <x v="1"/>
    <s v="Corpus principal"/>
    <n v="3"/>
    <n v="14798"/>
    <x v="1"/>
    <s v="Amiens"/>
    <s v="Saint-Roch"/>
    <s v="Entier"/>
    <s v="Applique"/>
    <x v="171"/>
    <x v="15"/>
    <s v="ornements polyvalents"/>
    <s v="Sans titre.wmf"/>
    <m/>
    <m/>
    <s v="Musée de Péronne"/>
    <m/>
    <m/>
    <m/>
    <m/>
    <m/>
    <m/>
    <m/>
    <m/>
    <m/>
    <m/>
    <s v="Somme"/>
    <s v="Picardie"/>
    <s v="1875"/>
    <n v="648600"/>
    <n v="6977844"/>
    <s v="M.A.N (46 objets)  ; Institut de Paléontologie Humaine à Paris (1 hache) ; anc. coll Musée de Péronne (détruit) ; anc. coll. Pilloy à Saint-Quentin ; anc. coll. Lecoq à Amiens (des lingots, disparus)"/>
    <m/>
    <m/>
    <m/>
    <s v="Breuil, 1907, fig. 10, n° 4"/>
    <m/>
    <m/>
    <m/>
    <m/>
    <m/>
    <m/>
    <m/>
    <m/>
    <m/>
    <m/>
    <m/>
    <m/>
    <m/>
    <m/>
    <m/>
    <m/>
    <m/>
    <m/>
    <m/>
    <m/>
    <m/>
    <m/>
    <m/>
    <m/>
    <m/>
    <m/>
    <m/>
    <m/>
    <m/>
    <m/>
    <m/>
    <m/>
    <m/>
    <m/>
    <m/>
    <m/>
    <s v="Type B1"/>
    <m/>
    <m/>
    <m/>
    <m/>
    <m/>
    <m/>
    <m/>
    <s v="Bouton à calotte"/>
    <s v="2"/>
    <s v="BFa 3 "/>
    <m/>
    <m/>
    <m/>
    <m/>
    <m/>
    <m/>
    <m/>
    <m/>
    <m/>
    <m/>
    <m/>
    <m/>
    <m/>
    <m/>
    <m/>
    <x v="0"/>
    <m/>
  </r>
  <r>
    <x v="4"/>
    <s v="Corpus principal"/>
    <n v="3"/>
    <n v="10593"/>
    <x v="4"/>
    <s v="Azay-le-Rideau"/>
    <s v="La Grande Borne"/>
    <s v="Fragment"/>
    <s v="Applique"/>
    <x v="172"/>
    <x v="15"/>
    <s v="ornements polyvalents"/>
    <s v="Sans titre.wmf"/>
    <s v="2000.003.0340"/>
    <m/>
    <m/>
    <m/>
    <m/>
    <m/>
    <m/>
    <m/>
    <m/>
    <m/>
    <m/>
    <m/>
    <m/>
    <s v="Indre-et-Loire"/>
    <s v="Centre-Val de Loire"/>
    <s v="1884"/>
    <n v="509922"/>
    <n v="6687820"/>
    <s v="Musée du Grand Pressigny  Musée des Amis du Vieux-Chinon et collection Montrot. Musée du Veron"/>
    <m/>
    <m/>
    <m/>
    <m/>
    <s v="DSC_5078.jpg"/>
    <m/>
    <m/>
    <m/>
    <m/>
    <m/>
    <m/>
    <m/>
    <m/>
    <m/>
    <m/>
    <m/>
    <m/>
    <m/>
    <m/>
    <m/>
    <m/>
    <m/>
    <m/>
    <m/>
    <m/>
    <m/>
    <m/>
    <m/>
    <m/>
    <m/>
    <m/>
    <m/>
    <m/>
    <m/>
    <m/>
    <m/>
    <m/>
    <m/>
    <m/>
    <m/>
    <m/>
    <m/>
    <m/>
    <m/>
    <m/>
    <m/>
    <m/>
    <m/>
    <s v="Hémisphérique"/>
    <s v="2"/>
    <s v="BFa 3 récent"/>
    <m/>
    <m/>
    <m/>
    <m/>
    <m/>
    <m/>
    <m/>
    <m/>
    <m/>
    <m/>
    <m/>
    <m/>
    <m/>
    <m/>
    <m/>
    <x v="3"/>
    <m/>
  </r>
  <r>
    <x v="4"/>
    <s v="Corpus principal"/>
    <n v="3"/>
    <n v="10430"/>
    <x v="4"/>
    <s v="Azay-le-Rideau"/>
    <s v="La Grande Borne"/>
    <s v="Entier"/>
    <s v="Applique"/>
    <x v="173"/>
    <x v="15"/>
    <s v="ornements polyvalents"/>
    <s v="Sans titre.wmf"/>
    <m/>
    <m/>
    <m/>
    <m/>
    <m/>
    <m/>
    <m/>
    <m/>
    <m/>
    <m/>
    <m/>
    <m/>
    <m/>
    <s v="Indre-et-Loire"/>
    <s v="Centre-Val de Loire"/>
    <s v="1884"/>
    <n v="509922"/>
    <n v="6687820"/>
    <s v="Musée du Grand Pressigny  Musée des Amis du Vieux-Chinon et collection Montrot. Musée du Veron"/>
    <m/>
    <m/>
    <m/>
    <m/>
    <s v="DSC_5089.jpg"/>
    <m/>
    <m/>
    <m/>
    <m/>
    <m/>
    <m/>
    <m/>
    <m/>
    <m/>
    <m/>
    <m/>
    <m/>
    <m/>
    <m/>
    <m/>
    <m/>
    <m/>
    <m/>
    <m/>
    <m/>
    <m/>
    <m/>
    <m/>
    <m/>
    <m/>
    <m/>
    <m/>
    <m/>
    <m/>
    <m/>
    <m/>
    <m/>
    <m/>
    <m/>
    <m/>
    <m/>
    <s v="Hémisphérique - A tenon"/>
    <m/>
    <m/>
    <m/>
    <m/>
    <m/>
    <m/>
    <s v="Bouton à calotte"/>
    <s v="2"/>
    <s v="BFa 3 récent"/>
    <m/>
    <m/>
    <m/>
    <m/>
    <m/>
    <m/>
    <m/>
    <m/>
    <m/>
    <m/>
    <m/>
    <m/>
    <m/>
    <m/>
    <m/>
    <x v="3"/>
    <m/>
  </r>
  <r>
    <x v="4"/>
    <s v="Corpus principal"/>
    <n v="3"/>
    <n v="10815"/>
    <x v="4"/>
    <s v="Azay-le-Rideau"/>
    <s v="La Grande Borne"/>
    <s v="Entier"/>
    <s v="Applique"/>
    <x v="173"/>
    <x v="15"/>
    <s v="ornements polyvalents"/>
    <s v="Sans titre.wmf"/>
    <s v="2000.003.0026"/>
    <m/>
    <m/>
    <m/>
    <m/>
    <m/>
    <m/>
    <m/>
    <m/>
    <m/>
    <m/>
    <m/>
    <m/>
    <s v="Indre-et-Loire"/>
    <s v="Centre-Val de Loire"/>
    <s v="1884"/>
    <n v="509922"/>
    <n v="6687820"/>
    <s v="Musée du Grand Pressigny  Musée des Amis du Vieux-Chinon et collection Montrot. Musée du Veron"/>
    <m/>
    <m/>
    <m/>
    <m/>
    <s v="DSC_4579.jpg"/>
    <m/>
    <m/>
    <m/>
    <m/>
    <m/>
    <m/>
    <m/>
    <m/>
    <m/>
    <m/>
    <m/>
    <m/>
    <m/>
    <m/>
    <m/>
    <m/>
    <m/>
    <m/>
    <m/>
    <m/>
    <m/>
    <m/>
    <m/>
    <m/>
    <m/>
    <m/>
    <m/>
    <m/>
    <m/>
    <m/>
    <m/>
    <m/>
    <m/>
    <m/>
    <m/>
    <m/>
    <s v="Hémisphérique - A tenon"/>
    <m/>
    <m/>
    <m/>
    <m/>
    <m/>
    <m/>
    <s v="Bouton à calotte"/>
    <s v="2"/>
    <s v="BFa 3 récent"/>
    <m/>
    <m/>
    <m/>
    <m/>
    <m/>
    <m/>
    <m/>
    <m/>
    <m/>
    <m/>
    <m/>
    <m/>
    <m/>
    <m/>
    <m/>
    <x v="3"/>
    <m/>
  </r>
  <r>
    <x v="4"/>
    <s v="Corpus principal"/>
    <n v="3"/>
    <n v="10420"/>
    <x v="4"/>
    <s v="Azay-le-Rideau"/>
    <s v="La Grande Borne"/>
    <s v="Entier"/>
    <s v="Applique"/>
    <x v="174"/>
    <x v="15"/>
    <s v="ornements polyvalents"/>
    <s v="Sans titre.wmf"/>
    <m/>
    <n v="15.9"/>
    <m/>
    <m/>
    <m/>
    <m/>
    <m/>
    <m/>
    <m/>
    <m/>
    <m/>
    <m/>
    <m/>
    <s v="Indre-et-Loire"/>
    <s v="Centre-Val de Loire"/>
    <s v="1884"/>
    <n v="509922"/>
    <n v="6687820"/>
    <s v="Musée du Grand Pressigny  Musée des Amis du Vieux-Chinon et collection Montrot. Musée du Veron"/>
    <m/>
    <m/>
    <m/>
    <m/>
    <s v="DSC_5614.jpg"/>
    <m/>
    <m/>
    <m/>
    <m/>
    <m/>
    <m/>
    <m/>
    <m/>
    <m/>
    <m/>
    <m/>
    <m/>
    <m/>
    <m/>
    <m/>
    <m/>
    <m/>
    <m/>
    <m/>
    <m/>
    <m/>
    <m/>
    <m/>
    <m/>
    <m/>
    <m/>
    <m/>
    <m/>
    <m/>
    <m/>
    <m/>
    <m/>
    <m/>
    <m/>
    <m/>
    <s v="Type A3"/>
    <m/>
    <m/>
    <m/>
    <m/>
    <m/>
    <m/>
    <m/>
    <s v="Bouton à calotte"/>
    <s v="2"/>
    <s v="BFa 3 récent"/>
    <m/>
    <m/>
    <m/>
    <m/>
    <m/>
    <m/>
    <m/>
    <m/>
    <m/>
    <m/>
    <m/>
    <m/>
    <m/>
    <m/>
    <m/>
    <x v="3"/>
    <m/>
  </r>
  <r>
    <x v="4"/>
    <s v="Corpus principal"/>
    <n v="3"/>
    <n v="10423"/>
    <x v="4"/>
    <s v="Azay-le-Rideau"/>
    <s v="La Grande Borne"/>
    <s v="Entier"/>
    <s v="Applique"/>
    <x v="174"/>
    <x v="15"/>
    <s v="ornements polyvalents"/>
    <s v="Sans titre.wmf"/>
    <m/>
    <n v="1"/>
    <m/>
    <m/>
    <m/>
    <m/>
    <m/>
    <m/>
    <m/>
    <m/>
    <m/>
    <m/>
    <m/>
    <s v="Indre-et-Loire"/>
    <s v="Centre-Val de Loire"/>
    <s v="1884"/>
    <n v="509922"/>
    <n v="6687820"/>
    <s v="Musée du Grand Pressigny  Musée des Amis du Vieux-Chinon et collection Montrot. Musée du Veron"/>
    <m/>
    <m/>
    <m/>
    <m/>
    <s v="DSC_5731.jpg"/>
    <m/>
    <m/>
    <m/>
    <m/>
    <m/>
    <m/>
    <m/>
    <m/>
    <m/>
    <m/>
    <m/>
    <m/>
    <m/>
    <m/>
    <m/>
    <m/>
    <m/>
    <m/>
    <m/>
    <m/>
    <m/>
    <m/>
    <m/>
    <m/>
    <m/>
    <m/>
    <m/>
    <m/>
    <m/>
    <m/>
    <m/>
    <m/>
    <m/>
    <m/>
    <m/>
    <s v="Type A6"/>
    <m/>
    <m/>
    <m/>
    <m/>
    <m/>
    <m/>
    <m/>
    <s v="Bouton à calotte"/>
    <s v="2"/>
    <s v="BFa 3 récent"/>
    <m/>
    <m/>
    <m/>
    <m/>
    <m/>
    <m/>
    <m/>
    <m/>
    <m/>
    <m/>
    <m/>
    <m/>
    <m/>
    <m/>
    <m/>
    <x v="3"/>
    <m/>
  </r>
  <r>
    <x v="4"/>
    <s v="Corpus principal"/>
    <n v="3"/>
    <n v="10651"/>
    <x v="4"/>
    <s v="Azay-le-Rideau"/>
    <s v="La Grande Borne"/>
    <s v="Entier"/>
    <s v="Applique"/>
    <x v="174"/>
    <x v="15"/>
    <s v="ornements polyvalents"/>
    <s v="Sans titre.wmf"/>
    <s v="2000.003.0217"/>
    <n v="8"/>
    <m/>
    <m/>
    <m/>
    <m/>
    <m/>
    <m/>
    <m/>
    <m/>
    <m/>
    <m/>
    <m/>
    <s v="Indre-et-Loire"/>
    <s v="Centre-Val de Loire"/>
    <s v="1884"/>
    <n v="509922"/>
    <n v="6687820"/>
    <s v="Musée du Grand Pressigny  Musée des Amis du Vieux-Chinon et collection Montrot. Musée du Veron"/>
    <m/>
    <m/>
    <m/>
    <m/>
    <s v="DSC_4583.jpg"/>
    <m/>
    <m/>
    <m/>
    <m/>
    <m/>
    <m/>
    <m/>
    <m/>
    <m/>
    <m/>
    <m/>
    <m/>
    <m/>
    <m/>
    <m/>
    <m/>
    <m/>
    <m/>
    <m/>
    <m/>
    <m/>
    <m/>
    <m/>
    <m/>
    <m/>
    <m/>
    <m/>
    <m/>
    <m/>
    <m/>
    <m/>
    <m/>
    <m/>
    <m/>
    <m/>
    <s v="Type A3"/>
    <m/>
    <m/>
    <m/>
    <m/>
    <m/>
    <m/>
    <m/>
    <s v="Bouton à calotte"/>
    <s v="2"/>
    <s v="BFa 3 récent"/>
    <m/>
    <m/>
    <m/>
    <m/>
    <m/>
    <m/>
    <m/>
    <m/>
    <m/>
    <m/>
    <m/>
    <m/>
    <m/>
    <m/>
    <m/>
    <x v="3"/>
    <m/>
  </r>
  <r>
    <x v="4"/>
    <s v="Corpus principal"/>
    <n v="3"/>
    <n v="10816"/>
    <x v="4"/>
    <s v="Azay-le-Rideau"/>
    <s v="La Grande Borne"/>
    <s v="Fragment"/>
    <s v="Applique"/>
    <x v="174"/>
    <x v="15"/>
    <s v="ornements polyvalents"/>
    <s v="Sans titre.wmf"/>
    <s v="2000.003.0027"/>
    <m/>
    <m/>
    <m/>
    <m/>
    <m/>
    <m/>
    <m/>
    <m/>
    <m/>
    <m/>
    <m/>
    <m/>
    <s v="Indre-et-Loire"/>
    <s v="Centre-Val de Loire"/>
    <s v="1884"/>
    <n v="509922"/>
    <n v="6687820"/>
    <s v="Musée du Grand Pressigny  Musée des Amis du Vieux-Chinon et collection Montrot. Musée du Veron"/>
    <m/>
    <m/>
    <m/>
    <m/>
    <s v="DSC_4594.jpg"/>
    <m/>
    <m/>
    <m/>
    <m/>
    <m/>
    <m/>
    <m/>
    <m/>
    <m/>
    <m/>
    <m/>
    <m/>
    <m/>
    <m/>
    <m/>
    <m/>
    <m/>
    <m/>
    <m/>
    <m/>
    <m/>
    <m/>
    <m/>
    <m/>
    <m/>
    <m/>
    <m/>
    <m/>
    <m/>
    <m/>
    <m/>
    <m/>
    <m/>
    <m/>
    <m/>
    <s v="Type B3"/>
    <m/>
    <m/>
    <m/>
    <m/>
    <m/>
    <m/>
    <m/>
    <s v="Bouton à calotte"/>
    <s v="2"/>
    <s v="BFa 3 récent"/>
    <m/>
    <m/>
    <m/>
    <m/>
    <m/>
    <m/>
    <m/>
    <m/>
    <m/>
    <m/>
    <m/>
    <m/>
    <m/>
    <m/>
    <m/>
    <x v="3"/>
    <m/>
  </r>
  <r>
    <x v="4"/>
    <s v="Corpus principal"/>
    <n v="3"/>
    <n v="10789"/>
    <x v="4"/>
    <s v="Azay-le-Rideau"/>
    <s v="La Grande Borne"/>
    <s v="Fragment"/>
    <s v="Applique"/>
    <x v="175"/>
    <x v="15"/>
    <s v="ornements polyvalents"/>
    <s v="Sans titre.wmf"/>
    <s v="2000.003.0004"/>
    <m/>
    <m/>
    <m/>
    <m/>
    <m/>
    <m/>
    <m/>
    <m/>
    <m/>
    <m/>
    <m/>
    <m/>
    <s v="Indre-et-Loire"/>
    <s v="Centre-Val de Loire"/>
    <s v="1884"/>
    <n v="509922"/>
    <n v="6687820"/>
    <s v="Musée du Grand Pressigny  Musée des Amis du Vieux-Chinon et collection Montrot. Musée du Veron"/>
    <m/>
    <m/>
    <m/>
    <m/>
    <s v="DSC_4601.JPG"/>
    <m/>
    <m/>
    <m/>
    <m/>
    <m/>
    <m/>
    <m/>
    <m/>
    <m/>
    <m/>
    <m/>
    <m/>
    <m/>
    <m/>
    <m/>
    <m/>
    <m/>
    <m/>
    <m/>
    <m/>
    <m/>
    <m/>
    <m/>
    <m/>
    <m/>
    <m/>
    <m/>
    <m/>
    <m/>
    <m/>
    <m/>
    <m/>
    <m/>
    <m/>
    <m/>
    <m/>
    <s v="Plat - A tenon"/>
    <m/>
    <m/>
    <m/>
    <m/>
    <m/>
    <m/>
    <s v="Bouton à calotte"/>
    <s v="2"/>
    <s v="BFa 3 récent"/>
    <m/>
    <m/>
    <m/>
    <m/>
    <m/>
    <m/>
    <m/>
    <m/>
    <m/>
    <m/>
    <m/>
    <m/>
    <m/>
    <m/>
    <m/>
    <x v="3"/>
    <m/>
  </r>
  <r>
    <x v="4"/>
    <s v="Corpus principal"/>
    <n v="3"/>
    <n v="10638"/>
    <x v="4"/>
    <s v="Azay-le-Rideau"/>
    <s v="La Grande Borne"/>
    <s v="Entier"/>
    <s v="Applique"/>
    <x v="170"/>
    <x v="15"/>
    <s v="ornements polyvalents"/>
    <s v="Sans titre.wmf"/>
    <s v="2000.003.0396"/>
    <m/>
    <m/>
    <m/>
    <m/>
    <m/>
    <m/>
    <m/>
    <m/>
    <m/>
    <m/>
    <m/>
    <m/>
    <s v="Indre-et-Loire"/>
    <s v="Centre-Val de Loire"/>
    <s v="1884"/>
    <n v="509922"/>
    <n v="6687820"/>
    <s v="Musée du Grand Pressigny  Musée des Amis du Vieux-Chinon et collection Montrot. Musée du Veron"/>
    <m/>
    <m/>
    <m/>
    <m/>
    <s v="DSC_5868.jpg"/>
    <m/>
    <m/>
    <m/>
    <m/>
    <m/>
    <m/>
    <m/>
    <m/>
    <m/>
    <m/>
    <m/>
    <m/>
    <m/>
    <m/>
    <m/>
    <m/>
    <m/>
    <m/>
    <m/>
    <m/>
    <m/>
    <m/>
    <m/>
    <m/>
    <m/>
    <m/>
    <m/>
    <m/>
    <m/>
    <m/>
    <m/>
    <m/>
    <m/>
    <m/>
    <m/>
    <s v="Type C1"/>
    <m/>
    <m/>
    <m/>
    <m/>
    <m/>
    <m/>
    <m/>
    <s v="Bouton à calotte"/>
    <s v="2"/>
    <s v="BFa 3 récent"/>
    <m/>
    <m/>
    <m/>
    <m/>
    <m/>
    <m/>
    <m/>
    <m/>
    <m/>
    <m/>
    <m/>
    <m/>
    <m/>
    <m/>
    <m/>
    <x v="3"/>
    <m/>
  </r>
  <r>
    <x v="4"/>
    <s v="Corpus principal"/>
    <n v="3"/>
    <n v="10421"/>
    <x v="4"/>
    <s v="Azay-le-Rideau"/>
    <s v="La Grande Borne"/>
    <s v="Fragment"/>
    <s v="Applique"/>
    <x v="176"/>
    <x v="15"/>
    <s v="ornements polyvalents"/>
    <s v="Sans titre.wmf"/>
    <m/>
    <n v="4.7"/>
    <m/>
    <m/>
    <m/>
    <m/>
    <m/>
    <m/>
    <m/>
    <m/>
    <m/>
    <m/>
    <s v="décor en pointillé. Saint-Enimie (Fages, 1983, fig. 13, n° 7 à 10)_x000a_Notre-Dame-d'Or (Cordier, 2009, fig. 264, n° 5)"/>
    <s v="Indre-et-Loire"/>
    <s v="Centre-Val de Loire"/>
    <s v="1884"/>
    <n v="509922"/>
    <n v="6687820"/>
    <s v="Musée du Grand Pressigny  Musée des Amis du Vieux-Chinon et collection Montrot. Musée du Veron"/>
    <m/>
    <m/>
    <m/>
    <m/>
    <s v="DSC_5602.jpg"/>
    <m/>
    <m/>
    <m/>
    <m/>
    <m/>
    <m/>
    <m/>
    <m/>
    <m/>
    <m/>
    <m/>
    <m/>
    <m/>
    <m/>
    <m/>
    <m/>
    <m/>
    <m/>
    <m/>
    <m/>
    <m/>
    <m/>
    <m/>
    <m/>
    <m/>
    <m/>
    <m/>
    <m/>
    <m/>
    <m/>
    <m/>
    <m/>
    <m/>
    <m/>
    <m/>
    <s v="Type D1"/>
    <m/>
    <m/>
    <m/>
    <m/>
    <m/>
    <m/>
    <m/>
    <s v="Bouton à calotte"/>
    <s v="2"/>
    <s v="BFa 3 récent"/>
    <m/>
    <m/>
    <m/>
    <m/>
    <m/>
    <m/>
    <m/>
    <m/>
    <m/>
    <m/>
    <m/>
    <m/>
    <m/>
    <m/>
    <m/>
    <x v="3"/>
    <m/>
  </r>
  <r>
    <x v="4"/>
    <s v="Corpus principal"/>
    <n v="3"/>
    <n v="10653"/>
    <x v="4"/>
    <s v="Azay-le-Rideau"/>
    <s v="La Grande Borne"/>
    <s v="Fragment"/>
    <s v="Applique"/>
    <x v="176"/>
    <x v="15"/>
    <s v="ornements polyvalents"/>
    <s v="Sans titre.wmf"/>
    <s v="2000.003.0219"/>
    <m/>
    <m/>
    <m/>
    <m/>
    <m/>
    <m/>
    <m/>
    <m/>
    <m/>
    <m/>
    <m/>
    <s v="kergal kerhar"/>
    <s v="Indre-et-Loire"/>
    <s v="Centre-Val de Loire"/>
    <s v="1884"/>
    <n v="509922"/>
    <n v="6687820"/>
    <s v="Musée du Grand Pressigny  Musée des Amis du Vieux-Chinon et collection Montrot. Musée du Veron"/>
    <m/>
    <m/>
    <m/>
    <m/>
    <s v="DSC_4591.jpg"/>
    <m/>
    <m/>
    <m/>
    <m/>
    <m/>
    <m/>
    <m/>
    <m/>
    <m/>
    <m/>
    <m/>
    <m/>
    <m/>
    <m/>
    <m/>
    <m/>
    <m/>
    <m/>
    <m/>
    <m/>
    <m/>
    <m/>
    <m/>
    <m/>
    <m/>
    <m/>
    <m/>
    <m/>
    <m/>
    <m/>
    <m/>
    <m/>
    <m/>
    <m/>
    <m/>
    <s v="Type D1"/>
    <m/>
    <m/>
    <m/>
    <m/>
    <m/>
    <m/>
    <m/>
    <s v="Bouton à calotte"/>
    <s v="2"/>
    <s v="BFa 3 récent"/>
    <m/>
    <m/>
    <m/>
    <m/>
    <m/>
    <m/>
    <m/>
    <m/>
    <m/>
    <m/>
    <m/>
    <m/>
    <m/>
    <m/>
    <m/>
    <x v="3"/>
    <m/>
  </r>
  <r>
    <x v="4"/>
    <s v="Corpus principal"/>
    <n v="3"/>
    <n v="10426"/>
    <x v="4"/>
    <s v="Azay-le-Rideau"/>
    <s v="La Grande Borne"/>
    <s v="Entier"/>
    <s v="Applique"/>
    <x v="171"/>
    <x v="15"/>
    <s v="ornements polyvalents"/>
    <s v="Sans titre.wmf"/>
    <s v="3.216"/>
    <m/>
    <s v="4603"/>
    <m/>
    <m/>
    <m/>
    <m/>
    <m/>
    <m/>
    <m/>
    <m/>
    <m/>
    <m/>
    <s v="Indre-et-Loire"/>
    <s v="Centre-Val de Loire"/>
    <s v="1884"/>
    <n v="509922"/>
    <n v="6687820"/>
    <s v="Musée du Grand Pressigny  Musée des Amis du Vieux-Chinon et collection Montrot. Musée du Veron"/>
    <m/>
    <m/>
    <m/>
    <m/>
    <s v="DSC_4602.jpg"/>
    <m/>
    <m/>
    <m/>
    <m/>
    <m/>
    <m/>
    <m/>
    <m/>
    <m/>
    <m/>
    <m/>
    <m/>
    <m/>
    <m/>
    <m/>
    <m/>
    <m/>
    <m/>
    <m/>
    <m/>
    <m/>
    <m/>
    <m/>
    <m/>
    <m/>
    <m/>
    <m/>
    <m/>
    <m/>
    <m/>
    <m/>
    <m/>
    <m/>
    <m/>
    <m/>
    <s v="Type B1"/>
    <m/>
    <m/>
    <m/>
    <m/>
    <m/>
    <m/>
    <m/>
    <s v="Bouton à calotte"/>
    <s v="2"/>
    <s v="BFa 3 récent"/>
    <m/>
    <m/>
    <m/>
    <m/>
    <m/>
    <m/>
    <m/>
    <m/>
    <m/>
    <m/>
    <m/>
    <m/>
    <m/>
    <m/>
    <m/>
    <x v="3"/>
    <m/>
  </r>
  <r>
    <x v="4"/>
    <s v="Corpus principal"/>
    <n v="3"/>
    <n v="10427"/>
    <x v="4"/>
    <s v="Azay-le-Rideau"/>
    <s v="La Grande Borne"/>
    <s v="Entier"/>
    <s v="Applique"/>
    <x v="171"/>
    <x v="15"/>
    <s v="ornements polyvalents"/>
    <s v="Sans titre.wmf"/>
    <s v="3.220"/>
    <m/>
    <s v="4597"/>
    <m/>
    <m/>
    <m/>
    <m/>
    <m/>
    <m/>
    <m/>
    <m/>
    <m/>
    <m/>
    <s v="Indre-et-Loire"/>
    <s v="Centre-Val de Loire"/>
    <s v="1884"/>
    <n v="509922"/>
    <n v="6687820"/>
    <s v="Musée du Grand Pressigny  Musée des Amis du Vieux-Chinon et collection Montrot. Musée du Veron"/>
    <m/>
    <m/>
    <m/>
    <m/>
    <s v="DSC_4597.jpg"/>
    <m/>
    <m/>
    <m/>
    <m/>
    <m/>
    <s v="3.220"/>
    <m/>
    <m/>
    <m/>
    <m/>
    <m/>
    <m/>
    <m/>
    <m/>
    <m/>
    <m/>
    <m/>
    <m/>
    <m/>
    <m/>
    <m/>
    <m/>
    <m/>
    <m/>
    <m/>
    <m/>
    <m/>
    <m/>
    <m/>
    <m/>
    <m/>
    <m/>
    <m/>
    <m/>
    <m/>
    <s v="Type B1"/>
    <m/>
    <m/>
    <m/>
    <m/>
    <m/>
    <m/>
    <m/>
    <s v="Bouton à calotte"/>
    <s v="2"/>
    <s v="BFa 3 récent"/>
    <m/>
    <m/>
    <m/>
    <m/>
    <m/>
    <m/>
    <m/>
    <m/>
    <m/>
    <m/>
    <m/>
    <m/>
    <m/>
    <m/>
    <m/>
    <x v="3"/>
    <m/>
  </r>
  <r>
    <x v="4"/>
    <s v="Corpus principal"/>
    <n v="3"/>
    <n v="10817"/>
    <x v="4"/>
    <s v="Azay-le-Rideau"/>
    <s v="La Grande Borne"/>
    <s v="Fragment"/>
    <s v="Applique"/>
    <x v="171"/>
    <x v="15"/>
    <s v="ornements polyvalents"/>
    <s v="Sans titre.wmf"/>
    <s v="2000.003.0028"/>
    <m/>
    <m/>
    <m/>
    <m/>
    <m/>
    <m/>
    <m/>
    <m/>
    <m/>
    <m/>
    <m/>
    <m/>
    <s v="Indre-et-Loire"/>
    <s v="Centre-Val de Loire"/>
    <s v="1884"/>
    <n v="509922"/>
    <n v="6687820"/>
    <s v="Musée du Grand Pressigny  Musée des Amis du Vieux-Chinon et collection Montrot. Musée du Veron"/>
    <m/>
    <m/>
    <m/>
    <m/>
    <s v="DSC_4572.jpg"/>
    <m/>
    <m/>
    <m/>
    <m/>
    <m/>
    <m/>
    <m/>
    <m/>
    <m/>
    <m/>
    <m/>
    <m/>
    <m/>
    <m/>
    <m/>
    <m/>
    <m/>
    <m/>
    <m/>
    <m/>
    <m/>
    <m/>
    <m/>
    <m/>
    <m/>
    <m/>
    <m/>
    <m/>
    <m/>
    <m/>
    <m/>
    <m/>
    <m/>
    <m/>
    <m/>
    <s v="Type B1"/>
    <m/>
    <m/>
    <m/>
    <m/>
    <m/>
    <m/>
    <m/>
    <s v="Bouton à calotte"/>
    <s v="2"/>
    <s v="BFa 3 récent"/>
    <m/>
    <m/>
    <m/>
    <m/>
    <m/>
    <m/>
    <m/>
    <m/>
    <m/>
    <m/>
    <m/>
    <m/>
    <m/>
    <m/>
    <m/>
    <x v="3"/>
    <m/>
  </r>
  <r>
    <x v="4"/>
    <s v="Corpus principal"/>
    <n v="3"/>
    <n v="10652"/>
    <x v="4"/>
    <s v="Azay-le-Rideau"/>
    <s v="La Grande Borne"/>
    <s v="Fragment"/>
    <s v="Applique"/>
    <x v="177"/>
    <x v="15"/>
    <s v="ornements polyvalents"/>
    <s v="Sans titre.wmf"/>
    <s v="2000.003.0218"/>
    <m/>
    <m/>
    <m/>
    <m/>
    <m/>
    <m/>
    <m/>
    <m/>
    <m/>
    <m/>
    <m/>
    <m/>
    <s v="Indre-et-Loire"/>
    <s v="Centre-Val de Loire"/>
    <s v="1884"/>
    <n v="509922"/>
    <n v="6687820"/>
    <s v="Musée du Grand Pressigny  Musée des Amis du Vieux-Chinon et collection Montrot. Musée du Veron"/>
    <m/>
    <m/>
    <m/>
    <m/>
    <s v="DSC_4588.jpg"/>
    <m/>
    <m/>
    <m/>
    <m/>
    <m/>
    <m/>
    <m/>
    <m/>
    <m/>
    <m/>
    <m/>
    <m/>
    <m/>
    <m/>
    <m/>
    <m/>
    <m/>
    <m/>
    <m/>
    <m/>
    <m/>
    <m/>
    <m/>
    <m/>
    <m/>
    <m/>
    <m/>
    <m/>
    <m/>
    <m/>
    <m/>
    <m/>
    <m/>
    <m/>
    <m/>
    <s v="Type H6"/>
    <m/>
    <m/>
    <m/>
    <m/>
    <m/>
    <m/>
    <m/>
    <s v="Bouton à calotte"/>
    <s v="2"/>
    <s v="BFa 3 récent"/>
    <m/>
    <m/>
    <m/>
    <m/>
    <m/>
    <m/>
    <m/>
    <m/>
    <m/>
    <m/>
    <m/>
    <m/>
    <m/>
    <m/>
    <m/>
    <x v="3"/>
    <m/>
  </r>
  <r>
    <x v="4"/>
    <s v="Corpus principal"/>
    <n v="3"/>
    <n v="17020"/>
    <x v="4"/>
    <s v="Azay-le-Rideau"/>
    <s v="La Grande Borne"/>
    <s v="Entier"/>
    <s v="Applique"/>
    <x v="178"/>
    <x v="15"/>
    <s v="ornements polyvalents"/>
    <s v="Sans titre.wmf"/>
    <s v="3.315"/>
    <m/>
    <m/>
    <m/>
    <m/>
    <m/>
    <m/>
    <m/>
    <m/>
    <m/>
    <m/>
    <m/>
    <s v="4597"/>
    <s v="Indre-et-Loire"/>
    <s v="Centre-Val de Loire"/>
    <s v="1884"/>
    <n v="509922"/>
    <n v="6687820"/>
    <s v="Musée du Grand Pressigny  Musée des Amis du Vieux-Chinon et collection Montrot. Musée du Veron"/>
    <m/>
    <m/>
    <m/>
    <m/>
    <m/>
    <m/>
    <m/>
    <m/>
    <m/>
    <m/>
    <m/>
    <m/>
    <m/>
    <m/>
    <m/>
    <m/>
    <m/>
    <m/>
    <m/>
    <m/>
    <m/>
    <m/>
    <m/>
    <m/>
    <m/>
    <m/>
    <m/>
    <m/>
    <m/>
    <m/>
    <m/>
    <m/>
    <m/>
    <m/>
    <m/>
    <m/>
    <m/>
    <m/>
    <m/>
    <m/>
    <s v="Type B3"/>
    <m/>
    <m/>
    <m/>
    <m/>
    <m/>
    <m/>
    <m/>
    <s v="Bouton à calotte"/>
    <s v="2"/>
    <s v="BFa 3 récent"/>
    <m/>
    <m/>
    <m/>
    <m/>
    <m/>
    <m/>
    <m/>
    <m/>
    <m/>
    <m/>
    <m/>
    <m/>
    <m/>
    <m/>
    <m/>
    <x v="3"/>
    <m/>
  </r>
  <r>
    <x v="4"/>
    <s v="Corpus principal"/>
    <n v="3"/>
    <n v="10818"/>
    <x v="4"/>
    <s v="Azay-le-Rideau"/>
    <s v="La Grande Borne"/>
    <s v="Entier"/>
    <s v="Applique"/>
    <x v="179"/>
    <x v="15"/>
    <s v="ornements polyvalents"/>
    <s v="Sans titre.wmf"/>
    <s v="2000.003.0029"/>
    <m/>
    <m/>
    <m/>
    <m/>
    <m/>
    <m/>
    <m/>
    <m/>
    <m/>
    <m/>
    <m/>
    <m/>
    <s v="Indre-et-Loire"/>
    <s v="Centre-Val de Loire"/>
    <s v="1884"/>
    <n v="509922"/>
    <n v="6687820"/>
    <s v="Musée du Grand Pressigny  Musée des Amis du Vieux-Chinon et collection Montrot. Musée du Veron"/>
    <m/>
    <m/>
    <m/>
    <m/>
    <s v="DSC_4589.jpg"/>
    <m/>
    <m/>
    <m/>
    <m/>
    <m/>
    <m/>
    <m/>
    <m/>
    <m/>
    <m/>
    <m/>
    <m/>
    <m/>
    <m/>
    <m/>
    <m/>
    <m/>
    <m/>
    <m/>
    <m/>
    <m/>
    <m/>
    <m/>
    <m/>
    <m/>
    <m/>
    <m/>
    <m/>
    <m/>
    <m/>
    <m/>
    <m/>
    <m/>
    <m/>
    <m/>
    <s v="Type B6"/>
    <m/>
    <m/>
    <m/>
    <m/>
    <m/>
    <m/>
    <m/>
    <s v="Bouton à calotte"/>
    <s v="2"/>
    <s v="BFa 3 récent"/>
    <m/>
    <m/>
    <m/>
    <m/>
    <m/>
    <m/>
    <m/>
    <m/>
    <m/>
    <m/>
    <m/>
    <m/>
    <m/>
    <m/>
    <m/>
    <x v="3"/>
    <m/>
  </r>
  <r>
    <x v="6"/>
    <s v="Corpus principal"/>
    <n v="4"/>
    <n v="281"/>
    <x v="6"/>
    <s v="Bangor"/>
    <s v="Keriero"/>
    <s v="Fragment"/>
    <s v="Applique"/>
    <x v="172"/>
    <x v="15"/>
    <s v="ornements polyvalents"/>
    <s v="281c-757.jpg"/>
    <s v="01.1.381"/>
    <n v="1.8"/>
    <s v="1 fragment d'applique circulaire en calotte"/>
    <m/>
    <m/>
    <m/>
    <m/>
    <n v="22.8"/>
    <n v="17.5"/>
    <n v="8.4"/>
    <m/>
    <m/>
    <m/>
    <s v="Morbihan"/>
    <s v="Bretagne"/>
    <s v="entre 1995 et 1999"/>
    <n v="231057"/>
    <n v="6710836"/>
    <s v="Musée de Préhistoire de Carnac et coll. Jouan"/>
    <m/>
    <m/>
    <m/>
    <m/>
    <m/>
    <m/>
    <m/>
    <m/>
    <m/>
    <m/>
    <m/>
    <m/>
    <m/>
    <m/>
    <m/>
    <m/>
    <m/>
    <m/>
    <m/>
    <m/>
    <m/>
    <m/>
    <m/>
    <m/>
    <m/>
    <m/>
    <m/>
    <m/>
    <m/>
    <m/>
    <m/>
    <m/>
    <m/>
    <m/>
    <m/>
    <m/>
    <m/>
    <m/>
    <m/>
    <m/>
    <m/>
    <m/>
    <m/>
    <m/>
    <m/>
    <m/>
    <m/>
    <m/>
    <s v="Hémisphérique"/>
    <s v="2"/>
    <s v="BFa 3 récent"/>
    <m/>
    <m/>
    <m/>
    <m/>
    <m/>
    <m/>
    <m/>
    <m/>
    <m/>
    <m/>
    <m/>
    <m/>
    <m/>
    <m/>
    <m/>
    <x v="4"/>
    <m/>
  </r>
  <r>
    <x v="6"/>
    <s v="Corpus principal"/>
    <n v="4"/>
    <n v="525"/>
    <x v="6"/>
    <s v="Bangor"/>
    <s v="Keriero"/>
    <s v="Fragment"/>
    <s v="Applique"/>
    <x v="172"/>
    <x v="15"/>
    <s v="ornements polyvalents"/>
    <s v="525b.jpg"/>
    <s v="01.1.81"/>
    <n v="3.33"/>
    <s v="1 petite applique circulaire sans fixation"/>
    <m/>
    <m/>
    <m/>
    <m/>
    <m/>
    <m/>
    <n v="6.8"/>
    <m/>
    <m/>
    <m/>
    <s v="Morbihan"/>
    <s v="Bretagne"/>
    <s v="entre 1995 et 1999"/>
    <n v="231057"/>
    <n v="6710836"/>
    <s v="Musée de Préhistoire de Carnac et coll. Jouan"/>
    <s v="diamètre max : 16,4"/>
    <m/>
    <m/>
    <m/>
    <m/>
    <m/>
    <m/>
    <m/>
    <m/>
    <m/>
    <m/>
    <m/>
    <m/>
    <m/>
    <m/>
    <m/>
    <m/>
    <m/>
    <m/>
    <m/>
    <m/>
    <m/>
    <m/>
    <m/>
    <m/>
    <m/>
    <m/>
    <m/>
    <m/>
    <m/>
    <m/>
    <m/>
    <m/>
    <m/>
    <m/>
    <m/>
    <m/>
    <m/>
    <m/>
    <m/>
    <m/>
    <m/>
    <m/>
    <m/>
    <m/>
    <m/>
    <m/>
    <m/>
    <s v="Hémisphérique"/>
    <s v="2"/>
    <s v="BFa 3 récent"/>
    <m/>
    <m/>
    <m/>
    <m/>
    <m/>
    <m/>
    <m/>
    <m/>
    <m/>
    <m/>
    <m/>
    <m/>
    <m/>
    <m/>
    <m/>
    <x v="4"/>
    <m/>
  </r>
  <r>
    <x v="6"/>
    <s v="Corpus principal"/>
    <n v="4"/>
    <n v="532"/>
    <x v="6"/>
    <s v="Bangor"/>
    <s v="Keriero"/>
    <s v="Entier"/>
    <s v="Applique"/>
    <x v="172"/>
    <x v="15"/>
    <s v="ornements polyvalents"/>
    <s v="532a.jpg"/>
    <s v="01.1.98"/>
    <n v="11.37"/>
    <s v="1 applique circulaire en calotte sans fixation, brute de fonte"/>
    <m/>
    <m/>
    <m/>
    <m/>
    <m/>
    <m/>
    <n v="9"/>
    <s v="Non-fini"/>
    <m/>
    <m/>
    <s v="Morbihan"/>
    <s v="Bretagne"/>
    <s v="entre 1995 et 1999"/>
    <n v="231057"/>
    <n v="6710836"/>
    <s v="Musée de Préhistoire de Carnac et coll. Jouan"/>
    <s v="diamètre max : 28,1"/>
    <m/>
    <m/>
    <m/>
    <m/>
    <m/>
    <m/>
    <m/>
    <m/>
    <m/>
    <m/>
    <m/>
    <m/>
    <m/>
    <m/>
    <m/>
    <m/>
    <m/>
    <m/>
    <m/>
    <m/>
    <m/>
    <m/>
    <m/>
    <m/>
    <m/>
    <m/>
    <m/>
    <m/>
    <m/>
    <m/>
    <m/>
    <m/>
    <m/>
    <m/>
    <m/>
    <m/>
    <m/>
    <m/>
    <m/>
    <m/>
    <m/>
    <m/>
    <m/>
    <m/>
    <m/>
    <m/>
    <m/>
    <s v="Hémisphérique"/>
    <s v="2"/>
    <s v="BFa 3 récent"/>
    <m/>
    <m/>
    <m/>
    <m/>
    <m/>
    <m/>
    <m/>
    <m/>
    <m/>
    <m/>
    <m/>
    <m/>
    <m/>
    <m/>
    <m/>
    <x v="4"/>
    <m/>
  </r>
  <r>
    <x v="6"/>
    <s v="Corpus principal"/>
    <n v="4"/>
    <n v="162"/>
    <x v="6"/>
    <s v="Bangor"/>
    <s v="Keriero"/>
    <s v="Entier"/>
    <s v="Applique"/>
    <x v="173"/>
    <x v="15"/>
    <s v="ornements polyvalents"/>
    <s v="162c-34.jpg"/>
    <s v="01.1.89"/>
    <n v="0.5"/>
    <s v="applique circulaire à tige cassée "/>
    <m/>
    <m/>
    <m/>
    <m/>
    <n v="5.6"/>
    <m/>
    <m/>
    <m/>
    <m/>
    <m/>
    <s v="Morbihan"/>
    <s v="Bretagne"/>
    <s v="entre 1995 et 1999"/>
    <n v="231057"/>
    <n v="6710836"/>
    <s v="Musée de Préhistoire de Carnac et coll. Jouan"/>
    <s v="Diamètre max : 8,7"/>
    <m/>
    <m/>
    <m/>
    <m/>
    <m/>
    <m/>
    <m/>
    <m/>
    <m/>
    <m/>
    <m/>
    <m/>
    <m/>
    <m/>
    <m/>
    <m/>
    <m/>
    <m/>
    <m/>
    <m/>
    <m/>
    <m/>
    <m/>
    <m/>
    <m/>
    <m/>
    <m/>
    <m/>
    <m/>
    <m/>
    <m/>
    <m/>
    <m/>
    <m/>
    <m/>
    <m/>
    <m/>
    <m/>
    <m/>
    <m/>
    <s v="Hémisphérique - A tenon"/>
    <m/>
    <m/>
    <m/>
    <m/>
    <m/>
    <m/>
    <s v="Bouton à calotte"/>
    <s v="2"/>
    <s v="BFa 3 récent"/>
    <m/>
    <m/>
    <m/>
    <m/>
    <m/>
    <m/>
    <m/>
    <m/>
    <m/>
    <m/>
    <m/>
    <m/>
    <m/>
    <m/>
    <m/>
    <x v="4"/>
    <m/>
  </r>
  <r>
    <x v="6"/>
    <s v="Corpus principal"/>
    <n v="4"/>
    <n v="163"/>
    <x v="6"/>
    <s v="Bangor"/>
    <s v="Keriero"/>
    <s v="Fragment"/>
    <s v="Applique"/>
    <x v="173"/>
    <x v="15"/>
    <s v="ornements polyvalents"/>
    <s v="163c-41.jpg"/>
    <s v="01.1.88"/>
    <n v="0.9"/>
    <s v="applique circulaire à tige cassée"/>
    <m/>
    <m/>
    <m/>
    <m/>
    <n v="5.4"/>
    <m/>
    <m/>
    <m/>
    <m/>
    <m/>
    <s v="Morbihan"/>
    <s v="Bretagne"/>
    <s v="entre 1995 et 1999"/>
    <n v="231057"/>
    <n v="6710836"/>
    <s v="Musée de Préhistoire de Carnac et coll. Jouan"/>
    <s v="Diamètre max : 10,8"/>
    <m/>
    <m/>
    <m/>
    <m/>
    <m/>
    <m/>
    <m/>
    <m/>
    <m/>
    <m/>
    <m/>
    <m/>
    <m/>
    <m/>
    <m/>
    <m/>
    <m/>
    <m/>
    <m/>
    <m/>
    <m/>
    <m/>
    <m/>
    <m/>
    <m/>
    <m/>
    <m/>
    <m/>
    <m/>
    <m/>
    <m/>
    <m/>
    <m/>
    <m/>
    <m/>
    <m/>
    <m/>
    <m/>
    <m/>
    <m/>
    <s v="Hémisphérique - A tenon"/>
    <m/>
    <m/>
    <m/>
    <m/>
    <m/>
    <m/>
    <s v="Bouton à calotte"/>
    <s v="2"/>
    <s v="BFa 3 récent"/>
    <m/>
    <m/>
    <m/>
    <m/>
    <m/>
    <m/>
    <m/>
    <m/>
    <m/>
    <m/>
    <m/>
    <m/>
    <m/>
    <m/>
    <m/>
    <x v="4"/>
    <m/>
  </r>
  <r>
    <x v="6"/>
    <s v="Corpus principal"/>
    <n v="4"/>
    <n v="164"/>
    <x v="6"/>
    <s v="Bangor"/>
    <s v="Keriero"/>
    <s v="Fragment"/>
    <s v="Applique"/>
    <x v="173"/>
    <x v="15"/>
    <s v="ornements polyvalents"/>
    <s v="164b-46.jpg"/>
    <s v="01.1.85"/>
    <n v="2"/>
    <s v="1 fragment d'applique circulaire à tige"/>
    <m/>
    <m/>
    <m/>
    <m/>
    <n v="16.8"/>
    <m/>
    <m/>
    <m/>
    <m/>
    <m/>
    <s v="Morbihan"/>
    <s v="Bretagne"/>
    <s v="entre 1995 et 1999"/>
    <n v="231057"/>
    <n v="6710836"/>
    <s v="Musée de Préhistoire de Carnac et coll. Jouan"/>
    <s v="diamètre max : 16"/>
    <m/>
    <m/>
    <m/>
    <m/>
    <m/>
    <m/>
    <m/>
    <m/>
    <m/>
    <m/>
    <m/>
    <m/>
    <m/>
    <m/>
    <m/>
    <m/>
    <m/>
    <m/>
    <m/>
    <m/>
    <m/>
    <m/>
    <m/>
    <m/>
    <m/>
    <m/>
    <m/>
    <m/>
    <m/>
    <m/>
    <m/>
    <m/>
    <m/>
    <m/>
    <m/>
    <m/>
    <m/>
    <m/>
    <m/>
    <m/>
    <s v="Hémisphérique - A tenon"/>
    <m/>
    <m/>
    <m/>
    <m/>
    <m/>
    <m/>
    <s v="Bouton à calotte"/>
    <s v="2"/>
    <s v="BFa 3 récent"/>
    <m/>
    <m/>
    <m/>
    <m/>
    <m/>
    <m/>
    <m/>
    <m/>
    <m/>
    <m/>
    <m/>
    <m/>
    <m/>
    <m/>
    <m/>
    <x v="4"/>
    <m/>
  </r>
  <r>
    <x v="6"/>
    <s v="Corpus principal"/>
    <n v="4"/>
    <n v="280"/>
    <x v="6"/>
    <s v="Bangor"/>
    <s v="Keriero"/>
    <s v="Fragment"/>
    <s v="Applique"/>
    <x v="173"/>
    <x v="15"/>
    <s v="ornements polyvalents"/>
    <s v="280b-749.jpg"/>
    <s v="01.1.380"/>
    <n v="2.5"/>
    <s v="1 fragment d'applique en calotte avec tige (punaise) et fragments métalliques collés par la corrosion"/>
    <m/>
    <m/>
    <m/>
    <m/>
    <n v="14"/>
    <n v="12"/>
    <n v="10"/>
    <m/>
    <m/>
    <m/>
    <s v="Morbihan"/>
    <s v="Bretagne"/>
    <s v="entre 1995 et 1999"/>
    <n v="231057"/>
    <n v="6710836"/>
    <s v="Musée de Préhistoire de Carnac et coll. Jouan"/>
    <m/>
    <m/>
    <m/>
    <m/>
    <m/>
    <m/>
    <m/>
    <m/>
    <m/>
    <m/>
    <m/>
    <m/>
    <m/>
    <m/>
    <m/>
    <m/>
    <m/>
    <m/>
    <m/>
    <m/>
    <m/>
    <m/>
    <m/>
    <m/>
    <m/>
    <m/>
    <m/>
    <m/>
    <m/>
    <m/>
    <m/>
    <m/>
    <m/>
    <m/>
    <m/>
    <m/>
    <m/>
    <m/>
    <m/>
    <m/>
    <m/>
    <s v="Hémisphérique - A tenon"/>
    <m/>
    <m/>
    <m/>
    <m/>
    <m/>
    <m/>
    <s v="Bouton à calotte"/>
    <s v="2"/>
    <s v="BFa 3 récent"/>
    <m/>
    <m/>
    <m/>
    <m/>
    <m/>
    <m/>
    <m/>
    <m/>
    <m/>
    <m/>
    <m/>
    <m/>
    <m/>
    <m/>
    <m/>
    <x v="4"/>
    <m/>
  </r>
  <r>
    <x v="6"/>
    <s v="Corpus principal"/>
    <n v="4"/>
    <n v="528"/>
    <x v="6"/>
    <s v="Bangor"/>
    <s v="Keriero"/>
    <s v="Fragment"/>
    <s v="Applique"/>
    <x v="173"/>
    <x v="15"/>
    <s v="ornements polyvalents"/>
    <s v="528b.jpg"/>
    <s v="01.1.86"/>
    <n v="1.51"/>
    <s v="1 fragment d'applique circulaire à tige "/>
    <m/>
    <m/>
    <m/>
    <m/>
    <m/>
    <m/>
    <n v="10"/>
    <m/>
    <m/>
    <m/>
    <s v="Morbihan"/>
    <s v="Bretagne"/>
    <s v="entre 1995 et 1999"/>
    <n v="231057"/>
    <n v="6710836"/>
    <s v="Musée de Préhistoire de Carnac et coll. Jouan"/>
    <s v="diamètre max : 14,1"/>
    <m/>
    <m/>
    <m/>
    <m/>
    <m/>
    <m/>
    <m/>
    <m/>
    <m/>
    <m/>
    <m/>
    <m/>
    <m/>
    <m/>
    <m/>
    <m/>
    <m/>
    <m/>
    <m/>
    <m/>
    <m/>
    <m/>
    <m/>
    <m/>
    <m/>
    <m/>
    <m/>
    <m/>
    <m/>
    <m/>
    <m/>
    <m/>
    <m/>
    <m/>
    <m/>
    <m/>
    <m/>
    <m/>
    <m/>
    <m/>
    <s v="Hémisphérique - A tenon"/>
    <m/>
    <m/>
    <m/>
    <m/>
    <m/>
    <m/>
    <s v="Bouton à calotte"/>
    <s v="2"/>
    <s v="BFa 3 récent"/>
    <m/>
    <m/>
    <m/>
    <m/>
    <m/>
    <m/>
    <m/>
    <m/>
    <m/>
    <m/>
    <m/>
    <m/>
    <m/>
    <m/>
    <m/>
    <x v="4"/>
    <m/>
  </r>
  <r>
    <x v="6"/>
    <s v="Corpus principal"/>
    <n v="4"/>
    <n v="529"/>
    <x v="6"/>
    <s v="Bangor"/>
    <s v="Keriero"/>
    <s v="Fragment"/>
    <s v="Applique"/>
    <x v="173"/>
    <x v="15"/>
    <s v="ornements polyvalents"/>
    <s v="529a.jpg"/>
    <s v="01.1.87"/>
    <n v="3.75"/>
    <s v="1 applique circulaire à tige cassée"/>
    <m/>
    <m/>
    <m/>
    <m/>
    <m/>
    <m/>
    <n v="6.6"/>
    <m/>
    <m/>
    <m/>
    <s v="Morbihan"/>
    <s v="Bretagne"/>
    <s v="entre 1995 et 1999"/>
    <n v="231057"/>
    <n v="6710836"/>
    <s v="Musée de Préhistoire de Carnac et coll. Jouan"/>
    <s v="diamètre max : 18 mm"/>
    <m/>
    <m/>
    <m/>
    <m/>
    <m/>
    <m/>
    <m/>
    <m/>
    <m/>
    <m/>
    <m/>
    <m/>
    <m/>
    <m/>
    <m/>
    <m/>
    <m/>
    <m/>
    <m/>
    <m/>
    <m/>
    <m/>
    <m/>
    <m/>
    <m/>
    <m/>
    <m/>
    <m/>
    <m/>
    <m/>
    <m/>
    <m/>
    <m/>
    <m/>
    <m/>
    <m/>
    <m/>
    <m/>
    <m/>
    <m/>
    <s v="Hémisphérique - A tenon"/>
    <m/>
    <m/>
    <m/>
    <m/>
    <m/>
    <m/>
    <s v="Bouton à calotte"/>
    <s v="2"/>
    <s v="BFa 3 récent"/>
    <m/>
    <m/>
    <m/>
    <m/>
    <m/>
    <m/>
    <m/>
    <m/>
    <m/>
    <m/>
    <m/>
    <m/>
    <m/>
    <m/>
    <m/>
    <x v="4"/>
    <m/>
  </r>
  <r>
    <x v="6"/>
    <s v="Corpus principal"/>
    <n v="4"/>
    <n v="594"/>
    <x v="6"/>
    <s v="Bangor"/>
    <s v="Keriero"/>
    <s v="Entier"/>
    <s v="Applique"/>
    <x v="173"/>
    <x v="15"/>
    <s v="ornements polyvalents"/>
    <s v="594b.jpg"/>
    <s v="01.1.379"/>
    <n v="0.86"/>
    <m/>
    <m/>
    <m/>
    <m/>
    <m/>
    <m/>
    <m/>
    <n v="3.9"/>
    <m/>
    <m/>
    <m/>
    <s v="Morbihan"/>
    <s v="Bretagne"/>
    <s v="entre 1995 et 1999"/>
    <n v="231057"/>
    <n v="6710836"/>
    <s v="Musée de Préhistoire de Carnac et coll. Jouan"/>
    <s v="diamètre max : 10,3"/>
    <m/>
    <m/>
    <m/>
    <m/>
    <m/>
    <m/>
    <m/>
    <m/>
    <m/>
    <m/>
    <m/>
    <m/>
    <m/>
    <m/>
    <m/>
    <m/>
    <m/>
    <m/>
    <m/>
    <m/>
    <m/>
    <m/>
    <m/>
    <m/>
    <m/>
    <m/>
    <m/>
    <m/>
    <m/>
    <m/>
    <m/>
    <m/>
    <m/>
    <m/>
    <m/>
    <m/>
    <m/>
    <m/>
    <m/>
    <m/>
    <s v="Hémisphérique - A tenon"/>
    <m/>
    <m/>
    <m/>
    <m/>
    <m/>
    <m/>
    <s v="Bouton à calotte"/>
    <s v="2"/>
    <s v="BFa 3 récent"/>
    <m/>
    <m/>
    <m/>
    <m/>
    <m/>
    <m/>
    <m/>
    <m/>
    <m/>
    <m/>
    <m/>
    <m/>
    <m/>
    <m/>
    <m/>
    <x v="4"/>
    <m/>
  </r>
  <r>
    <x v="6"/>
    <s v="Corpus principal"/>
    <n v="4"/>
    <n v="856"/>
    <x v="6"/>
    <s v="Bangor"/>
    <s v="Keriero"/>
    <s v="Fragment"/>
    <s v="Applique"/>
    <x v="173"/>
    <x v="15"/>
    <s v="ornements polyvalents"/>
    <s v="856a.jpg"/>
    <s v="2016.0.20"/>
    <n v="5.44"/>
    <s v="fragment d’applique en calotte sphérique à tige"/>
    <m/>
    <m/>
    <m/>
    <m/>
    <n v="32"/>
    <n v="24.5"/>
    <n v="8.6"/>
    <m/>
    <m/>
    <m/>
    <s v="Morbihan"/>
    <s v="Bretagne"/>
    <s v="entre 1995 et 1999"/>
    <n v="231057"/>
    <n v="6710836"/>
    <s v="Musée de Préhistoire de Carnac et coll. Jouan"/>
    <m/>
    <m/>
    <m/>
    <m/>
    <m/>
    <m/>
    <m/>
    <m/>
    <m/>
    <m/>
    <m/>
    <m/>
    <m/>
    <m/>
    <m/>
    <m/>
    <m/>
    <m/>
    <m/>
    <m/>
    <m/>
    <m/>
    <m/>
    <m/>
    <m/>
    <m/>
    <m/>
    <m/>
    <m/>
    <m/>
    <m/>
    <m/>
    <m/>
    <m/>
    <m/>
    <m/>
    <m/>
    <m/>
    <m/>
    <m/>
    <m/>
    <s v="Hémisphérique - A tenon"/>
    <m/>
    <m/>
    <m/>
    <m/>
    <m/>
    <m/>
    <s v="Bouton à calotte"/>
    <s v="2"/>
    <s v="BFa 3 récent"/>
    <m/>
    <m/>
    <m/>
    <m/>
    <m/>
    <m/>
    <m/>
    <m/>
    <m/>
    <m/>
    <m/>
    <m/>
    <m/>
    <m/>
    <m/>
    <x v="4"/>
    <m/>
  </r>
  <r>
    <x v="6"/>
    <s v="Corpus principal"/>
    <n v="4"/>
    <n v="5127"/>
    <x v="6"/>
    <s v="Bangor"/>
    <s v="Keriero"/>
    <s v="Fragment"/>
    <s v="Applique"/>
    <x v="173"/>
    <x v="15"/>
    <s v="ornements polyvalents"/>
    <s v="5127b.jpg"/>
    <m/>
    <n v="1.5"/>
    <m/>
    <m/>
    <m/>
    <m/>
    <m/>
    <n v="1.6"/>
    <n v="1.3"/>
    <m/>
    <m/>
    <m/>
    <m/>
    <s v="Morbihan"/>
    <s v="Bretagne"/>
    <s v="entre 1995 et 1999"/>
    <n v="231057"/>
    <n v="6710836"/>
    <s v="Musée de Préhistoire de Carnac et coll. Jouan"/>
    <m/>
    <m/>
    <m/>
    <m/>
    <m/>
    <m/>
    <m/>
    <m/>
    <m/>
    <m/>
    <m/>
    <m/>
    <m/>
    <m/>
    <m/>
    <m/>
    <m/>
    <m/>
    <m/>
    <m/>
    <m/>
    <m/>
    <m/>
    <m/>
    <m/>
    <m/>
    <m/>
    <m/>
    <m/>
    <m/>
    <m/>
    <m/>
    <m/>
    <m/>
    <m/>
    <m/>
    <m/>
    <m/>
    <m/>
    <m/>
    <m/>
    <s v="Hémisphérique - A tenon"/>
    <m/>
    <m/>
    <m/>
    <m/>
    <m/>
    <m/>
    <s v="Bouton à calotte"/>
    <s v="2"/>
    <s v="BFa 3 récent"/>
    <m/>
    <m/>
    <m/>
    <m/>
    <m/>
    <m/>
    <m/>
    <m/>
    <m/>
    <m/>
    <m/>
    <m/>
    <m/>
    <m/>
    <m/>
    <x v="4"/>
    <m/>
  </r>
  <r>
    <x v="6"/>
    <s v="Corpus principal"/>
    <n v="4"/>
    <n v="166"/>
    <x v="6"/>
    <s v="Bangor"/>
    <s v="Keriero"/>
    <s v="Entier"/>
    <s v="Applique"/>
    <x v="171"/>
    <x v="15"/>
    <s v="ornements polyvalents"/>
    <s v="166c-57.jpg"/>
    <s v="01.1.80"/>
    <n v="4.0999999999999996"/>
    <s v="1 applique circulaire entière à bélière"/>
    <m/>
    <m/>
    <m/>
    <m/>
    <m/>
    <m/>
    <n v="8.3000000000000007"/>
    <m/>
    <m/>
    <m/>
    <s v="Morbihan"/>
    <s v="Bretagne"/>
    <s v="entre 1995 et 1999"/>
    <n v="231057"/>
    <n v="6710836"/>
    <s v="Musée de Préhistoire de Carnac et coll. Jouan"/>
    <s v="diamètre max : 22,8"/>
    <m/>
    <m/>
    <m/>
    <m/>
    <m/>
    <m/>
    <m/>
    <m/>
    <m/>
    <m/>
    <m/>
    <m/>
    <m/>
    <m/>
    <m/>
    <m/>
    <m/>
    <m/>
    <m/>
    <m/>
    <m/>
    <m/>
    <m/>
    <m/>
    <m/>
    <m/>
    <m/>
    <m/>
    <m/>
    <m/>
    <m/>
    <m/>
    <m/>
    <m/>
    <m/>
    <m/>
    <m/>
    <m/>
    <m/>
    <s v="Type B1"/>
    <m/>
    <m/>
    <m/>
    <m/>
    <m/>
    <m/>
    <m/>
    <s v="Bouton à calotte"/>
    <s v="2"/>
    <s v="BFa 3 récent"/>
    <m/>
    <m/>
    <m/>
    <m/>
    <m/>
    <m/>
    <m/>
    <m/>
    <m/>
    <m/>
    <m/>
    <m/>
    <m/>
    <m/>
    <m/>
    <x v="4"/>
    <m/>
  </r>
  <r>
    <x v="6"/>
    <s v="Corpus principal"/>
    <n v="4"/>
    <n v="5128"/>
    <x v="6"/>
    <s v="Bangor"/>
    <s v="Keriero"/>
    <s v="Entier"/>
    <s v="Applique"/>
    <x v="171"/>
    <x v="15"/>
    <s v="ornements polyvalents"/>
    <s v="5128a.jpg"/>
    <m/>
    <n v="5.6"/>
    <m/>
    <m/>
    <m/>
    <m/>
    <m/>
    <m/>
    <m/>
    <m/>
    <m/>
    <m/>
    <m/>
    <s v="Morbihan"/>
    <s v="Bretagne"/>
    <s v="entre 1995 et 1999"/>
    <n v="231057"/>
    <n v="6710836"/>
    <s v="Musée de Préhistoire de Carnac et coll. Jouan"/>
    <s v="23"/>
    <m/>
    <m/>
    <m/>
    <m/>
    <m/>
    <m/>
    <m/>
    <m/>
    <m/>
    <m/>
    <m/>
    <m/>
    <m/>
    <m/>
    <m/>
    <m/>
    <m/>
    <m/>
    <m/>
    <m/>
    <m/>
    <m/>
    <m/>
    <m/>
    <m/>
    <m/>
    <m/>
    <m/>
    <m/>
    <m/>
    <m/>
    <m/>
    <m/>
    <m/>
    <m/>
    <m/>
    <m/>
    <m/>
    <m/>
    <s v="Type B1"/>
    <m/>
    <m/>
    <m/>
    <m/>
    <m/>
    <m/>
    <m/>
    <s v="Bouton à calotte"/>
    <s v="2"/>
    <s v="BFa 3 récent"/>
    <m/>
    <m/>
    <m/>
    <m/>
    <m/>
    <m/>
    <m/>
    <m/>
    <m/>
    <m/>
    <m/>
    <m/>
    <m/>
    <m/>
    <m/>
    <x v="4"/>
    <m/>
  </r>
  <r>
    <x v="6"/>
    <s v="Corpus principal"/>
    <n v="4"/>
    <n v="531"/>
    <x v="6"/>
    <s v="Bangor"/>
    <s v="Keriero"/>
    <s v="Entier"/>
    <s v="Applique"/>
    <x v="180"/>
    <x v="15"/>
    <s v="ornements polyvalents"/>
    <s v="531a.jpg"/>
    <s v="01.1.91"/>
    <n v="10.72"/>
    <s v="1 applique rectangulaire bombée avec tige (cassée) pour fixation. Décor de grosses nervures sur la surface extérieure "/>
    <m/>
    <m/>
    <m/>
    <m/>
    <n v="32.4"/>
    <n v="25.4"/>
    <n v="15.7"/>
    <m/>
    <m/>
    <m/>
    <s v="Morbihan"/>
    <s v="Bretagne"/>
    <s v="entre 1995 et 1999"/>
    <n v="231057"/>
    <n v="6710836"/>
    <s v="Musée de Préhistoire de Carnac et coll. Jouan"/>
    <m/>
    <m/>
    <m/>
    <m/>
    <m/>
    <m/>
    <m/>
    <m/>
    <m/>
    <m/>
    <m/>
    <m/>
    <m/>
    <m/>
    <m/>
    <m/>
    <m/>
    <m/>
    <m/>
    <m/>
    <m/>
    <m/>
    <m/>
    <m/>
    <m/>
    <m/>
    <m/>
    <m/>
    <m/>
    <m/>
    <m/>
    <m/>
    <m/>
    <m/>
    <m/>
    <m/>
    <m/>
    <m/>
    <m/>
    <m/>
    <m/>
    <s v="Quadrangulaire - A tenon"/>
    <m/>
    <m/>
    <m/>
    <m/>
    <m/>
    <m/>
    <s v="Bouton à calotte"/>
    <s v="2"/>
    <s v="BFa 3 récent"/>
    <m/>
    <m/>
    <m/>
    <m/>
    <m/>
    <m/>
    <m/>
    <m/>
    <m/>
    <m/>
    <m/>
    <m/>
    <m/>
    <m/>
    <m/>
    <x v="4"/>
    <m/>
  </r>
  <r>
    <x v="7"/>
    <s v="Corpus principal"/>
    <n v="3"/>
    <n v="4581"/>
    <x v="7"/>
    <s v="Belz"/>
    <s v="Îlot du Nihen/Niheu"/>
    <s v="Fragment"/>
    <s v="Applique"/>
    <x v="175"/>
    <x v="15"/>
    <s v="ornements polyvalents"/>
    <s v="Sans titre.wmf"/>
    <s v="75365.26"/>
    <n v="3.3"/>
    <m/>
    <m/>
    <m/>
    <m/>
    <m/>
    <m/>
    <m/>
    <m/>
    <m/>
    <m/>
    <m/>
    <s v="Morbihan"/>
    <s v="Bretagne"/>
    <s v="1884"/>
    <n v="236999"/>
    <n v="6750103"/>
    <s v="M.A.N."/>
    <m/>
    <m/>
    <m/>
    <s v="Briard, 1961, p. 58, n° 32"/>
    <s v="DSC_2255.jpg"/>
    <m/>
    <m/>
    <m/>
    <m/>
    <m/>
    <m/>
    <m/>
    <m/>
    <m/>
    <m/>
    <m/>
    <m/>
    <m/>
    <m/>
    <m/>
    <m/>
    <m/>
    <m/>
    <m/>
    <m/>
    <m/>
    <m/>
    <m/>
    <m/>
    <m/>
    <m/>
    <m/>
    <m/>
    <m/>
    <m/>
    <m/>
    <m/>
    <m/>
    <m/>
    <m/>
    <m/>
    <s v="Plat - A tenon"/>
    <m/>
    <m/>
    <m/>
    <m/>
    <m/>
    <m/>
    <s v="Bouton à calotte"/>
    <s v="3"/>
    <s v="BFa 3 récent"/>
    <m/>
    <m/>
    <m/>
    <m/>
    <m/>
    <m/>
    <m/>
    <m/>
    <m/>
    <m/>
    <m/>
    <m/>
    <m/>
    <m/>
    <m/>
    <x v="4"/>
    <m/>
  </r>
  <r>
    <x v="7"/>
    <s v="Corpus principal"/>
    <n v="3"/>
    <n v="4585"/>
    <x v="7"/>
    <s v="Belz"/>
    <s v="Îlot du Nihen/Niheu"/>
    <s v="Entier"/>
    <s v="Applique"/>
    <x v="181"/>
    <x v="15"/>
    <s v="ornements polyvalents"/>
    <s v="Sans titre.wmf"/>
    <s v="75365.23"/>
    <n v="3.4"/>
    <m/>
    <m/>
    <m/>
    <m/>
    <m/>
    <m/>
    <m/>
    <m/>
    <m/>
    <m/>
    <m/>
    <s v="Morbihan"/>
    <s v="Bretagne"/>
    <s v="1884"/>
    <n v="236999"/>
    <n v="6750103"/>
    <s v="M.A.N."/>
    <m/>
    <m/>
    <m/>
    <s v="Briard, 1961, p. 58, n° 35"/>
    <s v="DSC_2246.jpg"/>
    <m/>
    <m/>
    <m/>
    <m/>
    <m/>
    <m/>
    <m/>
    <m/>
    <m/>
    <m/>
    <m/>
    <m/>
    <m/>
    <m/>
    <m/>
    <m/>
    <m/>
    <m/>
    <m/>
    <m/>
    <m/>
    <m/>
    <m/>
    <m/>
    <m/>
    <m/>
    <m/>
    <m/>
    <m/>
    <m/>
    <m/>
    <m/>
    <m/>
    <m/>
    <m/>
    <s v="Type C1"/>
    <m/>
    <m/>
    <m/>
    <m/>
    <m/>
    <m/>
    <m/>
    <s v="Bouton à calotte"/>
    <s v="3"/>
    <s v="BFa 3 récent"/>
    <m/>
    <m/>
    <m/>
    <m/>
    <m/>
    <m/>
    <m/>
    <m/>
    <m/>
    <m/>
    <m/>
    <m/>
    <m/>
    <m/>
    <m/>
    <x v="4"/>
    <m/>
  </r>
  <r>
    <x v="7"/>
    <s v="Corpus principal"/>
    <n v="3"/>
    <n v="4578"/>
    <x v="7"/>
    <s v="Belz"/>
    <s v="Îlot du Nihen/Niheu"/>
    <s v="Entier"/>
    <s v="Applique"/>
    <x v="171"/>
    <x v="15"/>
    <s v="ornements polyvalents"/>
    <s v="Sans titre.wmf"/>
    <s v="75365.20"/>
    <n v="3.7"/>
    <m/>
    <m/>
    <m/>
    <m/>
    <m/>
    <m/>
    <m/>
    <m/>
    <m/>
    <m/>
    <m/>
    <s v="Morbihan"/>
    <s v="Bretagne"/>
    <s v="1884"/>
    <n v="236999"/>
    <n v="6750103"/>
    <s v="M.A.N."/>
    <m/>
    <m/>
    <m/>
    <s v="Briard, 1961, p. 58, n° 29"/>
    <s v="DSC_2234.jpg"/>
    <m/>
    <m/>
    <m/>
    <m/>
    <m/>
    <m/>
    <m/>
    <m/>
    <m/>
    <m/>
    <m/>
    <m/>
    <m/>
    <m/>
    <m/>
    <m/>
    <m/>
    <m/>
    <m/>
    <m/>
    <m/>
    <m/>
    <m/>
    <m/>
    <m/>
    <m/>
    <m/>
    <m/>
    <m/>
    <m/>
    <m/>
    <m/>
    <m/>
    <m/>
    <m/>
    <s v="Type B1"/>
    <m/>
    <m/>
    <m/>
    <m/>
    <m/>
    <m/>
    <m/>
    <s v="Bouton à calotte"/>
    <s v="3"/>
    <s v="BFa 3 récent"/>
    <m/>
    <m/>
    <m/>
    <m/>
    <m/>
    <m/>
    <m/>
    <m/>
    <m/>
    <m/>
    <m/>
    <m/>
    <m/>
    <m/>
    <m/>
    <x v="4"/>
    <m/>
  </r>
  <r>
    <x v="7"/>
    <s v="Corpus principal"/>
    <n v="3"/>
    <n v="4580"/>
    <x v="7"/>
    <s v="Belz"/>
    <s v="Îlot du Nihen/Niheu"/>
    <s v="Fragment"/>
    <s v="Applique"/>
    <x v="171"/>
    <x v="15"/>
    <s v="ornements polyvalents"/>
    <s v="Sans titre.wmf"/>
    <s v="75365.19"/>
    <n v="2.2999999999999998"/>
    <m/>
    <m/>
    <m/>
    <m/>
    <m/>
    <m/>
    <m/>
    <m/>
    <m/>
    <m/>
    <m/>
    <s v="Morbihan"/>
    <s v="Bretagne"/>
    <s v="1884"/>
    <n v="236999"/>
    <n v="6750103"/>
    <s v="M.A.N."/>
    <m/>
    <m/>
    <m/>
    <s v="Briard, 1961, p. 58, n° 31"/>
    <s v="DSC_2231.jpg"/>
    <m/>
    <m/>
    <m/>
    <m/>
    <m/>
    <m/>
    <m/>
    <m/>
    <m/>
    <m/>
    <m/>
    <m/>
    <m/>
    <m/>
    <m/>
    <m/>
    <m/>
    <m/>
    <m/>
    <m/>
    <m/>
    <m/>
    <m/>
    <m/>
    <m/>
    <m/>
    <m/>
    <m/>
    <m/>
    <m/>
    <m/>
    <m/>
    <m/>
    <m/>
    <m/>
    <s v="Type B1"/>
    <m/>
    <m/>
    <m/>
    <m/>
    <m/>
    <m/>
    <m/>
    <s v="Bouton à calotte"/>
    <s v="3"/>
    <s v="BFa 3 récent"/>
    <m/>
    <m/>
    <m/>
    <m/>
    <m/>
    <m/>
    <m/>
    <m/>
    <m/>
    <m/>
    <m/>
    <m/>
    <m/>
    <m/>
    <m/>
    <x v="4"/>
    <m/>
  </r>
  <r>
    <x v="7"/>
    <s v="Corpus principal"/>
    <n v="3"/>
    <n v="4583"/>
    <x v="7"/>
    <s v="Belz"/>
    <s v="Îlot du Nihen/Niheu"/>
    <s v="Fragment"/>
    <s v="Applique"/>
    <x v="171"/>
    <x v="15"/>
    <s v="ornements polyvalents"/>
    <s v="Sans titre.wmf"/>
    <s v="75.365.21"/>
    <n v="2.2000000000000002"/>
    <m/>
    <m/>
    <m/>
    <m/>
    <m/>
    <m/>
    <m/>
    <m/>
    <m/>
    <m/>
    <m/>
    <s v="Morbihan"/>
    <s v="Bretagne"/>
    <s v="1884"/>
    <n v="236999"/>
    <n v="6750103"/>
    <s v="M.A.N."/>
    <m/>
    <m/>
    <m/>
    <s v="Briard, 1961, p. 58, n° 33"/>
    <s v="DSC_2238.jpg"/>
    <m/>
    <m/>
    <m/>
    <m/>
    <m/>
    <m/>
    <m/>
    <m/>
    <m/>
    <m/>
    <m/>
    <m/>
    <m/>
    <m/>
    <m/>
    <m/>
    <m/>
    <m/>
    <m/>
    <m/>
    <m/>
    <m/>
    <m/>
    <m/>
    <m/>
    <m/>
    <m/>
    <m/>
    <m/>
    <m/>
    <m/>
    <m/>
    <m/>
    <m/>
    <m/>
    <s v="Type B1"/>
    <m/>
    <m/>
    <m/>
    <m/>
    <m/>
    <m/>
    <m/>
    <s v="Bouton à calotte"/>
    <s v="3"/>
    <s v="BFa 3 récent"/>
    <m/>
    <m/>
    <m/>
    <m/>
    <m/>
    <m/>
    <m/>
    <m/>
    <m/>
    <m/>
    <m/>
    <m/>
    <m/>
    <m/>
    <m/>
    <x v="4"/>
    <m/>
  </r>
  <r>
    <x v="7"/>
    <s v="Corpus principal"/>
    <n v="3"/>
    <n v="4584"/>
    <x v="7"/>
    <s v="Belz"/>
    <s v="Îlot du Nihen/Niheu"/>
    <s v="Fragment"/>
    <s v="Applique"/>
    <x v="171"/>
    <x v="15"/>
    <s v="ornements polyvalents"/>
    <s v="Sans titre.wmf"/>
    <s v="75365.22"/>
    <n v="3.1"/>
    <m/>
    <m/>
    <m/>
    <m/>
    <m/>
    <m/>
    <m/>
    <m/>
    <m/>
    <m/>
    <m/>
    <s v="Morbihan"/>
    <s v="Bretagne"/>
    <s v="1884"/>
    <n v="236999"/>
    <n v="6750103"/>
    <s v="M.A.N."/>
    <m/>
    <m/>
    <m/>
    <s v="Briard, 1961, p. 58, n° 34"/>
    <s v="DSC_2242.jpg"/>
    <m/>
    <m/>
    <m/>
    <m/>
    <m/>
    <m/>
    <m/>
    <m/>
    <m/>
    <m/>
    <m/>
    <m/>
    <m/>
    <m/>
    <m/>
    <m/>
    <m/>
    <m/>
    <m/>
    <m/>
    <m/>
    <m/>
    <m/>
    <m/>
    <m/>
    <m/>
    <m/>
    <m/>
    <m/>
    <m/>
    <m/>
    <m/>
    <m/>
    <m/>
    <m/>
    <s v="Type B1"/>
    <m/>
    <m/>
    <m/>
    <m/>
    <m/>
    <m/>
    <m/>
    <s v="Bouton à calotte"/>
    <s v="3"/>
    <s v="BFa 3 récent"/>
    <m/>
    <m/>
    <m/>
    <m/>
    <m/>
    <m/>
    <m/>
    <m/>
    <m/>
    <m/>
    <m/>
    <m/>
    <m/>
    <m/>
    <m/>
    <x v="4"/>
    <m/>
  </r>
  <r>
    <x v="7"/>
    <s v="Corpus principal"/>
    <n v="3"/>
    <n v="15655"/>
    <x v="7"/>
    <s v="Belz"/>
    <s v="Îlot du Nihen/Niheu"/>
    <s v="Fragment"/>
    <s v="Applique"/>
    <x v="171"/>
    <x v="15"/>
    <s v="ornements polyvalents"/>
    <s v="DSC_2249.jpg"/>
    <s v="75365.24"/>
    <n v="1"/>
    <m/>
    <m/>
    <m/>
    <m/>
    <m/>
    <m/>
    <m/>
    <m/>
    <m/>
    <m/>
    <m/>
    <s v="Morbihan"/>
    <s v="Bretagne"/>
    <s v="1884"/>
    <n v="236999"/>
    <n v="6750103"/>
    <s v="M.A.N."/>
    <m/>
    <m/>
    <m/>
    <m/>
    <m/>
    <m/>
    <m/>
    <m/>
    <m/>
    <m/>
    <m/>
    <m/>
    <m/>
    <m/>
    <m/>
    <m/>
    <m/>
    <m/>
    <m/>
    <m/>
    <m/>
    <m/>
    <m/>
    <m/>
    <m/>
    <m/>
    <m/>
    <m/>
    <m/>
    <m/>
    <m/>
    <m/>
    <m/>
    <m/>
    <m/>
    <m/>
    <m/>
    <m/>
    <m/>
    <m/>
    <s v="Type B1"/>
    <m/>
    <m/>
    <m/>
    <m/>
    <m/>
    <m/>
    <m/>
    <s v="Bouton à calotte"/>
    <s v="3"/>
    <s v="BFa 3 récent"/>
    <m/>
    <m/>
    <m/>
    <m/>
    <m/>
    <m/>
    <m/>
    <m/>
    <m/>
    <m/>
    <m/>
    <m/>
    <m/>
    <m/>
    <m/>
    <x v="4"/>
    <m/>
  </r>
  <r>
    <x v="7"/>
    <s v="Corpus principal"/>
    <n v="3"/>
    <n v="15656"/>
    <x v="7"/>
    <s v="Belz"/>
    <s v="Îlot du Nihen/Niheu"/>
    <s v="Fragment"/>
    <s v="Applique"/>
    <x v="171"/>
    <x v="15"/>
    <s v="ornements polyvalents"/>
    <s v="DSC_2251.jpg"/>
    <m/>
    <n v="1"/>
    <m/>
    <m/>
    <m/>
    <m/>
    <m/>
    <m/>
    <m/>
    <m/>
    <m/>
    <m/>
    <m/>
    <s v="Morbihan"/>
    <s v="Bretagne"/>
    <s v="1884"/>
    <n v="236999"/>
    <n v="6750103"/>
    <s v="M.A.N."/>
    <m/>
    <m/>
    <m/>
    <s v="75365.25"/>
    <m/>
    <m/>
    <m/>
    <m/>
    <m/>
    <m/>
    <m/>
    <m/>
    <m/>
    <m/>
    <m/>
    <m/>
    <m/>
    <m/>
    <m/>
    <m/>
    <m/>
    <m/>
    <m/>
    <m/>
    <m/>
    <m/>
    <m/>
    <m/>
    <m/>
    <m/>
    <m/>
    <m/>
    <m/>
    <m/>
    <m/>
    <m/>
    <m/>
    <m/>
    <m/>
    <m/>
    <s v="Type B1"/>
    <m/>
    <m/>
    <m/>
    <m/>
    <m/>
    <m/>
    <m/>
    <s v="Bouton à calotte"/>
    <s v="3"/>
    <s v="BFa 3 récent"/>
    <m/>
    <m/>
    <m/>
    <m/>
    <m/>
    <m/>
    <m/>
    <m/>
    <m/>
    <m/>
    <m/>
    <m/>
    <m/>
    <m/>
    <m/>
    <x v="4"/>
    <m/>
  </r>
  <r>
    <x v="7"/>
    <s v="Corpus principal"/>
    <n v="3"/>
    <n v="4579"/>
    <x v="7"/>
    <s v="Belz"/>
    <s v="Îlot du Nihen/Niheu"/>
    <s v="Entier"/>
    <s v="Applique"/>
    <x v="182"/>
    <x v="15"/>
    <s v="ornements polyvalents"/>
    <s v="Sans titre.wmf"/>
    <s v="75365.18"/>
    <n v="9.1"/>
    <m/>
    <m/>
    <m/>
    <m/>
    <m/>
    <m/>
    <m/>
    <m/>
    <m/>
    <m/>
    <m/>
    <s v="Morbihan"/>
    <s v="Bretagne"/>
    <s v="1884"/>
    <n v="236999"/>
    <n v="6750103"/>
    <s v="M.A.N."/>
    <m/>
    <m/>
    <m/>
    <s v="Briard, 1961, p. 58, n° 30"/>
    <s v="DSC_2225.jpg"/>
    <m/>
    <m/>
    <m/>
    <m/>
    <m/>
    <m/>
    <m/>
    <m/>
    <m/>
    <m/>
    <m/>
    <m/>
    <m/>
    <m/>
    <m/>
    <m/>
    <m/>
    <m/>
    <m/>
    <m/>
    <m/>
    <m/>
    <m/>
    <m/>
    <m/>
    <m/>
    <m/>
    <m/>
    <m/>
    <m/>
    <m/>
    <m/>
    <m/>
    <m/>
    <m/>
    <s v="Type B2"/>
    <m/>
    <m/>
    <m/>
    <m/>
    <m/>
    <m/>
    <m/>
    <s v="Bouton à calotte"/>
    <s v="3"/>
    <s v="BFa 3 récent"/>
    <m/>
    <m/>
    <m/>
    <m/>
    <m/>
    <m/>
    <m/>
    <m/>
    <m/>
    <m/>
    <m/>
    <m/>
    <m/>
    <m/>
    <m/>
    <x v="4"/>
    <m/>
  </r>
  <r>
    <x v="10"/>
    <s v="Corpus principal"/>
    <n v="3"/>
    <n v="15300"/>
    <x v="10"/>
    <s v="Boissy-aux-Cailles"/>
    <s v="La cave-aux-Moines"/>
    <s v="Fragment"/>
    <s v="Applique"/>
    <x v="171"/>
    <x v="15"/>
    <s v="ornements polyvalents"/>
    <s v="DSC_0629.jpg"/>
    <m/>
    <n v="2"/>
    <m/>
    <m/>
    <m/>
    <m/>
    <m/>
    <m/>
    <m/>
    <m/>
    <m/>
    <m/>
    <m/>
    <s v="Seine-et-Marne"/>
    <s v="Île-de-France"/>
    <s v="1932"/>
    <n v="661425"/>
    <n v="6801816"/>
    <s v="Musée de Préhistoire d'Île de France, Nemours,  Coll. Givernaud à Boulancourt (Seine-et-Marne) et Petit à Saint-Maurice-sur-Aveyron (Loiret) ; coll. chachignon"/>
    <m/>
    <m/>
    <m/>
    <m/>
    <m/>
    <m/>
    <m/>
    <m/>
    <m/>
    <m/>
    <m/>
    <m/>
    <m/>
    <m/>
    <m/>
    <m/>
    <m/>
    <m/>
    <m/>
    <m/>
    <m/>
    <m/>
    <m/>
    <m/>
    <m/>
    <m/>
    <m/>
    <m/>
    <m/>
    <m/>
    <m/>
    <m/>
    <m/>
    <m/>
    <m/>
    <m/>
    <m/>
    <m/>
    <m/>
    <m/>
    <s v="Type B1"/>
    <m/>
    <m/>
    <m/>
    <m/>
    <m/>
    <m/>
    <m/>
    <s v="Bouton à calotte"/>
    <s v="2"/>
    <s v="BFa 3 "/>
    <m/>
    <m/>
    <m/>
    <m/>
    <m/>
    <m/>
    <m/>
    <m/>
    <m/>
    <m/>
    <m/>
    <m/>
    <m/>
    <m/>
    <m/>
    <x v="0"/>
    <m/>
  </r>
  <r>
    <x v="170"/>
    <s v="Corpus principal"/>
    <n v="3"/>
    <n v="13303"/>
    <x v="170"/>
    <s v="Bréhand"/>
    <s v="Le Pont Pierre"/>
    <s v="Fragment"/>
    <s v="Applique"/>
    <x v="173"/>
    <x v="15"/>
    <s v="ornements polyvalents"/>
    <s v="Sans titre.wmf"/>
    <m/>
    <m/>
    <m/>
    <m/>
    <m/>
    <m/>
    <m/>
    <m/>
    <m/>
    <m/>
    <m/>
    <m/>
    <m/>
    <s v="Côtes-d'Armor"/>
    <s v="Bretagne"/>
    <s v="env 1970"/>
    <n v="286504"/>
    <n v="6824450"/>
    <s v="inconnu"/>
    <m/>
    <m/>
    <m/>
    <m/>
    <m/>
    <m/>
    <m/>
    <m/>
    <m/>
    <m/>
    <m/>
    <m/>
    <m/>
    <m/>
    <m/>
    <m/>
    <m/>
    <m/>
    <m/>
    <m/>
    <m/>
    <m/>
    <m/>
    <m/>
    <m/>
    <m/>
    <m/>
    <m/>
    <m/>
    <m/>
    <m/>
    <m/>
    <m/>
    <m/>
    <m/>
    <m/>
    <m/>
    <m/>
    <m/>
    <m/>
    <m/>
    <s v="Hémisphérique - A tenon"/>
    <m/>
    <m/>
    <m/>
    <m/>
    <m/>
    <m/>
    <s v="Bouton à calotte"/>
    <s v="3"/>
    <s v="BFa 3 "/>
    <m/>
    <m/>
    <m/>
    <m/>
    <m/>
    <m/>
    <m/>
    <m/>
    <m/>
    <m/>
    <m/>
    <m/>
    <m/>
    <m/>
    <m/>
    <x v="1"/>
    <m/>
  </r>
  <r>
    <x v="170"/>
    <s v="Corpus principal"/>
    <n v="3"/>
    <n v="13304"/>
    <x v="170"/>
    <s v="Bréhand"/>
    <s v="Le Pont Pierre"/>
    <s v="Fragment"/>
    <s v="Applique"/>
    <x v="173"/>
    <x v="15"/>
    <s v="ornements polyvalents"/>
    <s v="Sans titre.wmf"/>
    <m/>
    <m/>
    <m/>
    <m/>
    <m/>
    <m/>
    <m/>
    <m/>
    <m/>
    <m/>
    <m/>
    <m/>
    <m/>
    <s v="Côtes-d'Armor"/>
    <s v="Bretagne"/>
    <s v="env 1970"/>
    <n v="286504"/>
    <n v="6824450"/>
    <s v="inconnu"/>
    <m/>
    <m/>
    <m/>
    <m/>
    <m/>
    <m/>
    <m/>
    <m/>
    <m/>
    <m/>
    <m/>
    <m/>
    <m/>
    <m/>
    <m/>
    <m/>
    <m/>
    <m/>
    <m/>
    <m/>
    <m/>
    <m/>
    <m/>
    <m/>
    <m/>
    <m/>
    <m/>
    <m/>
    <m/>
    <m/>
    <m/>
    <m/>
    <m/>
    <m/>
    <m/>
    <m/>
    <m/>
    <m/>
    <m/>
    <m/>
    <m/>
    <s v="Hémisphérique - A tenon"/>
    <m/>
    <m/>
    <m/>
    <m/>
    <m/>
    <m/>
    <s v="Bouton à calotte"/>
    <s v="3"/>
    <s v="BFa 3 "/>
    <m/>
    <m/>
    <m/>
    <m/>
    <m/>
    <m/>
    <m/>
    <m/>
    <m/>
    <m/>
    <m/>
    <m/>
    <m/>
    <m/>
    <m/>
    <x v="1"/>
    <m/>
  </r>
  <r>
    <x v="11"/>
    <s v="Corpus principal"/>
    <n v="5"/>
    <n v="4278"/>
    <x v="11"/>
    <s v="Cerisy-la-Salle"/>
    <s v="La Roche Bottin"/>
    <s v="Entier"/>
    <s v="Applique"/>
    <x v="183"/>
    <x v="15"/>
    <s v="ornements polyvalents"/>
    <s v="Sans titre.pct"/>
    <m/>
    <n v="4"/>
    <m/>
    <m/>
    <m/>
    <m/>
    <m/>
    <m/>
    <m/>
    <m/>
    <m/>
    <m/>
    <m/>
    <s v="Manche"/>
    <s v="Basse-Normandie"/>
    <s v="1993"/>
    <n v="388518"/>
    <n v="6889469"/>
    <s v="Musée Gérard Baron Bayeux"/>
    <m/>
    <m/>
    <m/>
    <s v="Verney, Desloges, 2000, fig. 7 , n° 241"/>
    <m/>
    <m/>
    <m/>
    <m/>
    <m/>
    <m/>
    <m/>
    <m/>
    <m/>
    <m/>
    <m/>
    <m/>
    <m/>
    <m/>
    <m/>
    <m/>
    <m/>
    <m/>
    <m/>
    <m/>
    <m/>
    <m/>
    <m/>
    <m/>
    <m/>
    <m/>
    <m/>
    <m/>
    <m/>
    <m/>
    <m/>
    <m/>
    <m/>
    <m/>
    <m/>
    <m/>
    <s v="Type I3"/>
    <m/>
    <m/>
    <m/>
    <m/>
    <m/>
    <m/>
    <m/>
    <s v="Bouton à calotte"/>
    <s v="1"/>
    <s v="BFa 3 récent"/>
    <m/>
    <m/>
    <m/>
    <m/>
    <m/>
    <m/>
    <m/>
    <m/>
    <m/>
    <m/>
    <m/>
    <m/>
    <m/>
    <m/>
    <m/>
    <x v="2"/>
    <m/>
  </r>
  <r>
    <x v="11"/>
    <s v="Corpus principal"/>
    <n v="5"/>
    <n v="4275"/>
    <x v="11"/>
    <s v="Cerisy-la-Salle"/>
    <s v="La Roche Bottin"/>
    <s v="Entier"/>
    <s v="Applique"/>
    <x v="173"/>
    <x v="15"/>
    <s v="ornements polyvalents"/>
    <s v="Sans titre.pct"/>
    <m/>
    <n v="0.5"/>
    <m/>
    <s v="Tenon"/>
    <s v="Fixe"/>
    <m/>
    <m/>
    <m/>
    <m/>
    <m/>
    <m/>
    <m/>
    <m/>
    <s v="Manche"/>
    <s v="Basse-Normandie"/>
    <s v="1993"/>
    <n v="388518"/>
    <n v="6889469"/>
    <s v="Musée Gérard Baron Bayeux"/>
    <m/>
    <m/>
    <m/>
    <s v="Verney, Desloges, 2000, fig. 7 , n° 238"/>
    <m/>
    <m/>
    <m/>
    <m/>
    <m/>
    <m/>
    <s v=" à tenon fixe"/>
    <m/>
    <m/>
    <m/>
    <m/>
    <m/>
    <m/>
    <m/>
    <m/>
    <m/>
    <m/>
    <m/>
    <m/>
    <m/>
    <m/>
    <m/>
    <m/>
    <m/>
    <m/>
    <m/>
    <m/>
    <m/>
    <m/>
    <m/>
    <m/>
    <m/>
    <m/>
    <m/>
    <m/>
    <m/>
    <m/>
    <s v="Hémisphérique - A tenon"/>
    <m/>
    <m/>
    <m/>
    <m/>
    <m/>
    <m/>
    <s v="Bouton à calotte"/>
    <s v="1"/>
    <s v="BFa 3 récent"/>
    <m/>
    <m/>
    <m/>
    <m/>
    <m/>
    <m/>
    <m/>
    <m/>
    <m/>
    <m/>
    <m/>
    <m/>
    <m/>
    <m/>
    <m/>
    <x v="2"/>
    <m/>
  </r>
  <r>
    <x v="11"/>
    <s v="Corpus principal"/>
    <n v="5"/>
    <n v="4276"/>
    <x v="11"/>
    <s v="Cerisy-la-Salle"/>
    <s v="La Roche Bottin"/>
    <s v="Fragment"/>
    <s v="Applique"/>
    <x v="173"/>
    <x v="15"/>
    <s v="ornements polyvalents"/>
    <s v="Sans titre.pct"/>
    <m/>
    <n v="2"/>
    <m/>
    <s v="Tenon"/>
    <s v="Fixe"/>
    <m/>
    <m/>
    <m/>
    <m/>
    <m/>
    <m/>
    <m/>
    <m/>
    <s v="Manche"/>
    <s v="Basse-Normandie"/>
    <s v="1993"/>
    <n v="388518"/>
    <n v="6889469"/>
    <s v="Musée Gérard Baron Bayeux"/>
    <m/>
    <m/>
    <m/>
    <s v="Verney, Desloges, 2000, fig. 7 , n° 239"/>
    <m/>
    <m/>
    <m/>
    <m/>
    <m/>
    <m/>
    <s v=" à tenon fixe"/>
    <m/>
    <m/>
    <m/>
    <m/>
    <m/>
    <m/>
    <m/>
    <m/>
    <m/>
    <m/>
    <m/>
    <m/>
    <m/>
    <m/>
    <m/>
    <m/>
    <m/>
    <m/>
    <m/>
    <m/>
    <m/>
    <m/>
    <m/>
    <m/>
    <m/>
    <m/>
    <m/>
    <m/>
    <m/>
    <m/>
    <s v="Hémisphérique - A tenon"/>
    <m/>
    <m/>
    <m/>
    <m/>
    <m/>
    <m/>
    <s v="Bouton à calotte"/>
    <s v="1"/>
    <s v="BFa 3 récent"/>
    <m/>
    <m/>
    <m/>
    <m/>
    <m/>
    <m/>
    <m/>
    <m/>
    <m/>
    <m/>
    <m/>
    <m/>
    <m/>
    <m/>
    <m/>
    <x v="2"/>
    <m/>
  </r>
  <r>
    <x v="11"/>
    <s v="Corpus principal"/>
    <n v="5"/>
    <n v="4277"/>
    <x v="11"/>
    <s v="Cerisy-la-Salle"/>
    <s v="La Roche Bottin"/>
    <s v="Entier"/>
    <s v="Applique"/>
    <x v="173"/>
    <x v="15"/>
    <s v="ornements polyvalents"/>
    <s v="Sans titre.pct"/>
    <m/>
    <n v="2"/>
    <m/>
    <m/>
    <m/>
    <m/>
    <m/>
    <m/>
    <m/>
    <m/>
    <m/>
    <m/>
    <m/>
    <s v="Manche"/>
    <s v="Basse-Normandie"/>
    <s v="1993"/>
    <n v="388518"/>
    <n v="6889469"/>
    <s v="Musée Gérard Baron Bayeux"/>
    <m/>
    <m/>
    <m/>
    <s v="Verney, Desloges, 2000, fig. 7 , n° 240"/>
    <m/>
    <m/>
    <m/>
    <m/>
    <m/>
    <m/>
    <s v=" à tenon fixe"/>
    <m/>
    <m/>
    <m/>
    <m/>
    <m/>
    <m/>
    <m/>
    <m/>
    <m/>
    <m/>
    <m/>
    <m/>
    <m/>
    <m/>
    <m/>
    <m/>
    <m/>
    <m/>
    <m/>
    <m/>
    <m/>
    <m/>
    <m/>
    <m/>
    <m/>
    <m/>
    <m/>
    <m/>
    <m/>
    <m/>
    <s v="Hémisphérique - A tenon"/>
    <m/>
    <m/>
    <m/>
    <m/>
    <m/>
    <m/>
    <s v="Bouton à calotte"/>
    <s v="1"/>
    <s v="BFa 3 récent"/>
    <m/>
    <m/>
    <m/>
    <m/>
    <m/>
    <m/>
    <m/>
    <m/>
    <m/>
    <m/>
    <m/>
    <m/>
    <m/>
    <m/>
    <m/>
    <x v="2"/>
    <m/>
  </r>
  <r>
    <x v="11"/>
    <s v="Corpus principal"/>
    <n v="5"/>
    <n v="4271"/>
    <x v="11"/>
    <s v="Cerisy-la-Salle"/>
    <s v="La Roche Bottin"/>
    <s v="Fragment"/>
    <s v="Applique"/>
    <x v="171"/>
    <x v="15"/>
    <s v="ornements polyvalents"/>
    <s v="Sans titre.pct"/>
    <m/>
    <n v="2"/>
    <m/>
    <m/>
    <m/>
    <m/>
    <m/>
    <m/>
    <m/>
    <m/>
    <m/>
    <m/>
    <m/>
    <s v="Manche"/>
    <s v="Basse-Normandie"/>
    <s v="1993"/>
    <n v="388518"/>
    <n v="6889469"/>
    <s v="Musée Gérard Baron Bayeux"/>
    <m/>
    <m/>
    <m/>
    <s v="Verney, Desloges, 2000, fig. 7 , n° 234"/>
    <m/>
    <m/>
    <m/>
    <m/>
    <m/>
    <m/>
    <m/>
    <m/>
    <m/>
    <m/>
    <m/>
    <m/>
    <m/>
    <m/>
    <m/>
    <m/>
    <m/>
    <m/>
    <m/>
    <m/>
    <m/>
    <m/>
    <m/>
    <m/>
    <m/>
    <m/>
    <m/>
    <m/>
    <m/>
    <m/>
    <m/>
    <m/>
    <m/>
    <m/>
    <m/>
    <m/>
    <s v="Type B1"/>
    <m/>
    <m/>
    <m/>
    <m/>
    <m/>
    <m/>
    <m/>
    <s v="Bouton à calotte"/>
    <s v="1"/>
    <s v="BFa 3 récent"/>
    <m/>
    <m/>
    <m/>
    <m/>
    <m/>
    <m/>
    <m/>
    <m/>
    <m/>
    <m/>
    <m/>
    <m/>
    <m/>
    <m/>
    <m/>
    <x v="2"/>
    <m/>
  </r>
  <r>
    <x v="11"/>
    <s v="Corpus principal"/>
    <n v="5"/>
    <n v="4272"/>
    <x v="11"/>
    <s v="Cerisy-la-Salle"/>
    <s v="La Roche Bottin"/>
    <s v="Entier"/>
    <s v="Applique"/>
    <x v="171"/>
    <x v="15"/>
    <s v="ornements polyvalents"/>
    <s v="Sans titre.pct"/>
    <m/>
    <n v="2"/>
    <m/>
    <m/>
    <m/>
    <m/>
    <m/>
    <m/>
    <m/>
    <m/>
    <m/>
    <m/>
    <m/>
    <s v="Manche"/>
    <s v="Basse-Normandie"/>
    <s v="1993"/>
    <n v="388518"/>
    <n v="6889469"/>
    <s v="Musée Gérard Baron Bayeux"/>
    <m/>
    <m/>
    <m/>
    <s v="Verney, Desloges, 2000, fig. 7 , n° 235"/>
    <m/>
    <m/>
    <m/>
    <m/>
    <m/>
    <m/>
    <m/>
    <m/>
    <m/>
    <m/>
    <m/>
    <m/>
    <m/>
    <m/>
    <m/>
    <m/>
    <m/>
    <m/>
    <m/>
    <m/>
    <m/>
    <m/>
    <m/>
    <m/>
    <m/>
    <m/>
    <m/>
    <m/>
    <m/>
    <m/>
    <m/>
    <m/>
    <m/>
    <m/>
    <m/>
    <m/>
    <s v="Type B1"/>
    <m/>
    <m/>
    <m/>
    <m/>
    <m/>
    <m/>
    <m/>
    <s v="Bouton à calotte"/>
    <s v="1"/>
    <s v="BFa 3 récent"/>
    <m/>
    <m/>
    <m/>
    <m/>
    <m/>
    <m/>
    <m/>
    <m/>
    <m/>
    <m/>
    <m/>
    <m/>
    <m/>
    <m/>
    <m/>
    <x v="2"/>
    <m/>
  </r>
  <r>
    <x v="11"/>
    <s v="Corpus principal"/>
    <n v="5"/>
    <n v="4274"/>
    <x v="11"/>
    <s v="Cerisy-la-Salle"/>
    <s v="La Roche Bottin"/>
    <s v="Entier"/>
    <s v="Applique"/>
    <x v="171"/>
    <x v="15"/>
    <s v="ornements polyvalents"/>
    <s v="Sans titre.pct"/>
    <m/>
    <n v="1"/>
    <m/>
    <m/>
    <m/>
    <m/>
    <m/>
    <m/>
    <m/>
    <m/>
    <m/>
    <m/>
    <m/>
    <s v="Manche"/>
    <s v="Basse-Normandie"/>
    <s v="1993"/>
    <n v="388518"/>
    <n v="6889469"/>
    <s v="Musée Gérard Baron Bayeux"/>
    <m/>
    <m/>
    <m/>
    <s v="Verney, Desloges, 2000, fig. 7 , n° 237"/>
    <m/>
    <m/>
    <m/>
    <m/>
    <m/>
    <m/>
    <m/>
    <m/>
    <m/>
    <m/>
    <m/>
    <m/>
    <m/>
    <m/>
    <m/>
    <m/>
    <m/>
    <m/>
    <m/>
    <m/>
    <m/>
    <m/>
    <m/>
    <m/>
    <m/>
    <m/>
    <m/>
    <m/>
    <m/>
    <m/>
    <m/>
    <m/>
    <m/>
    <m/>
    <m/>
    <m/>
    <s v="Type B1"/>
    <m/>
    <m/>
    <m/>
    <m/>
    <m/>
    <m/>
    <m/>
    <s v="Bouton à calotte"/>
    <s v="1"/>
    <s v="BFa 3 récent"/>
    <m/>
    <m/>
    <m/>
    <m/>
    <m/>
    <m/>
    <m/>
    <m/>
    <m/>
    <m/>
    <m/>
    <m/>
    <m/>
    <m/>
    <m/>
    <x v="2"/>
    <m/>
  </r>
  <r>
    <x v="11"/>
    <s v="Corpus principal"/>
    <n v="5"/>
    <n v="4273"/>
    <x v="11"/>
    <s v="Cerisy-la-Salle"/>
    <s v="La Roche Bottin"/>
    <s v="Entier"/>
    <s v="Applique"/>
    <x v="184"/>
    <x v="15"/>
    <s v="ornements polyvalents"/>
    <s v="Sans titre.pct"/>
    <m/>
    <n v="0.3"/>
    <m/>
    <m/>
    <m/>
    <m/>
    <m/>
    <m/>
    <m/>
    <m/>
    <m/>
    <m/>
    <m/>
    <s v="Manche"/>
    <s v="Basse-Normandie"/>
    <s v="1993"/>
    <n v="388518"/>
    <n v="6889469"/>
    <s v="Musée Gérard Baron Bayeux"/>
    <m/>
    <m/>
    <m/>
    <s v="Verney, Desloges, 2000, fig. 7 , n° 236"/>
    <m/>
    <m/>
    <m/>
    <m/>
    <m/>
    <m/>
    <m/>
    <m/>
    <m/>
    <m/>
    <m/>
    <m/>
    <m/>
    <m/>
    <m/>
    <m/>
    <m/>
    <m/>
    <m/>
    <m/>
    <m/>
    <m/>
    <m/>
    <m/>
    <m/>
    <m/>
    <m/>
    <m/>
    <m/>
    <m/>
    <m/>
    <m/>
    <m/>
    <m/>
    <m/>
    <m/>
    <s v="Type B3"/>
    <m/>
    <m/>
    <m/>
    <m/>
    <m/>
    <m/>
    <m/>
    <s v="Bouton à calotte"/>
    <s v="1"/>
    <s v="BFa 3 récent"/>
    <m/>
    <m/>
    <m/>
    <m/>
    <m/>
    <m/>
    <m/>
    <m/>
    <m/>
    <m/>
    <m/>
    <m/>
    <m/>
    <m/>
    <m/>
    <x v="2"/>
    <m/>
  </r>
  <r>
    <x v="13"/>
    <s v="Corpus principal"/>
    <n v="3"/>
    <n v="5276"/>
    <x v="13"/>
    <s v="Chailloué 1"/>
    <s v="Bois Maheu II"/>
    <s v="Entier"/>
    <s v="Applique"/>
    <x v="173"/>
    <x v="15"/>
    <s v="ornements polyvalents"/>
    <s v="Sans titre.pct"/>
    <s v="90.144.48"/>
    <n v="3.9"/>
    <m/>
    <m/>
    <m/>
    <m/>
    <m/>
    <m/>
    <m/>
    <m/>
    <m/>
    <m/>
    <m/>
    <s v="Orne"/>
    <s v="Basse-Normandie"/>
    <s v="1916"/>
    <n v="494314"/>
    <n v="6842909"/>
    <s v="Musée de Sainte-Gauburge, Saint-Cyr-la-Rosière"/>
    <s v="17"/>
    <m/>
    <m/>
    <m/>
    <m/>
    <m/>
    <m/>
    <m/>
    <m/>
    <m/>
    <m/>
    <m/>
    <m/>
    <m/>
    <m/>
    <m/>
    <m/>
    <m/>
    <m/>
    <m/>
    <m/>
    <m/>
    <m/>
    <m/>
    <m/>
    <m/>
    <m/>
    <m/>
    <m/>
    <m/>
    <m/>
    <m/>
    <m/>
    <m/>
    <m/>
    <m/>
    <m/>
    <m/>
    <m/>
    <m/>
    <m/>
    <s v="Hémisphérique - A tenon"/>
    <m/>
    <m/>
    <m/>
    <m/>
    <m/>
    <m/>
    <s v="Bouton à calotte"/>
    <s v="3"/>
    <s v="BFa 3 "/>
    <m/>
    <m/>
    <m/>
    <m/>
    <m/>
    <m/>
    <m/>
    <m/>
    <m/>
    <m/>
    <m/>
    <m/>
    <m/>
    <m/>
    <m/>
    <x v="2"/>
    <m/>
  </r>
  <r>
    <x v="13"/>
    <s v="Corpus principal"/>
    <n v="3"/>
    <n v="5277"/>
    <x v="13"/>
    <s v="Chailloué 1"/>
    <s v="Bois Maheu II"/>
    <s v="Entier"/>
    <s v="Applique"/>
    <x v="173"/>
    <x v="15"/>
    <s v="ornements polyvalents"/>
    <s v="Sans titre.pct"/>
    <m/>
    <m/>
    <m/>
    <m/>
    <m/>
    <m/>
    <m/>
    <m/>
    <m/>
    <m/>
    <m/>
    <m/>
    <m/>
    <s v="Orne"/>
    <s v="Basse-Normandie"/>
    <s v="1916"/>
    <n v="494314"/>
    <n v="6842909"/>
    <s v="Musée de Sainte-Gauburge, Saint-Cyr-la-Rosière"/>
    <m/>
    <m/>
    <m/>
    <m/>
    <m/>
    <m/>
    <m/>
    <m/>
    <m/>
    <m/>
    <m/>
    <m/>
    <m/>
    <m/>
    <m/>
    <m/>
    <m/>
    <m/>
    <m/>
    <m/>
    <m/>
    <m/>
    <m/>
    <m/>
    <m/>
    <m/>
    <m/>
    <m/>
    <m/>
    <m/>
    <m/>
    <m/>
    <m/>
    <m/>
    <m/>
    <m/>
    <m/>
    <m/>
    <m/>
    <m/>
    <m/>
    <s v="Hémisphérique - A tenon"/>
    <m/>
    <m/>
    <m/>
    <m/>
    <m/>
    <m/>
    <s v="Bouton à calotte"/>
    <s v="3"/>
    <s v="BFa 3 "/>
    <m/>
    <m/>
    <m/>
    <m/>
    <m/>
    <m/>
    <m/>
    <m/>
    <m/>
    <m/>
    <m/>
    <m/>
    <m/>
    <m/>
    <m/>
    <x v="2"/>
    <m/>
  </r>
  <r>
    <x v="13"/>
    <s v="Corpus principal"/>
    <n v="3"/>
    <n v="5274"/>
    <x v="13"/>
    <s v="Chailloué 1"/>
    <s v="Bois Maheu II"/>
    <s v="Fragment"/>
    <s v="Applique"/>
    <x v="171"/>
    <x v="15"/>
    <s v="ornements polyvalents"/>
    <s v="Sans titre.pct"/>
    <s v="90.144.47"/>
    <n v="1.9"/>
    <m/>
    <m/>
    <m/>
    <m/>
    <m/>
    <n v="21"/>
    <m/>
    <m/>
    <m/>
    <m/>
    <m/>
    <s v="Orne"/>
    <s v="Basse-Normandie"/>
    <s v="1916"/>
    <n v="494314"/>
    <n v="6842909"/>
    <s v="Musée de Sainte-Gauburge, Saint-Cyr-la-Rosière"/>
    <m/>
    <m/>
    <m/>
    <m/>
    <m/>
    <m/>
    <m/>
    <m/>
    <m/>
    <m/>
    <m/>
    <m/>
    <m/>
    <m/>
    <m/>
    <m/>
    <m/>
    <m/>
    <m/>
    <m/>
    <m/>
    <m/>
    <m/>
    <m/>
    <m/>
    <m/>
    <m/>
    <m/>
    <m/>
    <m/>
    <m/>
    <m/>
    <m/>
    <m/>
    <m/>
    <m/>
    <m/>
    <m/>
    <m/>
    <m/>
    <s v="Type B1"/>
    <m/>
    <m/>
    <m/>
    <m/>
    <m/>
    <m/>
    <m/>
    <s v="Bouton à calotte"/>
    <s v="3"/>
    <s v="BFa 3 "/>
    <m/>
    <m/>
    <m/>
    <m/>
    <m/>
    <m/>
    <m/>
    <m/>
    <m/>
    <m/>
    <m/>
    <m/>
    <m/>
    <m/>
    <m/>
    <x v="2"/>
    <m/>
  </r>
  <r>
    <x v="13"/>
    <s v="Corpus principal"/>
    <n v="3"/>
    <n v="5275"/>
    <x v="13"/>
    <s v="Chailloué 1"/>
    <s v="Bois Maheu II"/>
    <s v="Entier"/>
    <s v="Applique"/>
    <x v="182"/>
    <x v="15"/>
    <s v="ornements polyvalents"/>
    <s v="Sans titre.pct"/>
    <s v="90.144.46"/>
    <n v="4.4000000000000004"/>
    <m/>
    <m/>
    <m/>
    <m/>
    <m/>
    <n v="28"/>
    <m/>
    <m/>
    <m/>
    <m/>
    <m/>
    <s v="Orne"/>
    <s v="Basse-Normandie"/>
    <s v="1916"/>
    <n v="494314"/>
    <n v="6842909"/>
    <s v="Musée de Sainte-Gauburge, Saint-Cyr-la-Rosière"/>
    <m/>
    <m/>
    <m/>
    <m/>
    <m/>
    <m/>
    <m/>
    <m/>
    <m/>
    <m/>
    <m/>
    <m/>
    <m/>
    <m/>
    <m/>
    <m/>
    <m/>
    <m/>
    <m/>
    <m/>
    <m/>
    <m/>
    <m/>
    <m/>
    <m/>
    <m/>
    <m/>
    <m/>
    <m/>
    <m/>
    <m/>
    <m/>
    <m/>
    <m/>
    <m/>
    <m/>
    <m/>
    <m/>
    <m/>
    <m/>
    <s v="Type B2"/>
    <m/>
    <m/>
    <m/>
    <m/>
    <m/>
    <m/>
    <m/>
    <s v="Bouton à calotte"/>
    <s v="3"/>
    <s v="BFa 3 "/>
    <m/>
    <m/>
    <m/>
    <m/>
    <m/>
    <m/>
    <m/>
    <m/>
    <m/>
    <m/>
    <m/>
    <m/>
    <m/>
    <m/>
    <m/>
    <x v="2"/>
    <m/>
  </r>
  <r>
    <x v="15"/>
    <s v="Corpus principal"/>
    <n v="4"/>
    <n v="3960"/>
    <x v="15"/>
    <s v="Challans"/>
    <s v="Le Champ de la Villate"/>
    <s v="Entier"/>
    <s v="Applique"/>
    <x v="173"/>
    <x v="15"/>
    <s v="ornements polyvalents"/>
    <s v="Sans titre.wmf"/>
    <m/>
    <n v="2"/>
    <m/>
    <m/>
    <m/>
    <m/>
    <m/>
    <m/>
    <m/>
    <m/>
    <m/>
    <m/>
    <m/>
    <s v="Vendée"/>
    <s v="Pays-de-la-Loire"/>
    <s v="1956"/>
    <n v="326369"/>
    <n v="6649199"/>
    <s v="Historial de Vendée"/>
    <m/>
    <m/>
    <m/>
    <s v="Verney, 1990, fig. 9, n° 15"/>
    <m/>
    <m/>
    <m/>
    <m/>
    <m/>
    <m/>
    <m/>
    <m/>
    <m/>
    <m/>
    <m/>
    <m/>
    <m/>
    <m/>
    <m/>
    <m/>
    <m/>
    <m/>
    <m/>
    <m/>
    <m/>
    <m/>
    <m/>
    <m/>
    <m/>
    <m/>
    <m/>
    <m/>
    <m/>
    <m/>
    <m/>
    <m/>
    <m/>
    <m/>
    <m/>
    <m/>
    <m/>
    <s v="Hémisphérique - A tenon"/>
    <m/>
    <m/>
    <m/>
    <m/>
    <m/>
    <m/>
    <s v="Bouton à calotte"/>
    <s v="2"/>
    <s v="BFa 3 récent"/>
    <m/>
    <m/>
    <m/>
    <m/>
    <m/>
    <m/>
    <m/>
    <m/>
    <m/>
    <m/>
    <m/>
    <m/>
    <m/>
    <m/>
    <m/>
    <x v="4"/>
    <m/>
  </r>
  <r>
    <x v="15"/>
    <s v="Corpus principal"/>
    <n v="4"/>
    <n v="3961"/>
    <x v="15"/>
    <s v="Challans"/>
    <s v="Le Champ de la Villate"/>
    <s v="Entier"/>
    <s v="Applique"/>
    <x v="171"/>
    <x v="15"/>
    <s v="ornements polyvalents"/>
    <s v="Sans titre.wmf"/>
    <m/>
    <n v="15"/>
    <m/>
    <m/>
    <m/>
    <m/>
    <m/>
    <m/>
    <m/>
    <m/>
    <m/>
    <m/>
    <m/>
    <s v="Vendée"/>
    <s v="Pays-de-la-Loire"/>
    <s v="1956"/>
    <n v="326369"/>
    <n v="6649199"/>
    <s v="Historial de Vendée"/>
    <m/>
    <m/>
    <m/>
    <s v="Verney, 1990, fig. 9, n° 16"/>
    <m/>
    <m/>
    <m/>
    <m/>
    <m/>
    <m/>
    <m/>
    <m/>
    <m/>
    <m/>
    <m/>
    <m/>
    <m/>
    <m/>
    <m/>
    <m/>
    <m/>
    <m/>
    <m/>
    <m/>
    <m/>
    <m/>
    <m/>
    <m/>
    <m/>
    <m/>
    <m/>
    <m/>
    <m/>
    <m/>
    <m/>
    <m/>
    <m/>
    <m/>
    <m/>
    <m/>
    <s v="Type B1"/>
    <m/>
    <m/>
    <m/>
    <m/>
    <m/>
    <m/>
    <m/>
    <s v="Bouton à calotte"/>
    <s v="2"/>
    <s v="BFa 3 récent"/>
    <m/>
    <m/>
    <m/>
    <m/>
    <m/>
    <m/>
    <m/>
    <m/>
    <m/>
    <m/>
    <m/>
    <m/>
    <m/>
    <m/>
    <m/>
    <x v="4"/>
    <m/>
  </r>
  <r>
    <x v="15"/>
    <s v="Corpus principal"/>
    <n v="4"/>
    <n v="3962"/>
    <x v="15"/>
    <s v="Challans"/>
    <s v="Le Champ de la Villate"/>
    <s v="Fragment"/>
    <s v="Applique"/>
    <x v="171"/>
    <x v="15"/>
    <s v="ornements polyvalents"/>
    <s v="Sans titre.wmf"/>
    <m/>
    <n v="1"/>
    <m/>
    <m/>
    <m/>
    <m/>
    <m/>
    <m/>
    <m/>
    <m/>
    <m/>
    <m/>
    <m/>
    <s v="Vendée"/>
    <s v="Pays-de-la-Loire"/>
    <s v="1956"/>
    <n v="326369"/>
    <n v="6649199"/>
    <s v="Historial de Vendée"/>
    <m/>
    <m/>
    <m/>
    <s v="Verney, 1990, fig. 9, n° 17"/>
    <m/>
    <m/>
    <m/>
    <m/>
    <m/>
    <m/>
    <m/>
    <m/>
    <m/>
    <m/>
    <m/>
    <m/>
    <m/>
    <m/>
    <m/>
    <m/>
    <m/>
    <m/>
    <m/>
    <m/>
    <m/>
    <m/>
    <m/>
    <m/>
    <m/>
    <m/>
    <m/>
    <m/>
    <m/>
    <m/>
    <m/>
    <m/>
    <m/>
    <m/>
    <m/>
    <m/>
    <s v="Type B1"/>
    <m/>
    <m/>
    <m/>
    <m/>
    <m/>
    <m/>
    <m/>
    <s v="Bouton à calotte"/>
    <s v="2"/>
    <s v="BFa 3 récent"/>
    <m/>
    <m/>
    <m/>
    <m/>
    <m/>
    <m/>
    <m/>
    <m/>
    <m/>
    <m/>
    <m/>
    <m/>
    <m/>
    <m/>
    <m/>
    <x v="4"/>
    <m/>
  </r>
  <r>
    <x v="16"/>
    <s v="Corpus principal"/>
    <n v="3"/>
    <n v="12204"/>
    <x v="16"/>
    <s v="Chamery"/>
    <m/>
    <s v="Entier"/>
    <s v="Applique"/>
    <x v="173"/>
    <x v="15"/>
    <s v="ornements polyvalents"/>
    <s v="Sans titre.wmf"/>
    <m/>
    <m/>
    <m/>
    <m/>
    <m/>
    <m/>
    <m/>
    <m/>
    <m/>
    <m/>
    <m/>
    <m/>
    <s v="punaise"/>
    <s v="Marne"/>
    <s v="Champagne-Ardenne"/>
    <s v="1869"/>
    <n v="769685"/>
    <n v="6897325"/>
    <s v="Musée de Reims (détruit)"/>
    <m/>
    <m/>
    <m/>
    <m/>
    <m/>
    <m/>
    <m/>
    <m/>
    <m/>
    <m/>
    <m/>
    <m/>
    <m/>
    <m/>
    <m/>
    <m/>
    <m/>
    <m/>
    <m/>
    <m/>
    <m/>
    <m/>
    <m/>
    <m/>
    <m/>
    <m/>
    <m/>
    <m/>
    <m/>
    <m/>
    <m/>
    <m/>
    <m/>
    <m/>
    <m/>
    <m/>
    <m/>
    <m/>
    <m/>
    <m/>
    <m/>
    <s v="Hémisphérique - A tenon"/>
    <m/>
    <m/>
    <m/>
    <m/>
    <m/>
    <m/>
    <s v="Bouton à calotte"/>
    <s v="2"/>
    <s v="BFa 3 "/>
    <m/>
    <m/>
    <m/>
    <m/>
    <m/>
    <m/>
    <m/>
    <m/>
    <m/>
    <m/>
    <m/>
    <m/>
    <m/>
    <m/>
    <m/>
    <x v="0"/>
    <m/>
  </r>
  <r>
    <x v="16"/>
    <s v="Corpus principal"/>
    <n v="3"/>
    <n v="15649"/>
    <x v="16"/>
    <s v="Chamery"/>
    <m/>
    <s v="Fragment"/>
    <s v="Applique"/>
    <x v="173"/>
    <x v="15"/>
    <s v="ornements polyvalents"/>
    <m/>
    <m/>
    <m/>
    <s v="Applique en bouton hémisphérique à tenon fixe (Doize 1959, similaire au n° 62)"/>
    <m/>
    <m/>
    <m/>
    <m/>
    <m/>
    <m/>
    <m/>
    <m/>
    <m/>
    <m/>
    <s v="Marne"/>
    <s v="Champagne-Ardenne"/>
    <s v="1869"/>
    <n v="769685"/>
    <n v="6897325"/>
    <s v="Musée de Reims (détruit)"/>
    <m/>
    <m/>
    <m/>
    <m/>
    <m/>
    <m/>
    <m/>
    <m/>
    <m/>
    <m/>
    <m/>
    <m/>
    <m/>
    <m/>
    <m/>
    <m/>
    <m/>
    <m/>
    <m/>
    <m/>
    <m/>
    <m/>
    <m/>
    <m/>
    <m/>
    <m/>
    <m/>
    <m/>
    <m/>
    <m/>
    <m/>
    <m/>
    <m/>
    <m/>
    <m/>
    <m/>
    <m/>
    <m/>
    <m/>
    <m/>
    <m/>
    <s v="Hémisphérique - A tenon"/>
    <m/>
    <m/>
    <m/>
    <m/>
    <m/>
    <m/>
    <s v="Bouton à calotte"/>
    <s v="2"/>
    <s v="BFa 3 "/>
    <m/>
    <m/>
    <m/>
    <m/>
    <m/>
    <m/>
    <m/>
    <m/>
    <m/>
    <m/>
    <m/>
    <m/>
    <m/>
    <m/>
    <m/>
    <x v="0"/>
    <m/>
  </r>
  <r>
    <x v="18"/>
    <s v="Corpus principal"/>
    <n v="2"/>
    <n v="10885"/>
    <x v="18"/>
    <s v="Chédigny"/>
    <s v="Code"/>
    <s v="Entier"/>
    <s v="Applique"/>
    <x v="185"/>
    <x v="15"/>
    <s v="ornements polyvalents"/>
    <s v="Sans titre.wmf"/>
    <m/>
    <m/>
    <m/>
    <m/>
    <m/>
    <m/>
    <m/>
    <m/>
    <m/>
    <m/>
    <m/>
    <m/>
    <m/>
    <s v="Indre-et-Loire"/>
    <s v="Centre-Val de Loire"/>
    <s v="1913"/>
    <n v="549536"/>
    <n v="6682435"/>
    <s v="Musée du Grand pressigny et  coll.  particulieres : Collection M. Renaud-Moreau, et collection Gautier"/>
    <m/>
    <m/>
    <m/>
    <m/>
    <m/>
    <m/>
    <m/>
    <m/>
    <m/>
    <m/>
    <m/>
    <m/>
    <m/>
    <m/>
    <m/>
    <m/>
    <m/>
    <m/>
    <m/>
    <m/>
    <m/>
    <m/>
    <m/>
    <m/>
    <m/>
    <m/>
    <m/>
    <m/>
    <m/>
    <m/>
    <m/>
    <m/>
    <m/>
    <m/>
    <m/>
    <m/>
    <m/>
    <m/>
    <m/>
    <m/>
    <s v="Type F3"/>
    <m/>
    <m/>
    <m/>
    <m/>
    <m/>
    <m/>
    <m/>
    <s v="A calotte large"/>
    <s v="4"/>
    <s v="BFa 3 "/>
    <m/>
    <m/>
    <m/>
    <m/>
    <m/>
    <m/>
    <m/>
    <m/>
    <m/>
    <m/>
    <m/>
    <m/>
    <m/>
    <m/>
    <m/>
    <x v="3"/>
    <m/>
  </r>
  <r>
    <x v="20"/>
    <s v="Corpus principal"/>
    <n v="3"/>
    <n v="11021"/>
    <x v="20"/>
    <s v="Choussy"/>
    <m/>
    <s v="Entier"/>
    <s v="Applique"/>
    <x v="170"/>
    <x v="15"/>
    <s v="ornements polyvalents"/>
    <s v="Sans titre.wmf"/>
    <m/>
    <n v="12.9"/>
    <m/>
    <m/>
    <m/>
    <m/>
    <m/>
    <m/>
    <m/>
    <m/>
    <m/>
    <m/>
    <m/>
    <s v="Loir-et-Cher"/>
    <s v="Centre-Val de Loire"/>
    <s v="entre 1889 et 1890"/>
    <n v="575132"/>
    <n v="6698169"/>
    <s v="Musée d'archéologie nationale (Saint-Germain-en-Laye)"/>
    <m/>
    <m/>
    <m/>
    <m/>
    <m/>
    <m/>
    <m/>
    <m/>
    <m/>
    <m/>
    <m/>
    <m/>
    <m/>
    <m/>
    <m/>
    <m/>
    <m/>
    <m/>
    <m/>
    <m/>
    <m/>
    <m/>
    <m/>
    <m/>
    <m/>
    <m/>
    <m/>
    <m/>
    <m/>
    <m/>
    <m/>
    <m/>
    <m/>
    <m/>
    <m/>
    <m/>
    <m/>
    <m/>
    <m/>
    <m/>
    <s v="Type C1"/>
    <m/>
    <m/>
    <m/>
    <m/>
    <m/>
    <m/>
    <m/>
    <s v="Bouton à calotte"/>
    <s v="3"/>
    <s v="BFa 3 "/>
    <m/>
    <m/>
    <m/>
    <m/>
    <m/>
    <m/>
    <m/>
    <m/>
    <m/>
    <m/>
    <m/>
    <m/>
    <m/>
    <m/>
    <m/>
    <x v="3"/>
    <m/>
  </r>
  <r>
    <x v="20"/>
    <s v="Corpus principal"/>
    <n v="3"/>
    <n v="11019"/>
    <x v="20"/>
    <s v="Choussy"/>
    <m/>
    <s v="Entier"/>
    <s v="Applique"/>
    <x v="171"/>
    <x v="15"/>
    <s v="ornements polyvalents"/>
    <s v="Sans titre.wmf"/>
    <m/>
    <n v="29.4"/>
    <m/>
    <m/>
    <m/>
    <m/>
    <m/>
    <m/>
    <m/>
    <m/>
    <m/>
    <m/>
    <m/>
    <s v="Loir-et-Cher"/>
    <s v="Centre-Val de Loire"/>
    <s v="entre 1889 et 1890"/>
    <n v="575132"/>
    <n v="6698169"/>
    <s v="Musée d'archéologie nationale (Saint-Germain-en-Laye)"/>
    <m/>
    <m/>
    <m/>
    <m/>
    <m/>
    <m/>
    <m/>
    <m/>
    <m/>
    <m/>
    <m/>
    <m/>
    <m/>
    <m/>
    <m/>
    <m/>
    <m/>
    <m/>
    <m/>
    <m/>
    <m/>
    <m/>
    <m/>
    <m/>
    <m/>
    <m/>
    <m/>
    <m/>
    <m/>
    <m/>
    <m/>
    <m/>
    <m/>
    <m/>
    <m/>
    <m/>
    <m/>
    <m/>
    <m/>
    <m/>
    <s v="Type B1"/>
    <m/>
    <m/>
    <m/>
    <m/>
    <m/>
    <m/>
    <m/>
    <s v="Bouton à calotte"/>
    <s v="3"/>
    <s v="BFa 3 "/>
    <m/>
    <m/>
    <m/>
    <m/>
    <m/>
    <m/>
    <m/>
    <m/>
    <m/>
    <m/>
    <m/>
    <m/>
    <m/>
    <m/>
    <m/>
    <x v="3"/>
    <m/>
  </r>
  <r>
    <x v="22"/>
    <s v="Corpus principal"/>
    <n v="4"/>
    <n v="12957"/>
    <x v="22"/>
    <s v="Compiègne 1"/>
    <s v="Les Rossignols/Carrefour de la Petite Patte-d'Oie"/>
    <s v="Entier"/>
    <s v="Applique"/>
    <x v="183"/>
    <x v="15"/>
    <s v="ornements polyvalents"/>
    <s v="Sans titre.wmf"/>
    <m/>
    <n v="5.2"/>
    <m/>
    <m/>
    <m/>
    <m/>
    <m/>
    <m/>
    <m/>
    <m/>
    <m/>
    <m/>
    <s v="Reach fen"/>
    <s v="Oise"/>
    <s v="Picardie"/>
    <s v="1994 et 1997"/>
    <n v="688426"/>
    <n v="6920797"/>
    <s v="Musée Vivenel, Compiègne"/>
    <m/>
    <m/>
    <m/>
    <m/>
    <m/>
    <m/>
    <m/>
    <m/>
    <m/>
    <m/>
    <m/>
    <m/>
    <m/>
    <m/>
    <m/>
    <m/>
    <m/>
    <m/>
    <m/>
    <m/>
    <m/>
    <m/>
    <m/>
    <m/>
    <m/>
    <m/>
    <m/>
    <m/>
    <m/>
    <m/>
    <m/>
    <m/>
    <m/>
    <m/>
    <m/>
    <m/>
    <m/>
    <m/>
    <m/>
    <m/>
    <s v="Type I3"/>
    <m/>
    <m/>
    <m/>
    <m/>
    <m/>
    <m/>
    <m/>
    <s v="Bouton à calotte"/>
    <s v="2"/>
    <s v="BFa 3 "/>
    <m/>
    <m/>
    <m/>
    <m/>
    <m/>
    <m/>
    <m/>
    <m/>
    <m/>
    <m/>
    <m/>
    <m/>
    <m/>
    <m/>
    <m/>
    <x v="0"/>
    <m/>
  </r>
  <r>
    <x v="22"/>
    <s v="Corpus principal"/>
    <n v="4"/>
    <n v="12958"/>
    <x v="22"/>
    <s v="Compiègne 1"/>
    <s v="Les Rossignols/Carrefour de la Petite Patte-d'Oie"/>
    <s v="Entier"/>
    <s v="Applique"/>
    <x v="173"/>
    <x v="15"/>
    <s v="ornements polyvalents"/>
    <s v="Sans titre.wmf"/>
    <m/>
    <n v="1.4"/>
    <m/>
    <m/>
    <m/>
    <m/>
    <m/>
    <m/>
    <m/>
    <m/>
    <m/>
    <m/>
    <m/>
    <s v="Oise"/>
    <s v="Picardie"/>
    <s v="1994 et 1997"/>
    <n v="688426"/>
    <n v="6920797"/>
    <s v="Musée Vivenel, Compiègne"/>
    <m/>
    <m/>
    <m/>
    <m/>
    <m/>
    <m/>
    <m/>
    <m/>
    <m/>
    <m/>
    <m/>
    <m/>
    <m/>
    <m/>
    <m/>
    <m/>
    <m/>
    <m/>
    <m/>
    <m/>
    <m/>
    <m/>
    <m/>
    <m/>
    <m/>
    <m/>
    <m/>
    <m/>
    <m/>
    <m/>
    <m/>
    <m/>
    <m/>
    <m/>
    <m/>
    <m/>
    <m/>
    <m/>
    <m/>
    <m/>
    <m/>
    <s v="Hémisphérique - A tenon"/>
    <m/>
    <m/>
    <m/>
    <m/>
    <m/>
    <m/>
    <s v="Bouton à calotte"/>
    <s v="2"/>
    <s v="BFa 3 "/>
    <m/>
    <m/>
    <m/>
    <m/>
    <m/>
    <m/>
    <m/>
    <m/>
    <m/>
    <m/>
    <m/>
    <m/>
    <m/>
    <m/>
    <m/>
    <x v="0"/>
    <m/>
  </r>
  <r>
    <x v="25"/>
    <s v="Corpus principal"/>
    <n v="2"/>
    <n v="10505"/>
    <x v="25"/>
    <s v="Cubzac-les-Ponts"/>
    <s v="Camp des Quatre Fils Aymon"/>
    <s v="Entier"/>
    <s v="Applique"/>
    <x v="171"/>
    <x v="15"/>
    <s v="ornements polyvalents"/>
    <s v="Sans titre.wmf"/>
    <m/>
    <n v="11"/>
    <m/>
    <m/>
    <m/>
    <m/>
    <m/>
    <n v="26"/>
    <m/>
    <m/>
    <m/>
    <m/>
    <m/>
    <s v="Gironde"/>
    <s v="Aquitaine"/>
    <s v="&lt;1867"/>
    <n v="427591"/>
    <n v="6435965"/>
    <s v="Musée d'Aquitaine à Bordeaux ; partiellement conservé"/>
    <m/>
    <m/>
    <m/>
    <m/>
    <m/>
    <m/>
    <m/>
    <m/>
    <m/>
    <m/>
    <m/>
    <m/>
    <m/>
    <m/>
    <m/>
    <m/>
    <m/>
    <m/>
    <m/>
    <m/>
    <m/>
    <m/>
    <m/>
    <m/>
    <m/>
    <m/>
    <m/>
    <m/>
    <m/>
    <m/>
    <m/>
    <m/>
    <m/>
    <m/>
    <m/>
    <m/>
    <m/>
    <m/>
    <m/>
    <m/>
    <s v="Type B1"/>
    <m/>
    <m/>
    <m/>
    <m/>
    <m/>
    <m/>
    <m/>
    <s v="Bouton à calotte"/>
    <s v="4"/>
    <s v="BFa 3 "/>
    <m/>
    <m/>
    <m/>
    <m/>
    <m/>
    <m/>
    <m/>
    <m/>
    <m/>
    <m/>
    <m/>
    <m/>
    <m/>
    <m/>
    <m/>
    <x v="5"/>
    <m/>
  </r>
  <r>
    <x v="25"/>
    <s v="Corpus principal"/>
    <n v="2"/>
    <n v="10504"/>
    <x v="25"/>
    <s v="Cubzac-les-Ponts"/>
    <s v="Camp des Quatre Fils Aymon"/>
    <s v="Entier"/>
    <s v="Applique"/>
    <x v="182"/>
    <x v="15"/>
    <s v="ornements polyvalents"/>
    <s v="Sans titre.wmf"/>
    <m/>
    <n v="9.4"/>
    <m/>
    <m/>
    <m/>
    <m/>
    <m/>
    <n v="28"/>
    <m/>
    <m/>
    <m/>
    <m/>
    <m/>
    <s v="Gironde"/>
    <s v="Aquitaine"/>
    <s v="&lt;1867"/>
    <n v="427591"/>
    <n v="6435965"/>
    <s v="Musée d'Aquitaine à Bordeaux ; partiellement conservé"/>
    <m/>
    <m/>
    <m/>
    <m/>
    <m/>
    <m/>
    <m/>
    <m/>
    <m/>
    <m/>
    <m/>
    <m/>
    <m/>
    <m/>
    <m/>
    <m/>
    <m/>
    <m/>
    <m/>
    <m/>
    <m/>
    <m/>
    <m/>
    <m/>
    <m/>
    <m/>
    <m/>
    <m/>
    <m/>
    <m/>
    <m/>
    <m/>
    <m/>
    <m/>
    <m/>
    <m/>
    <m/>
    <m/>
    <m/>
    <m/>
    <s v="Type B2"/>
    <m/>
    <m/>
    <m/>
    <m/>
    <m/>
    <m/>
    <m/>
    <s v="Bouton à calotte"/>
    <s v="4"/>
    <s v="BFa 3 "/>
    <m/>
    <m/>
    <m/>
    <m/>
    <m/>
    <m/>
    <m/>
    <m/>
    <m/>
    <m/>
    <m/>
    <m/>
    <m/>
    <m/>
    <m/>
    <x v="5"/>
    <m/>
  </r>
  <r>
    <x v="26"/>
    <s v="Corpus principal"/>
    <n v="3"/>
    <n v="5357"/>
    <x v="26"/>
    <s v="Déville-lès-Rouen"/>
    <s v="Bois Larchevêque - Cimetière"/>
    <s v="Entier"/>
    <s v="applique"/>
    <x v="173"/>
    <x v="15"/>
    <s v="ornements polyvalents"/>
    <s v="Sans titre.pct"/>
    <m/>
    <n v="3.55"/>
    <m/>
    <m/>
    <m/>
    <m/>
    <m/>
    <n v="18"/>
    <n v="14"/>
    <m/>
    <m/>
    <m/>
    <m/>
    <s v="Seine-Maritime"/>
    <s v="Haute-Normandie"/>
    <s v="1880"/>
    <n v="559115"/>
    <n v="6931343"/>
    <s v="Rouen, Musée départemental des Antiquités "/>
    <m/>
    <m/>
    <m/>
    <m/>
    <s v="DSC_1636.jpg"/>
    <m/>
    <m/>
    <m/>
    <m/>
    <m/>
    <s v=" en clou"/>
    <m/>
    <m/>
    <m/>
    <m/>
    <m/>
    <m/>
    <m/>
    <m/>
    <m/>
    <m/>
    <m/>
    <m/>
    <m/>
    <m/>
    <m/>
    <m/>
    <m/>
    <m/>
    <m/>
    <m/>
    <m/>
    <m/>
    <m/>
    <m/>
    <m/>
    <m/>
    <m/>
    <m/>
    <m/>
    <m/>
    <s v="Hémisphérique - A tenon"/>
    <m/>
    <m/>
    <m/>
    <m/>
    <m/>
    <m/>
    <s v="Bouton à calotte"/>
    <s v="2"/>
    <s v="BFa 3 "/>
    <m/>
    <m/>
    <m/>
    <m/>
    <m/>
    <m/>
    <m/>
    <m/>
    <m/>
    <m/>
    <m/>
    <m/>
    <m/>
    <m/>
    <m/>
    <x v="0"/>
    <m/>
  </r>
  <r>
    <x v="26"/>
    <s v="Corpus principal"/>
    <n v="3"/>
    <n v="5355"/>
    <x v="26"/>
    <s v="Déville-lès-Rouen"/>
    <s v="Bois Larchevêque - Cimetière"/>
    <s v="Entier"/>
    <s v="Applique"/>
    <x v="171"/>
    <x v="15"/>
    <s v="ornements polyvalents"/>
    <s v="Sans titre.pct"/>
    <m/>
    <n v="2.5"/>
    <m/>
    <m/>
    <m/>
    <m/>
    <m/>
    <n v="17"/>
    <m/>
    <m/>
    <m/>
    <m/>
    <m/>
    <s v="Seine-Maritime"/>
    <s v="Haute-Normandie"/>
    <s v="1880"/>
    <n v="559115"/>
    <n v="6931343"/>
    <s v="Rouen, Musée départemental des Antiquités "/>
    <m/>
    <m/>
    <m/>
    <m/>
    <s v="DSC_1623.jpg"/>
    <m/>
    <m/>
    <m/>
    <m/>
    <m/>
    <m/>
    <m/>
    <m/>
    <m/>
    <m/>
    <m/>
    <m/>
    <m/>
    <m/>
    <m/>
    <m/>
    <m/>
    <m/>
    <m/>
    <m/>
    <m/>
    <m/>
    <m/>
    <m/>
    <m/>
    <m/>
    <m/>
    <m/>
    <m/>
    <m/>
    <m/>
    <m/>
    <m/>
    <m/>
    <m/>
    <s v="Type B1"/>
    <m/>
    <m/>
    <m/>
    <m/>
    <m/>
    <m/>
    <m/>
    <s v="Bouton à calotte"/>
    <s v="2"/>
    <s v="BFa 3 "/>
    <m/>
    <m/>
    <m/>
    <m/>
    <m/>
    <m/>
    <m/>
    <m/>
    <m/>
    <m/>
    <m/>
    <m/>
    <m/>
    <m/>
    <m/>
    <x v="0"/>
    <m/>
  </r>
  <r>
    <x v="26"/>
    <s v="Corpus principal"/>
    <n v="3"/>
    <n v="5358"/>
    <x v="26"/>
    <s v="Déville-lès-Rouen"/>
    <s v="Bois Larchevêque - Cimetière"/>
    <s v="Entier"/>
    <s v="Applique"/>
    <x v="179"/>
    <x v="15"/>
    <s v="ornements polyvalents"/>
    <s v="Sans titre.pct"/>
    <m/>
    <n v="3.4"/>
    <m/>
    <m/>
    <m/>
    <m/>
    <m/>
    <n v="25"/>
    <m/>
    <m/>
    <m/>
    <m/>
    <m/>
    <s v="Seine-Maritime"/>
    <s v="Haute-Normandie"/>
    <s v="1880"/>
    <n v="559115"/>
    <n v="6931343"/>
    <s v="Rouen, Musée départemental des Antiquités "/>
    <m/>
    <m/>
    <m/>
    <m/>
    <s v="DSC_1603.jpg"/>
    <m/>
    <m/>
    <m/>
    <m/>
    <m/>
    <m/>
    <m/>
    <m/>
    <m/>
    <m/>
    <m/>
    <m/>
    <m/>
    <m/>
    <m/>
    <m/>
    <m/>
    <m/>
    <m/>
    <m/>
    <m/>
    <m/>
    <m/>
    <m/>
    <m/>
    <m/>
    <m/>
    <m/>
    <m/>
    <m/>
    <m/>
    <m/>
    <m/>
    <m/>
    <m/>
    <s v="Type B6"/>
    <m/>
    <m/>
    <m/>
    <m/>
    <m/>
    <m/>
    <m/>
    <s v="Bouton à calotte"/>
    <s v="2"/>
    <s v="BFa 3 "/>
    <m/>
    <m/>
    <m/>
    <m/>
    <m/>
    <m/>
    <m/>
    <m/>
    <m/>
    <m/>
    <m/>
    <m/>
    <m/>
    <m/>
    <m/>
    <x v="0"/>
    <m/>
  </r>
  <r>
    <x v="27"/>
    <s v="Corpus principal"/>
    <n v="3"/>
    <n v="15139"/>
    <x v="27"/>
    <s v="Draveil"/>
    <s v="Chêne d'Antin"/>
    <s v="Entier"/>
    <s v="Applique"/>
    <x v="173"/>
    <x v="15"/>
    <s v="ornements polyvalents"/>
    <s v="DSC_0080.jpg"/>
    <m/>
    <n v="1.8"/>
    <m/>
    <m/>
    <m/>
    <m/>
    <m/>
    <m/>
    <m/>
    <m/>
    <m/>
    <m/>
    <m/>
    <s v="Essonne"/>
    <s v="Ile-de-France"/>
    <s v="&lt;2006"/>
    <n v="658022"/>
    <n v="6841490"/>
    <s v="Musée de Préhitoire d'Ile-de-France (Nemours)"/>
    <m/>
    <m/>
    <m/>
    <m/>
    <m/>
    <m/>
    <m/>
    <m/>
    <m/>
    <m/>
    <m/>
    <m/>
    <m/>
    <m/>
    <m/>
    <m/>
    <m/>
    <m/>
    <m/>
    <m/>
    <m/>
    <m/>
    <m/>
    <m/>
    <m/>
    <m/>
    <m/>
    <m/>
    <m/>
    <m/>
    <m/>
    <m/>
    <m/>
    <m/>
    <m/>
    <m/>
    <m/>
    <m/>
    <m/>
    <m/>
    <m/>
    <s v="Hémisphérique - A tenon"/>
    <m/>
    <m/>
    <m/>
    <m/>
    <m/>
    <m/>
    <s v="Bouton à calotte"/>
    <s v="3"/>
    <s v="BFa 3 "/>
    <m/>
    <m/>
    <m/>
    <m/>
    <m/>
    <m/>
    <m/>
    <m/>
    <m/>
    <m/>
    <m/>
    <m/>
    <m/>
    <m/>
    <m/>
    <x v="0"/>
    <m/>
  </r>
  <r>
    <x v="27"/>
    <s v="Corpus principal"/>
    <n v="3"/>
    <n v="15165"/>
    <x v="27"/>
    <s v="Draveil"/>
    <s v="Chêne d'Antin"/>
    <s v="Fragment"/>
    <s v="applique"/>
    <x v="175"/>
    <x v="15"/>
    <s v="ornements polyvalents"/>
    <s v="DSC_0175.jpg"/>
    <m/>
    <n v="1.8"/>
    <m/>
    <m/>
    <m/>
    <m/>
    <m/>
    <m/>
    <m/>
    <m/>
    <m/>
    <m/>
    <m/>
    <s v="Essonne"/>
    <s v="Ile-de-France"/>
    <s v="&lt;2006"/>
    <n v="658022"/>
    <n v="6841490"/>
    <s v="Musée de Préhitoire d'Ile-de-France (Nemours)"/>
    <m/>
    <m/>
    <m/>
    <m/>
    <m/>
    <m/>
    <m/>
    <m/>
    <m/>
    <m/>
    <m/>
    <m/>
    <m/>
    <m/>
    <m/>
    <m/>
    <m/>
    <m/>
    <m/>
    <m/>
    <m/>
    <m/>
    <m/>
    <m/>
    <m/>
    <m/>
    <m/>
    <m/>
    <m/>
    <m/>
    <m/>
    <m/>
    <m/>
    <m/>
    <m/>
    <m/>
    <m/>
    <m/>
    <m/>
    <m/>
    <m/>
    <s v="Plat - A tenon"/>
    <m/>
    <m/>
    <m/>
    <m/>
    <m/>
    <m/>
    <s v="Bouton à calotte"/>
    <s v="3"/>
    <s v="BFa 3 "/>
    <m/>
    <m/>
    <m/>
    <m/>
    <m/>
    <m/>
    <m/>
    <m/>
    <m/>
    <m/>
    <m/>
    <m/>
    <m/>
    <m/>
    <m/>
    <x v="0"/>
    <m/>
  </r>
  <r>
    <x v="27"/>
    <s v="Corpus principal"/>
    <n v="3"/>
    <n v="15204"/>
    <x v="27"/>
    <s v="Draveil"/>
    <s v="Chêne d'Antin"/>
    <s v="Entier"/>
    <s v="Applique"/>
    <x v="181"/>
    <x v="15"/>
    <s v="ornements polyvalents"/>
    <s v="DSC_0349.jpg"/>
    <m/>
    <n v="2.2000000000000002"/>
    <m/>
    <m/>
    <m/>
    <m/>
    <m/>
    <m/>
    <m/>
    <m/>
    <m/>
    <m/>
    <m/>
    <s v="Essonne"/>
    <s v="Ile-de-France"/>
    <s v="&lt;2006"/>
    <n v="658022"/>
    <n v="6841490"/>
    <s v="Musée de Préhitoire d'Ile-de-France (Nemours)"/>
    <m/>
    <m/>
    <m/>
    <m/>
    <s v="DSC_0350.jpg"/>
    <m/>
    <m/>
    <m/>
    <m/>
    <m/>
    <m/>
    <m/>
    <m/>
    <m/>
    <m/>
    <m/>
    <m/>
    <m/>
    <m/>
    <m/>
    <m/>
    <m/>
    <m/>
    <m/>
    <m/>
    <m/>
    <m/>
    <m/>
    <m/>
    <m/>
    <m/>
    <m/>
    <m/>
    <m/>
    <m/>
    <m/>
    <m/>
    <m/>
    <m/>
    <m/>
    <s v="Type C1"/>
    <m/>
    <m/>
    <m/>
    <m/>
    <m/>
    <m/>
    <m/>
    <s v="Bouton à calotte"/>
    <s v="3"/>
    <s v="BFa 3 "/>
    <m/>
    <m/>
    <m/>
    <m/>
    <m/>
    <m/>
    <m/>
    <m/>
    <m/>
    <m/>
    <m/>
    <m/>
    <m/>
    <m/>
    <m/>
    <x v="0"/>
    <m/>
  </r>
  <r>
    <x v="27"/>
    <s v="Corpus principal"/>
    <n v="3"/>
    <n v="15164"/>
    <x v="27"/>
    <s v="Draveil"/>
    <s v="Chêne d'Antin"/>
    <s v="Fragment"/>
    <s v="Applique"/>
    <x v="177"/>
    <x v="15"/>
    <s v="ornements polyvalents"/>
    <s v="DSC_0172.jpg"/>
    <m/>
    <n v="1"/>
    <m/>
    <m/>
    <m/>
    <m/>
    <m/>
    <m/>
    <m/>
    <m/>
    <m/>
    <m/>
    <m/>
    <s v="Essonne"/>
    <s v="Ile-de-France"/>
    <s v="&lt;2006"/>
    <n v="658022"/>
    <n v="6841490"/>
    <s v="Musée de Préhitoire d'Ile-de-France (Nemours)"/>
    <m/>
    <m/>
    <m/>
    <m/>
    <m/>
    <m/>
    <m/>
    <m/>
    <m/>
    <m/>
    <m/>
    <m/>
    <m/>
    <m/>
    <m/>
    <m/>
    <m/>
    <m/>
    <m/>
    <m/>
    <m/>
    <m/>
    <m/>
    <m/>
    <m/>
    <m/>
    <m/>
    <m/>
    <m/>
    <m/>
    <m/>
    <m/>
    <m/>
    <m/>
    <m/>
    <m/>
    <m/>
    <m/>
    <m/>
    <m/>
    <s v="Type H6"/>
    <m/>
    <m/>
    <m/>
    <m/>
    <m/>
    <m/>
    <m/>
    <s v="Bouton à calotte"/>
    <s v="3"/>
    <s v="BFa 3 "/>
    <m/>
    <m/>
    <m/>
    <m/>
    <m/>
    <m/>
    <m/>
    <m/>
    <m/>
    <m/>
    <m/>
    <m/>
    <m/>
    <m/>
    <m/>
    <x v="0"/>
    <m/>
  </r>
  <r>
    <x v="29"/>
    <s v="Corpus principal"/>
    <n v="3"/>
    <n v="23636"/>
    <x v="29"/>
    <s v="Echt-Susteren"/>
    <m/>
    <s v="Entier"/>
    <s v="Applique"/>
    <x v="170"/>
    <x v="15"/>
    <s v="ornements polyvalents"/>
    <s v="Sans titre.wmf"/>
    <m/>
    <m/>
    <m/>
    <m/>
    <m/>
    <m/>
    <m/>
    <m/>
    <m/>
    <m/>
    <m/>
    <m/>
    <m/>
    <s v="Limburg"/>
    <s v="Pays-Bas"/>
    <s v="2005"/>
    <n v="893050"/>
    <n v="7112700"/>
    <s v="Limburgs Museum"/>
    <m/>
    <m/>
    <m/>
    <m/>
    <m/>
    <m/>
    <m/>
    <m/>
    <m/>
    <m/>
    <m/>
    <m/>
    <m/>
    <m/>
    <m/>
    <m/>
    <m/>
    <m/>
    <m/>
    <m/>
    <m/>
    <m/>
    <m/>
    <m/>
    <m/>
    <m/>
    <m/>
    <m/>
    <m/>
    <m/>
    <m/>
    <m/>
    <m/>
    <m/>
    <m/>
    <m/>
    <m/>
    <m/>
    <m/>
    <m/>
    <m/>
    <m/>
    <m/>
    <m/>
    <m/>
    <m/>
    <m/>
    <m/>
    <s v="Bouton à calotte"/>
    <s v="2"/>
    <s v="BFa 3 récent"/>
    <m/>
    <m/>
    <m/>
    <m/>
    <m/>
    <m/>
    <m/>
    <m/>
    <m/>
    <m/>
    <m/>
    <m/>
    <m/>
    <m/>
    <m/>
    <x v="6"/>
    <m/>
  </r>
  <r>
    <x v="29"/>
    <s v="Corpus principal"/>
    <n v="3"/>
    <n v="23637"/>
    <x v="29"/>
    <s v="Echt-Susteren"/>
    <m/>
    <s v="Entier"/>
    <s v="Applique"/>
    <x v="170"/>
    <x v="15"/>
    <s v="ornements polyvalents"/>
    <m/>
    <m/>
    <m/>
    <m/>
    <m/>
    <m/>
    <m/>
    <m/>
    <m/>
    <m/>
    <m/>
    <m/>
    <m/>
    <m/>
    <s v="Limburg"/>
    <s v="Pays-Bas"/>
    <s v="2005"/>
    <n v="893050"/>
    <n v="7112700"/>
    <s v="Limburgs Museum"/>
    <m/>
    <m/>
    <m/>
    <m/>
    <m/>
    <m/>
    <m/>
    <m/>
    <m/>
    <m/>
    <m/>
    <m/>
    <m/>
    <m/>
    <m/>
    <m/>
    <m/>
    <m/>
    <m/>
    <m/>
    <m/>
    <m/>
    <m/>
    <m/>
    <m/>
    <m/>
    <m/>
    <m/>
    <m/>
    <m/>
    <m/>
    <m/>
    <m/>
    <m/>
    <m/>
    <m/>
    <m/>
    <m/>
    <m/>
    <m/>
    <m/>
    <m/>
    <m/>
    <m/>
    <m/>
    <m/>
    <m/>
    <m/>
    <m/>
    <s v="2"/>
    <s v="BFa 3 récent"/>
    <m/>
    <m/>
    <m/>
    <m/>
    <m/>
    <m/>
    <m/>
    <m/>
    <m/>
    <m/>
    <m/>
    <m/>
    <m/>
    <m/>
    <m/>
    <x v="6"/>
    <m/>
  </r>
  <r>
    <x v="29"/>
    <s v="Corpus principal"/>
    <n v="3"/>
    <n v="23638"/>
    <x v="29"/>
    <s v="Echt-Susteren"/>
    <m/>
    <s v="Entier"/>
    <s v="Applique"/>
    <x v="170"/>
    <x v="15"/>
    <s v="ornements polyvalents"/>
    <m/>
    <m/>
    <m/>
    <m/>
    <m/>
    <m/>
    <m/>
    <m/>
    <m/>
    <m/>
    <m/>
    <m/>
    <m/>
    <m/>
    <s v="Limburg"/>
    <s v="Pays-Bas"/>
    <s v="2005"/>
    <n v="893050"/>
    <n v="7112700"/>
    <s v="Limburgs Museum"/>
    <m/>
    <m/>
    <m/>
    <m/>
    <m/>
    <m/>
    <m/>
    <m/>
    <m/>
    <m/>
    <m/>
    <m/>
    <m/>
    <m/>
    <m/>
    <m/>
    <m/>
    <m/>
    <m/>
    <m/>
    <m/>
    <m/>
    <m/>
    <m/>
    <m/>
    <m/>
    <m/>
    <m/>
    <m/>
    <m/>
    <m/>
    <m/>
    <m/>
    <m/>
    <m/>
    <m/>
    <m/>
    <m/>
    <m/>
    <m/>
    <m/>
    <m/>
    <m/>
    <m/>
    <m/>
    <m/>
    <m/>
    <m/>
    <m/>
    <s v="2"/>
    <s v="BFa 3 récent"/>
    <m/>
    <m/>
    <m/>
    <m/>
    <m/>
    <m/>
    <m/>
    <m/>
    <m/>
    <m/>
    <m/>
    <m/>
    <m/>
    <m/>
    <m/>
    <x v="6"/>
    <m/>
  </r>
  <r>
    <x v="29"/>
    <s v="Corpus principal"/>
    <n v="3"/>
    <n v="23639"/>
    <x v="29"/>
    <s v="Echt-Susteren"/>
    <m/>
    <s v="Entier"/>
    <s v="Applique"/>
    <x v="170"/>
    <x v="15"/>
    <s v="ornements polyvalents"/>
    <m/>
    <m/>
    <m/>
    <m/>
    <m/>
    <m/>
    <m/>
    <m/>
    <m/>
    <m/>
    <m/>
    <m/>
    <m/>
    <m/>
    <s v="Limburg"/>
    <s v="Pays-Bas"/>
    <s v="2005"/>
    <n v="893050"/>
    <n v="7112700"/>
    <s v="Limburgs Museum"/>
    <m/>
    <m/>
    <m/>
    <m/>
    <m/>
    <m/>
    <m/>
    <m/>
    <m/>
    <m/>
    <m/>
    <m/>
    <m/>
    <m/>
    <m/>
    <m/>
    <m/>
    <m/>
    <m/>
    <m/>
    <m/>
    <m/>
    <m/>
    <m/>
    <m/>
    <m/>
    <m/>
    <m/>
    <m/>
    <m/>
    <m/>
    <m/>
    <m/>
    <m/>
    <m/>
    <m/>
    <m/>
    <m/>
    <m/>
    <m/>
    <m/>
    <m/>
    <m/>
    <m/>
    <m/>
    <m/>
    <m/>
    <m/>
    <m/>
    <s v="2"/>
    <s v="BFa 3 récent"/>
    <m/>
    <m/>
    <m/>
    <m/>
    <m/>
    <m/>
    <m/>
    <m/>
    <m/>
    <m/>
    <m/>
    <m/>
    <m/>
    <m/>
    <m/>
    <x v="6"/>
    <m/>
  </r>
  <r>
    <x v="29"/>
    <s v="Corpus principal"/>
    <n v="3"/>
    <n v="23640"/>
    <x v="29"/>
    <s v="Echt-Susteren"/>
    <m/>
    <s v="Entier"/>
    <s v="Applique"/>
    <x v="170"/>
    <x v="15"/>
    <s v="ornements polyvalents"/>
    <m/>
    <m/>
    <m/>
    <m/>
    <m/>
    <m/>
    <m/>
    <m/>
    <m/>
    <m/>
    <m/>
    <m/>
    <m/>
    <m/>
    <s v="Limburg"/>
    <s v="Pays-Bas"/>
    <s v="2005"/>
    <n v="893050"/>
    <n v="7112700"/>
    <s v="Limburgs Museum"/>
    <m/>
    <m/>
    <m/>
    <m/>
    <m/>
    <m/>
    <m/>
    <m/>
    <m/>
    <m/>
    <m/>
    <m/>
    <m/>
    <m/>
    <m/>
    <m/>
    <m/>
    <m/>
    <m/>
    <m/>
    <m/>
    <m/>
    <m/>
    <m/>
    <m/>
    <m/>
    <m/>
    <m/>
    <m/>
    <m/>
    <m/>
    <m/>
    <m/>
    <m/>
    <m/>
    <m/>
    <m/>
    <m/>
    <m/>
    <m/>
    <m/>
    <m/>
    <m/>
    <m/>
    <m/>
    <m/>
    <m/>
    <m/>
    <m/>
    <s v="2"/>
    <s v="BFa 3 récent"/>
    <m/>
    <m/>
    <m/>
    <m/>
    <m/>
    <m/>
    <m/>
    <m/>
    <m/>
    <m/>
    <m/>
    <m/>
    <m/>
    <m/>
    <m/>
    <x v="6"/>
    <m/>
  </r>
  <r>
    <x v="29"/>
    <s v="Corpus principal"/>
    <n v="3"/>
    <n v="23641"/>
    <x v="29"/>
    <s v="Echt-Susteren"/>
    <m/>
    <s v="Entier"/>
    <s v="Applique"/>
    <x v="170"/>
    <x v="15"/>
    <s v="ornements polyvalents"/>
    <m/>
    <m/>
    <m/>
    <m/>
    <m/>
    <m/>
    <m/>
    <m/>
    <m/>
    <m/>
    <m/>
    <m/>
    <m/>
    <m/>
    <s v="Limburg"/>
    <s v="Pays-Bas"/>
    <s v="2005"/>
    <n v="893050"/>
    <n v="7112700"/>
    <s v="Limburgs Museum"/>
    <m/>
    <m/>
    <m/>
    <m/>
    <m/>
    <m/>
    <m/>
    <m/>
    <m/>
    <m/>
    <m/>
    <m/>
    <m/>
    <m/>
    <m/>
    <m/>
    <m/>
    <m/>
    <m/>
    <m/>
    <m/>
    <m/>
    <m/>
    <m/>
    <m/>
    <m/>
    <m/>
    <m/>
    <m/>
    <m/>
    <m/>
    <m/>
    <m/>
    <m/>
    <m/>
    <m/>
    <m/>
    <m/>
    <m/>
    <m/>
    <m/>
    <m/>
    <m/>
    <m/>
    <m/>
    <m/>
    <m/>
    <m/>
    <m/>
    <s v="2"/>
    <s v="BFa 3 récent"/>
    <m/>
    <m/>
    <m/>
    <m/>
    <m/>
    <m/>
    <m/>
    <m/>
    <m/>
    <m/>
    <m/>
    <m/>
    <m/>
    <m/>
    <m/>
    <x v="6"/>
    <m/>
  </r>
  <r>
    <x v="29"/>
    <s v="Corpus principal"/>
    <n v="3"/>
    <n v="23642"/>
    <x v="29"/>
    <s v="Echt-Susteren"/>
    <m/>
    <s v="Entier"/>
    <s v="Applique"/>
    <x v="170"/>
    <x v="15"/>
    <s v="ornements polyvalents"/>
    <m/>
    <m/>
    <m/>
    <m/>
    <m/>
    <m/>
    <m/>
    <m/>
    <m/>
    <m/>
    <m/>
    <m/>
    <m/>
    <m/>
    <s v="Limburg"/>
    <s v="Pays-Bas"/>
    <s v="2005"/>
    <n v="893050"/>
    <n v="7112700"/>
    <s v="Limburgs Museum"/>
    <m/>
    <m/>
    <m/>
    <m/>
    <m/>
    <m/>
    <m/>
    <m/>
    <m/>
    <m/>
    <m/>
    <m/>
    <m/>
    <m/>
    <m/>
    <m/>
    <m/>
    <m/>
    <m/>
    <m/>
    <m/>
    <m/>
    <m/>
    <m/>
    <m/>
    <m/>
    <m/>
    <m/>
    <m/>
    <m/>
    <m/>
    <m/>
    <m/>
    <m/>
    <m/>
    <m/>
    <m/>
    <m/>
    <m/>
    <m/>
    <m/>
    <m/>
    <m/>
    <m/>
    <m/>
    <m/>
    <m/>
    <m/>
    <m/>
    <s v="2"/>
    <s v="BFa 3 récent"/>
    <m/>
    <m/>
    <m/>
    <m/>
    <m/>
    <m/>
    <m/>
    <m/>
    <m/>
    <m/>
    <m/>
    <m/>
    <m/>
    <m/>
    <m/>
    <x v="6"/>
    <m/>
  </r>
  <r>
    <x v="29"/>
    <s v="Corpus principal"/>
    <n v="3"/>
    <n v="23643"/>
    <x v="29"/>
    <s v="Echt-Susteren"/>
    <m/>
    <s v="Entier"/>
    <s v="Applique"/>
    <x v="170"/>
    <x v="15"/>
    <s v="ornements polyvalents"/>
    <m/>
    <m/>
    <m/>
    <m/>
    <m/>
    <m/>
    <m/>
    <m/>
    <m/>
    <m/>
    <m/>
    <m/>
    <m/>
    <m/>
    <s v="Limburg"/>
    <s v="Pays-Bas"/>
    <s v="2005"/>
    <n v="893050"/>
    <n v="7112700"/>
    <s v="Limburgs Museum"/>
    <m/>
    <m/>
    <m/>
    <m/>
    <m/>
    <m/>
    <m/>
    <m/>
    <m/>
    <m/>
    <m/>
    <m/>
    <m/>
    <m/>
    <m/>
    <m/>
    <m/>
    <m/>
    <m/>
    <m/>
    <m/>
    <m/>
    <m/>
    <m/>
    <m/>
    <m/>
    <m/>
    <m/>
    <m/>
    <m/>
    <m/>
    <m/>
    <m/>
    <m/>
    <m/>
    <m/>
    <m/>
    <m/>
    <m/>
    <m/>
    <m/>
    <m/>
    <m/>
    <m/>
    <m/>
    <m/>
    <m/>
    <m/>
    <m/>
    <s v="2"/>
    <s v="BFa 3 récent"/>
    <m/>
    <m/>
    <m/>
    <m/>
    <m/>
    <m/>
    <m/>
    <m/>
    <m/>
    <m/>
    <m/>
    <m/>
    <m/>
    <m/>
    <m/>
    <x v="6"/>
    <m/>
  </r>
  <r>
    <x v="29"/>
    <s v="Corpus principal"/>
    <n v="3"/>
    <n v="23644"/>
    <x v="29"/>
    <s v="Echt-Susteren"/>
    <m/>
    <s v="Entier"/>
    <s v="Applique"/>
    <x v="170"/>
    <x v="15"/>
    <s v="ornements polyvalents"/>
    <m/>
    <m/>
    <m/>
    <m/>
    <m/>
    <m/>
    <m/>
    <m/>
    <m/>
    <m/>
    <m/>
    <m/>
    <m/>
    <m/>
    <s v="Limburg"/>
    <s v="Pays-Bas"/>
    <s v="2005"/>
    <n v="893050"/>
    <n v="7112700"/>
    <s v="Limburgs Museum"/>
    <m/>
    <m/>
    <m/>
    <m/>
    <m/>
    <m/>
    <m/>
    <m/>
    <m/>
    <m/>
    <m/>
    <m/>
    <m/>
    <m/>
    <m/>
    <m/>
    <m/>
    <m/>
    <m/>
    <m/>
    <m/>
    <m/>
    <m/>
    <m/>
    <m/>
    <m/>
    <m/>
    <m/>
    <m/>
    <m/>
    <m/>
    <m/>
    <m/>
    <m/>
    <m/>
    <m/>
    <m/>
    <m/>
    <m/>
    <m/>
    <m/>
    <m/>
    <m/>
    <m/>
    <m/>
    <m/>
    <m/>
    <m/>
    <m/>
    <s v="2"/>
    <s v="BFa 3 récent"/>
    <m/>
    <m/>
    <m/>
    <m/>
    <m/>
    <m/>
    <m/>
    <m/>
    <m/>
    <m/>
    <m/>
    <m/>
    <m/>
    <m/>
    <m/>
    <x v="6"/>
    <m/>
  </r>
  <r>
    <x v="32"/>
    <s v="Corpus principal"/>
    <n v="3"/>
    <n v="5193"/>
    <x v="32"/>
    <s v="Esvres-sur-Indre"/>
    <s v="La Dorée"/>
    <s v="Entier"/>
    <s v="Applique"/>
    <x v="170"/>
    <x v="15"/>
    <s v="ornements polyvalents"/>
    <s v="Sans titre.wmf"/>
    <m/>
    <m/>
    <m/>
    <m/>
    <m/>
    <m/>
    <m/>
    <m/>
    <m/>
    <m/>
    <m/>
    <m/>
    <m/>
    <s v="Indre-et-Loire"/>
    <s v="Centre-Val de Loire"/>
    <s v="1909"/>
    <n v="531695"/>
    <n v="6691277"/>
    <s v="Musée Société Archéologique de Touraine et British-Museum ; coll. Fréon (P.1964-12-1-1 à 9, 11 à 17, 19 à 34)"/>
    <m/>
    <m/>
    <m/>
    <m/>
    <m/>
    <m/>
    <m/>
    <m/>
    <m/>
    <m/>
    <m/>
    <m/>
    <m/>
    <m/>
    <m/>
    <m/>
    <m/>
    <m/>
    <m/>
    <m/>
    <m/>
    <m/>
    <m/>
    <m/>
    <m/>
    <m/>
    <m/>
    <m/>
    <m/>
    <m/>
    <m/>
    <m/>
    <m/>
    <m/>
    <m/>
    <m/>
    <m/>
    <m/>
    <m/>
    <m/>
    <s v="Type C1"/>
    <m/>
    <m/>
    <m/>
    <m/>
    <m/>
    <m/>
    <m/>
    <s v="Bouton à calotte"/>
    <s v="3"/>
    <s v="BFa 3 "/>
    <m/>
    <m/>
    <m/>
    <m/>
    <m/>
    <m/>
    <m/>
    <m/>
    <m/>
    <m/>
    <m/>
    <m/>
    <m/>
    <m/>
    <m/>
    <x v="3"/>
    <m/>
  </r>
  <r>
    <x v="32"/>
    <s v="Corpus principal"/>
    <n v="3"/>
    <n v="5235"/>
    <x v="32"/>
    <s v="Esvres-sur-Indre"/>
    <s v="La Dorée"/>
    <s v="Entier"/>
    <s v="Applique"/>
    <x v="171"/>
    <x v="15"/>
    <s v="ornements polyvalents"/>
    <s v="Sans titre.wmf"/>
    <m/>
    <m/>
    <m/>
    <m/>
    <m/>
    <m/>
    <m/>
    <m/>
    <m/>
    <m/>
    <m/>
    <m/>
    <m/>
    <s v="Indre-et-Loire"/>
    <s v="Centre-Val de Loire"/>
    <s v="1909"/>
    <n v="531695"/>
    <n v="6691277"/>
    <s v="Musée Société Archéologique de Touraine et British-Museum ; coll. Fréon (P.1964-12-1-1 à 9, 11 à 17, 19 à 34)"/>
    <m/>
    <m/>
    <m/>
    <m/>
    <s v="DSC_5263.jpg"/>
    <m/>
    <m/>
    <m/>
    <m/>
    <m/>
    <m/>
    <m/>
    <m/>
    <m/>
    <m/>
    <m/>
    <m/>
    <m/>
    <m/>
    <m/>
    <m/>
    <m/>
    <m/>
    <m/>
    <m/>
    <m/>
    <m/>
    <m/>
    <m/>
    <m/>
    <m/>
    <m/>
    <m/>
    <m/>
    <m/>
    <m/>
    <m/>
    <m/>
    <m/>
    <m/>
    <s v="Type B1"/>
    <m/>
    <m/>
    <m/>
    <m/>
    <m/>
    <m/>
    <m/>
    <s v="Bouton à calotte"/>
    <s v="3"/>
    <s v="BFa 3 "/>
    <m/>
    <m/>
    <m/>
    <m/>
    <m/>
    <m/>
    <m/>
    <m/>
    <m/>
    <m/>
    <m/>
    <m/>
    <m/>
    <m/>
    <m/>
    <x v="3"/>
    <m/>
  </r>
  <r>
    <x v="32"/>
    <s v="Corpus principal"/>
    <n v="3"/>
    <n v="5181"/>
    <x v="32"/>
    <s v="Esvres-sur-Indre"/>
    <s v="La Dorée"/>
    <s v="Fragment"/>
    <s v="Applique"/>
    <x v="186"/>
    <x v="15"/>
    <s v="ornements polyvalents"/>
    <s v="Sans titre.wmf"/>
    <m/>
    <m/>
    <m/>
    <m/>
    <m/>
    <m/>
    <m/>
    <m/>
    <m/>
    <m/>
    <m/>
    <m/>
    <m/>
    <s v="Indre-et-Loire"/>
    <s v="Centre-Val de Loire"/>
    <s v="1909"/>
    <n v="531695"/>
    <n v="6691277"/>
    <s v="Musée Société Archéologique de Touraine et British-Museum ; coll. Fréon (P.1964-12-1-1 à 9, 11 à 17, 19 à 34)"/>
    <m/>
    <m/>
    <m/>
    <m/>
    <m/>
    <m/>
    <m/>
    <m/>
    <m/>
    <m/>
    <m/>
    <m/>
    <m/>
    <m/>
    <m/>
    <m/>
    <m/>
    <m/>
    <m/>
    <m/>
    <m/>
    <m/>
    <m/>
    <m/>
    <m/>
    <m/>
    <m/>
    <m/>
    <m/>
    <m/>
    <m/>
    <m/>
    <m/>
    <m/>
    <m/>
    <m/>
    <m/>
    <m/>
    <m/>
    <m/>
    <s v="Type F3"/>
    <m/>
    <m/>
    <m/>
    <m/>
    <m/>
    <m/>
    <m/>
    <s v="Bouton à calotte"/>
    <s v="3"/>
    <s v="BFa 3 "/>
    <m/>
    <m/>
    <m/>
    <m/>
    <m/>
    <m/>
    <m/>
    <m/>
    <m/>
    <m/>
    <m/>
    <m/>
    <m/>
    <m/>
    <m/>
    <x v="3"/>
    <m/>
  </r>
  <r>
    <x v="35"/>
    <s v="Corpus principal"/>
    <n v="3"/>
    <n v="16216"/>
    <x v="35"/>
    <s v="Gand"/>
    <s v="Port Arthur"/>
    <s v="Entier"/>
    <s v="Applique"/>
    <x v="171"/>
    <x v="15"/>
    <s v="ornements polyvalents"/>
    <s v="Sans titre.wmf"/>
    <m/>
    <m/>
    <m/>
    <m/>
    <m/>
    <m/>
    <m/>
    <m/>
    <m/>
    <m/>
    <m/>
    <m/>
    <m/>
    <s v="Flandre-Orientale"/>
    <s v="Belgique"/>
    <s v="env. 1917"/>
    <n v="751916"/>
    <n v="7110243"/>
    <m/>
    <m/>
    <m/>
    <m/>
    <m/>
    <m/>
    <m/>
    <m/>
    <m/>
    <m/>
    <m/>
    <m/>
    <m/>
    <m/>
    <m/>
    <m/>
    <m/>
    <m/>
    <m/>
    <m/>
    <m/>
    <m/>
    <m/>
    <m/>
    <m/>
    <m/>
    <m/>
    <m/>
    <m/>
    <m/>
    <m/>
    <m/>
    <m/>
    <m/>
    <m/>
    <m/>
    <m/>
    <m/>
    <m/>
    <m/>
    <m/>
    <s v="Type B1"/>
    <m/>
    <m/>
    <m/>
    <m/>
    <m/>
    <m/>
    <m/>
    <s v="Bouton à calotte"/>
    <s v="3"/>
    <s v="BFa 3 "/>
    <m/>
    <m/>
    <m/>
    <m/>
    <m/>
    <m/>
    <m/>
    <m/>
    <m/>
    <m/>
    <m/>
    <m/>
    <m/>
    <m/>
    <m/>
    <x v="6"/>
    <m/>
  </r>
  <r>
    <x v="37"/>
    <s v="Corpus principal"/>
    <n v="3"/>
    <n v="2045"/>
    <x v="37"/>
    <s v="Gouesnach"/>
    <s v="Menez-Tosta"/>
    <s v="Inconnu"/>
    <s v="Applique"/>
    <x v="187"/>
    <x v="15"/>
    <s v="ornements polyvalents"/>
    <m/>
    <m/>
    <m/>
    <s v="Calotte hémisphérique creuse - &quot;umbilic&quot; de bouclier (?)"/>
    <m/>
    <m/>
    <m/>
    <m/>
    <m/>
    <m/>
    <m/>
    <m/>
    <m/>
    <m/>
    <s v="Finistère"/>
    <s v="Bretagne"/>
    <s v="1884"/>
    <n v="168204"/>
    <n v="6779972"/>
    <s v="Centre départemental d'Archéologie du Finistère : Le Faou"/>
    <m/>
    <m/>
    <m/>
    <m/>
    <m/>
    <m/>
    <m/>
    <m/>
    <m/>
    <m/>
    <m/>
    <m/>
    <m/>
    <m/>
    <m/>
    <m/>
    <m/>
    <m/>
    <m/>
    <m/>
    <m/>
    <m/>
    <m/>
    <m/>
    <m/>
    <m/>
    <m/>
    <m/>
    <m/>
    <m/>
    <m/>
    <m/>
    <m/>
    <m/>
    <m/>
    <m/>
    <m/>
    <m/>
    <m/>
    <m/>
    <s v="Indéterminé"/>
    <m/>
    <m/>
    <m/>
    <m/>
    <m/>
    <m/>
    <m/>
    <s v="Bouton à calotte"/>
    <s v="2"/>
    <s v="BFa 3 "/>
    <m/>
    <m/>
    <m/>
    <m/>
    <m/>
    <m/>
    <m/>
    <m/>
    <m/>
    <m/>
    <m/>
    <m/>
    <m/>
    <m/>
    <m/>
    <x v="4"/>
    <m/>
  </r>
  <r>
    <x v="38"/>
    <s v="Corpus principal"/>
    <n v="5"/>
    <n v="1879"/>
    <x v="38"/>
    <s v="Gouesnach"/>
    <s v="Kergaradec 1"/>
    <s v="Fragment"/>
    <s v="Applique"/>
    <x v="171"/>
    <x v="15"/>
    <s v="ornements polyvalents"/>
    <s v="1879b.jpg"/>
    <s v="96"/>
    <n v="1"/>
    <m/>
    <m/>
    <m/>
    <m/>
    <m/>
    <m/>
    <m/>
    <m/>
    <m/>
    <m/>
    <m/>
    <s v="Finistère"/>
    <s v="Bretagne"/>
    <s v="2004"/>
    <n v="168211"/>
    <n v="6779947"/>
    <s v="Centre départemental d'Archéologie du Finistère : Le Faou"/>
    <m/>
    <m/>
    <m/>
    <m/>
    <m/>
    <m/>
    <m/>
    <m/>
    <m/>
    <m/>
    <m/>
    <m/>
    <m/>
    <m/>
    <m/>
    <m/>
    <m/>
    <m/>
    <m/>
    <m/>
    <m/>
    <m/>
    <m/>
    <m/>
    <m/>
    <m/>
    <m/>
    <m/>
    <m/>
    <m/>
    <m/>
    <m/>
    <m/>
    <m/>
    <m/>
    <m/>
    <m/>
    <m/>
    <m/>
    <m/>
    <s v="Type B1"/>
    <m/>
    <m/>
    <m/>
    <m/>
    <m/>
    <m/>
    <m/>
    <s v="Bouton à calotte"/>
    <s v="1"/>
    <s v="BFa 3 récent"/>
    <m/>
    <m/>
    <m/>
    <m/>
    <m/>
    <m/>
    <m/>
    <m/>
    <m/>
    <m/>
    <m/>
    <m/>
    <m/>
    <m/>
    <m/>
    <x v="4"/>
    <m/>
  </r>
  <r>
    <x v="39"/>
    <s v="Corpus principal"/>
    <n v="5"/>
    <n v="2541"/>
    <x v="39"/>
    <s v="Gouesnach"/>
    <s v="Kergaradec 2"/>
    <s v="Entier"/>
    <s v="Applique"/>
    <x v="172"/>
    <x v="15"/>
    <s v="ornements polyvalents"/>
    <s v="818.jpg"/>
    <s v="818"/>
    <n v="3"/>
    <m/>
    <m/>
    <m/>
    <m/>
    <m/>
    <m/>
    <m/>
    <m/>
    <m/>
    <m/>
    <m/>
    <s v="Finistère"/>
    <s v="Bretagne"/>
    <s v="2004"/>
    <n v="168212"/>
    <n v="6779948"/>
    <s v="Centre départemental d'Archéologie du Finistère : Le Faou"/>
    <m/>
    <m/>
    <m/>
    <m/>
    <m/>
    <m/>
    <m/>
    <m/>
    <m/>
    <m/>
    <m/>
    <m/>
    <m/>
    <m/>
    <m/>
    <m/>
    <m/>
    <m/>
    <m/>
    <m/>
    <m/>
    <m/>
    <m/>
    <m/>
    <m/>
    <m/>
    <m/>
    <m/>
    <m/>
    <m/>
    <m/>
    <m/>
    <m/>
    <m/>
    <m/>
    <m/>
    <m/>
    <m/>
    <m/>
    <m/>
    <m/>
    <m/>
    <m/>
    <m/>
    <m/>
    <m/>
    <m/>
    <m/>
    <s v="Hémisphérique"/>
    <s v="1"/>
    <s v="BFa 3 récent"/>
    <m/>
    <m/>
    <m/>
    <m/>
    <m/>
    <m/>
    <m/>
    <m/>
    <m/>
    <m/>
    <m/>
    <m/>
    <m/>
    <m/>
    <m/>
    <x v="4"/>
    <m/>
  </r>
  <r>
    <x v="39"/>
    <s v="Corpus principal"/>
    <n v="5"/>
    <n v="2834"/>
    <x v="39"/>
    <s v="Gouesnach"/>
    <s v="Kergaradec 2"/>
    <s v="Fragment"/>
    <s v="Applique"/>
    <x v="173"/>
    <x v="15"/>
    <s v="ornements polyvalents"/>
    <s v="1153.jpg"/>
    <s v="1153"/>
    <n v="2"/>
    <m/>
    <m/>
    <m/>
    <m/>
    <m/>
    <m/>
    <m/>
    <m/>
    <m/>
    <m/>
    <m/>
    <s v="Finistère"/>
    <s v="Bretagne"/>
    <s v="2004"/>
    <n v="168212"/>
    <n v="6779948"/>
    <s v="Centre départemental d'Archéologie du Finistère : Le Faou"/>
    <m/>
    <m/>
    <m/>
    <m/>
    <m/>
    <m/>
    <m/>
    <m/>
    <m/>
    <m/>
    <m/>
    <m/>
    <m/>
    <m/>
    <m/>
    <m/>
    <m/>
    <m/>
    <m/>
    <m/>
    <m/>
    <m/>
    <m/>
    <m/>
    <m/>
    <m/>
    <m/>
    <m/>
    <m/>
    <m/>
    <m/>
    <m/>
    <m/>
    <m/>
    <m/>
    <m/>
    <m/>
    <m/>
    <m/>
    <m/>
    <m/>
    <s v="Hémisphérique - A tenon"/>
    <m/>
    <m/>
    <m/>
    <m/>
    <m/>
    <m/>
    <s v="Bouton à calotte"/>
    <s v="1"/>
    <s v="BFa 3 récent"/>
    <m/>
    <m/>
    <m/>
    <m/>
    <m/>
    <m/>
    <m/>
    <m/>
    <m/>
    <m/>
    <m/>
    <m/>
    <m/>
    <m/>
    <m/>
    <x v="4"/>
    <m/>
  </r>
  <r>
    <x v="40"/>
    <s v="Corpus principal"/>
    <n v="3"/>
    <n v="1244"/>
    <x v="40"/>
    <s v="Guidel"/>
    <s v="Kerhars"/>
    <s v="Entier"/>
    <s v="Applique"/>
    <x v="181"/>
    <x v="15"/>
    <s v="ornements polyvalents"/>
    <s v="1244d.jpg"/>
    <s v="IM 1375.2"/>
    <n v="2.9"/>
    <m/>
    <m/>
    <m/>
    <m/>
    <m/>
    <m/>
    <m/>
    <m/>
    <m/>
    <m/>
    <m/>
    <s v="Morbihan"/>
    <s v="Bretagne"/>
    <s v="1876"/>
    <n v="214648"/>
    <n v="6761180"/>
    <s v="Musée d'archéologie de Vannes"/>
    <m/>
    <m/>
    <m/>
    <s v="Marsille 1913, pl. IX, n° 22"/>
    <m/>
    <m/>
    <m/>
    <m/>
    <m/>
    <m/>
    <m/>
    <m/>
    <m/>
    <m/>
    <m/>
    <m/>
    <m/>
    <m/>
    <m/>
    <m/>
    <m/>
    <m/>
    <m/>
    <m/>
    <m/>
    <m/>
    <m/>
    <m/>
    <m/>
    <m/>
    <m/>
    <m/>
    <m/>
    <m/>
    <m/>
    <m/>
    <m/>
    <m/>
    <m/>
    <m/>
    <s v="Type C1"/>
    <m/>
    <m/>
    <m/>
    <m/>
    <m/>
    <m/>
    <m/>
    <s v="Bouton à calotte"/>
    <s v="2"/>
    <s v="BFa 3 récent"/>
    <m/>
    <m/>
    <m/>
    <m/>
    <m/>
    <m/>
    <m/>
    <m/>
    <m/>
    <m/>
    <m/>
    <m/>
    <m/>
    <m/>
    <m/>
    <x v="4"/>
    <m/>
  </r>
  <r>
    <x v="40"/>
    <s v="Corpus principal"/>
    <n v="3"/>
    <n v="1243"/>
    <x v="40"/>
    <s v="Guidel"/>
    <s v="Kerhars"/>
    <s v="Fragment"/>
    <s v="Applique"/>
    <x v="176"/>
    <x v="15"/>
    <s v="ornements polyvalents"/>
    <s v="1243a.jpg"/>
    <s v="IM 1375"/>
    <n v="7.9"/>
    <m/>
    <m/>
    <m/>
    <m/>
    <m/>
    <m/>
    <m/>
    <m/>
    <m/>
    <m/>
    <m/>
    <s v="Morbihan"/>
    <s v="Bretagne"/>
    <s v="1876"/>
    <n v="214648"/>
    <n v="6761180"/>
    <s v="Musée d'archéologie de Vannes"/>
    <m/>
    <m/>
    <m/>
    <s v="Marsille 1913, pl. IX, n° 22"/>
    <m/>
    <m/>
    <m/>
    <m/>
    <m/>
    <m/>
    <m/>
    <m/>
    <m/>
    <m/>
    <m/>
    <m/>
    <m/>
    <m/>
    <m/>
    <m/>
    <m/>
    <m/>
    <m/>
    <m/>
    <m/>
    <m/>
    <m/>
    <m/>
    <m/>
    <m/>
    <m/>
    <m/>
    <m/>
    <m/>
    <m/>
    <m/>
    <m/>
    <m/>
    <m/>
    <m/>
    <s v="Type D1"/>
    <m/>
    <m/>
    <m/>
    <m/>
    <m/>
    <m/>
    <m/>
    <s v="Bouton à calotte"/>
    <s v="2"/>
    <s v="BFa 3 récent"/>
    <m/>
    <m/>
    <m/>
    <m/>
    <m/>
    <m/>
    <m/>
    <m/>
    <m/>
    <m/>
    <m/>
    <m/>
    <m/>
    <m/>
    <m/>
    <x v="4"/>
    <m/>
  </r>
  <r>
    <x v="40"/>
    <s v="Corpus principal"/>
    <n v="3"/>
    <n v="1245"/>
    <x v="40"/>
    <s v="Guidel"/>
    <s v="Kerhars"/>
    <s v="Entier"/>
    <s v="Applique"/>
    <x v="171"/>
    <x v="15"/>
    <s v="ornements polyvalents"/>
    <s v="1245c.jpg"/>
    <s v="IM 1375.3"/>
    <n v="4.7"/>
    <m/>
    <m/>
    <m/>
    <m/>
    <m/>
    <m/>
    <m/>
    <m/>
    <m/>
    <m/>
    <m/>
    <s v="Morbihan"/>
    <s v="Bretagne"/>
    <s v="1876"/>
    <n v="214648"/>
    <n v="6761180"/>
    <s v="Musée d'archéologie de Vannes"/>
    <m/>
    <m/>
    <m/>
    <s v="Marsille 1913, pl. IX, n° 22"/>
    <m/>
    <m/>
    <m/>
    <m/>
    <m/>
    <m/>
    <m/>
    <m/>
    <m/>
    <m/>
    <m/>
    <m/>
    <m/>
    <m/>
    <m/>
    <m/>
    <m/>
    <m/>
    <m/>
    <m/>
    <m/>
    <m/>
    <m/>
    <m/>
    <m/>
    <m/>
    <m/>
    <m/>
    <m/>
    <m/>
    <m/>
    <m/>
    <m/>
    <m/>
    <m/>
    <m/>
    <s v="Type B1"/>
    <m/>
    <m/>
    <m/>
    <m/>
    <m/>
    <m/>
    <m/>
    <s v="Bouton à calotte"/>
    <s v="2"/>
    <s v="BFa 3 récent"/>
    <m/>
    <m/>
    <m/>
    <m/>
    <m/>
    <m/>
    <m/>
    <m/>
    <m/>
    <m/>
    <m/>
    <m/>
    <m/>
    <m/>
    <m/>
    <x v="4"/>
    <m/>
  </r>
  <r>
    <x v="40"/>
    <s v="Corpus principal"/>
    <n v="3"/>
    <n v="1246"/>
    <x v="40"/>
    <s v="Guidel"/>
    <s v="Kerhars"/>
    <s v="Fragment"/>
    <s v="Applique"/>
    <x v="171"/>
    <x v="15"/>
    <s v="ornements polyvalents"/>
    <s v="1246c.jpg"/>
    <s v="IM 1375.4"/>
    <n v="1.1000000000000001"/>
    <m/>
    <m/>
    <m/>
    <m/>
    <m/>
    <m/>
    <m/>
    <m/>
    <m/>
    <m/>
    <m/>
    <s v="Morbihan"/>
    <s v="Bretagne"/>
    <s v="1876"/>
    <n v="214648"/>
    <n v="6761180"/>
    <s v="Musée d'archéologie de Vannes"/>
    <m/>
    <m/>
    <m/>
    <m/>
    <m/>
    <m/>
    <m/>
    <m/>
    <m/>
    <m/>
    <m/>
    <m/>
    <m/>
    <m/>
    <m/>
    <m/>
    <m/>
    <m/>
    <m/>
    <m/>
    <m/>
    <m/>
    <m/>
    <m/>
    <m/>
    <m/>
    <m/>
    <m/>
    <m/>
    <m/>
    <m/>
    <m/>
    <m/>
    <m/>
    <m/>
    <m/>
    <m/>
    <m/>
    <m/>
    <m/>
    <s v="Type B1"/>
    <m/>
    <m/>
    <m/>
    <m/>
    <m/>
    <m/>
    <m/>
    <s v="Bouton à calotte"/>
    <s v="2"/>
    <s v="BFa 3 récent"/>
    <m/>
    <m/>
    <m/>
    <m/>
    <m/>
    <m/>
    <m/>
    <m/>
    <m/>
    <m/>
    <m/>
    <m/>
    <m/>
    <m/>
    <m/>
    <x v="4"/>
    <m/>
  </r>
  <r>
    <x v="41"/>
    <s v="Corpus principal"/>
    <n v="3"/>
    <n v="1091"/>
    <x v="41"/>
    <s v="Guidel"/>
    <s v="Kergal"/>
    <s v="Entier"/>
    <s v="Applique"/>
    <x v="173"/>
    <x v="15"/>
    <s v="ornements polyvalents"/>
    <s v="1091b.jpg"/>
    <s v="IM 1406.2"/>
    <n v="1.2"/>
    <m/>
    <m/>
    <m/>
    <m/>
    <m/>
    <n v="17"/>
    <m/>
    <m/>
    <m/>
    <m/>
    <m/>
    <s v="Morbihan"/>
    <s v="Bretagne"/>
    <s v="1876"/>
    <n v="213129"/>
    <n v="6761515"/>
    <s v="Musée de Vannes"/>
    <m/>
    <m/>
    <m/>
    <m/>
    <m/>
    <m/>
    <m/>
    <m/>
    <m/>
    <m/>
    <m/>
    <m/>
    <m/>
    <m/>
    <m/>
    <m/>
    <m/>
    <m/>
    <m/>
    <m/>
    <m/>
    <m/>
    <m/>
    <m/>
    <m/>
    <m/>
    <m/>
    <m/>
    <m/>
    <m/>
    <m/>
    <m/>
    <m/>
    <m/>
    <m/>
    <m/>
    <m/>
    <m/>
    <m/>
    <m/>
    <m/>
    <s v="Hémisphérique - A tenon"/>
    <m/>
    <m/>
    <m/>
    <m/>
    <m/>
    <m/>
    <s v="Bouton à calotte"/>
    <s v="2"/>
    <s v="BFa 3 "/>
    <m/>
    <m/>
    <m/>
    <m/>
    <m/>
    <m/>
    <m/>
    <m/>
    <m/>
    <m/>
    <m/>
    <m/>
    <m/>
    <m/>
    <m/>
    <x v="4"/>
    <m/>
  </r>
  <r>
    <x v="42"/>
    <s v="Corpus principal"/>
    <n v="3"/>
    <n v="23798"/>
    <x v="42"/>
    <s v="Hauteville-sur-Mer"/>
    <m/>
    <s v="Entier"/>
    <s v="Applique"/>
    <x v="187"/>
    <x v="15"/>
    <s v="ornements polyvalents"/>
    <m/>
    <m/>
    <m/>
    <m/>
    <m/>
    <m/>
    <m/>
    <m/>
    <m/>
    <m/>
    <m/>
    <m/>
    <m/>
    <m/>
    <s v="Manche"/>
    <s v="Normandie"/>
    <s v="&gt;2000"/>
    <n v="367701"/>
    <n v="6884862"/>
    <m/>
    <m/>
    <m/>
    <m/>
    <m/>
    <m/>
    <m/>
    <m/>
    <m/>
    <m/>
    <m/>
    <m/>
    <m/>
    <m/>
    <m/>
    <m/>
    <m/>
    <m/>
    <m/>
    <m/>
    <m/>
    <m/>
    <m/>
    <m/>
    <m/>
    <m/>
    <m/>
    <m/>
    <m/>
    <m/>
    <m/>
    <m/>
    <m/>
    <m/>
    <m/>
    <m/>
    <m/>
    <m/>
    <m/>
    <m/>
    <m/>
    <s v="Indéterminé"/>
    <m/>
    <m/>
    <m/>
    <m/>
    <m/>
    <m/>
    <m/>
    <s v="Bouton à calotte"/>
    <s v="2"/>
    <s v="BFa 3 "/>
    <m/>
    <m/>
    <m/>
    <m/>
    <m/>
    <m/>
    <m/>
    <m/>
    <m/>
    <m/>
    <m/>
    <m/>
    <m/>
    <m/>
    <m/>
    <x v="2"/>
    <m/>
  </r>
  <r>
    <x v="46"/>
    <s v="Corpus principal"/>
    <n v="2"/>
    <n v="5457"/>
    <x v="46"/>
    <s v="Illeville-sur-Montfort"/>
    <m/>
    <s v="Fragment"/>
    <s v="Applique"/>
    <x v="173"/>
    <x v="15"/>
    <s v="ornements polyvalents"/>
    <m/>
    <m/>
    <n v="10"/>
    <s v="ou fragment d 'épingle à tête discoïdale selon Pennors_x000a_Clou de bronze avec un bourrelet sur la tête correspondant à la tige. Tête cylindrique, avec une face extérieure bombée. La tige est excentrée et se recourbe dans sa partie distale. L'extrémité de la tige est plus bombée (forme un petit bourrelet). "/>
    <s v="à tenon "/>
    <m/>
    <m/>
    <m/>
    <m/>
    <m/>
    <m/>
    <m/>
    <m/>
    <m/>
    <s v="Eure"/>
    <s v="Haute-Normandie"/>
    <s v="&lt;1921"/>
    <n v="534650"/>
    <n v="6916330"/>
    <s v="Musée d'Evreux"/>
    <m/>
    <m/>
    <m/>
    <m/>
    <m/>
    <m/>
    <m/>
    <m/>
    <m/>
    <m/>
    <m/>
    <m/>
    <m/>
    <m/>
    <m/>
    <m/>
    <m/>
    <m/>
    <m/>
    <m/>
    <m/>
    <m/>
    <m/>
    <m/>
    <m/>
    <m/>
    <m/>
    <m/>
    <m/>
    <m/>
    <m/>
    <m/>
    <m/>
    <m/>
    <m/>
    <m/>
    <m/>
    <m/>
    <m/>
    <m/>
    <m/>
    <s v="Hémisphérique - A tenon"/>
    <m/>
    <m/>
    <m/>
    <m/>
    <m/>
    <m/>
    <s v="Bouton à calotte"/>
    <s v="4"/>
    <s v="BFa 3 "/>
    <m/>
    <m/>
    <m/>
    <m/>
    <m/>
    <m/>
    <m/>
    <m/>
    <m/>
    <m/>
    <m/>
    <m/>
    <m/>
    <m/>
    <m/>
    <x v="0"/>
    <m/>
  </r>
  <r>
    <x v="59"/>
    <s v="Corpus principal"/>
    <n v="4"/>
    <n v="3267"/>
    <x v="59"/>
    <s v="Le Palais"/>
    <s v="Bordustard"/>
    <s v="Fragment"/>
    <s v="Applique"/>
    <x v="183"/>
    <x v="15"/>
    <s v="ornements polyvalents"/>
    <s v="Sans titre.wmf"/>
    <s v="2003.0039.13"/>
    <n v="1.8"/>
    <s v="départ de bélière"/>
    <m/>
    <m/>
    <m/>
    <m/>
    <n v="19"/>
    <m/>
    <n v="3"/>
    <m/>
    <m/>
    <s v="À titre d’exemple, nous pouvons citer les exemplaires du dépôt de Reach dans le Cambridgeshire (Huth, 1997, fig. 10, n° 26 et 27), du dépôt de Borstal (Turner, 2010, p. 307, fig. 89, n° 16-36) ou encore la série du dépôt de Llangwyllog, dans le pays de Galles (Jockenhövel, 1980, fig. 93A, n° 9-13) ; Carrefour du Rossignol"/>
    <s v="Morbihan"/>
    <s v="Bretagne"/>
    <s v="2003"/>
    <n v="233220"/>
    <n v="6711549"/>
    <s v="Musée de Bretagne à Rennes"/>
    <m/>
    <m/>
    <m/>
    <s v="Taraud, 2009, pl. 10, n° 71"/>
    <m/>
    <m/>
    <m/>
    <m/>
    <m/>
    <m/>
    <m/>
    <m/>
    <m/>
    <m/>
    <m/>
    <m/>
    <m/>
    <m/>
    <m/>
    <m/>
    <m/>
    <m/>
    <m/>
    <m/>
    <m/>
    <m/>
    <m/>
    <m/>
    <m/>
    <m/>
    <m/>
    <m/>
    <m/>
    <m/>
    <m/>
    <m/>
    <m/>
    <m/>
    <m/>
    <m/>
    <s v="Type I3"/>
    <m/>
    <m/>
    <m/>
    <m/>
    <m/>
    <m/>
    <m/>
    <s v="Bouton à calotte"/>
    <s v="2"/>
    <s v="BFa 3 "/>
    <m/>
    <m/>
    <m/>
    <m/>
    <m/>
    <m/>
    <m/>
    <m/>
    <m/>
    <m/>
    <m/>
    <m/>
    <m/>
    <m/>
    <m/>
    <x v="4"/>
    <m/>
  </r>
  <r>
    <x v="60"/>
    <s v="Corpus principal"/>
    <n v="3"/>
    <n v="21363"/>
    <x v="60"/>
    <s v="Le Palais"/>
    <s v="Mérézel 1 et 2"/>
    <s v="Quasi-complet"/>
    <s v="Applique"/>
    <x v="173"/>
    <x v="15"/>
    <s v="ornements polyvalents"/>
    <s v="DSC_9321.jpg"/>
    <m/>
    <n v="5.8"/>
    <m/>
    <m/>
    <m/>
    <m/>
    <m/>
    <m/>
    <m/>
    <m/>
    <m/>
    <m/>
    <m/>
    <s v="Morbihan"/>
    <s v="Bretagne"/>
    <s v="2017"/>
    <n v="234476"/>
    <n v="6710298"/>
    <s v="SRA Rennes"/>
    <m/>
    <m/>
    <m/>
    <m/>
    <m/>
    <m/>
    <m/>
    <m/>
    <m/>
    <m/>
    <m/>
    <m/>
    <m/>
    <m/>
    <m/>
    <m/>
    <m/>
    <m/>
    <m/>
    <m/>
    <m/>
    <m/>
    <m/>
    <m/>
    <m/>
    <m/>
    <m/>
    <m/>
    <m/>
    <m/>
    <m/>
    <m/>
    <m/>
    <m/>
    <m/>
    <m/>
    <m/>
    <m/>
    <m/>
    <m/>
    <m/>
    <s v="Hémisphérique - A tenon"/>
    <m/>
    <m/>
    <m/>
    <m/>
    <m/>
    <m/>
    <s v="Bouton à calotte"/>
    <s v="2"/>
    <s v="BFa 3 récent"/>
    <m/>
    <m/>
    <m/>
    <m/>
    <m/>
    <m/>
    <m/>
    <m/>
    <m/>
    <m/>
    <m/>
    <m/>
    <m/>
    <m/>
    <m/>
    <x v="4"/>
    <m/>
  </r>
  <r>
    <x v="60"/>
    <s v="Corpus principal"/>
    <n v="3"/>
    <n v="21901"/>
    <x v="60"/>
    <s v="Le Palais"/>
    <s v="Mérézel 1 et 2"/>
    <s v="Quasi-complet"/>
    <s v="Applique"/>
    <x v="173"/>
    <x v="15"/>
    <s v="ornements polyvalents"/>
    <s v="DSC_0869.jpg"/>
    <m/>
    <n v="0.9"/>
    <m/>
    <m/>
    <m/>
    <m/>
    <m/>
    <m/>
    <m/>
    <m/>
    <m/>
    <m/>
    <s v="macro abrasion"/>
    <s v="Morbihan"/>
    <s v="Bretagne"/>
    <s v="2017"/>
    <n v="234476"/>
    <n v="6710298"/>
    <s v="SRA Rennes"/>
    <m/>
    <m/>
    <m/>
    <m/>
    <s v="DSC_0873.jpg"/>
    <m/>
    <m/>
    <m/>
    <m/>
    <m/>
    <m/>
    <m/>
    <m/>
    <m/>
    <m/>
    <m/>
    <m/>
    <m/>
    <m/>
    <m/>
    <m/>
    <m/>
    <m/>
    <m/>
    <m/>
    <m/>
    <m/>
    <m/>
    <m/>
    <m/>
    <m/>
    <m/>
    <m/>
    <m/>
    <m/>
    <m/>
    <m/>
    <m/>
    <m/>
    <m/>
    <m/>
    <s v="Hémisphérique - A tenon"/>
    <m/>
    <m/>
    <m/>
    <m/>
    <m/>
    <m/>
    <s v="Bouton à calotte"/>
    <s v="2"/>
    <s v="BFa 3 récent"/>
    <m/>
    <m/>
    <m/>
    <m/>
    <m/>
    <m/>
    <m/>
    <m/>
    <m/>
    <m/>
    <m/>
    <m/>
    <m/>
    <m/>
    <m/>
    <x v="4"/>
    <m/>
  </r>
  <r>
    <x v="60"/>
    <s v="Corpus principal"/>
    <n v="3"/>
    <n v="21903"/>
    <x v="60"/>
    <s v="Le Palais"/>
    <s v="Mérézel 1 et 2"/>
    <s v="Quasi-complet"/>
    <s v="Applique"/>
    <x v="173"/>
    <x v="15"/>
    <s v="ornements polyvalents"/>
    <s v="DSC_0878.jpg"/>
    <m/>
    <n v="1.1000000000000001"/>
    <m/>
    <m/>
    <m/>
    <m/>
    <m/>
    <m/>
    <m/>
    <m/>
    <m/>
    <m/>
    <m/>
    <s v="Morbihan"/>
    <s v="Bretagne"/>
    <s v="2017"/>
    <n v="234476"/>
    <n v="6710298"/>
    <s v="SRA Rennes"/>
    <m/>
    <m/>
    <m/>
    <m/>
    <m/>
    <m/>
    <m/>
    <m/>
    <m/>
    <m/>
    <m/>
    <m/>
    <m/>
    <m/>
    <m/>
    <m/>
    <m/>
    <m/>
    <m/>
    <m/>
    <m/>
    <m/>
    <m/>
    <m/>
    <m/>
    <m/>
    <m/>
    <m/>
    <m/>
    <m/>
    <m/>
    <m/>
    <m/>
    <m/>
    <m/>
    <m/>
    <m/>
    <m/>
    <m/>
    <m/>
    <m/>
    <s v="Hémisphérique - A tenon"/>
    <m/>
    <m/>
    <m/>
    <m/>
    <m/>
    <m/>
    <s v="Bouton à calotte"/>
    <s v="2"/>
    <s v="BFa 3 récent"/>
    <m/>
    <m/>
    <m/>
    <m/>
    <m/>
    <m/>
    <m/>
    <m/>
    <m/>
    <m/>
    <m/>
    <m/>
    <m/>
    <m/>
    <m/>
    <x v="4"/>
    <m/>
  </r>
  <r>
    <x v="60"/>
    <s v="Corpus principal"/>
    <n v="3"/>
    <n v="21904"/>
    <x v="60"/>
    <s v="Le Palais"/>
    <s v="Mérézel 1 et 2"/>
    <s v="Quasi-complet"/>
    <s v="Applique"/>
    <x v="173"/>
    <x v="15"/>
    <s v="ornements polyvalents"/>
    <s v="DSC_0884.jpg"/>
    <m/>
    <n v="2.5"/>
    <m/>
    <m/>
    <m/>
    <m/>
    <m/>
    <m/>
    <m/>
    <m/>
    <m/>
    <m/>
    <m/>
    <s v="Morbihan"/>
    <s v="Bretagne"/>
    <s v="2017"/>
    <n v="234476"/>
    <n v="6710298"/>
    <s v="SRA Rennes"/>
    <m/>
    <m/>
    <m/>
    <m/>
    <m/>
    <m/>
    <m/>
    <m/>
    <m/>
    <m/>
    <m/>
    <m/>
    <m/>
    <m/>
    <m/>
    <m/>
    <m/>
    <m/>
    <m/>
    <m/>
    <m/>
    <m/>
    <m/>
    <m/>
    <m/>
    <m/>
    <m/>
    <m/>
    <m/>
    <m/>
    <m/>
    <m/>
    <m/>
    <m/>
    <m/>
    <m/>
    <m/>
    <m/>
    <m/>
    <m/>
    <m/>
    <s v="Hémisphérique - A tenon"/>
    <m/>
    <m/>
    <m/>
    <m/>
    <m/>
    <m/>
    <s v="Bouton à calotte"/>
    <s v="2"/>
    <s v="BFa 3 récent"/>
    <m/>
    <m/>
    <m/>
    <m/>
    <m/>
    <m/>
    <m/>
    <m/>
    <m/>
    <m/>
    <m/>
    <m/>
    <m/>
    <m/>
    <m/>
    <x v="4"/>
    <m/>
  </r>
  <r>
    <x v="60"/>
    <s v="Corpus principal"/>
    <n v="3"/>
    <n v="21909"/>
    <x v="60"/>
    <s v="Le Palais"/>
    <s v="Mérézel 1 et 2"/>
    <s v="Fragment"/>
    <s v="Applique"/>
    <x v="173"/>
    <x v="15"/>
    <s v="ornements polyvalents"/>
    <s v="DSC_0904.jpg"/>
    <m/>
    <n v="2.7"/>
    <m/>
    <m/>
    <m/>
    <m/>
    <m/>
    <m/>
    <m/>
    <m/>
    <m/>
    <m/>
    <m/>
    <s v="Morbihan"/>
    <s v="Bretagne"/>
    <s v="2017"/>
    <n v="234476"/>
    <n v="6710298"/>
    <s v="SRA Rennes"/>
    <m/>
    <m/>
    <m/>
    <m/>
    <m/>
    <m/>
    <m/>
    <m/>
    <m/>
    <m/>
    <m/>
    <m/>
    <m/>
    <m/>
    <m/>
    <m/>
    <m/>
    <m/>
    <m/>
    <m/>
    <m/>
    <m/>
    <m/>
    <m/>
    <m/>
    <m/>
    <m/>
    <m/>
    <m/>
    <m/>
    <m/>
    <m/>
    <m/>
    <m/>
    <m/>
    <m/>
    <m/>
    <m/>
    <m/>
    <m/>
    <m/>
    <s v="Hémisphérique - A tenon"/>
    <m/>
    <m/>
    <m/>
    <m/>
    <m/>
    <m/>
    <s v="Bouton à calotte"/>
    <s v="2"/>
    <s v="BFa 3 récent"/>
    <m/>
    <m/>
    <m/>
    <m/>
    <m/>
    <m/>
    <m/>
    <m/>
    <m/>
    <m/>
    <m/>
    <m/>
    <m/>
    <m/>
    <m/>
    <x v="4"/>
    <m/>
  </r>
  <r>
    <x v="60"/>
    <s v="Corpus principal"/>
    <n v="3"/>
    <n v="21804"/>
    <x v="60"/>
    <s v="Le Palais"/>
    <s v="Mérézel 1 et 2"/>
    <s v="Fragment"/>
    <s v="Applique"/>
    <x v="171"/>
    <x v="15"/>
    <s v="ornements polyvalents"/>
    <s v="DSC_0585.jpg"/>
    <m/>
    <n v="2.7"/>
    <m/>
    <m/>
    <m/>
    <m/>
    <m/>
    <m/>
    <m/>
    <m/>
    <m/>
    <m/>
    <m/>
    <s v="Morbihan"/>
    <s v="Bretagne"/>
    <s v="2017"/>
    <n v="234476"/>
    <n v="6710298"/>
    <s v="SRA Rennes"/>
    <m/>
    <m/>
    <m/>
    <m/>
    <s v="DSC_0586.jpg"/>
    <m/>
    <m/>
    <m/>
    <m/>
    <m/>
    <m/>
    <m/>
    <m/>
    <m/>
    <m/>
    <m/>
    <m/>
    <m/>
    <m/>
    <m/>
    <m/>
    <m/>
    <m/>
    <m/>
    <m/>
    <m/>
    <m/>
    <m/>
    <m/>
    <m/>
    <m/>
    <m/>
    <m/>
    <m/>
    <m/>
    <m/>
    <m/>
    <m/>
    <m/>
    <m/>
    <s v="Type B1"/>
    <m/>
    <m/>
    <m/>
    <m/>
    <m/>
    <m/>
    <m/>
    <s v="Bouton à calotte"/>
    <s v="2"/>
    <s v="BFa 3 récent"/>
    <m/>
    <m/>
    <m/>
    <m/>
    <m/>
    <m/>
    <m/>
    <m/>
    <m/>
    <m/>
    <m/>
    <m/>
    <m/>
    <m/>
    <m/>
    <x v="4"/>
    <m/>
  </r>
  <r>
    <x v="60"/>
    <s v="Corpus principal"/>
    <n v="3"/>
    <n v="21902"/>
    <x v="60"/>
    <s v="Le Palais"/>
    <s v="Mérézel 1 et 2"/>
    <s v="Fragment"/>
    <s v="Applique"/>
    <x v="171"/>
    <x v="15"/>
    <s v="ornements polyvalents"/>
    <s v="DSC_0874.jpg"/>
    <m/>
    <n v="1.5"/>
    <m/>
    <m/>
    <m/>
    <m/>
    <m/>
    <m/>
    <m/>
    <m/>
    <m/>
    <m/>
    <m/>
    <s v="Morbihan"/>
    <s v="Bretagne"/>
    <s v="2017"/>
    <n v="234476"/>
    <n v="6710298"/>
    <s v="SRA Rennes"/>
    <m/>
    <m/>
    <m/>
    <m/>
    <m/>
    <m/>
    <m/>
    <m/>
    <m/>
    <m/>
    <m/>
    <m/>
    <m/>
    <m/>
    <m/>
    <m/>
    <m/>
    <m/>
    <m/>
    <m/>
    <m/>
    <m/>
    <m/>
    <m/>
    <m/>
    <m/>
    <m/>
    <m/>
    <m/>
    <m/>
    <m/>
    <m/>
    <m/>
    <m/>
    <m/>
    <m/>
    <m/>
    <m/>
    <m/>
    <m/>
    <s v="Type B1"/>
    <m/>
    <m/>
    <m/>
    <m/>
    <m/>
    <m/>
    <m/>
    <s v="Bouton à calotte"/>
    <s v="2"/>
    <s v="BFa 3 récent"/>
    <m/>
    <m/>
    <m/>
    <m/>
    <m/>
    <m/>
    <m/>
    <m/>
    <m/>
    <m/>
    <m/>
    <m/>
    <m/>
    <m/>
    <m/>
    <x v="4"/>
    <m/>
  </r>
  <r>
    <x v="61"/>
    <s v="Corpus principal"/>
    <n v="3"/>
    <n v="4413"/>
    <x v="61"/>
    <s v="Lessay"/>
    <s v="Lande de Cartot "/>
    <s v="Entier"/>
    <s v="Applique"/>
    <x v="173"/>
    <x v="15"/>
    <s v="ornements polyvalents"/>
    <s v="Sans titre.wmf"/>
    <m/>
    <m/>
    <m/>
    <m/>
    <m/>
    <m/>
    <m/>
    <m/>
    <m/>
    <m/>
    <m/>
    <m/>
    <m/>
    <s v="Manche"/>
    <s v="Basse-Normandie"/>
    <s v="1828"/>
    <n v="367831"/>
    <n v="6914020"/>
    <s v="Musée de Rouen,  Cherbourg, (Poitiers et d'Oxford, Pennors 2004) ; anc. coll. C. de Gerville à Valognes"/>
    <m/>
    <m/>
    <m/>
    <s v="Gerville, 1828, pl. 19, n° 6"/>
    <m/>
    <m/>
    <m/>
    <m/>
    <m/>
    <m/>
    <m/>
    <m/>
    <m/>
    <m/>
    <m/>
    <m/>
    <m/>
    <m/>
    <m/>
    <m/>
    <m/>
    <m/>
    <m/>
    <m/>
    <m/>
    <m/>
    <m/>
    <m/>
    <m/>
    <m/>
    <m/>
    <m/>
    <m/>
    <m/>
    <m/>
    <m/>
    <m/>
    <m/>
    <m/>
    <m/>
    <m/>
    <s v="Hémisphérique - A tenon"/>
    <m/>
    <m/>
    <m/>
    <m/>
    <m/>
    <m/>
    <s v="Bouton à calotte"/>
    <s v="3"/>
    <s v="BFa 3 "/>
    <m/>
    <m/>
    <m/>
    <m/>
    <m/>
    <m/>
    <m/>
    <m/>
    <m/>
    <m/>
    <m/>
    <m/>
    <m/>
    <m/>
    <m/>
    <x v="2"/>
    <m/>
  </r>
  <r>
    <x v="62"/>
    <s v="Corpus principal"/>
    <n v="3"/>
    <n v="1400"/>
    <x v="62"/>
    <s v="Locmariaquer"/>
    <s v="Pointe er Vil/ Pont er Vil"/>
    <s v="Fragment"/>
    <s v="Applique"/>
    <x v="173"/>
    <x v="15"/>
    <s v="ornements polyvalents"/>
    <s v="1400b.jpg"/>
    <s v="RL 37.6.092"/>
    <n v="1.7"/>
    <m/>
    <m/>
    <m/>
    <m/>
    <m/>
    <n v="2"/>
    <m/>
    <m/>
    <m/>
    <m/>
    <m/>
    <s v="Morbihan"/>
    <s v="Bretagne"/>
    <s v="1936"/>
    <n v="251233"/>
    <n v="6735768"/>
    <s v="Musée de Vannes"/>
    <m/>
    <m/>
    <m/>
    <m/>
    <m/>
    <m/>
    <m/>
    <m/>
    <m/>
    <m/>
    <m/>
    <m/>
    <m/>
    <m/>
    <m/>
    <m/>
    <m/>
    <m/>
    <m/>
    <m/>
    <m/>
    <m/>
    <m/>
    <m/>
    <m/>
    <m/>
    <m/>
    <m/>
    <m/>
    <m/>
    <m/>
    <m/>
    <m/>
    <m/>
    <m/>
    <m/>
    <m/>
    <m/>
    <m/>
    <m/>
    <m/>
    <s v="Hémisphérique - A tenon"/>
    <m/>
    <m/>
    <m/>
    <m/>
    <m/>
    <m/>
    <s v="Bouton à calotte"/>
    <s v="2"/>
    <s v="BFa 3 récent"/>
    <m/>
    <m/>
    <m/>
    <m/>
    <m/>
    <m/>
    <m/>
    <m/>
    <m/>
    <m/>
    <m/>
    <m/>
    <m/>
    <m/>
    <m/>
    <x v="4"/>
    <m/>
  </r>
  <r>
    <x v="62"/>
    <s v="Corpus principal"/>
    <n v="3"/>
    <n v="1398"/>
    <x v="62"/>
    <s v="Locmariaquer"/>
    <s v="Pointe er Vil/ Pont er Vil"/>
    <s v="Entier"/>
    <s v="Applique"/>
    <x v="171"/>
    <x v="15"/>
    <s v="ornements polyvalents"/>
    <s v="1398a.jpg"/>
    <s v="RL 37.6.090"/>
    <n v="6.9"/>
    <m/>
    <m/>
    <m/>
    <m/>
    <m/>
    <n v="28"/>
    <m/>
    <m/>
    <m/>
    <m/>
    <m/>
    <s v="Morbihan"/>
    <s v="Bretagne"/>
    <s v="1936"/>
    <n v="251233"/>
    <n v="6735768"/>
    <s v="Musée de Vannes"/>
    <m/>
    <m/>
    <m/>
    <m/>
    <m/>
    <m/>
    <m/>
    <m/>
    <m/>
    <m/>
    <m/>
    <m/>
    <m/>
    <m/>
    <m/>
    <m/>
    <m/>
    <m/>
    <m/>
    <m/>
    <m/>
    <m/>
    <m/>
    <m/>
    <m/>
    <m/>
    <m/>
    <m/>
    <m/>
    <m/>
    <m/>
    <m/>
    <m/>
    <m/>
    <m/>
    <m/>
    <m/>
    <m/>
    <m/>
    <m/>
    <s v="Type B1"/>
    <m/>
    <m/>
    <m/>
    <m/>
    <m/>
    <m/>
    <m/>
    <s v="Bouton à calotte"/>
    <s v="2"/>
    <s v="BFa 3 récent"/>
    <m/>
    <m/>
    <m/>
    <m/>
    <m/>
    <m/>
    <m/>
    <m/>
    <m/>
    <m/>
    <m/>
    <m/>
    <m/>
    <m/>
    <m/>
    <x v="4"/>
    <m/>
  </r>
  <r>
    <x v="62"/>
    <s v="Corpus principal"/>
    <n v="3"/>
    <n v="1399"/>
    <x v="62"/>
    <s v="Locmariaquer"/>
    <s v="Pointe er Vil/ Pont er Vil"/>
    <s v="Entier"/>
    <s v="Applique"/>
    <x v="171"/>
    <x v="15"/>
    <s v="ornements polyvalents"/>
    <s v="1399b.jpg"/>
    <s v="RL 37.6.091"/>
    <n v="2.9"/>
    <m/>
    <m/>
    <m/>
    <m/>
    <m/>
    <n v="16"/>
    <m/>
    <m/>
    <m/>
    <m/>
    <m/>
    <s v="Morbihan"/>
    <s v="Bretagne"/>
    <s v="1936"/>
    <n v="251233"/>
    <n v="6735768"/>
    <s v="Musée de Vannes"/>
    <m/>
    <m/>
    <m/>
    <m/>
    <m/>
    <m/>
    <m/>
    <m/>
    <m/>
    <m/>
    <m/>
    <m/>
    <m/>
    <m/>
    <m/>
    <m/>
    <m/>
    <m/>
    <m/>
    <m/>
    <m/>
    <m/>
    <m/>
    <m/>
    <m/>
    <m/>
    <m/>
    <m/>
    <m/>
    <m/>
    <m/>
    <m/>
    <m/>
    <m/>
    <m/>
    <m/>
    <m/>
    <m/>
    <m/>
    <m/>
    <s v="Type B1"/>
    <m/>
    <m/>
    <m/>
    <m/>
    <m/>
    <m/>
    <m/>
    <s v="Bouton à calotte"/>
    <s v="2"/>
    <s v="BFa 3 récent"/>
    <m/>
    <m/>
    <m/>
    <m/>
    <m/>
    <m/>
    <m/>
    <m/>
    <m/>
    <m/>
    <m/>
    <m/>
    <m/>
    <m/>
    <m/>
    <x v="4"/>
    <m/>
  </r>
  <r>
    <x v="62"/>
    <s v="Corpus principal"/>
    <n v="3"/>
    <n v="1397"/>
    <x v="62"/>
    <s v="Locmariaquer"/>
    <s v="Pointe er Vil/ Pont er Vil"/>
    <s v="Entier"/>
    <s v="Applique"/>
    <x v="182"/>
    <x v="15"/>
    <s v="ornements polyvalents"/>
    <s v="1397b.jpg"/>
    <s v="RL 37.6.089"/>
    <n v="6.8"/>
    <m/>
    <m/>
    <m/>
    <m/>
    <m/>
    <n v="31"/>
    <m/>
    <m/>
    <m/>
    <m/>
    <m/>
    <s v="Morbihan"/>
    <s v="Bretagne"/>
    <s v="1936"/>
    <n v="251233"/>
    <n v="6735768"/>
    <s v="Musée de Vannes"/>
    <m/>
    <m/>
    <m/>
    <m/>
    <m/>
    <m/>
    <m/>
    <m/>
    <m/>
    <m/>
    <m/>
    <m/>
    <m/>
    <m/>
    <m/>
    <m/>
    <m/>
    <m/>
    <m/>
    <m/>
    <m/>
    <m/>
    <m/>
    <m/>
    <m/>
    <m/>
    <m/>
    <m/>
    <m/>
    <m/>
    <m/>
    <m/>
    <m/>
    <m/>
    <m/>
    <m/>
    <m/>
    <m/>
    <m/>
    <m/>
    <s v="Type B2"/>
    <m/>
    <m/>
    <m/>
    <m/>
    <m/>
    <m/>
    <m/>
    <s v="Bouton à calotte"/>
    <s v="2"/>
    <s v="BFa 3 récent"/>
    <m/>
    <m/>
    <m/>
    <m/>
    <m/>
    <m/>
    <m/>
    <m/>
    <m/>
    <m/>
    <m/>
    <m/>
    <m/>
    <m/>
    <m/>
    <x v="4"/>
    <m/>
  </r>
  <r>
    <x v="64"/>
    <s v="Corpus principal"/>
    <n v="3"/>
    <n v="13483"/>
    <x v="64"/>
    <s v="Longy Common"/>
    <s v="La Pierre du Villain"/>
    <s v="Fragment"/>
    <s v="Applique"/>
    <x v="173"/>
    <x v="15"/>
    <s v="ornements polyvalents"/>
    <s v="GA_A181.jpg"/>
    <m/>
    <n v="4"/>
    <m/>
    <m/>
    <m/>
    <m/>
    <m/>
    <m/>
    <m/>
    <m/>
    <m/>
    <m/>
    <m/>
    <s v="Aurigny"/>
    <s v="Îles Anglo-normandes"/>
    <s v="1833"/>
    <n v="326566"/>
    <n v="6970586"/>
    <s v="Guernsey Museum, St Peter Port"/>
    <m/>
    <m/>
    <m/>
    <m/>
    <m/>
    <m/>
    <m/>
    <m/>
    <m/>
    <m/>
    <m/>
    <m/>
    <m/>
    <m/>
    <m/>
    <m/>
    <m/>
    <m/>
    <m/>
    <m/>
    <m/>
    <m/>
    <m/>
    <m/>
    <m/>
    <m/>
    <m/>
    <m/>
    <m/>
    <m/>
    <m/>
    <m/>
    <m/>
    <m/>
    <m/>
    <m/>
    <m/>
    <m/>
    <m/>
    <m/>
    <m/>
    <s v="Hémisphérique - A tenon"/>
    <m/>
    <m/>
    <m/>
    <m/>
    <m/>
    <m/>
    <s v="Bouton à calotte"/>
    <s v="2"/>
    <s v="BFa 3 "/>
    <m/>
    <m/>
    <m/>
    <m/>
    <m/>
    <m/>
    <m/>
    <m/>
    <m/>
    <m/>
    <m/>
    <m/>
    <m/>
    <m/>
    <m/>
    <x v="2"/>
    <m/>
  </r>
  <r>
    <x v="64"/>
    <s v="Corpus principal"/>
    <n v="3"/>
    <n v="13484"/>
    <x v="64"/>
    <s v="Longy Common"/>
    <s v="La Pierre du Villain"/>
    <s v="Entier"/>
    <s v="Applique"/>
    <x v="182"/>
    <x v="15"/>
    <s v="ornements polyvalents"/>
    <s v="GA_A182o.jpg"/>
    <m/>
    <n v="9"/>
    <m/>
    <m/>
    <m/>
    <m/>
    <m/>
    <m/>
    <m/>
    <m/>
    <m/>
    <m/>
    <s v="bélière en V. _x000a_"/>
    <s v="Aurigny"/>
    <s v="Îles Anglo-normandes"/>
    <s v="1833"/>
    <n v="326566"/>
    <n v="6970586"/>
    <s v="Guernsey Museum, St Peter Port"/>
    <m/>
    <m/>
    <m/>
    <m/>
    <m/>
    <m/>
    <m/>
    <m/>
    <m/>
    <m/>
    <m/>
    <m/>
    <m/>
    <m/>
    <m/>
    <m/>
    <m/>
    <m/>
    <m/>
    <m/>
    <m/>
    <m/>
    <m/>
    <m/>
    <m/>
    <m/>
    <m/>
    <m/>
    <m/>
    <m/>
    <m/>
    <m/>
    <m/>
    <m/>
    <m/>
    <m/>
    <m/>
    <m/>
    <m/>
    <m/>
    <s v="Type B2"/>
    <m/>
    <m/>
    <m/>
    <m/>
    <m/>
    <m/>
    <m/>
    <s v="Bouton à calotte"/>
    <s v="2"/>
    <s v="BFa 3 "/>
    <m/>
    <m/>
    <m/>
    <m/>
    <m/>
    <m/>
    <m/>
    <m/>
    <m/>
    <m/>
    <m/>
    <m/>
    <m/>
    <m/>
    <m/>
    <x v="2"/>
    <m/>
  </r>
  <r>
    <x v="69"/>
    <s v="Corpus principal"/>
    <n v="2"/>
    <n v="2050"/>
    <x v="69"/>
    <s v="Moëlan-sur-Mer"/>
    <s v="Le Vern"/>
    <s v="Fragment"/>
    <s v="Applique"/>
    <x v="177"/>
    <x v="15"/>
    <s v="ornements polyvalents"/>
    <s v="Sans titre.wmf"/>
    <m/>
    <n v="2"/>
    <s v="56b"/>
    <m/>
    <m/>
    <m/>
    <m/>
    <n v="21"/>
    <n v="17"/>
    <n v="5"/>
    <m/>
    <s v="Multiple"/>
    <m/>
    <s v="Finistère"/>
    <s v="Bretagne"/>
    <s v="1902"/>
    <n v="205610"/>
    <n v="6768060"/>
    <s v="Musée de Bretagne (Rennes) et M.A.N"/>
    <m/>
    <s v="non"/>
    <m/>
    <m/>
    <m/>
    <m/>
    <m/>
    <m/>
    <m/>
    <m/>
    <m/>
    <m/>
    <m/>
    <m/>
    <m/>
    <m/>
    <m/>
    <m/>
    <m/>
    <m/>
    <m/>
    <m/>
    <m/>
    <m/>
    <m/>
    <m/>
    <m/>
    <m/>
    <m/>
    <m/>
    <m/>
    <m/>
    <m/>
    <m/>
    <m/>
    <m/>
    <m/>
    <m/>
    <m/>
    <m/>
    <s v="Type H6"/>
    <m/>
    <m/>
    <m/>
    <m/>
    <m/>
    <m/>
    <m/>
    <s v="Bouton à calotte"/>
    <s v="3"/>
    <s v="BFa 3 "/>
    <m/>
    <m/>
    <m/>
    <m/>
    <m/>
    <m/>
    <m/>
    <m/>
    <m/>
    <m/>
    <m/>
    <m/>
    <m/>
    <m/>
    <m/>
    <x v="4"/>
    <m/>
  </r>
  <r>
    <x v="72"/>
    <s v="Corpus principal"/>
    <n v="2"/>
    <n v="17261"/>
    <x v="72"/>
    <s v="Muret-et-Crouttes"/>
    <s v="La Plaine de Monsclair"/>
    <s v="Inconnu"/>
    <s v="Applique"/>
    <x v="172"/>
    <x v="15"/>
    <s v="ornements polyvalents"/>
    <m/>
    <m/>
    <m/>
    <s v="bouton (?)"/>
    <m/>
    <m/>
    <m/>
    <m/>
    <m/>
    <m/>
    <m/>
    <m/>
    <m/>
    <m/>
    <s v="Aisne"/>
    <s v="Picardie"/>
    <s v="&lt;1875"/>
    <n v="730287"/>
    <n v="6909063"/>
    <s v=" anc. coll. A. Varin"/>
    <m/>
    <m/>
    <m/>
    <m/>
    <m/>
    <m/>
    <m/>
    <m/>
    <m/>
    <m/>
    <m/>
    <m/>
    <m/>
    <m/>
    <m/>
    <m/>
    <m/>
    <m/>
    <m/>
    <m/>
    <m/>
    <m/>
    <m/>
    <m/>
    <m/>
    <m/>
    <m/>
    <m/>
    <m/>
    <m/>
    <m/>
    <m/>
    <m/>
    <m/>
    <m/>
    <m/>
    <m/>
    <m/>
    <m/>
    <m/>
    <m/>
    <m/>
    <m/>
    <m/>
    <m/>
    <m/>
    <m/>
    <m/>
    <s v="Hémisphérique"/>
    <s v="3"/>
    <s v="BFa 3 "/>
    <m/>
    <m/>
    <m/>
    <m/>
    <m/>
    <m/>
    <m/>
    <m/>
    <m/>
    <m/>
    <m/>
    <m/>
    <m/>
    <m/>
    <m/>
    <x v="0"/>
    <m/>
  </r>
  <r>
    <x v="75"/>
    <s v="Corpus principal"/>
    <n v="3"/>
    <n v="6807"/>
    <x v="75"/>
    <s v="Nantes"/>
    <s v="Prairie de Mauves"/>
    <s v="Entier"/>
    <s v="Applique"/>
    <x v="173"/>
    <x v="15"/>
    <s v="ornements polyvalents"/>
    <s v="Sans titre.wmf"/>
    <s v="881.12.21"/>
    <n v="7.3"/>
    <m/>
    <m/>
    <m/>
    <m/>
    <m/>
    <m/>
    <m/>
    <m/>
    <m/>
    <m/>
    <m/>
    <s v="Loire-Atlantique"/>
    <s v="Pays-de-la-Loire"/>
    <s v="1881"/>
    <n v="356822"/>
    <n v="6689105"/>
    <s v="Musée Dobrée"/>
    <m/>
    <m/>
    <m/>
    <m/>
    <m/>
    <m/>
    <m/>
    <m/>
    <m/>
    <m/>
    <m/>
    <m/>
    <m/>
    <m/>
    <m/>
    <m/>
    <m/>
    <m/>
    <m/>
    <m/>
    <m/>
    <m/>
    <m/>
    <m/>
    <m/>
    <m/>
    <m/>
    <m/>
    <m/>
    <m/>
    <m/>
    <m/>
    <m/>
    <m/>
    <m/>
    <m/>
    <m/>
    <m/>
    <m/>
    <m/>
    <m/>
    <s v="Hémisphérique - A tenon"/>
    <m/>
    <m/>
    <m/>
    <m/>
    <m/>
    <m/>
    <s v="Bouton à calotte"/>
    <s v="2"/>
    <s v="BFa 3 "/>
    <m/>
    <m/>
    <m/>
    <m/>
    <m/>
    <m/>
    <m/>
    <m/>
    <m/>
    <m/>
    <m/>
    <m/>
    <m/>
    <m/>
    <m/>
    <x v="4"/>
    <m/>
  </r>
  <r>
    <x v="75"/>
    <s v="Corpus principal"/>
    <n v="3"/>
    <n v="6822"/>
    <x v="75"/>
    <s v="Nantes"/>
    <s v="Prairie de Mauves"/>
    <s v="Entier"/>
    <s v="Applique"/>
    <x v="181"/>
    <x v="15"/>
    <s v="ornements polyvalents"/>
    <s v="Sans titre.wmf"/>
    <s v="881.12.358"/>
    <n v="3.8"/>
    <m/>
    <m/>
    <m/>
    <m/>
    <m/>
    <m/>
    <m/>
    <m/>
    <m/>
    <m/>
    <m/>
    <s v="Loire-Atlantique"/>
    <s v="Pays-de-la-Loire"/>
    <s v="1881"/>
    <n v="356822"/>
    <n v="6689105"/>
    <s v="Musée Dobrée"/>
    <m/>
    <m/>
    <m/>
    <m/>
    <m/>
    <m/>
    <m/>
    <m/>
    <m/>
    <m/>
    <m/>
    <m/>
    <m/>
    <m/>
    <m/>
    <m/>
    <m/>
    <m/>
    <m/>
    <m/>
    <m/>
    <m/>
    <m/>
    <m/>
    <m/>
    <m/>
    <m/>
    <m/>
    <m/>
    <m/>
    <m/>
    <m/>
    <m/>
    <m/>
    <m/>
    <m/>
    <m/>
    <m/>
    <m/>
    <m/>
    <s v="Type C1"/>
    <m/>
    <m/>
    <m/>
    <m/>
    <m/>
    <m/>
    <m/>
    <s v="Bouton à calotte"/>
    <s v="2"/>
    <s v="BFa 3 "/>
    <m/>
    <m/>
    <m/>
    <m/>
    <m/>
    <m/>
    <m/>
    <m/>
    <m/>
    <m/>
    <m/>
    <m/>
    <m/>
    <m/>
    <m/>
    <x v="4"/>
    <m/>
  </r>
  <r>
    <x v="75"/>
    <s v="Corpus principal"/>
    <n v="3"/>
    <n v="6808"/>
    <x v="75"/>
    <s v="Nantes"/>
    <s v="Prairie de Mauves"/>
    <s v="Entier"/>
    <s v="Applique"/>
    <x v="171"/>
    <x v="15"/>
    <s v="ornements polyvalents"/>
    <s v="Sans titre.wmf"/>
    <s v="881.12.22"/>
    <n v="2"/>
    <m/>
    <m/>
    <m/>
    <m/>
    <m/>
    <m/>
    <m/>
    <m/>
    <m/>
    <m/>
    <m/>
    <s v="Loire-Atlantique"/>
    <s v="Pays-de-la-Loire"/>
    <s v="1881"/>
    <n v="356822"/>
    <n v="6689105"/>
    <s v="Musée Dobrée"/>
    <m/>
    <m/>
    <m/>
    <m/>
    <m/>
    <m/>
    <m/>
    <m/>
    <m/>
    <m/>
    <m/>
    <m/>
    <m/>
    <m/>
    <m/>
    <m/>
    <m/>
    <m/>
    <m/>
    <m/>
    <m/>
    <m/>
    <m/>
    <m/>
    <m/>
    <m/>
    <m/>
    <m/>
    <m/>
    <m/>
    <m/>
    <m/>
    <m/>
    <m/>
    <m/>
    <m/>
    <m/>
    <m/>
    <m/>
    <m/>
    <s v="Type B1"/>
    <m/>
    <m/>
    <m/>
    <m/>
    <m/>
    <m/>
    <m/>
    <s v="Bouton à calotte"/>
    <s v="2"/>
    <s v="BFa 3 "/>
    <m/>
    <m/>
    <m/>
    <m/>
    <m/>
    <m/>
    <m/>
    <m/>
    <m/>
    <m/>
    <m/>
    <m/>
    <m/>
    <m/>
    <m/>
    <x v="4"/>
    <m/>
  </r>
  <r>
    <x v="75"/>
    <s v="Corpus principal"/>
    <n v="3"/>
    <n v="6809"/>
    <x v="75"/>
    <s v="Nantes"/>
    <s v="Prairie de Mauves"/>
    <s v="Entier"/>
    <s v="Applique"/>
    <x v="171"/>
    <x v="15"/>
    <s v="ornements polyvalents"/>
    <s v="Sans titre.wmf"/>
    <s v="881.12.23"/>
    <n v="10"/>
    <m/>
    <m/>
    <m/>
    <m/>
    <m/>
    <m/>
    <m/>
    <m/>
    <m/>
    <m/>
    <m/>
    <s v="Loire-Atlantique"/>
    <s v="Pays-de-la-Loire"/>
    <s v="1881"/>
    <n v="356822"/>
    <n v="6689105"/>
    <s v="Musée Dobrée"/>
    <m/>
    <m/>
    <m/>
    <m/>
    <m/>
    <m/>
    <m/>
    <m/>
    <m/>
    <m/>
    <m/>
    <m/>
    <m/>
    <m/>
    <m/>
    <m/>
    <m/>
    <m/>
    <m/>
    <m/>
    <m/>
    <m/>
    <m/>
    <m/>
    <m/>
    <m/>
    <m/>
    <m/>
    <m/>
    <m/>
    <m/>
    <m/>
    <m/>
    <m/>
    <m/>
    <m/>
    <m/>
    <m/>
    <m/>
    <m/>
    <s v="Type B1"/>
    <m/>
    <m/>
    <m/>
    <m/>
    <m/>
    <m/>
    <m/>
    <s v="Bouton à calotte"/>
    <s v="2"/>
    <s v="BFa 3 "/>
    <m/>
    <m/>
    <m/>
    <m/>
    <m/>
    <m/>
    <m/>
    <m/>
    <m/>
    <m/>
    <m/>
    <m/>
    <m/>
    <m/>
    <m/>
    <x v="4"/>
    <m/>
  </r>
  <r>
    <x v="75"/>
    <s v="Corpus principal"/>
    <n v="3"/>
    <n v="6810"/>
    <x v="75"/>
    <s v="Nantes"/>
    <s v="Prairie de Mauves"/>
    <s v="Entier"/>
    <s v="Applique"/>
    <x v="171"/>
    <x v="15"/>
    <s v="ornements polyvalents"/>
    <s v="Sans titre.wmf"/>
    <s v="881.12.24"/>
    <n v="4.2"/>
    <m/>
    <m/>
    <m/>
    <m/>
    <m/>
    <m/>
    <m/>
    <m/>
    <m/>
    <m/>
    <m/>
    <s v="Loire-Atlantique"/>
    <s v="Pays-de-la-Loire"/>
    <s v="1881"/>
    <n v="356822"/>
    <n v="6689105"/>
    <s v="Musée Dobrée"/>
    <m/>
    <m/>
    <m/>
    <m/>
    <m/>
    <m/>
    <m/>
    <m/>
    <m/>
    <m/>
    <m/>
    <m/>
    <m/>
    <m/>
    <m/>
    <m/>
    <m/>
    <m/>
    <m/>
    <m/>
    <m/>
    <m/>
    <m/>
    <m/>
    <m/>
    <m/>
    <m/>
    <m/>
    <m/>
    <m/>
    <m/>
    <m/>
    <m/>
    <m/>
    <m/>
    <m/>
    <m/>
    <m/>
    <m/>
    <m/>
    <s v="Type B1"/>
    <m/>
    <m/>
    <m/>
    <m/>
    <m/>
    <m/>
    <m/>
    <s v="Bouton à calotte"/>
    <s v="2"/>
    <s v="BFa 3 "/>
    <m/>
    <m/>
    <m/>
    <m/>
    <m/>
    <m/>
    <m/>
    <m/>
    <m/>
    <m/>
    <m/>
    <m/>
    <m/>
    <m/>
    <m/>
    <x v="4"/>
    <m/>
  </r>
  <r>
    <x v="75"/>
    <s v="Corpus principal"/>
    <n v="3"/>
    <n v="6811"/>
    <x v="75"/>
    <s v="Nantes"/>
    <s v="Prairie de Mauves"/>
    <s v="Entier"/>
    <s v="Applique"/>
    <x v="171"/>
    <x v="15"/>
    <s v="ornements polyvalents"/>
    <s v="Sans titre.wmf"/>
    <s v="881.12.25"/>
    <n v="5.0999999999999996"/>
    <m/>
    <m/>
    <m/>
    <m/>
    <m/>
    <m/>
    <m/>
    <m/>
    <m/>
    <m/>
    <m/>
    <s v="Loire-Atlantique"/>
    <s v="Pays-de-la-Loire"/>
    <s v="1881"/>
    <n v="356822"/>
    <n v="6689105"/>
    <s v="Musée Dobrée"/>
    <m/>
    <m/>
    <m/>
    <m/>
    <m/>
    <m/>
    <m/>
    <m/>
    <m/>
    <m/>
    <m/>
    <m/>
    <m/>
    <m/>
    <m/>
    <m/>
    <m/>
    <m/>
    <m/>
    <m/>
    <m/>
    <m/>
    <m/>
    <m/>
    <m/>
    <m/>
    <m/>
    <m/>
    <m/>
    <m/>
    <m/>
    <m/>
    <m/>
    <m/>
    <m/>
    <m/>
    <m/>
    <m/>
    <m/>
    <m/>
    <s v="Type B1"/>
    <m/>
    <m/>
    <m/>
    <m/>
    <m/>
    <m/>
    <m/>
    <s v="Bouton à calotte"/>
    <s v="2"/>
    <s v="BFa 3 "/>
    <m/>
    <m/>
    <m/>
    <m/>
    <m/>
    <m/>
    <m/>
    <m/>
    <m/>
    <m/>
    <m/>
    <m/>
    <m/>
    <m/>
    <m/>
    <x v="4"/>
    <m/>
  </r>
  <r>
    <x v="75"/>
    <s v="Corpus principal"/>
    <n v="3"/>
    <n v="6812"/>
    <x v="75"/>
    <s v="Nantes"/>
    <s v="Prairie de Mauves"/>
    <s v="Entier"/>
    <s v="Applique"/>
    <x v="171"/>
    <x v="15"/>
    <s v="ornements polyvalents"/>
    <s v="Sans titre.wmf"/>
    <s v="881.12.26"/>
    <n v="6.5"/>
    <m/>
    <m/>
    <m/>
    <m/>
    <m/>
    <m/>
    <m/>
    <m/>
    <m/>
    <m/>
    <m/>
    <s v="Loire-Atlantique"/>
    <s v="Pays-de-la-Loire"/>
    <s v="1881"/>
    <n v="356822"/>
    <n v="6689105"/>
    <s v="Musée Dobrée"/>
    <m/>
    <m/>
    <m/>
    <m/>
    <m/>
    <m/>
    <m/>
    <m/>
    <m/>
    <m/>
    <m/>
    <m/>
    <m/>
    <m/>
    <m/>
    <m/>
    <m/>
    <m/>
    <m/>
    <m/>
    <m/>
    <m/>
    <m/>
    <m/>
    <m/>
    <m/>
    <m/>
    <m/>
    <m/>
    <m/>
    <m/>
    <m/>
    <m/>
    <m/>
    <m/>
    <m/>
    <m/>
    <m/>
    <m/>
    <m/>
    <s v="Type B1"/>
    <m/>
    <m/>
    <m/>
    <m/>
    <m/>
    <m/>
    <m/>
    <s v="Bouton à calotte"/>
    <s v="2"/>
    <s v="BFa 3 "/>
    <m/>
    <m/>
    <m/>
    <m/>
    <m/>
    <m/>
    <m/>
    <m/>
    <m/>
    <m/>
    <m/>
    <m/>
    <m/>
    <m/>
    <m/>
    <x v="4"/>
    <m/>
  </r>
  <r>
    <x v="75"/>
    <s v="Corpus principal"/>
    <n v="3"/>
    <n v="6813"/>
    <x v="75"/>
    <s v="Nantes"/>
    <s v="Prairie de Mauves"/>
    <s v="Entier"/>
    <s v="Applique"/>
    <x v="171"/>
    <x v="15"/>
    <s v="ornements polyvalents"/>
    <s v="Sans titre.wmf"/>
    <s v="881.12.27"/>
    <n v="6.9"/>
    <m/>
    <m/>
    <m/>
    <m/>
    <m/>
    <m/>
    <m/>
    <m/>
    <m/>
    <m/>
    <m/>
    <s v="Loire-Atlantique"/>
    <s v="Pays-de-la-Loire"/>
    <s v="1881"/>
    <n v="356822"/>
    <n v="6689105"/>
    <s v="Musée Dobrée"/>
    <m/>
    <m/>
    <m/>
    <m/>
    <m/>
    <m/>
    <m/>
    <m/>
    <m/>
    <m/>
    <m/>
    <m/>
    <m/>
    <m/>
    <m/>
    <m/>
    <m/>
    <m/>
    <m/>
    <m/>
    <m/>
    <m/>
    <m/>
    <m/>
    <m/>
    <m/>
    <m/>
    <m/>
    <m/>
    <m/>
    <m/>
    <m/>
    <m/>
    <m/>
    <m/>
    <m/>
    <m/>
    <m/>
    <m/>
    <m/>
    <s v="Type B1"/>
    <m/>
    <m/>
    <m/>
    <m/>
    <m/>
    <m/>
    <m/>
    <s v="Bouton à calotte"/>
    <s v="2"/>
    <s v="BFa 3 "/>
    <m/>
    <m/>
    <m/>
    <m/>
    <m/>
    <m/>
    <m/>
    <m/>
    <m/>
    <m/>
    <m/>
    <m/>
    <m/>
    <m/>
    <m/>
    <x v="4"/>
    <m/>
  </r>
  <r>
    <x v="75"/>
    <s v="Corpus principal"/>
    <n v="3"/>
    <n v="6814"/>
    <x v="75"/>
    <s v="Nantes"/>
    <s v="Prairie de Mauves"/>
    <s v="Entier"/>
    <s v="Applique"/>
    <x v="171"/>
    <x v="15"/>
    <s v="ornements polyvalents"/>
    <s v="Sans titre.wmf"/>
    <s v="881.12.28"/>
    <n v="9.5"/>
    <m/>
    <m/>
    <m/>
    <m/>
    <m/>
    <m/>
    <m/>
    <m/>
    <m/>
    <m/>
    <m/>
    <s v="Loire-Atlantique"/>
    <s v="Pays-de-la-Loire"/>
    <s v="1881"/>
    <n v="356822"/>
    <n v="6689105"/>
    <s v="Musée Dobrée"/>
    <m/>
    <m/>
    <m/>
    <m/>
    <m/>
    <m/>
    <m/>
    <m/>
    <m/>
    <m/>
    <m/>
    <m/>
    <m/>
    <m/>
    <m/>
    <m/>
    <m/>
    <m/>
    <m/>
    <m/>
    <m/>
    <m/>
    <m/>
    <m/>
    <m/>
    <m/>
    <m/>
    <m/>
    <m/>
    <m/>
    <m/>
    <m/>
    <m/>
    <m/>
    <m/>
    <m/>
    <m/>
    <m/>
    <m/>
    <m/>
    <s v="Type B1"/>
    <m/>
    <m/>
    <m/>
    <m/>
    <m/>
    <m/>
    <m/>
    <s v="Bouton à calotte"/>
    <s v="2"/>
    <s v="BFa 3 "/>
    <m/>
    <m/>
    <m/>
    <m/>
    <m/>
    <m/>
    <m/>
    <m/>
    <m/>
    <m/>
    <m/>
    <m/>
    <m/>
    <m/>
    <m/>
    <x v="4"/>
    <m/>
  </r>
  <r>
    <x v="75"/>
    <s v="Corpus principal"/>
    <n v="3"/>
    <n v="6855"/>
    <x v="75"/>
    <s v="Nantes"/>
    <s v="Prairie de Mauves"/>
    <s v="Entier"/>
    <s v="Applique"/>
    <x v="171"/>
    <x v="15"/>
    <s v="ornements polyvalents"/>
    <s v="993.4.167.jpg"/>
    <s v="993.4.167"/>
    <n v="3.9"/>
    <s v="Voir Briard, 1966, p. 46 , autre découverte?"/>
    <m/>
    <s v="bélière"/>
    <m/>
    <m/>
    <m/>
    <m/>
    <m/>
    <m/>
    <m/>
    <m/>
    <s v="Loire-Atlantique"/>
    <s v="Pays-de-la-Loire"/>
    <s v="1881"/>
    <n v="356822"/>
    <n v="6689105"/>
    <s v="Musée Dobrée"/>
    <m/>
    <m/>
    <m/>
    <m/>
    <m/>
    <m/>
    <m/>
    <m/>
    <m/>
    <m/>
    <m/>
    <m/>
    <m/>
    <m/>
    <m/>
    <m/>
    <m/>
    <m/>
    <m/>
    <m/>
    <m/>
    <m/>
    <m/>
    <m/>
    <m/>
    <m/>
    <m/>
    <m/>
    <m/>
    <m/>
    <m/>
    <m/>
    <m/>
    <m/>
    <m/>
    <m/>
    <m/>
    <m/>
    <m/>
    <m/>
    <s v="Type B1"/>
    <m/>
    <m/>
    <m/>
    <m/>
    <m/>
    <m/>
    <m/>
    <s v="Bouton à calotte"/>
    <s v="2"/>
    <s v="BFa 3 "/>
    <m/>
    <m/>
    <m/>
    <m/>
    <m/>
    <m/>
    <m/>
    <m/>
    <m/>
    <m/>
    <m/>
    <m/>
    <m/>
    <m/>
    <m/>
    <x v="4"/>
    <m/>
  </r>
  <r>
    <x v="75"/>
    <s v="Corpus principal"/>
    <n v="3"/>
    <n v="6841"/>
    <x v="75"/>
    <s v="Nantes"/>
    <s v="Prairie de Mauves"/>
    <s v="Fragment"/>
    <s v="Applique"/>
    <x v="177"/>
    <x v="15"/>
    <s v="ornements polyvalents"/>
    <s v="Sans titre.wmf"/>
    <s v="881.12.379"/>
    <n v="3.2"/>
    <m/>
    <m/>
    <m/>
    <m/>
    <m/>
    <m/>
    <m/>
    <m/>
    <m/>
    <m/>
    <m/>
    <s v="Loire-Atlantique"/>
    <s v="Pays-de-la-Loire"/>
    <s v="1881"/>
    <n v="356822"/>
    <n v="6689105"/>
    <s v="Musée Dobrée"/>
    <m/>
    <m/>
    <m/>
    <m/>
    <m/>
    <m/>
    <m/>
    <m/>
    <m/>
    <m/>
    <m/>
    <m/>
    <m/>
    <m/>
    <m/>
    <m/>
    <m/>
    <m/>
    <m/>
    <m/>
    <m/>
    <m/>
    <m/>
    <m/>
    <m/>
    <m/>
    <m/>
    <m/>
    <m/>
    <m/>
    <m/>
    <m/>
    <m/>
    <m/>
    <m/>
    <m/>
    <m/>
    <m/>
    <m/>
    <m/>
    <s v="Type H6"/>
    <m/>
    <m/>
    <m/>
    <m/>
    <m/>
    <m/>
    <m/>
    <s v="Bouton à calotte"/>
    <s v="2"/>
    <s v="BFa 3 "/>
    <m/>
    <m/>
    <m/>
    <m/>
    <m/>
    <m/>
    <m/>
    <m/>
    <m/>
    <m/>
    <m/>
    <m/>
    <m/>
    <m/>
    <m/>
    <x v="4"/>
    <m/>
  </r>
  <r>
    <x v="76"/>
    <s v="Corpus principal"/>
    <n v="4"/>
    <n v="11581"/>
    <x v="76"/>
    <s v="Neuvy-sur-Barangeon"/>
    <s v="Petit Villatte"/>
    <s v="Entier"/>
    <s v="Applique"/>
    <x v="185"/>
    <x v="15"/>
    <s v="ornements polyvalents"/>
    <s v="Sans titre.wmf"/>
    <m/>
    <n v="4.5999999999999996"/>
    <m/>
    <m/>
    <m/>
    <m/>
    <m/>
    <m/>
    <m/>
    <m/>
    <m/>
    <m/>
    <m/>
    <s v="Cher"/>
    <s v="Centre-Val de Loire"/>
    <s v="1884"/>
    <n v="643348"/>
    <n v="6691344"/>
    <s v="M.A.N (601 objets, n° 29.371 à 29.429) Musée du Berry à Bourges (13 objets, B.2 583)"/>
    <m/>
    <m/>
    <m/>
    <m/>
    <m/>
    <m/>
    <m/>
    <m/>
    <m/>
    <m/>
    <m/>
    <m/>
    <m/>
    <m/>
    <m/>
    <m/>
    <m/>
    <m/>
    <m/>
    <m/>
    <m/>
    <m/>
    <m/>
    <m/>
    <m/>
    <m/>
    <m/>
    <m/>
    <m/>
    <m/>
    <m/>
    <m/>
    <m/>
    <m/>
    <m/>
    <m/>
    <m/>
    <m/>
    <m/>
    <m/>
    <m/>
    <m/>
    <m/>
    <m/>
    <m/>
    <m/>
    <m/>
    <m/>
    <s v="A calotte large"/>
    <s v="2"/>
    <s v="BFa 3 "/>
    <m/>
    <m/>
    <m/>
    <m/>
    <m/>
    <m/>
    <m/>
    <m/>
    <m/>
    <m/>
    <m/>
    <m/>
    <m/>
    <m/>
    <m/>
    <x v="3"/>
    <m/>
  </r>
  <r>
    <x v="76"/>
    <s v="Corpus principal"/>
    <n v="4"/>
    <n v="11577"/>
    <x v="76"/>
    <s v="Neuvy-sur-Barangeon"/>
    <s v="Petit Villatte"/>
    <s v="Entier"/>
    <s v="Applique"/>
    <x v="188"/>
    <x v="15"/>
    <s v="ornements polyvalents"/>
    <s v="Sans titre.wmf"/>
    <m/>
    <n v="14.2"/>
    <m/>
    <m/>
    <m/>
    <m/>
    <m/>
    <m/>
    <m/>
    <m/>
    <m/>
    <m/>
    <m/>
    <s v="Cher"/>
    <s v="Centre-Val de Loire"/>
    <s v="1884"/>
    <n v="643348"/>
    <n v="6691344"/>
    <s v="M.A.N (601 objets, n° 29.371 à 29.429) Musée du Berry à Bourges (13 objets, B.2 583)"/>
    <m/>
    <m/>
    <m/>
    <m/>
    <m/>
    <m/>
    <m/>
    <m/>
    <m/>
    <m/>
    <m/>
    <m/>
    <m/>
    <m/>
    <m/>
    <m/>
    <m/>
    <m/>
    <m/>
    <m/>
    <m/>
    <m/>
    <m/>
    <m/>
    <m/>
    <m/>
    <m/>
    <m/>
    <m/>
    <m/>
    <m/>
    <m/>
    <m/>
    <m/>
    <m/>
    <m/>
    <m/>
    <m/>
    <m/>
    <m/>
    <m/>
    <m/>
    <m/>
    <m/>
    <m/>
    <m/>
    <m/>
    <m/>
    <s v="A pied"/>
    <s v="2"/>
    <s v="BFa 3 "/>
    <m/>
    <m/>
    <m/>
    <m/>
    <m/>
    <m/>
    <m/>
    <m/>
    <m/>
    <m/>
    <m/>
    <m/>
    <m/>
    <m/>
    <m/>
    <x v="3"/>
    <m/>
  </r>
  <r>
    <x v="76"/>
    <s v="Corpus principal"/>
    <n v="4"/>
    <n v="11580"/>
    <x v="76"/>
    <s v="Neuvy-sur-Barangeon"/>
    <s v="Petit Villatte"/>
    <s v="Entier"/>
    <s v="Applique"/>
    <x v="188"/>
    <x v="15"/>
    <s v="ornements polyvalents"/>
    <s v="Sans titre.wmf"/>
    <m/>
    <n v="14.2"/>
    <m/>
    <m/>
    <m/>
    <m/>
    <m/>
    <m/>
    <m/>
    <m/>
    <m/>
    <m/>
    <s v="Auvernier (Gross, 1883, pl. XIV, n° 30 ; Basse-Yutz (Reboul et Milotte, 1975, pl. 38, n° 8 ; Chevroux (Muyden et Colomb, 1896, pl. XXVIII, n° 13), Corcelettes (Mortillet, 1903, pl. XCII, n° 1164) ; Larnaud (Coutil, 1913, pl. IV, n° 42) ; Manson (Bouillet, 1873, pl. IV, n° 6), Nidau (Troyon, 1860, pl. XI, n° 25 ; Vénat (Chauvet, 1894, pl. XV, n° 148)"/>
    <s v="Cher"/>
    <s v="Centre-Val de Loire"/>
    <s v="1884"/>
    <n v="643348"/>
    <n v="6691344"/>
    <s v="M.A.N (601 objets, n° 29.371 à 29.429) Musée du Berry à Bourges (13 objets, B.2 583)"/>
    <m/>
    <m/>
    <m/>
    <m/>
    <m/>
    <m/>
    <m/>
    <m/>
    <m/>
    <m/>
    <m/>
    <m/>
    <m/>
    <m/>
    <m/>
    <m/>
    <m/>
    <m/>
    <m/>
    <m/>
    <m/>
    <m/>
    <m/>
    <m/>
    <m/>
    <m/>
    <m/>
    <m/>
    <m/>
    <m/>
    <m/>
    <m/>
    <m/>
    <m/>
    <m/>
    <m/>
    <m/>
    <m/>
    <m/>
    <m/>
    <m/>
    <m/>
    <m/>
    <m/>
    <m/>
    <m/>
    <m/>
    <m/>
    <s v="A pied"/>
    <s v="2"/>
    <s v="BFa 3 "/>
    <m/>
    <m/>
    <m/>
    <m/>
    <m/>
    <m/>
    <m/>
    <m/>
    <m/>
    <m/>
    <m/>
    <m/>
    <m/>
    <m/>
    <m/>
    <x v="3"/>
    <m/>
  </r>
  <r>
    <x v="76"/>
    <s v="Corpus principal"/>
    <n v="4"/>
    <n v="11582"/>
    <x v="76"/>
    <s v="Neuvy-sur-Barangeon"/>
    <s v="Petit Villatte"/>
    <s v="Entier"/>
    <s v="Applique"/>
    <x v="173"/>
    <x v="15"/>
    <s v="ornements polyvalents"/>
    <s v="Sans titre.wmf"/>
    <m/>
    <n v="5.2"/>
    <m/>
    <m/>
    <m/>
    <m/>
    <m/>
    <m/>
    <m/>
    <m/>
    <m/>
    <m/>
    <s v="Vix (Joffroy, 1958, p. 112, fig. 27, n° 7 à 13"/>
    <s v="Cher"/>
    <s v="Centre-Val de Loire"/>
    <s v="1884"/>
    <n v="643348"/>
    <n v="6691344"/>
    <s v="M.A.N (601 objets, n° 29.371 à 29.429) Musée du Berry à Bourges (13 objets, B.2 583)"/>
    <m/>
    <m/>
    <m/>
    <m/>
    <m/>
    <m/>
    <m/>
    <m/>
    <m/>
    <m/>
    <m/>
    <m/>
    <m/>
    <m/>
    <m/>
    <m/>
    <m/>
    <m/>
    <m/>
    <m/>
    <m/>
    <m/>
    <m/>
    <m/>
    <m/>
    <m/>
    <m/>
    <m/>
    <m/>
    <m/>
    <m/>
    <m/>
    <m/>
    <m/>
    <m/>
    <m/>
    <m/>
    <m/>
    <m/>
    <m/>
    <m/>
    <s v="Hémisphérique - A tenon"/>
    <m/>
    <m/>
    <m/>
    <m/>
    <m/>
    <m/>
    <s v="Bouton à calotte"/>
    <s v="2"/>
    <s v="BFa 3 "/>
    <m/>
    <m/>
    <m/>
    <m/>
    <m/>
    <m/>
    <m/>
    <m/>
    <m/>
    <m/>
    <m/>
    <m/>
    <m/>
    <m/>
    <m/>
    <x v="3"/>
    <m/>
  </r>
  <r>
    <x v="76"/>
    <s v="Corpus principal"/>
    <n v="4"/>
    <n v="11583"/>
    <x v="76"/>
    <s v="Neuvy-sur-Barangeon"/>
    <s v="Petit Villatte"/>
    <s v="Entier"/>
    <s v="Applique"/>
    <x v="173"/>
    <x v="15"/>
    <s v="ornements polyvalents"/>
    <s v="Sans titre.wmf"/>
    <m/>
    <n v="4.0999999999999996"/>
    <m/>
    <m/>
    <m/>
    <m/>
    <m/>
    <m/>
    <m/>
    <m/>
    <m/>
    <m/>
    <m/>
    <s v="Cher"/>
    <s v="Centre-Val de Loire"/>
    <s v="1884"/>
    <n v="643348"/>
    <n v="6691344"/>
    <s v="M.A.N (601 objets, n° 29.371 à 29.429) Musée du Berry à Bourges (13 objets, B.2 583)"/>
    <m/>
    <m/>
    <m/>
    <m/>
    <m/>
    <m/>
    <m/>
    <m/>
    <m/>
    <m/>
    <m/>
    <m/>
    <m/>
    <m/>
    <m/>
    <m/>
    <m/>
    <m/>
    <m/>
    <m/>
    <m/>
    <m/>
    <m/>
    <m/>
    <m/>
    <m/>
    <m/>
    <m/>
    <m/>
    <m/>
    <m/>
    <m/>
    <m/>
    <m/>
    <m/>
    <m/>
    <m/>
    <m/>
    <m/>
    <m/>
    <m/>
    <s v="Hémisphérique - A tenon"/>
    <m/>
    <m/>
    <m/>
    <m/>
    <m/>
    <m/>
    <s v="Bouton à calotte"/>
    <s v="2"/>
    <s v="BFa 3 "/>
    <m/>
    <m/>
    <m/>
    <m/>
    <m/>
    <m/>
    <m/>
    <m/>
    <m/>
    <m/>
    <m/>
    <m/>
    <m/>
    <m/>
    <m/>
    <x v="3"/>
    <m/>
  </r>
  <r>
    <x v="76"/>
    <s v="Corpus principal"/>
    <n v="4"/>
    <n v="11584"/>
    <x v="76"/>
    <s v="Neuvy-sur-Barangeon"/>
    <s v="Petit Villatte"/>
    <s v="Entier"/>
    <s v="Applique"/>
    <x v="173"/>
    <x v="15"/>
    <s v="ornements polyvalents"/>
    <s v="Sans titre.wmf"/>
    <m/>
    <n v="3.2"/>
    <m/>
    <m/>
    <m/>
    <m/>
    <m/>
    <m/>
    <m/>
    <m/>
    <m/>
    <m/>
    <m/>
    <s v="Cher"/>
    <s v="Centre-Val de Loire"/>
    <s v="1884"/>
    <n v="643348"/>
    <n v="6691344"/>
    <s v="M.A.N (601 objets, n° 29.371 à 29.429) Musée du Berry à Bourges (13 objets, B.2 583)"/>
    <m/>
    <m/>
    <m/>
    <m/>
    <m/>
    <m/>
    <m/>
    <m/>
    <m/>
    <m/>
    <m/>
    <m/>
    <m/>
    <m/>
    <m/>
    <m/>
    <m/>
    <m/>
    <m/>
    <m/>
    <m/>
    <m/>
    <m/>
    <m/>
    <m/>
    <m/>
    <m/>
    <m/>
    <m/>
    <m/>
    <m/>
    <m/>
    <m/>
    <m/>
    <m/>
    <m/>
    <m/>
    <m/>
    <m/>
    <m/>
    <m/>
    <s v="Hémisphérique - A tenon"/>
    <m/>
    <m/>
    <m/>
    <m/>
    <m/>
    <m/>
    <s v="Bouton à calotte"/>
    <s v="2"/>
    <s v="BFa 3 "/>
    <m/>
    <m/>
    <m/>
    <m/>
    <m/>
    <m/>
    <m/>
    <m/>
    <m/>
    <m/>
    <m/>
    <m/>
    <m/>
    <m/>
    <m/>
    <x v="3"/>
    <m/>
  </r>
  <r>
    <x v="76"/>
    <s v="Corpus principal"/>
    <n v="4"/>
    <n v="17884"/>
    <x v="76"/>
    <s v="Neuvy-sur-Barangeon"/>
    <s v="Petit Villatte"/>
    <s v="Fragment"/>
    <s v="Applique"/>
    <x v="173"/>
    <x v="15"/>
    <s v="ornements polyvalents"/>
    <s v="DSC_6949.jpg"/>
    <m/>
    <n v="1.6"/>
    <m/>
    <m/>
    <m/>
    <m/>
    <m/>
    <m/>
    <m/>
    <m/>
    <m/>
    <m/>
    <m/>
    <s v="Cher"/>
    <s v="Centre-Val de Loire"/>
    <s v="1884"/>
    <n v="643348"/>
    <n v="6691344"/>
    <s v="M.A.N (601 objets, n° 29.371 à 29.429) Musée du Berry à Bourges (13 objets, B.2 583)"/>
    <m/>
    <m/>
    <m/>
    <m/>
    <m/>
    <m/>
    <m/>
    <m/>
    <m/>
    <m/>
    <m/>
    <m/>
    <m/>
    <m/>
    <m/>
    <m/>
    <m/>
    <m/>
    <m/>
    <m/>
    <m/>
    <m/>
    <m/>
    <m/>
    <m/>
    <m/>
    <m/>
    <m/>
    <m/>
    <m/>
    <m/>
    <m/>
    <m/>
    <m/>
    <m/>
    <m/>
    <m/>
    <m/>
    <m/>
    <m/>
    <m/>
    <s v="Hémisphérique - A tenon"/>
    <m/>
    <m/>
    <m/>
    <m/>
    <m/>
    <m/>
    <s v="Bouton à calotte"/>
    <s v="2"/>
    <s v="BFa 3 "/>
    <m/>
    <m/>
    <m/>
    <m/>
    <m/>
    <m/>
    <m/>
    <m/>
    <m/>
    <m/>
    <m/>
    <m/>
    <m/>
    <m/>
    <m/>
    <x v="3"/>
    <m/>
  </r>
  <r>
    <x v="76"/>
    <s v="Corpus principal"/>
    <n v="4"/>
    <n v="17885"/>
    <x v="76"/>
    <s v="Neuvy-sur-Barangeon"/>
    <s v="Petit Villatte"/>
    <s v="Fragment"/>
    <s v="Applique"/>
    <x v="173"/>
    <x v="15"/>
    <s v="ornements polyvalents"/>
    <s v="DSC_6951.jpg"/>
    <m/>
    <n v="2.5"/>
    <m/>
    <m/>
    <m/>
    <m/>
    <m/>
    <m/>
    <m/>
    <m/>
    <m/>
    <m/>
    <m/>
    <s v="Cher"/>
    <s v="Centre-Val de Loire"/>
    <s v="1884"/>
    <n v="643348"/>
    <n v="6691344"/>
    <s v="M.A.N (601 objets, n° 29.371 à 29.429) Musée du Berry à Bourges (13 objets, B.2 583)"/>
    <m/>
    <m/>
    <m/>
    <m/>
    <m/>
    <m/>
    <m/>
    <m/>
    <m/>
    <m/>
    <m/>
    <m/>
    <m/>
    <m/>
    <m/>
    <m/>
    <m/>
    <m/>
    <m/>
    <m/>
    <m/>
    <m/>
    <m/>
    <m/>
    <m/>
    <m/>
    <m/>
    <m/>
    <m/>
    <m/>
    <m/>
    <m/>
    <m/>
    <m/>
    <m/>
    <m/>
    <m/>
    <m/>
    <m/>
    <m/>
    <m/>
    <s v="Hémisphérique - A tenon"/>
    <m/>
    <m/>
    <m/>
    <m/>
    <m/>
    <m/>
    <s v="Bouton à calotte"/>
    <s v="2"/>
    <s v="BFa 3 "/>
    <m/>
    <m/>
    <m/>
    <m/>
    <m/>
    <m/>
    <m/>
    <m/>
    <m/>
    <m/>
    <m/>
    <m/>
    <m/>
    <m/>
    <m/>
    <x v="3"/>
    <m/>
  </r>
  <r>
    <x v="76"/>
    <s v="Corpus principal"/>
    <n v="4"/>
    <n v="17886"/>
    <x v="76"/>
    <s v="Neuvy-sur-Barangeon"/>
    <s v="Petit Villatte"/>
    <s v="Fragment"/>
    <s v="Applique"/>
    <x v="173"/>
    <x v="15"/>
    <s v="ornements polyvalents"/>
    <s v="DSC_6953.jpg"/>
    <m/>
    <n v="2.5"/>
    <m/>
    <m/>
    <m/>
    <m/>
    <m/>
    <m/>
    <m/>
    <m/>
    <m/>
    <m/>
    <m/>
    <s v="Cher"/>
    <s v="Centre-Val de Loire"/>
    <s v="1884"/>
    <n v="643348"/>
    <n v="6691344"/>
    <s v="M.A.N (601 objets, n° 29.371 à 29.429) Musée du Berry à Bourges (13 objets, B.2 583)"/>
    <m/>
    <m/>
    <m/>
    <m/>
    <m/>
    <m/>
    <m/>
    <m/>
    <m/>
    <m/>
    <m/>
    <m/>
    <m/>
    <m/>
    <m/>
    <m/>
    <m/>
    <m/>
    <m/>
    <m/>
    <m/>
    <m/>
    <m/>
    <m/>
    <m/>
    <m/>
    <m/>
    <m/>
    <m/>
    <m/>
    <m/>
    <m/>
    <m/>
    <m/>
    <m/>
    <m/>
    <m/>
    <m/>
    <m/>
    <m/>
    <m/>
    <s v="Hémisphérique - A tenon"/>
    <m/>
    <m/>
    <m/>
    <m/>
    <m/>
    <m/>
    <s v="Bouton à calotte"/>
    <s v="2"/>
    <s v="BFa 3 "/>
    <m/>
    <m/>
    <m/>
    <m/>
    <m/>
    <m/>
    <m/>
    <m/>
    <m/>
    <m/>
    <m/>
    <m/>
    <m/>
    <m/>
    <m/>
    <x v="3"/>
    <m/>
  </r>
  <r>
    <x v="76"/>
    <s v="Corpus principal"/>
    <n v="4"/>
    <n v="17887"/>
    <x v="76"/>
    <s v="Neuvy-sur-Barangeon"/>
    <s v="Petit Villatte"/>
    <s v="Fragment"/>
    <s v="Applique"/>
    <x v="173"/>
    <x v="15"/>
    <s v="ornements polyvalents"/>
    <s v="DSC_6955.jpg"/>
    <m/>
    <n v="2.1"/>
    <m/>
    <m/>
    <m/>
    <m/>
    <m/>
    <m/>
    <m/>
    <m/>
    <m/>
    <m/>
    <m/>
    <s v="Cher"/>
    <s v="Centre-Val de Loire"/>
    <s v="1884"/>
    <n v="643348"/>
    <n v="6691344"/>
    <s v="M.A.N (601 objets, n° 29.371 à 29.429) Musée du Berry à Bourges (13 objets, B.2 583)"/>
    <m/>
    <m/>
    <m/>
    <m/>
    <m/>
    <m/>
    <m/>
    <m/>
    <m/>
    <m/>
    <m/>
    <m/>
    <m/>
    <m/>
    <m/>
    <m/>
    <m/>
    <m/>
    <m/>
    <m/>
    <m/>
    <m/>
    <m/>
    <m/>
    <m/>
    <m/>
    <m/>
    <m/>
    <m/>
    <m/>
    <m/>
    <m/>
    <m/>
    <m/>
    <m/>
    <m/>
    <m/>
    <m/>
    <m/>
    <m/>
    <m/>
    <s v="Hémisphérique - A tenon"/>
    <m/>
    <m/>
    <m/>
    <m/>
    <m/>
    <m/>
    <s v="Bouton à calotte"/>
    <s v="2"/>
    <s v="BFa 3 "/>
    <m/>
    <m/>
    <m/>
    <m/>
    <m/>
    <m/>
    <m/>
    <m/>
    <m/>
    <m/>
    <m/>
    <m/>
    <m/>
    <m/>
    <m/>
    <x v="3"/>
    <m/>
  </r>
  <r>
    <x v="76"/>
    <s v="Corpus principal"/>
    <n v="4"/>
    <n v="11568"/>
    <x v="76"/>
    <s v="Neuvy-sur-Barangeon"/>
    <s v="Petit Villatte"/>
    <s v="Entier"/>
    <s v="Applique"/>
    <x v="181"/>
    <x v="15"/>
    <s v="ornements polyvalents"/>
    <s v="Sans titre.wmf"/>
    <m/>
    <n v="3.4"/>
    <m/>
    <m/>
    <m/>
    <m/>
    <m/>
    <m/>
    <m/>
    <m/>
    <m/>
    <m/>
    <m/>
    <s v="Cher"/>
    <s v="Centre-Val de Loire"/>
    <s v="1884"/>
    <n v="643348"/>
    <n v="6691344"/>
    <s v="M.A.N (601 objets, n° 29.371 à 29.429) Musée du Berry à Bourges (13 objets, B.2 583)"/>
    <m/>
    <m/>
    <m/>
    <m/>
    <m/>
    <m/>
    <m/>
    <m/>
    <m/>
    <m/>
    <m/>
    <m/>
    <m/>
    <m/>
    <m/>
    <m/>
    <m/>
    <m/>
    <m/>
    <m/>
    <m/>
    <m/>
    <m/>
    <m/>
    <m/>
    <m/>
    <m/>
    <m/>
    <m/>
    <m/>
    <m/>
    <m/>
    <m/>
    <m/>
    <m/>
    <m/>
    <m/>
    <m/>
    <m/>
    <m/>
    <s v="Type C1"/>
    <m/>
    <m/>
    <m/>
    <m/>
    <m/>
    <m/>
    <m/>
    <s v="Bouton à calotte"/>
    <s v="2"/>
    <s v="BFa 3 "/>
    <m/>
    <m/>
    <m/>
    <m/>
    <m/>
    <m/>
    <m/>
    <m/>
    <m/>
    <m/>
    <m/>
    <m/>
    <m/>
    <m/>
    <m/>
    <x v="3"/>
    <m/>
  </r>
  <r>
    <x v="76"/>
    <s v="Corpus principal"/>
    <n v="4"/>
    <n v="11569"/>
    <x v="76"/>
    <s v="Neuvy-sur-Barangeon"/>
    <s v="Petit Villatte"/>
    <s v="Entier"/>
    <s v="Applique"/>
    <x v="171"/>
    <x v="15"/>
    <s v="ornements polyvalents"/>
    <s v="Sans titre.wmf"/>
    <m/>
    <n v="4.2"/>
    <m/>
    <m/>
    <m/>
    <m/>
    <m/>
    <m/>
    <m/>
    <m/>
    <m/>
    <m/>
    <m/>
    <s v="Cher"/>
    <s v="Centre-Val de Loire"/>
    <s v="1884"/>
    <n v="643348"/>
    <n v="6691344"/>
    <s v="M.A.N (601 objets, n° 29.371 à 29.429) Musée du Berry à Bourges (13 objets, B.2 583)"/>
    <m/>
    <m/>
    <m/>
    <m/>
    <m/>
    <m/>
    <m/>
    <m/>
    <m/>
    <m/>
    <m/>
    <m/>
    <m/>
    <m/>
    <m/>
    <m/>
    <m/>
    <m/>
    <m/>
    <m/>
    <m/>
    <m/>
    <m/>
    <m/>
    <m/>
    <m/>
    <m/>
    <m/>
    <m/>
    <m/>
    <m/>
    <m/>
    <m/>
    <m/>
    <m/>
    <m/>
    <m/>
    <m/>
    <m/>
    <m/>
    <s v="Type B1"/>
    <m/>
    <m/>
    <m/>
    <m/>
    <m/>
    <m/>
    <m/>
    <s v="Bouton à calotte"/>
    <s v="2"/>
    <s v="BFa 3 "/>
    <m/>
    <m/>
    <m/>
    <m/>
    <m/>
    <m/>
    <m/>
    <m/>
    <m/>
    <m/>
    <m/>
    <m/>
    <m/>
    <m/>
    <m/>
    <x v="3"/>
    <m/>
  </r>
  <r>
    <x v="76"/>
    <s v="Corpus principal"/>
    <n v="4"/>
    <n v="11579"/>
    <x v="76"/>
    <s v="Neuvy-sur-Barangeon"/>
    <s v="Petit Villatte"/>
    <s v="Entier"/>
    <s v="Applique"/>
    <x v="171"/>
    <x v="15"/>
    <s v="ornements polyvalents"/>
    <s v="Sans titre.wmf"/>
    <m/>
    <n v="3.2"/>
    <m/>
    <m/>
    <m/>
    <m/>
    <m/>
    <m/>
    <m/>
    <m/>
    <m/>
    <m/>
    <m/>
    <s v="Cher"/>
    <s v="Centre-Val de Loire"/>
    <s v="1884"/>
    <n v="643348"/>
    <n v="6691344"/>
    <s v="M.A.N (601 objets, n° 29.371 à 29.429) Musée du Berry à Bourges (13 objets, B.2 583)"/>
    <m/>
    <m/>
    <m/>
    <m/>
    <m/>
    <m/>
    <m/>
    <m/>
    <m/>
    <m/>
    <m/>
    <m/>
    <m/>
    <m/>
    <m/>
    <m/>
    <m/>
    <m/>
    <m/>
    <m/>
    <m/>
    <m/>
    <m/>
    <m/>
    <m/>
    <m/>
    <m/>
    <m/>
    <m/>
    <m/>
    <m/>
    <m/>
    <m/>
    <m/>
    <m/>
    <m/>
    <m/>
    <m/>
    <m/>
    <m/>
    <s v="Type B1"/>
    <m/>
    <m/>
    <m/>
    <m/>
    <m/>
    <m/>
    <m/>
    <s v="Bouton à calotte"/>
    <s v="2"/>
    <s v="BFa 3 "/>
    <m/>
    <m/>
    <m/>
    <m/>
    <m/>
    <m/>
    <m/>
    <m/>
    <m/>
    <m/>
    <m/>
    <m/>
    <m/>
    <m/>
    <m/>
    <x v="3"/>
    <m/>
  </r>
  <r>
    <x v="76"/>
    <s v="Corpus principal"/>
    <n v="4"/>
    <n v="11578"/>
    <x v="76"/>
    <s v="Neuvy-sur-Barangeon"/>
    <s v="Petit Villatte"/>
    <s v="Entier"/>
    <s v="Applique"/>
    <x v="182"/>
    <x v="15"/>
    <s v="ornements polyvalents"/>
    <s v="Sans titre.wmf"/>
    <m/>
    <n v="9.8000000000000007"/>
    <m/>
    <m/>
    <m/>
    <m/>
    <m/>
    <m/>
    <m/>
    <m/>
    <m/>
    <m/>
    <m/>
    <s v="Cher"/>
    <s v="Centre-Val de Loire"/>
    <s v="1884"/>
    <n v="643348"/>
    <n v="6691344"/>
    <s v="M.A.N (601 objets, n° 29.371 à 29.429) Musée du Berry à Bourges (13 objets, B.2 583)"/>
    <m/>
    <m/>
    <m/>
    <m/>
    <m/>
    <m/>
    <m/>
    <m/>
    <m/>
    <m/>
    <m/>
    <m/>
    <m/>
    <m/>
    <m/>
    <m/>
    <m/>
    <m/>
    <m/>
    <m/>
    <m/>
    <m/>
    <m/>
    <m/>
    <m/>
    <m/>
    <m/>
    <m/>
    <m/>
    <m/>
    <m/>
    <m/>
    <m/>
    <m/>
    <m/>
    <m/>
    <m/>
    <m/>
    <m/>
    <m/>
    <s v="Type B2"/>
    <m/>
    <m/>
    <m/>
    <m/>
    <m/>
    <m/>
    <m/>
    <s v="Bouton à calotte"/>
    <s v="2"/>
    <s v="BFa 3 "/>
    <m/>
    <m/>
    <m/>
    <m/>
    <m/>
    <m/>
    <m/>
    <m/>
    <m/>
    <m/>
    <m/>
    <m/>
    <m/>
    <m/>
    <m/>
    <x v="3"/>
    <m/>
  </r>
  <r>
    <x v="76"/>
    <s v="Corpus principal"/>
    <n v="4"/>
    <n v="11573"/>
    <x v="76"/>
    <s v="Neuvy-sur-Barangeon"/>
    <s v="Petit Villatte"/>
    <s v="Fragment"/>
    <s v="Applique"/>
    <x v="186"/>
    <x v="15"/>
    <s v="ornements polyvalents"/>
    <s v="Sans titre.wmf"/>
    <m/>
    <n v="4.8"/>
    <m/>
    <m/>
    <m/>
    <m/>
    <m/>
    <m/>
    <m/>
    <m/>
    <m/>
    <m/>
    <m/>
    <s v="Cher"/>
    <s v="Centre-Val de Loire"/>
    <s v="1884"/>
    <n v="643348"/>
    <n v="6691344"/>
    <s v="M.A.N (601 objets, n° 29.371 à 29.429) Musée du Berry à Bourges (13 objets, B.2 583)"/>
    <m/>
    <m/>
    <m/>
    <m/>
    <m/>
    <m/>
    <m/>
    <m/>
    <m/>
    <m/>
    <m/>
    <m/>
    <m/>
    <m/>
    <m/>
    <m/>
    <m/>
    <m/>
    <m/>
    <m/>
    <m/>
    <m/>
    <m/>
    <m/>
    <m/>
    <m/>
    <m/>
    <m/>
    <m/>
    <m/>
    <m/>
    <m/>
    <m/>
    <m/>
    <m/>
    <m/>
    <m/>
    <m/>
    <m/>
    <m/>
    <s v="Type F6"/>
    <m/>
    <m/>
    <m/>
    <m/>
    <m/>
    <m/>
    <m/>
    <s v="Bouton à calotte"/>
    <s v="2"/>
    <s v="BFa 3 "/>
    <m/>
    <m/>
    <m/>
    <m/>
    <m/>
    <m/>
    <m/>
    <m/>
    <m/>
    <m/>
    <m/>
    <m/>
    <m/>
    <m/>
    <m/>
    <x v="3"/>
    <m/>
  </r>
  <r>
    <x v="76"/>
    <s v="Corpus principal"/>
    <n v="4"/>
    <n v="11574"/>
    <x v="76"/>
    <s v="Neuvy-sur-Barangeon"/>
    <s v="Petit Villatte"/>
    <s v="Fragment"/>
    <s v="Applique"/>
    <x v="179"/>
    <x v="15"/>
    <s v="ornements polyvalents"/>
    <s v="Sans titre.wmf"/>
    <m/>
    <n v="2.7"/>
    <m/>
    <m/>
    <m/>
    <m/>
    <m/>
    <m/>
    <m/>
    <m/>
    <m/>
    <m/>
    <m/>
    <s v="Cher"/>
    <s v="Centre-Val de Loire"/>
    <s v="1884"/>
    <n v="643348"/>
    <n v="6691344"/>
    <s v="M.A.N (601 objets, n° 29.371 à 29.429) Musée du Berry à Bourges (13 objets, B.2 583)"/>
    <m/>
    <m/>
    <m/>
    <m/>
    <m/>
    <m/>
    <m/>
    <m/>
    <m/>
    <m/>
    <m/>
    <m/>
    <m/>
    <m/>
    <m/>
    <m/>
    <m/>
    <m/>
    <m/>
    <m/>
    <m/>
    <m/>
    <m/>
    <m/>
    <m/>
    <m/>
    <m/>
    <m/>
    <m/>
    <m/>
    <m/>
    <m/>
    <m/>
    <m/>
    <m/>
    <m/>
    <m/>
    <m/>
    <m/>
    <m/>
    <s v="Type B6"/>
    <m/>
    <m/>
    <m/>
    <m/>
    <m/>
    <m/>
    <m/>
    <s v="Bouton à calotte"/>
    <s v="2"/>
    <s v="BFa 3 "/>
    <m/>
    <m/>
    <m/>
    <m/>
    <m/>
    <m/>
    <m/>
    <m/>
    <m/>
    <m/>
    <m/>
    <m/>
    <m/>
    <m/>
    <m/>
    <x v="3"/>
    <m/>
  </r>
  <r>
    <x v="77"/>
    <s v="Corpus principal"/>
    <n v="3"/>
    <n v="11745"/>
    <x v="77"/>
    <s v="Notre-Dame-d'Or"/>
    <s v="La Grimaudière"/>
    <s v="Entier"/>
    <s v="Applique"/>
    <x v="176"/>
    <x v="15"/>
    <s v="ornements polyvalents"/>
    <s v="Sans titre.wmf"/>
    <m/>
    <m/>
    <s v="Milcent et Gomez, 2000 applique similaire à Rochelongue"/>
    <m/>
    <m/>
    <m/>
    <m/>
    <m/>
    <m/>
    <m/>
    <m/>
    <m/>
    <m/>
    <s v="Vienne"/>
    <s v="Poitou-Charentes"/>
    <s v="1843"/>
    <n v="472497"/>
    <n v="6640276"/>
    <s v="Musée municipal de Poitiers, Musée municipal de Guéret,  Musée d'Aquitaine, Musées de la ville de Poitiers et de la Société des Antiquaires de l'Ouest - "/>
    <m/>
    <m/>
    <m/>
    <m/>
    <s v="Sans titre.wmf"/>
    <m/>
    <m/>
    <m/>
    <m/>
    <m/>
    <m/>
    <m/>
    <m/>
    <m/>
    <m/>
    <m/>
    <m/>
    <m/>
    <m/>
    <m/>
    <m/>
    <m/>
    <m/>
    <m/>
    <m/>
    <m/>
    <m/>
    <m/>
    <m/>
    <m/>
    <m/>
    <m/>
    <m/>
    <m/>
    <m/>
    <m/>
    <m/>
    <m/>
    <m/>
    <m/>
    <s v="Type D1"/>
    <m/>
    <m/>
    <m/>
    <m/>
    <m/>
    <m/>
    <m/>
    <s v="Bouton à calotte"/>
    <s v="3"/>
    <s v="BFa 3 "/>
    <m/>
    <m/>
    <m/>
    <m/>
    <m/>
    <m/>
    <m/>
    <m/>
    <m/>
    <m/>
    <m/>
    <m/>
    <m/>
    <m/>
    <m/>
    <x v="3"/>
    <m/>
  </r>
  <r>
    <x v="78"/>
    <s v="Corpus principal"/>
    <n v="2"/>
    <n v="14289"/>
    <x v="78"/>
    <s v="Notre-Dame-de-Livoye"/>
    <s v="Carrefour de la Mare aux Pourcets"/>
    <s v="Inconnu"/>
    <s v="Applique"/>
    <x v="172"/>
    <x v="15"/>
    <s v="ornements polyvalents"/>
    <m/>
    <m/>
    <m/>
    <s v="circulaire"/>
    <m/>
    <m/>
    <m/>
    <m/>
    <m/>
    <m/>
    <m/>
    <m/>
    <m/>
    <m/>
    <s v="Manche"/>
    <s v="Basse-Normandie"/>
    <s v="1851"/>
    <n v="390866"/>
    <n v="6857521"/>
    <s v="Musée Municipal d'Avranches, Coll. Soc. d'Archéologie d'Avranches, anc. coll. Saint-Brice "/>
    <m/>
    <m/>
    <m/>
    <s v="Harmois, 1911, p.195"/>
    <m/>
    <m/>
    <m/>
    <m/>
    <m/>
    <m/>
    <m/>
    <m/>
    <m/>
    <m/>
    <m/>
    <m/>
    <m/>
    <m/>
    <m/>
    <m/>
    <m/>
    <m/>
    <m/>
    <m/>
    <m/>
    <m/>
    <m/>
    <m/>
    <m/>
    <m/>
    <m/>
    <m/>
    <m/>
    <m/>
    <m/>
    <m/>
    <m/>
    <m/>
    <m/>
    <m/>
    <m/>
    <m/>
    <m/>
    <m/>
    <m/>
    <m/>
    <m/>
    <m/>
    <s v="Hémisphérique"/>
    <s v="3"/>
    <s v="BFa 3 "/>
    <m/>
    <m/>
    <m/>
    <m/>
    <m/>
    <m/>
    <m/>
    <m/>
    <m/>
    <m/>
    <m/>
    <m/>
    <m/>
    <m/>
    <m/>
    <x v="2"/>
    <m/>
  </r>
  <r>
    <x v="85"/>
    <s v="Corpus principal"/>
    <n v="4"/>
    <n v="2386"/>
    <x v="85"/>
    <s v="Plouguerneau 1"/>
    <s v="Kergadavarn"/>
    <s v="Entier"/>
    <s v="Applique"/>
    <x v="173"/>
    <x v="15"/>
    <s v="ornements polyvalents"/>
    <s v="2386b.jpg"/>
    <s v="84.1.32"/>
    <n v="8"/>
    <m/>
    <m/>
    <m/>
    <m/>
    <m/>
    <m/>
    <m/>
    <m/>
    <m/>
    <m/>
    <m/>
    <s v="Finistère"/>
    <s v="Bretagne"/>
    <s v="env. 1960"/>
    <n v="148035"/>
    <n v="6860991"/>
    <s v="MPF Penmarc'h registre 84-1 à 46"/>
    <m/>
    <m/>
    <m/>
    <s v="Briard 1991, fig. 5, n° 12"/>
    <m/>
    <m/>
    <m/>
    <m/>
    <m/>
    <m/>
    <m/>
    <m/>
    <m/>
    <m/>
    <m/>
    <m/>
    <m/>
    <m/>
    <m/>
    <m/>
    <m/>
    <m/>
    <m/>
    <m/>
    <m/>
    <m/>
    <m/>
    <m/>
    <m/>
    <m/>
    <m/>
    <m/>
    <m/>
    <m/>
    <m/>
    <m/>
    <m/>
    <m/>
    <m/>
    <m/>
    <m/>
    <s v="Hémisphérique - A tenon"/>
    <m/>
    <m/>
    <m/>
    <m/>
    <m/>
    <m/>
    <s v="Bouton à calotte"/>
    <s v="2"/>
    <s v="BFa 3 récent"/>
    <m/>
    <m/>
    <m/>
    <m/>
    <m/>
    <m/>
    <m/>
    <m/>
    <m/>
    <m/>
    <m/>
    <m/>
    <m/>
    <m/>
    <m/>
    <x v="1"/>
    <m/>
  </r>
  <r>
    <x v="171"/>
    <s v="Corpus principal"/>
    <n v="2"/>
    <n v="3196"/>
    <x v="171"/>
    <s v="Puceul - La Chevallerais"/>
    <s v="Île aux Lièvres"/>
    <s v="Fragment"/>
    <s v="Applique"/>
    <x v="177"/>
    <x v="15"/>
    <s v="ornements polyvalents"/>
    <s v="Sans titre.wmf"/>
    <m/>
    <m/>
    <s v="Non retrouvé par M. Melin au Musée départemental d'archéologie de Nantes"/>
    <m/>
    <m/>
    <m/>
    <m/>
    <m/>
    <m/>
    <m/>
    <m/>
    <m/>
    <m/>
    <s v="Loire-Atlantique"/>
    <s v="Pays-de-la-Loire"/>
    <s v="1828"/>
    <n v="347878"/>
    <n v="6717006"/>
    <s v="Musée départemental d'archéologie de Nantes"/>
    <m/>
    <m/>
    <m/>
    <s v="Bizeul n° 12"/>
    <m/>
    <m/>
    <m/>
    <m/>
    <m/>
    <m/>
    <m/>
    <m/>
    <m/>
    <m/>
    <m/>
    <m/>
    <m/>
    <m/>
    <m/>
    <m/>
    <m/>
    <m/>
    <m/>
    <m/>
    <m/>
    <m/>
    <m/>
    <m/>
    <m/>
    <m/>
    <m/>
    <m/>
    <m/>
    <m/>
    <m/>
    <m/>
    <m/>
    <m/>
    <m/>
    <m/>
    <s v="Type H6"/>
    <m/>
    <m/>
    <m/>
    <m/>
    <m/>
    <m/>
    <m/>
    <s v="Bouton à calotte"/>
    <s v="3"/>
    <s v="BFa 3 récent"/>
    <m/>
    <m/>
    <m/>
    <m/>
    <m/>
    <m/>
    <m/>
    <m/>
    <m/>
    <m/>
    <m/>
    <m/>
    <m/>
    <m/>
    <m/>
    <x v="4"/>
    <m/>
  </r>
  <r>
    <x v="93"/>
    <s v="Corpus principal"/>
    <n v="2"/>
    <n v="10517"/>
    <x v="93"/>
    <s v="Saint-Georges-d'Oléron"/>
    <s v="La Sablière"/>
    <s v="Entier"/>
    <s v="Applique"/>
    <x v="174"/>
    <x v="15"/>
    <s v="ornements polyvalents"/>
    <s v="Sans titre.wmf"/>
    <m/>
    <m/>
    <m/>
    <m/>
    <m/>
    <m/>
    <m/>
    <m/>
    <m/>
    <m/>
    <m/>
    <m/>
    <m/>
    <s v="Charente-Maritime"/>
    <s v="Poitou-Charentes"/>
    <s v="1920"/>
    <n v="362417"/>
    <n v="6553557"/>
    <s v="Musée d'histoire Naturelle de La Rochelle (Musée Fleuriau), coll. Enard (7 objets) ; le reste des objets n'est connu qu'au travers d'un cliché de P. Enard conservé dans les archives du musée"/>
    <m/>
    <m/>
    <m/>
    <m/>
    <m/>
    <m/>
    <m/>
    <m/>
    <m/>
    <m/>
    <m/>
    <m/>
    <m/>
    <m/>
    <m/>
    <m/>
    <m/>
    <m/>
    <m/>
    <m/>
    <m/>
    <m/>
    <m/>
    <m/>
    <m/>
    <m/>
    <m/>
    <m/>
    <m/>
    <m/>
    <m/>
    <m/>
    <m/>
    <m/>
    <m/>
    <m/>
    <m/>
    <m/>
    <m/>
    <m/>
    <s v="Type B3"/>
    <m/>
    <m/>
    <m/>
    <m/>
    <m/>
    <m/>
    <m/>
    <s v="Bouton à calotte"/>
    <s v="4"/>
    <s v="BFa 3 "/>
    <m/>
    <m/>
    <m/>
    <m/>
    <m/>
    <m/>
    <m/>
    <m/>
    <m/>
    <m/>
    <m/>
    <m/>
    <m/>
    <m/>
    <m/>
    <x v="5"/>
    <m/>
  </r>
  <r>
    <x v="93"/>
    <s v="Corpus principal"/>
    <n v="2"/>
    <n v="10518"/>
    <x v="93"/>
    <s v="Saint-Georges-d'Oléron"/>
    <s v="La Sablière"/>
    <s v="Entier"/>
    <s v="Applique"/>
    <x v="178"/>
    <x v="15"/>
    <s v="ornements polyvalents"/>
    <s v="Sans titre.wmf"/>
    <m/>
    <m/>
    <m/>
    <m/>
    <m/>
    <m/>
    <m/>
    <m/>
    <m/>
    <m/>
    <m/>
    <m/>
    <m/>
    <s v="Charente-Maritime"/>
    <s v="Poitou-Charentes"/>
    <s v="1920"/>
    <n v="362417"/>
    <n v="6553557"/>
    <s v="Musée d'histoire Naturelle de La Rochelle (Musée Fleuriau), coll. Enard (7 objets) ; le reste des objets n'est connu qu'au travers d'un cliché de P. Enard conservé dans les archives du musée"/>
    <m/>
    <m/>
    <m/>
    <m/>
    <m/>
    <m/>
    <m/>
    <m/>
    <m/>
    <m/>
    <m/>
    <m/>
    <m/>
    <m/>
    <m/>
    <m/>
    <m/>
    <m/>
    <m/>
    <m/>
    <m/>
    <m/>
    <m/>
    <m/>
    <m/>
    <m/>
    <m/>
    <m/>
    <m/>
    <m/>
    <m/>
    <m/>
    <m/>
    <m/>
    <m/>
    <m/>
    <m/>
    <m/>
    <m/>
    <m/>
    <s v="Type B3"/>
    <m/>
    <m/>
    <m/>
    <m/>
    <m/>
    <m/>
    <m/>
    <s v="Bouton à calotte"/>
    <s v="4"/>
    <s v="BFa 3 "/>
    <m/>
    <m/>
    <m/>
    <m/>
    <m/>
    <m/>
    <m/>
    <m/>
    <m/>
    <m/>
    <m/>
    <m/>
    <m/>
    <m/>
    <m/>
    <x v="5"/>
    <m/>
  </r>
  <r>
    <x v="101"/>
    <s v="Corpus principal"/>
    <n v="3"/>
    <n v="17311"/>
    <x v="101"/>
    <s v="Saint-Omer"/>
    <s v="Lyzel"/>
    <s v="Entier"/>
    <s v="Applique"/>
    <x v="172"/>
    <x v="15"/>
    <s v="ornements polyvalents"/>
    <m/>
    <m/>
    <m/>
    <s v="&quot;bouton&quot;"/>
    <m/>
    <m/>
    <m/>
    <m/>
    <m/>
    <m/>
    <m/>
    <m/>
    <m/>
    <m/>
    <s v="Pas-de-Calais"/>
    <s v="Nord-Pas-de-Calais"/>
    <s v="1848"/>
    <n v="649082"/>
    <n v="7073878"/>
    <s v="Musée Sandelin à Saint-Omer ; Musée de Lille, anc.coll. Terninck"/>
    <m/>
    <m/>
    <m/>
    <m/>
    <m/>
    <m/>
    <m/>
    <m/>
    <m/>
    <m/>
    <m/>
    <m/>
    <m/>
    <m/>
    <m/>
    <m/>
    <m/>
    <m/>
    <m/>
    <m/>
    <m/>
    <m/>
    <m/>
    <m/>
    <m/>
    <m/>
    <m/>
    <m/>
    <m/>
    <m/>
    <m/>
    <m/>
    <m/>
    <m/>
    <m/>
    <m/>
    <m/>
    <m/>
    <m/>
    <m/>
    <m/>
    <m/>
    <m/>
    <m/>
    <m/>
    <m/>
    <m/>
    <m/>
    <s v="Hémisphérique"/>
    <s v="3"/>
    <s v="BFa 3 "/>
    <m/>
    <m/>
    <m/>
    <m/>
    <m/>
    <m/>
    <m/>
    <m/>
    <m/>
    <m/>
    <m/>
    <m/>
    <m/>
    <m/>
    <m/>
    <x v="6"/>
    <m/>
  </r>
  <r>
    <x v="101"/>
    <s v="Corpus principal"/>
    <n v="3"/>
    <n v="17312"/>
    <x v="101"/>
    <s v="Saint-Omer"/>
    <s v="Lyzel"/>
    <s v="Entier"/>
    <s v="Applique"/>
    <x v="172"/>
    <x v="15"/>
    <s v="ornements polyvalents"/>
    <m/>
    <m/>
    <m/>
    <s v="&quot;bouton&quot;"/>
    <m/>
    <m/>
    <m/>
    <m/>
    <m/>
    <m/>
    <m/>
    <m/>
    <m/>
    <m/>
    <s v="Pas-de-Calais"/>
    <s v="Nord-Pas-de-Calais"/>
    <s v="1848"/>
    <n v="649082"/>
    <n v="7073878"/>
    <s v="Musée Sandelin à Saint-Omer ; Musée de Lille, anc.coll. Terninck"/>
    <m/>
    <m/>
    <m/>
    <m/>
    <m/>
    <m/>
    <m/>
    <m/>
    <m/>
    <m/>
    <m/>
    <m/>
    <m/>
    <m/>
    <m/>
    <m/>
    <m/>
    <m/>
    <m/>
    <m/>
    <m/>
    <m/>
    <m/>
    <m/>
    <m/>
    <m/>
    <m/>
    <m/>
    <m/>
    <m/>
    <m/>
    <m/>
    <m/>
    <m/>
    <m/>
    <m/>
    <m/>
    <m/>
    <m/>
    <m/>
    <m/>
    <m/>
    <m/>
    <m/>
    <m/>
    <m/>
    <m/>
    <m/>
    <s v="Hémisphérique"/>
    <s v="3"/>
    <s v="BFa 3 "/>
    <m/>
    <m/>
    <m/>
    <m/>
    <m/>
    <m/>
    <m/>
    <m/>
    <m/>
    <m/>
    <m/>
    <m/>
    <m/>
    <m/>
    <m/>
    <x v="6"/>
    <m/>
  </r>
  <r>
    <x v="102"/>
    <s v="Corpus principal"/>
    <n v="5"/>
    <n v="12430"/>
    <x v="102"/>
    <s v="Saint-Ouen"/>
    <s v="Carrefour des Campagnes"/>
    <s v="Entier"/>
    <s v="Applique"/>
    <x v="173"/>
    <x v="15"/>
    <s v="ornements polyvalents"/>
    <s v="Sans titre.wmf"/>
    <m/>
    <n v="2"/>
    <m/>
    <m/>
    <m/>
    <m/>
    <m/>
    <m/>
    <m/>
    <m/>
    <m/>
    <m/>
    <m/>
    <s v="Jersey"/>
    <s v="Îles Anglo-normandes"/>
    <s v="2001"/>
    <n v="320771"/>
    <n v="6915338"/>
    <s v="La Hougue Bie Museum"/>
    <m/>
    <m/>
    <m/>
    <m/>
    <s v="DSC_4433.jpg"/>
    <m/>
    <m/>
    <m/>
    <m/>
    <m/>
    <m/>
    <m/>
    <m/>
    <m/>
    <m/>
    <m/>
    <m/>
    <m/>
    <m/>
    <m/>
    <m/>
    <m/>
    <m/>
    <m/>
    <m/>
    <m/>
    <m/>
    <m/>
    <m/>
    <m/>
    <m/>
    <m/>
    <m/>
    <m/>
    <m/>
    <m/>
    <m/>
    <m/>
    <m/>
    <m/>
    <m/>
    <s v="Hémisphérique - A tenon"/>
    <m/>
    <m/>
    <m/>
    <m/>
    <m/>
    <m/>
    <s v="Bouton à calotte"/>
    <s v="1"/>
    <s v="BFa 3 "/>
    <m/>
    <m/>
    <m/>
    <m/>
    <m/>
    <m/>
    <m/>
    <m/>
    <m/>
    <m/>
    <m/>
    <m/>
    <m/>
    <m/>
    <m/>
    <x v="2"/>
    <m/>
  </r>
  <r>
    <x v="102"/>
    <s v="Corpus principal"/>
    <n v="5"/>
    <n v="12429"/>
    <x v="102"/>
    <s v="Saint-Ouen"/>
    <s v="Carrefour des Campagnes"/>
    <s v="Entier"/>
    <s v="Applique"/>
    <x v="181"/>
    <x v="15"/>
    <s v="ornements polyvalents"/>
    <s v="Sans titre.wmf"/>
    <m/>
    <n v="3.14"/>
    <m/>
    <m/>
    <m/>
    <m/>
    <m/>
    <m/>
    <m/>
    <m/>
    <m/>
    <m/>
    <m/>
    <s v="Jersey"/>
    <s v="Îles Anglo-normandes"/>
    <s v="2001"/>
    <n v="320771"/>
    <n v="6915338"/>
    <s v="La Hougue Bie Museum"/>
    <m/>
    <m/>
    <m/>
    <m/>
    <s v="DSC_4431.jpg"/>
    <m/>
    <m/>
    <m/>
    <m/>
    <m/>
    <m/>
    <m/>
    <m/>
    <m/>
    <m/>
    <m/>
    <m/>
    <m/>
    <m/>
    <m/>
    <m/>
    <m/>
    <m/>
    <m/>
    <m/>
    <m/>
    <m/>
    <m/>
    <m/>
    <m/>
    <m/>
    <m/>
    <m/>
    <m/>
    <m/>
    <m/>
    <m/>
    <m/>
    <m/>
    <m/>
    <s v="Type C1"/>
    <m/>
    <m/>
    <m/>
    <m/>
    <m/>
    <m/>
    <m/>
    <s v="Bouton à calotte"/>
    <s v="1"/>
    <s v="BFa 3 "/>
    <m/>
    <m/>
    <m/>
    <m/>
    <m/>
    <m/>
    <m/>
    <m/>
    <m/>
    <m/>
    <m/>
    <m/>
    <m/>
    <m/>
    <m/>
    <x v="2"/>
    <m/>
  </r>
  <r>
    <x v="102"/>
    <s v="Corpus principal"/>
    <n v="5"/>
    <n v="12427"/>
    <x v="102"/>
    <s v="Saint-Ouen"/>
    <s v="Carrefour des Campagnes"/>
    <s v="Entier"/>
    <s v="Applique"/>
    <x v="182"/>
    <x v="15"/>
    <s v="ornements polyvalents"/>
    <s v="Sans titre.wmf"/>
    <m/>
    <n v="4.5"/>
    <m/>
    <m/>
    <m/>
    <m/>
    <m/>
    <m/>
    <m/>
    <m/>
    <m/>
    <m/>
    <m/>
    <s v="Jersey"/>
    <s v="Îles Anglo-normandes"/>
    <s v="2001"/>
    <n v="320771"/>
    <n v="6915338"/>
    <s v="La Hougue Bie Museum"/>
    <m/>
    <m/>
    <m/>
    <m/>
    <s v="DSC_4427.jpg"/>
    <m/>
    <m/>
    <m/>
    <m/>
    <m/>
    <m/>
    <m/>
    <m/>
    <m/>
    <m/>
    <m/>
    <m/>
    <m/>
    <m/>
    <m/>
    <m/>
    <m/>
    <m/>
    <m/>
    <m/>
    <m/>
    <m/>
    <m/>
    <m/>
    <m/>
    <m/>
    <m/>
    <m/>
    <m/>
    <m/>
    <m/>
    <m/>
    <m/>
    <m/>
    <m/>
    <s v="Type B2"/>
    <m/>
    <m/>
    <m/>
    <m/>
    <m/>
    <m/>
    <m/>
    <s v="Bouton à calotte"/>
    <s v="1"/>
    <s v="BFa 3 "/>
    <m/>
    <m/>
    <m/>
    <m/>
    <m/>
    <m/>
    <m/>
    <m/>
    <m/>
    <m/>
    <m/>
    <m/>
    <m/>
    <m/>
    <m/>
    <x v="2"/>
    <m/>
  </r>
  <r>
    <x v="104"/>
    <s v="Corpus principal"/>
    <n v="3"/>
    <n v="9699"/>
    <x v="104"/>
    <s v="Saint-Yrieix-sur-Charente"/>
    <s v="Vénat"/>
    <s v="Entier"/>
    <s v="Applique"/>
    <x v="183"/>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I3"/>
    <m/>
    <m/>
    <m/>
    <m/>
    <m/>
    <m/>
    <m/>
    <s v="Bouton à calotte"/>
    <s v="2"/>
    <s v="BFa 3 "/>
    <m/>
    <m/>
    <m/>
    <m/>
    <m/>
    <m/>
    <m/>
    <m/>
    <m/>
    <m/>
    <m/>
    <m/>
    <m/>
    <m/>
    <m/>
    <x v="5"/>
    <m/>
  </r>
  <r>
    <x v="104"/>
    <s v="Corpus principal"/>
    <n v="3"/>
    <n v="9894"/>
    <x v="104"/>
    <s v="Saint-Yrieix-sur-Charente"/>
    <s v="Vénat"/>
    <s v="Entier"/>
    <s v="Applique"/>
    <x v="189"/>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Ombilic - A tenon"/>
    <m/>
    <m/>
    <m/>
    <m/>
    <m/>
    <m/>
    <s v="Bouton à calotte"/>
    <s v="2"/>
    <s v="BFa 3 "/>
    <m/>
    <m/>
    <m/>
    <m/>
    <m/>
    <m/>
    <m/>
    <m/>
    <m/>
    <m/>
    <m/>
    <m/>
    <m/>
    <m/>
    <m/>
    <x v="5"/>
    <m/>
  </r>
  <r>
    <x v="104"/>
    <s v="Corpus principal"/>
    <n v="3"/>
    <n v="9898"/>
    <x v="104"/>
    <s v="Saint-Yrieix-sur-Charente"/>
    <s v="Vénat"/>
    <s v="Entier"/>
    <s v="Applique circulaire à pied"/>
    <x v="188"/>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A pied"/>
    <s v="2"/>
    <s v="BFa 3 "/>
    <m/>
    <m/>
    <m/>
    <m/>
    <m/>
    <m/>
    <m/>
    <m/>
    <m/>
    <m/>
    <m/>
    <m/>
    <m/>
    <m/>
    <m/>
    <x v="5"/>
    <m/>
  </r>
  <r>
    <x v="104"/>
    <s v="Corpus principal"/>
    <n v="3"/>
    <n v="9899"/>
    <x v="104"/>
    <s v="Saint-Yrieix-sur-Charente"/>
    <s v="Vénat"/>
    <s v="Entier"/>
    <s v="Applique circulaire à pied"/>
    <x v="188"/>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A pied"/>
    <s v="2"/>
    <s v="BFa 3 "/>
    <m/>
    <m/>
    <m/>
    <m/>
    <m/>
    <m/>
    <m/>
    <m/>
    <m/>
    <m/>
    <m/>
    <m/>
    <m/>
    <m/>
    <m/>
    <x v="5"/>
    <m/>
  </r>
  <r>
    <x v="104"/>
    <s v="Corpus principal"/>
    <n v="3"/>
    <n v="9900"/>
    <x v="104"/>
    <s v="Saint-Yrieix-sur-Charente"/>
    <s v="Vénat"/>
    <s v="Entier"/>
    <s v="Applique circulaire à pied"/>
    <x v="188"/>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A pied"/>
    <s v="2"/>
    <s v="BFa 3 "/>
    <m/>
    <m/>
    <m/>
    <m/>
    <m/>
    <m/>
    <m/>
    <m/>
    <m/>
    <m/>
    <m/>
    <m/>
    <m/>
    <m/>
    <m/>
    <x v="5"/>
    <m/>
  </r>
  <r>
    <x v="104"/>
    <s v="Corpus principal"/>
    <n v="3"/>
    <n v="9901"/>
    <x v="104"/>
    <s v="Saint-Yrieix-sur-Charente"/>
    <s v="Vénat"/>
    <s v="Entier"/>
    <s v="Applique circulaire à pied"/>
    <x v="188"/>
    <x v="15"/>
    <s v="ornements polyvalents"/>
    <s v="Sans titre.wmf"/>
    <m/>
    <n v="7.1"/>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A pied"/>
    <s v="2"/>
    <s v="BFa 3 "/>
    <m/>
    <m/>
    <m/>
    <m/>
    <m/>
    <m/>
    <m/>
    <m/>
    <m/>
    <m/>
    <m/>
    <m/>
    <m/>
    <m/>
    <m/>
    <x v="5"/>
    <m/>
  </r>
  <r>
    <x v="104"/>
    <s v="Corpus principal"/>
    <n v="3"/>
    <n v="9867"/>
    <x v="104"/>
    <s v="Saint-Yrieix-sur-Charente"/>
    <s v="Vénat"/>
    <s v="Entier"/>
    <s v="Applique"/>
    <x v="173"/>
    <x v="15"/>
    <s v="ornements polyvalents"/>
    <s v="Sans titre.wmf"/>
    <m/>
    <n v="3.7"/>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68"/>
    <x v="104"/>
    <s v="Saint-Yrieix-sur-Charente"/>
    <s v="Vénat"/>
    <s v="Fragment"/>
    <s v="Applique"/>
    <x v="173"/>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69"/>
    <x v="104"/>
    <s v="Saint-Yrieix-sur-Charente"/>
    <s v="Vénat"/>
    <s v="Fragment"/>
    <s v="Applique"/>
    <x v="173"/>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70"/>
    <x v="104"/>
    <s v="Saint-Yrieix-sur-Charente"/>
    <s v="Vénat"/>
    <s v="Quasi-complet"/>
    <s v="Applique"/>
    <x v="173"/>
    <x v="15"/>
    <s v="ornements polyvalents"/>
    <s v="Sans titre.wmf"/>
    <m/>
    <n v="3.6"/>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71"/>
    <x v="104"/>
    <s v="Saint-Yrieix-sur-Charente"/>
    <s v="Vénat"/>
    <s v="Fragment"/>
    <s v="Applique"/>
    <x v="173"/>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72"/>
    <x v="104"/>
    <s v="Saint-Yrieix-sur-Charente"/>
    <s v="Vénat"/>
    <s v="Entier"/>
    <s v="Applique"/>
    <x v="173"/>
    <x v="15"/>
    <s v="ornements polyvalents"/>
    <s v="Sans titre.wmf"/>
    <m/>
    <n v="3.3"/>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73"/>
    <x v="104"/>
    <s v="Saint-Yrieix-sur-Charente"/>
    <s v="Vénat"/>
    <s v="Entier"/>
    <s v="Applique"/>
    <x v="173"/>
    <x v="15"/>
    <s v="ornements polyvalents"/>
    <s v="Sans titre.wmf"/>
    <m/>
    <n v="2.2999999999999998"/>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74"/>
    <x v="104"/>
    <s v="Saint-Yrieix-sur-Charente"/>
    <s v="Vénat"/>
    <s v="Entier"/>
    <s v="Applique"/>
    <x v="173"/>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75"/>
    <x v="104"/>
    <s v="Saint-Yrieix-sur-Charente"/>
    <s v="Vénat"/>
    <s v="Entier"/>
    <s v="Applique"/>
    <x v="173"/>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76"/>
    <x v="104"/>
    <s v="Saint-Yrieix-sur-Charente"/>
    <s v="Vénat"/>
    <s v="Entier"/>
    <s v="Applique"/>
    <x v="173"/>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77"/>
    <x v="104"/>
    <s v="Saint-Yrieix-sur-Charente"/>
    <s v="Vénat"/>
    <s v="Entier"/>
    <s v="Applique"/>
    <x v="173"/>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78"/>
    <x v="104"/>
    <s v="Saint-Yrieix-sur-Charente"/>
    <s v="Vénat"/>
    <s v="Entier"/>
    <s v="Applique"/>
    <x v="173"/>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79"/>
    <x v="104"/>
    <s v="Saint-Yrieix-sur-Charente"/>
    <s v="Vénat"/>
    <s v="Quasi-complet"/>
    <s v="Applique"/>
    <x v="173"/>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80"/>
    <x v="104"/>
    <s v="Saint-Yrieix-sur-Charente"/>
    <s v="Vénat"/>
    <s v="Quasi-complet"/>
    <s v="Applique"/>
    <x v="173"/>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81"/>
    <x v="104"/>
    <s v="Saint-Yrieix-sur-Charente"/>
    <s v="Vénat"/>
    <s v="Quasi-complet"/>
    <s v="Applique"/>
    <x v="173"/>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82"/>
    <x v="104"/>
    <s v="Saint-Yrieix-sur-Charente"/>
    <s v="Vénat"/>
    <s v="Entier"/>
    <s v="Applique"/>
    <x v="173"/>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84"/>
    <x v="104"/>
    <s v="Saint-Yrieix-sur-Charente"/>
    <s v="Vénat"/>
    <s v="Entier"/>
    <s v="Applique"/>
    <x v="173"/>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85"/>
    <x v="104"/>
    <s v="Saint-Yrieix-sur-Charente"/>
    <s v="Vénat"/>
    <s v="Entier"/>
    <s v="Applique"/>
    <x v="173"/>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86"/>
    <x v="104"/>
    <s v="Saint-Yrieix-sur-Charente"/>
    <s v="Vénat"/>
    <s v="Entier"/>
    <s v="Applique"/>
    <x v="173"/>
    <x v="15"/>
    <s v="ornements polyvalents"/>
    <s v="Sans titre.wmf"/>
    <m/>
    <n v="1.5"/>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87"/>
    <x v="104"/>
    <s v="Saint-Yrieix-sur-Charente"/>
    <s v="Vénat"/>
    <s v="Fragment"/>
    <s v="Applique"/>
    <x v="173"/>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88"/>
    <x v="104"/>
    <s v="Saint-Yrieix-sur-Charente"/>
    <s v="Vénat"/>
    <s v="Fragment"/>
    <s v="Applique"/>
    <x v="173"/>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89"/>
    <x v="104"/>
    <s v="Saint-Yrieix-sur-Charente"/>
    <s v="Vénat"/>
    <s v="Fragment"/>
    <s v="Applique"/>
    <x v="173"/>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890"/>
    <x v="104"/>
    <s v="Saint-Yrieix-sur-Charente"/>
    <s v="Vénat"/>
    <s v="Entier"/>
    <s v="Applique"/>
    <x v="173"/>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Hémisphérique - A tenon"/>
    <m/>
    <m/>
    <m/>
    <m/>
    <m/>
    <m/>
    <s v="Bouton à calotte"/>
    <s v="2"/>
    <s v="BFa 3 "/>
    <m/>
    <m/>
    <m/>
    <m/>
    <m/>
    <m/>
    <m/>
    <m/>
    <m/>
    <m/>
    <m/>
    <m/>
    <m/>
    <m/>
    <m/>
    <x v="5"/>
    <m/>
  </r>
  <r>
    <x v="104"/>
    <s v="Corpus principal"/>
    <n v="3"/>
    <n v="9698"/>
    <x v="104"/>
    <s v="Saint-Yrieix-sur-Charente"/>
    <s v="Vénat"/>
    <s v="Entier"/>
    <s v="Applique"/>
    <x v="174"/>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A6"/>
    <m/>
    <m/>
    <m/>
    <m/>
    <m/>
    <m/>
    <m/>
    <s v="Bouton à calotte"/>
    <s v="2"/>
    <s v="BFa 3 "/>
    <m/>
    <m/>
    <m/>
    <m/>
    <m/>
    <m/>
    <m/>
    <m/>
    <m/>
    <m/>
    <m/>
    <m/>
    <m/>
    <m/>
    <m/>
    <x v="5"/>
    <m/>
  </r>
  <r>
    <x v="104"/>
    <s v="Corpus principal"/>
    <n v="3"/>
    <n v="9702"/>
    <x v="104"/>
    <s v="Saint-Yrieix-sur-Charente"/>
    <s v="Vénat"/>
    <s v="Entier"/>
    <s v="Applique"/>
    <x v="174"/>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A6"/>
    <m/>
    <m/>
    <m/>
    <m/>
    <m/>
    <m/>
    <m/>
    <s v="Bouton à calotte"/>
    <s v="2"/>
    <s v="BFa 3 "/>
    <m/>
    <m/>
    <m/>
    <m/>
    <m/>
    <m/>
    <m/>
    <m/>
    <m/>
    <m/>
    <m/>
    <m/>
    <m/>
    <m/>
    <m/>
    <x v="5"/>
    <m/>
  </r>
  <r>
    <x v="104"/>
    <s v="Corpus principal"/>
    <n v="3"/>
    <n v="9883"/>
    <x v="104"/>
    <s v="Saint-Yrieix-sur-Charente"/>
    <s v="Vénat"/>
    <s v="Entier"/>
    <s v="Applique"/>
    <x v="175"/>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Plat - A tenon"/>
    <m/>
    <m/>
    <m/>
    <m/>
    <m/>
    <m/>
    <s v="Bouton à calotte"/>
    <s v="2"/>
    <s v="BFa 3 "/>
    <m/>
    <m/>
    <m/>
    <m/>
    <m/>
    <m/>
    <m/>
    <m/>
    <m/>
    <m/>
    <m/>
    <m/>
    <m/>
    <m/>
    <m/>
    <x v="5"/>
    <m/>
  </r>
  <r>
    <x v="104"/>
    <s v="Corpus principal"/>
    <n v="3"/>
    <n v="9660"/>
    <x v="104"/>
    <s v="Saint-Yrieix-sur-Charente"/>
    <s v="Vénat"/>
    <s v="Entier"/>
    <s v="Applique"/>
    <x v="18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C1"/>
    <m/>
    <m/>
    <m/>
    <m/>
    <m/>
    <m/>
    <m/>
    <s v="Bouton à calotte"/>
    <s v="2"/>
    <s v="BFa 3 "/>
    <m/>
    <m/>
    <m/>
    <m/>
    <m/>
    <m/>
    <m/>
    <m/>
    <m/>
    <m/>
    <m/>
    <m/>
    <m/>
    <m/>
    <m/>
    <x v="5"/>
    <m/>
  </r>
  <r>
    <x v="104"/>
    <s v="Corpus principal"/>
    <n v="3"/>
    <n v="9661"/>
    <x v="104"/>
    <s v="Saint-Yrieix-sur-Charente"/>
    <s v="Vénat"/>
    <s v="Entier"/>
    <s v="Applique"/>
    <x v="18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C1"/>
    <m/>
    <m/>
    <m/>
    <m/>
    <m/>
    <m/>
    <m/>
    <s v="Bouton à calotte"/>
    <s v="2"/>
    <s v="BFa 3 "/>
    <m/>
    <m/>
    <m/>
    <m/>
    <m/>
    <m/>
    <m/>
    <m/>
    <m/>
    <m/>
    <m/>
    <m/>
    <m/>
    <m/>
    <m/>
    <x v="5"/>
    <m/>
  </r>
  <r>
    <x v="104"/>
    <s v="Corpus principal"/>
    <n v="3"/>
    <n v="9662"/>
    <x v="104"/>
    <s v="Saint-Yrieix-sur-Charente"/>
    <s v="Vénat"/>
    <s v="Entier"/>
    <s v="Applique"/>
    <x v="18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C1"/>
    <m/>
    <m/>
    <m/>
    <m/>
    <m/>
    <m/>
    <m/>
    <s v="Bouton à calotte"/>
    <s v="2"/>
    <s v="BFa 3 "/>
    <m/>
    <m/>
    <m/>
    <m/>
    <m/>
    <m/>
    <m/>
    <m/>
    <m/>
    <m/>
    <m/>
    <m/>
    <m/>
    <m/>
    <m/>
    <x v="5"/>
    <m/>
  </r>
  <r>
    <x v="104"/>
    <s v="Corpus principal"/>
    <n v="3"/>
    <n v="9663"/>
    <x v="104"/>
    <s v="Saint-Yrieix-sur-Charente"/>
    <s v="Vénat"/>
    <s v="Entier"/>
    <s v="Applique"/>
    <x v="18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C1"/>
    <m/>
    <m/>
    <m/>
    <m/>
    <m/>
    <m/>
    <m/>
    <s v="Bouton à calotte"/>
    <s v="2"/>
    <s v="BFa 3 "/>
    <m/>
    <m/>
    <m/>
    <m/>
    <m/>
    <m/>
    <m/>
    <m/>
    <m/>
    <m/>
    <m/>
    <m/>
    <m/>
    <m/>
    <m/>
    <x v="5"/>
    <m/>
  </r>
  <r>
    <x v="104"/>
    <s v="Corpus principal"/>
    <n v="3"/>
    <n v="9664"/>
    <x v="104"/>
    <s v="Saint-Yrieix-sur-Charente"/>
    <s v="Vénat"/>
    <s v="Entier"/>
    <s v="Applique"/>
    <x v="18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C1"/>
    <m/>
    <m/>
    <m/>
    <m/>
    <m/>
    <m/>
    <m/>
    <s v="Bouton à calotte"/>
    <s v="2"/>
    <s v="BFa 3 "/>
    <m/>
    <m/>
    <m/>
    <m/>
    <m/>
    <m/>
    <m/>
    <m/>
    <m/>
    <m/>
    <m/>
    <m/>
    <m/>
    <m/>
    <m/>
    <x v="5"/>
    <m/>
  </r>
  <r>
    <x v="104"/>
    <s v="Corpus principal"/>
    <n v="3"/>
    <n v="9665"/>
    <x v="104"/>
    <s v="Saint-Yrieix-sur-Charente"/>
    <s v="Vénat"/>
    <s v="Entier"/>
    <s v="Applique"/>
    <x v="18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C1"/>
    <m/>
    <m/>
    <m/>
    <m/>
    <m/>
    <m/>
    <m/>
    <s v="Bouton à calotte"/>
    <s v="2"/>
    <s v="BFa 3 "/>
    <m/>
    <m/>
    <m/>
    <m/>
    <m/>
    <m/>
    <m/>
    <m/>
    <m/>
    <m/>
    <m/>
    <m/>
    <m/>
    <m/>
    <m/>
    <x v="5"/>
    <m/>
  </r>
  <r>
    <x v="104"/>
    <s v="Corpus principal"/>
    <n v="3"/>
    <n v="9666"/>
    <x v="104"/>
    <s v="Saint-Yrieix-sur-Charente"/>
    <s v="Vénat"/>
    <s v="Entier"/>
    <s v="Applique"/>
    <x v="18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C1"/>
    <m/>
    <m/>
    <m/>
    <m/>
    <m/>
    <m/>
    <m/>
    <s v="Bouton à calotte"/>
    <s v="2"/>
    <s v="BFa 3 "/>
    <m/>
    <m/>
    <m/>
    <m/>
    <m/>
    <m/>
    <m/>
    <m/>
    <m/>
    <m/>
    <m/>
    <m/>
    <m/>
    <m/>
    <m/>
    <x v="5"/>
    <m/>
  </r>
  <r>
    <x v="104"/>
    <s v="Corpus principal"/>
    <n v="3"/>
    <n v="9667"/>
    <x v="104"/>
    <s v="Saint-Yrieix-sur-Charente"/>
    <s v="Vénat"/>
    <s v="Entier"/>
    <s v="Applique"/>
    <x v="18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C1"/>
    <m/>
    <m/>
    <m/>
    <m/>
    <m/>
    <m/>
    <m/>
    <s v="Bouton à calotte"/>
    <s v="2"/>
    <s v="BFa 3 "/>
    <m/>
    <m/>
    <m/>
    <m/>
    <m/>
    <m/>
    <m/>
    <m/>
    <m/>
    <m/>
    <m/>
    <m/>
    <m/>
    <m/>
    <m/>
    <x v="5"/>
    <m/>
  </r>
  <r>
    <x v="104"/>
    <s v="Corpus principal"/>
    <n v="3"/>
    <n v="9668"/>
    <x v="104"/>
    <s v="Saint-Yrieix-sur-Charente"/>
    <s v="Vénat"/>
    <s v="Entier"/>
    <s v="Applique"/>
    <x v="18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C1"/>
    <m/>
    <m/>
    <m/>
    <m/>
    <m/>
    <m/>
    <m/>
    <s v="Bouton à calotte"/>
    <s v="2"/>
    <s v="BFa 3 "/>
    <m/>
    <m/>
    <m/>
    <m/>
    <m/>
    <m/>
    <m/>
    <m/>
    <m/>
    <m/>
    <m/>
    <m/>
    <m/>
    <m/>
    <m/>
    <x v="5"/>
    <m/>
  </r>
  <r>
    <x v="104"/>
    <s v="Corpus principal"/>
    <n v="3"/>
    <n v="9624"/>
    <x v="104"/>
    <s v="Saint-Yrieix-sur-Charente"/>
    <s v="Vénat"/>
    <s v="Fragment"/>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25"/>
    <x v="104"/>
    <s v="Saint-Yrieix-sur-Charente"/>
    <s v="Vénat"/>
    <s v="Entier"/>
    <s v="Applique"/>
    <x v="171"/>
    <x v="15"/>
    <s v="ornements polyvalents"/>
    <s v="Sans titre.wmf"/>
    <m/>
    <n v="6.3"/>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26"/>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27"/>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28"/>
    <x v="104"/>
    <s v="Saint-Yrieix-sur-Charente"/>
    <s v="Vénat"/>
    <s v="Entier"/>
    <s v="Applique"/>
    <x v="171"/>
    <x v="15"/>
    <s v="ornements polyvalents"/>
    <s v="Sans titre.wmf"/>
    <m/>
    <n v="3.6"/>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29"/>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30"/>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31"/>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32"/>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33"/>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34"/>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35"/>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36"/>
    <x v="104"/>
    <s v="Saint-Yrieix-sur-Charente"/>
    <s v="Vénat"/>
    <s v="Fragment"/>
    <s v="Applique"/>
    <x v="171"/>
    <x v="15"/>
    <s v="ornements polyvalents"/>
    <s v="Sans titre.wmf"/>
    <m/>
    <n v="0.6"/>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37"/>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38"/>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39"/>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40"/>
    <x v="104"/>
    <s v="Saint-Yrieix-sur-Charente"/>
    <s v="Vénat"/>
    <s v="Fragment"/>
    <s v="Applique"/>
    <x v="171"/>
    <x v="15"/>
    <s v="ornements polyvalents"/>
    <s v="Sans titre.wmf"/>
    <m/>
    <n v="0.8"/>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41"/>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42"/>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43"/>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44"/>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45"/>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46"/>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47"/>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48"/>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49"/>
    <x v="104"/>
    <s v="Saint-Yrieix-sur-Charente"/>
    <s v="Vénat"/>
    <s v="Fragment"/>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50"/>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51"/>
    <x v="104"/>
    <s v="Saint-Yrieix-sur-Charente"/>
    <s v="Vénat"/>
    <s v="Fragment"/>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52"/>
    <x v="104"/>
    <s v="Saint-Yrieix-sur-Charente"/>
    <s v="Vénat"/>
    <s v="Fragment"/>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53"/>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54"/>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56"/>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73"/>
    <x v="104"/>
    <s v="Saint-Yrieix-sur-Charente"/>
    <s v="Vénat"/>
    <s v="Entier"/>
    <s v="Applique"/>
    <x v="171"/>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1"/>
    <m/>
    <m/>
    <m/>
    <m/>
    <m/>
    <m/>
    <m/>
    <s v="Bouton à calotte"/>
    <s v="2"/>
    <s v="BFa 3 "/>
    <m/>
    <m/>
    <m/>
    <m/>
    <m/>
    <m/>
    <m/>
    <m/>
    <m/>
    <m/>
    <m/>
    <m/>
    <m/>
    <m/>
    <m/>
    <x v="5"/>
    <m/>
  </r>
  <r>
    <x v="104"/>
    <s v="Corpus principal"/>
    <n v="3"/>
    <n v="9670"/>
    <x v="104"/>
    <s v="Saint-Yrieix-sur-Charente"/>
    <s v="Vénat"/>
    <s v="Entier"/>
    <s v="Applique"/>
    <x v="182"/>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2"/>
    <m/>
    <m/>
    <m/>
    <m/>
    <m/>
    <m/>
    <m/>
    <s v="Bouton à calotte"/>
    <s v="2"/>
    <s v="BFa 3 "/>
    <m/>
    <m/>
    <m/>
    <m/>
    <m/>
    <m/>
    <m/>
    <m/>
    <m/>
    <m/>
    <m/>
    <m/>
    <m/>
    <m/>
    <m/>
    <x v="5"/>
    <m/>
  </r>
  <r>
    <x v="104"/>
    <s v="Corpus principal"/>
    <n v="3"/>
    <n v="9671"/>
    <x v="104"/>
    <s v="Saint-Yrieix-sur-Charente"/>
    <s v="Vénat"/>
    <s v="Entier"/>
    <s v="Applique"/>
    <x v="182"/>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2"/>
    <m/>
    <m/>
    <m/>
    <m/>
    <m/>
    <m/>
    <m/>
    <s v="Bouton à calotte"/>
    <s v="2"/>
    <s v="BFa 3 "/>
    <m/>
    <m/>
    <m/>
    <m/>
    <m/>
    <m/>
    <m/>
    <m/>
    <m/>
    <m/>
    <m/>
    <m/>
    <m/>
    <m/>
    <m/>
    <x v="5"/>
    <m/>
  </r>
  <r>
    <x v="104"/>
    <s v="Corpus principal"/>
    <n v="3"/>
    <n v="9672"/>
    <x v="104"/>
    <s v="Saint-Yrieix-sur-Charente"/>
    <s v="Vénat"/>
    <s v="Entier"/>
    <s v="Applique"/>
    <x v="182"/>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2"/>
    <m/>
    <m/>
    <m/>
    <m/>
    <m/>
    <m/>
    <m/>
    <s v="Bouton à calotte"/>
    <s v="2"/>
    <s v="BFa 3 "/>
    <m/>
    <m/>
    <m/>
    <m/>
    <m/>
    <m/>
    <m/>
    <m/>
    <m/>
    <m/>
    <m/>
    <m/>
    <m/>
    <m/>
    <m/>
    <x v="5"/>
    <m/>
  </r>
  <r>
    <x v="104"/>
    <s v="Corpus principal"/>
    <n v="3"/>
    <n v="9700"/>
    <x v="104"/>
    <s v="Saint-Yrieix-sur-Charente"/>
    <s v="Vénat"/>
    <s v="Entier"/>
    <s v="Applique"/>
    <x v="177"/>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H6"/>
    <m/>
    <m/>
    <m/>
    <m/>
    <m/>
    <m/>
    <m/>
    <s v="Bouton à calotte"/>
    <s v="2"/>
    <s v="BFa 3 "/>
    <m/>
    <m/>
    <m/>
    <m/>
    <m/>
    <m/>
    <m/>
    <m/>
    <m/>
    <m/>
    <m/>
    <m/>
    <m/>
    <m/>
    <m/>
    <x v="5"/>
    <m/>
  </r>
  <r>
    <x v="104"/>
    <s v="Corpus principal"/>
    <n v="3"/>
    <n v="9674"/>
    <x v="104"/>
    <s v="Saint-Yrieix-sur-Charente"/>
    <s v="Vénat"/>
    <s v="Entier"/>
    <s v="Applique"/>
    <x v="178"/>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3"/>
    <m/>
    <m/>
    <m/>
    <m/>
    <m/>
    <m/>
    <m/>
    <s v="Bouton à calotte"/>
    <s v="2"/>
    <s v="BFa 3 "/>
    <m/>
    <m/>
    <m/>
    <m/>
    <m/>
    <m/>
    <m/>
    <m/>
    <m/>
    <m/>
    <m/>
    <m/>
    <m/>
    <m/>
    <m/>
    <x v="5"/>
    <m/>
  </r>
  <r>
    <x v="104"/>
    <s v="Corpus principal"/>
    <n v="3"/>
    <n v="9669"/>
    <x v="104"/>
    <s v="Saint-Yrieix-sur-Charente"/>
    <s v="Vénat"/>
    <s v="Fragment"/>
    <s v="Applique"/>
    <x v="179"/>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6"/>
    <m/>
    <m/>
    <m/>
    <m/>
    <m/>
    <m/>
    <m/>
    <s v="Bouton à calotte"/>
    <s v="2"/>
    <s v="BFa 3 "/>
    <m/>
    <m/>
    <m/>
    <m/>
    <m/>
    <m/>
    <m/>
    <m/>
    <m/>
    <m/>
    <m/>
    <m/>
    <m/>
    <m/>
    <m/>
    <x v="5"/>
    <m/>
  </r>
  <r>
    <x v="104"/>
    <s v="Corpus principal"/>
    <n v="3"/>
    <n v="9892"/>
    <x v="104"/>
    <s v="Saint-Yrieix-sur-Charente"/>
    <s v="Vénat"/>
    <s v="Entier"/>
    <s v="Applique"/>
    <x v="180"/>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Quadrangulaire - A tenon"/>
    <m/>
    <m/>
    <m/>
    <m/>
    <m/>
    <m/>
    <s v="Bouton à calotte"/>
    <s v="2"/>
    <s v="BFa 3 "/>
    <m/>
    <m/>
    <m/>
    <m/>
    <m/>
    <m/>
    <m/>
    <m/>
    <m/>
    <m/>
    <m/>
    <m/>
    <m/>
    <m/>
    <m/>
    <x v="5"/>
    <m/>
  </r>
  <r>
    <x v="104"/>
    <s v="Corpus principal"/>
    <n v="3"/>
    <n v="9893"/>
    <x v="104"/>
    <s v="Saint-Yrieix-sur-Charente"/>
    <s v="Vénat"/>
    <s v="Entier"/>
    <s v="Applique"/>
    <x v="180"/>
    <x v="15"/>
    <s v="ornements polyvalents"/>
    <s v="Sans titre.wmf"/>
    <m/>
    <m/>
    <s v="un dans mérézel"/>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s v="Quadrangulaire - A tenon"/>
    <m/>
    <m/>
    <m/>
    <m/>
    <m/>
    <m/>
    <s v="Bouton à calotte"/>
    <s v="2"/>
    <s v="BFa 3 "/>
    <m/>
    <m/>
    <m/>
    <m/>
    <m/>
    <m/>
    <m/>
    <m/>
    <m/>
    <m/>
    <m/>
    <m/>
    <m/>
    <m/>
    <m/>
    <x v="5"/>
    <m/>
  </r>
  <r>
    <x v="104"/>
    <s v="Corpus principal"/>
    <n v="3"/>
    <n v="9657"/>
    <x v="104"/>
    <s v="Saint-Yrieix-sur-Charente"/>
    <s v="Vénat"/>
    <s v="Entier"/>
    <s v="Applique"/>
    <x v="184"/>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3"/>
    <m/>
    <m/>
    <m/>
    <m/>
    <m/>
    <m/>
    <m/>
    <s v="Bouton à calotte"/>
    <s v="2"/>
    <s v="BFa 3 "/>
    <m/>
    <m/>
    <m/>
    <m/>
    <m/>
    <m/>
    <m/>
    <m/>
    <m/>
    <m/>
    <m/>
    <m/>
    <m/>
    <m/>
    <m/>
    <x v="5"/>
    <m/>
  </r>
  <r>
    <x v="104"/>
    <s v="Corpus principal"/>
    <n v="3"/>
    <n v="9658"/>
    <x v="104"/>
    <s v="Saint-Yrieix-sur-Charente"/>
    <s v="Vénat"/>
    <s v="Entier"/>
    <s v="Applique"/>
    <x v="184"/>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3"/>
    <m/>
    <m/>
    <m/>
    <m/>
    <m/>
    <m/>
    <m/>
    <s v="Bouton à calotte"/>
    <s v="2"/>
    <s v="BFa 3 "/>
    <m/>
    <m/>
    <m/>
    <m/>
    <m/>
    <m/>
    <m/>
    <m/>
    <m/>
    <m/>
    <m/>
    <m/>
    <m/>
    <m/>
    <m/>
    <x v="5"/>
    <m/>
  </r>
  <r>
    <x v="104"/>
    <s v="Corpus principal"/>
    <n v="3"/>
    <n v="9659"/>
    <x v="104"/>
    <s v="Saint-Yrieix-sur-Charente"/>
    <s v="Vénat"/>
    <s v="Entier"/>
    <s v="Applique"/>
    <x v="184"/>
    <x v="15"/>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Type B3"/>
    <m/>
    <m/>
    <m/>
    <m/>
    <m/>
    <m/>
    <m/>
    <s v="Bouton à calotte"/>
    <s v="2"/>
    <s v="BFa 3 "/>
    <m/>
    <m/>
    <m/>
    <m/>
    <m/>
    <m/>
    <m/>
    <m/>
    <m/>
    <m/>
    <m/>
    <m/>
    <m/>
    <m/>
    <m/>
    <x v="5"/>
    <m/>
  </r>
  <r>
    <x v="107"/>
    <s v="Corpus principal"/>
    <n v="3"/>
    <n v="11914"/>
    <x v="107"/>
    <s v="Sublaines"/>
    <s v="Basse Calonnière"/>
    <s v="Fragment"/>
    <s v="Applique"/>
    <x v="173"/>
    <x v="15"/>
    <s v="ornements polyvalents"/>
    <s v="Sans titre.wmf"/>
    <m/>
    <n v="0.7"/>
    <m/>
    <m/>
    <m/>
    <m/>
    <m/>
    <m/>
    <m/>
    <m/>
    <m/>
    <m/>
    <m/>
    <s v="Indre-et-Loire"/>
    <s v="Centre-Val de Loire"/>
    <s v="1969"/>
    <n v="549520"/>
    <n v="6687058"/>
    <s v="M.A.N"/>
    <m/>
    <m/>
    <m/>
    <s v="Cordier, 2009, fig. 288, n° 12"/>
    <m/>
    <m/>
    <m/>
    <m/>
    <m/>
    <m/>
    <m/>
    <m/>
    <m/>
    <m/>
    <m/>
    <m/>
    <m/>
    <m/>
    <m/>
    <m/>
    <m/>
    <m/>
    <m/>
    <m/>
    <m/>
    <m/>
    <m/>
    <m/>
    <m/>
    <m/>
    <m/>
    <m/>
    <m/>
    <m/>
    <m/>
    <m/>
    <m/>
    <m/>
    <m/>
    <m/>
    <m/>
    <s v="Hémisphérique - A tenon"/>
    <m/>
    <m/>
    <m/>
    <m/>
    <m/>
    <m/>
    <s v="Bouton à calotte"/>
    <s v="2"/>
    <s v="BFa 3 "/>
    <m/>
    <m/>
    <m/>
    <m/>
    <m/>
    <m/>
    <m/>
    <m/>
    <m/>
    <m/>
    <m/>
    <m/>
    <m/>
    <m/>
    <m/>
    <x v="3"/>
    <m/>
  </r>
  <r>
    <x v="107"/>
    <s v="Corpus principal"/>
    <n v="3"/>
    <n v="11940"/>
    <x v="107"/>
    <s v="Sublaines"/>
    <s v="Basse Calonnière"/>
    <s v="Fragment"/>
    <s v="Applique"/>
    <x v="173"/>
    <x v="15"/>
    <s v="ornements polyvalents"/>
    <s v="Sans titre.wmf"/>
    <m/>
    <n v="2.7"/>
    <m/>
    <m/>
    <m/>
    <m/>
    <m/>
    <m/>
    <m/>
    <m/>
    <m/>
    <m/>
    <m/>
    <s v="Indre-et-Loire"/>
    <s v="Centre-Val de Loire"/>
    <s v="1969"/>
    <n v="549520"/>
    <n v="6687058"/>
    <s v="M.A.N"/>
    <m/>
    <m/>
    <m/>
    <s v="Cordier, 2009, fig. 289, n° 21"/>
    <m/>
    <m/>
    <m/>
    <m/>
    <m/>
    <m/>
    <m/>
    <m/>
    <m/>
    <m/>
    <m/>
    <m/>
    <m/>
    <m/>
    <m/>
    <m/>
    <m/>
    <m/>
    <m/>
    <m/>
    <m/>
    <m/>
    <m/>
    <m/>
    <m/>
    <m/>
    <m/>
    <m/>
    <m/>
    <m/>
    <m/>
    <m/>
    <m/>
    <m/>
    <m/>
    <m/>
    <m/>
    <s v="Hémisphérique - A tenon"/>
    <m/>
    <m/>
    <m/>
    <m/>
    <m/>
    <m/>
    <s v="Bouton à calotte"/>
    <s v="2"/>
    <s v="BFa 3 "/>
    <m/>
    <m/>
    <m/>
    <m/>
    <m/>
    <m/>
    <m/>
    <m/>
    <m/>
    <m/>
    <m/>
    <m/>
    <m/>
    <m/>
    <m/>
    <x v="3"/>
    <m/>
  </r>
  <r>
    <x v="123"/>
    <s v="Corpus secondaire"/>
    <n v="3"/>
    <n v="18791"/>
    <x v="123"/>
    <s v="Basse-Yutz2"/>
    <s v="Près de la brasserie Saint-Nicolas"/>
    <s v="Entier"/>
    <s v="Applique"/>
    <x v="188"/>
    <x v="15"/>
    <s v="ornements polyvalents"/>
    <s v="Sans titre.wmf"/>
    <m/>
    <m/>
    <m/>
    <m/>
    <m/>
    <m/>
    <m/>
    <m/>
    <m/>
    <m/>
    <m/>
    <m/>
    <m/>
    <s v="Moselle"/>
    <s v="Grand-Est"/>
    <s v="1900"/>
    <n v="931700"/>
    <n v="6922500"/>
    <s v="Musée de Metz"/>
    <m/>
    <m/>
    <m/>
    <m/>
    <m/>
    <m/>
    <m/>
    <m/>
    <m/>
    <m/>
    <m/>
    <m/>
    <m/>
    <m/>
    <m/>
    <m/>
    <m/>
    <m/>
    <m/>
    <m/>
    <m/>
    <m/>
    <m/>
    <m/>
    <m/>
    <m/>
    <m/>
    <m/>
    <m/>
    <m/>
    <m/>
    <m/>
    <m/>
    <m/>
    <m/>
    <m/>
    <m/>
    <m/>
    <m/>
    <m/>
    <m/>
    <m/>
    <m/>
    <m/>
    <m/>
    <m/>
    <m/>
    <m/>
    <s v="A pied"/>
    <s v="3"/>
    <s v="BFa 3 "/>
    <m/>
    <m/>
    <m/>
    <m/>
    <m/>
    <m/>
    <m/>
    <m/>
    <m/>
    <m/>
    <m/>
    <m/>
    <m/>
    <m/>
    <m/>
    <x v="9"/>
    <m/>
  </r>
  <r>
    <x v="125"/>
    <s v="Corpus secondaire"/>
    <n v="3"/>
    <n v="20441"/>
    <x v="125"/>
    <s v="Brebach"/>
    <m/>
    <s v="Entier"/>
    <s v="Applique"/>
    <x v="186"/>
    <x v="15"/>
    <s v="ornements polyvalents"/>
    <s v="Sans titre.wmf"/>
    <m/>
    <m/>
    <m/>
    <m/>
    <m/>
    <m/>
    <m/>
    <m/>
    <m/>
    <m/>
    <m/>
    <m/>
    <m/>
    <s v="Sarre"/>
    <s v="Allemagne"/>
    <s v="?"/>
    <n v="994178"/>
    <n v="6908940"/>
    <m/>
    <m/>
    <m/>
    <m/>
    <m/>
    <m/>
    <m/>
    <m/>
    <m/>
    <m/>
    <m/>
    <m/>
    <m/>
    <m/>
    <m/>
    <m/>
    <m/>
    <m/>
    <m/>
    <m/>
    <m/>
    <m/>
    <m/>
    <m/>
    <m/>
    <m/>
    <m/>
    <m/>
    <m/>
    <m/>
    <m/>
    <m/>
    <m/>
    <m/>
    <m/>
    <m/>
    <m/>
    <m/>
    <m/>
    <m/>
    <m/>
    <s v="Type F6"/>
    <m/>
    <m/>
    <m/>
    <m/>
    <m/>
    <m/>
    <m/>
    <s v="Bouton à calotte"/>
    <s v="3"/>
    <m/>
    <m/>
    <m/>
    <m/>
    <m/>
    <m/>
    <m/>
    <m/>
    <m/>
    <m/>
    <m/>
    <m/>
    <m/>
    <m/>
    <m/>
    <m/>
    <x v="9"/>
    <m/>
  </r>
  <r>
    <x v="172"/>
    <s v="Corpus secondaire"/>
    <n v="4"/>
    <n v="18958"/>
    <x v="172"/>
    <s v="Briod"/>
    <s v="Biolay"/>
    <s v="Entier"/>
    <s v="Applique"/>
    <x v="185"/>
    <x v="15"/>
    <s v="ornements polyvalents"/>
    <m/>
    <m/>
    <m/>
    <m/>
    <m/>
    <m/>
    <m/>
    <m/>
    <n v="38"/>
    <m/>
    <m/>
    <m/>
    <m/>
    <s v="circulaire à bélière et mamelon"/>
    <s v="Jura"/>
    <s v="Bourgogne-Franche-Comté"/>
    <s v="1892"/>
    <n v="900522"/>
    <n v="6621280"/>
    <s v="musée de Besançon ; musée de Lons-le-Saunier ; MAN ; musée d'Epernay"/>
    <m/>
    <m/>
    <m/>
    <m/>
    <m/>
    <m/>
    <m/>
    <m/>
    <m/>
    <m/>
    <m/>
    <m/>
    <m/>
    <m/>
    <m/>
    <m/>
    <m/>
    <m/>
    <m/>
    <m/>
    <m/>
    <m/>
    <m/>
    <m/>
    <m/>
    <m/>
    <m/>
    <m/>
    <m/>
    <m/>
    <m/>
    <m/>
    <m/>
    <m/>
    <m/>
    <m/>
    <m/>
    <m/>
    <m/>
    <m/>
    <s v="Type F6"/>
    <m/>
    <m/>
    <m/>
    <m/>
    <m/>
    <m/>
    <m/>
    <s v="Bouton à calotte"/>
    <s v="3"/>
    <s v="BFa 3 "/>
    <m/>
    <m/>
    <m/>
    <m/>
    <m/>
    <m/>
    <m/>
    <m/>
    <m/>
    <m/>
    <m/>
    <m/>
    <m/>
    <m/>
    <m/>
    <x v="12"/>
    <m/>
  </r>
  <r>
    <x v="172"/>
    <s v="Corpus secondaire"/>
    <n v="4"/>
    <n v="18951"/>
    <x v="172"/>
    <s v="Briod"/>
    <s v="Biolay"/>
    <s v="Entier"/>
    <s v="Applique"/>
    <x v="186"/>
    <x v="15"/>
    <s v="ornements polyvalents"/>
    <s v="Sans titre.wmf"/>
    <m/>
    <m/>
    <m/>
    <m/>
    <m/>
    <m/>
    <m/>
    <m/>
    <m/>
    <m/>
    <m/>
    <m/>
    <m/>
    <s v="Jura"/>
    <s v="Bourgogne-Franche-Comté"/>
    <s v="1892"/>
    <n v="900522"/>
    <n v="6621280"/>
    <s v="musée de Besançon ; musée de Lons-le-Saunier ; MAN ; musée d'Epernay"/>
    <m/>
    <m/>
    <m/>
    <m/>
    <m/>
    <m/>
    <m/>
    <m/>
    <m/>
    <m/>
    <m/>
    <m/>
    <m/>
    <m/>
    <m/>
    <m/>
    <m/>
    <m/>
    <m/>
    <m/>
    <m/>
    <m/>
    <m/>
    <m/>
    <m/>
    <m/>
    <m/>
    <m/>
    <m/>
    <m/>
    <m/>
    <m/>
    <m/>
    <m/>
    <m/>
    <m/>
    <m/>
    <m/>
    <m/>
    <m/>
    <s v="Type F6"/>
    <m/>
    <m/>
    <m/>
    <m/>
    <m/>
    <m/>
    <m/>
    <s v="Bouton à calotte"/>
    <s v="3"/>
    <s v="BFa 3 "/>
    <m/>
    <m/>
    <m/>
    <m/>
    <m/>
    <m/>
    <m/>
    <m/>
    <m/>
    <m/>
    <m/>
    <m/>
    <m/>
    <m/>
    <m/>
    <x v="12"/>
    <m/>
  </r>
  <r>
    <x v="172"/>
    <s v="Corpus secondaire"/>
    <n v="4"/>
    <n v="18956"/>
    <x v="172"/>
    <s v="Briod"/>
    <s v="Biolay"/>
    <s v="Entier"/>
    <s v="Applique"/>
    <x v="186"/>
    <x v="15"/>
    <s v="ornements polyvalents"/>
    <m/>
    <m/>
    <m/>
    <m/>
    <m/>
    <m/>
    <m/>
    <m/>
    <n v="38"/>
    <m/>
    <m/>
    <m/>
    <m/>
    <s v="circulaire à bélière et mamelon"/>
    <s v="Jura"/>
    <s v="Bourgogne-Franche-Comté"/>
    <s v="1892"/>
    <n v="900522"/>
    <n v="6621280"/>
    <s v="musée de Besançon ; musée de Lons-le-Saunier ; MAN ; musée d'Epernay"/>
    <m/>
    <m/>
    <m/>
    <m/>
    <m/>
    <m/>
    <m/>
    <m/>
    <m/>
    <m/>
    <m/>
    <m/>
    <m/>
    <m/>
    <m/>
    <m/>
    <m/>
    <m/>
    <m/>
    <m/>
    <m/>
    <m/>
    <m/>
    <m/>
    <m/>
    <m/>
    <m/>
    <m/>
    <m/>
    <m/>
    <m/>
    <m/>
    <m/>
    <m/>
    <m/>
    <m/>
    <m/>
    <m/>
    <m/>
    <m/>
    <s v="Type F6"/>
    <m/>
    <m/>
    <m/>
    <m/>
    <m/>
    <m/>
    <m/>
    <s v="Bouton à calotte"/>
    <s v="3"/>
    <s v="BFa 3 "/>
    <m/>
    <m/>
    <m/>
    <m/>
    <m/>
    <m/>
    <m/>
    <m/>
    <m/>
    <m/>
    <m/>
    <m/>
    <m/>
    <m/>
    <m/>
    <x v="12"/>
    <m/>
  </r>
  <r>
    <x v="172"/>
    <s v="Corpus secondaire"/>
    <n v="4"/>
    <n v="18957"/>
    <x v="172"/>
    <s v="Briod"/>
    <s v="Biolay"/>
    <s v="Entier"/>
    <s v="Applique"/>
    <x v="186"/>
    <x v="15"/>
    <s v="ornements polyvalents"/>
    <m/>
    <m/>
    <m/>
    <m/>
    <m/>
    <m/>
    <m/>
    <m/>
    <n v="38"/>
    <m/>
    <m/>
    <m/>
    <m/>
    <s v="circulaire à bélière et mamelon"/>
    <s v="Jura"/>
    <s v="Bourgogne-Franche-Comté"/>
    <s v="1892"/>
    <n v="900522"/>
    <n v="6621280"/>
    <s v="musée de Besançon ; musée de Lons-le-Saunier ; MAN ; musée d'Epernay"/>
    <m/>
    <m/>
    <m/>
    <m/>
    <m/>
    <m/>
    <m/>
    <m/>
    <m/>
    <m/>
    <m/>
    <m/>
    <m/>
    <m/>
    <m/>
    <m/>
    <m/>
    <m/>
    <m/>
    <m/>
    <m/>
    <m/>
    <m/>
    <m/>
    <m/>
    <m/>
    <m/>
    <m/>
    <m/>
    <m/>
    <m/>
    <m/>
    <m/>
    <m/>
    <m/>
    <m/>
    <m/>
    <m/>
    <m/>
    <m/>
    <s v="Type F6"/>
    <m/>
    <m/>
    <m/>
    <m/>
    <m/>
    <m/>
    <m/>
    <s v="Bouton à calotte"/>
    <s v="3"/>
    <s v="BFa 3 "/>
    <m/>
    <m/>
    <m/>
    <m/>
    <m/>
    <m/>
    <m/>
    <m/>
    <m/>
    <m/>
    <m/>
    <m/>
    <m/>
    <m/>
    <m/>
    <x v="12"/>
    <m/>
  </r>
  <r>
    <x v="126"/>
    <s v="Corpus secondaire"/>
    <n v="3"/>
    <n v="17192"/>
    <x v="126"/>
    <s v="Cazouls-les-Béziers"/>
    <s v="Rieu-Sec"/>
    <s v="Entier"/>
    <s v="Applique"/>
    <x v="186"/>
    <x v="15"/>
    <s v="ornements polyvalents"/>
    <s v="Sans titre.wmf"/>
    <s v="Coll. musée de Béziers"/>
    <m/>
    <m/>
    <m/>
    <m/>
    <m/>
    <m/>
    <m/>
    <m/>
    <m/>
    <m/>
    <m/>
    <m/>
    <s v="Hérault"/>
    <s v="Languedoc-Roussillon"/>
    <s v="1948"/>
    <n v="711545"/>
    <n v="6254511"/>
    <s v="Coll. Giry à Nissan : Coll. Sicard et plusieurs autres collections privées et Musée d'Ensérune"/>
    <m/>
    <m/>
    <m/>
    <m/>
    <m/>
    <m/>
    <m/>
    <m/>
    <m/>
    <m/>
    <m/>
    <m/>
    <m/>
    <m/>
    <m/>
    <m/>
    <m/>
    <m/>
    <m/>
    <m/>
    <m/>
    <m/>
    <m/>
    <m/>
    <m/>
    <m/>
    <m/>
    <m/>
    <m/>
    <m/>
    <m/>
    <m/>
    <m/>
    <m/>
    <m/>
    <m/>
    <m/>
    <m/>
    <m/>
    <m/>
    <s v="Type F6"/>
    <m/>
    <m/>
    <m/>
    <m/>
    <m/>
    <m/>
    <m/>
    <s v="Bouton à calotte"/>
    <s v="3"/>
    <s v="BFa 3 "/>
    <m/>
    <m/>
    <m/>
    <m/>
    <m/>
    <m/>
    <m/>
    <m/>
    <m/>
    <m/>
    <m/>
    <m/>
    <m/>
    <m/>
    <m/>
    <x v="8"/>
    <m/>
  </r>
  <r>
    <x v="130"/>
    <s v="Corpus secondaire"/>
    <n v="4"/>
    <n v="22384"/>
    <x v="130"/>
    <s v="Entre Drôme et Vaucluse"/>
    <m/>
    <s v="Entier"/>
    <s v="Applique"/>
    <x v="172"/>
    <x v="15"/>
    <s v="ornements polyvalents"/>
    <m/>
    <m/>
    <m/>
    <m/>
    <m/>
    <m/>
    <m/>
    <m/>
    <m/>
    <m/>
    <m/>
    <m/>
    <m/>
    <s v="114. Type circulaire._x000a_Description : applique à bélière type circulaire. Nous ne sommes pas en mesure de décrire complètement cet objet, car nous ne voyons que le verso sur la photo._x000a_"/>
    <s v="Drôme ou Vaucluse"/>
    <s v="Auvergne-Thône-Alpes"/>
    <s v="2009"/>
    <n v="860258"/>
    <n v="6351200"/>
    <m/>
    <m/>
    <m/>
    <m/>
    <m/>
    <m/>
    <m/>
    <m/>
    <m/>
    <m/>
    <m/>
    <m/>
    <m/>
    <m/>
    <m/>
    <m/>
    <m/>
    <m/>
    <m/>
    <m/>
    <m/>
    <m/>
    <m/>
    <m/>
    <m/>
    <m/>
    <m/>
    <m/>
    <m/>
    <m/>
    <m/>
    <m/>
    <m/>
    <m/>
    <m/>
    <m/>
    <m/>
    <m/>
    <m/>
    <m/>
    <m/>
    <m/>
    <m/>
    <m/>
    <m/>
    <m/>
    <m/>
    <m/>
    <m/>
    <s v="Hémisphérique"/>
    <s v="2"/>
    <s v="BFa 3 "/>
    <m/>
    <m/>
    <m/>
    <m/>
    <m/>
    <m/>
    <m/>
    <m/>
    <m/>
    <m/>
    <m/>
    <m/>
    <m/>
    <m/>
    <m/>
    <x v="11"/>
    <m/>
  </r>
  <r>
    <x v="130"/>
    <s v="Corpus secondaire"/>
    <n v="4"/>
    <n v="22355"/>
    <x v="130"/>
    <s v="Entre Drôme et Vaucluse"/>
    <m/>
    <s v="Entier"/>
    <s v="Applique"/>
    <x v="186"/>
    <x v="15"/>
    <s v="ornements polyvalents"/>
    <m/>
    <m/>
    <m/>
    <m/>
    <m/>
    <m/>
    <m/>
    <m/>
    <m/>
    <m/>
    <m/>
    <m/>
    <m/>
    <s v="- Type circulaire_x000a_84-110. Vingt sept exemplaires, à bouton central, détériorés. _x000a_Comparaison : cinq exemplaires, dépôt des Châtelliers à Amboise (Indre-et-Loire) (Cordier 2002, Fig. 9, n° 4 à 7) ; Barbirey-sur-Ouche (Côte d’Or) (Joly 1959, fig. 2, n°5)."/>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56"/>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57"/>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58"/>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59"/>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60"/>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61"/>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62"/>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63"/>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64"/>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65"/>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66"/>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67"/>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68"/>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69"/>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70"/>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71"/>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72"/>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73"/>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74"/>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75"/>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76"/>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77"/>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78"/>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79"/>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80"/>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89"/>
    <x v="130"/>
    <s v="Entre Drôme et Vaucluse"/>
    <m/>
    <s v="Entier"/>
    <s v="Applique"/>
    <x v="186"/>
    <x v="15"/>
    <s v="ornements polyvalents"/>
    <m/>
    <m/>
    <m/>
    <m/>
    <m/>
    <m/>
    <m/>
    <m/>
    <m/>
    <m/>
    <m/>
    <m/>
    <m/>
    <s v="- Type circulaire à mamelon central : _x000a_119-140. Vingt deux appliques (ou boutons) à bélière ou à griffes type circulaire à bouton central. Appliques en calottes sphériques à bouton sommital aplati._x000a_Comparaison : soixante quatorze boutons circulaires, en bronze, Dépôt de Bénévent-en-Champsaur, « La Loubière » (Hautes-Alpes), âge du Bronze final IIIb (Audouze, Courtois 1970, pl. 22) ; boutons circulaires à bélière, Dépôt de Lazer (Hautes-Alpes), âge du Bronze final IIIb (Courtois 1976b, fig. 5, n° 4-6) ; des boutons, Dépôt de Réallon « Champs Colombe I » (Hautes-Alpes), âge du Bronze final III (Chantre 1874, pl. XXII, 7, 8, 9) ; soixante sept exemplaires en bronze, dépôt des Châtelliers à Amboise (Indre-et-Loire) (Cordier, 2002, (Fig. 9, n° 8 à 13, 16, 17) ; Barbirey-sur-Ouche (Côte d’Or) (Joly 1959, fig. 2, n°5)._x000a_Datation : âge du Bronze final IIIb_x000a_"/>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90"/>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91"/>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92"/>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93"/>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94"/>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95"/>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96"/>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97"/>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98"/>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99"/>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400"/>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401"/>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402"/>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403"/>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404"/>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405"/>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406"/>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407"/>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408"/>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409"/>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410"/>
    <x v="130"/>
    <s v="Entre Drôme et Vaucluse"/>
    <m/>
    <s v="Entier"/>
    <s v="Applique"/>
    <x v="186"/>
    <x v="15"/>
    <s v="ornements polyvalents"/>
    <m/>
    <m/>
    <m/>
    <m/>
    <m/>
    <m/>
    <m/>
    <m/>
    <m/>
    <m/>
    <m/>
    <m/>
    <m/>
    <m/>
    <s v="Drôme ou Vaucluse"/>
    <s v="Auvergne-Thône-Alpes"/>
    <s v="2009"/>
    <n v="860258"/>
    <n v="6351200"/>
    <m/>
    <m/>
    <m/>
    <m/>
    <m/>
    <m/>
    <m/>
    <m/>
    <m/>
    <m/>
    <m/>
    <m/>
    <m/>
    <m/>
    <m/>
    <m/>
    <m/>
    <m/>
    <m/>
    <m/>
    <m/>
    <m/>
    <m/>
    <m/>
    <m/>
    <m/>
    <m/>
    <m/>
    <m/>
    <m/>
    <m/>
    <m/>
    <m/>
    <m/>
    <m/>
    <m/>
    <m/>
    <m/>
    <m/>
    <m/>
    <m/>
    <s v="Type F6"/>
    <m/>
    <m/>
    <m/>
    <m/>
    <m/>
    <m/>
    <m/>
    <s v="Bouton à calotte"/>
    <s v="2"/>
    <s v="BFa 3 "/>
    <m/>
    <m/>
    <m/>
    <m/>
    <m/>
    <m/>
    <m/>
    <m/>
    <m/>
    <m/>
    <m/>
    <m/>
    <m/>
    <m/>
    <m/>
    <x v="11"/>
    <m/>
  </r>
  <r>
    <x v="130"/>
    <s v="Corpus secondaire"/>
    <n v="4"/>
    <n v="22381"/>
    <x v="130"/>
    <s v="Entre Drôme et Vaucluse"/>
    <m/>
    <s v="Entier"/>
    <s v="Applique"/>
    <x v="179"/>
    <x v="15"/>
    <s v="ornements polyvalents"/>
    <m/>
    <m/>
    <m/>
    <m/>
    <m/>
    <m/>
    <m/>
    <m/>
    <m/>
    <m/>
    <m/>
    <m/>
    <m/>
    <s v="Appliques à bélière_x000a_- Type circulaire simple (boutons)_x000a_111-113. Trois appliques à bélière ou à griffes type circulaire simple. Appliques en calottes sphériques._x000a_Comparaison : un exemplaire, Dépôt de Réallon « Champs Colombe I » (Hautes-Alpes), âge du Bronze final III (Chantre 1874, pl. XXII, 10) ; 19 exemplaires à peu près plats dépôt des Châtelliers à Amboise (Indre-et-Loire) (Cordier 2002, Fig. 9, n° 14, 19) ou légèrement bombés (Cordier 2002, Fig. 9, n° 15, 18, 22) (D : 22 à 43) ; Barbirey-sur-Ouche (Côte d’Or) (Joly 1959, fig. 2, n°5)._x000a_"/>
    <s v="Drôme ou Vaucluse"/>
    <s v="Auvergne-Thône-Alpes"/>
    <s v="2009"/>
    <n v="860258"/>
    <n v="6351200"/>
    <m/>
    <m/>
    <m/>
    <m/>
    <m/>
    <m/>
    <m/>
    <m/>
    <m/>
    <m/>
    <m/>
    <m/>
    <m/>
    <m/>
    <m/>
    <m/>
    <m/>
    <m/>
    <m/>
    <m/>
    <m/>
    <m/>
    <m/>
    <m/>
    <m/>
    <m/>
    <m/>
    <m/>
    <m/>
    <m/>
    <m/>
    <m/>
    <m/>
    <m/>
    <m/>
    <m/>
    <m/>
    <m/>
    <m/>
    <m/>
    <m/>
    <s v="Type B6"/>
    <m/>
    <m/>
    <m/>
    <m/>
    <m/>
    <m/>
    <m/>
    <s v="Bouton à calotte"/>
    <s v="2"/>
    <s v="BFa 3 "/>
    <m/>
    <m/>
    <m/>
    <m/>
    <m/>
    <m/>
    <m/>
    <m/>
    <m/>
    <m/>
    <m/>
    <m/>
    <m/>
    <m/>
    <m/>
    <x v="11"/>
    <m/>
  </r>
  <r>
    <x v="130"/>
    <s v="Corpus secondaire"/>
    <n v="4"/>
    <n v="22382"/>
    <x v="130"/>
    <s v="Entre Drôme et Vaucluse"/>
    <m/>
    <s v="Entier"/>
    <s v="Applique"/>
    <x v="179"/>
    <x v="15"/>
    <s v="ornements polyvalents"/>
    <m/>
    <m/>
    <m/>
    <m/>
    <m/>
    <m/>
    <m/>
    <m/>
    <m/>
    <m/>
    <m/>
    <m/>
    <m/>
    <m/>
    <s v="Drôme ou Vaucluse"/>
    <s v="Auvergne-Thône-Alpes"/>
    <s v="2009"/>
    <n v="860258"/>
    <n v="6351200"/>
    <m/>
    <m/>
    <m/>
    <m/>
    <m/>
    <m/>
    <m/>
    <m/>
    <m/>
    <m/>
    <m/>
    <m/>
    <m/>
    <m/>
    <m/>
    <m/>
    <m/>
    <m/>
    <m/>
    <m/>
    <m/>
    <m/>
    <m/>
    <m/>
    <m/>
    <m/>
    <m/>
    <m/>
    <m/>
    <m/>
    <m/>
    <m/>
    <m/>
    <m/>
    <m/>
    <m/>
    <m/>
    <m/>
    <m/>
    <m/>
    <m/>
    <s v="Type B6"/>
    <m/>
    <m/>
    <m/>
    <m/>
    <m/>
    <m/>
    <m/>
    <s v="Bouton à calotte"/>
    <s v="2"/>
    <s v="BFa 3 "/>
    <m/>
    <m/>
    <m/>
    <m/>
    <m/>
    <m/>
    <m/>
    <m/>
    <m/>
    <m/>
    <m/>
    <m/>
    <m/>
    <m/>
    <m/>
    <x v="11"/>
    <m/>
  </r>
  <r>
    <x v="130"/>
    <s v="Corpus secondaire"/>
    <n v="4"/>
    <n v="22383"/>
    <x v="130"/>
    <s v="Entre Drôme et Vaucluse"/>
    <m/>
    <s v="Entier"/>
    <s v="Applique"/>
    <x v="179"/>
    <x v="15"/>
    <s v="ornements polyvalents"/>
    <m/>
    <m/>
    <m/>
    <m/>
    <m/>
    <m/>
    <m/>
    <m/>
    <m/>
    <m/>
    <m/>
    <m/>
    <m/>
    <m/>
    <s v="Drôme ou Vaucluse"/>
    <s v="Auvergne-Thône-Alpes"/>
    <s v="2009"/>
    <n v="860258"/>
    <n v="6351200"/>
    <m/>
    <m/>
    <m/>
    <m/>
    <m/>
    <m/>
    <m/>
    <m/>
    <m/>
    <m/>
    <m/>
    <m/>
    <m/>
    <m/>
    <m/>
    <m/>
    <m/>
    <m/>
    <m/>
    <m/>
    <m/>
    <m/>
    <m/>
    <m/>
    <m/>
    <m/>
    <m/>
    <m/>
    <m/>
    <m/>
    <m/>
    <m/>
    <m/>
    <m/>
    <m/>
    <m/>
    <m/>
    <m/>
    <m/>
    <m/>
    <m/>
    <s v="Type B6"/>
    <m/>
    <m/>
    <m/>
    <m/>
    <m/>
    <m/>
    <m/>
    <s v="Bouton à calotte"/>
    <s v="2"/>
    <s v="BFa 3 "/>
    <m/>
    <m/>
    <m/>
    <m/>
    <m/>
    <m/>
    <m/>
    <m/>
    <m/>
    <m/>
    <m/>
    <m/>
    <m/>
    <m/>
    <m/>
    <x v="11"/>
    <m/>
  </r>
  <r>
    <x v="132"/>
    <s v="Corpus secondaire"/>
    <n v="5"/>
    <n v="23581"/>
    <x v="132"/>
    <s v="Erfweiler-Ehlingen 2"/>
    <m/>
    <s v="Fragment"/>
    <s v="Applique"/>
    <x v="185"/>
    <x v="15"/>
    <s v="ornements polyvalents"/>
    <s v="Sans titre.wmf"/>
    <m/>
    <m/>
    <m/>
    <m/>
    <m/>
    <m/>
    <m/>
    <m/>
    <m/>
    <m/>
    <m/>
    <m/>
    <m/>
    <s v="Sarre"/>
    <s v="Allemagne"/>
    <s v="2007"/>
    <n v="1004974"/>
    <n v="6907804"/>
    <m/>
    <m/>
    <m/>
    <m/>
    <m/>
    <m/>
    <m/>
    <m/>
    <m/>
    <m/>
    <m/>
    <m/>
    <m/>
    <m/>
    <m/>
    <m/>
    <m/>
    <m/>
    <m/>
    <m/>
    <m/>
    <m/>
    <m/>
    <m/>
    <m/>
    <m/>
    <m/>
    <m/>
    <m/>
    <m/>
    <m/>
    <m/>
    <m/>
    <m/>
    <m/>
    <m/>
    <m/>
    <m/>
    <m/>
    <m/>
    <m/>
    <m/>
    <m/>
    <m/>
    <m/>
    <m/>
    <m/>
    <m/>
    <m/>
    <s v="A calotte large"/>
    <s v="2"/>
    <s v="BFa 3 "/>
    <m/>
    <m/>
    <m/>
    <m/>
    <m/>
    <m/>
    <m/>
    <m/>
    <m/>
    <m/>
    <m/>
    <m/>
    <m/>
    <m/>
    <m/>
    <x v="9"/>
    <m/>
  </r>
  <r>
    <x v="133"/>
    <s v="Corpus secondaire"/>
    <n v="5"/>
    <n v="19378"/>
    <x v="133"/>
    <s v="Farébersviller"/>
    <s v="ZAC de Freyming-Merlebach"/>
    <s v="Entier"/>
    <s v="Applique"/>
    <x v="188"/>
    <x v="15"/>
    <s v="ornements polyvalents"/>
    <s v="Sans titre.wmf"/>
    <m/>
    <m/>
    <m/>
    <m/>
    <m/>
    <m/>
    <m/>
    <m/>
    <m/>
    <m/>
    <m/>
    <m/>
    <m/>
    <s v="Moselle"/>
    <s v="Grand-Est"/>
    <s v="1991"/>
    <n v="981372"/>
    <n v="6896511"/>
    <m/>
    <m/>
    <m/>
    <m/>
    <m/>
    <m/>
    <m/>
    <m/>
    <m/>
    <m/>
    <m/>
    <m/>
    <m/>
    <m/>
    <m/>
    <m/>
    <m/>
    <m/>
    <m/>
    <m/>
    <m/>
    <m/>
    <m/>
    <m/>
    <m/>
    <m/>
    <m/>
    <m/>
    <m/>
    <m/>
    <m/>
    <m/>
    <m/>
    <m/>
    <m/>
    <m/>
    <m/>
    <m/>
    <m/>
    <m/>
    <m/>
    <m/>
    <m/>
    <m/>
    <m/>
    <m/>
    <m/>
    <m/>
    <m/>
    <s v="A pied"/>
    <s v="1"/>
    <s v="BFa 3 "/>
    <m/>
    <m/>
    <m/>
    <m/>
    <m/>
    <m/>
    <m/>
    <m/>
    <m/>
    <m/>
    <m/>
    <m/>
    <m/>
    <m/>
    <m/>
    <x v="9"/>
    <m/>
  </r>
  <r>
    <x v="137"/>
    <s v="Corpus secondaire"/>
    <n v="3"/>
    <n v="20742"/>
    <x v="137"/>
    <s v="jenzat 4"/>
    <s v="Bois des Balais"/>
    <s v="Entier"/>
    <s v="Applique"/>
    <x v="178"/>
    <x v="15"/>
    <s v="ornements polyvalents"/>
    <s v="DSC_7489.jpg"/>
    <s v="200"/>
    <n v="26.4"/>
    <s v="à bélière"/>
    <m/>
    <m/>
    <m/>
    <m/>
    <n v="43"/>
    <n v="43"/>
    <n v="2"/>
    <m/>
    <m/>
    <m/>
    <s v="Allier"/>
    <s v="Auvergne-Rhône-Alpes"/>
    <s v="2017"/>
    <n v="713723"/>
    <n v="6561103"/>
    <s v="SRA Clermont-Ferrand"/>
    <m/>
    <m/>
    <m/>
    <m/>
    <m/>
    <m/>
    <m/>
    <m/>
    <m/>
    <m/>
    <m/>
    <m/>
    <m/>
    <m/>
    <m/>
    <m/>
    <m/>
    <m/>
    <m/>
    <m/>
    <m/>
    <m/>
    <m/>
    <m/>
    <m/>
    <m/>
    <m/>
    <m/>
    <m/>
    <m/>
    <m/>
    <m/>
    <m/>
    <m/>
    <m/>
    <m/>
    <m/>
    <m/>
    <m/>
    <m/>
    <s v="Type B3"/>
    <m/>
    <m/>
    <m/>
    <m/>
    <m/>
    <m/>
    <m/>
    <s v="Bouton à calotte"/>
    <s v="1"/>
    <s v="BFa 3 "/>
    <m/>
    <m/>
    <m/>
    <m/>
    <m/>
    <m/>
    <m/>
    <m/>
    <m/>
    <m/>
    <m/>
    <m/>
    <m/>
    <m/>
    <m/>
    <x v="7"/>
    <m/>
  </r>
  <r>
    <x v="140"/>
    <s v="Corpus secondaire"/>
    <n v="2"/>
    <n v="19734"/>
    <x v="140"/>
    <s v="La Fare-en-Champsaur"/>
    <s v="Le Bois Vert"/>
    <s v="Inconnu"/>
    <s v="Applique"/>
    <x v="172"/>
    <x v="15"/>
    <s v="ornements polyvalents"/>
    <m/>
    <m/>
    <m/>
    <m/>
    <m/>
    <m/>
    <m/>
    <m/>
    <m/>
    <m/>
    <m/>
    <m/>
    <m/>
    <m/>
    <s v="Hautes-Alpes"/>
    <s v="Provence-Alpes-Côtes d'Azur"/>
    <s v="1842 ou 1848"/>
    <n v="943444"/>
    <n v="6402133"/>
    <m/>
    <m/>
    <m/>
    <m/>
    <m/>
    <m/>
    <m/>
    <m/>
    <m/>
    <m/>
    <m/>
    <m/>
    <m/>
    <m/>
    <m/>
    <m/>
    <m/>
    <m/>
    <m/>
    <m/>
    <m/>
    <m/>
    <m/>
    <m/>
    <m/>
    <m/>
    <m/>
    <m/>
    <m/>
    <m/>
    <m/>
    <m/>
    <m/>
    <m/>
    <m/>
    <m/>
    <m/>
    <m/>
    <m/>
    <m/>
    <m/>
    <m/>
    <m/>
    <m/>
    <m/>
    <m/>
    <m/>
    <m/>
    <m/>
    <s v="Hémisphérique"/>
    <s v="4"/>
    <s v="BFa 3 "/>
    <m/>
    <m/>
    <m/>
    <m/>
    <m/>
    <m/>
    <m/>
    <m/>
    <m/>
    <m/>
    <m/>
    <m/>
    <m/>
    <m/>
    <m/>
    <x v="11"/>
    <m/>
  </r>
  <r>
    <x v="140"/>
    <s v="Corpus secondaire"/>
    <n v="2"/>
    <n v="19735"/>
    <x v="140"/>
    <s v="La Fare-en-Champsaur"/>
    <s v="Le Bois Vert"/>
    <s v="Inconnu"/>
    <s v="Applique"/>
    <x v="172"/>
    <x v="15"/>
    <s v="ornements polyvalents"/>
    <m/>
    <m/>
    <m/>
    <m/>
    <m/>
    <m/>
    <m/>
    <m/>
    <m/>
    <m/>
    <m/>
    <m/>
    <m/>
    <s v="bouton"/>
    <s v="Hautes-Alpes"/>
    <s v="Provence-Alpes-Côtes d'Azur"/>
    <s v="1842 ou 1848"/>
    <n v="943444"/>
    <n v="6402133"/>
    <m/>
    <m/>
    <m/>
    <m/>
    <m/>
    <m/>
    <m/>
    <m/>
    <m/>
    <m/>
    <m/>
    <m/>
    <m/>
    <m/>
    <m/>
    <m/>
    <m/>
    <m/>
    <m/>
    <m/>
    <m/>
    <m/>
    <m/>
    <m/>
    <m/>
    <m/>
    <m/>
    <m/>
    <m/>
    <m/>
    <m/>
    <m/>
    <m/>
    <m/>
    <m/>
    <m/>
    <m/>
    <m/>
    <m/>
    <m/>
    <m/>
    <m/>
    <m/>
    <m/>
    <m/>
    <m/>
    <m/>
    <m/>
    <m/>
    <s v="Hémisphérique"/>
    <s v="4"/>
    <s v="BFa 3 "/>
    <m/>
    <m/>
    <m/>
    <m/>
    <m/>
    <m/>
    <m/>
    <m/>
    <m/>
    <m/>
    <m/>
    <m/>
    <m/>
    <m/>
    <m/>
    <x v="11"/>
    <m/>
  </r>
  <r>
    <x v="141"/>
    <s v="Corpus secondaire"/>
    <n v="3"/>
    <n v="15051"/>
    <x v="141"/>
    <s v="La Ferte-Hauterive/Saint-Gérand-de-Vaux"/>
    <s v="Champs de la Famine"/>
    <s v="Entier"/>
    <s v="Applique circulaire à pied"/>
    <x v="188"/>
    <x v="15"/>
    <s v="ornements polyvalents"/>
    <s v="Sans titre.wmf"/>
    <m/>
    <m/>
    <m/>
    <m/>
    <m/>
    <m/>
    <m/>
    <m/>
    <m/>
    <m/>
    <m/>
    <m/>
    <m/>
    <s v="Allier"/>
    <s v="Auvergne-Rhône-Alpes"/>
    <s v="1853"/>
    <n v="725722"/>
    <n v="6588001"/>
    <s v="Musée des Moulins (les objets en_x000a_bronze) ; inconnue (l'élément en or)"/>
    <m/>
    <m/>
    <m/>
    <s v="Tudot, 1855, fig. 13"/>
    <m/>
    <m/>
    <m/>
    <m/>
    <m/>
    <m/>
    <m/>
    <m/>
    <m/>
    <m/>
    <m/>
    <m/>
    <m/>
    <m/>
    <m/>
    <m/>
    <m/>
    <m/>
    <m/>
    <m/>
    <m/>
    <m/>
    <m/>
    <m/>
    <m/>
    <m/>
    <m/>
    <m/>
    <m/>
    <m/>
    <m/>
    <m/>
    <m/>
    <m/>
    <m/>
    <m/>
    <m/>
    <m/>
    <m/>
    <m/>
    <m/>
    <m/>
    <m/>
    <m/>
    <s v="A pied"/>
    <s v="2"/>
    <s v="BFa 3 "/>
    <m/>
    <m/>
    <m/>
    <m/>
    <m/>
    <m/>
    <m/>
    <m/>
    <m/>
    <m/>
    <m/>
    <m/>
    <m/>
    <m/>
    <m/>
    <x v="7"/>
    <m/>
  </r>
  <r>
    <x v="149"/>
    <s v="Corpus secondaire"/>
    <n v="4"/>
    <n v="20578"/>
    <x v="149"/>
    <s v="Orgon"/>
    <s v="Notre-Dame-de-Beauregard"/>
    <s v="Entier"/>
    <s v="Applique"/>
    <x v="181"/>
    <x v="15"/>
    <s v="ornements polyvalents"/>
    <s v="Sans titre.wmf"/>
    <m/>
    <m/>
    <m/>
    <m/>
    <m/>
    <m/>
    <m/>
    <m/>
    <m/>
    <m/>
    <m/>
    <m/>
    <m/>
    <s v="Bouches-du-Rhône"/>
    <s v="Provence-Alpes-Côte-d'Azur"/>
    <s v="1970"/>
    <n v="864440"/>
    <n v="6300804"/>
    <m/>
    <m/>
    <m/>
    <m/>
    <m/>
    <m/>
    <m/>
    <m/>
    <m/>
    <m/>
    <m/>
    <m/>
    <m/>
    <m/>
    <m/>
    <m/>
    <m/>
    <m/>
    <m/>
    <m/>
    <m/>
    <m/>
    <m/>
    <m/>
    <m/>
    <m/>
    <m/>
    <m/>
    <m/>
    <m/>
    <m/>
    <m/>
    <m/>
    <m/>
    <m/>
    <m/>
    <m/>
    <m/>
    <m/>
    <m/>
    <m/>
    <s v="Type C1"/>
    <m/>
    <m/>
    <m/>
    <m/>
    <m/>
    <m/>
    <m/>
    <s v="Bouton à calotte"/>
    <s v="2"/>
    <s v="BFa 3 "/>
    <m/>
    <m/>
    <m/>
    <m/>
    <m/>
    <m/>
    <m/>
    <m/>
    <m/>
    <m/>
    <m/>
    <m/>
    <m/>
    <m/>
    <m/>
    <x v="11"/>
    <m/>
  </r>
  <r>
    <x v="149"/>
    <s v="Corpus secondaire"/>
    <n v="4"/>
    <n v="20579"/>
    <x v="149"/>
    <s v="Orgon"/>
    <s v="Notre-Dame-de-Beauregard"/>
    <s v="Entier"/>
    <s v="Applique"/>
    <x v="181"/>
    <x v="15"/>
    <s v="ornements polyvalents"/>
    <s v="Sans titre.wmf"/>
    <m/>
    <m/>
    <m/>
    <m/>
    <m/>
    <m/>
    <m/>
    <m/>
    <m/>
    <m/>
    <m/>
    <m/>
    <m/>
    <s v="Bouches-du-Rhône"/>
    <s v="Provence-Alpes-Côte-d'Azur"/>
    <s v="1970"/>
    <n v="864440"/>
    <n v="6300804"/>
    <m/>
    <m/>
    <m/>
    <m/>
    <m/>
    <m/>
    <m/>
    <m/>
    <m/>
    <m/>
    <m/>
    <m/>
    <m/>
    <m/>
    <m/>
    <m/>
    <m/>
    <m/>
    <m/>
    <m/>
    <m/>
    <m/>
    <m/>
    <m/>
    <m/>
    <m/>
    <m/>
    <m/>
    <m/>
    <m/>
    <m/>
    <m/>
    <m/>
    <m/>
    <m/>
    <m/>
    <m/>
    <m/>
    <m/>
    <m/>
    <m/>
    <s v="Type C1"/>
    <m/>
    <m/>
    <m/>
    <m/>
    <m/>
    <m/>
    <m/>
    <s v="Bouton à calotte"/>
    <s v="2"/>
    <s v="BFa 3 "/>
    <m/>
    <m/>
    <m/>
    <m/>
    <m/>
    <m/>
    <m/>
    <m/>
    <m/>
    <m/>
    <m/>
    <m/>
    <m/>
    <m/>
    <m/>
    <x v="11"/>
    <m/>
  </r>
  <r>
    <x v="149"/>
    <s v="Corpus secondaire"/>
    <n v="4"/>
    <n v="20580"/>
    <x v="149"/>
    <s v="Orgon"/>
    <s v="Notre-Dame-de-Beauregard"/>
    <s v="Entier"/>
    <s v="Applique"/>
    <x v="181"/>
    <x v="15"/>
    <s v="ornements polyvalents"/>
    <s v="Sans titre.wmf"/>
    <m/>
    <m/>
    <m/>
    <m/>
    <m/>
    <m/>
    <m/>
    <m/>
    <m/>
    <m/>
    <m/>
    <m/>
    <m/>
    <s v="Bouches-du-Rhône"/>
    <s v="Provence-Alpes-Côte-d'Azur"/>
    <s v="1970"/>
    <n v="864440"/>
    <n v="6300804"/>
    <m/>
    <m/>
    <m/>
    <m/>
    <m/>
    <m/>
    <m/>
    <m/>
    <m/>
    <m/>
    <m/>
    <m/>
    <m/>
    <m/>
    <m/>
    <m/>
    <m/>
    <m/>
    <m/>
    <m/>
    <m/>
    <m/>
    <m/>
    <m/>
    <m/>
    <m/>
    <m/>
    <m/>
    <m/>
    <m/>
    <m/>
    <m/>
    <m/>
    <m/>
    <m/>
    <m/>
    <m/>
    <m/>
    <m/>
    <m/>
    <m/>
    <s v="Type C1"/>
    <m/>
    <m/>
    <m/>
    <m/>
    <m/>
    <m/>
    <m/>
    <s v="Bouton à calotte"/>
    <s v="2"/>
    <s v="BFa 3 "/>
    <m/>
    <m/>
    <m/>
    <m/>
    <m/>
    <m/>
    <m/>
    <m/>
    <m/>
    <m/>
    <m/>
    <m/>
    <m/>
    <m/>
    <m/>
    <x v="11"/>
    <m/>
  </r>
  <r>
    <x v="149"/>
    <s v="Corpus secondaire"/>
    <n v="4"/>
    <n v="20581"/>
    <x v="149"/>
    <s v="Orgon"/>
    <s v="Notre-Dame-de-Beauregard"/>
    <s v="Entier"/>
    <s v="Applique"/>
    <x v="181"/>
    <x v="15"/>
    <s v="ornements polyvalents"/>
    <s v="Sans titre.wmf"/>
    <m/>
    <m/>
    <m/>
    <m/>
    <m/>
    <m/>
    <m/>
    <m/>
    <m/>
    <m/>
    <m/>
    <m/>
    <m/>
    <s v="Bouches-du-Rhône"/>
    <s v="Provence-Alpes-Côte-d'Azur"/>
    <s v="1970"/>
    <n v="864440"/>
    <n v="6300804"/>
    <m/>
    <m/>
    <m/>
    <m/>
    <m/>
    <m/>
    <m/>
    <m/>
    <m/>
    <m/>
    <m/>
    <m/>
    <m/>
    <m/>
    <m/>
    <m/>
    <m/>
    <m/>
    <m/>
    <m/>
    <m/>
    <m/>
    <m/>
    <m/>
    <m/>
    <m/>
    <m/>
    <m/>
    <m/>
    <m/>
    <m/>
    <m/>
    <m/>
    <m/>
    <m/>
    <m/>
    <m/>
    <m/>
    <m/>
    <m/>
    <m/>
    <s v="Type C1"/>
    <m/>
    <m/>
    <m/>
    <m/>
    <m/>
    <m/>
    <m/>
    <s v="Bouton à calotte"/>
    <s v="2"/>
    <s v="BFa 3 "/>
    <m/>
    <m/>
    <m/>
    <m/>
    <m/>
    <m/>
    <m/>
    <m/>
    <m/>
    <m/>
    <m/>
    <m/>
    <m/>
    <m/>
    <m/>
    <x v="11"/>
    <m/>
  </r>
  <r>
    <x v="149"/>
    <s v="Corpus secondaire"/>
    <n v="4"/>
    <n v="20582"/>
    <x v="149"/>
    <s v="Orgon"/>
    <s v="Notre-Dame-de-Beauregard"/>
    <s v="Entier"/>
    <s v="Applique"/>
    <x v="181"/>
    <x v="15"/>
    <s v="ornements polyvalents"/>
    <s v="Sans titre.wmf"/>
    <m/>
    <m/>
    <m/>
    <m/>
    <m/>
    <m/>
    <m/>
    <m/>
    <m/>
    <m/>
    <m/>
    <m/>
    <m/>
    <s v="Bouches-du-Rhône"/>
    <s v="Provence-Alpes-Côte-d'Azur"/>
    <s v="1970"/>
    <n v="864440"/>
    <n v="6300804"/>
    <m/>
    <m/>
    <m/>
    <m/>
    <m/>
    <m/>
    <m/>
    <m/>
    <m/>
    <m/>
    <m/>
    <m/>
    <m/>
    <m/>
    <m/>
    <m/>
    <m/>
    <m/>
    <m/>
    <m/>
    <m/>
    <m/>
    <m/>
    <m/>
    <m/>
    <m/>
    <m/>
    <m/>
    <m/>
    <m/>
    <m/>
    <m/>
    <m/>
    <m/>
    <m/>
    <m/>
    <m/>
    <m/>
    <m/>
    <m/>
    <m/>
    <s v="Type C1"/>
    <m/>
    <m/>
    <m/>
    <m/>
    <m/>
    <m/>
    <m/>
    <s v="Bouton à calotte"/>
    <s v="2"/>
    <s v="BFa 3 "/>
    <m/>
    <m/>
    <m/>
    <m/>
    <m/>
    <m/>
    <m/>
    <m/>
    <m/>
    <m/>
    <m/>
    <m/>
    <m/>
    <m/>
    <m/>
    <x v="11"/>
    <m/>
  </r>
  <r>
    <x v="149"/>
    <s v="Corpus secondaire"/>
    <n v="4"/>
    <n v="20583"/>
    <x v="149"/>
    <s v="Orgon"/>
    <s v="Notre-Dame-de-Beauregard"/>
    <s v="Entier"/>
    <s v="Applique"/>
    <x v="181"/>
    <x v="15"/>
    <s v="ornements polyvalents"/>
    <s v="Sans titre.wmf"/>
    <m/>
    <m/>
    <m/>
    <m/>
    <m/>
    <m/>
    <m/>
    <m/>
    <m/>
    <m/>
    <m/>
    <m/>
    <m/>
    <s v="Bouches-du-Rhône"/>
    <s v="Provence-Alpes-Côte-d'Azur"/>
    <s v="1970"/>
    <n v="864440"/>
    <n v="6300804"/>
    <m/>
    <m/>
    <m/>
    <m/>
    <m/>
    <m/>
    <m/>
    <m/>
    <m/>
    <m/>
    <m/>
    <m/>
    <m/>
    <m/>
    <m/>
    <m/>
    <m/>
    <m/>
    <m/>
    <m/>
    <m/>
    <m/>
    <m/>
    <m/>
    <m/>
    <m/>
    <m/>
    <m/>
    <m/>
    <m/>
    <m/>
    <m/>
    <m/>
    <m/>
    <m/>
    <m/>
    <m/>
    <m/>
    <m/>
    <m/>
    <m/>
    <s v="Type C1"/>
    <m/>
    <m/>
    <m/>
    <m/>
    <m/>
    <m/>
    <m/>
    <s v="Bouton à calotte"/>
    <s v="2"/>
    <s v="BFa 3 "/>
    <m/>
    <m/>
    <m/>
    <m/>
    <m/>
    <m/>
    <m/>
    <m/>
    <m/>
    <m/>
    <m/>
    <m/>
    <m/>
    <m/>
    <m/>
    <x v="11"/>
    <m/>
  </r>
  <r>
    <x v="149"/>
    <s v="Corpus secondaire"/>
    <n v="4"/>
    <n v="20584"/>
    <x v="149"/>
    <s v="Orgon"/>
    <s v="Notre-Dame-de-Beauregard"/>
    <s v="Entier"/>
    <s v="Applique"/>
    <x v="181"/>
    <x v="15"/>
    <s v="ornements polyvalents"/>
    <s v="Sans titre.bmp"/>
    <m/>
    <m/>
    <m/>
    <m/>
    <m/>
    <m/>
    <m/>
    <m/>
    <m/>
    <m/>
    <m/>
    <m/>
    <m/>
    <s v="Bouches-du-Rhône"/>
    <s v="Provence-Alpes-Côte-d'Azur"/>
    <s v="1970"/>
    <n v="864440"/>
    <n v="6300804"/>
    <m/>
    <m/>
    <m/>
    <m/>
    <m/>
    <m/>
    <m/>
    <m/>
    <m/>
    <m/>
    <m/>
    <m/>
    <m/>
    <m/>
    <m/>
    <m/>
    <m/>
    <m/>
    <m/>
    <m/>
    <m/>
    <m/>
    <m/>
    <m/>
    <m/>
    <m/>
    <m/>
    <m/>
    <m/>
    <m/>
    <m/>
    <m/>
    <m/>
    <m/>
    <m/>
    <m/>
    <m/>
    <m/>
    <m/>
    <m/>
    <m/>
    <s v="Type C1"/>
    <m/>
    <m/>
    <m/>
    <m/>
    <m/>
    <m/>
    <m/>
    <s v="Bouton à calotte"/>
    <s v="2"/>
    <s v="BFa 3 "/>
    <m/>
    <m/>
    <m/>
    <m/>
    <m/>
    <m/>
    <m/>
    <m/>
    <m/>
    <m/>
    <m/>
    <m/>
    <m/>
    <m/>
    <m/>
    <x v="11"/>
    <m/>
  </r>
  <r>
    <x v="149"/>
    <s v="Corpus secondaire"/>
    <n v="4"/>
    <n v="20585"/>
    <x v="149"/>
    <s v="Orgon"/>
    <s v="Notre-Dame-de-Beauregard"/>
    <s v="Entier"/>
    <s v="Applique"/>
    <x v="181"/>
    <x v="15"/>
    <s v="ornements polyvalents"/>
    <s v="Sans titre.wmf"/>
    <m/>
    <m/>
    <m/>
    <m/>
    <m/>
    <m/>
    <m/>
    <m/>
    <m/>
    <m/>
    <m/>
    <m/>
    <m/>
    <s v="Bouches-du-Rhône"/>
    <s v="Provence-Alpes-Côte-d'Azur"/>
    <s v="1970"/>
    <n v="864440"/>
    <n v="6300804"/>
    <m/>
    <m/>
    <m/>
    <m/>
    <m/>
    <m/>
    <m/>
    <m/>
    <m/>
    <m/>
    <m/>
    <m/>
    <m/>
    <m/>
    <m/>
    <m/>
    <m/>
    <m/>
    <m/>
    <m/>
    <m/>
    <m/>
    <m/>
    <m/>
    <m/>
    <m/>
    <m/>
    <m/>
    <m/>
    <m/>
    <m/>
    <m/>
    <m/>
    <m/>
    <m/>
    <m/>
    <m/>
    <m/>
    <m/>
    <m/>
    <m/>
    <s v="Type C1"/>
    <m/>
    <m/>
    <m/>
    <m/>
    <m/>
    <m/>
    <m/>
    <s v="Bouton à calotte"/>
    <s v="2"/>
    <s v="BFa 3 "/>
    <m/>
    <m/>
    <m/>
    <m/>
    <m/>
    <m/>
    <m/>
    <m/>
    <m/>
    <m/>
    <m/>
    <m/>
    <m/>
    <m/>
    <m/>
    <x v="11"/>
    <m/>
  </r>
  <r>
    <x v="151"/>
    <s v="Corpus secondaire"/>
    <n v="3"/>
    <n v="18909"/>
    <x v="151"/>
    <s v="Ray-sur-Saône"/>
    <m/>
    <s v="Entier"/>
    <s v="Applique"/>
    <x v="185"/>
    <x v="15"/>
    <s v="ornements polyvalents"/>
    <s v="Sans titre.wmf"/>
    <m/>
    <m/>
    <m/>
    <m/>
    <m/>
    <m/>
    <m/>
    <m/>
    <m/>
    <m/>
    <m/>
    <m/>
    <m/>
    <s v="Haute-Saône"/>
    <s v="Bourgogne-Franche-Comté"/>
    <s v="1950"/>
    <n v="912569"/>
    <n v="6724651"/>
    <s v="Château de Ray-sur-Saône"/>
    <m/>
    <m/>
    <m/>
    <m/>
    <m/>
    <m/>
    <m/>
    <m/>
    <m/>
    <m/>
    <m/>
    <m/>
    <m/>
    <m/>
    <m/>
    <m/>
    <m/>
    <m/>
    <m/>
    <m/>
    <m/>
    <m/>
    <m/>
    <m/>
    <m/>
    <m/>
    <m/>
    <m/>
    <m/>
    <m/>
    <m/>
    <m/>
    <m/>
    <m/>
    <m/>
    <m/>
    <m/>
    <m/>
    <m/>
    <m/>
    <s v="Type F5"/>
    <m/>
    <m/>
    <m/>
    <m/>
    <m/>
    <m/>
    <m/>
    <s v="A calotte large"/>
    <s v="2"/>
    <s v="BFa 3 "/>
    <m/>
    <m/>
    <m/>
    <m/>
    <m/>
    <m/>
    <m/>
    <m/>
    <m/>
    <m/>
    <m/>
    <m/>
    <m/>
    <m/>
    <m/>
    <x v="10"/>
    <m/>
  </r>
  <r>
    <x v="152"/>
    <s v="Corpus secondaire"/>
    <n v="3"/>
    <n v="20096"/>
    <x v="152"/>
    <s v="Réallon 1"/>
    <s v="Champ-Colombe"/>
    <s v="Entier"/>
    <s v="Applique"/>
    <x v="187"/>
    <x v="15"/>
    <s v="ornements polyvalents"/>
    <m/>
    <m/>
    <m/>
    <m/>
    <m/>
    <m/>
    <m/>
    <m/>
    <m/>
    <m/>
    <m/>
    <m/>
    <m/>
    <s v="bouton circulaire"/>
    <s v="Hautes-Alpes"/>
    <s v="Provence-Alpes-Côte d'Azur"/>
    <s v="1870"/>
    <n v="968533"/>
    <n v="6393033"/>
    <s v="MAN"/>
    <m/>
    <m/>
    <m/>
    <m/>
    <m/>
    <m/>
    <m/>
    <m/>
    <m/>
    <m/>
    <m/>
    <m/>
    <m/>
    <m/>
    <m/>
    <m/>
    <m/>
    <m/>
    <m/>
    <m/>
    <m/>
    <m/>
    <m/>
    <m/>
    <m/>
    <m/>
    <m/>
    <m/>
    <m/>
    <m/>
    <m/>
    <m/>
    <m/>
    <m/>
    <m/>
    <m/>
    <m/>
    <m/>
    <m/>
    <m/>
    <s v="Indéterminé"/>
    <m/>
    <m/>
    <m/>
    <m/>
    <m/>
    <m/>
    <m/>
    <s v="Bouton à calotte"/>
    <s v="2"/>
    <s v="BFa 2/BFa 3"/>
    <m/>
    <m/>
    <m/>
    <m/>
    <m/>
    <m/>
    <m/>
    <m/>
    <m/>
    <m/>
    <m/>
    <m/>
    <m/>
    <m/>
    <m/>
    <x v="11"/>
    <m/>
  </r>
  <r>
    <x v="152"/>
    <s v="Corpus secondaire"/>
    <n v="3"/>
    <n v="20098"/>
    <x v="152"/>
    <s v="Réallon 1"/>
    <s v="Champ-Colombe"/>
    <s v="Entier"/>
    <s v="Applique"/>
    <x v="174"/>
    <x v="15"/>
    <s v="ornements polyvalents"/>
    <s v="Sans titre.wmf"/>
    <m/>
    <m/>
    <m/>
    <m/>
    <m/>
    <m/>
    <m/>
    <m/>
    <m/>
    <m/>
    <m/>
    <m/>
    <s v="bouton circulaire"/>
    <s v="Hautes-Alpes"/>
    <s v="Provence-Alpes-Côte d'Azur"/>
    <s v="1870"/>
    <n v="968533"/>
    <n v="6393033"/>
    <s v="MAN"/>
    <m/>
    <m/>
    <m/>
    <m/>
    <s v="Sans titre.wmf"/>
    <m/>
    <m/>
    <m/>
    <m/>
    <m/>
    <m/>
    <m/>
    <m/>
    <m/>
    <m/>
    <m/>
    <m/>
    <m/>
    <m/>
    <m/>
    <m/>
    <m/>
    <m/>
    <m/>
    <m/>
    <m/>
    <m/>
    <m/>
    <m/>
    <m/>
    <m/>
    <m/>
    <m/>
    <m/>
    <m/>
    <m/>
    <m/>
    <m/>
    <m/>
    <m/>
    <s v="Type A3"/>
    <m/>
    <m/>
    <m/>
    <m/>
    <m/>
    <m/>
    <m/>
    <s v="Bouton à calotte"/>
    <s v="2"/>
    <s v="BFa 2/BFa 3"/>
    <m/>
    <m/>
    <m/>
    <m/>
    <m/>
    <m/>
    <m/>
    <m/>
    <m/>
    <m/>
    <m/>
    <m/>
    <m/>
    <m/>
    <m/>
    <x v="11"/>
    <m/>
  </r>
  <r>
    <x v="152"/>
    <s v="Corpus secondaire"/>
    <n v="3"/>
    <n v="20094"/>
    <x v="152"/>
    <s v="Réallon 1"/>
    <s v="Champ-Colombe"/>
    <s v="Entier"/>
    <s v="Applique"/>
    <x v="186"/>
    <x v="15"/>
    <s v="ornements polyvalents"/>
    <s v="Sans titre.wmf"/>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099"/>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00"/>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01"/>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02"/>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03"/>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04"/>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05"/>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06"/>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07"/>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08"/>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09"/>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10"/>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11"/>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12"/>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13"/>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14"/>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15"/>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16"/>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17"/>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18"/>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19"/>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20"/>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21"/>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22"/>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23"/>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24"/>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25"/>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26"/>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27"/>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28"/>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29"/>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30"/>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31"/>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32"/>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33"/>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34"/>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35"/>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36"/>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37"/>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38"/>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39"/>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40"/>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41"/>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42"/>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43"/>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44"/>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145"/>
    <x v="152"/>
    <s v="Réallon 1"/>
    <s v="Champ-Colombe"/>
    <s v="Entier"/>
    <s v="Applique"/>
    <x v="186"/>
    <x v="15"/>
    <s v="ornements polyvalents"/>
    <m/>
    <m/>
    <m/>
    <m/>
    <m/>
    <m/>
    <m/>
    <m/>
    <m/>
    <m/>
    <m/>
    <m/>
    <m/>
    <s v="bouton circulaire"/>
    <s v="Hautes-Alpes"/>
    <s v="Provence-Alpes-Côte d'Azur"/>
    <s v="1870"/>
    <n v="968533"/>
    <n v="6393033"/>
    <s v="MAN"/>
    <m/>
    <m/>
    <m/>
    <m/>
    <m/>
    <m/>
    <m/>
    <m/>
    <m/>
    <m/>
    <m/>
    <m/>
    <m/>
    <m/>
    <m/>
    <m/>
    <m/>
    <m/>
    <m/>
    <m/>
    <m/>
    <m/>
    <m/>
    <m/>
    <m/>
    <m/>
    <m/>
    <m/>
    <m/>
    <m/>
    <m/>
    <m/>
    <m/>
    <m/>
    <m/>
    <m/>
    <m/>
    <m/>
    <m/>
    <m/>
    <s v="Type F6"/>
    <m/>
    <m/>
    <m/>
    <m/>
    <m/>
    <m/>
    <m/>
    <s v="Bouton à calotte"/>
    <s v="2"/>
    <s v="BFa 2/BFa 3"/>
    <m/>
    <m/>
    <m/>
    <m/>
    <m/>
    <m/>
    <m/>
    <m/>
    <m/>
    <m/>
    <m/>
    <m/>
    <m/>
    <m/>
    <m/>
    <x v="11"/>
    <m/>
  </r>
  <r>
    <x v="152"/>
    <s v="Corpus secondaire"/>
    <n v="3"/>
    <n v="20092"/>
    <x v="152"/>
    <s v="Réallon 1"/>
    <s v="Champ-Colombe"/>
    <s v="Entier"/>
    <s v="Applique"/>
    <x v="177"/>
    <x v="15"/>
    <s v="ornements polyvalents"/>
    <s v="Sans titre.wmf"/>
    <m/>
    <m/>
    <m/>
    <m/>
    <m/>
    <m/>
    <m/>
    <m/>
    <m/>
    <m/>
    <m/>
    <m/>
    <s v="bouton circulaire"/>
    <s v="Hautes-Alpes"/>
    <s v="Provence-Alpes-Côte d'Azur"/>
    <s v="1870"/>
    <n v="968533"/>
    <n v="6393033"/>
    <s v="MAN"/>
    <m/>
    <m/>
    <m/>
    <m/>
    <m/>
    <m/>
    <m/>
    <m/>
    <m/>
    <m/>
    <m/>
    <m/>
    <m/>
    <m/>
    <m/>
    <m/>
    <m/>
    <m/>
    <m/>
    <m/>
    <m/>
    <m/>
    <m/>
    <m/>
    <m/>
    <m/>
    <m/>
    <m/>
    <m/>
    <m/>
    <m/>
    <m/>
    <m/>
    <m/>
    <m/>
    <m/>
    <m/>
    <m/>
    <m/>
    <m/>
    <s v="Type H6"/>
    <m/>
    <m/>
    <m/>
    <m/>
    <m/>
    <m/>
    <m/>
    <s v="Bouton à calotte"/>
    <s v="2"/>
    <s v="BFa 2/BFa 3"/>
    <m/>
    <m/>
    <m/>
    <m/>
    <m/>
    <m/>
    <m/>
    <m/>
    <m/>
    <m/>
    <m/>
    <m/>
    <m/>
    <m/>
    <m/>
    <x v="11"/>
    <m/>
  </r>
  <r>
    <x v="152"/>
    <s v="Corpus secondaire"/>
    <n v="3"/>
    <n v="20093"/>
    <x v="152"/>
    <s v="Réallon 1"/>
    <s v="Champ-Colombe"/>
    <s v="Entier"/>
    <s v="Applique"/>
    <x v="179"/>
    <x v="15"/>
    <s v="ornements polyvalents"/>
    <s v="Sans titre.wmf"/>
    <m/>
    <m/>
    <m/>
    <m/>
    <m/>
    <m/>
    <m/>
    <m/>
    <m/>
    <m/>
    <m/>
    <m/>
    <s v="bouton circulaire"/>
    <s v="Hautes-Alpes"/>
    <s v="Provence-Alpes-Côte d'Azur"/>
    <s v="1870"/>
    <n v="968533"/>
    <n v="6393033"/>
    <s v="MAN"/>
    <m/>
    <m/>
    <m/>
    <m/>
    <m/>
    <m/>
    <m/>
    <m/>
    <m/>
    <m/>
    <m/>
    <m/>
    <m/>
    <m/>
    <m/>
    <m/>
    <m/>
    <m/>
    <m/>
    <m/>
    <m/>
    <m/>
    <m/>
    <m/>
    <m/>
    <m/>
    <m/>
    <m/>
    <m/>
    <m/>
    <m/>
    <m/>
    <m/>
    <m/>
    <m/>
    <m/>
    <m/>
    <m/>
    <m/>
    <m/>
    <s v="Type B6"/>
    <m/>
    <m/>
    <m/>
    <m/>
    <m/>
    <m/>
    <m/>
    <s v="Bouton à calotte"/>
    <s v="2"/>
    <s v="BFa 2/BFa 3"/>
    <m/>
    <m/>
    <m/>
    <m/>
    <m/>
    <m/>
    <m/>
    <m/>
    <m/>
    <m/>
    <m/>
    <m/>
    <m/>
    <m/>
    <m/>
    <x v="11"/>
    <m/>
  </r>
  <r>
    <x v="157"/>
    <s v="Corpus secondaire"/>
    <n v="3"/>
    <n v="23396"/>
    <x v="157"/>
    <s v="Saint-André-les-Alpes"/>
    <s v="Méouilles"/>
    <s v="Entier"/>
    <s v="Applique"/>
    <x v="187"/>
    <x v="15"/>
    <s v="ornements polyvalents"/>
    <m/>
    <m/>
    <m/>
    <m/>
    <m/>
    <m/>
    <m/>
    <m/>
    <m/>
    <m/>
    <m/>
    <m/>
    <m/>
    <m/>
    <s v="Alpes-de-Hautes-Provence"/>
    <s v="Provence-Alpes-Côte d'Azur"/>
    <s v="1882"/>
    <n v="981501"/>
    <n v="6325121"/>
    <s v="MAn"/>
    <m/>
    <m/>
    <m/>
    <m/>
    <m/>
    <m/>
    <m/>
    <m/>
    <m/>
    <m/>
    <m/>
    <m/>
    <m/>
    <m/>
    <m/>
    <m/>
    <m/>
    <m/>
    <m/>
    <m/>
    <m/>
    <m/>
    <m/>
    <m/>
    <m/>
    <m/>
    <m/>
    <m/>
    <m/>
    <m/>
    <m/>
    <m/>
    <m/>
    <m/>
    <m/>
    <m/>
    <m/>
    <m/>
    <m/>
    <m/>
    <s v="Indéterminé"/>
    <m/>
    <m/>
    <m/>
    <m/>
    <m/>
    <m/>
    <m/>
    <s v="Bouton à calotte"/>
    <s v="4"/>
    <s v="BFa 3 "/>
    <m/>
    <m/>
    <m/>
    <m/>
    <m/>
    <m/>
    <m/>
    <m/>
    <m/>
    <m/>
    <m/>
    <m/>
    <m/>
    <m/>
    <m/>
    <x v="11"/>
    <m/>
  </r>
  <r>
    <x v="157"/>
    <s v="Corpus secondaire"/>
    <n v="3"/>
    <n v="23397"/>
    <x v="157"/>
    <s v="Saint-André-les-Alpes"/>
    <s v="Méouilles"/>
    <s v="Entier"/>
    <s v="Applique"/>
    <x v="187"/>
    <x v="15"/>
    <s v="ornements polyvalents"/>
    <m/>
    <m/>
    <m/>
    <m/>
    <m/>
    <m/>
    <m/>
    <m/>
    <m/>
    <m/>
    <m/>
    <m/>
    <m/>
    <m/>
    <s v="Alpes-de-Hautes-Provence"/>
    <s v="Provence-Alpes-Côte d'Azur"/>
    <s v="1882"/>
    <n v="981501"/>
    <n v="6325121"/>
    <s v="MAn"/>
    <m/>
    <m/>
    <m/>
    <m/>
    <m/>
    <m/>
    <m/>
    <m/>
    <m/>
    <m/>
    <m/>
    <m/>
    <m/>
    <m/>
    <m/>
    <m/>
    <m/>
    <m/>
    <m/>
    <m/>
    <m/>
    <m/>
    <m/>
    <m/>
    <m/>
    <m/>
    <m/>
    <m/>
    <m/>
    <m/>
    <m/>
    <m/>
    <m/>
    <m/>
    <m/>
    <m/>
    <m/>
    <m/>
    <m/>
    <m/>
    <s v="Indéterminé"/>
    <m/>
    <m/>
    <m/>
    <m/>
    <m/>
    <m/>
    <m/>
    <s v="Bouton à calotte"/>
    <s v="4"/>
    <s v="BFa 3 "/>
    <m/>
    <m/>
    <m/>
    <m/>
    <m/>
    <m/>
    <m/>
    <m/>
    <m/>
    <m/>
    <m/>
    <m/>
    <m/>
    <m/>
    <m/>
    <x v="11"/>
    <m/>
  </r>
  <r>
    <x v="157"/>
    <s v="Corpus secondaire"/>
    <n v="3"/>
    <n v="23398"/>
    <x v="157"/>
    <s v="Saint-André-les-Alpes"/>
    <s v="Méouilles"/>
    <s v="Entier"/>
    <s v="Applique"/>
    <x v="187"/>
    <x v="15"/>
    <s v="ornements polyvalents"/>
    <m/>
    <m/>
    <m/>
    <m/>
    <m/>
    <m/>
    <m/>
    <m/>
    <m/>
    <m/>
    <m/>
    <m/>
    <m/>
    <m/>
    <s v="Alpes-de-Hautes-Provence"/>
    <s v="Provence-Alpes-Côte d'Azur"/>
    <s v="1882"/>
    <n v="981501"/>
    <n v="6325121"/>
    <s v="MAn"/>
    <m/>
    <m/>
    <m/>
    <m/>
    <m/>
    <m/>
    <m/>
    <m/>
    <m/>
    <m/>
    <m/>
    <m/>
    <m/>
    <m/>
    <m/>
    <m/>
    <m/>
    <m/>
    <m/>
    <m/>
    <m/>
    <m/>
    <m/>
    <m/>
    <m/>
    <m/>
    <m/>
    <m/>
    <m/>
    <m/>
    <m/>
    <m/>
    <m/>
    <m/>
    <m/>
    <m/>
    <m/>
    <m/>
    <m/>
    <m/>
    <s v="Indéterminé"/>
    <m/>
    <m/>
    <m/>
    <m/>
    <m/>
    <m/>
    <m/>
    <s v="Bouton à calotte"/>
    <s v="4"/>
    <s v="BFa 3 "/>
    <m/>
    <m/>
    <m/>
    <m/>
    <m/>
    <m/>
    <m/>
    <m/>
    <m/>
    <m/>
    <m/>
    <m/>
    <m/>
    <m/>
    <m/>
    <x v="11"/>
    <m/>
  </r>
  <r>
    <x v="157"/>
    <s v="Corpus secondaire"/>
    <n v="3"/>
    <n v="23399"/>
    <x v="157"/>
    <s v="Saint-André-les-Alpes"/>
    <s v="Méouilles"/>
    <s v="Entier"/>
    <s v="Applique"/>
    <x v="187"/>
    <x v="15"/>
    <s v="ornements polyvalents"/>
    <m/>
    <m/>
    <m/>
    <m/>
    <m/>
    <m/>
    <m/>
    <m/>
    <m/>
    <m/>
    <m/>
    <m/>
    <m/>
    <m/>
    <s v="Alpes-de-Hautes-Provence"/>
    <s v="Provence-Alpes-Côte d'Azur"/>
    <s v="1882"/>
    <n v="981501"/>
    <n v="6325121"/>
    <s v="MAn"/>
    <m/>
    <m/>
    <m/>
    <m/>
    <m/>
    <m/>
    <m/>
    <m/>
    <m/>
    <m/>
    <m/>
    <m/>
    <m/>
    <m/>
    <m/>
    <m/>
    <m/>
    <m/>
    <m/>
    <m/>
    <m/>
    <m/>
    <m/>
    <m/>
    <m/>
    <m/>
    <m/>
    <m/>
    <m/>
    <m/>
    <m/>
    <m/>
    <m/>
    <m/>
    <m/>
    <m/>
    <m/>
    <m/>
    <m/>
    <m/>
    <s v="Indéterminé"/>
    <m/>
    <m/>
    <m/>
    <m/>
    <m/>
    <m/>
    <m/>
    <s v="Bouton à calotte"/>
    <s v="4"/>
    <s v="BFa 3 "/>
    <m/>
    <m/>
    <m/>
    <m/>
    <m/>
    <m/>
    <m/>
    <m/>
    <m/>
    <m/>
    <m/>
    <m/>
    <m/>
    <m/>
    <m/>
    <x v="11"/>
    <m/>
  </r>
  <r>
    <x v="157"/>
    <s v="Corpus secondaire"/>
    <n v="3"/>
    <n v="23400"/>
    <x v="157"/>
    <s v="Saint-André-les-Alpes"/>
    <s v="Méouilles"/>
    <s v="Entier"/>
    <s v="Applique"/>
    <x v="187"/>
    <x v="15"/>
    <s v="ornements polyvalents"/>
    <m/>
    <m/>
    <m/>
    <m/>
    <m/>
    <m/>
    <m/>
    <m/>
    <m/>
    <m/>
    <m/>
    <m/>
    <m/>
    <m/>
    <s v="Alpes-de-Hautes-Provence"/>
    <s v="Provence-Alpes-Côte d'Azur"/>
    <s v="1882"/>
    <n v="981501"/>
    <n v="6325121"/>
    <s v="MAn"/>
    <m/>
    <m/>
    <m/>
    <m/>
    <m/>
    <m/>
    <m/>
    <m/>
    <m/>
    <m/>
    <m/>
    <m/>
    <m/>
    <m/>
    <m/>
    <m/>
    <m/>
    <m/>
    <m/>
    <m/>
    <m/>
    <m/>
    <m/>
    <m/>
    <m/>
    <m/>
    <m/>
    <m/>
    <m/>
    <m/>
    <m/>
    <m/>
    <m/>
    <m/>
    <m/>
    <m/>
    <m/>
    <m/>
    <m/>
    <m/>
    <s v="Indéterminé"/>
    <m/>
    <m/>
    <m/>
    <m/>
    <m/>
    <m/>
    <m/>
    <s v="Bouton à calotte"/>
    <s v="4"/>
    <s v="BFa 3 "/>
    <m/>
    <m/>
    <m/>
    <m/>
    <m/>
    <m/>
    <m/>
    <m/>
    <m/>
    <m/>
    <m/>
    <m/>
    <m/>
    <m/>
    <m/>
    <x v="11"/>
    <m/>
  </r>
  <r>
    <x v="157"/>
    <s v="Corpus secondaire"/>
    <n v="3"/>
    <n v="23401"/>
    <x v="157"/>
    <s v="Saint-André-les-Alpes"/>
    <s v="Méouilles"/>
    <s v="Entier"/>
    <s v="Applique"/>
    <x v="187"/>
    <x v="15"/>
    <s v="ornements polyvalents"/>
    <m/>
    <m/>
    <m/>
    <m/>
    <m/>
    <m/>
    <m/>
    <m/>
    <m/>
    <m/>
    <m/>
    <m/>
    <m/>
    <m/>
    <s v="Alpes-de-Hautes-Provence"/>
    <s v="Provence-Alpes-Côte d'Azur"/>
    <s v="1882"/>
    <n v="981501"/>
    <n v="6325121"/>
    <s v="MAn"/>
    <m/>
    <m/>
    <m/>
    <m/>
    <m/>
    <m/>
    <m/>
    <m/>
    <m/>
    <m/>
    <m/>
    <m/>
    <m/>
    <m/>
    <m/>
    <m/>
    <m/>
    <m/>
    <m/>
    <m/>
    <m/>
    <m/>
    <m/>
    <m/>
    <m/>
    <m/>
    <m/>
    <m/>
    <m/>
    <m/>
    <m/>
    <m/>
    <m/>
    <m/>
    <m/>
    <m/>
    <m/>
    <m/>
    <m/>
    <m/>
    <s v="Indéterminé"/>
    <m/>
    <m/>
    <m/>
    <m/>
    <m/>
    <m/>
    <m/>
    <s v="Bouton à calotte"/>
    <s v="4"/>
    <s v="BFa 3 "/>
    <m/>
    <m/>
    <m/>
    <m/>
    <m/>
    <m/>
    <m/>
    <m/>
    <m/>
    <m/>
    <m/>
    <m/>
    <m/>
    <m/>
    <m/>
    <x v="11"/>
    <m/>
  </r>
  <r>
    <x v="157"/>
    <s v="Corpus secondaire"/>
    <n v="3"/>
    <n v="23402"/>
    <x v="157"/>
    <s v="Saint-André-les-Alpes"/>
    <s v="Méouilles"/>
    <s v="Entier"/>
    <s v="Applique"/>
    <x v="187"/>
    <x v="15"/>
    <s v="ornements polyvalents"/>
    <m/>
    <m/>
    <m/>
    <m/>
    <m/>
    <m/>
    <m/>
    <m/>
    <m/>
    <m/>
    <m/>
    <m/>
    <m/>
    <m/>
    <s v="Alpes-de-Hautes-Provence"/>
    <s v="Provence-Alpes-Côte d'Azur"/>
    <s v="1882"/>
    <n v="981501"/>
    <n v="6325121"/>
    <s v="MAn"/>
    <m/>
    <m/>
    <m/>
    <m/>
    <m/>
    <m/>
    <m/>
    <m/>
    <m/>
    <m/>
    <m/>
    <m/>
    <m/>
    <m/>
    <m/>
    <m/>
    <m/>
    <m/>
    <m/>
    <m/>
    <m/>
    <m/>
    <m/>
    <m/>
    <m/>
    <m/>
    <m/>
    <m/>
    <m/>
    <m/>
    <m/>
    <m/>
    <m/>
    <m/>
    <m/>
    <m/>
    <m/>
    <m/>
    <m/>
    <m/>
    <s v="Indéterminé"/>
    <m/>
    <m/>
    <m/>
    <m/>
    <m/>
    <m/>
    <m/>
    <s v="Bouton à calotte"/>
    <s v="4"/>
    <s v="BFa 3 "/>
    <m/>
    <m/>
    <m/>
    <m/>
    <m/>
    <m/>
    <m/>
    <m/>
    <m/>
    <m/>
    <m/>
    <m/>
    <m/>
    <m/>
    <m/>
    <x v="11"/>
    <m/>
  </r>
  <r>
    <x v="157"/>
    <s v="Corpus secondaire"/>
    <n v="3"/>
    <n v="23403"/>
    <x v="157"/>
    <s v="Saint-André-les-Alpes"/>
    <s v="Méouilles"/>
    <s v="Entier"/>
    <s v="Applique"/>
    <x v="187"/>
    <x v="15"/>
    <s v="ornements polyvalents"/>
    <m/>
    <m/>
    <m/>
    <m/>
    <m/>
    <m/>
    <m/>
    <m/>
    <m/>
    <m/>
    <m/>
    <m/>
    <m/>
    <m/>
    <s v="Alpes-de-Hautes-Provence"/>
    <s v="Provence-Alpes-Côte d'Azur"/>
    <s v="1882"/>
    <n v="981501"/>
    <n v="6325121"/>
    <s v="MAn"/>
    <m/>
    <m/>
    <m/>
    <m/>
    <m/>
    <m/>
    <m/>
    <m/>
    <m/>
    <m/>
    <m/>
    <m/>
    <m/>
    <m/>
    <m/>
    <m/>
    <m/>
    <m/>
    <m/>
    <m/>
    <m/>
    <m/>
    <m/>
    <m/>
    <m/>
    <m/>
    <m/>
    <m/>
    <m/>
    <m/>
    <m/>
    <m/>
    <m/>
    <m/>
    <m/>
    <m/>
    <m/>
    <m/>
    <m/>
    <m/>
    <s v="Indéterminé"/>
    <m/>
    <m/>
    <m/>
    <m/>
    <m/>
    <m/>
    <m/>
    <s v="Bouton à calotte"/>
    <s v="4"/>
    <s v="BFa 3 "/>
    <m/>
    <m/>
    <m/>
    <m/>
    <m/>
    <m/>
    <m/>
    <m/>
    <m/>
    <m/>
    <m/>
    <m/>
    <m/>
    <m/>
    <m/>
    <x v="11"/>
    <m/>
  </r>
  <r>
    <x v="157"/>
    <s v="Corpus secondaire"/>
    <n v="3"/>
    <n v="23404"/>
    <x v="157"/>
    <s v="Saint-André-les-Alpes"/>
    <s v="Méouilles"/>
    <s v="Entier"/>
    <s v="Applique"/>
    <x v="187"/>
    <x v="15"/>
    <s v="ornements polyvalents"/>
    <m/>
    <m/>
    <m/>
    <m/>
    <m/>
    <m/>
    <m/>
    <m/>
    <m/>
    <m/>
    <m/>
    <m/>
    <m/>
    <m/>
    <s v="Alpes-de-Hautes-Provence"/>
    <s v="Provence-Alpes-Côte d'Azur"/>
    <s v="1882"/>
    <n v="981501"/>
    <n v="6325121"/>
    <s v="MAn"/>
    <m/>
    <m/>
    <m/>
    <m/>
    <m/>
    <m/>
    <m/>
    <m/>
    <m/>
    <m/>
    <m/>
    <m/>
    <m/>
    <m/>
    <m/>
    <m/>
    <m/>
    <m/>
    <m/>
    <m/>
    <m/>
    <m/>
    <m/>
    <m/>
    <m/>
    <m/>
    <m/>
    <m/>
    <m/>
    <m/>
    <m/>
    <m/>
    <m/>
    <m/>
    <m/>
    <m/>
    <m/>
    <m/>
    <m/>
    <m/>
    <s v="Indéterminé"/>
    <m/>
    <m/>
    <m/>
    <m/>
    <m/>
    <m/>
    <m/>
    <s v="Bouton à calotte"/>
    <s v="4"/>
    <s v="BFa 3 "/>
    <m/>
    <m/>
    <m/>
    <m/>
    <m/>
    <m/>
    <m/>
    <m/>
    <m/>
    <m/>
    <m/>
    <m/>
    <m/>
    <m/>
    <m/>
    <x v="11"/>
    <m/>
  </r>
  <r>
    <x v="157"/>
    <s v="Corpus secondaire"/>
    <n v="3"/>
    <n v="23405"/>
    <x v="157"/>
    <s v="Saint-André-les-Alpes"/>
    <s v="Méouilles"/>
    <s v="Entier"/>
    <s v="Applique"/>
    <x v="187"/>
    <x v="15"/>
    <s v="ornements polyvalents"/>
    <m/>
    <m/>
    <m/>
    <m/>
    <m/>
    <m/>
    <m/>
    <m/>
    <m/>
    <m/>
    <m/>
    <m/>
    <m/>
    <m/>
    <s v="Alpes-de-Hautes-Provence"/>
    <s v="Provence-Alpes-Côte d'Azur"/>
    <s v="1882"/>
    <n v="981501"/>
    <n v="6325121"/>
    <s v="MAn"/>
    <m/>
    <m/>
    <m/>
    <m/>
    <m/>
    <m/>
    <m/>
    <m/>
    <m/>
    <m/>
    <m/>
    <m/>
    <m/>
    <m/>
    <m/>
    <m/>
    <m/>
    <m/>
    <m/>
    <m/>
    <m/>
    <m/>
    <m/>
    <m/>
    <m/>
    <m/>
    <m/>
    <m/>
    <m/>
    <m/>
    <m/>
    <m/>
    <m/>
    <m/>
    <m/>
    <m/>
    <m/>
    <m/>
    <m/>
    <m/>
    <s v="Indéterminé"/>
    <m/>
    <m/>
    <m/>
    <m/>
    <m/>
    <m/>
    <m/>
    <s v="Bouton à calotte"/>
    <s v="4"/>
    <s v="BFa 3 "/>
    <m/>
    <m/>
    <m/>
    <m/>
    <m/>
    <m/>
    <m/>
    <m/>
    <m/>
    <m/>
    <m/>
    <m/>
    <m/>
    <m/>
    <m/>
    <x v="11"/>
    <m/>
  </r>
  <r>
    <x v="157"/>
    <s v="Corpus secondaire"/>
    <n v="3"/>
    <n v="23406"/>
    <x v="157"/>
    <s v="Saint-André-les-Alpes"/>
    <s v="Méouilles"/>
    <s v="Entier"/>
    <s v="Applique"/>
    <x v="187"/>
    <x v="15"/>
    <s v="ornements polyvalents"/>
    <m/>
    <m/>
    <m/>
    <m/>
    <m/>
    <m/>
    <m/>
    <m/>
    <m/>
    <m/>
    <m/>
    <m/>
    <m/>
    <m/>
    <s v="Alpes-de-Hautes-Provence"/>
    <s v="Provence-Alpes-Côte d'Azur"/>
    <s v="1882"/>
    <n v="981501"/>
    <n v="6325121"/>
    <s v="MAn"/>
    <m/>
    <m/>
    <m/>
    <m/>
    <m/>
    <m/>
    <m/>
    <m/>
    <m/>
    <m/>
    <m/>
    <m/>
    <m/>
    <m/>
    <m/>
    <m/>
    <m/>
    <m/>
    <m/>
    <m/>
    <m/>
    <m/>
    <m/>
    <m/>
    <m/>
    <m/>
    <m/>
    <m/>
    <m/>
    <m/>
    <m/>
    <m/>
    <m/>
    <m/>
    <m/>
    <m/>
    <m/>
    <m/>
    <m/>
    <m/>
    <s v="Indéterminé"/>
    <m/>
    <m/>
    <m/>
    <m/>
    <m/>
    <m/>
    <m/>
    <s v="Bouton à calotte"/>
    <s v="4"/>
    <s v="BFa 3 "/>
    <m/>
    <m/>
    <m/>
    <m/>
    <m/>
    <m/>
    <m/>
    <m/>
    <m/>
    <m/>
    <m/>
    <m/>
    <m/>
    <m/>
    <m/>
    <x v="11"/>
    <m/>
  </r>
  <r>
    <x v="157"/>
    <s v="Corpus secondaire"/>
    <n v="3"/>
    <n v="23407"/>
    <x v="157"/>
    <s v="Saint-André-les-Alpes"/>
    <s v="Méouilles"/>
    <s v="Entier"/>
    <s v="Applique"/>
    <x v="187"/>
    <x v="15"/>
    <s v="ornements polyvalents"/>
    <m/>
    <m/>
    <m/>
    <m/>
    <m/>
    <m/>
    <m/>
    <m/>
    <m/>
    <m/>
    <m/>
    <m/>
    <m/>
    <m/>
    <s v="Alpes-de-Hautes-Provence"/>
    <s v="Provence-Alpes-Côte d'Azur"/>
    <s v="1882"/>
    <n v="981501"/>
    <n v="6325121"/>
    <s v="MAn"/>
    <m/>
    <m/>
    <m/>
    <m/>
    <m/>
    <m/>
    <m/>
    <m/>
    <m/>
    <m/>
    <m/>
    <m/>
    <m/>
    <m/>
    <m/>
    <m/>
    <m/>
    <m/>
    <m/>
    <m/>
    <m/>
    <m/>
    <m/>
    <m/>
    <m/>
    <m/>
    <m/>
    <m/>
    <m/>
    <m/>
    <m/>
    <m/>
    <m/>
    <m/>
    <m/>
    <m/>
    <m/>
    <m/>
    <m/>
    <m/>
    <s v="Indéterminé"/>
    <m/>
    <m/>
    <m/>
    <m/>
    <m/>
    <m/>
    <m/>
    <s v="Bouton à calotte"/>
    <s v="4"/>
    <s v="BFa 3 "/>
    <m/>
    <m/>
    <m/>
    <m/>
    <m/>
    <m/>
    <m/>
    <m/>
    <m/>
    <m/>
    <m/>
    <m/>
    <m/>
    <m/>
    <m/>
    <x v="11"/>
    <m/>
  </r>
  <r>
    <x v="157"/>
    <s v="Corpus secondaire"/>
    <n v="3"/>
    <n v="23408"/>
    <x v="157"/>
    <s v="Saint-André-les-Alpes"/>
    <s v="Méouilles"/>
    <s v="Entier"/>
    <s v="Applique"/>
    <x v="187"/>
    <x v="15"/>
    <s v="ornements polyvalents"/>
    <m/>
    <m/>
    <m/>
    <m/>
    <m/>
    <m/>
    <m/>
    <m/>
    <m/>
    <m/>
    <m/>
    <m/>
    <m/>
    <m/>
    <s v="Alpes-de-Hautes-Provence"/>
    <s v="Provence-Alpes-Côte d'Azur"/>
    <s v="1882"/>
    <n v="981501"/>
    <n v="6325121"/>
    <s v="MAn"/>
    <m/>
    <m/>
    <m/>
    <m/>
    <m/>
    <m/>
    <m/>
    <m/>
    <m/>
    <m/>
    <m/>
    <m/>
    <m/>
    <m/>
    <m/>
    <m/>
    <m/>
    <m/>
    <m/>
    <m/>
    <m/>
    <m/>
    <m/>
    <m/>
    <m/>
    <m/>
    <m/>
    <m/>
    <m/>
    <m/>
    <m/>
    <m/>
    <m/>
    <m/>
    <m/>
    <m/>
    <m/>
    <m/>
    <m/>
    <m/>
    <s v="Indéterminé"/>
    <m/>
    <m/>
    <m/>
    <m/>
    <m/>
    <m/>
    <m/>
    <s v="Bouton à calotte"/>
    <s v="4"/>
    <s v="BFa 3 "/>
    <m/>
    <m/>
    <m/>
    <m/>
    <m/>
    <m/>
    <m/>
    <m/>
    <m/>
    <m/>
    <m/>
    <m/>
    <m/>
    <m/>
    <m/>
    <x v="11"/>
    <m/>
  </r>
  <r>
    <x v="157"/>
    <s v="Corpus secondaire"/>
    <n v="3"/>
    <n v="23409"/>
    <x v="157"/>
    <s v="Saint-André-les-Alpes"/>
    <s v="Méouilles"/>
    <s v="Entier"/>
    <s v="Applique"/>
    <x v="187"/>
    <x v="15"/>
    <s v="ornements polyvalents"/>
    <m/>
    <m/>
    <m/>
    <m/>
    <m/>
    <m/>
    <m/>
    <m/>
    <m/>
    <m/>
    <m/>
    <m/>
    <m/>
    <m/>
    <s v="Alpes-de-Hautes-Provence"/>
    <s v="Provence-Alpes-Côte d'Azur"/>
    <s v="1882"/>
    <n v="981501"/>
    <n v="6325121"/>
    <s v="MAn"/>
    <m/>
    <m/>
    <m/>
    <m/>
    <m/>
    <m/>
    <m/>
    <m/>
    <m/>
    <m/>
    <m/>
    <m/>
    <m/>
    <m/>
    <m/>
    <m/>
    <m/>
    <m/>
    <m/>
    <m/>
    <m/>
    <m/>
    <m/>
    <m/>
    <m/>
    <m/>
    <m/>
    <m/>
    <m/>
    <m/>
    <m/>
    <m/>
    <m/>
    <m/>
    <m/>
    <m/>
    <m/>
    <m/>
    <m/>
    <m/>
    <s v="Indéterminé"/>
    <m/>
    <m/>
    <m/>
    <m/>
    <m/>
    <m/>
    <m/>
    <s v="Bouton à calotte"/>
    <s v="4"/>
    <s v="BFa 3 "/>
    <m/>
    <m/>
    <m/>
    <m/>
    <m/>
    <m/>
    <m/>
    <m/>
    <m/>
    <m/>
    <m/>
    <m/>
    <m/>
    <m/>
    <m/>
    <x v="11"/>
    <m/>
  </r>
  <r>
    <x v="157"/>
    <s v="Corpus secondaire"/>
    <n v="3"/>
    <n v="23410"/>
    <x v="157"/>
    <s v="Saint-André-les-Alpes"/>
    <s v="Méouilles"/>
    <s v="Entier"/>
    <s v="Applique"/>
    <x v="187"/>
    <x v="15"/>
    <s v="ornements polyvalents"/>
    <m/>
    <m/>
    <m/>
    <m/>
    <m/>
    <m/>
    <m/>
    <m/>
    <m/>
    <m/>
    <m/>
    <m/>
    <m/>
    <m/>
    <s v="Alpes-de-Hautes-Provence"/>
    <s v="Provence-Alpes-Côte d'Azur"/>
    <s v="1882"/>
    <n v="981501"/>
    <n v="6325121"/>
    <s v="MAn"/>
    <m/>
    <m/>
    <m/>
    <m/>
    <m/>
    <m/>
    <m/>
    <m/>
    <m/>
    <m/>
    <m/>
    <m/>
    <m/>
    <m/>
    <m/>
    <m/>
    <m/>
    <m/>
    <m/>
    <m/>
    <m/>
    <m/>
    <m/>
    <m/>
    <m/>
    <m/>
    <m/>
    <m/>
    <m/>
    <m/>
    <m/>
    <m/>
    <m/>
    <m/>
    <m/>
    <m/>
    <m/>
    <m/>
    <m/>
    <m/>
    <s v="Indéterminé"/>
    <m/>
    <m/>
    <m/>
    <m/>
    <m/>
    <m/>
    <m/>
    <s v="Bouton à calotte"/>
    <s v="4"/>
    <s v="BFa 3 "/>
    <m/>
    <m/>
    <m/>
    <m/>
    <m/>
    <m/>
    <m/>
    <m/>
    <m/>
    <m/>
    <m/>
    <m/>
    <m/>
    <m/>
    <m/>
    <x v="11"/>
    <m/>
  </r>
  <r>
    <x v="157"/>
    <s v="Corpus secondaire"/>
    <n v="3"/>
    <n v="23411"/>
    <x v="157"/>
    <s v="Saint-André-les-Alpes"/>
    <s v="Méouilles"/>
    <s v="Entier"/>
    <s v="Applique"/>
    <x v="187"/>
    <x v="15"/>
    <s v="ornements polyvalents"/>
    <m/>
    <m/>
    <m/>
    <m/>
    <m/>
    <m/>
    <m/>
    <m/>
    <m/>
    <m/>
    <m/>
    <m/>
    <m/>
    <m/>
    <s v="Alpes-de-Hautes-Provence"/>
    <s v="Provence-Alpes-Côte d'Azur"/>
    <s v="1882"/>
    <n v="981501"/>
    <n v="6325121"/>
    <s v="MAn"/>
    <m/>
    <m/>
    <m/>
    <m/>
    <m/>
    <m/>
    <m/>
    <m/>
    <m/>
    <m/>
    <m/>
    <m/>
    <m/>
    <m/>
    <m/>
    <m/>
    <m/>
    <m/>
    <m/>
    <m/>
    <m/>
    <m/>
    <m/>
    <m/>
    <m/>
    <m/>
    <m/>
    <m/>
    <m/>
    <m/>
    <m/>
    <m/>
    <m/>
    <m/>
    <m/>
    <m/>
    <m/>
    <m/>
    <m/>
    <m/>
    <s v="Indéterminé"/>
    <m/>
    <m/>
    <m/>
    <m/>
    <m/>
    <m/>
    <m/>
    <s v="Bouton à calotte"/>
    <s v="4"/>
    <s v="BFa 3 "/>
    <m/>
    <m/>
    <m/>
    <m/>
    <m/>
    <m/>
    <m/>
    <m/>
    <m/>
    <m/>
    <m/>
    <m/>
    <m/>
    <m/>
    <m/>
    <x v="11"/>
    <m/>
  </r>
  <r>
    <x v="157"/>
    <s v="Corpus secondaire"/>
    <n v="3"/>
    <n v="23412"/>
    <x v="157"/>
    <s v="Saint-André-les-Alpes"/>
    <s v="Méouilles"/>
    <s v="Entier"/>
    <s v="Applique"/>
    <x v="187"/>
    <x v="15"/>
    <s v="ornements polyvalents"/>
    <m/>
    <m/>
    <m/>
    <m/>
    <m/>
    <m/>
    <m/>
    <m/>
    <m/>
    <m/>
    <m/>
    <m/>
    <m/>
    <m/>
    <s v="Alpes-de-Hautes-Provence"/>
    <s v="Provence-Alpes-Côte d'Azur"/>
    <s v="1882"/>
    <n v="981501"/>
    <n v="6325121"/>
    <s v="MAn"/>
    <m/>
    <m/>
    <m/>
    <m/>
    <m/>
    <m/>
    <m/>
    <m/>
    <m/>
    <m/>
    <m/>
    <m/>
    <m/>
    <m/>
    <m/>
    <m/>
    <m/>
    <m/>
    <m/>
    <m/>
    <m/>
    <m/>
    <m/>
    <m/>
    <m/>
    <m/>
    <m/>
    <m/>
    <m/>
    <m/>
    <m/>
    <m/>
    <m/>
    <m/>
    <m/>
    <m/>
    <m/>
    <m/>
    <m/>
    <m/>
    <s v="Indéterminé"/>
    <m/>
    <m/>
    <m/>
    <m/>
    <m/>
    <m/>
    <m/>
    <s v="Bouton à calotte"/>
    <s v="4"/>
    <s v="BFa 3 "/>
    <m/>
    <m/>
    <m/>
    <m/>
    <m/>
    <m/>
    <m/>
    <m/>
    <m/>
    <m/>
    <m/>
    <m/>
    <m/>
    <m/>
    <m/>
    <x v="11"/>
    <m/>
  </r>
  <r>
    <x v="157"/>
    <s v="Corpus secondaire"/>
    <n v="3"/>
    <n v="23413"/>
    <x v="157"/>
    <s v="Saint-André-les-Alpes"/>
    <s v="Méouilles"/>
    <s v="Entier"/>
    <s v="Applique"/>
    <x v="187"/>
    <x v="15"/>
    <s v="ornements polyvalents"/>
    <m/>
    <m/>
    <m/>
    <m/>
    <m/>
    <m/>
    <m/>
    <m/>
    <m/>
    <m/>
    <m/>
    <m/>
    <m/>
    <m/>
    <s v="Alpes-de-Hautes-Provence"/>
    <s v="Provence-Alpes-Côte d'Azur"/>
    <s v="1882"/>
    <n v="981501"/>
    <n v="6325121"/>
    <s v="MAn"/>
    <m/>
    <m/>
    <m/>
    <m/>
    <m/>
    <m/>
    <m/>
    <m/>
    <m/>
    <m/>
    <m/>
    <m/>
    <m/>
    <m/>
    <m/>
    <m/>
    <m/>
    <m/>
    <m/>
    <m/>
    <m/>
    <m/>
    <m/>
    <m/>
    <m/>
    <m/>
    <m/>
    <m/>
    <m/>
    <m/>
    <m/>
    <m/>
    <m/>
    <m/>
    <m/>
    <m/>
    <m/>
    <m/>
    <m/>
    <m/>
    <s v="Indéterminé"/>
    <m/>
    <m/>
    <m/>
    <m/>
    <m/>
    <m/>
    <m/>
    <s v="Bouton à calotte"/>
    <s v="4"/>
    <s v="BFa 3 "/>
    <m/>
    <m/>
    <m/>
    <m/>
    <m/>
    <m/>
    <m/>
    <m/>
    <m/>
    <m/>
    <m/>
    <m/>
    <m/>
    <m/>
    <m/>
    <x v="11"/>
    <m/>
  </r>
  <r>
    <x v="157"/>
    <s v="Corpus secondaire"/>
    <n v="3"/>
    <n v="23414"/>
    <x v="157"/>
    <s v="Saint-André-les-Alpes"/>
    <s v="Méouilles"/>
    <s v="Entier"/>
    <s v="Applique"/>
    <x v="187"/>
    <x v="15"/>
    <s v="ornements polyvalents"/>
    <m/>
    <m/>
    <m/>
    <m/>
    <m/>
    <m/>
    <m/>
    <m/>
    <m/>
    <m/>
    <m/>
    <m/>
    <m/>
    <m/>
    <s v="Alpes-de-Hautes-Provence"/>
    <s v="Provence-Alpes-Côte d'Azur"/>
    <s v="1882"/>
    <n v="981501"/>
    <n v="6325121"/>
    <s v="MAn"/>
    <m/>
    <m/>
    <m/>
    <m/>
    <m/>
    <m/>
    <m/>
    <m/>
    <m/>
    <m/>
    <m/>
    <m/>
    <m/>
    <m/>
    <m/>
    <m/>
    <m/>
    <m/>
    <m/>
    <m/>
    <m/>
    <m/>
    <m/>
    <m/>
    <m/>
    <m/>
    <m/>
    <m/>
    <m/>
    <m/>
    <m/>
    <m/>
    <m/>
    <m/>
    <m/>
    <m/>
    <m/>
    <m/>
    <m/>
    <m/>
    <s v="Indéterminé"/>
    <m/>
    <m/>
    <m/>
    <m/>
    <m/>
    <m/>
    <m/>
    <s v="Bouton à calotte"/>
    <s v="4"/>
    <s v="BFa 3 "/>
    <m/>
    <m/>
    <m/>
    <m/>
    <m/>
    <m/>
    <m/>
    <m/>
    <m/>
    <m/>
    <m/>
    <m/>
    <m/>
    <m/>
    <m/>
    <x v="11"/>
    <m/>
  </r>
  <r>
    <x v="157"/>
    <s v="Corpus secondaire"/>
    <n v="3"/>
    <n v="23415"/>
    <x v="157"/>
    <s v="Saint-André-les-Alpes"/>
    <s v="Méouilles"/>
    <s v="Entier"/>
    <s v="Applique"/>
    <x v="187"/>
    <x v="15"/>
    <s v="ornements polyvalents"/>
    <m/>
    <m/>
    <m/>
    <m/>
    <m/>
    <m/>
    <m/>
    <m/>
    <m/>
    <m/>
    <m/>
    <m/>
    <m/>
    <m/>
    <s v="Alpes-de-Hautes-Provence"/>
    <s v="Provence-Alpes-Côte d'Azur"/>
    <s v="1882"/>
    <n v="981501"/>
    <n v="6325121"/>
    <s v="MAn"/>
    <m/>
    <m/>
    <m/>
    <m/>
    <m/>
    <m/>
    <m/>
    <m/>
    <m/>
    <m/>
    <m/>
    <m/>
    <m/>
    <m/>
    <m/>
    <m/>
    <m/>
    <m/>
    <m/>
    <m/>
    <m/>
    <m/>
    <m/>
    <m/>
    <m/>
    <m/>
    <m/>
    <m/>
    <m/>
    <m/>
    <m/>
    <m/>
    <m/>
    <m/>
    <m/>
    <m/>
    <m/>
    <m/>
    <m/>
    <m/>
    <s v="Indéterminé"/>
    <m/>
    <m/>
    <m/>
    <m/>
    <m/>
    <m/>
    <m/>
    <s v="Bouton à calotte"/>
    <s v="4"/>
    <s v="BFa 3 "/>
    <m/>
    <m/>
    <m/>
    <m/>
    <m/>
    <m/>
    <m/>
    <m/>
    <m/>
    <m/>
    <m/>
    <m/>
    <m/>
    <m/>
    <m/>
    <x v="11"/>
    <m/>
  </r>
  <r>
    <x v="159"/>
    <s v="Corpus secondaire"/>
    <n v="3"/>
    <n v="18522"/>
    <x v="159"/>
    <s v="Saint-Genès-Champanelle"/>
    <s v="Manson"/>
    <s v="Entier"/>
    <s v="Applique"/>
    <x v="188"/>
    <x v="15"/>
    <s v="ornements polyvalents"/>
    <s v="Sans titre.wmf"/>
    <m/>
    <n v="10"/>
    <s v="bouton double"/>
    <m/>
    <m/>
    <m/>
    <m/>
    <m/>
    <m/>
    <m/>
    <m/>
    <m/>
    <m/>
    <s v="Puy-de-Dôme"/>
    <s v="Auvergne-Rhône-Alpes"/>
    <s v="1875"/>
    <n v="700958"/>
    <n v="6516046"/>
    <s v="Musée Bargoin, Clermont-Ferrand"/>
    <m/>
    <m/>
    <m/>
    <m/>
    <m/>
    <m/>
    <m/>
    <m/>
    <m/>
    <m/>
    <s v="rivet à collerette"/>
    <m/>
    <m/>
    <m/>
    <m/>
    <m/>
    <m/>
    <m/>
    <m/>
    <m/>
    <m/>
    <m/>
    <m/>
    <m/>
    <m/>
    <m/>
    <m/>
    <m/>
    <m/>
    <m/>
    <m/>
    <m/>
    <m/>
    <m/>
    <m/>
    <m/>
    <m/>
    <m/>
    <m/>
    <m/>
    <m/>
    <m/>
    <m/>
    <m/>
    <m/>
    <m/>
    <m/>
    <m/>
    <s v="A pied"/>
    <s v="2"/>
    <s v="BFa 3 "/>
    <m/>
    <m/>
    <m/>
    <m/>
    <m/>
    <m/>
    <m/>
    <m/>
    <m/>
    <m/>
    <m/>
    <m/>
    <m/>
    <m/>
    <m/>
    <x v="7"/>
    <m/>
  </r>
  <r>
    <x v="159"/>
    <s v="Corpus secondaire"/>
    <n v="3"/>
    <n v="20455"/>
    <x v="159"/>
    <s v="Saint-Genès-Champanelle"/>
    <s v="Manson"/>
    <s v="Entier"/>
    <s v="Applique"/>
    <x v="188"/>
    <x v="15"/>
    <s v="ornements polyvalents"/>
    <s v="Sans titre.wmf"/>
    <m/>
    <n v="8"/>
    <m/>
    <m/>
    <m/>
    <m/>
    <m/>
    <m/>
    <m/>
    <m/>
    <m/>
    <m/>
    <m/>
    <s v="Puy-de-Dôme"/>
    <s v="Auvergne-Rhône-Alpes"/>
    <s v="1875"/>
    <n v="700958"/>
    <n v="6516046"/>
    <s v="Musée Bargoin, Clermont-Ferrand"/>
    <m/>
    <m/>
    <m/>
    <m/>
    <m/>
    <m/>
    <m/>
    <m/>
    <m/>
    <m/>
    <m/>
    <m/>
    <m/>
    <m/>
    <m/>
    <m/>
    <m/>
    <m/>
    <m/>
    <m/>
    <m/>
    <m/>
    <m/>
    <m/>
    <m/>
    <m/>
    <m/>
    <m/>
    <m/>
    <m/>
    <m/>
    <m/>
    <m/>
    <m/>
    <m/>
    <m/>
    <m/>
    <m/>
    <m/>
    <m/>
    <m/>
    <m/>
    <m/>
    <m/>
    <m/>
    <m/>
    <m/>
    <m/>
    <s v="A pied"/>
    <s v="2"/>
    <s v="BFa 3 "/>
    <m/>
    <m/>
    <m/>
    <m/>
    <m/>
    <m/>
    <m/>
    <m/>
    <m/>
    <m/>
    <m/>
    <m/>
    <m/>
    <m/>
    <m/>
    <x v="7"/>
    <m/>
  </r>
  <r>
    <x v="165"/>
    <s v="Corpus secondaire"/>
    <n v="3"/>
    <n v="16616"/>
    <x v="165"/>
    <s v="Vallon-Pont-d'Arc"/>
    <s v="Déroc"/>
    <s v="Entier"/>
    <s v="Applique"/>
    <x v="171"/>
    <x v="15"/>
    <s v="ornements polyvalents"/>
    <s v="Sans titre.wmf"/>
    <m/>
    <m/>
    <m/>
    <m/>
    <m/>
    <m/>
    <m/>
    <m/>
    <m/>
    <m/>
    <m/>
    <m/>
    <m/>
    <s v="Ardèche"/>
    <s v="Auvergne-Rhônes-Alpes"/>
    <s v="1883"/>
    <n v="812778"/>
    <n v="6367341"/>
    <s v="Musée de Nîmes et Coll. privée"/>
    <m/>
    <m/>
    <m/>
    <m/>
    <m/>
    <m/>
    <m/>
    <m/>
    <m/>
    <m/>
    <m/>
    <m/>
    <m/>
    <m/>
    <m/>
    <m/>
    <m/>
    <m/>
    <m/>
    <m/>
    <m/>
    <m/>
    <m/>
    <m/>
    <m/>
    <m/>
    <m/>
    <m/>
    <m/>
    <m/>
    <m/>
    <m/>
    <m/>
    <m/>
    <m/>
    <m/>
    <m/>
    <m/>
    <m/>
    <m/>
    <s v="Type B1"/>
    <m/>
    <m/>
    <m/>
    <m/>
    <m/>
    <m/>
    <m/>
    <s v="Bouton à calotte"/>
    <s v="2"/>
    <s v="BFa 3 "/>
    <m/>
    <m/>
    <m/>
    <m/>
    <m/>
    <m/>
    <m/>
    <m/>
    <m/>
    <m/>
    <m/>
    <m/>
    <m/>
    <m/>
    <m/>
    <x v="11"/>
    <m/>
  </r>
  <r>
    <x v="165"/>
    <s v="Corpus secondaire"/>
    <n v="3"/>
    <n v="16617"/>
    <x v="165"/>
    <s v="Vallon-Pont-d'Arc"/>
    <s v="Déroc"/>
    <s v="Entier"/>
    <s v="Applique"/>
    <x v="171"/>
    <x v="15"/>
    <s v="ornements polyvalents"/>
    <s v="Sans titre.wmf"/>
    <m/>
    <m/>
    <m/>
    <m/>
    <m/>
    <m/>
    <m/>
    <m/>
    <m/>
    <m/>
    <m/>
    <m/>
    <m/>
    <s v="Ardèche"/>
    <s v="Auvergne-Rhônes-Alpes"/>
    <s v="1883"/>
    <n v="812778"/>
    <n v="6367341"/>
    <s v="Musée de Nîmes et Coll. privée"/>
    <m/>
    <m/>
    <m/>
    <m/>
    <m/>
    <m/>
    <m/>
    <m/>
    <m/>
    <m/>
    <m/>
    <m/>
    <m/>
    <m/>
    <m/>
    <m/>
    <m/>
    <m/>
    <m/>
    <m/>
    <m/>
    <m/>
    <m/>
    <m/>
    <m/>
    <m/>
    <m/>
    <m/>
    <m/>
    <m/>
    <m/>
    <m/>
    <m/>
    <m/>
    <m/>
    <m/>
    <m/>
    <m/>
    <m/>
    <m/>
    <s v="Type B1"/>
    <m/>
    <m/>
    <m/>
    <m/>
    <m/>
    <m/>
    <m/>
    <s v="Bouton à calotte"/>
    <s v="2"/>
    <s v="BFa 3 "/>
    <m/>
    <m/>
    <m/>
    <m/>
    <m/>
    <m/>
    <m/>
    <m/>
    <m/>
    <m/>
    <m/>
    <m/>
    <m/>
    <m/>
    <m/>
    <x v="11"/>
    <m/>
  </r>
  <r>
    <x v="165"/>
    <s v="Corpus secondaire"/>
    <n v="3"/>
    <n v="16618"/>
    <x v="165"/>
    <s v="Vallon-Pont-d'Arc"/>
    <s v="Déroc"/>
    <s v="Entier"/>
    <s v="Applique"/>
    <x v="171"/>
    <x v="15"/>
    <s v="ornements polyvalents"/>
    <s v="Sans titre.wmf"/>
    <m/>
    <m/>
    <m/>
    <m/>
    <m/>
    <m/>
    <m/>
    <m/>
    <m/>
    <m/>
    <m/>
    <m/>
    <m/>
    <s v="Ardèche"/>
    <s v="Auvergne-Rhônes-Alpes"/>
    <s v="1883"/>
    <n v="812778"/>
    <n v="6367341"/>
    <s v="Musée de Nîmes et Coll. privée"/>
    <m/>
    <m/>
    <m/>
    <m/>
    <m/>
    <m/>
    <m/>
    <m/>
    <m/>
    <m/>
    <m/>
    <m/>
    <m/>
    <m/>
    <m/>
    <m/>
    <m/>
    <m/>
    <m/>
    <m/>
    <m/>
    <m/>
    <m/>
    <m/>
    <m/>
    <m/>
    <m/>
    <m/>
    <m/>
    <m/>
    <m/>
    <m/>
    <m/>
    <m/>
    <m/>
    <m/>
    <m/>
    <m/>
    <m/>
    <m/>
    <s v="Type B1"/>
    <m/>
    <m/>
    <m/>
    <m/>
    <m/>
    <m/>
    <m/>
    <s v="Bouton à calotte"/>
    <s v="2"/>
    <s v="BFa 3 "/>
    <m/>
    <m/>
    <m/>
    <m/>
    <m/>
    <m/>
    <m/>
    <m/>
    <m/>
    <m/>
    <m/>
    <m/>
    <m/>
    <m/>
    <m/>
    <x v="11"/>
    <m/>
  </r>
  <r>
    <x v="165"/>
    <s v="Corpus secondaire"/>
    <n v="3"/>
    <n v="16619"/>
    <x v="165"/>
    <s v="Vallon-Pont-d'Arc"/>
    <s v="Déroc"/>
    <s v="Entier"/>
    <s v="Applique"/>
    <x v="171"/>
    <x v="15"/>
    <s v="ornements polyvalents"/>
    <s v="Sans titre.wmf"/>
    <m/>
    <m/>
    <m/>
    <m/>
    <m/>
    <m/>
    <m/>
    <m/>
    <m/>
    <m/>
    <m/>
    <m/>
    <m/>
    <s v="Ardèche"/>
    <s v="Auvergne-Rhônes-Alpes"/>
    <s v="1883"/>
    <n v="812778"/>
    <n v="6367341"/>
    <s v="Musée de Nîmes et Coll. privée"/>
    <m/>
    <m/>
    <m/>
    <m/>
    <m/>
    <m/>
    <m/>
    <m/>
    <m/>
    <m/>
    <m/>
    <m/>
    <m/>
    <m/>
    <m/>
    <m/>
    <m/>
    <m/>
    <m/>
    <m/>
    <m/>
    <m/>
    <m/>
    <m/>
    <m/>
    <m/>
    <m/>
    <m/>
    <m/>
    <m/>
    <m/>
    <m/>
    <m/>
    <m/>
    <m/>
    <m/>
    <m/>
    <m/>
    <m/>
    <m/>
    <s v="Type B1"/>
    <m/>
    <m/>
    <m/>
    <m/>
    <m/>
    <m/>
    <m/>
    <s v="Bouton à calotte"/>
    <s v="2"/>
    <s v="BFa 3 "/>
    <m/>
    <m/>
    <m/>
    <m/>
    <m/>
    <m/>
    <m/>
    <m/>
    <m/>
    <m/>
    <m/>
    <m/>
    <m/>
    <m/>
    <m/>
    <x v="11"/>
    <m/>
  </r>
  <r>
    <x v="165"/>
    <s v="Corpus secondaire"/>
    <n v="3"/>
    <n v="16620"/>
    <x v="165"/>
    <s v="Vallon-Pont-d'Arc"/>
    <s v="Déroc"/>
    <s v="Entier"/>
    <s v="Applique"/>
    <x v="171"/>
    <x v="15"/>
    <s v="ornements polyvalents"/>
    <s v="Sans titre.wmf"/>
    <m/>
    <m/>
    <m/>
    <m/>
    <m/>
    <m/>
    <m/>
    <m/>
    <m/>
    <m/>
    <m/>
    <m/>
    <m/>
    <s v="Ardèche"/>
    <s v="Auvergne-Rhônes-Alpes"/>
    <s v="1883"/>
    <n v="812778"/>
    <n v="6367341"/>
    <s v="Musée de Nîmes et Coll. privée"/>
    <m/>
    <m/>
    <m/>
    <m/>
    <m/>
    <m/>
    <m/>
    <m/>
    <m/>
    <m/>
    <m/>
    <m/>
    <m/>
    <m/>
    <m/>
    <m/>
    <m/>
    <m/>
    <m/>
    <m/>
    <m/>
    <m/>
    <m/>
    <m/>
    <m/>
    <m/>
    <m/>
    <m/>
    <m/>
    <m/>
    <m/>
    <m/>
    <m/>
    <m/>
    <m/>
    <m/>
    <m/>
    <m/>
    <m/>
    <m/>
    <s v="Type B1"/>
    <m/>
    <m/>
    <m/>
    <m/>
    <m/>
    <m/>
    <m/>
    <s v="Bouton à calotte"/>
    <s v="2"/>
    <s v="BFa 3 "/>
    <m/>
    <m/>
    <m/>
    <m/>
    <m/>
    <m/>
    <m/>
    <m/>
    <m/>
    <m/>
    <m/>
    <m/>
    <m/>
    <m/>
    <m/>
    <x v="11"/>
    <m/>
  </r>
  <r>
    <x v="165"/>
    <s v="Corpus secondaire"/>
    <n v="3"/>
    <n v="16621"/>
    <x v="165"/>
    <s v="Vallon-Pont-d'Arc"/>
    <s v="Déroc"/>
    <s v="Entier"/>
    <s v="Applique"/>
    <x v="171"/>
    <x v="15"/>
    <s v="ornements polyvalents"/>
    <s v="Sans titre.wmf"/>
    <m/>
    <m/>
    <m/>
    <m/>
    <m/>
    <m/>
    <m/>
    <m/>
    <m/>
    <m/>
    <m/>
    <m/>
    <m/>
    <s v="Ardèche"/>
    <s v="Auvergne-Rhônes-Alpes"/>
    <s v="1883"/>
    <n v="812778"/>
    <n v="6367341"/>
    <s v="Musée de Nîmes et Coll. privée"/>
    <m/>
    <m/>
    <m/>
    <m/>
    <m/>
    <m/>
    <m/>
    <m/>
    <m/>
    <m/>
    <m/>
    <m/>
    <m/>
    <m/>
    <m/>
    <m/>
    <m/>
    <m/>
    <m/>
    <m/>
    <m/>
    <m/>
    <m/>
    <m/>
    <m/>
    <m/>
    <m/>
    <m/>
    <m/>
    <m/>
    <m/>
    <m/>
    <m/>
    <m/>
    <m/>
    <m/>
    <m/>
    <m/>
    <m/>
    <m/>
    <s v="Type B1"/>
    <m/>
    <m/>
    <m/>
    <m/>
    <m/>
    <m/>
    <m/>
    <s v="Bouton à calotte"/>
    <s v="2"/>
    <s v="BFa 3 "/>
    <m/>
    <m/>
    <m/>
    <m/>
    <m/>
    <m/>
    <m/>
    <m/>
    <m/>
    <m/>
    <m/>
    <m/>
    <m/>
    <m/>
    <m/>
    <x v="11"/>
    <m/>
  </r>
  <r>
    <x v="165"/>
    <s v="Corpus secondaire"/>
    <n v="3"/>
    <n v="16622"/>
    <x v="165"/>
    <s v="Vallon-Pont-d'Arc"/>
    <s v="Déroc"/>
    <s v="Entier"/>
    <s v="Applique"/>
    <x v="171"/>
    <x v="15"/>
    <s v="ornements polyvalents"/>
    <s v="Sans titre.wmf"/>
    <m/>
    <m/>
    <m/>
    <m/>
    <m/>
    <m/>
    <m/>
    <m/>
    <m/>
    <m/>
    <m/>
    <m/>
    <m/>
    <s v="Ardèche"/>
    <s v="Auvergne-Rhônes-Alpes"/>
    <s v="1883"/>
    <n v="812778"/>
    <n v="6367341"/>
    <s v="Musée de Nîmes et Coll. privée"/>
    <m/>
    <m/>
    <m/>
    <m/>
    <m/>
    <m/>
    <m/>
    <m/>
    <m/>
    <m/>
    <m/>
    <m/>
    <m/>
    <m/>
    <m/>
    <m/>
    <m/>
    <m/>
    <m/>
    <m/>
    <m/>
    <m/>
    <m/>
    <m/>
    <m/>
    <m/>
    <m/>
    <m/>
    <m/>
    <m/>
    <m/>
    <m/>
    <m/>
    <m/>
    <m/>
    <m/>
    <m/>
    <m/>
    <m/>
    <m/>
    <s v="Type B1"/>
    <m/>
    <m/>
    <m/>
    <m/>
    <m/>
    <m/>
    <m/>
    <s v="Bouton à calotte"/>
    <s v="2"/>
    <s v="BFa 3 "/>
    <m/>
    <m/>
    <m/>
    <m/>
    <m/>
    <m/>
    <m/>
    <m/>
    <m/>
    <m/>
    <m/>
    <m/>
    <m/>
    <m/>
    <m/>
    <x v="11"/>
    <m/>
  </r>
  <r>
    <x v="165"/>
    <s v="Corpus secondaire"/>
    <n v="3"/>
    <n v="16623"/>
    <x v="165"/>
    <s v="Vallon-Pont-d'Arc"/>
    <s v="Déroc"/>
    <s v="Entier"/>
    <s v="Applique"/>
    <x v="171"/>
    <x v="15"/>
    <s v="ornements polyvalents"/>
    <s v="Sans titre.wmf"/>
    <m/>
    <m/>
    <m/>
    <m/>
    <m/>
    <m/>
    <m/>
    <m/>
    <m/>
    <m/>
    <m/>
    <m/>
    <m/>
    <s v="Ardèche"/>
    <s v="Auvergne-Rhônes-Alpes"/>
    <s v="1883"/>
    <n v="812778"/>
    <n v="6367341"/>
    <s v="Musée de Nîmes et Coll. privée"/>
    <m/>
    <m/>
    <m/>
    <m/>
    <m/>
    <m/>
    <m/>
    <m/>
    <m/>
    <m/>
    <m/>
    <m/>
    <m/>
    <m/>
    <m/>
    <m/>
    <m/>
    <m/>
    <m/>
    <m/>
    <m/>
    <m/>
    <m/>
    <m/>
    <m/>
    <m/>
    <m/>
    <m/>
    <m/>
    <m/>
    <m/>
    <m/>
    <m/>
    <m/>
    <m/>
    <m/>
    <m/>
    <m/>
    <m/>
    <m/>
    <s v="Type B1"/>
    <m/>
    <m/>
    <m/>
    <m/>
    <m/>
    <m/>
    <m/>
    <s v="Bouton à calotte"/>
    <s v="2"/>
    <s v="BFa 3 "/>
    <m/>
    <m/>
    <m/>
    <m/>
    <m/>
    <m/>
    <m/>
    <m/>
    <m/>
    <m/>
    <m/>
    <m/>
    <m/>
    <m/>
    <m/>
    <x v="11"/>
    <m/>
  </r>
  <r>
    <x v="165"/>
    <s v="Corpus secondaire"/>
    <n v="3"/>
    <n v="16624"/>
    <x v="165"/>
    <s v="Vallon-Pont-d'Arc"/>
    <s v="Déroc"/>
    <s v="Entier"/>
    <s v="Applique"/>
    <x v="171"/>
    <x v="15"/>
    <s v="ornements polyvalents"/>
    <s v="Sans titre.wmf"/>
    <m/>
    <m/>
    <m/>
    <m/>
    <m/>
    <m/>
    <m/>
    <m/>
    <m/>
    <m/>
    <m/>
    <m/>
    <m/>
    <s v="Ardèche"/>
    <s v="Auvergne-Rhônes-Alpes"/>
    <s v="1883"/>
    <n v="812778"/>
    <n v="6367341"/>
    <s v="Musée de Nîmes et Coll. privée"/>
    <m/>
    <m/>
    <m/>
    <m/>
    <m/>
    <m/>
    <m/>
    <m/>
    <m/>
    <m/>
    <m/>
    <m/>
    <m/>
    <m/>
    <m/>
    <m/>
    <m/>
    <m/>
    <m/>
    <m/>
    <m/>
    <m/>
    <m/>
    <m/>
    <m/>
    <m/>
    <m/>
    <m/>
    <m/>
    <m/>
    <m/>
    <m/>
    <m/>
    <m/>
    <m/>
    <m/>
    <m/>
    <m/>
    <m/>
    <m/>
    <s v="Type B1"/>
    <m/>
    <m/>
    <m/>
    <m/>
    <m/>
    <m/>
    <m/>
    <s v="Bouton à calotte"/>
    <s v="2"/>
    <s v="BFa 3 "/>
    <m/>
    <m/>
    <m/>
    <m/>
    <m/>
    <m/>
    <m/>
    <m/>
    <m/>
    <m/>
    <m/>
    <m/>
    <m/>
    <m/>
    <m/>
    <x v="11"/>
    <m/>
  </r>
  <r>
    <x v="165"/>
    <s v="Corpus secondaire"/>
    <n v="3"/>
    <n v="16625"/>
    <x v="165"/>
    <s v="Vallon-Pont-d'Arc"/>
    <s v="Déroc"/>
    <s v="Entier"/>
    <s v="Applique"/>
    <x v="171"/>
    <x v="15"/>
    <s v="ornements polyvalents"/>
    <s v="Sans titre.wmf"/>
    <m/>
    <m/>
    <m/>
    <m/>
    <m/>
    <m/>
    <m/>
    <m/>
    <m/>
    <m/>
    <m/>
    <m/>
    <m/>
    <s v="Ardèche"/>
    <s v="Auvergne-Rhônes-Alpes"/>
    <s v="1883"/>
    <n v="812778"/>
    <n v="6367341"/>
    <s v="Musée de Nîmes et Coll. privée"/>
    <m/>
    <m/>
    <m/>
    <m/>
    <m/>
    <m/>
    <m/>
    <m/>
    <m/>
    <m/>
    <m/>
    <m/>
    <m/>
    <m/>
    <m/>
    <m/>
    <m/>
    <m/>
    <m/>
    <m/>
    <m/>
    <m/>
    <m/>
    <m/>
    <m/>
    <m/>
    <m/>
    <m/>
    <m/>
    <m/>
    <m/>
    <m/>
    <m/>
    <m/>
    <m/>
    <m/>
    <m/>
    <m/>
    <m/>
    <m/>
    <s v="Type B1"/>
    <m/>
    <m/>
    <m/>
    <m/>
    <m/>
    <m/>
    <m/>
    <s v="Bouton à calotte"/>
    <s v="2"/>
    <s v="BFa 3 "/>
    <m/>
    <m/>
    <m/>
    <m/>
    <m/>
    <m/>
    <m/>
    <m/>
    <m/>
    <m/>
    <m/>
    <m/>
    <m/>
    <m/>
    <m/>
    <x v="11"/>
    <m/>
  </r>
  <r>
    <x v="165"/>
    <s v="Corpus secondaire"/>
    <n v="3"/>
    <n v="16626"/>
    <x v="165"/>
    <s v="Vallon-Pont-d'Arc"/>
    <s v="Déroc"/>
    <s v="Entier"/>
    <s v="Applique"/>
    <x v="171"/>
    <x v="15"/>
    <s v="ornements polyvalents"/>
    <m/>
    <m/>
    <m/>
    <m/>
    <m/>
    <m/>
    <m/>
    <m/>
    <m/>
    <m/>
    <m/>
    <m/>
    <m/>
    <m/>
    <s v="Ardèche"/>
    <s v="Auvergne-Rhônes-Alpes"/>
    <s v="1883"/>
    <n v="812778"/>
    <n v="6367341"/>
    <s v="Musée de Nîmes et Coll. privée"/>
    <m/>
    <m/>
    <m/>
    <m/>
    <m/>
    <m/>
    <m/>
    <m/>
    <m/>
    <m/>
    <m/>
    <m/>
    <m/>
    <m/>
    <m/>
    <m/>
    <m/>
    <m/>
    <m/>
    <m/>
    <m/>
    <m/>
    <m/>
    <m/>
    <m/>
    <m/>
    <m/>
    <m/>
    <m/>
    <m/>
    <m/>
    <m/>
    <m/>
    <m/>
    <m/>
    <m/>
    <m/>
    <m/>
    <m/>
    <m/>
    <s v="Type B1"/>
    <m/>
    <m/>
    <m/>
    <m/>
    <m/>
    <m/>
    <m/>
    <s v="Bouton à calotte"/>
    <s v="2"/>
    <s v="BFa 3 "/>
    <m/>
    <m/>
    <m/>
    <m/>
    <m/>
    <m/>
    <m/>
    <m/>
    <m/>
    <m/>
    <m/>
    <m/>
    <m/>
    <m/>
    <m/>
    <x v="11"/>
    <m/>
  </r>
  <r>
    <x v="165"/>
    <s v="Corpus secondaire"/>
    <n v="3"/>
    <n v="16627"/>
    <x v="165"/>
    <s v="Vallon-Pont-d'Arc"/>
    <s v="Déroc"/>
    <s v="Entier"/>
    <s v="Applique"/>
    <x v="171"/>
    <x v="15"/>
    <s v="ornements polyvalents"/>
    <m/>
    <m/>
    <m/>
    <m/>
    <m/>
    <m/>
    <m/>
    <m/>
    <m/>
    <m/>
    <m/>
    <m/>
    <m/>
    <m/>
    <s v="Ardèche"/>
    <s v="Auvergne-Rhônes-Alpes"/>
    <s v="1883"/>
    <n v="812778"/>
    <n v="6367341"/>
    <s v="Musée de Nîmes et Coll. privée"/>
    <m/>
    <m/>
    <m/>
    <m/>
    <m/>
    <m/>
    <m/>
    <m/>
    <m/>
    <m/>
    <m/>
    <m/>
    <m/>
    <m/>
    <m/>
    <m/>
    <m/>
    <m/>
    <m/>
    <m/>
    <m/>
    <m/>
    <m/>
    <m/>
    <m/>
    <m/>
    <m/>
    <m/>
    <m/>
    <m/>
    <m/>
    <m/>
    <m/>
    <m/>
    <m/>
    <m/>
    <m/>
    <m/>
    <m/>
    <m/>
    <s v="Type B1"/>
    <m/>
    <m/>
    <m/>
    <m/>
    <m/>
    <m/>
    <m/>
    <s v="Bouton à calotte"/>
    <s v="2"/>
    <s v="BFa 3 "/>
    <m/>
    <m/>
    <m/>
    <m/>
    <m/>
    <m/>
    <m/>
    <m/>
    <m/>
    <m/>
    <m/>
    <m/>
    <m/>
    <m/>
    <m/>
    <x v="11"/>
    <m/>
  </r>
  <r>
    <x v="165"/>
    <s v="Corpus secondaire"/>
    <n v="3"/>
    <n v="16628"/>
    <x v="165"/>
    <s v="Vallon-Pont-d'Arc"/>
    <s v="Déroc"/>
    <s v="Entier"/>
    <s v="Applique"/>
    <x v="171"/>
    <x v="15"/>
    <s v="ornements polyvalents"/>
    <m/>
    <m/>
    <m/>
    <m/>
    <m/>
    <m/>
    <m/>
    <m/>
    <m/>
    <m/>
    <m/>
    <m/>
    <m/>
    <m/>
    <s v="Ardèche"/>
    <s v="Auvergne-Rhônes-Alpes"/>
    <s v="1883"/>
    <n v="812778"/>
    <n v="6367341"/>
    <s v="Musée de Nîmes et Coll. privée"/>
    <m/>
    <m/>
    <m/>
    <m/>
    <m/>
    <m/>
    <m/>
    <m/>
    <m/>
    <m/>
    <m/>
    <m/>
    <m/>
    <m/>
    <m/>
    <m/>
    <m/>
    <m/>
    <m/>
    <m/>
    <m/>
    <m/>
    <m/>
    <m/>
    <m/>
    <m/>
    <m/>
    <m/>
    <m/>
    <m/>
    <m/>
    <m/>
    <m/>
    <m/>
    <m/>
    <m/>
    <m/>
    <m/>
    <m/>
    <m/>
    <s v="Type B1"/>
    <m/>
    <m/>
    <m/>
    <m/>
    <m/>
    <m/>
    <m/>
    <s v="Bouton à calotte"/>
    <s v="2"/>
    <s v="BFa 3 "/>
    <m/>
    <m/>
    <m/>
    <m/>
    <m/>
    <m/>
    <m/>
    <m/>
    <m/>
    <m/>
    <m/>
    <m/>
    <m/>
    <m/>
    <m/>
    <x v="11"/>
    <m/>
  </r>
  <r>
    <x v="165"/>
    <s v="Corpus secondaire"/>
    <n v="3"/>
    <n v="16629"/>
    <x v="165"/>
    <s v="Vallon-Pont-d'Arc"/>
    <s v="Déroc"/>
    <s v="Entier"/>
    <s v="Applique"/>
    <x v="171"/>
    <x v="15"/>
    <s v="ornements polyvalents"/>
    <m/>
    <m/>
    <m/>
    <m/>
    <m/>
    <m/>
    <m/>
    <m/>
    <m/>
    <m/>
    <m/>
    <m/>
    <m/>
    <m/>
    <s v="Ardèche"/>
    <s v="Auvergne-Rhônes-Alpes"/>
    <s v="1883"/>
    <n v="812778"/>
    <n v="6367341"/>
    <s v="Musée de Nîmes et Coll. privée"/>
    <m/>
    <m/>
    <m/>
    <m/>
    <m/>
    <m/>
    <m/>
    <m/>
    <m/>
    <m/>
    <m/>
    <m/>
    <m/>
    <m/>
    <m/>
    <m/>
    <m/>
    <m/>
    <m/>
    <m/>
    <m/>
    <m/>
    <m/>
    <m/>
    <m/>
    <m/>
    <m/>
    <m/>
    <m/>
    <m/>
    <m/>
    <m/>
    <m/>
    <m/>
    <m/>
    <m/>
    <m/>
    <m/>
    <m/>
    <m/>
    <s v="Type B1"/>
    <m/>
    <m/>
    <m/>
    <m/>
    <m/>
    <m/>
    <m/>
    <s v="Bouton à calotte"/>
    <s v="2"/>
    <s v="BFa 3 "/>
    <m/>
    <m/>
    <m/>
    <m/>
    <m/>
    <m/>
    <m/>
    <m/>
    <m/>
    <m/>
    <m/>
    <m/>
    <m/>
    <m/>
    <m/>
    <x v="11"/>
    <m/>
  </r>
  <r>
    <x v="165"/>
    <s v="Corpus secondaire"/>
    <n v="3"/>
    <n v="16630"/>
    <x v="165"/>
    <s v="Vallon-Pont-d'Arc"/>
    <s v="Déroc"/>
    <s v="Entier"/>
    <s v="Applique"/>
    <x v="171"/>
    <x v="15"/>
    <s v="ornements polyvalents"/>
    <m/>
    <m/>
    <m/>
    <m/>
    <m/>
    <m/>
    <m/>
    <m/>
    <m/>
    <m/>
    <m/>
    <m/>
    <m/>
    <m/>
    <s v="Ardèche"/>
    <s v="Auvergne-Rhônes-Alpes"/>
    <s v="1883"/>
    <n v="812778"/>
    <n v="6367341"/>
    <s v="Musée de Nîmes et Coll. privée"/>
    <m/>
    <m/>
    <m/>
    <m/>
    <m/>
    <m/>
    <m/>
    <m/>
    <m/>
    <m/>
    <m/>
    <m/>
    <m/>
    <m/>
    <m/>
    <m/>
    <m/>
    <m/>
    <m/>
    <m/>
    <m/>
    <m/>
    <m/>
    <m/>
    <m/>
    <m/>
    <m/>
    <m/>
    <m/>
    <m/>
    <m/>
    <m/>
    <m/>
    <m/>
    <m/>
    <m/>
    <m/>
    <m/>
    <m/>
    <m/>
    <s v="Type B1"/>
    <m/>
    <m/>
    <m/>
    <m/>
    <m/>
    <m/>
    <m/>
    <s v="Bouton à calotte"/>
    <s v="2"/>
    <s v="BFa 3 "/>
    <m/>
    <m/>
    <m/>
    <m/>
    <m/>
    <m/>
    <m/>
    <m/>
    <m/>
    <m/>
    <m/>
    <m/>
    <m/>
    <m/>
    <m/>
    <x v="11"/>
    <m/>
  </r>
  <r>
    <x v="165"/>
    <s v="Corpus secondaire"/>
    <n v="3"/>
    <n v="16631"/>
    <x v="165"/>
    <s v="Vallon-Pont-d'Arc"/>
    <s v="Déroc"/>
    <s v="Entier"/>
    <s v="Applique"/>
    <x v="171"/>
    <x v="15"/>
    <s v="ornements polyvalents"/>
    <m/>
    <m/>
    <m/>
    <m/>
    <m/>
    <m/>
    <m/>
    <m/>
    <m/>
    <m/>
    <m/>
    <m/>
    <m/>
    <m/>
    <s v="Ardèche"/>
    <s v="Auvergne-Rhônes-Alpes"/>
    <s v="1883"/>
    <n v="812778"/>
    <n v="6367341"/>
    <s v="Musée de Nîmes et Coll. privée"/>
    <m/>
    <m/>
    <m/>
    <m/>
    <m/>
    <m/>
    <m/>
    <m/>
    <m/>
    <m/>
    <m/>
    <m/>
    <m/>
    <m/>
    <m/>
    <m/>
    <m/>
    <m/>
    <m/>
    <m/>
    <m/>
    <m/>
    <m/>
    <m/>
    <m/>
    <m/>
    <m/>
    <m/>
    <m/>
    <m/>
    <m/>
    <m/>
    <m/>
    <m/>
    <m/>
    <m/>
    <m/>
    <m/>
    <m/>
    <m/>
    <s v="Type B1"/>
    <m/>
    <m/>
    <m/>
    <m/>
    <m/>
    <m/>
    <m/>
    <s v="Bouton à calotte"/>
    <s v="2"/>
    <s v="BFa 3 "/>
    <m/>
    <m/>
    <m/>
    <m/>
    <m/>
    <m/>
    <m/>
    <m/>
    <m/>
    <m/>
    <m/>
    <m/>
    <m/>
    <m/>
    <m/>
    <x v="11"/>
    <m/>
  </r>
  <r>
    <x v="165"/>
    <s v="Corpus secondaire"/>
    <n v="3"/>
    <n v="16632"/>
    <x v="165"/>
    <s v="Vallon-Pont-d'Arc"/>
    <s v="Déroc"/>
    <s v="Entier"/>
    <s v="Applique"/>
    <x v="171"/>
    <x v="15"/>
    <s v="ornements polyvalents"/>
    <m/>
    <m/>
    <m/>
    <m/>
    <m/>
    <m/>
    <m/>
    <m/>
    <m/>
    <m/>
    <m/>
    <m/>
    <m/>
    <m/>
    <s v="Ardèche"/>
    <s v="Auvergne-Rhônes-Alpes"/>
    <s v="1883"/>
    <n v="812778"/>
    <n v="6367341"/>
    <s v="Musée de Nîmes et Coll. privée"/>
    <m/>
    <m/>
    <m/>
    <m/>
    <m/>
    <m/>
    <m/>
    <m/>
    <m/>
    <m/>
    <m/>
    <m/>
    <m/>
    <m/>
    <m/>
    <m/>
    <m/>
    <m/>
    <m/>
    <m/>
    <m/>
    <m/>
    <m/>
    <m/>
    <m/>
    <m/>
    <m/>
    <m/>
    <m/>
    <m/>
    <m/>
    <m/>
    <m/>
    <m/>
    <m/>
    <m/>
    <m/>
    <m/>
    <m/>
    <m/>
    <s v="Type B1"/>
    <m/>
    <m/>
    <m/>
    <m/>
    <m/>
    <m/>
    <m/>
    <s v="Bouton à calotte"/>
    <s v="2"/>
    <s v="BFa 3 "/>
    <m/>
    <m/>
    <m/>
    <m/>
    <m/>
    <m/>
    <m/>
    <m/>
    <m/>
    <m/>
    <m/>
    <m/>
    <m/>
    <m/>
    <m/>
    <x v="11"/>
    <m/>
  </r>
  <r>
    <x v="165"/>
    <s v="Corpus secondaire"/>
    <n v="3"/>
    <n v="16633"/>
    <x v="165"/>
    <s v="Vallon-Pont-d'Arc"/>
    <s v="Déroc"/>
    <s v="Entier"/>
    <s v="Applique"/>
    <x v="171"/>
    <x v="15"/>
    <s v="ornements polyvalents"/>
    <m/>
    <m/>
    <m/>
    <m/>
    <m/>
    <m/>
    <m/>
    <m/>
    <m/>
    <m/>
    <m/>
    <m/>
    <m/>
    <m/>
    <s v="Ardèche"/>
    <s v="Auvergne-Rhônes-Alpes"/>
    <s v="1883"/>
    <n v="812778"/>
    <n v="6367341"/>
    <s v="Musée de Nîmes et Coll. privée"/>
    <m/>
    <m/>
    <m/>
    <m/>
    <m/>
    <m/>
    <m/>
    <m/>
    <m/>
    <m/>
    <m/>
    <m/>
    <m/>
    <m/>
    <m/>
    <m/>
    <m/>
    <m/>
    <m/>
    <m/>
    <m/>
    <m/>
    <m/>
    <m/>
    <m/>
    <m/>
    <m/>
    <m/>
    <m/>
    <m/>
    <m/>
    <m/>
    <m/>
    <m/>
    <m/>
    <m/>
    <m/>
    <m/>
    <m/>
    <m/>
    <s v="Type B1"/>
    <m/>
    <m/>
    <m/>
    <m/>
    <m/>
    <m/>
    <m/>
    <s v="Bouton à calotte"/>
    <s v="2"/>
    <s v="BFa 3 "/>
    <m/>
    <m/>
    <m/>
    <m/>
    <m/>
    <m/>
    <m/>
    <m/>
    <m/>
    <m/>
    <m/>
    <m/>
    <m/>
    <m/>
    <m/>
    <x v="11"/>
    <m/>
  </r>
  <r>
    <x v="166"/>
    <s v="Corpus secondaire"/>
    <n v="3"/>
    <n v="18820"/>
    <x v="166"/>
    <s v="Vaudrevange 1"/>
    <m/>
    <s v="Entier"/>
    <s v="Applique"/>
    <x v="172"/>
    <x v="15"/>
    <s v="ornements polyvalents"/>
    <s v="Sans titre.wmf"/>
    <m/>
    <m/>
    <m/>
    <m/>
    <m/>
    <m/>
    <m/>
    <m/>
    <m/>
    <m/>
    <m/>
    <m/>
    <m/>
    <s v="Sarre"/>
    <s v="Allemagne"/>
    <s v="1851"/>
    <n v="969122"/>
    <n v="6920057"/>
    <s v="MAN"/>
    <m/>
    <m/>
    <m/>
    <m/>
    <m/>
    <m/>
    <m/>
    <m/>
    <m/>
    <m/>
    <m/>
    <m/>
    <m/>
    <m/>
    <m/>
    <m/>
    <m/>
    <m/>
    <m/>
    <m/>
    <m/>
    <m/>
    <m/>
    <m/>
    <m/>
    <m/>
    <m/>
    <m/>
    <m/>
    <m/>
    <m/>
    <m/>
    <m/>
    <m/>
    <m/>
    <m/>
    <m/>
    <m/>
    <m/>
    <m/>
    <m/>
    <m/>
    <m/>
    <m/>
    <m/>
    <m/>
    <m/>
    <m/>
    <s v="Hémisphérique"/>
    <s v="2"/>
    <s v="BFa 3 "/>
    <m/>
    <m/>
    <m/>
    <m/>
    <m/>
    <m/>
    <m/>
    <m/>
    <m/>
    <m/>
    <m/>
    <m/>
    <m/>
    <m/>
    <m/>
    <x v="9"/>
    <m/>
  </r>
  <r>
    <x v="166"/>
    <s v="Corpus secondaire"/>
    <n v="3"/>
    <n v="18835"/>
    <x v="166"/>
    <s v="Vaudrevange 1"/>
    <m/>
    <s v="Quasi-complet"/>
    <s v="Applique"/>
    <x v="185"/>
    <x v="15"/>
    <s v="ornements polyvalents"/>
    <s v="Sans titre.wmf"/>
    <m/>
    <m/>
    <m/>
    <m/>
    <m/>
    <m/>
    <m/>
    <m/>
    <m/>
    <m/>
    <m/>
    <m/>
    <m/>
    <s v="Sarre"/>
    <s v="Allemagne"/>
    <s v="1851"/>
    <n v="969122"/>
    <n v="6920057"/>
    <s v="MAN"/>
    <m/>
    <m/>
    <m/>
    <m/>
    <m/>
    <m/>
    <m/>
    <m/>
    <m/>
    <m/>
    <m/>
    <m/>
    <m/>
    <m/>
    <m/>
    <m/>
    <m/>
    <m/>
    <m/>
    <m/>
    <m/>
    <m/>
    <m/>
    <m/>
    <m/>
    <m/>
    <m/>
    <m/>
    <m/>
    <m/>
    <m/>
    <m/>
    <m/>
    <m/>
    <m/>
    <m/>
    <m/>
    <m/>
    <m/>
    <m/>
    <s v="Type F5"/>
    <m/>
    <m/>
    <m/>
    <m/>
    <m/>
    <m/>
    <m/>
    <s v="Bouton à calotte"/>
    <s v="2"/>
    <s v="BFa 3 "/>
    <m/>
    <m/>
    <m/>
    <m/>
    <m/>
    <m/>
    <m/>
    <m/>
    <m/>
    <m/>
    <m/>
    <m/>
    <m/>
    <m/>
    <m/>
    <x v="9"/>
    <m/>
  </r>
  <r>
    <x v="166"/>
    <s v="Corpus secondaire"/>
    <n v="3"/>
    <n v="18836"/>
    <x v="166"/>
    <s v="Vaudrevange 1"/>
    <m/>
    <s v="Quasi-complet"/>
    <s v="Applique"/>
    <x v="185"/>
    <x v="15"/>
    <s v="ornements polyvalents"/>
    <s v="Sans titre.wmf"/>
    <m/>
    <m/>
    <m/>
    <m/>
    <m/>
    <m/>
    <m/>
    <m/>
    <m/>
    <m/>
    <m/>
    <m/>
    <m/>
    <s v="Sarre"/>
    <s v="Allemagne"/>
    <s v="1851"/>
    <n v="969122"/>
    <n v="6920057"/>
    <s v="MAN"/>
    <m/>
    <m/>
    <m/>
    <m/>
    <m/>
    <m/>
    <m/>
    <m/>
    <m/>
    <m/>
    <m/>
    <m/>
    <m/>
    <m/>
    <m/>
    <m/>
    <m/>
    <m/>
    <m/>
    <m/>
    <m/>
    <m/>
    <m/>
    <m/>
    <m/>
    <m/>
    <m/>
    <m/>
    <m/>
    <m/>
    <m/>
    <m/>
    <m/>
    <m/>
    <m/>
    <m/>
    <m/>
    <m/>
    <m/>
    <m/>
    <s v="Type F5"/>
    <m/>
    <m/>
    <m/>
    <m/>
    <m/>
    <m/>
    <m/>
    <s v="Bouton à calotte"/>
    <s v="2"/>
    <s v="BFa 3 "/>
    <m/>
    <m/>
    <m/>
    <m/>
    <m/>
    <m/>
    <m/>
    <m/>
    <m/>
    <m/>
    <m/>
    <m/>
    <m/>
    <m/>
    <m/>
    <x v="9"/>
    <m/>
  </r>
  <r>
    <x v="166"/>
    <s v="Corpus secondaire"/>
    <n v="3"/>
    <n v="18837"/>
    <x v="166"/>
    <s v="Vaudrevange 1"/>
    <m/>
    <s v="Quasi-complet"/>
    <s v="Applique"/>
    <x v="185"/>
    <x v="15"/>
    <s v="ornements polyvalents"/>
    <s v="Sans titre.wmf"/>
    <m/>
    <m/>
    <m/>
    <m/>
    <m/>
    <m/>
    <m/>
    <m/>
    <m/>
    <m/>
    <m/>
    <m/>
    <m/>
    <s v="Sarre"/>
    <s v="Allemagne"/>
    <s v="1851"/>
    <n v="969122"/>
    <n v="6920057"/>
    <s v="MAN"/>
    <m/>
    <m/>
    <m/>
    <m/>
    <m/>
    <m/>
    <m/>
    <m/>
    <m/>
    <m/>
    <m/>
    <m/>
    <m/>
    <m/>
    <m/>
    <m/>
    <m/>
    <m/>
    <m/>
    <m/>
    <m/>
    <m/>
    <m/>
    <m/>
    <m/>
    <m/>
    <m/>
    <m/>
    <m/>
    <m/>
    <m/>
    <m/>
    <m/>
    <m/>
    <m/>
    <m/>
    <m/>
    <m/>
    <m/>
    <m/>
    <s v="Type F5"/>
    <m/>
    <m/>
    <m/>
    <m/>
    <m/>
    <m/>
    <m/>
    <s v="Bouton à calotte"/>
    <s v="2"/>
    <s v="BFa 3 "/>
    <m/>
    <m/>
    <m/>
    <m/>
    <m/>
    <m/>
    <m/>
    <m/>
    <m/>
    <m/>
    <m/>
    <m/>
    <m/>
    <m/>
    <m/>
    <x v="9"/>
    <m/>
  </r>
  <r>
    <x v="166"/>
    <s v="Corpus secondaire"/>
    <n v="3"/>
    <n v="18838"/>
    <x v="166"/>
    <s v="Vaudrevange 1"/>
    <m/>
    <s v="Quasi-complet"/>
    <s v="Applique"/>
    <x v="185"/>
    <x v="15"/>
    <s v="ornements polyvalents"/>
    <s v="Sans titre.wmf"/>
    <m/>
    <m/>
    <m/>
    <m/>
    <m/>
    <m/>
    <m/>
    <m/>
    <m/>
    <m/>
    <m/>
    <m/>
    <m/>
    <s v="Sarre"/>
    <s v="Allemagne"/>
    <s v="1851"/>
    <n v="969122"/>
    <n v="6920057"/>
    <s v="MAN"/>
    <m/>
    <m/>
    <m/>
    <m/>
    <m/>
    <m/>
    <m/>
    <m/>
    <m/>
    <m/>
    <m/>
    <m/>
    <m/>
    <m/>
    <m/>
    <m/>
    <m/>
    <m/>
    <m/>
    <m/>
    <m/>
    <m/>
    <m/>
    <m/>
    <m/>
    <m/>
    <m/>
    <m/>
    <m/>
    <m/>
    <m/>
    <m/>
    <m/>
    <m/>
    <m/>
    <m/>
    <m/>
    <m/>
    <m/>
    <m/>
    <s v="Type F5"/>
    <m/>
    <m/>
    <m/>
    <m/>
    <m/>
    <m/>
    <m/>
    <s v="Bouton à calotte"/>
    <s v="2"/>
    <s v="BFa 3 "/>
    <m/>
    <m/>
    <m/>
    <m/>
    <m/>
    <m/>
    <m/>
    <m/>
    <m/>
    <m/>
    <m/>
    <m/>
    <m/>
    <m/>
    <m/>
    <x v="9"/>
    <m/>
  </r>
  <r>
    <x v="166"/>
    <s v="Corpus secondaire"/>
    <n v="3"/>
    <n v="18839"/>
    <x v="166"/>
    <s v="Vaudrevange 1"/>
    <m/>
    <s v="Quasi-complet"/>
    <s v="Applique"/>
    <x v="185"/>
    <x v="15"/>
    <s v="ornements polyvalents"/>
    <s v="Sans titre.wmf"/>
    <m/>
    <m/>
    <m/>
    <m/>
    <m/>
    <m/>
    <m/>
    <m/>
    <m/>
    <m/>
    <m/>
    <m/>
    <m/>
    <s v="Sarre"/>
    <s v="Allemagne"/>
    <s v="1851"/>
    <n v="969122"/>
    <n v="6920057"/>
    <s v="MAN"/>
    <m/>
    <m/>
    <m/>
    <m/>
    <m/>
    <m/>
    <m/>
    <m/>
    <m/>
    <m/>
    <m/>
    <m/>
    <m/>
    <m/>
    <m/>
    <m/>
    <m/>
    <m/>
    <m/>
    <m/>
    <m/>
    <m/>
    <m/>
    <m/>
    <m/>
    <m/>
    <m/>
    <m/>
    <m/>
    <m/>
    <m/>
    <m/>
    <m/>
    <m/>
    <m/>
    <m/>
    <m/>
    <m/>
    <m/>
    <m/>
    <s v="Type F5"/>
    <m/>
    <m/>
    <m/>
    <m/>
    <m/>
    <m/>
    <m/>
    <s v="Bouton à calotte"/>
    <s v="2"/>
    <s v="BFa 3 "/>
    <m/>
    <m/>
    <m/>
    <m/>
    <m/>
    <m/>
    <m/>
    <m/>
    <m/>
    <m/>
    <m/>
    <m/>
    <m/>
    <m/>
    <m/>
    <x v="9"/>
    <m/>
  </r>
  <r>
    <x v="166"/>
    <s v="Corpus secondaire"/>
    <n v="3"/>
    <n v="18840"/>
    <x v="166"/>
    <s v="Vaudrevange 1"/>
    <m/>
    <s v="Quasi-complet"/>
    <s v="Applique"/>
    <x v="185"/>
    <x v="15"/>
    <s v="ornements polyvalents"/>
    <s v="Sans titre.wmf"/>
    <m/>
    <m/>
    <m/>
    <m/>
    <m/>
    <m/>
    <m/>
    <m/>
    <m/>
    <m/>
    <m/>
    <m/>
    <m/>
    <s v="Sarre"/>
    <s v="Allemagne"/>
    <s v="1851"/>
    <n v="969122"/>
    <n v="6920057"/>
    <s v="MAN"/>
    <m/>
    <m/>
    <m/>
    <m/>
    <m/>
    <m/>
    <m/>
    <m/>
    <m/>
    <m/>
    <m/>
    <m/>
    <m/>
    <m/>
    <m/>
    <m/>
    <m/>
    <m/>
    <m/>
    <m/>
    <m/>
    <m/>
    <m/>
    <m/>
    <m/>
    <m/>
    <m/>
    <m/>
    <m/>
    <m/>
    <m/>
    <m/>
    <m/>
    <m/>
    <m/>
    <m/>
    <m/>
    <m/>
    <m/>
    <m/>
    <s v="Type F5"/>
    <m/>
    <m/>
    <m/>
    <m/>
    <m/>
    <m/>
    <m/>
    <s v="Bouton à calotte"/>
    <s v="2"/>
    <s v="BFa 3 "/>
    <m/>
    <m/>
    <m/>
    <m/>
    <m/>
    <m/>
    <m/>
    <m/>
    <m/>
    <m/>
    <m/>
    <m/>
    <m/>
    <m/>
    <m/>
    <x v="9"/>
    <m/>
  </r>
  <r>
    <x v="166"/>
    <s v="Corpus secondaire"/>
    <n v="3"/>
    <n v="18841"/>
    <x v="166"/>
    <s v="Vaudrevange 1"/>
    <m/>
    <s v="Quasi-complet"/>
    <s v="Applique"/>
    <x v="185"/>
    <x v="15"/>
    <s v="ornements polyvalents"/>
    <s v="Sans titre.wmf"/>
    <m/>
    <m/>
    <m/>
    <m/>
    <m/>
    <m/>
    <m/>
    <m/>
    <m/>
    <m/>
    <m/>
    <m/>
    <m/>
    <s v="Sarre"/>
    <s v="Allemagne"/>
    <s v="1851"/>
    <n v="969122"/>
    <n v="6920057"/>
    <s v="MAN"/>
    <m/>
    <m/>
    <m/>
    <m/>
    <m/>
    <m/>
    <m/>
    <m/>
    <m/>
    <m/>
    <m/>
    <m/>
    <m/>
    <m/>
    <m/>
    <m/>
    <m/>
    <m/>
    <m/>
    <m/>
    <m/>
    <m/>
    <m/>
    <m/>
    <m/>
    <m/>
    <m/>
    <m/>
    <m/>
    <m/>
    <m/>
    <m/>
    <m/>
    <m/>
    <m/>
    <m/>
    <m/>
    <m/>
    <m/>
    <m/>
    <s v="Type F5"/>
    <m/>
    <m/>
    <m/>
    <m/>
    <m/>
    <m/>
    <m/>
    <s v="Bouton à calotte"/>
    <s v="2"/>
    <s v="BFa 3 "/>
    <m/>
    <m/>
    <m/>
    <m/>
    <m/>
    <m/>
    <m/>
    <m/>
    <m/>
    <m/>
    <m/>
    <m/>
    <m/>
    <m/>
    <m/>
    <x v="9"/>
    <m/>
  </r>
  <r>
    <x v="166"/>
    <s v="Corpus secondaire"/>
    <n v="3"/>
    <n v="18842"/>
    <x v="166"/>
    <s v="Vaudrevange 1"/>
    <m/>
    <s v="Quasi-complet"/>
    <s v="Applique"/>
    <x v="185"/>
    <x v="15"/>
    <s v="ornements polyvalents"/>
    <s v="Sans titre.wmf"/>
    <m/>
    <m/>
    <m/>
    <m/>
    <m/>
    <m/>
    <m/>
    <m/>
    <m/>
    <m/>
    <m/>
    <m/>
    <m/>
    <s v="Sarre"/>
    <s v="Allemagne"/>
    <s v="1851"/>
    <n v="969122"/>
    <n v="6920057"/>
    <s v="MAN"/>
    <m/>
    <m/>
    <m/>
    <m/>
    <m/>
    <m/>
    <m/>
    <m/>
    <m/>
    <m/>
    <m/>
    <m/>
    <m/>
    <m/>
    <m/>
    <m/>
    <m/>
    <m/>
    <m/>
    <m/>
    <m/>
    <m/>
    <m/>
    <m/>
    <m/>
    <m/>
    <m/>
    <m/>
    <m/>
    <m/>
    <m/>
    <m/>
    <m/>
    <m/>
    <m/>
    <m/>
    <m/>
    <m/>
    <m/>
    <m/>
    <s v="Type F5"/>
    <m/>
    <m/>
    <m/>
    <m/>
    <m/>
    <m/>
    <m/>
    <s v="Bouton à calotte"/>
    <s v="2"/>
    <s v="BFa 3 "/>
    <m/>
    <m/>
    <m/>
    <m/>
    <m/>
    <m/>
    <m/>
    <m/>
    <m/>
    <m/>
    <m/>
    <m/>
    <m/>
    <m/>
    <m/>
    <x v="9"/>
    <m/>
  </r>
  <r>
    <x v="0"/>
    <s v="Corpus principal"/>
    <n v="3"/>
    <n v="4826"/>
    <x v="0"/>
    <s v="Amiens"/>
    <s v="Le Plainseau"/>
    <s v="Entier"/>
    <s v="Applique"/>
    <x v="190"/>
    <x v="16"/>
    <s v="ornements polyvalents"/>
    <s v="Sans titre.wmf"/>
    <m/>
    <m/>
    <s v="à bélières illustration Gaucher, 1981, p. 256"/>
    <m/>
    <m/>
    <m/>
    <m/>
    <m/>
    <m/>
    <m/>
    <m/>
    <m/>
    <m/>
    <s v="Somme"/>
    <s v="Picardie"/>
    <s v="1843"/>
    <n v="652257"/>
    <n v="6976997"/>
    <s v="Musée Picardie à Amiens ; et collections privées perdues ; Musée départemental de Beauvais"/>
    <m/>
    <m/>
    <m/>
    <m/>
    <m/>
    <m/>
    <m/>
    <m/>
    <m/>
    <m/>
    <m/>
    <m/>
    <m/>
    <m/>
    <m/>
    <m/>
    <m/>
    <m/>
    <m/>
    <m/>
    <m/>
    <m/>
    <m/>
    <m/>
    <m/>
    <m/>
    <m/>
    <m/>
    <m/>
    <m/>
    <m/>
    <m/>
    <m/>
    <m/>
    <m/>
    <m/>
    <m/>
    <m/>
    <m/>
    <m/>
    <s v="Autre"/>
    <m/>
    <m/>
    <m/>
    <m/>
    <m/>
    <m/>
    <m/>
    <s v="A calotte large"/>
    <s v="3"/>
    <s v="BFa 3 "/>
    <m/>
    <m/>
    <m/>
    <m/>
    <m/>
    <m/>
    <m/>
    <m/>
    <m/>
    <m/>
    <m/>
    <m/>
    <m/>
    <m/>
    <m/>
    <x v="0"/>
    <m/>
  </r>
  <r>
    <x v="1"/>
    <s v="Corpus principal"/>
    <n v="3"/>
    <n v="14799"/>
    <x v="1"/>
    <s v="Amiens"/>
    <s v="Saint-Roch"/>
    <s v="Entier"/>
    <s v="Applique"/>
    <x v="190"/>
    <x v="16"/>
    <s v="ornements polyvalents"/>
    <s v="Sans titre.wmf"/>
    <m/>
    <m/>
    <s v="Musée de Péronne"/>
    <m/>
    <m/>
    <m/>
    <m/>
    <m/>
    <m/>
    <m/>
    <m/>
    <m/>
    <m/>
    <s v="Somme"/>
    <s v="Picardie"/>
    <s v="1875"/>
    <n v="648600"/>
    <n v="6977844"/>
    <s v="M.A.N (46 objets)  ; Institut de Paléontologie Humaine à Paris (1 hache) ; anc. coll Musée de Péronne (détruit) ; anc. coll. Pilloy à Saint-Quentin ; anc. coll. Lecoq à Amiens (des lingots, disparus)"/>
    <m/>
    <m/>
    <m/>
    <s v="Breuil, 1907, fig. 10, n° 2"/>
    <m/>
    <m/>
    <m/>
    <m/>
    <m/>
    <m/>
    <m/>
    <m/>
    <m/>
    <m/>
    <m/>
    <m/>
    <m/>
    <m/>
    <m/>
    <m/>
    <m/>
    <m/>
    <m/>
    <m/>
    <m/>
    <m/>
    <m/>
    <m/>
    <m/>
    <m/>
    <m/>
    <m/>
    <m/>
    <m/>
    <m/>
    <m/>
    <m/>
    <m/>
    <m/>
    <m/>
    <m/>
    <m/>
    <m/>
    <m/>
    <m/>
    <m/>
    <m/>
    <m/>
    <s v="A calotte large"/>
    <s v="2"/>
    <s v="BFa 3 "/>
    <m/>
    <m/>
    <m/>
    <m/>
    <m/>
    <m/>
    <m/>
    <m/>
    <m/>
    <m/>
    <m/>
    <m/>
    <m/>
    <m/>
    <m/>
    <x v="0"/>
    <m/>
  </r>
  <r>
    <x v="4"/>
    <s v="Corpus principal"/>
    <n v="3"/>
    <n v="10422"/>
    <x v="4"/>
    <s v="Azay-le-Rideau"/>
    <s v="La Grande Borne"/>
    <s v="Fragment"/>
    <s v="Applique"/>
    <x v="190"/>
    <x v="16"/>
    <s v="ornements polyvalents"/>
    <s v="Sans titre.wmf"/>
    <m/>
    <n v="4"/>
    <m/>
    <m/>
    <m/>
    <m/>
    <m/>
    <m/>
    <m/>
    <m/>
    <m/>
    <m/>
    <m/>
    <s v="Indre-et-Loire"/>
    <s v="Centre-Val de Loire"/>
    <s v="1884"/>
    <n v="509922"/>
    <n v="6687820"/>
    <s v="Musée du Grand Pressigny  Musée des Amis du Vieux-Chinon et collection Montrot. Musée du Veron"/>
    <m/>
    <m/>
    <m/>
    <m/>
    <s v="DSC_5735.jpg"/>
    <m/>
    <m/>
    <m/>
    <m/>
    <m/>
    <m/>
    <m/>
    <m/>
    <m/>
    <m/>
    <m/>
    <m/>
    <m/>
    <m/>
    <m/>
    <m/>
    <m/>
    <m/>
    <m/>
    <m/>
    <m/>
    <m/>
    <m/>
    <m/>
    <m/>
    <m/>
    <m/>
    <m/>
    <m/>
    <m/>
    <m/>
    <m/>
    <m/>
    <m/>
    <m/>
    <m/>
    <m/>
    <m/>
    <m/>
    <m/>
    <m/>
    <m/>
    <m/>
    <s v="A calotte large"/>
    <s v="2"/>
    <s v="BFa 3 récent"/>
    <m/>
    <m/>
    <m/>
    <m/>
    <m/>
    <m/>
    <m/>
    <m/>
    <m/>
    <m/>
    <m/>
    <m/>
    <m/>
    <m/>
    <m/>
    <x v="3"/>
    <m/>
  </r>
  <r>
    <x v="4"/>
    <s v="Corpus principal"/>
    <n v="3"/>
    <n v="10424"/>
    <x v="4"/>
    <s v="Azay-le-Rideau"/>
    <s v="La Grande Borne"/>
    <s v="Entier"/>
    <s v="Applique"/>
    <x v="191"/>
    <x v="16"/>
    <s v="ornements polyvalents"/>
    <s v="Sans titre.wmf"/>
    <s v="215"/>
    <m/>
    <m/>
    <m/>
    <m/>
    <m/>
    <m/>
    <m/>
    <m/>
    <m/>
    <m/>
    <m/>
    <m/>
    <s v="Indre-et-Loire"/>
    <s v="Centre-Val de Loire"/>
    <s v="1884"/>
    <n v="509922"/>
    <n v="6687820"/>
    <s v="Musée du Grand Pressigny  Musée des Amis du Vieux-Chinon et collection Montrot. Musée du Veron"/>
    <m/>
    <m/>
    <m/>
    <m/>
    <s v="DSC_4581.jpg"/>
    <m/>
    <m/>
    <m/>
    <m/>
    <m/>
    <m/>
    <m/>
    <m/>
    <m/>
    <m/>
    <m/>
    <m/>
    <m/>
    <m/>
    <m/>
    <m/>
    <m/>
    <m/>
    <m/>
    <m/>
    <m/>
    <m/>
    <m/>
    <m/>
    <m/>
    <m/>
    <m/>
    <m/>
    <m/>
    <m/>
    <m/>
    <m/>
    <m/>
    <m/>
    <m/>
    <s v="Type B1"/>
    <m/>
    <m/>
    <m/>
    <m/>
    <m/>
    <m/>
    <m/>
    <s v="A calotte large"/>
    <s v="2"/>
    <s v="BFa 3 récent"/>
    <m/>
    <m/>
    <m/>
    <m/>
    <m/>
    <m/>
    <m/>
    <m/>
    <m/>
    <m/>
    <m/>
    <m/>
    <m/>
    <m/>
    <m/>
    <x v="3"/>
    <m/>
  </r>
  <r>
    <x v="6"/>
    <s v="Corpus principal"/>
    <n v="4"/>
    <n v="342"/>
    <x v="6"/>
    <s v="Bangor"/>
    <s v="Keriero"/>
    <s v="Fragment"/>
    <s v="Applique"/>
    <x v="190"/>
    <x v="16"/>
    <s v="ornements polyvalents"/>
    <s v="342a.jpg"/>
    <s v="01.1.557"/>
    <n v="6.36"/>
    <s v="1 fragment de bord d'applique circulaire arrondie en relief (phalère?) recolle avec 714"/>
    <m/>
    <m/>
    <m/>
    <m/>
    <n v="36.200000000000003"/>
    <n v="23.8"/>
    <n v="2"/>
    <m/>
    <m/>
    <m/>
    <s v="Morbihan"/>
    <s v="Bretagne"/>
    <s v="entre 1995 et 1999"/>
    <n v="231057"/>
    <n v="6710836"/>
    <s v="Musée de Préhistoire de Carnac et coll. Jouan"/>
    <m/>
    <m/>
    <m/>
    <m/>
    <m/>
    <m/>
    <m/>
    <m/>
    <m/>
    <m/>
    <m/>
    <m/>
    <m/>
    <m/>
    <m/>
    <m/>
    <m/>
    <m/>
    <m/>
    <m/>
    <m/>
    <m/>
    <m/>
    <m/>
    <m/>
    <m/>
    <m/>
    <m/>
    <m/>
    <m/>
    <m/>
    <m/>
    <m/>
    <m/>
    <m/>
    <m/>
    <m/>
    <m/>
    <m/>
    <m/>
    <s v="Autre"/>
    <m/>
    <m/>
    <m/>
    <m/>
    <m/>
    <m/>
    <m/>
    <s v="A calotte large"/>
    <s v="2"/>
    <s v="BFa 3 récent"/>
    <m/>
    <m/>
    <m/>
    <m/>
    <m/>
    <m/>
    <m/>
    <m/>
    <m/>
    <m/>
    <m/>
    <m/>
    <m/>
    <m/>
    <m/>
    <x v="4"/>
    <m/>
  </r>
  <r>
    <x v="6"/>
    <s v="Corpus principal"/>
    <n v="4"/>
    <n v="530"/>
    <x v="6"/>
    <s v="Bangor"/>
    <s v="Keriero"/>
    <s v="Entier"/>
    <s v="Applique"/>
    <x v="190"/>
    <x v="16"/>
    <s v="ornements polyvalents"/>
    <s v="530b.jpg"/>
    <s v="01.1.90"/>
    <n v="11.64"/>
    <s v="fragment de bracelet collé face interne"/>
    <m/>
    <m/>
    <m/>
    <m/>
    <m/>
    <m/>
    <n v="8.3000000000000007"/>
    <m/>
    <m/>
    <m/>
    <s v="Morbihan"/>
    <s v="Bretagne"/>
    <s v="entre 1995 et 1999"/>
    <n v="231057"/>
    <n v="6710836"/>
    <s v="Musée de Préhistoire de Carnac et coll. Jouan"/>
    <s v="diamètre max : 37,8"/>
    <m/>
    <m/>
    <m/>
    <m/>
    <m/>
    <m/>
    <m/>
    <m/>
    <m/>
    <m/>
    <m/>
    <m/>
    <m/>
    <m/>
    <m/>
    <m/>
    <m/>
    <m/>
    <m/>
    <m/>
    <m/>
    <m/>
    <m/>
    <m/>
    <m/>
    <m/>
    <m/>
    <m/>
    <m/>
    <m/>
    <m/>
    <m/>
    <m/>
    <m/>
    <m/>
    <m/>
    <m/>
    <m/>
    <m/>
    <m/>
    <m/>
    <m/>
    <m/>
    <m/>
    <m/>
    <m/>
    <m/>
    <s v="A calotte large"/>
    <s v="2"/>
    <s v="BFa 3 récent"/>
    <m/>
    <m/>
    <m/>
    <m/>
    <m/>
    <m/>
    <m/>
    <m/>
    <m/>
    <m/>
    <m/>
    <m/>
    <m/>
    <m/>
    <m/>
    <x v="4"/>
    <m/>
  </r>
  <r>
    <x v="6"/>
    <s v="Corpus principal"/>
    <n v="4"/>
    <n v="714"/>
    <x v="6"/>
    <s v="Bangor"/>
    <s v="Keriero"/>
    <s v="Fragment"/>
    <s v="Applique"/>
    <x v="190"/>
    <x v="16"/>
    <s v="ornements polyvalents"/>
    <s v="714a.jpg"/>
    <s v="01.1.558"/>
    <n v="4.7300000000000004"/>
    <s v="recole avec 342 : 1 fragment de bord d'applique circulaire arrondie en relief avec motifs de cercles concentriques (phalère?)"/>
    <m/>
    <m/>
    <m/>
    <m/>
    <n v="33.200000000000003"/>
    <n v="20.3"/>
    <n v="5.0999999999999996"/>
    <m/>
    <m/>
    <m/>
    <s v="Morbihan"/>
    <s v="Bretagne"/>
    <s v="entre 1995 et 1999"/>
    <n v="231057"/>
    <n v="6710836"/>
    <s v="Musée de Préhistoire de Carnac et coll. Jouan"/>
    <m/>
    <s v="oui"/>
    <m/>
    <m/>
    <m/>
    <m/>
    <m/>
    <m/>
    <m/>
    <m/>
    <m/>
    <m/>
    <m/>
    <m/>
    <m/>
    <m/>
    <m/>
    <m/>
    <m/>
    <m/>
    <m/>
    <m/>
    <m/>
    <m/>
    <m/>
    <m/>
    <m/>
    <m/>
    <m/>
    <m/>
    <m/>
    <m/>
    <m/>
    <m/>
    <m/>
    <m/>
    <m/>
    <m/>
    <m/>
    <m/>
    <s v="Autre"/>
    <m/>
    <m/>
    <m/>
    <m/>
    <m/>
    <m/>
    <m/>
    <s v="A calotte large"/>
    <s v="2"/>
    <s v="BFa 3 récent"/>
    <m/>
    <m/>
    <m/>
    <m/>
    <m/>
    <m/>
    <m/>
    <m/>
    <m/>
    <m/>
    <m/>
    <m/>
    <m/>
    <m/>
    <m/>
    <x v="4"/>
    <m/>
  </r>
  <r>
    <x v="6"/>
    <s v="Corpus principal"/>
    <n v="4"/>
    <n v="591"/>
    <x v="6"/>
    <s v="Bangor"/>
    <s v="Keriero"/>
    <s v="Fragment"/>
    <s v="Applique"/>
    <x v="192"/>
    <x v="16"/>
    <s v="ornements polyvalents"/>
    <s v="591a.jpg"/>
    <s v="01.1.374"/>
    <n v="1.07"/>
    <s v=" petit fragment d'applique circulaire"/>
    <m/>
    <m/>
    <m/>
    <m/>
    <n v="23.1"/>
    <n v="10.9"/>
    <n v="1.5"/>
    <m/>
    <m/>
    <m/>
    <s v="Morbihan"/>
    <s v="Bretagne"/>
    <s v="entre 1995 et 1999"/>
    <n v="231057"/>
    <n v="6710836"/>
    <s v="Musée de Préhistoire de Carnac et coll. Jouan"/>
    <m/>
    <m/>
    <m/>
    <m/>
    <m/>
    <m/>
    <m/>
    <m/>
    <m/>
    <m/>
    <m/>
    <m/>
    <m/>
    <m/>
    <m/>
    <m/>
    <m/>
    <m/>
    <m/>
    <m/>
    <m/>
    <m/>
    <m/>
    <m/>
    <m/>
    <m/>
    <m/>
    <m/>
    <m/>
    <m/>
    <m/>
    <m/>
    <m/>
    <m/>
    <m/>
    <m/>
    <m/>
    <m/>
    <m/>
    <m/>
    <s v="Indéterminé"/>
    <m/>
    <m/>
    <m/>
    <m/>
    <m/>
    <m/>
    <m/>
    <s v="A calotte large"/>
    <s v="2"/>
    <s v="BFa 3 récent"/>
    <m/>
    <m/>
    <m/>
    <m/>
    <m/>
    <m/>
    <m/>
    <m/>
    <m/>
    <m/>
    <m/>
    <m/>
    <m/>
    <m/>
    <m/>
    <x v="4"/>
    <m/>
  </r>
  <r>
    <x v="6"/>
    <s v="Corpus principal"/>
    <n v="4"/>
    <n v="713"/>
    <x v="6"/>
    <s v="Bangor"/>
    <s v="Keriero"/>
    <s v="Fragment"/>
    <s v="Applique (?)"/>
    <x v="192"/>
    <x v="16"/>
    <s v="ornements polyvalents"/>
    <s v="713a.jpg"/>
    <s v="01.1.556"/>
    <n v="6.17"/>
    <s v="1 fragment de tôle avec rebord orné de deux lignes en relief + 1 fragment collé par la corrosion"/>
    <m/>
    <m/>
    <m/>
    <m/>
    <n v="36.1"/>
    <n v="32.200000000000003"/>
    <n v="3.7"/>
    <m/>
    <m/>
    <m/>
    <s v="Morbihan"/>
    <s v="Bretagne"/>
    <s v="entre 1995 et 1999"/>
    <n v="231057"/>
    <n v="6710836"/>
    <s v="Musée de Préhistoire de Carnac et coll. Jouan"/>
    <m/>
    <m/>
    <m/>
    <m/>
    <m/>
    <m/>
    <m/>
    <m/>
    <m/>
    <m/>
    <m/>
    <m/>
    <m/>
    <m/>
    <m/>
    <m/>
    <m/>
    <m/>
    <m/>
    <m/>
    <m/>
    <m/>
    <m/>
    <m/>
    <m/>
    <m/>
    <m/>
    <m/>
    <m/>
    <m/>
    <m/>
    <m/>
    <m/>
    <m/>
    <m/>
    <m/>
    <m/>
    <m/>
    <m/>
    <m/>
    <s v="Indéterminé"/>
    <m/>
    <m/>
    <m/>
    <m/>
    <m/>
    <m/>
    <m/>
    <s v="A calotte large"/>
    <s v="2"/>
    <s v="BFa 3 récent"/>
    <m/>
    <m/>
    <m/>
    <m/>
    <m/>
    <m/>
    <m/>
    <m/>
    <m/>
    <m/>
    <m/>
    <m/>
    <m/>
    <m/>
    <m/>
    <x v="4"/>
    <m/>
  </r>
  <r>
    <x v="7"/>
    <s v="Corpus principal"/>
    <n v="3"/>
    <n v="4597"/>
    <x v="7"/>
    <s v="Belz"/>
    <s v="Îlot du Nihen/Niheu"/>
    <s v="Fragment"/>
    <s v="Applique"/>
    <x v="190"/>
    <x v="16"/>
    <s v="ornements polyvalents"/>
    <s v="Sans titre.wmf"/>
    <s v="75365.78"/>
    <n v="7.1"/>
    <m/>
    <m/>
    <m/>
    <m/>
    <m/>
    <m/>
    <m/>
    <m/>
    <m/>
    <m/>
    <m/>
    <s v="Morbihan"/>
    <s v="Bretagne"/>
    <s v="1884"/>
    <n v="236999"/>
    <n v="6750103"/>
    <s v="M.A.N."/>
    <m/>
    <m/>
    <m/>
    <s v="Briard, 1961, p. 59, n° 47"/>
    <s v="DSC_2440.JPG"/>
    <m/>
    <m/>
    <m/>
    <m/>
    <m/>
    <s v=" circulaire"/>
    <m/>
    <m/>
    <m/>
    <m/>
    <m/>
    <m/>
    <m/>
    <m/>
    <m/>
    <m/>
    <m/>
    <m/>
    <m/>
    <m/>
    <m/>
    <m/>
    <m/>
    <m/>
    <m/>
    <m/>
    <m/>
    <m/>
    <m/>
    <m/>
    <m/>
    <m/>
    <m/>
    <m/>
    <m/>
    <m/>
    <m/>
    <m/>
    <m/>
    <m/>
    <m/>
    <m/>
    <m/>
    <s v="A calotte large"/>
    <s v="3"/>
    <s v="BFa 3 récent"/>
    <m/>
    <m/>
    <m/>
    <m/>
    <m/>
    <m/>
    <m/>
    <m/>
    <m/>
    <m/>
    <m/>
    <m/>
    <m/>
    <m/>
    <m/>
    <x v="4"/>
    <m/>
  </r>
  <r>
    <x v="29"/>
    <s v="Corpus principal"/>
    <n v="3"/>
    <n v="23635"/>
    <x v="29"/>
    <s v="Echt-Susteren"/>
    <m/>
    <s v="Entier"/>
    <s v="Applique"/>
    <x v="190"/>
    <x v="16"/>
    <s v="ornements polyvalents"/>
    <s v="Sans titre.wmf"/>
    <m/>
    <m/>
    <m/>
    <m/>
    <m/>
    <m/>
    <m/>
    <m/>
    <m/>
    <m/>
    <m/>
    <m/>
    <m/>
    <s v="Limburg"/>
    <s v="Pays-Bas"/>
    <s v="2005"/>
    <n v="893050"/>
    <n v="7112700"/>
    <s v="Limburgs Museum"/>
    <m/>
    <m/>
    <m/>
    <m/>
    <m/>
    <m/>
    <m/>
    <m/>
    <m/>
    <m/>
    <m/>
    <m/>
    <m/>
    <m/>
    <m/>
    <m/>
    <m/>
    <m/>
    <m/>
    <m/>
    <m/>
    <m/>
    <m/>
    <m/>
    <m/>
    <m/>
    <m/>
    <m/>
    <m/>
    <m/>
    <m/>
    <m/>
    <m/>
    <m/>
    <m/>
    <m/>
    <m/>
    <m/>
    <m/>
    <m/>
    <m/>
    <m/>
    <m/>
    <m/>
    <m/>
    <m/>
    <m/>
    <m/>
    <s v="A calotte large"/>
    <s v="2"/>
    <s v="BFa 3 récent"/>
    <m/>
    <m/>
    <m/>
    <m/>
    <m/>
    <m/>
    <m/>
    <m/>
    <m/>
    <m/>
    <m/>
    <m/>
    <m/>
    <m/>
    <m/>
    <x v="6"/>
    <m/>
  </r>
  <r>
    <x v="29"/>
    <s v="Corpus principal"/>
    <n v="3"/>
    <n v="23634"/>
    <x v="29"/>
    <s v="Echt-Susteren"/>
    <m/>
    <s v="Entier"/>
    <s v="Applique"/>
    <x v="193"/>
    <x v="16"/>
    <s v="ornements polyvalents"/>
    <s v="Sans titre.wmf"/>
    <m/>
    <m/>
    <m/>
    <m/>
    <m/>
    <m/>
    <m/>
    <m/>
    <m/>
    <m/>
    <m/>
    <m/>
    <m/>
    <s v="Limburg"/>
    <s v="Pays-Bas"/>
    <s v="2005"/>
    <n v="893050"/>
    <n v="7112700"/>
    <s v="Limburgs Museum"/>
    <m/>
    <m/>
    <m/>
    <m/>
    <m/>
    <m/>
    <m/>
    <m/>
    <m/>
    <m/>
    <m/>
    <m/>
    <m/>
    <m/>
    <m/>
    <m/>
    <m/>
    <m/>
    <m/>
    <m/>
    <m/>
    <m/>
    <m/>
    <m/>
    <m/>
    <m/>
    <m/>
    <m/>
    <m/>
    <m/>
    <m/>
    <m/>
    <m/>
    <m/>
    <m/>
    <m/>
    <m/>
    <m/>
    <m/>
    <m/>
    <m/>
    <m/>
    <m/>
    <m/>
    <m/>
    <m/>
    <m/>
    <m/>
    <s v="A calotte large"/>
    <s v="2"/>
    <s v="BFa 3 récent"/>
    <m/>
    <m/>
    <m/>
    <m/>
    <m/>
    <m/>
    <m/>
    <m/>
    <m/>
    <m/>
    <m/>
    <m/>
    <m/>
    <m/>
    <m/>
    <x v="6"/>
    <m/>
  </r>
  <r>
    <x v="173"/>
    <s v="Corpus principal"/>
    <n v="3"/>
    <n v="2444"/>
    <x v="173"/>
    <s v="Gouesnach"/>
    <s v="Lanhuron"/>
    <s v="Entier"/>
    <s v="Applique"/>
    <x v="191"/>
    <x v="16"/>
    <s v="ornements polyvalents"/>
    <s v="2444b.jpg"/>
    <s v="Q.D.45"/>
    <n v="86"/>
    <s v="Lanhuron selon Fily"/>
    <m/>
    <m/>
    <m/>
    <m/>
    <m/>
    <m/>
    <m/>
    <m/>
    <m/>
    <m/>
    <s v="Finistère"/>
    <s v="Bretagne"/>
    <s v="1868"/>
    <n v="167552"/>
    <n v="6779705"/>
    <s v="Centre départemental d'Archéologie du Finistère : Le Faou"/>
    <m/>
    <m/>
    <m/>
    <m/>
    <m/>
    <m/>
    <m/>
    <m/>
    <m/>
    <m/>
    <m/>
    <m/>
    <m/>
    <m/>
    <m/>
    <m/>
    <m/>
    <m/>
    <m/>
    <m/>
    <m/>
    <m/>
    <m/>
    <m/>
    <m/>
    <m/>
    <m/>
    <m/>
    <m/>
    <m/>
    <m/>
    <m/>
    <m/>
    <m/>
    <m/>
    <m/>
    <s v="Vasiforme - Type de Kerhars"/>
    <m/>
    <m/>
    <m/>
    <m/>
    <m/>
    <m/>
    <m/>
    <m/>
    <m/>
    <m/>
    <m/>
    <s v="A calotte large"/>
    <s v="3"/>
    <s v="BFa 3 "/>
    <m/>
    <m/>
    <m/>
    <m/>
    <m/>
    <m/>
    <m/>
    <m/>
    <m/>
    <m/>
    <m/>
    <m/>
    <m/>
    <m/>
    <m/>
    <x v="4"/>
    <m/>
  </r>
  <r>
    <x v="38"/>
    <s v="Corpus principal"/>
    <n v="5"/>
    <n v="1883"/>
    <x v="38"/>
    <s v="Gouesnach"/>
    <s v="Kergaradec 1"/>
    <s v="Fragment"/>
    <s v="Applique"/>
    <x v="194"/>
    <x v="16"/>
    <s v="ornements polyvalents"/>
    <s v="1883b.jpg"/>
    <s v="56"/>
    <n v="9"/>
    <m/>
    <m/>
    <m/>
    <m/>
    <m/>
    <m/>
    <m/>
    <m/>
    <m/>
    <m/>
    <m/>
    <s v="Finistère"/>
    <s v="Bretagne"/>
    <s v="2004"/>
    <n v="168211"/>
    <n v="6779947"/>
    <s v="Centre départemental d'Archéologie du Finistère : Le Faou"/>
    <m/>
    <m/>
    <m/>
    <m/>
    <m/>
    <m/>
    <m/>
    <m/>
    <m/>
    <m/>
    <m/>
    <m/>
    <m/>
    <m/>
    <m/>
    <m/>
    <m/>
    <m/>
    <m/>
    <m/>
    <m/>
    <m/>
    <m/>
    <m/>
    <m/>
    <m/>
    <m/>
    <m/>
    <m/>
    <m/>
    <m/>
    <m/>
    <m/>
    <m/>
    <m/>
    <m/>
    <m/>
    <m/>
    <m/>
    <m/>
    <s v="Type G2"/>
    <m/>
    <m/>
    <m/>
    <m/>
    <m/>
    <m/>
    <m/>
    <s v="A calotte large"/>
    <s v="1"/>
    <s v="BFa 3 récent"/>
    <m/>
    <m/>
    <m/>
    <m/>
    <m/>
    <m/>
    <m/>
    <m/>
    <m/>
    <m/>
    <m/>
    <m/>
    <m/>
    <m/>
    <m/>
    <x v="4"/>
    <m/>
  </r>
  <r>
    <x v="39"/>
    <s v="Corpus principal"/>
    <n v="5"/>
    <n v="2537"/>
    <x v="39"/>
    <s v="Gouesnach"/>
    <s v="Kergaradec 2"/>
    <s v="Fragment"/>
    <s v="Applique"/>
    <x v="192"/>
    <x v="16"/>
    <s v="ornements polyvalents"/>
    <s v="810.jpg"/>
    <s v="810"/>
    <n v="23"/>
    <m/>
    <m/>
    <m/>
    <m/>
    <m/>
    <m/>
    <m/>
    <m/>
    <m/>
    <m/>
    <m/>
    <s v="Finistère"/>
    <s v="Bretagne"/>
    <s v="2004"/>
    <n v="168212"/>
    <n v="6779948"/>
    <s v="Centre départemental d'Archéologie du Finistère : Le Faou"/>
    <m/>
    <m/>
    <m/>
    <m/>
    <m/>
    <m/>
    <m/>
    <m/>
    <m/>
    <m/>
    <m/>
    <m/>
    <m/>
    <m/>
    <m/>
    <m/>
    <m/>
    <m/>
    <m/>
    <m/>
    <m/>
    <m/>
    <m/>
    <m/>
    <m/>
    <m/>
    <m/>
    <m/>
    <m/>
    <m/>
    <m/>
    <m/>
    <m/>
    <m/>
    <m/>
    <m/>
    <m/>
    <m/>
    <m/>
    <m/>
    <s v="Autre"/>
    <m/>
    <m/>
    <m/>
    <m/>
    <m/>
    <m/>
    <m/>
    <s v="A calotte large"/>
    <s v="1"/>
    <s v="BFa 3 récent"/>
    <m/>
    <m/>
    <m/>
    <m/>
    <m/>
    <m/>
    <m/>
    <m/>
    <m/>
    <m/>
    <m/>
    <m/>
    <m/>
    <m/>
    <m/>
    <x v="4"/>
    <m/>
  </r>
  <r>
    <x v="41"/>
    <s v="Corpus principal"/>
    <n v="3"/>
    <n v="1092"/>
    <x v="41"/>
    <s v="Guidel"/>
    <s v="Kergal"/>
    <s v="Entier"/>
    <s v="Applique"/>
    <x v="191"/>
    <x v="16"/>
    <s v="ornements polyvalents"/>
    <s v="1092g.jpg"/>
    <s v="IM 1411"/>
    <n v="30.2"/>
    <m/>
    <m/>
    <m/>
    <m/>
    <m/>
    <n v="42"/>
    <m/>
    <m/>
    <m/>
    <m/>
    <m/>
    <s v="Morbihan"/>
    <s v="Bretagne"/>
    <s v="1876"/>
    <n v="213129"/>
    <n v="6761515"/>
    <s v="Musée de Vannes"/>
    <m/>
    <m/>
    <m/>
    <s v="Marsille 1913, pl. VIII, fig. 12"/>
    <m/>
    <m/>
    <m/>
    <m/>
    <m/>
    <m/>
    <m/>
    <m/>
    <m/>
    <m/>
    <m/>
    <m/>
    <m/>
    <m/>
    <m/>
    <m/>
    <m/>
    <m/>
    <m/>
    <m/>
    <m/>
    <m/>
    <m/>
    <m/>
    <m/>
    <m/>
    <m/>
    <m/>
    <m/>
    <m/>
    <m/>
    <m/>
    <m/>
    <m/>
    <m/>
    <m/>
    <m/>
    <m/>
    <m/>
    <m/>
    <m/>
    <m/>
    <m/>
    <m/>
    <s v="A calotte large"/>
    <s v="2"/>
    <s v="BFa 3 "/>
    <m/>
    <m/>
    <m/>
    <m/>
    <m/>
    <m/>
    <m/>
    <m/>
    <m/>
    <m/>
    <m/>
    <m/>
    <m/>
    <m/>
    <m/>
    <x v="4"/>
    <m/>
  </r>
  <r>
    <x v="42"/>
    <s v="Corpus principal"/>
    <n v="3"/>
    <n v="23824"/>
    <x v="42"/>
    <s v="Hauteville-sur-Mer"/>
    <m/>
    <s v="Fragment"/>
    <s v="Applique"/>
    <x v="190"/>
    <x v="16"/>
    <s v="ornements polyvalents"/>
    <m/>
    <m/>
    <m/>
    <m/>
    <m/>
    <m/>
    <m/>
    <m/>
    <m/>
    <m/>
    <m/>
    <m/>
    <m/>
    <m/>
    <s v="Manche"/>
    <s v="Normandie"/>
    <s v="&gt;2000"/>
    <n v="367701"/>
    <n v="6884862"/>
    <m/>
    <m/>
    <m/>
    <m/>
    <m/>
    <m/>
    <m/>
    <m/>
    <m/>
    <m/>
    <m/>
    <m/>
    <m/>
    <m/>
    <m/>
    <m/>
    <m/>
    <m/>
    <m/>
    <m/>
    <m/>
    <m/>
    <m/>
    <m/>
    <m/>
    <m/>
    <m/>
    <m/>
    <m/>
    <m/>
    <m/>
    <m/>
    <m/>
    <m/>
    <m/>
    <m/>
    <m/>
    <m/>
    <m/>
    <m/>
    <m/>
    <m/>
    <m/>
    <m/>
    <m/>
    <m/>
    <m/>
    <m/>
    <m/>
    <s v="A calotte large"/>
    <s v="2"/>
    <s v="BFa 3 "/>
    <m/>
    <m/>
    <m/>
    <m/>
    <m/>
    <m/>
    <m/>
    <m/>
    <m/>
    <m/>
    <m/>
    <m/>
    <m/>
    <m/>
    <m/>
    <x v="2"/>
    <m/>
  </r>
  <r>
    <x v="54"/>
    <s v="Corpus principal"/>
    <n v="3"/>
    <n v="6450"/>
    <x v="54"/>
    <s v="Landéda"/>
    <s v="Île Guennoc"/>
    <s v="Fragment"/>
    <s v="applique  (?)"/>
    <x v="192"/>
    <x v="16"/>
    <s v="ornements polyvalents"/>
    <s v="DSC_9204.jpg"/>
    <s v="73811"/>
    <n v="11.7"/>
    <s v="a redessiner phalère"/>
    <m/>
    <m/>
    <m/>
    <m/>
    <m/>
    <m/>
    <m/>
    <m/>
    <m/>
    <m/>
    <s v="Finistère"/>
    <s v="Bretagne"/>
    <s v="1880"/>
    <n v="137913"/>
    <n v="6860444"/>
    <s v="M.A.N"/>
    <m/>
    <m/>
    <m/>
    <s v="Briad, Onnée, 1996, fig. 4, n° 13"/>
    <s v="Sans titre.wmf"/>
    <m/>
    <m/>
    <m/>
    <m/>
    <m/>
    <m/>
    <m/>
    <m/>
    <m/>
    <m/>
    <m/>
    <m/>
    <m/>
    <m/>
    <m/>
    <m/>
    <m/>
    <m/>
    <m/>
    <m/>
    <m/>
    <m/>
    <m/>
    <m/>
    <m/>
    <m/>
    <m/>
    <m/>
    <m/>
    <m/>
    <m/>
    <m/>
    <m/>
    <m/>
    <m/>
    <s v="Autre"/>
    <m/>
    <m/>
    <m/>
    <m/>
    <m/>
    <m/>
    <m/>
    <s v="A calotte large"/>
    <s v="3"/>
    <s v="BFa 3 "/>
    <m/>
    <m/>
    <m/>
    <m/>
    <m/>
    <m/>
    <m/>
    <m/>
    <m/>
    <m/>
    <m/>
    <m/>
    <m/>
    <m/>
    <m/>
    <x v="1"/>
    <m/>
  </r>
  <r>
    <x v="58"/>
    <s v="Corpus principal"/>
    <n v="3"/>
    <n v="5648"/>
    <x v="58"/>
    <s v="Le Havre"/>
    <s v="Graville-Sainte-Honorine"/>
    <s v="Fragment"/>
    <s v="Applique"/>
    <x v="190"/>
    <x v="16"/>
    <s v="ornements polyvalents"/>
    <s v="DSC_2811.jpg"/>
    <m/>
    <n v="7.8"/>
    <m/>
    <m/>
    <m/>
    <m/>
    <m/>
    <m/>
    <m/>
    <m/>
    <m/>
    <m/>
    <m/>
    <s v="Seine-Maritime"/>
    <s v="Haute-Normandie"/>
    <s v="env 1910"/>
    <n v="494406"/>
    <n v="6937234"/>
    <s v="Musée de l'Homme"/>
    <m/>
    <m/>
    <m/>
    <m/>
    <s v="Sans titre.pct"/>
    <m/>
    <m/>
    <m/>
    <m/>
    <m/>
    <m/>
    <m/>
    <m/>
    <m/>
    <m/>
    <m/>
    <m/>
    <m/>
    <m/>
    <m/>
    <m/>
    <m/>
    <m/>
    <m/>
    <m/>
    <m/>
    <m/>
    <m/>
    <m/>
    <m/>
    <m/>
    <m/>
    <m/>
    <m/>
    <m/>
    <m/>
    <m/>
    <m/>
    <m/>
    <m/>
    <m/>
    <m/>
    <m/>
    <m/>
    <m/>
    <m/>
    <m/>
    <m/>
    <s v="A calotte large"/>
    <s v="2"/>
    <s v="BFa 3 récent"/>
    <m/>
    <m/>
    <m/>
    <m/>
    <m/>
    <m/>
    <m/>
    <m/>
    <m/>
    <m/>
    <m/>
    <m/>
    <m/>
    <m/>
    <m/>
    <x v="0"/>
    <m/>
  </r>
  <r>
    <x v="58"/>
    <s v="Corpus principal"/>
    <n v="3"/>
    <n v="5649"/>
    <x v="58"/>
    <s v="Le Havre"/>
    <s v="Graville-Sainte-Honorine"/>
    <s v="Entier"/>
    <s v="Applique"/>
    <x v="190"/>
    <x v="16"/>
    <s v="ornements polyvalents"/>
    <s v="DSC_2815.jpg"/>
    <m/>
    <n v="22.2"/>
    <m/>
    <m/>
    <m/>
    <m/>
    <m/>
    <m/>
    <m/>
    <m/>
    <m/>
    <m/>
    <m/>
    <s v="Seine-Maritime"/>
    <s v="Haute-Normandie"/>
    <s v="env 1910"/>
    <n v="494406"/>
    <n v="6937234"/>
    <s v="Musée de l'Homme"/>
    <m/>
    <m/>
    <m/>
    <m/>
    <s v="Sans titre.pct"/>
    <m/>
    <m/>
    <m/>
    <m/>
    <m/>
    <m/>
    <m/>
    <m/>
    <m/>
    <m/>
    <m/>
    <m/>
    <m/>
    <m/>
    <m/>
    <m/>
    <m/>
    <m/>
    <m/>
    <m/>
    <m/>
    <m/>
    <m/>
    <m/>
    <m/>
    <m/>
    <m/>
    <m/>
    <m/>
    <m/>
    <m/>
    <m/>
    <m/>
    <m/>
    <m/>
    <m/>
    <m/>
    <m/>
    <m/>
    <m/>
    <m/>
    <m/>
    <m/>
    <s v="A calotte large"/>
    <s v="2"/>
    <s v="BFa 3 récent"/>
    <m/>
    <m/>
    <m/>
    <m/>
    <m/>
    <m/>
    <m/>
    <m/>
    <m/>
    <m/>
    <m/>
    <m/>
    <m/>
    <m/>
    <m/>
    <x v="0"/>
    <m/>
  </r>
  <r>
    <x v="58"/>
    <s v="Corpus principal"/>
    <n v="3"/>
    <n v="5650"/>
    <x v="58"/>
    <s v="Le Havre"/>
    <s v="Graville-Sainte-Honorine"/>
    <s v="Entier"/>
    <s v="Applique"/>
    <x v="190"/>
    <x v="16"/>
    <s v="ornements polyvalents"/>
    <s v="DSC_2818.jpg"/>
    <m/>
    <n v="29.1"/>
    <m/>
    <m/>
    <m/>
    <m/>
    <m/>
    <m/>
    <m/>
    <m/>
    <m/>
    <m/>
    <m/>
    <s v="Seine-Maritime"/>
    <s v="Haute-Normandie"/>
    <s v="env 1910"/>
    <n v="494406"/>
    <n v="6937234"/>
    <s v="Musée de l'Homme"/>
    <m/>
    <m/>
    <m/>
    <m/>
    <s v="Sans titre.pct"/>
    <m/>
    <m/>
    <m/>
    <m/>
    <m/>
    <m/>
    <m/>
    <m/>
    <m/>
    <m/>
    <m/>
    <m/>
    <m/>
    <m/>
    <m/>
    <m/>
    <m/>
    <m/>
    <m/>
    <m/>
    <m/>
    <m/>
    <m/>
    <m/>
    <m/>
    <m/>
    <m/>
    <m/>
    <m/>
    <m/>
    <m/>
    <m/>
    <m/>
    <m/>
    <m/>
    <m/>
    <m/>
    <m/>
    <m/>
    <m/>
    <m/>
    <m/>
    <m/>
    <s v="A calotte large"/>
    <s v="2"/>
    <s v="BFa 3 récent"/>
    <m/>
    <m/>
    <m/>
    <m/>
    <m/>
    <m/>
    <m/>
    <m/>
    <m/>
    <m/>
    <m/>
    <m/>
    <m/>
    <m/>
    <m/>
    <x v="0"/>
    <m/>
  </r>
  <r>
    <x v="58"/>
    <s v="Corpus principal"/>
    <n v="3"/>
    <n v="5652"/>
    <x v="58"/>
    <s v="Le Havre"/>
    <s v="Graville-Sainte-Honorine"/>
    <s v="Fragment"/>
    <s v="Applique"/>
    <x v="195"/>
    <x v="16"/>
    <s v="ornements polyvalents"/>
    <s v="DSC_2823.jpg"/>
    <m/>
    <n v="32.5"/>
    <m/>
    <m/>
    <m/>
    <m/>
    <m/>
    <m/>
    <m/>
    <m/>
    <m/>
    <m/>
    <m/>
    <s v="Seine-Maritime"/>
    <s v="Haute-Normandie"/>
    <s v="env 1910"/>
    <n v="494406"/>
    <n v="6937234"/>
    <s v="Musée de l'Homme"/>
    <m/>
    <m/>
    <m/>
    <m/>
    <s v="Sans titre.pct"/>
    <m/>
    <m/>
    <m/>
    <m/>
    <m/>
    <m/>
    <m/>
    <m/>
    <m/>
    <m/>
    <m/>
    <m/>
    <m/>
    <m/>
    <m/>
    <m/>
    <m/>
    <m/>
    <m/>
    <m/>
    <m/>
    <m/>
    <m/>
    <m/>
    <m/>
    <m/>
    <m/>
    <m/>
    <m/>
    <m/>
    <m/>
    <m/>
    <m/>
    <m/>
    <m/>
    <m/>
    <m/>
    <m/>
    <m/>
    <m/>
    <m/>
    <m/>
    <m/>
    <s v="A calotte large"/>
    <s v="2"/>
    <s v="BFa 3 récent"/>
    <m/>
    <m/>
    <m/>
    <m/>
    <m/>
    <m/>
    <m/>
    <m/>
    <m/>
    <m/>
    <m/>
    <m/>
    <m/>
    <m/>
    <m/>
    <x v="0"/>
    <m/>
  </r>
  <r>
    <x v="60"/>
    <s v="Corpus principal"/>
    <n v="3"/>
    <n v="21245"/>
    <x v="60"/>
    <s v="Le Palais"/>
    <s v="Mérézel 1 et 2"/>
    <s v="Entier"/>
    <s v="Applique"/>
    <x v="190"/>
    <x v="16"/>
    <s v="ornements polyvalents"/>
    <s v="DSC_8825.jpg"/>
    <m/>
    <n v="18.8"/>
    <m/>
    <m/>
    <m/>
    <m/>
    <m/>
    <m/>
    <m/>
    <m/>
    <m/>
    <m/>
    <m/>
    <s v="Morbihan"/>
    <s v="Bretagne"/>
    <s v="2017"/>
    <n v="234476"/>
    <n v="6710298"/>
    <s v="SRA Rennes"/>
    <m/>
    <m/>
    <m/>
    <m/>
    <s v="DSC_8829.jpg"/>
    <m/>
    <m/>
    <m/>
    <m/>
    <m/>
    <m/>
    <m/>
    <m/>
    <m/>
    <m/>
    <m/>
    <m/>
    <m/>
    <m/>
    <m/>
    <m/>
    <m/>
    <m/>
    <m/>
    <m/>
    <m/>
    <m/>
    <m/>
    <m/>
    <m/>
    <m/>
    <m/>
    <m/>
    <m/>
    <m/>
    <m/>
    <m/>
    <m/>
    <m/>
    <m/>
    <m/>
    <m/>
    <m/>
    <m/>
    <m/>
    <m/>
    <m/>
    <m/>
    <s v="A calotte large"/>
    <s v="2"/>
    <s v="BFa 3 récent"/>
    <m/>
    <m/>
    <m/>
    <m/>
    <m/>
    <m/>
    <m/>
    <m/>
    <m/>
    <m/>
    <m/>
    <m/>
    <m/>
    <m/>
    <m/>
    <x v="4"/>
    <m/>
  </r>
  <r>
    <x v="60"/>
    <s v="Corpus principal"/>
    <n v="3"/>
    <n v="21876"/>
    <x v="60"/>
    <s v="Le Palais"/>
    <s v="Mérézel 1 et 2"/>
    <s v="Fragment"/>
    <s v="applique  (?)"/>
    <x v="196"/>
    <x v="16"/>
    <s v="ornements polyvalents"/>
    <s v="DSC_0787.jpg"/>
    <m/>
    <n v="2.5"/>
    <m/>
    <m/>
    <m/>
    <m/>
    <m/>
    <m/>
    <m/>
    <m/>
    <m/>
    <m/>
    <m/>
    <s v="Morbihan"/>
    <s v="Bretagne"/>
    <s v="2017"/>
    <n v="234476"/>
    <n v="6710298"/>
    <s v="SRA Rennes"/>
    <m/>
    <m/>
    <m/>
    <m/>
    <m/>
    <m/>
    <m/>
    <m/>
    <m/>
    <m/>
    <m/>
    <m/>
    <m/>
    <m/>
    <m/>
    <m/>
    <m/>
    <m/>
    <m/>
    <m/>
    <m/>
    <m/>
    <m/>
    <m/>
    <m/>
    <m/>
    <m/>
    <m/>
    <m/>
    <m/>
    <m/>
    <m/>
    <m/>
    <m/>
    <m/>
    <m/>
    <m/>
    <m/>
    <m/>
    <m/>
    <s v="Autre"/>
    <m/>
    <m/>
    <m/>
    <m/>
    <m/>
    <m/>
    <m/>
    <s v="A calotte large"/>
    <s v="2"/>
    <s v="BFa 3 récent"/>
    <m/>
    <m/>
    <m/>
    <m/>
    <m/>
    <m/>
    <m/>
    <m/>
    <m/>
    <m/>
    <m/>
    <m/>
    <m/>
    <m/>
    <m/>
    <x v="4"/>
    <m/>
  </r>
  <r>
    <x v="61"/>
    <s v="Corpus principal"/>
    <n v="3"/>
    <n v="4401"/>
    <x v="61"/>
    <s v="Lessay"/>
    <s v="Lande de Cartot "/>
    <s v="Entier"/>
    <s v="Applique"/>
    <x v="191"/>
    <x v="16"/>
    <s v="ornements polyvalents"/>
    <s v="Sans titre.pct"/>
    <m/>
    <m/>
    <m/>
    <m/>
    <m/>
    <m/>
    <m/>
    <m/>
    <m/>
    <m/>
    <m/>
    <m/>
    <m/>
    <s v="Manche"/>
    <s v="Basse-Normandie"/>
    <s v="1828"/>
    <n v="367831"/>
    <n v="6914020"/>
    <s v="Musée de Rouen,  Cherbourg, (Poitiers et d'Oxford, Pennors 2004) ; anc. coll. C. de Gerville à Valognes"/>
    <m/>
    <m/>
    <m/>
    <s v="Gerville, 1828, pl. 19, n° 2"/>
    <m/>
    <m/>
    <m/>
    <m/>
    <m/>
    <m/>
    <m/>
    <m/>
    <m/>
    <m/>
    <m/>
    <m/>
    <m/>
    <m/>
    <m/>
    <m/>
    <m/>
    <m/>
    <m/>
    <m/>
    <m/>
    <m/>
    <m/>
    <m/>
    <m/>
    <m/>
    <m/>
    <m/>
    <m/>
    <m/>
    <m/>
    <m/>
    <m/>
    <m/>
    <m/>
    <m/>
    <s v="Type B1"/>
    <m/>
    <m/>
    <m/>
    <m/>
    <m/>
    <m/>
    <m/>
    <s v="A calotte large"/>
    <s v="3"/>
    <s v="BFa 3 "/>
    <m/>
    <m/>
    <m/>
    <m/>
    <m/>
    <m/>
    <m/>
    <m/>
    <m/>
    <m/>
    <m/>
    <m/>
    <m/>
    <m/>
    <m/>
    <x v="2"/>
    <m/>
  </r>
  <r>
    <x v="62"/>
    <s v="Corpus principal"/>
    <n v="3"/>
    <n v="14110"/>
    <x v="62"/>
    <s v="Locmariaquer"/>
    <s v="Pointe er Vil/ Pont er Vil"/>
    <s v="Entier"/>
    <s v="Applique"/>
    <x v="191"/>
    <x v="16"/>
    <s v="ornements polyvalents"/>
    <s v="Sans titre.wmf"/>
    <m/>
    <m/>
    <s v="disparu - trois bélière"/>
    <m/>
    <m/>
    <m/>
    <m/>
    <m/>
    <m/>
    <m/>
    <m/>
    <m/>
    <m/>
    <s v="Morbihan"/>
    <s v="Bretagne"/>
    <s v="1936"/>
    <n v="251233"/>
    <n v="6735768"/>
    <s v="Musée de Vannes"/>
    <m/>
    <m/>
    <m/>
    <s v="dessin de L. Marsille, inédit"/>
    <m/>
    <m/>
    <m/>
    <m/>
    <m/>
    <m/>
    <m/>
    <m/>
    <m/>
    <m/>
    <m/>
    <m/>
    <m/>
    <m/>
    <m/>
    <m/>
    <m/>
    <m/>
    <m/>
    <m/>
    <m/>
    <m/>
    <m/>
    <m/>
    <m/>
    <m/>
    <m/>
    <m/>
    <m/>
    <m/>
    <m/>
    <m/>
    <m/>
    <m/>
    <m/>
    <m/>
    <s v="Autre"/>
    <m/>
    <m/>
    <m/>
    <m/>
    <m/>
    <m/>
    <m/>
    <s v="A calotte large"/>
    <s v="2"/>
    <s v="BFa 3 récent"/>
    <m/>
    <m/>
    <m/>
    <m/>
    <m/>
    <m/>
    <m/>
    <m/>
    <m/>
    <m/>
    <m/>
    <m/>
    <m/>
    <m/>
    <m/>
    <x v="4"/>
    <m/>
  </r>
  <r>
    <x v="174"/>
    <s v="Corpus principal"/>
    <n v="2"/>
    <n v="12311"/>
    <x v="174"/>
    <s v="Mellac"/>
    <s v="Kernaour"/>
    <s v="Entier"/>
    <s v="applique"/>
    <x v="195"/>
    <x v="16"/>
    <s v="ornements polyvalents"/>
    <s v="Sans titre.wmf"/>
    <m/>
    <m/>
    <s v="Bouton"/>
    <m/>
    <m/>
    <m/>
    <m/>
    <m/>
    <m/>
    <m/>
    <m/>
    <m/>
    <m/>
    <s v="Finistère"/>
    <s v="Bretagne"/>
    <s v="1924"/>
    <n v="208536"/>
    <n v="6775354"/>
    <s v="?"/>
    <m/>
    <m/>
    <m/>
    <m/>
    <m/>
    <m/>
    <m/>
    <m/>
    <m/>
    <m/>
    <m/>
    <m/>
    <m/>
    <m/>
    <m/>
    <m/>
    <m/>
    <m/>
    <m/>
    <m/>
    <m/>
    <m/>
    <m/>
    <m/>
    <m/>
    <m/>
    <m/>
    <m/>
    <m/>
    <m/>
    <m/>
    <m/>
    <m/>
    <m/>
    <m/>
    <m/>
    <m/>
    <m/>
    <m/>
    <m/>
    <m/>
    <m/>
    <m/>
    <m/>
    <m/>
    <m/>
    <m/>
    <m/>
    <s v="A calotte large"/>
    <s v="4"/>
    <s v="BFa 3 "/>
    <m/>
    <m/>
    <m/>
    <m/>
    <m/>
    <m/>
    <m/>
    <m/>
    <m/>
    <m/>
    <m/>
    <m/>
    <m/>
    <m/>
    <m/>
    <x v="4"/>
    <m/>
  </r>
  <r>
    <x v="71"/>
    <s v="Corpus principal"/>
    <n v="3"/>
    <n v="3690"/>
    <x v="71"/>
    <s v="Mougon"/>
    <s v="Triou, Le Fief des Sables"/>
    <s v="Fragment"/>
    <s v="Applique"/>
    <x v="190"/>
    <x v="16"/>
    <s v="ornements polyvalents"/>
    <s v="Sans titre.wmf"/>
    <s v="986.6.35"/>
    <n v="29.5"/>
    <m/>
    <m/>
    <m/>
    <m/>
    <m/>
    <m/>
    <m/>
    <m/>
    <m/>
    <m/>
    <s v="Le Plainseau, Saint ROch (Breuil, 1907, fig. 10, n° 1, 2)"/>
    <s v="Deux-Sèvres"/>
    <s v="Poitou-Charentes"/>
    <s v="env 1965"/>
    <n v="447247"/>
    <n v="6579814"/>
    <s v="Musée de la Ville de Niort ; Collections privées à Celles-sur-Belle et à la Roche-sur-Yon"/>
    <s v="diamètre 64"/>
    <m/>
    <m/>
    <s v="Pautreau et al., 1984, fig. 31, n° 48"/>
    <m/>
    <m/>
    <m/>
    <m/>
    <m/>
    <m/>
    <m/>
    <m/>
    <m/>
    <m/>
    <m/>
    <m/>
    <m/>
    <m/>
    <m/>
    <m/>
    <m/>
    <m/>
    <m/>
    <m/>
    <m/>
    <m/>
    <m/>
    <m/>
    <m/>
    <m/>
    <m/>
    <m/>
    <m/>
    <m/>
    <m/>
    <m/>
    <m/>
    <m/>
    <m/>
    <m/>
    <m/>
    <m/>
    <m/>
    <m/>
    <m/>
    <m/>
    <m/>
    <m/>
    <s v="A calotte large"/>
    <s v="3"/>
    <s v="BFa 3 "/>
    <m/>
    <m/>
    <m/>
    <m/>
    <m/>
    <m/>
    <m/>
    <m/>
    <m/>
    <m/>
    <m/>
    <m/>
    <m/>
    <m/>
    <m/>
    <x v="5"/>
    <m/>
  </r>
  <r>
    <x v="75"/>
    <s v="Corpus principal"/>
    <n v="3"/>
    <n v="6842"/>
    <x v="75"/>
    <s v="Nantes"/>
    <s v="Prairie de Mauves"/>
    <s v="Fragment"/>
    <s v="Applique"/>
    <x v="195"/>
    <x v="16"/>
    <s v="ornements polyvalents"/>
    <s v="Sans titre.wmf"/>
    <s v="881.12.380"/>
    <n v="23.1"/>
    <m/>
    <m/>
    <m/>
    <m/>
    <m/>
    <m/>
    <m/>
    <m/>
    <m/>
    <m/>
    <m/>
    <s v="Loire-Atlantique"/>
    <s v="Pays-de-la-Loire"/>
    <s v="1881"/>
    <n v="356822"/>
    <n v="6689105"/>
    <s v="Musée Dobrée"/>
    <m/>
    <m/>
    <m/>
    <m/>
    <m/>
    <m/>
    <m/>
    <m/>
    <m/>
    <m/>
    <m/>
    <m/>
    <m/>
    <m/>
    <m/>
    <m/>
    <m/>
    <m/>
    <m/>
    <m/>
    <m/>
    <m/>
    <m/>
    <m/>
    <m/>
    <m/>
    <m/>
    <m/>
    <m/>
    <m/>
    <m/>
    <m/>
    <m/>
    <m/>
    <m/>
    <m/>
    <m/>
    <m/>
    <m/>
    <m/>
    <m/>
    <m/>
    <m/>
    <m/>
    <m/>
    <m/>
    <m/>
    <m/>
    <s v="A calotte large"/>
    <s v="2"/>
    <s v="BFa 3 "/>
    <m/>
    <m/>
    <m/>
    <m/>
    <m/>
    <m/>
    <m/>
    <m/>
    <m/>
    <m/>
    <m/>
    <m/>
    <m/>
    <m/>
    <m/>
    <x v="4"/>
    <m/>
  </r>
  <r>
    <x v="75"/>
    <s v="Corpus principal"/>
    <n v="3"/>
    <n v="6844"/>
    <x v="75"/>
    <s v="Nantes"/>
    <s v="Prairie de Mauves"/>
    <s v="Entier"/>
    <s v="Applique"/>
    <x v="197"/>
    <x v="16"/>
    <s v="ornements polyvalents"/>
    <s v="881.12.381.jpg"/>
    <s v="881.12.381"/>
    <n v="29"/>
    <m/>
    <m/>
    <m/>
    <m/>
    <m/>
    <m/>
    <m/>
    <m/>
    <m/>
    <m/>
    <m/>
    <s v="Loire-Atlantique"/>
    <s v="Pays-de-la-Loire"/>
    <s v="1881"/>
    <n v="356822"/>
    <n v="6689105"/>
    <s v="Musée Dobrée"/>
    <m/>
    <m/>
    <m/>
    <m/>
    <m/>
    <m/>
    <m/>
    <m/>
    <m/>
    <m/>
    <m/>
    <m/>
    <m/>
    <m/>
    <m/>
    <m/>
    <m/>
    <m/>
    <m/>
    <m/>
    <m/>
    <m/>
    <m/>
    <m/>
    <m/>
    <m/>
    <m/>
    <m/>
    <m/>
    <m/>
    <m/>
    <m/>
    <m/>
    <m/>
    <m/>
    <m/>
    <m/>
    <m/>
    <m/>
    <m/>
    <s v="Type L1"/>
    <m/>
    <m/>
    <m/>
    <m/>
    <m/>
    <m/>
    <m/>
    <s v="A calotte large"/>
    <s v="2"/>
    <s v="BFa 3 "/>
    <m/>
    <m/>
    <m/>
    <m/>
    <m/>
    <m/>
    <m/>
    <m/>
    <m/>
    <m/>
    <m/>
    <m/>
    <m/>
    <m/>
    <m/>
    <x v="4"/>
    <m/>
  </r>
  <r>
    <x v="75"/>
    <s v="Corpus principal"/>
    <n v="3"/>
    <n v="6845"/>
    <x v="75"/>
    <s v="Nantes"/>
    <s v="Prairie de Mauves"/>
    <s v="Entier"/>
    <s v="Applique"/>
    <x v="197"/>
    <x v="16"/>
    <s v="ornements polyvalents"/>
    <s v="881.12.382.jpg"/>
    <s v="881.12.382"/>
    <n v="37.5"/>
    <m/>
    <m/>
    <m/>
    <m/>
    <m/>
    <m/>
    <m/>
    <m/>
    <m/>
    <m/>
    <m/>
    <s v="Loire-Atlantique"/>
    <s v="Pays-de-la-Loire"/>
    <s v="1881"/>
    <n v="356822"/>
    <n v="6689105"/>
    <s v="Musée Dobrée"/>
    <m/>
    <m/>
    <m/>
    <m/>
    <m/>
    <m/>
    <m/>
    <m/>
    <m/>
    <m/>
    <m/>
    <m/>
    <m/>
    <m/>
    <m/>
    <m/>
    <m/>
    <m/>
    <m/>
    <m/>
    <m/>
    <m/>
    <m/>
    <m/>
    <m/>
    <m/>
    <m/>
    <m/>
    <m/>
    <m/>
    <m/>
    <m/>
    <m/>
    <m/>
    <m/>
    <m/>
    <m/>
    <m/>
    <m/>
    <m/>
    <s v="Type K1"/>
    <m/>
    <m/>
    <m/>
    <m/>
    <m/>
    <m/>
    <m/>
    <s v="A calotte large"/>
    <s v="2"/>
    <s v="BFa 3 "/>
    <m/>
    <m/>
    <m/>
    <m/>
    <m/>
    <m/>
    <m/>
    <m/>
    <m/>
    <m/>
    <m/>
    <m/>
    <m/>
    <m/>
    <m/>
    <x v="4"/>
    <m/>
  </r>
  <r>
    <x v="75"/>
    <s v="Corpus principal"/>
    <n v="3"/>
    <n v="6857"/>
    <x v="75"/>
    <s v="Nantes"/>
    <s v="Prairie de Mauves"/>
    <s v="Entier"/>
    <s v="Applique"/>
    <x v="197"/>
    <x v="16"/>
    <s v="ornements polyvalents"/>
    <s v="881.12.30.jpg"/>
    <s v="881.12.30"/>
    <n v="46"/>
    <m/>
    <m/>
    <m/>
    <m/>
    <m/>
    <m/>
    <m/>
    <m/>
    <m/>
    <m/>
    <m/>
    <s v="Loire-Atlantique"/>
    <s v="Pays-de-la-Loire"/>
    <s v="1881"/>
    <n v="356822"/>
    <n v="6689105"/>
    <s v="Musée Dobrée"/>
    <m/>
    <m/>
    <m/>
    <m/>
    <m/>
    <m/>
    <m/>
    <m/>
    <m/>
    <m/>
    <m/>
    <m/>
    <m/>
    <m/>
    <m/>
    <m/>
    <m/>
    <m/>
    <m/>
    <m/>
    <m/>
    <m/>
    <m/>
    <m/>
    <m/>
    <m/>
    <m/>
    <m/>
    <m/>
    <m/>
    <m/>
    <m/>
    <m/>
    <m/>
    <m/>
    <m/>
    <m/>
    <m/>
    <m/>
    <m/>
    <s v="Type J1"/>
    <m/>
    <m/>
    <m/>
    <m/>
    <m/>
    <m/>
    <m/>
    <s v="A calotte large"/>
    <s v="2"/>
    <s v="BFa 3 "/>
    <m/>
    <m/>
    <m/>
    <m/>
    <m/>
    <m/>
    <m/>
    <m/>
    <m/>
    <m/>
    <m/>
    <m/>
    <m/>
    <m/>
    <m/>
    <x v="4"/>
    <m/>
  </r>
  <r>
    <x v="76"/>
    <s v="Corpus principal"/>
    <n v="4"/>
    <n v="11576"/>
    <x v="76"/>
    <s v="Neuvy-sur-Barangeon"/>
    <s v="Petit Villatte"/>
    <s v="Entier"/>
    <s v="Applique"/>
    <x v="190"/>
    <x v="16"/>
    <s v="ornements polyvalents"/>
    <s v="Sans titre.wmf"/>
    <m/>
    <n v="17.2"/>
    <m/>
    <m/>
    <m/>
    <m/>
    <m/>
    <m/>
    <m/>
    <m/>
    <m/>
    <m/>
    <s v="Azay, Choussy, Dreuil (Breuil, 1907, fig. 10, n° 2)_x000a_Prairie de MAuves, Sainte-2nimie (Fages, 1983A, fig. 13, n° 7 à 10)"/>
    <s v="Cher"/>
    <s v="Centre-Val de Loire"/>
    <s v="1884"/>
    <n v="643348"/>
    <n v="6691344"/>
    <s v="M.A.N (601 objets, n° 29.371 à 29.429) Musée du Berry à Bourges (13 objets, B.2 583)"/>
    <m/>
    <m/>
    <m/>
    <m/>
    <m/>
    <m/>
    <m/>
    <m/>
    <m/>
    <m/>
    <m/>
    <m/>
    <m/>
    <m/>
    <m/>
    <m/>
    <m/>
    <m/>
    <m/>
    <m/>
    <m/>
    <m/>
    <m/>
    <m/>
    <m/>
    <m/>
    <m/>
    <m/>
    <m/>
    <m/>
    <m/>
    <m/>
    <m/>
    <m/>
    <m/>
    <m/>
    <m/>
    <m/>
    <m/>
    <m/>
    <m/>
    <m/>
    <m/>
    <m/>
    <m/>
    <m/>
    <m/>
    <m/>
    <s v="A calotte large"/>
    <s v="2"/>
    <s v="BFa 3 "/>
    <m/>
    <m/>
    <m/>
    <m/>
    <m/>
    <m/>
    <m/>
    <m/>
    <m/>
    <m/>
    <m/>
    <m/>
    <m/>
    <m/>
    <m/>
    <x v="3"/>
    <m/>
  </r>
  <r>
    <x v="76"/>
    <s v="Corpus principal"/>
    <n v="4"/>
    <n v="11575"/>
    <x v="76"/>
    <s v="Neuvy-sur-Barangeon"/>
    <s v="Petit Villatte"/>
    <s v="Entier"/>
    <s v="Applique"/>
    <x v="198"/>
    <x v="16"/>
    <s v="ornements polyvalents"/>
    <s v="Sans titre.wmf"/>
    <m/>
    <m/>
    <m/>
    <m/>
    <m/>
    <m/>
    <m/>
    <m/>
    <m/>
    <m/>
    <m/>
    <m/>
    <m/>
    <s v="Cher"/>
    <s v="Centre-Val de Loire"/>
    <s v="1884"/>
    <n v="643348"/>
    <n v="6691344"/>
    <s v="M.A.N (601 objets, n° 29.371 à 29.429) Musée du Berry à Bourges (13 objets, B.2 583)"/>
    <m/>
    <m/>
    <m/>
    <m/>
    <m/>
    <m/>
    <m/>
    <m/>
    <m/>
    <m/>
    <m/>
    <m/>
    <m/>
    <m/>
    <m/>
    <m/>
    <m/>
    <m/>
    <m/>
    <m/>
    <m/>
    <m/>
    <m/>
    <m/>
    <m/>
    <m/>
    <m/>
    <m/>
    <m/>
    <m/>
    <m/>
    <m/>
    <m/>
    <m/>
    <m/>
    <m/>
    <m/>
    <m/>
    <m/>
    <m/>
    <s v="Type B4"/>
    <m/>
    <m/>
    <m/>
    <m/>
    <m/>
    <m/>
    <m/>
    <s v="A calotte large"/>
    <s v="2"/>
    <s v="BFa 3 "/>
    <m/>
    <m/>
    <m/>
    <m/>
    <m/>
    <m/>
    <m/>
    <m/>
    <m/>
    <m/>
    <m/>
    <m/>
    <m/>
    <m/>
    <m/>
    <x v="3"/>
    <m/>
  </r>
  <r>
    <x v="171"/>
    <s v="Corpus principal"/>
    <n v="2"/>
    <n v="3194"/>
    <x v="171"/>
    <s v="Puceul - La Chevallerais"/>
    <s v="Île aux Lièvres"/>
    <s v="Fragment"/>
    <s v="Applique"/>
    <x v="196"/>
    <x v="16"/>
    <s v="ornements polyvalents"/>
    <s v="Sans titre.wmf"/>
    <m/>
    <m/>
    <s v="Hémisphérique_x000a_Non retrouvé par M. Melin au Musée départemental d'archéologie de Nantes"/>
    <m/>
    <m/>
    <m/>
    <m/>
    <m/>
    <m/>
    <m/>
    <m/>
    <m/>
    <m/>
    <s v="Loire-Atlantique"/>
    <s v="Pays-de-la-Loire"/>
    <s v="1828"/>
    <n v="347878"/>
    <n v="6717006"/>
    <s v="Musée départemental d'archéologie de Nantes"/>
    <m/>
    <m/>
    <m/>
    <s v="Bizeul n° 12"/>
    <m/>
    <m/>
    <m/>
    <m/>
    <m/>
    <m/>
    <m/>
    <m/>
    <m/>
    <m/>
    <m/>
    <m/>
    <m/>
    <m/>
    <m/>
    <m/>
    <m/>
    <m/>
    <m/>
    <m/>
    <m/>
    <m/>
    <m/>
    <m/>
    <m/>
    <m/>
    <m/>
    <m/>
    <m/>
    <m/>
    <m/>
    <m/>
    <m/>
    <m/>
    <m/>
    <m/>
    <s v="Autre"/>
    <m/>
    <m/>
    <m/>
    <m/>
    <m/>
    <m/>
    <m/>
    <s v="A calotte large"/>
    <s v="3"/>
    <s v="BFa 3 récent"/>
    <m/>
    <m/>
    <m/>
    <m/>
    <m/>
    <m/>
    <m/>
    <m/>
    <m/>
    <m/>
    <m/>
    <m/>
    <m/>
    <m/>
    <m/>
    <x v="4"/>
    <m/>
  </r>
  <r>
    <x v="171"/>
    <s v="Corpus principal"/>
    <n v="2"/>
    <n v="3195"/>
    <x v="171"/>
    <s v="Puceul - La Chevallerais"/>
    <s v="Île aux Lièvres"/>
    <s v="Entier"/>
    <s v="Applique"/>
    <x v="194"/>
    <x v="16"/>
    <s v="ornements polyvalents"/>
    <s v="Sans titre.wmf"/>
    <m/>
    <m/>
    <s v="Non retrouvé par M. Melin au Musée départemental d'archéologie de Nantes"/>
    <m/>
    <m/>
    <m/>
    <m/>
    <m/>
    <m/>
    <m/>
    <m/>
    <m/>
    <m/>
    <s v="Loire-Atlantique"/>
    <s v="Pays-de-la-Loire"/>
    <s v="1828"/>
    <n v="347878"/>
    <n v="6717006"/>
    <s v="Musée départemental d'archéologie de Nantes"/>
    <m/>
    <m/>
    <m/>
    <s v="Bizeul n° 12"/>
    <m/>
    <m/>
    <m/>
    <m/>
    <m/>
    <m/>
    <m/>
    <m/>
    <m/>
    <m/>
    <m/>
    <m/>
    <m/>
    <m/>
    <m/>
    <m/>
    <m/>
    <m/>
    <m/>
    <m/>
    <m/>
    <m/>
    <m/>
    <m/>
    <m/>
    <m/>
    <m/>
    <m/>
    <m/>
    <m/>
    <m/>
    <m/>
    <m/>
    <m/>
    <m/>
    <m/>
    <s v="Type G2"/>
    <m/>
    <m/>
    <m/>
    <m/>
    <m/>
    <m/>
    <m/>
    <s v="A calotte large"/>
    <s v="3"/>
    <s v="BFa 3 récent"/>
    <m/>
    <m/>
    <m/>
    <m/>
    <m/>
    <m/>
    <m/>
    <m/>
    <m/>
    <m/>
    <m/>
    <m/>
    <m/>
    <m/>
    <m/>
    <x v="4"/>
    <m/>
  </r>
  <r>
    <x v="89"/>
    <s v="Corpus principal"/>
    <n v="3"/>
    <n v="14520"/>
    <x v="89"/>
    <s v="Quimper"/>
    <s v="Kerfeunteun-Parc Penvilech Huella"/>
    <s v="Entier"/>
    <s v="Applique"/>
    <x v="191"/>
    <x v="16"/>
    <s v="ornements polyvalents"/>
    <s v="DSC_8592.jpg"/>
    <s v="73836.22"/>
    <n v="42.2"/>
    <m/>
    <m/>
    <m/>
    <m/>
    <m/>
    <m/>
    <m/>
    <m/>
    <m/>
    <m/>
    <m/>
    <s v="Finistère"/>
    <s v="Bretagne"/>
    <s v="1901"/>
    <n v="171253"/>
    <n v="6791303"/>
    <s v="M.A.N : 73815-73836"/>
    <m/>
    <m/>
    <m/>
    <m/>
    <m/>
    <m/>
    <m/>
    <m/>
    <m/>
    <m/>
    <m/>
    <m/>
    <m/>
    <m/>
    <m/>
    <m/>
    <m/>
    <m/>
    <m/>
    <m/>
    <m/>
    <m/>
    <m/>
    <m/>
    <m/>
    <m/>
    <m/>
    <m/>
    <m/>
    <m/>
    <m/>
    <m/>
    <m/>
    <m/>
    <m/>
    <m/>
    <m/>
    <m/>
    <m/>
    <m/>
    <s v="Type B1"/>
    <m/>
    <m/>
    <m/>
    <m/>
    <m/>
    <m/>
    <m/>
    <s v="A calotte large"/>
    <s v="3"/>
    <s v="BFa 3 "/>
    <m/>
    <m/>
    <m/>
    <m/>
    <m/>
    <m/>
    <m/>
    <m/>
    <m/>
    <m/>
    <m/>
    <m/>
    <m/>
    <m/>
    <m/>
    <x v="4"/>
    <m/>
  </r>
  <r>
    <x v="89"/>
    <s v="Corpus principal"/>
    <n v="3"/>
    <n v="14720"/>
    <x v="89"/>
    <s v="Quimper"/>
    <s v="Kerfeunteun-Parc Penvilech Huella"/>
    <s v="Fragment"/>
    <s v="Applique"/>
    <x v="194"/>
    <x v="16"/>
    <s v="ornements polyvalents"/>
    <s v="DSC_9596.jpg"/>
    <s v="73828"/>
    <n v="8.3000000000000007"/>
    <m/>
    <m/>
    <m/>
    <m/>
    <m/>
    <m/>
    <m/>
    <m/>
    <m/>
    <m/>
    <m/>
    <s v="Finistère"/>
    <s v="Bretagne"/>
    <s v="1901"/>
    <n v="171253"/>
    <n v="6791303"/>
    <s v="M.A.N : 73815-73836"/>
    <m/>
    <m/>
    <m/>
    <m/>
    <m/>
    <m/>
    <m/>
    <m/>
    <m/>
    <m/>
    <m/>
    <m/>
    <m/>
    <m/>
    <m/>
    <m/>
    <m/>
    <m/>
    <m/>
    <m/>
    <m/>
    <m/>
    <m/>
    <m/>
    <m/>
    <m/>
    <m/>
    <m/>
    <m/>
    <m/>
    <m/>
    <m/>
    <m/>
    <m/>
    <m/>
    <m/>
    <m/>
    <m/>
    <m/>
    <m/>
    <s v="Type G2"/>
    <m/>
    <m/>
    <m/>
    <m/>
    <m/>
    <m/>
    <m/>
    <s v="A calotte large"/>
    <s v="3"/>
    <s v="BFa 3 "/>
    <m/>
    <m/>
    <m/>
    <m/>
    <m/>
    <m/>
    <m/>
    <m/>
    <m/>
    <m/>
    <m/>
    <m/>
    <m/>
    <m/>
    <m/>
    <x v="4"/>
    <m/>
  </r>
  <r>
    <x v="89"/>
    <s v="Corpus principal"/>
    <n v="3"/>
    <n v="14719"/>
    <x v="89"/>
    <s v="Quimper"/>
    <s v="Kerfeunteun-Parc Penvilech Huella"/>
    <s v="Fragment"/>
    <s v="Applique"/>
    <x v="197"/>
    <x v="16"/>
    <s v="ornements polyvalents"/>
    <s v="DSC_9591.jpg"/>
    <s v="73827"/>
    <n v="75.900000000000006"/>
    <m/>
    <m/>
    <m/>
    <m/>
    <m/>
    <m/>
    <m/>
    <m/>
    <m/>
    <m/>
    <m/>
    <s v="Finistère"/>
    <s v="Bretagne"/>
    <s v="1901"/>
    <n v="171253"/>
    <n v="6791303"/>
    <s v="M.A.N : 73815-73836"/>
    <m/>
    <m/>
    <m/>
    <m/>
    <m/>
    <m/>
    <m/>
    <m/>
    <m/>
    <m/>
    <m/>
    <m/>
    <m/>
    <m/>
    <m/>
    <m/>
    <m/>
    <m/>
    <m/>
    <m/>
    <m/>
    <m/>
    <m/>
    <m/>
    <m/>
    <m/>
    <m/>
    <m/>
    <m/>
    <m/>
    <m/>
    <m/>
    <m/>
    <m/>
    <m/>
    <m/>
    <m/>
    <m/>
    <m/>
    <m/>
    <s v="Type J1"/>
    <m/>
    <m/>
    <m/>
    <m/>
    <m/>
    <m/>
    <m/>
    <s v="A calotte large"/>
    <s v="3"/>
    <s v="BFa 3 "/>
    <m/>
    <m/>
    <m/>
    <m/>
    <m/>
    <m/>
    <m/>
    <m/>
    <m/>
    <m/>
    <m/>
    <m/>
    <m/>
    <m/>
    <m/>
    <x v="4"/>
    <m/>
  </r>
  <r>
    <x v="98"/>
    <s v="Corpus principal"/>
    <n v="4"/>
    <n v="12624"/>
    <x v="98"/>
    <s v="Saint-Mary"/>
    <s v="Cadoret"/>
    <s v="Fragment"/>
    <s v="Applique"/>
    <x v="195"/>
    <x v="16"/>
    <s v="ornements polyvalents"/>
    <s v="Sans titre.wmf"/>
    <m/>
    <n v="19.3"/>
    <m/>
    <m/>
    <m/>
    <m/>
    <m/>
    <m/>
    <m/>
    <m/>
    <m/>
    <m/>
    <m/>
    <s v="Jersey"/>
    <s v="Îles Anglo-normandes"/>
    <s v="1995"/>
    <n v="322819"/>
    <n v="6917041"/>
    <s v="La Hougue Bie Museum, Jersey"/>
    <s v="Dimension original 70 mm"/>
    <s v="oui"/>
    <m/>
    <m/>
    <s v="Sans titre.wmf"/>
    <m/>
    <m/>
    <m/>
    <m/>
    <m/>
    <m/>
    <m/>
    <m/>
    <m/>
    <m/>
    <m/>
    <m/>
    <m/>
    <m/>
    <m/>
    <m/>
    <m/>
    <m/>
    <m/>
    <m/>
    <m/>
    <m/>
    <m/>
    <m/>
    <m/>
    <m/>
    <m/>
    <m/>
    <m/>
    <m/>
    <m/>
    <m/>
    <m/>
    <m/>
    <m/>
    <m/>
    <m/>
    <m/>
    <m/>
    <m/>
    <m/>
    <m/>
    <m/>
    <s v="A calotte large"/>
    <s v="2"/>
    <s v="BFa 3 "/>
    <m/>
    <m/>
    <m/>
    <m/>
    <m/>
    <m/>
    <m/>
    <m/>
    <m/>
    <m/>
    <m/>
    <m/>
    <m/>
    <m/>
    <m/>
    <x v="2"/>
    <m/>
  </r>
  <r>
    <x v="102"/>
    <s v="Corpus principal"/>
    <n v="5"/>
    <n v="12463"/>
    <x v="102"/>
    <s v="Saint-Ouen"/>
    <s v="Carrefour des Campagnes"/>
    <s v="Entier"/>
    <s v="Applique"/>
    <x v="194"/>
    <x v="16"/>
    <s v="ornements polyvalents"/>
    <s v="Sans titre.wmf"/>
    <m/>
    <n v="12.3"/>
    <m/>
    <m/>
    <m/>
    <m/>
    <m/>
    <m/>
    <m/>
    <m/>
    <m/>
    <m/>
    <m/>
    <s v="Jersey"/>
    <s v="Îles Anglo-normandes"/>
    <s v="2001"/>
    <n v="320771"/>
    <n v="6915338"/>
    <s v="La Hougue Bie Museum"/>
    <m/>
    <m/>
    <m/>
    <m/>
    <s v="DSC_4232.jpg"/>
    <m/>
    <m/>
    <m/>
    <m/>
    <m/>
    <m/>
    <m/>
    <m/>
    <m/>
    <m/>
    <m/>
    <m/>
    <m/>
    <m/>
    <m/>
    <m/>
    <m/>
    <m/>
    <m/>
    <m/>
    <m/>
    <m/>
    <m/>
    <m/>
    <m/>
    <m/>
    <m/>
    <m/>
    <m/>
    <m/>
    <m/>
    <m/>
    <m/>
    <m/>
    <m/>
    <s v="Type G2"/>
    <m/>
    <m/>
    <m/>
    <m/>
    <m/>
    <m/>
    <m/>
    <s v="A calotte large"/>
    <s v="1"/>
    <s v="BFa 3 "/>
    <m/>
    <m/>
    <m/>
    <m/>
    <m/>
    <m/>
    <m/>
    <m/>
    <m/>
    <m/>
    <m/>
    <m/>
    <m/>
    <m/>
    <m/>
    <x v="2"/>
    <m/>
  </r>
  <r>
    <x v="104"/>
    <s v="Corpus principal"/>
    <n v="3"/>
    <n v="9703"/>
    <x v="104"/>
    <s v="Saint-Yrieix-sur-Charente"/>
    <s v="Vénat"/>
    <s v="Fragment"/>
    <s v="Applique"/>
    <x v="190"/>
    <x v="16"/>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A calotte large"/>
    <s v="2"/>
    <s v="BFa 3 "/>
    <m/>
    <m/>
    <m/>
    <m/>
    <m/>
    <m/>
    <m/>
    <m/>
    <m/>
    <m/>
    <m/>
    <m/>
    <m/>
    <m/>
    <m/>
    <x v="5"/>
    <m/>
  </r>
  <r>
    <x v="104"/>
    <s v="Corpus principal"/>
    <n v="3"/>
    <n v="9704"/>
    <x v="104"/>
    <s v="Saint-Yrieix-sur-Charente"/>
    <s v="Vénat"/>
    <s v="Fragment"/>
    <s v="Applique"/>
    <x v="190"/>
    <x v="16"/>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A calotte large"/>
    <s v="2"/>
    <s v="BFa 3 "/>
    <m/>
    <m/>
    <m/>
    <m/>
    <m/>
    <m/>
    <m/>
    <m/>
    <m/>
    <m/>
    <m/>
    <m/>
    <m/>
    <m/>
    <m/>
    <x v="5"/>
    <m/>
  </r>
  <r>
    <x v="104"/>
    <s v="Corpus principal"/>
    <n v="3"/>
    <n v="9705"/>
    <x v="104"/>
    <s v="Saint-Yrieix-sur-Charente"/>
    <s v="Vénat"/>
    <s v="Fragment"/>
    <s v="Applique"/>
    <x v="190"/>
    <x v="16"/>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A calotte large"/>
    <s v="2"/>
    <s v="BFa 3 "/>
    <m/>
    <m/>
    <m/>
    <m/>
    <m/>
    <m/>
    <m/>
    <m/>
    <m/>
    <m/>
    <m/>
    <m/>
    <m/>
    <m/>
    <m/>
    <x v="5"/>
    <m/>
  </r>
  <r>
    <x v="104"/>
    <s v="Corpus principal"/>
    <n v="3"/>
    <n v="9706"/>
    <x v="104"/>
    <s v="Saint-Yrieix-sur-Charente"/>
    <s v="Vénat"/>
    <s v="Entier"/>
    <s v="Applique"/>
    <x v="190"/>
    <x v="16"/>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m/>
    <m/>
    <s v="A calotte large"/>
    <s v="2"/>
    <s v="BFa 3 "/>
    <m/>
    <m/>
    <m/>
    <m/>
    <m/>
    <m/>
    <m/>
    <m/>
    <m/>
    <m/>
    <m/>
    <m/>
    <m/>
    <m/>
    <m/>
    <x v="5"/>
    <m/>
  </r>
  <r>
    <x v="104"/>
    <s v="Corpus principal"/>
    <n v="3"/>
    <n v="9709"/>
    <x v="104"/>
    <s v="Saint-Yrieix-sur-Charente"/>
    <s v="Vénat"/>
    <s v="Entier"/>
    <s v="Applique"/>
    <x v="199"/>
    <x v="16"/>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Autre"/>
    <m/>
    <m/>
    <m/>
    <m/>
    <m/>
    <m/>
    <m/>
    <s v="A calotte large"/>
    <s v="2"/>
    <s v="BFa 3 "/>
    <m/>
    <m/>
    <m/>
    <m/>
    <m/>
    <m/>
    <m/>
    <m/>
    <m/>
    <m/>
    <m/>
    <m/>
    <m/>
    <m/>
    <m/>
    <x v="5"/>
    <m/>
  </r>
  <r>
    <x v="104"/>
    <s v="Corpus principal"/>
    <n v="3"/>
    <n v="9742"/>
    <x v="104"/>
    <s v="Saint-Yrieix-sur-Charente"/>
    <s v="Vénat"/>
    <s v="Fragment"/>
    <s v="Applique"/>
    <x v="196"/>
    <x v="16"/>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s v="Autre"/>
    <m/>
    <m/>
    <m/>
    <m/>
    <m/>
    <m/>
    <m/>
    <s v="A calotte large"/>
    <s v="2"/>
    <s v="BFa 3 "/>
    <m/>
    <m/>
    <m/>
    <m/>
    <m/>
    <m/>
    <m/>
    <m/>
    <m/>
    <m/>
    <m/>
    <m/>
    <m/>
    <m/>
    <m/>
    <x v="5"/>
    <m/>
  </r>
  <r>
    <x v="118"/>
    <s v="Corpus principal"/>
    <n v="1"/>
    <n v="23022"/>
    <x v="118"/>
    <s v="(?) "/>
    <s v="Collection du Musée Dobrée"/>
    <s v="Fragment"/>
    <s v="Applique"/>
    <x v="192"/>
    <x v="16"/>
    <s v="ornements polyvalents"/>
    <s v="DSC_0377.jpg"/>
    <m/>
    <m/>
    <m/>
    <m/>
    <m/>
    <m/>
    <m/>
    <m/>
    <m/>
    <m/>
    <m/>
    <m/>
    <m/>
    <s v="Loire-Atlantique"/>
    <s v="Pays-de-la-Loire"/>
    <s v="?"/>
    <n v="356400"/>
    <n v="6689900"/>
    <s v="Musée Dobrée"/>
    <m/>
    <m/>
    <m/>
    <m/>
    <s v="DSC_0378.jpg"/>
    <m/>
    <m/>
    <m/>
    <m/>
    <m/>
    <m/>
    <m/>
    <m/>
    <m/>
    <m/>
    <m/>
    <m/>
    <m/>
    <m/>
    <m/>
    <m/>
    <m/>
    <m/>
    <m/>
    <m/>
    <m/>
    <m/>
    <m/>
    <m/>
    <m/>
    <m/>
    <m/>
    <m/>
    <m/>
    <m/>
    <m/>
    <m/>
    <m/>
    <m/>
    <m/>
    <m/>
    <m/>
    <m/>
    <m/>
    <m/>
    <m/>
    <m/>
    <m/>
    <s v="A calotte large"/>
    <s v="4"/>
    <s v="BFa 3 "/>
    <m/>
    <m/>
    <m/>
    <m/>
    <m/>
    <m/>
    <m/>
    <m/>
    <m/>
    <m/>
    <m/>
    <m/>
    <m/>
    <m/>
    <m/>
    <x v="4"/>
    <m/>
  </r>
  <r>
    <x v="130"/>
    <s v="Corpus secondaire"/>
    <n v="4"/>
    <n v="22385"/>
    <x v="130"/>
    <s v="Entre Drôme et Vaucluse"/>
    <m/>
    <s v="Entier"/>
    <s v="Applique"/>
    <x v="200"/>
    <x v="16"/>
    <s v="ornements polyvalents"/>
    <m/>
    <m/>
    <m/>
    <m/>
    <m/>
    <m/>
    <m/>
    <m/>
    <m/>
    <m/>
    <m/>
    <m/>
    <m/>
    <s v="115-118. Quatre gros boutons avec bélière (ou applique à bélière)._x000a_Comparaison : deux exemplaires de grande taille, Dépôt de l’Epine « Areste-Longue » (Hautes-Alpes) (dépôt 3 découvert en 1949), âge du Bronze final III/IIIb (Courtois 1960a, fig. 45, 4, 5) ; bouton de grande taille, Dépôt de bronzes, Réallon « Champs Colombe I » (Hautes-Alpes), âge du Bronze final III (Chantre 1874, pl. XXII, 11) ; 1 exemplaire de grande taille, dépôt des Châtelliers à Amboise (Indre-et-Loire) (Cordier 2002, Fig. 9, n° 21) (D : 68)._x000a_Datation : âge du Bronze final III/IIIb_x000a_"/>
    <s v="Drôme ou Vaucluse"/>
    <s v="Auvergne-Thône-Alpes"/>
    <s v="2009"/>
    <n v="860258"/>
    <n v="6351200"/>
    <m/>
    <m/>
    <m/>
    <m/>
    <m/>
    <m/>
    <m/>
    <m/>
    <m/>
    <m/>
    <m/>
    <m/>
    <m/>
    <m/>
    <m/>
    <m/>
    <m/>
    <m/>
    <m/>
    <m/>
    <m/>
    <m/>
    <m/>
    <m/>
    <m/>
    <m/>
    <m/>
    <m/>
    <m/>
    <m/>
    <m/>
    <m/>
    <m/>
    <m/>
    <m/>
    <m/>
    <m/>
    <m/>
    <m/>
    <m/>
    <m/>
    <s v="Type B3"/>
    <m/>
    <m/>
    <m/>
    <m/>
    <m/>
    <m/>
    <m/>
    <s v="A calotte large"/>
    <s v="2"/>
    <s v="BFa 3 "/>
    <m/>
    <m/>
    <m/>
    <m/>
    <m/>
    <m/>
    <m/>
    <m/>
    <m/>
    <m/>
    <m/>
    <m/>
    <m/>
    <m/>
    <m/>
    <x v="11"/>
    <m/>
  </r>
  <r>
    <x v="130"/>
    <s v="Corpus secondaire"/>
    <n v="4"/>
    <n v="22386"/>
    <x v="130"/>
    <s v="Entre Drôme et Vaucluse"/>
    <m/>
    <s v="Entier"/>
    <s v="Applique"/>
    <x v="200"/>
    <x v="16"/>
    <s v="ornements polyvalents"/>
    <m/>
    <m/>
    <m/>
    <m/>
    <m/>
    <m/>
    <m/>
    <m/>
    <m/>
    <m/>
    <m/>
    <m/>
    <m/>
    <m/>
    <s v="Drôme ou Vaucluse"/>
    <s v="Auvergne-Thône-Alpes"/>
    <s v="2009"/>
    <n v="860258"/>
    <n v="6351200"/>
    <m/>
    <m/>
    <m/>
    <m/>
    <m/>
    <m/>
    <m/>
    <m/>
    <m/>
    <m/>
    <m/>
    <m/>
    <m/>
    <m/>
    <m/>
    <m/>
    <m/>
    <m/>
    <m/>
    <m/>
    <m/>
    <m/>
    <m/>
    <m/>
    <m/>
    <m/>
    <m/>
    <m/>
    <m/>
    <m/>
    <m/>
    <m/>
    <m/>
    <m/>
    <m/>
    <m/>
    <m/>
    <m/>
    <m/>
    <m/>
    <m/>
    <s v="Type B3"/>
    <m/>
    <m/>
    <m/>
    <m/>
    <m/>
    <m/>
    <m/>
    <s v="A calotte large"/>
    <s v="2"/>
    <s v="BFa 3 "/>
    <m/>
    <m/>
    <m/>
    <m/>
    <m/>
    <m/>
    <m/>
    <m/>
    <m/>
    <m/>
    <m/>
    <m/>
    <m/>
    <m/>
    <m/>
    <x v="11"/>
    <m/>
  </r>
  <r>
    <x v="130"/>
    <s v="Corpus secondaire"/>
    <n v="4"/>
    <n v="22387"/>
    <x v="130"/>
    <s v="Entre Drôme et Vaucluse"/>
    <m/>
    <s v="Entier"/>
    <s v="Applique"/>
    <x v="200"/>
    <x v="16"/>
    <s v="ornements polyvalents"/>
    <m/>
    <m/>
    <m/>
    <m/>
    <m/>
    <m/>
    <m/>
    <m/>
    <m/>
    <m/>
    <m/>
    <m/>
    <m/>
    <m/>
    <s v="Drôme ou Vaucluse"/>
    <s v="Auvergne-Thône-Alpes"/>
    <s v="2009"/>
    <n v="860258"/>
    <n v="6351200"/>
    <m/>
    <m/>
    <m/>
    <m/>
    <m/>
    <m/>
    <m/>
    <m/>
    <m/>
    <m/>
    <m/>
    <m/>
    <m/>
    <m/>
    <m/>
    <m/>
    <m/>
    <m/>
    <m/>
    <m/>
    <m/>
    <m/>
    <m/>
    <m/>
    <m/>
    <m/>
    <m/>
    <m/>
    <m/>
    <m/>
    <m/>
    <m/>
    <m/>
    <m/>
    <m/>
    <m/>
    <m/>
    <m/>
    <m/>
    <m/>
    <m/>
    <s v="Type B3"/>
    <m/>
    <m/>
    <m/>
    <m/>
    <m/>
    <m/>
    <m/>
    <s v="A calotte large"/>
    <s v="2"/>
    <s v="BFa 3 "/>
    <m/>
    <m/>
    <m/>
    <m/>
    <m/>
    <m/>
    <m/>
    <m/>
    <m/>
    <m/>
    <m/>
    <m/>
    <m/>
    <m/>
    <m/>
    <x v="11"/>
    <m/>
  </r>
  <r>
    <x v="130"/>
    <s v="Corpus secondaire"/>
    <n v="4"/>
    <n v="22388"/>
    <x v="130"/>
    <s v="Entre Drôme et Vaucluse"/>
    <m/>
    <s v="Entier"/>
    <s v="Applique"/>
    <x v="200"/>
    <x v="16"/>
    <s v="ornements polyvalents"/>
    <m/>
    <m/>
    <m/>
    <m/>
    <m/>
    <m/>
    <m/>
    <m/>
    <m/>
    <m/>
    <m/>
    <m/>
    <m/>
    <m/>
    <s v="Drôme ou Vaucluse"/>
    <s v="Auvergne-Thône-Alpes"/>
    <s v="2009"/>
    <n v="860258"/>
    <n v="6351200"/>
    <m/>
    <m/>
    <m/>
    <m/>
    <m/>
    <m/>
    <m/>
    <m/>
    <m/>
    <m/>
    <m/>
    <m/>
    <m/>
    <m/>
    <m/>
    <m/>
    <m/>
    <m/>
    <m/>
    <m/>
    <m/>
    <m/>
    <m/>
    <m/>
    <m/>
    <m/>
    <m/>
    <m/>
    <m/>
    <m/>
    <m/>
    <m/>
    <m/>
    <m/>
    <m/>
    <m/>
    <m/>
    <m/>
    <m/>
    <m/>
    <m/>
    <s v="Type B3"/>
    <m/>
    <m/>
    <m/>
    <m/>
    <m/>
    <m/>
    <m/>
    <s v="A calotte large"/>
    <s v="2"/>
    <s v="BFa 3 "/>
    <m/>
    <m/>
    <m/>
    <m/>
    <m/>
    <m/>
    <m/>
    <m/>
    <m/>
    <m/>
    <m/>
    <m/>
    <m/>
    <m/>
    <m/>
    <x v="11"/>
    <m/>
  </r>
  <r>
    <x v="139"/>
    <s v="Corpus secondaire"/>
    <n v="3"/>
    <n v="19672"/>
    <x v="139"/>
    <s v="L'Epine"/>
    <s v="Areste-Longue"/>
    <s v="Entier"/>
    <s v="Applique"/>
    <x v="200"/>
    <x v="16"/>
    <s v="ornements polyvalents"/>
    <s v="Sans titre.wmf"/>
    <m/>
    <m/>
    <m/>
    <m/>
    <m/>
    <m/>
    <m/>
    <m/>
    <m/>
    <m/>
    <m/>
    <m/>
    <m/>
    <s v="Hautes-Alpes"/>
    <s v="Provence-Alpes Côtes d'Azur"/>
    <s v="1949"/>
    <n v="908317"/>
    <n v="6372150"/>
    <s v="Musée de Gap (10 objets, n°_x000a_988.048.1 à 12) ; coll. P. Colomb (10 objets) ; coll._x000a_Curé de l’Epine (4 objets)"/>
    <m/>
    <m/>
    <m/>
    <m/>
    <m/>
    <m/>
    <m/>
    <m/>
    <m/>
    <m/>
    <m/>
    <m/>
    <m/>
    <m/>
    <m/>
    <m/>
    <m/>
    <m/>
    <m/>
    <m/>
    <m/>
    <m/>
    <m/>
    <m/>
    <m/>
    <m/>
    <m/>
    <m/>
    <m/>
    <m/>
    <m/>
    <m/>
    <m/>
    <m/>
    <m/>
    <m/>
    <m/>
    <m/>
    <m/>
    <m/>
    <s v="Type B3"/>
    <m/>
    <m/>
    <m/>
    <m/>
    <m/>
    <m/>
    <m/>
    <s v="A calotte large"/>
    <s v="2"/>
    <s v="BFa 3 "/>
    <m/>
    <m/>
    <m/>
    <m/>
    <m/>
    <m/>
    <m/>
    <m/>
    <m/>
    <m/>
    <m/>
    <m/>
    <m/>
    <m/>
    <m/>
    <x v="11"/>
    <m/>
  </r>
  <r>
    <x v="139"/>
    <s v="Corpus secondaire"/>
    <n v="3"/>
    <n v="19685"/>
    <x v="139"/>
    <s v="L'Epine"/>
    <s v="Areste-Longue"/>
    <s v="Entier"/>
    <s v="Applique"/>
    <x v="200"/>
    <x v="16"/>
    <s v="ornements polyvalents"/>
    <m/>
    <m/>
    <m/>
    <s v="grand bouton ou phalère"/>
    <m/>
    <m/>
    <m/>
    <m/>
    <m/>
    <m/>
    <m/>
    <m/>
    <m/>
    <m/>
    <s v="Hautes-Alpes"/>
    <s v="Provence-Alpes Côtes d'Azur"/>
    <s v="1949"/>
    <n v="908317"/>
    <n v="6372150"/>
    <s v="Musée de Gap (10 objets, n°_x000a_988.048.1 à 12) ; coll. P. Colomb (10 objets) ; coll._x000a_Curé de l’Epine (4 objets)"/>
    <m/>
    <m/>
    <m/>
    <m/>
    <m/>
    <m/>
    <m/>
    <m/>
    <m/>
    <m/>
    <m/>
    <m/>
    <m/>
    <m/>
    <m/>
    <m/>
    <m/>
    <m/>
    <m/>
    <m/>
    <m/>
    <m/>
    <m/>
    <m/>
    <m/>
    <m/>
    <m/>
    <m/>
    <m/>
    <m/>
    <m/>
    <m/>
    <m/>
    <m/>
    <m/>
    <m/>
    <m/>
    <m/>
    <m/>
    <m/>
    <s v="Indéterminé"/>
    <m/>
    <m/>
    <m/>
    <m/>
    <m/>
    <m/>
    <m/>
    <s v="A calotte large"/>
    <s v="2"/>
    <s v="BFa 3 "/>
    <m/>
    <m/>
    <m/>
    <m/>
    <m/>
    <m/>
    <m/>
    <m/>
    <m/>
    <m/>
    <m/>
    <m/>
    <m/>
    <m/>
    <m/>
    <x v="11"/>
    <m/>
  </r>
  <r>
    <x v="147"/>
    <s v="Corpus secondaire"/>
    <n v="5"/>
    <n v="23118"/>
    <x v="147"/>
    <s v="Moriez"/>
    <s v="Jas de Bernard"/>
    <s v="Entier"/>
    <s v="Applique"/>
    <x v="201"/>
    <x v="16"/>
    <s v="ornements polyvalents"/>
    <s v="Sans titre.wmf"/>
    <m/>
    <n v="31"/>
    <m/>
    <m/>
    <m/>
    <m/>
    <m/>
    <m/>
    <m/>
    <m/>
    <m/>
    <m/>
    <m/>
    <s v="Alpes-de-Hautes-Provence"/>
    <s v="Provence-Alpes-Côtes-d'Azur"/>
    <s v="1996"/>
    <n v="978405"/>
    <n v="6324213"/>
    <m/>
    <m/>
    <m/>
    <m/>
    <m/>
    <m/>
    <m/>
    <m/>
    <m/>
    <m/>
    <m/>
    <m/>
    <m/>
    <m/>
    <m/>
    <m/>
    <m/>
    <m/>
    <m/>
    <m/>
    <m/>
    <m/>
    <m/>
    <m/>
    <m/>
    <m/>
    <m/>
    <m/>
    <m/>
    <m/>
    <m/>
    <m/>
    <m/>
    <m/>
    <m/>
    <m/>
    <m/>
    <m/>
    <m/>
    <m/>
    <m/>
    <s v="Autre"/>
    <m/>
    <m/>
    <m/>
    <m/>
    <m/>
    <m/>
    <m/>
    <s v="A calotte large"/>
    <s v="1"/>
    <s v="BFa 3 "/>
    <m/>
    <m/>
    <m/>
    <m/>
    <m/>
    <m/>
    <m/>
    <m/>
    <m/>
    <m/>
    <m/>
    <m/>
    <m/>
    <m/>
    <m/>
    <x v="11"/>
    <m/>
  </r>
  <r>
    <x v="147"/>
    <s v="Corpus secondaire"/>
    <n v="5"/>
    <n v="23119"/>
    <x v="147"/>
    <s v="Moriez"/>
    <s v="Jas de Bernard"/>
    <s v="Entier"/>
    <s v="Applique"/>
    <x v="201"/>
    <x v="16"/>
    <s v="ornements polyvalents"/>
    <s v="Sans titre.wmf"/>
    <m/>
    <n v="35"/>
    <m/>
    <m/>
    <m/>
    <m/>
    <m/>
    <m/>
    <m/>
    <m/>
    <m/>
    <m/>
    <m/>
    <s v="Alpes-de-Hautes-Provence"/>
    <s v="Provence-Alpes-Côtes-d'Azur"/>
    <s v="1996"/>
    <n v="978405"/>
    <n v="6324213"/>
    <m/>
    <m/>
    <m/>
    <m/>
    <m/>
    <m/>
    <m/>
    <m/>
    <m/>
    <m/>
    <m/>
    <m/>
    <m/>
    <m/>
    <m/>
    <m/>
    <m/>
    <m/>
    <m/>
    <m/>
    <m/>
    <m/>
    <m/>
    <m/>
    <m/>
    <m/>
    <m/>
    <m/>
    <m/>
    <m/>
    <m/>
    <m/>
    <m/>
    <m/>
    <m/>
    <m/>
    <m/>
    <m/>
    <m/>
    <m/>
    <m/>
    <s v="Autre"/>
    <m/>
    <m/>
    <m/>
    <m/>
    <m/>
    <m/>
    <m/>
    <s v="A calotte large"/>
    <s v="1"/>
    <s v="BFa 3 "/>
    <m/>
    <m/>
    <m/>
    <m/>
    <m/>
    <m/>
    <m/>
    <m/>
    <m/>
    <m/>
    <m/>
    <m/>
    <m/>
    <m/>
    <m/>
    <x v="11"/>
    <m/>
  </r>
  <r>
    <x v="147"/>
    <s v="Corpus secondaire"/>
    <n v="5"/>
    <n v="23120"/>
    <x v="147"/>
    <s v="Moriez"/>
    <s v="Jas de Bernard"/>
    <s v="Entier"/>
    <s v="Applique"/>
    <x v="201"/>
    <x v="16"/>
    <s v="ornements polyvalents"/>
    <s v="Sans titre.wmf"/>
    <m/>
    <n v="33"/>
    <m/>
    <m/>
    <m/>
    <m/>
    <m/>
    <m/>
    <m/>
    <m/>
    <m/>
    <m/>
    <m/>
    <s v="Alpes-de-Hautes-Provence"/>
    <s v="Provence-Alpes-Côtes-d'Azur"/>
    <s v="1996"/>
    <n v="978405"/>
    <n v="6324213"/>
    <m/>
    <m/>
    <m/>
    <m/>
    <m/>
    <m/>
    <m/>
    <m/>
    <m/>
    <m/>
    <m/>
    <m/>
    <m/>
    <m/>
    <m/>
    <m/>
    <m/>
    <m/>
    <m/>
    <m/>
    <m/>
    <m/>
    <m/>
    <m/>
    <m/>
    <m/>
    <m/>
    <m/>
    <m/>
    <m/>
    <m/>
    <m/>
    <m/>
    <m/>
    <m/>
    <m/>
    <m/>
    <m/>
    <m/>
    <m/>
    <m/>
    <s v="Autre"/>
    <m/>
    <m/>
    <m/>
    <m/>
    <m/>
    <m/>
    <m/>
    <s v="A calotte large"/>
    <s v="1"/>
    <s v="BFa 3 "/>
    <m/>
    <m/>
    <m/>
    <m/>
    <m/>
    <m/>
    <m/>
    <m/>
    <m/>
    <m/>
    <m/>
    <m/>
    <m/>
    <m/>
    <m/>
    <x v="11"/>
    <m/>
  </r>
  <r>
    <x v="147"/>
    <s v="Corpus secondaire"/>
    <n v="5"/>
    <n v="23343"/>
    <x v="147"/>
    <s v="Moriez"/>
    <s v="Jas de Bernard"/>
    <s v="Entier"/>
    <s v="Applique"/>
    <x v="201"/>
    <x v="16"/>
    <s v="ornements polyvalents"/>
    <s v="Sans titre.wmf"/>
    <m/>
    <n v="31"/>
    <m/>
    <m/>
    <m/>
    <m/>
    <m/>
    <m/>
    <m/>
    <m/>
    <m/>
    <m/>
    <m/>
    <s v="Alpes-de-Hautes-Provence"/>
    <s v="Provence-Alpes-Côtes-d'Azur"/>
    <s v="1996"/>
    <n v="978405"/>
    <n v="6324213"/>
    <m/>
    <m/>
    <m/>
    <m/>
    <m/>
    <m/>
    <m/>
    <m/>
    <m/>
    <m/>
    <m/>
    <m/>
    <m/>
    <m/>
    <m/>
    <m/>
    <m/>
    <m/>
    <m/>
    <m/>
    <m/>
    <m/>
    <m/>
    <m/>
    <m/>
    <m/>
    <m/>
    <m/>
    <m/>
    <m/>
    <m/>
    <m/>
    <m/>
    <m/>
    <m/>
    <m/>
    <m/>
    <m/>
    <m/>
    <m/>
    <m/>
    <s v="Autre"/>
    <m/>
    <m/>
    <m/>
    <m/>
    <m/>
    <m/>
    <m/>
    <s v="A calotte large"/>
    <s v="1"/>
    <s v="BFa 3 "/>
    <m/>
    <m/>
    <m/>
    <m/>
    <m/>
    <m/>
    <m/>
    <m/>
    <m/>
    <m/>
    <m/>
    <m/>
    <m/>
    <m/>
    <m/>
    <x v="11"/>
    <m/>
  </r>
  <r>
    <x v="147"/>
    <s v="Corpus secondaire"/>
    <n v="5"/>
    <n v="23344"/>
    <x v="147"/>
    <s v="Moriez"/>
    <s v="Jas de Bernard"/>
    <s v="Entier"/>
    <s v="Applique"/>
    <x v="201"/>
    <x v="16"/>
    <s v="ornements polyvalents"/>
    <s v="Sans titre.wmf"/>
    <m/>
    <n v="35"/>
    <m/>
    <m/>
    <m/>
    <m/>
    <m/>
    <m/>
    <m/>
    <m/>
    <m/>
    <m/>
    <m/>
    <s v="Alpes-de-Hautes-Provence"/>
    <s v="Provence-Alpes-Côtes-d'Azur"/>
    <s v="1996"/>
    <n v="978405"/>
    <n v="6324213"/>
    <m/>
    <m/>
    <m/>
    <m/>
    <m/>
    <m/>
    <m/>
    <m/>
    <m/>
    <m/>
    <m/>
    <m/>
    <m/>
    <m/>
    <m/>
    <m/>
    <m/>
    <m/>
    <m/>
    <m/>
    <m/>
    <m/>
    <m/>
    <m/>
    <m/>
    <m/>
    <m/>
    <m/>
    <m/>
    <m/>
    <m/>
    <m/>
    <m/>
    <m/>
    <m/>
    <m/>
    <m/>
    <m/>
    <m/>
    <m/>
    <m/>
    <s v="Autre"/>
    <m/>
    <m/>
    <m/>
    <m/>
    <m/>
    <m/>
    <m/>
    <s v="A calotte large"/>
    <s v="1"/>
    <s v="BFa 3 "/>
    <m/>
    <m/>
    <m/>
    <m/>
    <m/>
    <m/>
    <m/>
    <m/>
    <m/>
    <m/>
    <m/>
    <m/>
    <m/>
    <m/>
    <m/>
    <x v="11"/>
    <m/>
  </r>
  <r>
    <x v="147"/>
    <s v="Corpus secondaire"/>
    <n v="5"/>
    <n v="23345"/>
    <x v="147"/>
    <s v="Moriez"/>
    <s v="Jas de Bernard"/>
    <s v="Entier"/>
    <s v="Applique"/>
    <x v="201"/>
    <x v="16"/>
    <s v="ornements polyvalents"/>
    <s v="Sans titre.wmf"/>
    <m/>
    <n v="33"/>
    <m/>
    <m/>
    <m/>
    <m/>
    <m/>
    <m/>
    <m/>
    <m/>
    <m/>
    <m/>
    <m/>
    <s v="Alpes-de-Hautes-Provence"/>
    <s v="Provence-Alpes-Côtes-d'Azur"/>
    <s v="1996"/>
    <n v="978405"/>
    <n v="6324213"/>
    <m/>
    <m/>
    <m/>
    <m/>
    <m/>
    <m/>
    <m/>
    <m/>
    <m/>
    <m/>
    <m/>
    <m/>
    <m/>
    <m/>
    <m/>
    <m/>
    <m/>
    <m/>
    <m/>
    <m/>
    <m/>
    <m/>
    <m/>
    <m/>
    <m/>
    <m/>
    <m/>
    <m/>
    <m/>
    <m/>
    <m/>
    <m/>
    <m/>
    <m/>
    <m/>
    <m/>
    <m/>
    <m/>
    <m/>
    <m/>
    <m/>
    <s v="Autre"/>
    <m/>
    <m/>
    <m/>
    <m/>
    <m/>
    <m/>
    <m/>
    <s v="A calotte large"/>
    <s v="1"/>
    <s v="BFa 3 "/>
    <m/>
    <m/>
    <m/>
    <m/>
    <m/>
    <m/>
    <m/>
    <m/>
    <m/>
    <m/>
    <m/>
    <m/>
    <m/>
    <m/>
    <m/>
    <x v="11"/>
    <m/>
  </r>
  <r>
    <x v="152"/>
    <s v="Corpus secondaire"/>
    <n v="3"/>
    <n v="20091"/>
    <x v="152"/>
    <s v="Réallon 1"/>
    <s v="Champ-Colombe"/>
    <s v="Entier"/>
    <s v="Applique"/>
    <x v="200"/>
    <x v="16"/>
    <s v="ornements polyvalents"/>
    <s v="Sans titre.wmf"/>
    <m/>
    <m/>
    <m/>
    <m/>
    <m/>
    <m/>
    <m/>
    <m/>
    <m/>
    <m/>
    <m/>
    <m/>
    <s v="bouton circulaire"/>
    <s v="Hautes-Alpes"/>
    <s v="Provence-Alpes-Côte d'Azur"/>
    <s v="1870"/>
    <n v="968533"/>
    <n v="6393033"/>
    <s v="MAN"/>
    <m/>
    <m/>
    <m/>
    <m/>
    <m/>
    <m/>
    <m/>
    <m/>
    <m/>
    <m/>
    <m/>
    <m/>
    <m/>
    <m/>
    <m/>
    <m/>
    <m/>
    <m/>
    <m/>
    <m/>
    <m/>
    <m/>
    <m/>
    <m/>
    <m/>
    <m/>
    <m/>
    <m/>
    <m/>
    <m/>
    <m/>
    <m/>
    <m/>
    <m/>
    <m/>
    <m/>
    <m/>
    <m/>
    <m/>
    <m/>
    <s v="Autre"/>
    <m/>
    <m/>
    <m/>
    <m/>
    <m/>
    <m/>
    <m/>
    <s v="A calotte large"/>
    <s v="2"/>
    <s v="BFa 2/BFa 3"/>
    <m/>
    <m/>
    <m/>
    <m/>
    <m/>
    <m/>
    <m/>
    <m/>
    <m/>
    <m/>
    <m/>
    <m/>
    <m/>
    <m/>
    <m/>
    <x v="11"/>
    <m/>
  </r>
  <r>
    <x v="152"/>
    <s v="Corpus secondaire"/>
    <n v="3"/>
    <n v="20097"/>
    <x v="152"/>
    <s v="Réallon 1"/>
    <s v="Champ-Colombe"/>
    <s v="Entier"/>
    <s v="Applique"/>
    <x v="200"/>
    <x v="16"/>
    <s v="ornements polyvalents"/>
    <s v="Sans titre.wmf"/>
    <m/>
    <m/>
    <m/>
    <m/>
    <m/>
    <m/>
    <m/>
    <m/>
    <m/>
    <m/>
    <m/>
    <m/>
    <s v="bouton circulaire"/>
    <s v="Hautes-Alpes"/>
    <s v="Provence-Alpes-Côte d'Azur"/>
    <s v="1870"/>
    <n v="968533"/>
    <n v="6393033"/>
    <s v="MAN"/>
    <m/>
    <m/>
    <m/>
    <m/>
    <s v="Sans titre.wmf"/>
    <m/>
    <m/>
    <m/>
    <m/>
    <m/>
    <m/>
    <m/>
    <m/>
    <m/>
    <m/>
    <m/>
    <m/>
    <m/>
    <m/>
    <m/>
    <m/>
    <m/>
    <m/>
    <m/>
    <m/>
    <m/>
    <m/>
    <m/>
    <m/>
    <m/>
    <m/>
    <m/>
    <m/>
    <m/>
    <m/>
    <m/>
    <m/>
    <m/>
    <m/>
    <m/>
    <s v="Type B3"/>
    <m/>
    <m/>
    <m/>
    <m/>
    <m/>
    <m/>
    <m/>
    <s v="A calotte large"/>
    <s v="2"/>
    <s v="BFa 2/BFa 3"/>
    <m/>
    <m/>
    <m/>
    <m/>
    <m/>
    <m/>
    <m/>
    <m/>
    <m/>
    <m/>
    <m/>
    <m/>
    <m/>
    <m/>
    <m/>
    <x v="11"/>
    <m/>
  </r>
  <r>
    <x v="152"/>
    <s v="Corpus secondaire"/>
    <n v="3"/>
    <n v="20095"/>
    <x v="152"/>
    <s v="Réallon 1"/>
    <s v="Champ-Colombe"/>
    <s v="Entier"/>
    <s v="Applique"/>
    <x v="202"/>
    <x v="16"/>
    <s v="ornements polyvalents"/>
    <s v="Sans titre.wmf"/>
    <m/>
    <m/>
    <m/>
    <m/>
    <m/>
    <m/>
    <m/>
    <m/>
    <m/>
    <m/>
    <m/>
    <m/>
    <s v="bouton circulaire"/>
    <s v="Hautes-Alpes"/>
    <s v="Provence-Alpes-Côte d'Azur"/>
    <s v="1870"/>
    <n v="968533"/>
    <n v="6393033"/>
    <s v="MAN"/>
    <m/>
    <m/>
    <m/>
    <m/>
    <m/>
    <m/>
    <m/>
    <m/>
    <m/>
    <m/>
    <m/>
    <m/>
    <m/>
    <m/>
    <m/>
    <m/>
    <m/>
    <m/>
    <m/>
    <m/>
    <m/>
    <m/>
    <m/>
    <m/>
    <m/>
    <m/>
    <m/>
    <m/>
    <m/>
    <m/>
    <m/>
    <m/>
    <m/>
    <m/>
    <m/>
    <m/>
    <m/>
    <m/>
    <m/>
    <m/>
    <m/>
    <m/>
    <m/>
    <m/>
    <m/>
    <m/>
    <m/>
    <m/>
    <s v="A calotte large"/>
    <s v="2"/>
    <s v="BFa 2/BFa 3"/>
    <m/>
    <m/>
    <m/>
    <m/>
    <m/>
    <m/>
    <m/>
    <m/>
    <m/>
    <m/>
    <m/>
    <m/>
    <m/>
    <m/>
    <m/>
    <x v="11"/>
    <m/>
  </r>
  <r>
    <x v="166"/>
    <s v="Corpus secondaire"/>
    <n v="3"/>
    <n v="18819"/>
    <x v="166"/>
    <s v="Vaudrevange 1"/>
    <m/>
    <s v="Entier"/>
    <s v="Applique"/>
    <x v="198"/>
    <x v="16"/>
    <s v="ornements polyvalents"/>
    <s v="Sans titre.wmf"/>
    <m/>
    <m/>
    <m/>
    <m/>
    <m/>
    <m/>
    <m/>
    <m/>
    <m/>
    <m/>
    <m/>
    <m/>
    <m/>
    <s v="Sarre"/>
    <s v="Allemagne"/>
    <s v="1851"/>
    <n v="969122"/>
    <n v="6920057"/>
    <s v="MAN"/>
    <m/>
    <m/>
    <m/>
    <m/>
    <m/>
    <m/>
    <m/>
    <m/>
    <m/>
    <m/>
    <m/>
    <m/>
    <m/>
    <m/>
    <m/>
    <m/>
    <m/>
    <m/>
    <m/>
    <m/>
    <m/>
    <m/>
    <m/>
    <m/>
    <m/>
    <m/>
    <m/>
    <m/>
    <m/>
    <m/>
    <m/>
    <m/>
    <m/>
    <m/>
    <m/>
    <m/>
    <m/>
    <m/>
    <m/>
    <m/>
    <s v="Type B4"/>
    <m/>
    <m/>
    <m/>
    <m/>
    <m/>
    <m/>
    <m/>
    <s v="A calotte large"/>
    <s v="2"/>
    <s v="BFa 3 "/>
    <m/>
    <m/>
    <m/>
    <m/>
    <m/>
    <m/>
    <m/>
    <m/>
    <m/>
    <m/>
    <m/>
    <m/>
    <m/>
    <m/>
    <m/>
    <x v="9"/>
    <m/>
  </r>
  <r>
    <x v="4"/>
    <s v="Corpus principal"/>
    <n v="3"/>
    <n v="10467"/>
    <x v="4"/>
    <s v="Azay-le-Rideau"/>
    <s v="La Grande Borne"/>
    <s v="Fragment"/>
    <s v="Pendeloque"/>
    <x v="203"/>
    <x v="17"/>
    <s v="ornements polyvalents"/>
    <s v="Sans titre.wmf"/>
    <m/>
    <n v="5.4"/>
    <m/>
    <m/>
    <m/>
    <m/>
    <m/>
    <m/>
    <m/>
    <m/>
    <s v="Non-fini"/>
    <m/>
    <m/>
    <s v="Indre-et-Loire"/>
    <s v="Centre-Val de Loire"/>
    <s v="1884"/>
    <n v="509922"/>
    <n v="6687820"/>
    <s v="Musée du Grand Pressigny  Musée des Amis du Vieux-Chinon et collection Montrot. Musée du Veron"/>
    <m/>
    <m/>
    <m/>
    <m/>
    <s v="DSC_5666.jpg"/>
    <m/>
    <m/>
    <m/>
    <m/>
    <m/>
    <m/>
    <m/>
    <m/>
    <m/>
    <m/>
    <m/>
    <m/>
    <m/>
    <m/>
    <m/>
    <m/>
    <m/>
    <m/>
    <m/>
    <m/>
    <m/>
    <m/>
    <m/>
    <m/>
    <m/>
    <m/>
    <m/>
    <m/>
    <m/>
    <m/>
    <m/>
    <m/>
    <m/>
    <m/>
    <m/>
    <m/>
    <m/>
    <m/>
    <m/>
    <m/>
    <m/>
    <s v="Autre"/>
    <m/>
    <m/>
    <s v="2"/>
    <s v="BFa 3 récent"/>
    <m/>
    <m/>
    <m/>
    <m/>
    <m/>
    <m/>
    <m/>
    <m/>
    <m/>
    <m/>
    <m/>
    <m/>
    <m/>
    <m/>
    <m/>
    <x v="3"/>
    <m/>
  </r>
  <r>
    <x v="4"/>
    <s v="Corpus principal"/>
    <n v="3"/>
    <n v="10473"/>
    <x v="4"/>
    <s v="Azay-le-Rideau"/>
    <s v="La Grande Borne"/>
    <s v="Entier"/>
    <s v="Pendeloque"/>
    <x v="203"/>
    <x v="17"/>
    <s v="ornements polyvalents"/>
    <s v="Sans titre.wmf"/>
    <s v="09"/>
    <n v="13.2"/>
    <m/>
    <m/>
    <m/>
    <m/>
    <m/>
    <m/>
    <m/>
    <m/>
    <m/>
    <m/>
    <s v="Audouze, 1976, fig. 26, n° 319, p. 166"/>
    <s v="Indre-et-Loire"/>
    <s v="Centre-Val de Loire"/>
    <s v="1884"/>
    <n v="509922"/>
    <n v="6687820"/>
    <s v="Musée du Grand Pressigny  Musée des Amis du Vieux-Chinon et collection Montrot. Musée du Veron"/>
    <m/>
    <m/>
    <m/>
    <m/>
    <s v="DSC_4480.jpg"/>
    <m/>
    <m/>
    <m/>
    <m/>
    <m/>
    <m/>
    <m/>
    <m/>
    <m/>
    <m/>
    <m/>
    <m/>
    <m/>
    <m/>
    <m/>
    <m/>
    <m/>
    <m/>
    <m/>
    <m/>
    <m/>
    <m/>
    <m/>
    <m/>
    <m/>
    <m/>
    <m/>
    <m/>
    <m/>
    <m/>
    <m/>
    <m/>
    <m/>
    <m/>
    <m/>
    <m/>
    <m/>
    <m/>
    <m/>
    <m/>
    <m/>
    <s v="Autre"/>
    <m/>
    <m/>
    <s v="2"/>
    <s v="BFa 3 récent"/>
    <m/>
    <m/>
    <m/>
    <m/>
    <m/>
    <m/>
    <m/>
    <m/>
    <m/>
    <m/>
    <m/>
    <m/>
    <m/>
    <m/>
    <m/>
    <x v="3"/>
    <m/>
  </r>
  <r>
    <x v="4"/>
    <s v="Corpus principal"/>
    <n v="3"/>
    <n v="10474"/>
    <x v="4"/>
    <s v="Azay-le-Rideau"/>
    <s v="La Grande Borne"/>
    <s v="Entier"/>
    <s v="Pendeloque"/>
    <x v="203"/>
    <x v="17"/>
    <s v="ornements polyvalents"/>
    <s v="Sans titre.wmf"/>
    <s v="3.192"/>
    <m/>
    <m/>
    <m/>
    <m/>
    <m/>
    <m/>
    <m/>
    <m/>
    <m/>
    <m/>
    <m/>
    <s v="Audouze, 1974, p. 73 ; 1976, p. 130_x000a_Courchapon (Girardot, 1883, pl. III, n° 16 ; Kimmig, 1954, fig. 1, n° 12_x000a_Cannes-Ecluses (Gaucher, Robert, 1967, fig. 26, n° 6)_x000a_Stockheim (Müller-Karpe, 1959, pl. 146, n° 41)_x000a_Optevoz (Bocquet, 1967, pl. 54, n° 5)"/>
    <s v="Indre-et-Loire"/>
    <s v="Centre-Val de Loire"/>
    <s v="1884"/>
    <n v="509922"/>
    <n v="6687820"/>
    <s v="Musée du Grand Pressigny  Musée des Amis du Vieux-Chinon et collection Montrot. Musée du Veron"/>
    <m/>
    <m/>
    <m/>
    <m/>
    <s v="DSC_5863.jpg"/>
    <m/>
    <m/>
    <m/>
    <m/>
    <m/>
    <m/>
    <m/>
    <m/>
    <m/>
    <m/>
    <m/>
    <m/>
    <m/>
    <m/>
    <m/>
    <m/>
    <m/>
    <m/>
    <m/>
    <m/>
    <m/>
    <m/>
    <m/>
    <m/>
    <m/>
    <m/>
    <m/>
    <m/>
    <m/>
    <m/>
    <m/>
    <m/>
    <m/>
    <m/>
    <m/>
    <m/>
    <m/>
    <m/>
    <m/>
    <m/>
    <m/>
    <s v="Autre"/>
    <m/>
    <m/>
    <s v="2"/>
    <s v="BFa 3 récent"/>
    <m/>
    <m/>
    <m/>
    <m/>
    <m/>
    <m/>
    <m/>
    <m/>
    <m/>
    <m/>
    <m/>
    <m/>
    <m/>
    <m/>
    <m/>
    <x v="3"/>
    <m/>
  </r>
  <r>
    <x v="4"/>
    <s v="Corpus principal"/>
    <n v="3"/>
    <n v="10798"/>
    <x v="4"/>
    <s v="Azay-le-Rideau"/>
    <s v="La Grande Borne"/>
    <s v="Fragment"/>
    <s v="Pendeloque"/>
    <x v="203"/>
    <x v="17"/>
    <s v="ornements polyvalents"/>
    <s v="Sans titre.wmf"/>
    <s v="2000.003.0012"/>
    <n v="6"/>
    <m/>
    <m/>
    <m/>
    <m/>
    <m/>
    <m/>
    <m/>
    <m/>
    <m/>
    <m/>
    <m/>
    <s v="Indre-et-Loire"/>
    <s v="Centre-Val de Loire"/>
    <s v="1884"/>
    <n v="509922"/>
    <n v="6687820"/>
    <s v="Musée du Grand Pressigny  Musée des Amis du Vieux-Chinon et collection Montrot. Musée du Veron"/>
    <m/>
    <m/>
    <m/>
    <m/>
    <s v="DSC_4450.jpg"/>
    <m/>
    <m/>
    <m/>
    <m/>
    <m/>
    <m/>
    <m/>
    <m/>
    <m/>
    <m/>
    <m/>
    <m/>
    <m/>
    <m/>
    <m/>
    <m/>
    <m/>
    <m/>
    <m/>
    <m/>
    <m/>
    <m/>
    <m/>
    <m/>
    <m/>
    <m/>
    <m/>
    <m/>
    <m/>
    <m/>
    <m/>
    <m/>
    <m/>
    <m/>
    <m/>
    <m/>
    <m/>
    <m/>
    <m/>
    <m/>
    <m/>
    <s v="Autre"/>
    <m/>
    <m/>
    <s v="2"/>
    <s v="BFa 3 récent"/>
    <m/>
    <m/>
    <m/>
    <m/>
    <m/>
    <m/>
    <m/>
    <m/>
    <m/>
    <m/>
    <m/>
    <m/>
    <m/>
    <m/>
    <m/>
    <x v="3"/>
    <m/>
  </r>
  <r>
    <x v="4"/>
    <s v="Corpus principal"/>
    <n v="3"/>
    <n v="10466"/>
    <x v="4"/>
    <s v="Azay-le-Rideau"/>
    <s v="La Grande Borne"/>
    <s v="Entier"/>
    <s v="Pendeloque"/>
    <x v="204"/>
    <x v="17"/>
    <s v="ornements polyvalents"/>
    <s v="Sans titre.wmf"/>
    <m/>
    <n v="4.5"/>
    <m/>
    <m/>
    <m/>
    <m/>
    <m/>
    <m/>
    <m/>
    <m/>
    <m/>
    <m/>
    <s v="Vénat (Coffyn et al. 1981, pl. 49, n° 5)_x000a_Auvernier (Rychner, 1979, pl. 97, n°10, 11)"/>
    <s v="Indre-et-Loire"/>
    <s v="Centre-Val de Loire"/>
    <s v="1884"/>
    <n v="509922"/>
    <n v="6687820"/>
    <s v="Musée du Grand Pressigny  Musée des Amis du Vieux-Chinon et collection Montrot. Musée du Veron"/>
    <m/>
    <m/>
    <m/>
    <m/>
    <s v="DSC_5578.jpg"/>
    <m/>
    <m/>
    <m/>
    <m/>
    <m/>
    <m/>
    <m/>
    <m/>
    <m/>
    <m/>
    <m/>
    <m/>
    <m/>
    <m/>
    <m/>
    <m/>
    <m/>
    <m/>
    <m/>
    <m/>
    <m/>
    <m/>
    <m/>
    <m/>
    <m/>
    <m/>
    <m/>
    <m/>
    <m/>
    <m/>
    <m/>
    <m/>
    <m/>
    <m/>
    <m/>
    <m/>
    <m/>
    <m/>
    <m/>
    <m/>
    <m/>
    <s v="Anneau épais à bélière"/>
    <m/>
    <m/>
    <s v="2"/>
    <s v="BFa 3 récent"/>
    <m/>
    <m/>
    <m/>
    <m/>
    <m/>
    <m/>
    <m/>
    <m/>
    <m/>
    <m/>
    <m/>
    <m/>
    <m/>
    <m/>
    <m/>
    <x v="3"/>
    <m/>
  </r>
  <r>
    <x v="4"/>
    <s v="Corpus principal"/>
    <n v="3"/>
    <n v="10462"/>
    <x v="4"/>
    <s v="Azay-le-Rideau"/>
    <s v="La Grande Borne"/>
    <s v="Entier"/>
    <s v="Pendeloque"/>
    <x v="205"/>
    <x v="17"/>
    <s v="ornements polyvalents"/>
    <s v="Sans titre.wmf"/>
    <m/>
    <n v="11.9"/>
    <m/>
    <m/>
    <m/>
    <m/>
    <m/>
    <m/>
    <m/>
    <m/>
    <m/>
    <m/>
    <m/>
    <s v="Indre-et-Loire"/>
    <s v="Centre-Val de Loire"/>
    <s v="1884"/>
    <n v="509922"/>
    <n v="6687820"/>
    <s v="Musée du Grand Pressigny  Musée des Amis du Vieux-Chinon et collection Montrot. Musée du Veron"/>
    <m/>
    <m/>
    <m/>
    <m/>
    <s v="DSC_5544.jpg"/>
    <m/>
    <m/>
    <m/>
    <m/>
    <m/>
    <m/>
    <m/>
    <m/>
    <m/>
    <m/>
    <m/>
    <m/>
    <m/>
    <m/>
    <m/>
    <m/>
    <m/>
    <m/>
    <m/>
    <m/>
    <m/>
    <m/>
    <m/>
    <m/>
    <m/>
    <m/>
    <m/>
    <m/>
    <m/>
    <m/>
    <m/>
    <m/>
    <m/>
    <m/>
    <m/>
    <m/>
    <m/>
    <m/>
    <m/>
    <m/>
    <m/>
    <s v="Type balte"/>
    <m/>
    <m/>
    <s v="2"/>
    <s v="BFa 3 récent"/>
    <m/>
    <m/>
    <m/>
    <m/>
    <m/>
    <m/>
    <m/>
    <m/>
    <m/>
    <m/>
    <m/>
    <m/>
    <m/>
    <m/>
    <m/>
    <x v="3"/>
    <m/>
  </r>
  <r>
    <x v="4"/>
    <s v="Corpus principal"/>
    <n v="3"/>
    <n v="10490"/>
    <x v="4"/>
    <s v="Azay-le-Rideau"/>
    <s v="La Grande Borne"/>
    <s v="Entier"/>
    <s v="pendeloque"/>
    <x v="205"/>
    <x v="17"/>
    <s v="ornements polyvalents"/>
    <s v="Sans titre.wmf"/>
    <s v="2000.003.0025"/>
    <n v="5"/>
    <m/>
    <m/>
    <m/>
    <m/>
    <m/>
    <m/>
    <m/>
    <m/>
    <s v="Non-fini"/>
    <m/>
    <s v="type Rattle/pendant"/>
    <s v="Indre-et-Loire"/>
    <s v="Centre-Val de Loire"/>
    <s v="1884"/>
    <n v="509922"/>
    <n v="6687820"/>
    <s v="Musée du Grand Pressigny  Musée des Amis du Vieux-Chinon et collection Montrot. Musée du Veron"/>
    <m/>
    <m/>
    <m/>
    <s v="Dubreuil-Chambardel 1923, pl. XVIII"/>
    <s v="DSC_4478.jpg"/>
    <m/>
    <m/>
    <m/>
    <m/>
    <m/>
    <m/>
    <m/>
    <m/>
    <m/>
    <m/>
    <m/>
    <m/>
    <m/>
    <m/>
    <m/>
    <m/>
    <m/>
    <m/>
    <m/>
    <m/>
    <m/>
    <m/>
    <m/>
    <m/>
    <m/>
    <m/>
    <m/>
    <m/>
    <m/>
    <m/>
    <m/>
    <m/>
    <m/>
    <m/>
    <m/>
    <m/>
    <m/>
    <m/>
    <m/>
    <m/>
    <m/>
    <s v="Type balte"/>
    <m/>
    <m/>
    <s v="2"/>
    <s v="BFa 3 récent"/>
    <m/>
    <m/>
    <m/>
    <m/>
    <m/>
    <m/>
    <m/>
    <m/>
    <m/>
    <m/>
    <m/>
    <m/>
    <m/>
    <m/>
    <m/>
    <x v="3"/>
    <m/>
  </r>
  <r>
    <x v="6"/>
    <s v="Corpus principal"/>
    <n v="4"/>
    <n v="196"/>
    <x v="6"/>
    <s v="Bangor"/>
    <s v="Keriero"/>
    <s v="Fragment"/>
    <s v="Pendeloque (?)"/>
    <x v="204"/>
    <x v="17"/>
    <s v="ornements polyvalents"/>
    <s v="196a-228.jpg"/>
    <s v="01.1.103"/>
    <n v="14.7"/>
    <s v="1 anneau de suspension ou de préhension"/>
    <m/>
    <m/>
    <m/>
    <m/>
    <n v="24.3"/>
    <n v="23.2"/>
    <n v="8.1999999999999993"/>
    <m/>
    <m/>
    <s v="Notons que cette morphologie se rencontre dès le BFa 2 récent dans les îles Britanniques, et notamment dans le dépôt d’Isleham (O’Connor, 1980, fig. 45, n° 54 ; Maraszeck, 2006, pl. XXXXII, n° 15). _x000a_Isleham, O'connor, 1980fig. 45, n° 54"/>
    <s v="Morbihan"/>
    <s v="Bretagne"/>
    <s v="entre 1995 et 1999"/>
    <n v="231057"/>
    <n v="6710836"/>
    <s v="Musée de Préhistoire de Carnac et coll. Jouan"/>
    <m/>
    <m/>
    <m/>
    <m/>
    <m/>
    <m/>
    <m/>
    <m/>
    <m/>
    <m/>
    <m/>
    <m/>
    <m/>
    <m/>
    <m/>
    <m/>
    <m/>
    <m/>
    <m/>
    <m/>
    <m/>
    <m/>
    <m/>
    <m/>
    <m/>
    <m/>
    <m/>
    <m/>
    <m/>
    <m/>
    <m/>
    <m/>
    <m/>
    <m/>
    <m/>
    <m/>
    <m/>
    <m/>
    <m/>
    <m/>
    <m/>
    <m/>
    <m/>
    <m/>
    <m/>
    <m/>
    <s v="Anneau épais à bélière"/>
    <m/>
    <m/>
    <s v="2"/>
    <s v="BFa 3 récent"/>
    <m/>
    <m/>
    <m/>
    <m/>
    <m/>
    <m/>
    <m/>
    <m/>
    <m/>
    <m/>
    <m/>
    <m/>
    <m/>
    <m/>
    <m/>
    <x v="4"/>
    <m/>
  </r>
  <r>
    <x v="6"/>
    <s v="Corpus principal"/>
    <n v="4"/>
    <n v="165"/>
    <x v="6"/>
    <s v="Bangor"/>
    <s v="Keriero"/>
    <s v="Fragment"/>
    <s v="Pendeloque"/>
    <x v="206"/>
    <x v="17"/>
    <s v="ornements polyvalents"/>
    <s v="165c-52.jpg"/>
    <s v="01.1.83"/>
    <n v="2.4"/>
    <s v="élément ligneux (bois ?) présent dans la boucle"/>
    <m/>
    <m/>
    <m/>
    <m/>
    <n v="25.1"/>
    <n v="7"/>
    <n v="6.8"/>
    <m/>
    <m/>
    <s v="jersey"/>
    <s v="Morbihan"/>
    <s v="Bretagne"/>
    <s v="entre 1995 et 1999"/>
    <n v="231057"/>
    <n v="6710836"/>
    <s v="Musée de Préhistoire de Carnac et coll. Jouan"/>
    <m/>
    <m/>
    <m/>
    <m/>
    <m/>
    <m/>
    <m/>
    <m/>
    <m/>
    <m/>
    <m/>
    <m/>
    <m/>
    <m/>
    <m/>
    <m/>
    <m/>
    <m/>
    <m/>
    <m/>
    <m/>
    <m/>
    <m/>
    <m/>
    <m/>
    <m/>
    <m/>
    <m/>
    <m/>
    <m/>
    <m/>
    <m/>
    <m/>
    <m/>
    <m/>
    <m/>
    <m/>
    <m/>
    <m/>
    <m/>
    <m/>
    <m/>
    <m/>
    <m/>
    <m/>
    <m/>
    <s v="Type Mérezel"/>
    <m/>
    <m/>
    <s v="2"/>
    <s v="BFa 3 récent"/>
    <m/>
    <m/>
    <m/>
    <m/>
    <m/>
    <m/>
    <m/>
    <m/>
    <m/>
    <m/>
    <m/>
    <m/>
    <m/>
    <m/>
    <m/>
    <x v="4"/>
    <m/>
  </r>
  <r>
    <x v="16"/>
    <s v="Corpus principal"/>
    <n v="3"/>
    <n v="12214"/>
    <x v="16"/>
    <s v="Chamery"/>
    <m/>
    <s v="Fragment"/>
    <s v="Pendeloque"/>
    <x v="205"/>
    <x v="17"/>
    <s v="ornements polyvalents"/>
    <s v="Sans titre.wmf"/>
    <m/>
    <m/>
    <m/>
    <m/>
    <m/>
    <m/>
    <m/>
    <m/>
    <m/>
    <m/>
    <m/>
    <m/>
    <m/>
    <s v="Marne"/>
    <s v="Champagne-Ardenne"/>
    <s v="1869"/>
    <n v="769685"/>
    <n v="6897325"/>
    <s v="Musée de Reims (détruit)"/>
    <m/>
    <m/>
    <m/>
    <m/>
    <m/>
    <m/>
    <m/>
    <m/>
    <m/>
    <m/>
    <m/>
    <m/>
    <m/>
    <m/>
    <m/>
    <m/>
    <m/>
    <m/>
    <m/>
    <m/>
    <m/>
    <m/>
    <m/>
    <m/>
    <m/>
    <m/>
    <m/>
    <m/>
    <m/>
    <m/>
    <m/>
    <m/>
    <m/>
    <m/>
    <m/>
    <m/>
    <m/>
    <m/>
    <m/>
    <m/>
    <m/>
    <m/>
    <m/>
    <m/>
    <m/>
    <m/>
    <s v="Type balte"/>
    <m/>
    <m/>
    <s v="2"/>
    <s v="BFa 3 "/>
    <m/>
    <m/>
    <m/>
    <m/>
    <m/>
    <m/>
    <m/>
    <m/>
    <m/>
    <m/>
    <m/>
    <m/>
    <m/>
    <m/>
    <m/>
    <x v="0"/>
    <m/>
  </r>
  <r>
    <x v="16"/>
    <s v="Corpus principal"/>
    <n v="3"/>
    <n v="12234"/>
    <x v="16"/>
    <s v="Chamery"/>
    <m/>
    <s v="Fragment"/>
    <s v="Pendeloque"/>
    <x v="205"/>
    <x v="17"/>
    <s v="ornements polyvalents"/>
    <s v="Sans titre.wmf"/>
    <m/>
    <m/>
    <s v="D'après Notes de l'Abbé Breuil, reprise par Doize 1959, p. 538, il y aurait deux fragments de pendeloques semblables au n° 72, pl. III."/>
    <m/>
    <m/>
    <m/>
    <m/>
    <m/>
    <m/>
    <m/>
    <m/>
    <m/>
    <m/>
    <s v="Marne"/>
    <s v="Champagne-Ardenne"/>
    <s v="1869"/>
    <n v="769685"/>
    <n v="6897325"/>
    <s v="Musée de Reims (détruit)"/>
    <m/>
    <m/>
    <m/>
    <m/>
    <m/>
    <m/>
    <m/>
    <m/>
    <m/>
    <m/>
    <m/>
    <m/>
    <m/>
    <m/>
    <m/>
    <m/>
    <m/>
    <m/>
    <m/>
    <m/>
    <m/>
    <m/>
    <m/>
    <m/>
    <m/>
    <m/>
    <m/>
    <m/>
    <m/>
    <m/>
    <m/>
    <m/>
    <m/>
    <m/>
    <m/>
    <m/>
    <m/>
    <m/>
    <m/>
    <m/>
    <m/>
    <m/>
    <m/>
    <m/>
    <m/>
    <m/>
    <s v="Type balte"/>
    <m/>
    <m/>
    <s v="2"/>
    <s v="BFa 3 "/>
    <m/>
    <m/>
    <m/>
    <m/>
    <m/>
    <m/>
    <m/>
    <m/>
    <m/>
    <m/>
    <m/>
    <m/>
    <m/>
    <m/>
    <m/>
    <x v="0"/>
    <m/>
  </r>
  <r>
    <x v="16"/>
    <s v="Corpus principal"/>
    <n v="3"/>
    <n v="12235"/>
    <x v="16"/>
    <s v="Chamery"/>
    <m/>
    <s v="Fragment"/>
    <s v="Pendeloque"/>
    <x v="205"/>
    <x v="17"/>
    <s v="ornements polyvalents"/>
    <s v="Sans titre.wmf"/>
    <m/>
    <m/>
    <s v="D'après Notes de l'Abbé Breuil, reprise par Doize 1959, p. 538, il y aurait deux fragments de pendeloques semblables au n° 72, pl. III."/>
    <m/>
    <m/>
    <m/>
    <m/>
    <m/>
    <m/>
    <m/>
    <m/>
    <m/>
    <m/>
    <s v="Marne"/>
    <s v="Champagne-Ardenne"/>
    <s v="1869"/>
    <n v="769685"/>
    <n v="6897325"/>
    <s v="Musée de Reims (détruit)"/>
    <m/>
    <m/>
    <m/>
    <m/>
    <m/>
    <m/>
    <m/>
    <m/>
    <m/>
    <m/>
    <m/>
    <m/>
    <m/>
    <m/>
    <m/>
    <m/>
    <m/>
    <m/>
    <m/>
    <m/>
    <m/>
    <m/>
    <m/>
    <m/>
    <m/>
    <m/>
    <m/>
    <m/>
    <m/>
    <m/>
    <m/>
    <m/>
    <m/>
    <m/>
    <m/>
    <m/>
    <m/>
    <m/>
    <m/>
    <m/>
    <m/>
    <m/>
    <m/>
    <m/>
    <m/>
    <m/>
    <s v="Type balte"/>
    <m/>
    <m/>
    <s v="2"/>
    <s v="BFa 3 "/>
    <m/>
    <m/>
    <m/>
    <m/>
    <m/>
    <m/>
    <m/>
    <m/>
    <m/>
    <m/>
    <m/>
    <m/>
    <m/>
    <m/>
    <m/>
    <x v="0"/>
    <m/>
  </r>
  <r>
    <x v="18"/>
    <s v="Corpus principal"/>
    <n v="2"/>
    <n v="10882"/>
    <x v="18"/>
    <s v="Chédigny"/>
    <s v="Code"/>
    <s v="Entier"/>
    <s v="Pendeloque"/>
    <x v="205"/>
    <x v="17"/>
    <s v="ornements polyvalents"/>
    <s v="Sans titre.wmf"/>
    <m/>
    <m/>
    <m/>
    <m/>
    <m/>
    <m/>
    <m/>
    <m/>
    <m/>
    <m/>
    <m/>
    <m/>
    <m/>
    <s v="Indre-et-Loire"/>
    <s v="Centre-Val de Loire"/>
    <s v="1913"/>
    <n v="549536"/>
    <n v="6682435"/>
    <s v="Musée du Grand pressigny et  coll.  particulieres : Collection M. Renaud-Moreau, et collection Gautier"/>
    <m/>
    <m/>
    <m/>
    <m/>
    <m/>
    <m/>
    <m/>
    <m/>
    <m/>
    <m/>
    <m/>
    <m/>
    <m/>
    <m/>
    <m/>
    <m/>
    <m/>
    <m/>
    <m/>
    <m/>
    <m/>
    <m/>
    <m/>
    <m/>
    <m/>
    <m/>
    <m/>
    <m/>
    <m/>
    <m/>
    <m/>
    <m/>
    <m/>
    <m/>
    <m/>
    <m/>
    <m/>
    <m/>
    <m/>
    <m/>
    <m/>
    <m/>
    <m/>
    <m/>
    <m/>
    <m/>
    <s v="Type balte"/>
    <m/>
    <m/>
    <s v="4"/>
    <s v="BFa 3 "/>
    <m/>
    <m/>
    <m/>
    <m/>
    <m/>
    <m/>
    <m/>
    <m/>
    <m/>
    <m/>
    <m/>
    <m/>
    <m/>
    <m/>
    <m/>
    <x v="3"/>
    <m/>
  </r>
  <r>
    <x v="20"/>
    <s v="Corpus principal"/>
    <n v="3"/>
    <n v="11009"/>
    <x v="20"/>
    <s v="Choussy"/>
    <m/>
    <s v="Entier"/>
    <s v="Pendeloque"/>
    <x v="205"/>
    <x v="17"/>
    <s v="ornements polyvalents"/>
    <s v="Sans titre.wmf"/>
    <m/>
    <n v="38.6"/>
    <m/>
    <m/>
    <m/>
    <m/>
    <m/>
    <m/>
    <m/>
    <m/>
    <m/>
    <m/>
    <m/>
    <s v="Loir-et-Cher"/>
    <s v="Centre-Val de Loire"/>
    <s v="entre 1889 et 1890"/>
    <n v="575132"/>
    <n v="6698169"/>
    <s v="Musée d'archéologie nationale (Saint-Germain-en-Laye)"/>
    <m/>
    <m/>
    <m/>
    <m/>
    <s v="_DSC3445.jpg"/>
    <m/>
    <m/>
    <m/>
    <m/>
    <m/>
    <m/>
    <m/>
    <m/>
    <m/>
    <m/>
    <m/>
    <m/>
    <m/>
    <m/>
    <m/>
    <m/>
    <m/>
    <m/>
    <m/>
    <m/>
    <m/>
    <m/>
    <m/>
    <m/>
    <m/>
    <m/>
    <m/>
    <m/>
    <m/>
    <m/>
    <m/>
    <m/>
    <m/>
    <m/>
    <m/>
    <m/>
    <m/>
    <m/>
    <m/>
    <m/>
    <m/>
    <s v="Type balte"/>
    <m/>
    <m/>
    <s v="3"/>
    <s v="BFa 3 "/>
    <m/>
    <m/>
    <m/>
    <m/>
    <m/>
    <m/>
    <m/>
    <m/>
    <m/>
    <m/>
    <m/>
    <m/>
    <m/>
    <m/>
    <m/>
    <x v="3"/>
    <m/>
  </r>
  <r>
    <x v="22"/>
    <s v="Corpus principal"/>
    <n v="4"/>
    <n v="12962"/>
    <x v="22"/>
    <s v="Compiègne 1"/>
    <s v="Les Rossignols/Carrefour de la Petite Patte-d'Oie"/>
    <s v="Fragment"/>
    <s v="pendeloque/rouelle"/>
    <x v="207"/>
    <x v="17"/>
    <s v="ornements polyvalents"/>
    <s v="Sans titre.wmf"/>
    <m/>
    <n v="2.5"/>
    <m/>
    <m/>
    <m/>
    <m/>
    <m/>
    <m/>
    <m/>
    <m/>
    <m/>
    <m/>
    <m/>
    <s v="Oise"/>
    <s v="Picardie"/>
    <s v="1994 et 1997"/>
    <n v="688426"/>
    <n v="6920797"/>
    <s v="Musée Vivenel, Compiègne"/>
    <m/>
    <m/>
    <m/>
    <m/>
    <m/>
    <m/>
    <m/>
    <m/>
    <m/>
    <m/>
    <m/>
    <m/>
    <m/>
    <m/>
    <m/>
    <m/>
    <m/>
    <m/>
    <m/>
    <m/>
    <m/>
    <m/>
    <m/>
    <m/>
    <m/>
    <m/>
    <m/>
    <m/>
    <m/>
    <m/>
    <m/>
    <m/>
    <m/>
    <m/>
    <m/>
    <m/>
    <m/>
    <m/>
    <m/>
    <m/>
    <m/>
    <m/>
    <m/>
    <m/>
    <m/>
    <m/>
    <s v="Rouelle"/>
    <m/>
    <m/>
    <s v="2"/>
    <s v="BFa 3 "/>
    <m/>
    <m/>
    <m/>
    <m/>
    <m/>
    <m/>
    <m/>
    <m/>
    <m/>
    <m/>
    <m/>
    <m/>
    <m/>
    <m/>
    <m/>
    <x v="0"/>
    <m/>
  </r>
  <r>
    <x v="22"/>
    <s v="Corpus principal"/>
    <n v="4"/>
    <n v="12947"/>
    <x v="22"/>
    <s v="Compiègne 1"/>
    <s v="Les Rossignols/Carrefour de la Petite Patte-d'Oie"/>
    <s v="Entier"/>
    <s v="Pendeloque"/>
    <x v="203"/>
    <x v="17"/>
    <s v="ornements polyvalents"/>
    <s v="Sans titre.wmf"/>
    <m/>
    <n v="9.1999999999999993"/>
    <m/>
    <m/>
    <m/>
    <m/>
    <m/>
    <m/>
    <m/>
    <m/>
    <m/>
    <m/>
    <m/>
    <s v="Oise"/>
    <s v="Picardie"/>
    <s v="1994 et 1997"/>
    <n v="688426"/>
    <n v="6920797"/>
    <s v="Musée Vivenel, Compiègne"/>
    <m/>
    <m/>
    <m/>
    <m/>
    <m/>
    <m/>
    <m/>
    <m/>
    <m/>
    <m/>
    <m/>
    <m/>
    <m/>
    <m/>
    <m/>
    <m/>
    <m/>
    <m/>
    <m/>
    <m/>
    <m/>
    <m/>
    <m/>
    <m/>
    <m/>
    <m/>
    <m/>
    <m/>
    <m/>
    <m/>
    <m/>
    <m/>
    <m/>
    <m/>
    <m/>
    <m/>
    <m/>
    <m/>
    <m/>
    <m/>
    <m/>
    <m/>
    <m/>
    <m/>
    <m/>
    <m/>
    <s v="Autre"/>
    <m/>
    <m/>
    <s v="2"/>
    <s v="BFa 3 "/>
    <m/>
    <m/>
    <m/>
    <m/>
    <m/>
    <m/>
    <m/>
    <m/>
    <m/>
    <m/>
    <m/>
    <m/>
    <m/>
    <m/>
    <m/>
    <x v="0"/>
    <m/>
  </r>
  <r>
    <x v="22"/>
    <s v="Corpus principal"/>
    <n v="4"/>
    <n v="12946"/>
    <x v="22"/>
    <s v="Compiègne 1"/>
    <s v="Les Rossignols/Carrefour de la Petite Patte-d'Oie"/>
    <s v="Fragment"/>
    <s v="Pendeloque"/>
    <x v="208"/>
    <x v="17"/>
    <s v="ornements polyvalents"/>
    <s v="Sans titre.wmf"/>
    <m/>
    <n v="4.0999999999999996"/>
    <m/>
    <m/>
    <m/>
    <m/>
    <m/>
    <m/>
    <m/>
    <m/>
    <m/>
    <m/>
    <m/>
    <s v="Oise"/>
    <s v="Picardie"/>
    <s v="1994 et 1997"/>
    <n v="688426"/>
    <n v="6920797"/>
    <s v="Musée Vivenel, Compiègne"/>
    <m/>
    <m/>
    <m/>
    <m/>
    <m/>
    <m/>
    <m/>
    <m/>
    <m/>
    <m/>
    <m/>
    <m/>
    <m/>
    <m/>
    <m/>
    <m/>
    <m/>
    <m/>
    <m/>
    <m/>
    <m/>
    <m/>
    <m/>
    <m/>
    <m/>
    <m/>
    <m/>
    <m/>
    <m/>
    <m/>
    <m/>
    <m/>
    <m/>
    <m/>
    <m/>
    <m/>
    <m/>
    <m/>
    <m/>
    <m/>
    <m/>
    <m/>
    <m/>
    <m/>
    <m/>
    <m/>
    <s v="Lancéolée"/>
    <m/>
    <m/>
    <s v="2"/>
    <s v="BFa 3 "/>
    <m/>
    <m/>
    <m/>
    <m/>
    <m/>
    <m/>
    <m/>
    <m/>
    <m/>
    <m/>
    <m/>
    <m/>
    <m/>
    <m/>
    <m/>
    <x v="0"/>
    <m/>
  </r>
  <r>
    <x v="22"/>
    <s v="Corpus principal"/>
    <n v="4"/>
    <n v="12959"/>
    <x v="22"/>
    <s v="Compiègne 1"/>
    <s v="Les Rossignols/Carrefour de la Petite Patte-d'Oie"/>
    <s v="Entier"/>
    <s v="Pendeloque"/>
    <x v="209"/>
    <x v="17"/>
    <s v="ornements polyvalents"/>
    <s v="Sans titre.wmf"/>
    <m/>
    <n v="11.7"/>
    <m/>
    <m/>
    <m/>
    <m/>
    <m/>
    <m/>
    <m/>
    <m/>
    <m/>
    <m/>
    <m/>
    <s v="Oise"/>
    <s v="Picardie"/>
    <s v="1994 et 1997"/>
    <n v="688426"/>
    <n v="6920797"/>
    <s v="Musée Vivenel, Compiègne"/>
    <m/>
    <m/>
    <m/>
    <m/>
    <m/>
    <m/>
    <m/>
    <m/>
    <m/>
    <m/>
    <m/>
    <m/>
    <m/>
    <m/>
    <m/>
    <m/>
    <m/>
    <m/>
    <m/>
    <m/>
    <m/>
    <m/>
    <m/>
    <m/>
    <m/>
    <m/>
    <m/>
    <m/>
    <m/>
    <m/>
    <m/>
    <m/>
    <m/>
    <m/>
    <m/>
    <m/>
    <m/>
    <m/>
    <m/>
    <m/>
    <m/>
    <m/>
    <m/>
    <m/>
    <m/>
    <m/>
    <s v="Type Lyzel"/>
    <m/>
    <m/>
    <s v="2"/>
    <s v="BFa 3 "/>
    <m/>
    <m/>
    <m/>
    <m/>
    <m/>
    <m/>
    <m/>
    <m/>
    <m/>
    <m/>
    <m/>
    <m/>
    <m/>
    <m/>
    <m/>
    <x v="0"/>
    <m/>
  </r>
  <r>
    <x v="27"/>
    <s v="Corpus principal"/>
    <n v="3"/>
    <n v="15151"/>
    <x v="27"/>
    <s v="Draveil"/>
    <s v="Chêne d'Antin"/>
    <s v="Fragment"/>
    <s v="Pendeloque"/>
    <x v="205"/>
    <x v="17"/>
    <s v="ornements polyvalents"/>
    <s v="DSC_0117.jpg"/>
    <m/>
    <n v="8.5"/>
    <m/>
    <m/>
    <m/>
    <m/>
    <m/>
    <m/>
    <m/>
    <m/>
    <s v="Non-fini"/>
    <m/>
    <m/>
    <s v="Essonne"/>
    <s v="Ile-de-France"/>
    <s v="&lt;2006"/>
    <n v="658022"/>
    <n v="6841490"/>
    <s v="Musée de Préhitoire d'Ile-de-France (Nemours)"/>
    <m/>
    <m/>
    <m/>
    <m/>
    <m/>
    <m/>
    <m/>
    <m/>
    <m/>
    <m/>
    <m/>
    <m/>
    <m/>
    <m/>
    <m/>
    <m/>
    <m/>
    <m/>
    <m/>
    <m/>
    <m/>
    <m/>
    <m/>
    <m/>
    <m/>
    <m/>
    <m/>
    <m/>
    <m/>
    <m/>
    <m/>
    <m/>
    <m/>
    <m/>
    <m/>
    <m/>
    <m/>
    <m/>
    <m/>
    <m/>
    <m/>
    <m/>
    <m/>
    <m/>
    <m/>
    <m/>
    <s v="Type balte"/>
    <m/>
    <m/>
    <s v="3"/>
    <s v="BFa 3 "/>
    <m/>
    <m/>
    <m/>
    <m/>
    <m/>
    <m/>
    <m/>
    <m/>
    <m/>
    <m/>
    <m/>
    <m/>
    <m/>
    <m/>
    <m/>
    <x v="0"/>
    <m/>
  </r>
  <r>
    <x v="28"/>
    <s v="Corpus principal"/>
    <n v="3"/>
    <n v="7767"/>
    <x v="28"/>
    <s v="Dreuil-lès-Amiens"/>
    <m/>
    <s v="Fragment"/>
    <s v="pendeloque"/>
    <x v="210"/>
    <x v="17"/>
    <s v="ornements polyvalents"/>
    <s v="Sans titre.wmf"/>
    <m/>
    <m/>
    <m/>
    <m/>
    <m/>
    <m/>
    <m/>
    <m/>
    <m/>
    <m/>
    <m/>
    <m/>
    <m/>
    <s v="Somme"/>
    <s v="Picardie"/>
    <s v="env. 1872"/>
    <n v="644717"/>
    <n v="6979819"/>
    <s v="Ashmolean Museum d'Oxford,pour l'essentiel, anc. coll. Evans ; British Museum, anc coll. Greenwell"/>
    <m/>
    <m/>
    <m/>
    <m/>
    <m/>
    <m/>
    <m/>
    <m/>
    <m/>
    <m/>
    <m/>
    <m/>
    <m/>
    <m/>
    <m/>
    <m/>
    <m/>
    <m/>
    <m/>
    <m/>
    <m/>
    <m/>
    <m/>
    <m/>
    <m/>
    <m/>
    <m/>
    <m/>
    <m/>
    <m/>
    <m/>
    <m/>
    <m/>
    <m/>
    <m/>
    <m/>
    <m/>
    <m/>
    <m/>
    <m/>
    <m/>
    <m/>
    <m/>
    <m/>
    <m/>
    <m/>
    <s v="Autre"/>
    <m/>
    <m/>
    <s v="2"/>
    <s v="BFa 3 "/>
    <m/>
    <m/>
    <m/>
    <m/>
    <m/>
    <m/>
    <m/>
    <m/>
    <m/>
    <m/>
    <m/>
    <m/>
    <m/>
    <m/>
    <m/>
    <x v="0"/>
    <m/>
  </r>
  <r>
    <x v="28"/>
    <s v="Corpus principal"/>
    <n v="3"/>
    <n v="7707"/>
    <x v="28"/>
    <s v="Dreuil-lès-Amiens"/>
    <m/>
    <s v="Entier"/>
    <s v="Pendeloque"/>
    <x v="209"/>
    <x v="17"/>
    <s v="ornements polyvalents"/>
    <s v="Sans titre.wmf"/>
    <m/>
    <m/>
    <m/>
    <m/>
    <m/>
    <m/>
    <m/>
    <m/>
    <m/>
    <m/>
    <m/>
    <m/>
    <m/>
    <s v="Somme"/>
    <s v="Picardie"/>
    <s v="env. 1872"/>
    <n v="644717"/>
    <n v="6979819"/>
    <s v="Ashmolean Museum d'Oxford,pour l'essentiel, anc. coll. Evans ; British Museum, anc coll. Greenwell"/>
    <m/>
    <m/>
    <m/>
    <m/>
    <m/>
    <m/>
    <m/>
    <m/>
    <m/>
    <m/>
    <m/>
    <m/>
    <m/>
    <m/>
    <m/>
    <m/>
    <m/>
    <m/>
    <m/>
    <m/>
    <m/>
    <m/>
    <m/>
    <m/>
    <m/>
    <m/>
    <m/>
    <m/>
    <m/>
    <m/>
    <m/>
    <m/>
    <m/>
    <m/>
    <m/>
    <m/>
    <m/>
    <m/>
    <m/>
    <m/>
    <m/>
    <m/>
    <m/>
    <m/>
    <m/>
    <m/>
    <s v="Type Lyzel"/>
    <m/>
    <m/>
    <s v="2"/>
    <s v="BFa 3 "/>
    <m/>
    <m/>
    <m/>
    <m/>
    <m/>
    <m/>
    <m/>
    <m/>
    <m/>
    <m/>
    <m/>
    <m/>
    <m/>
    <m/>
    <m/>
    <x v="0"/>
    <m/>
  </r>
  <r>
    <x v="28"/>
    <s v="Corpus principal"/>
    <n v="3"/>
    <n v="7651"/>
    <x v="28"/>
    <s v="Dreuil-lès-Amiens"/>
    <m/>
    <s v="Fragment"/>
    <s v="Pendeloque"/>
    <x v="206"/>
    <x v="17"/>
    <s v="ornements polyvalents"/>
    <s v="Sans titre.wmf"/>
    <m/>
    <m/>
    <m/>
    <m/>
    <m/>
    <m/>
    <m/>
    <m/>
    <m/>
    <m/>
    <m/>
    <m/>
    <m/>
    <s v="Somme"/>
    <s v="Picardie"/>
    <s v="env. 1872"/>
    <n v="644717"/>
    <n v="6979819"/>
    <s v="Ashmolean Museum d'Oxford,pour l'essentiel, anc. coll. Evans ; British Museum, anc coll. Greenwell"/>
    <m/>
    <m/>
    <m/>
    <m/>
    <m/>
    <m/>
    <m/>
    <m/>
    <m/>
    <m/>
    <m/>
    <m/>
    <m/>
    <m/>
    <m/>
    <m/>
    <m/>
    <m/>
    <m/>
    <m/>
    <m/>
    <m/>
    <m/>
    <m/>
    <m/>
    <m/>
    <m/>
    <m/>
    <m/>
    <s v="Forme ouverte"/>
    <m/>
    <s v="Lenticulaire"/>
    <s v="Pleine grèle"/>
    <m/>
    <m/>
    <m/>
    <m/>
    <m/>
    <m/>
    <m/>
    <m/>
    <m/>
    <m/>
    <m/>
    <m/>
    <m/>
    <m/>
    <m/>
    <m/>
    <s v="2"/>
    <s v="BFa 3 "/>
    <m/>
    <m/>
    <m/>
    <m/>
    <m/>
    <m/>
    <m/>
    <m/>
    <m/>
    <m/>
    <m/>
    <m/>
    <m/>
    <m/>
    <m/>
    <x v="0"/>
    <m/>
  </r>
  <r>
    <x v="29"/>
    <s v="Corpus principal"/>
    <n v="3"/>
    <n v="23630"/>
    <x v="29"/>
    <s v="Echt-Susteren"/>
    <m/>
    <s v="Fragment"/>
    <s v="Pendeloque"/>
    <x v="205"/>
    <x v="17"/>
    <s v="ornements polyvalents"/>
    <s v="Sans titre.wmf"/>
    <m/>
    <m/>
    <m/>
    <m/>
    <m/>
    <m/>
    <m/>
    <m/>
    <m/>
    <m/>
    <m/>
    <m/>
    <m/>
    <s v="Limburg"/>
    <s v="Pays-Bas"/>
    <s v="2005"/>
    <n v="893050"/>
    <n v="7112700"/>
    <s v="Limburgs Museum"/>
    <m/>
    <m/>
    <m/>
    <m/>
    <m/>
    <m/>
    <m/>
    <m/>
    <m/>
    <m/>
    <m/>
    <m/>
    <m/>
    <m/>
    <m/>
    <m/>
    <m/>
    <m/>
    <m/>
    <m/>
    <m/>
    <m/>
    <m/>
    <m/>
    <m/>
    <m/>
    <m/>
    <m/>
    <m/>
    <m/>
    <m/>
    <m/>
    <m/>
    <m/>
    <m/>
    <m/>
    <m/>
    <m/>
    <m/>
    <m/>
    <m/>
    <m/>
    <m/>
    <m/>
    <m/>
    <m/>
    <s v="Type balte"/>
    <m/>
    <m/>
    <s v="2"/>
    <s v="BFa 3 récent"/>
    <m/>
    <m/>
    <m/>
    <m/>
    <m/>
    <m/>
    <m/>
    <m/>
    <m/>
    <m/>
    <m/>
    <m/>
    <m/>
    <m/>
    <m/>
    <x v="6"/>
    <m/>
  </r>
  <r>
    <x v="29"/>
    <s v="Corpus principal"/>
    <n v="3"/>
    <n v="23607"/>
    <x v="29"/>
    <s v="Echt-Susteren"/>
    <m/>
    <s v="Entier"/>
    <s v="Pendeloque"/>
    <x v="209"/>
    <x v="17"/>
    <s v="ornements polyvalents"/>
    <s v="Sans titre.wmf"/>
    <m/>
    <m/>
    <m/>
    <m/>
    <m/>
    <m/>
    <m/>
    <m/>
    <m/>
    <m/>
    <m/>
    <m/>
    <m/>
    <s v="Limburg"/>
    <s v="Pays-Bas"/>
    <s v="2005"/>
    <n v="893050"/>
    <n v="7112700"/>
    <s v="Limburgs Museum"/>
    <m/>
    <m/>
    <m/>
    <m/>
    <m/>
    <m/>
    <m/>
    <m/>
    <m/>
    <m/>
    <m/>
    <m/>
    <m/>
    <m/>
    <m/>
    <m/>
    <m/>
    <m/>
    <m/>
    <m/>
    <m/>
    <m/>
    <m/>
    <m/>
    <m/>
    <m/>
    <m/>
    <m/>
    <m/>
    <m/>
    <m/>
    <m/>
    <m/>
    <m/>
    <m/>
    <m/>
    <m/>
    <m/>
    <m/>
    <m/>
    <m/>
    <m/>
    <m/>
    <m/>
    <m/>
    <m/>
    <s v="Type Lyzel"/>
    <m/>
    <m/>
    <s v="2"/>
    <s v="BFa 3 récent"/>
    <m/>
    <m/>
    <m/>
    <m/>
    <m/>
    <m/>
    <m/>
    <m/>
    <m/>
    <m/>
    <m/>
    <m/>
    <m/>
    <m/>
    <m/>
    <x v="6"/>
    <m/>
  </r>
  <r>
    <x v="29"/>
    <s v="Corpus principal"/>
    <n v="3"/>
    <n v="23608"/>
    <x v="29"/>
    <s v="Echt-Susteren"/>
    <m/>
    <s v="Entier"/>
    <s v="Pendeloque"/>
    <x v="209"/>
    <x v="17"/>
    <s v="ornements polyvalents"/>
    <m/>
    <m/>
    <m/>
    <m/>
    <m/>
    <m/>
    <m/>
    <m/>
    <m/>
    <m/>
    <m/>
    <m/>
    <m/>
    <m/>
    <s v="Limburg"/>
    <s v="Pays-Bas"/>
    <s v="2005"/>
    <n v="893050"/>
    <n v="7112700"/>
    <s v="Limburgs Museum"/>
    <m/>
    <m/>
    <m/>
    <m/>
    <m/>
    <m/>
    <m/>
    <m/>
    <m/>
    <m/>
    <m/>
    <m/>
    <m/>
    <m/>
    <m/>
    <m/>
    <m/>
    <m/>
    <m/>
    <m/>
    <m/>
    <m/>
    <m/>
    <m/>
    <m/>
    <m/>
    <m/>
    <m/>
    <m/>
    <m/>
    <m/>
    <m/>
    <m/>
    <m/>
    <m/>
    <m/>
    <m/>
    <m/>
    <m/>
    <m/>
    <m/>
    <m/>
    <m/>
    <m/>
    <m/>
    <m/>
    <s v="Type Lyzel"/>
    <m/>
    <m/>
    <s v="2"/>
    <s v="BFa 3 récent"/>
    <m/>
    <m/>
    <m/>
    <m/>
    <m/>
    <m/>
    <m/>
    <m/>
    <m/>
    <m/>
    <m/>
    <m/>
    <m/>
    <m/>
    <m/>
    <x v="6"/>
    <m/>
  </r>
  <r>
    <x v="29"/>
    <s v="Corpus principal"/>
    <n v="3"/>
    <n v="23609"/>
    <x v="29"/>
    <s v="Echt-Susteren"/>
    <m/>
    <s v="Fragment"/>
    <s v="Pendeloque"/>
    <x v="209"/>
    <x v="17"/>
    <s v="ornements polyvalents"/>
    <m/>
    <m/>
    <m/>
    <m/>
    <m/>
    <m/>
    <m/>
    <m/>
    <m/>
    <m/>
    <m/>
    <m/>
    <m/>
    <m/>
    <s v="Limburg"/>
    <s v="Pays-Bas"/>
    <s v="2005"/>
    <n v="893050"/>
    <n v="7112700"/>
    <s v="Limburgs Museum"/>
    <m/>
    <m/>
    <m/>
    <m/>
    <m/>
    <m/>
    <m/>
    <m/>
    <m/>
    <m/>
    <m/>
    <m/>
    <m/>
    <m/>
    <m/>
    <m/>
    <m/>
    <m/>
    <m/>
    <m/>
    <m/>
    <m/>
    <m/>
    <m/>
    <m/>
    <m/>
    <m/>
    <m/>
    <m/>
    <m/>
    <m/>
    <m/>
    <m/>
    <m/>
    <m/>
    <m/>
    <m/>
    <m/>
    <m/>
    <m/>
    <m/>
    <m/>
    <m/>
    <m/>
    <m/>
    <m/>
    <s v="Type Lyzel"/>
    <m/>
    <m/>
    <s v="2"/>
    <s v="BFa 3 récent"/>
    <m/>
    <m/>
    <m/>
    <m/>
    <m/>
    <m/>
    <m/>
    <m/>
    <m/>
    <m/>
    <m/>
    <m/>
    <m/>
    <m/>
    <m/>
    <x v="6"/>
    <m/>
  </r>
  <r>
    <x v="35"/>
    <s v="Corpus principal"/>
    <n v="3"/>
    <n v="16212"/>
    <x v="35"/>
    <s v="Gand"/>
    <s v="Port Arthur"/>
    <s v="Entier"/>
    <s v="Pendeloque"/>
    <x v="209"/>
    <x v="17"/>
    <s v="ornements polyvalents"/>
    <s v="Sans titre.wmf"/>
    <m/>
    <m/>
    <s v="Han sur Lesse, Lyzel"/>
    <m/>
    <m/>
    <m/>
    <m/>
    <m/>
    <m/>
    <m/>
    <m/>
    <m/>
    <m/>
    <s v="Flandre-Orientale"/>
    <s v="Belgique"/>
    <s v="env. 1917"/>
    <n v="751916"/>
    <n v="7110243"/>
    <m/>
    <m/>
    <m/>
    <m/>
    <m/>
    <m/>
    <m/>
    <m/>
    <m/>
    <m/>
    <m/>
    <m/>
    <m/>
    <m/>
    <m/>
    <m/>
    <m/>
    <m/>
    <m/>
    <m/>
    <m/>
    <m/>
    <m/>
    <m/>
    <m/>
    <m/>
    <m/>
    <m/>
    <m/>
    <m/>
    <m/>
    <m/>
    <m/>
    <m/>
    <m/>
    <m/>
    <m/>
    <m/>
    <m/>
    <m/>
    <m/>
    <m/>
    <m/>
    <m/>
    <m/>
    <m/>
    <m/>
    <s v="Type Lyzel"/>
    <m/>
    <m/>
    <s v="3"/>
    <s v="BFa 3 "/>
    <m/>
    <m/>
    <m/>
    <m/>
    <m/>
    <m/>
    <m/>
    <m/>
    <m/>
    <m/>
    <m/>
    <m/>
    <m/>
    <m/>
    <m/>
    <x v="6"/>
    <m/>
  </r>
  <r>
    <x v="35"/>
    <s v="Corpus principal"/>
    <n v="3"/>
    <n v="16213"/>
    <x v="35"/>
    <s v="Gand"/>
    <s v="Port Arthur"/>
    <s v="Entier"/>
    <s v="Pendeloque "/>
    <x v="209"/>
    <x v="17"/>
    <s v="ornements polyvalents"/>
    <s v="Sans titre.wmf"/>
    <m/>
    <m/>
    <m/>
    <m/>
    <m/>
    <m/>
    <m/>
    <m/>
    <m/>
    <m/>
    <m/>
    <m/>
    <m/>
    <s v="Flandre-Orientale"/>
    <s v="Belgique"/>
    <s v="env. 1917"/>
    <n v="751916"/>
    <n v="7110243"/>
    <m/>
    <m/>
    <m/>
    <m/>
    <m/>
    <m/>
    <m/>
    <m/>
    <m/>
    <m/>
    <m/>
    <m/>
    <m/>
    <m/>
    <m/>
    <m/>
    <m/>
    <m/>
    <m/>
    <m/>
    <m/>
    <m/>
    <m/>
    <m/>
    <m/>
    <m/>
    <m/>
    <m/>
    <m/>
    <m/>
    <m/>
    <m/>
    <m/>
    <m/>
    <m/>
    <m/>
    <m/>
    <m/>
    <m/>
    <m/>
    <m/>
    <m/>
    <m/>
    <m/>
    <m/>
    <m/>
    <m/>
    <s v="Type Lyzel"/>
    <m/>
    <m/>
    <s v="3"/>
    <s v="BFa 3 "/>
    <m/>
    <m/>
    <m/>
    <m/>
    <m/>
    <m/>
    <m/>
    <m/>
    <m/>
    <m/>
    <m/>
    <m/>
    <m/>
    <m/>
    <m/>
    <x v="6"/>
    <m/>
  </r>
  <r>
    <x v="39"/>
    <s v="Corpus principal"/>
    <n v="5"/>
    <n v="2710"/>
    <x v="39"/>
    <s v="Gouesnach"/>
    <s v="Kergaradec 2"/>
    <s v="Fragment"/>
    <s v="Pendeloque"/>
    <x v="203"/>
    <x v="17"/>
    <s v="ornements polyvalents"/>
    <s v="1057.jpg"/>
    <s v="1057"/>
    <n v="2"/>
    <m/>
    <m/>
    <m/>
    <m/>
    <m/>
    <m/>
    <m/>
    <m/>
    <m/>
    <m/>
    <m/>
    <s v="Finistère"/>
    <s v="Bretagne"/>
    <s v="2004"/>
    <n v="168212"/>
    <n v="6779948"/>
    <s v="Centre départemental d'Archéologie du Finistère : Le Faou"/>
    <m/>
    <m/>
    <m/>
    <m/>
    <m/>
    <m/>
    <m/>
    <m/>
    <m/>
    <m/>
    <m/>
    <m/>
    <m/>
    <m/>
    <m/>
    <m/>
    <m/>
    <m/>
    <m/>
    <m/>
    <m/>
    <m/>
    <m/>
    <m/>
    <m/>
    <m/>
    <m/>
    <m/>
    <m/>
    <m/>
    <m/>
    <m/>
    <m/>
    <m/>
    <m/>
    <m/>
    <m/>
    <m/>
    <m/>
    <m/>
    <m/>
    <m/>
    <m/>
    <m/>
    <m/>
    <m/>
    <s v="Autre"/>
    <m/>
    <m/>
    <s v="1"/>
    <s v="BFa 3 récent"/>
    <m/>
    <m/>
    <m/>
    <m/>
    <m/>
    <m/>
    <m/>
    <m/>
    <m/>
    <m/>
    <m/>
    <m/>
    <m/>
    <m/>
    <m/>
    <x v="4"/>
    <m/>
  </r>
  <r>
    <x v="39"/>
    <s v="Corpus principal"/>
    <n v="5"/>
    <n v="2540"/>
    <x v="39"/>
    <s v="Gouesnach"/>
    <s v="Kergaradec 2"/>
    <s v="Entier"/>
    <s v="Pendeloque (?)"/>
    <x v="204"/>
    <x v="17"/>
    <s v="ornements polyvalents"/>
    <s v="817.jpg"/>
    <s v="817"/>
    <n v="18"/>
    <m/>
    <m/>
    <m/>
    <m/>
    <m/>
    <m/>
    <m/>
    <m/>
    <m/>
    <m/>
    <m/>
    <s v="Finistère"/>
    <s v="Bretagne"/>
    <s v="2004"/>
    <n v="168212"/>
    <n v="6779948"/>
    <s v="Centre départemental d'Archéologie du Finistère : Le Faou"/>
    <m/>
    <m/>
    <m/>
    <m/>
    <m/>
    <m/>
    <m/>
    <m/>
    <m/>
    <m/>
    <s v="anneau à bélière (?)"/>
    <m/>
    <m/>
    <m/>
    <m/>
    <m/>
    <m/>
    <m/>
    <m/>
    <m/>
    <m/>
    <m/>
    <m/>
    <m/>
    <m/>
    <m/>
    <m/>
    <m/>
    <m/>
    <m/>
    <m/>
    <m/>
    <m/>
    <m/>
    <m/>
    <m/>
    <m/>
    <m/>
    <m/>
    <m/>
    <m/>
    <m/>
    <m/>
    <m/>
    <m/>
    <m/>
    <s v="Anneau épais à bélière"/>
    <m/>
    <m/>
    <s v="1"/>
    <s v="BFa 3 récent"/>
    <m/>
    <m/>
    <m/>
    <m/>
    <m/>
    <m/>
    <m/>
    <m/>
    <m/>
    <m/>
    <m/>
    <m/>
    <m/>
    <m/>
    <m/>
    <x v="4"/>
    <m/>
  </r>
  <r>
    <x v="39"/>
    <s v="Corpus principal"/>
    <n v="5"/>
    <n v="2481"/>
    <x v="39"/>
    <s v="Gouesnach"/>
    <s v="Kergaradec 2"/>
    <s v="Fragment"/>
    <s v="Pendeloque"/>
    <x v="205"/>
    <x v="17"/>
    <s v="ornements polyvalents"/>
    <s v="717.jpg"/>
    <s v="717"/>
    <n v="40"/>
    <m/>
    <m/>
    <m/>
    <m/>
    <m/>
    <m/>
    <m/>
    <m/>
    <m/>
    <m/>
    <s v="Essonne, Mohen, 1977, n° 669-670"/>
    <s v="Finistère"/>
    <s v="Bretagne"/>
    <s v="2004"/>
    <n v="168212"/>
    <n v="6779948"/>
    <s v="Centre départemental d'Archéologie du Finistère : Le Faou"/>
    <m/>
    <m/>
    <m/>
    <m/>
    <m/>
    <m/>
    <m/>
    <m/>
    <m/>
    <m/>
    <m/>
    <m/>
    <m/>
    <m/>
    <m/>
    <m/>
    <m/>
    <m/>
    <m/>
    <m/>
    <m/>
    <m/>
    <m/>
    <m/>
    <m/>
    <m/>
    <m/>
    <m/>
    <m/>
    <m/>
    <m/>
    <m/>
    <m/>
    <m/>
    <m/>
    <m/>
    <m/>
    <m/>
    <m/>
    <m/>
    <m/>
    <m/>
    <m/>
    <m/>
    <m/>
    <m/>
    <s v="Type balte"/>
    <m/>
    <m/>
    <s v="1"/>
    <s v="BFa 3 récent"/>
    <m/>
    <m/>
    <m/>
    <m/>
    <m/>
    <m/>
    <m/>
    <m/>
    <m/>
    <m/>
    <m/>
    <m/>
    <m/>
    <m/>
    <m/>
    <x v="4"/>
    <m/>
  </r>
  <r>
    <x v="39"/>
    <s v="Corpus principal"/>
    <n v="5"/>
    <n v="2832"/>
    <x v="39"/>
    <s v="Gouesnach"/>
    <s v="Kergaradec 2"/>
    <s v="Entier"/>
    <s v="Pendeloque"/>
    <x v="209"/>
    <x v="17"/>
    <s v="ornements polyvalents"/>
    <s v="1150.jpg"/>
    <s v="1150"/>
    <n v="17"/>
    <m/>
    <m/>
    <m/>
    <m/>
    <m/>
    <m/>
    <m/>
    <m/>
    <m/>
    <m/>
    <m/>
    <s v="Finistère"/>
    <s v="Bretagne"/>
    <s v="2004"/>
    <n v="168212"/>
    <n v="6779948"/>
    <s v="Centre départemental d'Archéologie du Finistère : Le Faou"/>
    <m/>
    <m/>
    <m/>
    <m/>
    <m/>
    <m/>
    <m/>
    <m/>
    <m/>
    <m/>
    <m/>
    <m/>
    <m/>
    <m/>
    <m/>
    <m/>
    <m/>
    <m/>
    <m/>
    <m/>
    <m/>
    <m/>
    <m/>
    <m/>
    <m/>
    <m/>
    <m/>
    <m/>
    <m/>
    <m/>
    <m/>
    <m/>
    <m/>
    <m/>
    <m/>
    <m/>
    <m/>
    <m/>
    <m/>
    <m/>
    <m/>
    <m/>
    <m/>
    <m/>
    <m/>
    <m/>
    <s v="Type Lyzel"/>
    <m/>
    <m/>
    <s v="1"/>
    <s v="BFa 3 récent"/>
    <m/>
    <m/>
    <m/>
    <m/>
    <m/>
    <m/>
    <m/>
    <m/>
    <m/>
    <m/>
    <m/>
    <m/>
    <m/>
    <m/>
    <m/>
    <x v="4"/>
    <m/>
  </r>
  <r>
    <x v="41"/>
    <s v="Corpus principal"/>
    <n v="3"/>
    <n v="1080"/>
    <x v="41"/>
    <s v="Guidel"/>
    <s v="Kergal"/>
    <s v="Fragment"/>
    <s v="Pendeloque (?)"/>
    <x v="206"/>
    <x v="17"/>
    <s v="ornements polyvalents"/>
    <s v="1080a.jpg"/>
    <s v="IM 1407.08"/>
    <n v="2.7"/>
    <m/>
    <m/>
    <m/>
    <m/>
    <m/>
    <m/>
    <m/>
    <m/>
    <m/>
    <m/>
    <s v="Keriero "/>
    <s v="Morbihan"/>
    <s v="Bretagne"/>
    <s v="1876"/>
    <n v="213129"/>
    <n v="6761515"/>
    <s v="Musée de Vannes"/>
    <m/>
    <m/>
    <m/>
    <m/>
    <m/>
    <m/>
    <m/>
    <m/>
    <m/>
    <m/>
    <m/>
    <m/>
    <m/>
    <m/>
    <m/>
    <m/>
    <m/>
    <m/>
    <m/>
    <m/>
    <m/>
    <m/>
    <m/>
    <m/>
    <m/>
    <m/>
    <m/>
    <m/>
    <m/>
    <m/>
    <m/>
    <m/>
    <m/>
    <m/>
    <m/>
    <m/>
    <m/>
    <m/>
    <m/>
    <m/>
    <m/>
    <m/>
    <m/>
    <m/>
    <m/>
    <m/>
    <s v="Type Mérezel"/>
    <m/>
    <m/>
    <s v="2"/>
    <s v="BFa 3 "/>
    <m/>
    <m/>
    <m/>
    <m/>
    <m/>
    <m/>
    <m/>
    <m/>
    <m/>
    <m/>
    <m/>
    <m/>
    <m/>
    <m/>
    <m/>
    <x v="4"/>
    <m/>
  </r>
  <r>
    <x v="58"/>
    <s v="Corpus principal"/>
    <n v="3"/>
    <n v="5647"/>
    <x v="58"/>
    <s v="Le Havre"/>
    <s v="Graville-Sainte-Honorine"/>
    <s v="Quasi-complet"/>
    <s v="Pendeloque"/>
    <x v="209"/>
    <x v="17"/>
    <s v="ornements polyvalents"/>
    <s v="DSC_2826.jpg"/>
    <m/>
    <n v="12.1"/>
    <m/>
    <m/>
    <m/>
    <m/>
    <m/>
    <m/>
    <m/>
    <m/>
    <m/>
    <m/>
    <m/>
    <s v="Seine-Maritime"/>
    <s v="Haute-Normandie"/>
    <s v="env 1910"/>
    <n v="494406"/>
    <n v="6937234"/>
    <s v="Musée de l'Homme"/>
    <m/>
    <m/>
    <m/>
    <m/>
    <s v="Sans titre.pct"/>
    <m/>
    <m/>
    <m/>
    <m/>
    <m/>
    <m/>
    <m/>
    <m/>
    <m/>
    <m/>
    <m/>
    <m/>
    <m/>
    <m/>
    <m/>
    <m/>
    <m/>
    <m/>
    <m/>
    <m/>
    <m/>
    <m/>
    <m/>
    <m/>
    <m/>
    <m/>
    <m/>
    <m/>
    <m/>
    <m/>
    <m/>
    <m/>
    <m/>
    <m/>
    <m/>
    <m/>
    <m/>
    <m/>
    <m/>
    <m/>
    <m/>
    <s v="Type Lyzel"/>
    <m/>
    <m/>
    <s v="2"/>
    <s v="BFa 3 récent"/>
    <m/>
    <m/>
    <m/>
    <m/>
    <m/>
    <m/>
    <m/>
    <m/>
    <m/>
    <m/>
    <m/>
    <m/>
    <m/>
    <m/>
    <m/>
    <x v="0"/>
    <m/>
  </r>
  <r>
    <x v="59"/>
    <s v="Corpus principal"/>
    <n v="4"/>
    <n v="3255"/>
    <x v="59"/>
    <s v="Le Palais"/>
    <s v="Bordustard"/>
    <s v="Fragment"/>
    <s v="Pendeloque"/>
    <x v="205"/>
    <x v="17"/>
    <s v="ornements polyvalents"/>
    <s v="Sans titre.wmf"/>
    <s v="2003.0039.56"/>
    <n v="6"/>
    <m/>
    <m/>
    <m/>
    <m/>
    <m/>
    <n v="38"/>
    <n v="32"/>
    <m/>
    <m/>
    <m/>
    <m/>
    <s v="Morbihan"/>
    <s v="Bretagne"/>
    <s v="2003"/>
    <n v="233220"/>
    <n v="6711549"/>
    <s v="Musée de Bretagne à Rennes"/>
    <m/>
    <m/>
    <m/>
    <s v="Taraud, 2009, pl. 9, n° 60"/>
    <m/>
    <m/>
    <m/>
    <m/>
    <m/>
    <m/>
    <m/>
    <m/>
    <m/>
    <m/>
    <m/>
    <m/>
    <m/>
    <m/>
    <m/>
    <m/>
    <m/>
    <m/>
    <m/>
    <m/>
    <m/>
    <m/>
    <m/>
    <m/>
    <m/>
    <m/>
    <m/>
    <m/>
    <m/>
    <m/>
    <m/>
    <m/>
    <m/>
    <m/>
    <m/>
    <m/>
    <m/>
    <m/>
    <m/>
    <m/>
    <m/>
    <m/>
    <s v="Type balte"/>
    <m/>
    <m/>
    <s v="2"/>
    <s v="BFa 3 "/>
    <m/>
    <m/>
    <m/>
    <m/>
    <m/>
    <m/>
    <m/>
    <m/>
    <m/>
    <m/>
    <m/>
    <m/>
    <m/>
    <m/>
    <m/>
    <x v="4"/>
    <m/>
  </r>
  <r>
    <x v="60"/>
    <s v="Corpus principal"/>
    <n v="3"/>
    <n v="21377"/>
    <x v="60"/>
    <s v="Le Palais"/>
    <s v="Mérézel 1 et 2"/>
    <s v="Quasi-complet"/>
    <s v="Pendeloque (?)"/>
    <x v="203"/>
    <x v="17"/>
    <s v="ornements polyvalents"/>
    <s v="DSC_9372.jpg"/>
    <m/>
    <n v="1.4"/>
    <m/>
    <m/>
    <m/>
    <m/>
    <m/>
    <m/>
    <m/>
    <m/>
    <m/>
    <m/>
    <m/>
    <s v="Morbihan"/>
    <s v="Bretagne"/>
    <s v="2017"/>
    <n v="234476"/>
    <n v="6710298"/>
    <s v="SRA Rennes"/>
    <m/>
    <m/>
    <m/>
    <m/>
    <m/>
    <m/>
    <m/>
    <m/>
    <m/>
    <m/>
    <m/>
    <m/>
    <m/>
    <m/>
    <m/>
    <m/>
    <m/>
    <m/>
    <m/>
    <m/>
    <m/>
    <m/>
    <m/>
    <m/>
    <m/>
    <m/>
    <m/>
    <m/>
    <m/>
    <m/>
    <m/>
    <m/>
    <m/>
    <m/>
    <m/>
    <m/>
    <m/>
    <m/>
    <m/>
    <m/>
    <m/>
    <m/>
    <m/>
    <m/>
    <m/>
    <m/>
    <s v="Autre"/>
    <m/>
    <m/>
    <s v="2"/>
    <s v="BFa 3 récent"/>
    <m/>
    <m/>
    <m/>
    <m/>
    <m/>
    <m/>
    <m/>
    <m/>
    <m/>
    <m/>
    <m/>
    <m/>
    <m/>
    <m/>
    <m/>
    <x v="4"/>
    <m/>
  </r>
  <r>
    <x v="60"/>
    <s v="Corpus principal"/>
    <n v="3"/>
    <n v="21263"/>
    <x v="60"/>
    <s v="Le Palais"/>
    <s v="Mérézel 1 et 2"/>
    <s v="Fragment"/>
    <s v="pendeloque"/>
    <x v="205"/>
    <x v="17"/>
    <s v="ornements polyvalents"/>
    <s v="DSC_8905.jpg"/>
    <m/>
    <n v="11.4"/>
    <m/>
    <m/>
    <m/>
    <m/>
    <m/>
    <m/>
    <m/>
    <m/>
    <m/>
    <m/>
    <m/>
    <s v="Morbihan"/>
    <s v="Bretagne"/>
    <s v="2017"/>
    <n v="234476"/>
    <n v="6710298"/>
    <s v="SRA Rennes"/>
    <m/>
    <m/>
    <m/>
    <m/>
    <m/>
    <m/>
    <m/>
    <m/>
    <m/>
    <m/>
    <m/>
    <m/>
    <m/>
    <m/>
    <m/>
    <m/>
    <m/>
    <m/>
    <m/>
    <m/>
    <m/>
    <m/>
    <m/>
    <m/>
    <m/>
    <m/>
    <m/>
    <m/>
    <m/>
    <m/>
    <m/>
    <m/>
    <m/>
    <m/>
    <m/>
    <m/>
    <m/>
    <m/>
    <m/>
    <m/>
    <m/>
    <m/>
    <m/>
    <m/>
    <m/>
    <m/>
    <s v="Type balte"/>
    <m/>
    <m/>
    <s v="2"/>
    <s v="BFa 3 récent"/>
    <m/>
    <m/>
    <m/>
    <m/>
    <m/>
    <m/>
    <m/>
    <m/>
    <m/>
    <m/>
    <m/>
    <m/>
    <m/>
    <m/>
    <m/>
    <x v="4"/>
    <m/>
  </r>
  <r>
    <x v="60"/>
    <s v="Corpus principal"/>
    <n v="3"/>
    <n v="21416"/>
    <x v="60"/>
    <s v="Le Palais"/>
    <s v="Mérézel 1 et 2"/>
    <s v="Fragment"/>
    <s v="Pendeloque"/>
    <x v="206"/>
    <x v="17"/>
    <s v="ornements polyvalents"/>
    <s v="DSC_9543.jpg"/>
    <m/>
    <n v="4.4000000000000004"/>
    <m/>
    <m/>
    <m/>
    <m/>
    <m/>
    <m/>
    <m/>
    <m/>
    <m/>
    <m/>
    <m/>
    <s v="Morbihan"/>
    <s v="Bretagne"/>
    <s v="2017"/>
    <n v="234476"/>
    <n v="6710298"/>
    <s v="SRA Rennes"/>
    <m/>
    <m/>
    <m/>
    <m/>
    <s v="DSC_9545.jpg"/>
    <m/>
    <m/>
    <m/>
    <m/>
    <m/>
    <m/>
    <m/>
    <m/>
    <m/>
    <m/>
    <m/>
    <m/>
    <m/>
    <m/>
    <m/>
    <m/>
    <m/>
    <m/>
    <m/>
    <m/>
    <m/>
    <m/>
    <m/>
    <m/>
    <m/>
    <m/>
    <m/>
    <m/>
    <m/>
    <m/>
    <m/>
    <m/>
    <m/>
    <m/>
    <m/>
    <m/>
    <m/>
    <m/>
    <m/>
    <m/>
    <m/>
    <s v="Type Mérezel"/>
    <m/>
    <m/>
    <s v="2"/>
    <s v="BFa 3 récent"/>
    <m/>
    <m/>
    <m/>
    <m/>
    <m/>
    <m/>
    <m/>
    <m/>
    <m/>
    <m/>
    <m/>
    <m/>
    <m/>
    <m/>
    <m/>
    <x v="4"/>
    <m/>
  </r>
  <r>
    <x v="62"/>
    <s v="Corpus principal"/>
    <n v="3"/>
    <n v="1419"/>
    <x v="62"/>
    <s v="Locmariaquer"/>
    <s v="Pointe er Vil/ Pont er Vil"/>
    <s v="Fragment"/>
    <s v="Pendeloque"/>
    <x v="207"/>
    <x v="17"/>
    <s v="ornements polyvalents"/>
    <s v="1419b.jpg"/>
    <s v="RL 37.6.087"/>
    <n v="5.7"/>
    <m/>
    <m/>
    <m/>
    <m/>
    <m/>
    <n v="41"/>
    <m/>
    <m/>
    <m/>
    <m/>
    <m/>
    <s v="Morbihan"/>
    <s v="Bretagne"/>
    <s v="1936"/>
    <n v="251233"/>
    <n v="6735768"/>
    <s v="Musée de Vannes"/>
    <m/>
    <m/>
    <m/>
    <m/>
    <m/>
    <m/>
    <m/>
    <m/>
    <m/>
    <m/>
    <m/>
    <m/>
    <m/>
    <m/>
    <m/>
    <m/>
    <m/>
    <m/>
    <m/>
    <m/>
    <m/>
    <m/>
    <m/>
    <m/>
    <m/>
    <m/>
    <m/>
    <m/>
    <m/>
    <m/>
    <m/>
    <m/>
    <m/>
    <m/>
    <m/>
    <m/>
    <m/>
    <m/>
    <m/>
    <m/>
    <m/>
    <m/>
    <m/>
    <m/>
    <m/>
    <m/>
    <s v="Rouelle"/>
    <m/>
    <m/>
    <s v="2"/>
    <s v="BFa 3 récent"/>
    <m/>
    <m/>
    <m/>
    <m/>
    <m/>
    <m/>
    <m/>
    <m/>
    <m/>
    <m/>
    <m/>
    <m/>
    <m/>
    <m/>
    <m/>
    <x v="4"/>
    <m/>
  </r>
  <r>
    <x v="71"/>
    <s v="Corpus principal"/>
    <n v="3"/>
    <n v="3689"/>
    <x v="71"/>
    <s v="Mougon"/>
    <s v="Triou, Le Fief des Sables"/>
    <s v="Entier"/>
    <s v="Pendeloque-grelot (?)"/>
    <x v="211"/>
    <x v="17"/>
    <s v="ornements polyvalents"/>
    <s v="Sans titre.wmf"/>
    <s v="983.6.37"/>
    <n v="88"/>
    <s v="contient un caillou"/>
    <m/>
    <m/>
    <m/>
    <m/>
    <n v="45"/>
    <m/>
    <m/>
    <m/>
    <m/>
    <m/>
    <s v="Deux-Sèvres"/>
    <s v="Poitou-Charentes"/>
    <s v="env 1965"/>
    <n v="447247"/>
    <n v="6579814"/>
    <s v="Musée de la Ville de Niort ; Collections privées à Celles-sur-Belle et à la Roche-sur-Yon"/>
    <m/>
    <m/>
    <m/>
    <s v="Pautreau et al., 1984, fig. 31, n° 47"/>
    <m/>
    <m/>
    <m/>
    <m/>
    <m/>
    <m/>
    <m/>
    <m/>
    <m/>
    <m/>
    <m/>
    <m/>
    <m/>
    <m/>
    <m/>
    <m/>
    <m/>
    <m/>
    <m/>
    <m/>
    <m/>
    <m/>
    <m/>
    <m/>
    <m/>
    <m/>
    <m/>
    <m/>
    <m/>
    <m/>
    <m/>
    <m/>
    <m/>
    <m/>
    <m/>
    <m/>
    <m/>
    <m/>
    <m/>
    <m/>
    <m/>
    <m/>
    <s v="Grelot"/>
    <m/>
    <m/>
    <s v="3"/>
    <s v="BFa 3 "/>
    <m/>
    <m/>
    <m/>
    <m/>
    <m/>
    <m/>
    <m/>
    <m/>
    <m/>
    <m/>
    <m/>
    <m/>
    <m/>
    <m/>
    <m/>
    <x v="5"/>
    <m/>
  </r>
  <r>
    <x v="75"/>
    <s v="Corpus principal"/>
    <n v="3"/>
    <n v="6878"/>
    <x v="75"/>
    <s v="Nantes"/>
    <s v="Prairie de Mauves"/>
    <s v="Entier"/>
    <s v="Pendeloque"/>
    <x v="204"/>
    <x v="17"/>
    <s v="ornements polyvalents"/>
    <s v="881.12.391.jpg"/>
    <s v="881.12.391"/>
    <n v="13.7"/>
    <m/>
    <m/>
    <m/>
    <m/>
    <m/>
    <m/>
    <m/>
    <m/>
    <m/>
    <m/>
    <m/>
    <s v="Loire-Atlantique"/>
    <s v="Pays-de-la-Loire"/>
    <s v="1881"/>
    <n v="356822"/>
    <n v="6689105"/>
    <s v="Musée Dobrée"/>
    <m/>
    <m/>
    <m/>
    <m/>
    <m/>
    <m/>
    <m/>
    <m/>
    <m/>
    <m/>
    <m/>
    <m/>
    <m/>
    <m/>
    <m/>
    <m/>
    <m/>
    <m/>
    <m/>
    <m/>
    <m/>
    <m/>
    <m/>
    <m/>
    <m/>
    <m/>
    <m/>
    <m/>
    <m/>
    <m/>
    <m/>
    <m/>
    <m/>
    <m/>
    <m/>
    <m/>
    <m/>
    <m/>
    <m/>
    <m/>
    <m/>
    <m/>
    <m/>
    <m/>
    <m/>
    <m/>
    <s v="Anneau épais à bélière"/>
    <m/>
    <m/>
    <s v="2"/>
    <s v="BFa 3 "/>
    <m/>
    <m/>
    <m/>
    <m/>
    <m/>
    <m/>
    <m/>
    <m/>
    <m/>
    <m/>
    <m/>
    <m/>
    <m/>
    <m/>
    <m/>
    <x v="4"/>
    <m/>
  </r>
  <r>
    <x v="75"/>
    <s v="Corpus principal"/>
    <n v="3"/>
    <n v="6879"/>
    <x v="75"/>
    <s v="Nantes"/>
    <s v="Prairie de Mauves"/>
    <s v="Entier"/>
    <s v="Pendeloque"/>
    <x v="205"/>
    <x v="17"/>
    <s v="ornements polyvalents"/>
    <s v="881.12.394.jpg"/>
    <s v="881.12.394"/>
    <n v="10.3"/>
    <m/>
    <m/>
    <m/>
    <m/>
    <m/>
    <m/>
    <m/>
    <m/>
    <m/>
    <m/>
    <m/>
    <s v="Loire-Atlantique"/>
    <s v="Pays-de-la-Loire"/>
    <s v="1881"/>
    <n v="356822"/>
    <n v="6689105"/>
    <s v="Musée Dobrée"/>
    <m/>
    <m/>
    <m/>
    <m/>
    <s v="Sans titre.wmf"/>
    <m/>
    <m/>
    <m/>
    <m/>
    <m/>
    <m/>
    <m/>
    <m/>
    <m/>
    <m/>
    <m/>
    <m/>
    <m/>
    <m/>
    <m/>
    <m/>
    <m/>
    <m/>
    <m/>
    <m/>
    <m/>
    <m/>
    <m/>
    <m/>
    <m/>
    <m/>
    <m/>
    <m/>
    <m/>
    <m/>
    <m/>
    <m/>
    <m/>
    <m/>
    <m/>
    <m/>
    <m/>
    <m/>
    <m/>
    <m/>
    <m/>
    <s v="Type balte"/>
    <m/>
    <m/>
    <s v="2"/>
    <s v="BFa 3 "/>
    <m/>
    <m/>
    <m/>
    <m/>
    <m/>
    <m/>
    <m/>
    <m/>
    <m/>
    <m/>
    <m/>
    <m/>
    <m/>
    <m/>
    <m/>
    <x v="4"/>
    <m/>
  </r>
  <r>
    <x v="75"/>
    <s v="Corpus principal"/>
    <n v="3"/>
    <n v="6848"/>
    <x v="75"/>
    <s v="Nantes"/>
    <s v="Prairie de Mauves"/>
    <s v="Entier"/>
    <s v="Pendeloque"/>
    <x v="206"/>
    <x v="17"/>
    <s v="ornements polyvalents"/>
    <s v="Sans titre.wmf"/>
    <s v="881.12.392"/>
    <n v="3.3"/>
    <m/>
    <m/>
    <m/>
    <m/>
    <m/>
    <m/>
    <m/>
    <m/>
    <m/>
    <m/>
    <m/>
    <s v="Loire-Atlantique"/>
    <s v="Pays-de-la-Loire"/>
    <s v="1881"/>
    <n v="356822"/>
    <n v="6689105"/>
    <s v="Musée Dobrée"/>
    <m/>
    <m/>
    <m/>
    <m/>
    <m/>
    <m/>
    <m/>
    <m/>
    <m/>
    <m/>
    <m/>
    <m/>
    <m/>
    <m/>
    <m/>
    <m/>
    <m/>
    <m/>
    <m/>
    <m/>
    <m/>
    <m/>
    <m/>
    <m/>
    <m/>
    <m/>
    <m/>
    <m/>
    <m/>
    <m/>
    <m/>
    <m/>
    <m/>
    <m/>
    <m/>
    <m/>
    <m/>
    <m/>
    <m/>
    <m/>
    <m/>
    <m/>
    <m/>
    <m/>
    <m/>
    <m/>
    <s v="Type Mérezel"/>
    <m/>
    <m/>
    <s v="2"/>
    <s v="BFa 3 "/>
    <m/>
    <m/>
    <m/>
    <m/>
    <m/>
    <m/>
    <m/>
    <m/>
    <m/>
    <m/>
    <m/>
    <m/>
    <m/>
    <m/>
    <m/>
    <x v="4"/>
    <m/>
  </r>
  <r>
    <x v="76"/>
    <s v="Corpus principal"/>
    <n v="4"/>
    <n v="11589"/>
    <x v="76"/>
    <s v="Neuvy-sur-Barangeon"/>
    <s v="Petit Villatte"/>
    <s v="Entier"/>
    <s v="pendeloque/rouelle"/>
    <x v="207"/>
    <x v="17"/>
    <s v="ornements polyvalents"/>
    <s v="Sans titre.wmf"/>
    <m/>
    <n v="10"/>
    <m/>
    <m/>
    <m/>
    <m/>
    <m/>
    <m/>
    <m/>
    <m/>
    <m/>
    <m/>
    <s v="Palafittes (Troyon, 1860, pl. XI, n° 24 ; Gross, 1883, pl. XXIII, n° 55)"/>
    <s v="Cher"/>
    <s v="Centre-Val de Loire"/>
    <s v="1884"/>
    <n v="643348"/>
    <n v="6691344"/>
    <s v="M.A.N (601 objets, n° 29.371 à 29.429) Musée du Berry à Bourges (13 objets, B.2 583)"/>
    <m/>
    <m/>
    <m/>
    <m/>
    <m/>
    <m/>
    <m/>
    <m/>
    <m/>
    <m/>
    <m/>
    <m/>
    <m/>
    <m/>
    <m/>
    <m/>
    <m/>
    <m/>
    <m/>
    <m/>
    <m/>
    <m/>
    <m/>
    <m/>
    <m/>
    <m/>
    <m/>
    <m/>
    <m/>
    <m/>
    <m/>
    <m/>
    <m/>
    <m/>
    <m/>
    <m/>
    <m/>
    <m/>
    <m/>
    <m/>
    <m/>
    <m/>
    <m/>
    <m/>
    <m/>
    <m/>
    <s v="Rouelle"/>
    <m/>
    <m/>
    <s v="2"/>
    <s v="BFa 3 "/>
    <m/>
    <m/>
    <m/>
    <m/>
    <m/>
    <m/>
    <m/>
    <m/>
    <m/>
    <m/>
    <m/>
    <m/>
    <m/>
    <m/>
    <m/>
    <x v="3"/>
    <m/>
  </r>
  <r>
    <x v="76"/>
    <s v="Corpus principal"/>
    <n v="4"/>
    <n v="11585"/>
    <x v="76"/>
    <s v="Neuvy-sur-Barangeon"/>
    <s v="Petit Villatte"/>
    <s v="Fragment"/>
    <s v="Pendeloque"/>
    <x v="203"/>
    <x v="17"/>
    <s v="ornements polyvalents"/>
    <s v="Sans titre.wmf"/>
    <m/>
    <n v="7.6"/>
    <m/>
    <m/>
    <m/>
    <m/>
    <m/>
    <m/>
    <m/>
    <m/>
    <m/>
    <m/>
    <s v="Vénat"/>
    <s v="Cher"/>
    <s v="Centre-Val de Loire"/>
    <s v="1884"/>
    <n v="643348"/>
    <n v="6691344"/>
    <s v="M.A.N (601 objets, n° 29.371 à 29.429) Musée du Berry à Bourges (13 objets, B.2 583)"/>
    <m/>
    <m/>
    <m/>
    <m/>
    <m/>
    <m/>
    <m/>
    <m/>
    <m/>
    <m/>
    <m/>
    <m/>
    <m/>
    <m/>
    <m/>
    <m/>
    <m/>
    <m/>
    <m/>
    <m/>
    <m/>
    <m/>
    <m/>
    <m/>
    <m/>
    <m/>
    <m/>
    <m/>
    <m/>
    <m/>
    <m/>
    <m/>
    <m/>
    <m/>
    <m/>
    <m/>
    <m/>
    <m/>
    <m/>
    <m/>
    <m/>
    <m/>
    <m/>
    <m/>
    <m/>
    <m/>
    <s v="Autre"/>
    <m/>
    <m/>
    <s v="2"/>
    <s v="BFa 3 "/>
    <m/>
    <m/>
    <m/>
    <m/>
    <m/>
    <m/>
    <m/>
    <m/>
    <m/>
    <m/>
    <m/>
    <m/>
    <m/>
    <m/>
    <m/>
    <x v="3"/>
    <m/>
  </r>
  <r>
    <x v="76"/>
    <s v="Corpus principal"/>
    <n v="4"/>
    <n v="11668"/>
    <x v="76"/>
    <s v="Neuvy-sur-Barangeon"/>
    <s v="Petit Villatte"/>
    <s v="Fragment"/>
    <s v="élément ovalaire ajourée"/>
    <x v="203"/>
    <x v="17"/>
    <s v="ornements polyvalents"/>
    <s v="Sans titre.wmf"/>
    <m/>
    <n v="3.5"/>
    <m/>
    <m/>
    <m/>
    <m/>
    <m/>
    <m/>
    <m/>
    <m/>
    <m/>
    <m/>
    <m/>
    <s v="Cher"/>
    <s v="Centre-Val de Loire"/>
    <s v="1884"/>
    <n v="643348"/>
    <n v="6691344"/>
    <s v="M.A.N (601 objets, n° 29.371 à 29.429) Musée du Berry à Bourges (13 objets, B.2 583)"/>
    <m/>
    <m/>
    <m/>
    <m/>
    <m/>
    <m/>
    <m/>
    <m/>
    <m/>
    <m/>
    <m/>
    <m/>
    <m/>
    <m/>
    <m/>
    <m/>
    <m/>
    <m/>
    <m/>
    <m/>
    <m/>
    <m/>
    <m/>
    <m/>
    <m/>
    <m/>
    <m/>
    <m/>
    <m/>
    <m/>
    <m/>
    <m/>
    <m/>
    <m/>
    <m/>
    <m/>
    <m/>
    <m/>
    <m/>
    <m/>
    <m/>
    <m/>
    <m/>
    <m/>
    <m/>
    <m/>
    <s v="Autre"/>
    <m/>
    <m/>
    <s v="2"/>
    <s v="BFa 3 "/>
    <m/>
    <m/>
    <m/>
    <m/>
    <m/>
    <m/>
    <m/>
    <m/>
    <m/>
    <m/>
    <m/>
    <m/>
    <m/>
    <m/>
    <m/>
    <x v="3"/>
    <m/>
  </r>
  <r>
    <x v="76"/>
    <s v="Corpus principal"/>
    <n v="4"/>
    <n v="11586"/>
    <x v="76"/>
    <s v="Neuvy-sur-Barangeon"/>
    <s v="Petit Villatte"/>
    <s v="Entier"/>
    <s v="Pendeloque"/>
    <x v="212"/>
    <x v="17"/>
    <s v="ornements polyvalents"/>
    <s v="Sans titre.wmf"/>
    <m/>
    <n v="4.5999999999999996"/>
    <m/>
    <m/>
    <m/>
    <m/>
    <m/>
    <m/>
    <m/>
    <m/>
    <m/>
    <m/>
    <s v="Auvernier (Gross, 1883, pl. XXIII, n° 33) Rychner, 1979, pl. 98, n° 1, 21)_x000a_Gross Katz (Sprockhoff, 1956, pl. 72, n° 9)_x000a_Arcy-sur-Cure (Mordant, 2001, fig. 3, n° 14"/>
    <s v="Cher"/>
    <s v="Centre-Val de Loire"/>
    <s v="1884"/>
    <n v="643348"/>
    <n v="6691344"/>
    <s v="M.A.N (601 objets, n° 29.371 à 29.429) Musée du Berry à Bourges (13 objets, B.2 583)"/>
    <m/>
    <m/>
    <m/>
    <m/>
    <m/>
    <m/>
    <m/>
    <m/>
    <m/>
    <m/>
    <m/>
    <m/>
    <m/>
    <m/>
    <m/>
    <m/>
    <m/>
    <m/>
    <m/>
    <m/>
    <m/>
    <m/>
    <m/>
    <m/>
    <m/>
    <m/>
    <m/>
    <m/>
    <m/>
    <m/>
    <m/>
    <m/>
    <m/>
    <m/>
    <m/>
    <m/>
    <m/>
    <m/>
    <m/>
    <m/>
    <m/>
    <m/>
    <m/>
    <m/>
    <m/>
    <m/>
    <s v="Type Arcy-sur-Cure"/>
    <m/>
    <m/>
    <s v="2"/>
    <s v="BFa 3 "/>
    <m/>
    <m/>
    <m/>
    <m/>
    <m/>
    <m/>
    <m/>
    <m/>
    <m/>
    <m/>
    <m/>
    <m/>
    <m/>
    <m/>
    <m/>
    <x v="3"/>
    <m/>
  </r>
  <r>
    <x v="76"/>
    <s v="Corpus principal"/>
    <n v="4"/>
    <n v="11588"/>
    <x v="76"/>
    <s v="Neuvy-sur-Barangeon"/>
    <s v="Petit Villatte"/>
    <s v="Entier"/>
    <s v="Pendeloque"/>
    <x v="205"/>
    <x v="17"/>
    <s v="ornements polyvalents"/>
    <s v="Sans titre.wmf"/>
    <m/>
    <n v="15.5"/>
    <m/>
    <m/>
    <m/>
    <m/>
    <m/>
    <m/>
    <m/>
    <m/>
    <m/>
    <m/>
    <s v="Bordas et al. 2017"/>
    <s v="Cher"/>
    <s v="Centre-Val de Loire"/>
    <s v="1884"/>
    <n v="643348"/>
    <n v="6691344"/>
    <s v="M.A.N (601 objets, n° 29.371 à 29.429) Musée du Berry à Bourges (13 objets, B.2 583)"/>
    <m/>
    <m/>
    <m/>
    <m/>
    <m/>
    <m/>
    <m/>
    <m/>
    <m/>
    <m/>
    <m/>
    <m/>
    <m/>
    <m/>
    <m/>
    <m/>
    <m/>
    <m/>
    <m/>
    <m/>
    <m/>
    <m/>
    <m/>
    <m/>
    <m/>
    <m/>
    <m/>
    <m/>
    <m/>
    <m/>
    <m/>
    <m/>
    <m/>
    <m/>
    <m/>
    <m/>
    <m/>
    <m/>
    <m/>
    <m/>
    <m/>
    <m/>
    <m/>
    <m/>
    <m/>
    <m/>
    <s v="Type balte"/>
    <m/>
    <m/>
    <s v="2"/>
    <s v="BFa 3 "/>
    <m/>
    <m/>
    <m/>
    <m/>
    <m/>
    <m/>
    <m/>
    <m/>
    <m/>
    <m/>
    <m/>
    <m/>
    <m/>
    <m/>
    <m/>
    <x v="3"/>
    <m/>
  </r>
  <r>
    <x v="77"/>
    <s v="Corpus principal"/>
    <n v="3"/>
    <n v="11771"/>
    <x v="77"/>
    <s v="Notre-Dame-d'Or"/>
    <s v="La Grimaudière"/>
    <s v="Fragment"/>
    <s v="Calotte sphérique, dentelée à bélière et trois anneaux"/>
    <x v="203"/>
    <x v="17"/>
    <s v="ornements polyvalents"/>
    <s v="Sans titre.wmf"/>
    <m/>
    <m/>
    <s v="calotte sphérique, à pourtour plat, dentelé en étoile, muni au sommet d'une bélière retenant 3 anneaux. "/>
    <m/>
    <m/>
    <m/>
    <m/>
    <m/>
    <m/>
    <m/>
    <m/>
    <m/>
    <s v="Auvernier ? (Gross, 1883, pl. XXIII, n° 13 ; Munro, 1908, pl. 9, n °14 ; Rychner, 1979, p. 41, pl. 129; n° 1)_x000a_Auvernier (Gross, 1883, pl. XXIII, n° 13 ; Munro, 1908, pl. 9, n° 14 ; Rychner, 1979, I, p. 41, pl. 129, n° 1)_x000a_"/>
    <s v="Vienne"/>
    <s v="Poitou-Charentes"/>
    <s v="1843"/>
    <n v="472497"/>
    <n v="6640276"/>
    <s v="Musée municipal de Poitiers, Musée municipal de Guéret,  Musée d'Aquitaine, Musées de la ville de Poitiers et de la Société des Antiquaires de l'Ouest - "/>
    <m/>
    <m/>
    <m/>
    <m/>
    <s v="Sans titre.wmf"/>
    <m/>
    <m/>
    <m/>
    <m/>
    <m/>
    <m/>
    <m/>
    <m/>
    <m/>
    <m/>
    <m/>
    <m/>
    <m/>
    <m/>
    <m/>
    <m/>
    <m/>
    <m/>
    <m/>
    <m/>
    <m/>
    <m/>
    <m/>
    <m/>
    <m/>
    <m/>
    <m/>
    <m/>
    <m/>
    <m/>
    <m/>
    <m/>
    <m/>
    <m/>
    <m/>
    <m/>
    <m/>
    <m/>
    <m/>
    <m/>
    <m/>
    <s v="Autre"/>
    <m/>
    <m/>
    <s v="3"/>
    <s v="BFa 3 "/>
    <m/>
    <m/>
    <m/>
    <m/>
    <m/>
    <m/>
    <m/>
    <m/>
    <m/>
    <m/>
    <m/>
    <m/>
    <m/>
    <m/>
    <m/>
    <x v="3"/>
    <m/>
  </r>
  <r>
    <x v="78"/>
    <s v="Corpus principal"/>
    <n v="2"/>
    <n v="22643"/>
    <x v="78"/>
    <s v="Notre-Dame-de-Livoye"/>
    <s v="Carrefour de la Mare aux Pourcets"/>
    <s v="Entier"/>
    <s v="Pendeloque"/>
    <x v="213"/>
    <x v="17"/>
    <s v="ornements polyvalents"/>
    <m/>
    <m/>
    <m/>
    <m/>
    <m/>
    <m/>
    <m/>
    <m/>
    <m/>
    <m/>
    <m/>
    <m/>
    <m/>
    <m/>
    <s v="Manche"/>
    <s v="Basse-Normandie"/>
    <s v="1851"/>
    <n v="390866"/>
    <n v="6857521"/>
    <s v="Musée Municipal d'Avranches, Coll. Soc. d'Archéologie d'Avranches, anc. coll. Saint-Brice "/>
    <m/>
    <m/>
    <m/>
    <m/>
    <m/>
    <m/>
    <m/>
    <m/>
    <m/>
    <m/>
    <m/>
    <m/>
    <m/>
    <m/>
    <m/>
    <m/>
    <m/>
    <m/>
    <m/>
    <m/>
    <m/>
    <m/>
    <m/>
    <m/>
    <m/>
    <m/>
    <m/>
    <m/>
    <m/>
    <m/>
    <m/>
    <m/>
    <m/>
    <m/>
    <m/>
    <m/>
    <m/>
    <m/>
    <m/>
    <m/>
    <m/>
    <m/>
    <m/>
    <m/>
    <m/>
    <m/>
    <s v="Triangulaire"/>
    <m/>
    <m/>
    <s v="3"/>
    <s v="BFa 3 "/>
    <m/>
    <m/>
    <m/>
    <m/>
    <m/>
    <m/>
    <m/>
    <m/>
    <m/>
    <m/>
    <m/>
    <m/>
    <m/>
    <m/>
    <m/>
    <x v="2"/>
    <m/>
  </r>
  <r>
    <x v="78"/>
    <s v="Corpus principal"/>
    <n v="2"/>
    <n v="22644"/>
    <x v="78"/>
    <s v="Notre-Dame-de-Livoye"/>
    <s v="Carrefour de la Mare aux Pourcets"/>
    <s v="Entier"/>
    <s v="Pendeloque"/>
    <x v="213"/>
    <x v="17"/>
    <s v="ornements polyvalents"/>
    <m/>
    <m/>
    <m/>
    <m/>
    <m/>
    <m/>
    <m/>
    <m/>
    <m/>
    <m/>
    <m/>
    <m/>
    <m/>
    <m/>
    <s v="Manche"/>
    <s v="Basse-Normandie"/>
    <s v="1851"/>
    <n v="390866"/>
    <n v="6857521"/>
    <s v="Musée Municipal d'Avranches, Coll. Soc. d'Archéologie d'Avranches, anc. coll. Saint-Brice "/>
    <m/>
    <m/>
    <m/>
    <m/>
    <m/>
    <m/>
    <m/>
    <m/>
    <m/>
    <m/>
    <m/>
    <m/>
    <m/>
    <m/>
    <m/>
    <m/>
    <m/>
    <m/>
    <m/>
    <m/>
    <m/>
    <m/>
    <m/>
    <m/>
    <m/>
    <m/>
    <m/>
    <m/>
    <m/>
    <m/>
    <m/>
    <m/>
    <m/>
    <m/>
    <m/>
    <m/>
    <m/>
    <m/>
    <m/>
    <m/>
    <m/>
    <m/>
    <m/>
    <m/>
    <m/>
    <m/>
    <s v="Triangulaire"/>
    <m/>
    <m/>
    <s v="3"/>
    <s v="BFa 3 "/>
    <m/>
    <m/>
    <m/>
    <m/>
    <m/>
    <m/>
    <m/>
    <m/>
    <m/>
    <m/>
    <m/>
    <m/>
    <m/>
    <m/>
    <m/>
    <x v="2"/>
    <m/>
  </r>
  <r>
    <x v="78"/>
    <s v="Corpus principal"/>
    <n v="2"/>
    <n v="22645"/>
    <x v="78"/>
    <s v="Notre-Dame-de-Livoye"/>
    <s v="Carrefour de la Mare aux Pourcets"/>
    <s v="Entier"/>
    <s v="Pendeloque"/>
    <x v="213"/>
    <x v="17"/>
    <s v="ornements polyvalents"/>
    <m/>
    <m/>
    <m/>
    <m/>
    <m/>
    <m/>
    <m/>
    <m/>
    <m/>
    <m/>
    <m/>
    <m/>
    <m/>
    <m/>
    <s v="Manche"/>
    <s v="Basse-Normandie"/>
    <s v="1851"/>
    <n v="390866"/>
    <n v="6857521"/>
    <s v="Musée Municipal d'Avranches, Coll. Soc. d'Archéologie d'Avranches, anc. coll. Saint-Brice "/>
    <m/>
    <m/>
    <m/>
    <m/>
    <m/>
    <m/>
    <m/>
    <m/>
    <m/>
    <m/>
    <m/>
    <m/>
    <m/>
    <m/>
    <m/>
    <m/>
    <m/>
    <m/>
    <m/>
    <m/>
    <m/>
    <m/>
    <m/>
    <m/>
    <m/>
    <m/>
    <m/>
    <m/>
    <m/>
    <m/>
    <m/>
    <m/>
    <m/>
    <m/>
    <m/>
    <m/>
    <m/>
    <m/>
    <m/>
    <m/>
    <m/>
    <m/>
    <m/>
    <m/>
    <m/>
    <m/>
    <s v="Triangulaire"/>
    <m/>
    <m/>
    <s v="3"/>
    <s v="BFa 3 "/>
    <m/>
    <m/>
    <m/>
    <m/>
    <m/>
    <m/>
    <m/>
    <m/>
    <m/>
    <m/>
    <m/>
    <m/>
    <m/>
    <m/>
    <m/>
    <x v="2"/>
    <m/>
  </r>
  <r>
    <x v="175"/>
    <s v="Corpus principal"/>
    <n v="4"/>
    <n v="21464"/>
    <x v="175"/>
    <s v="Onzain"/>
    <s v="Les Basses Terres Noires"/>
    <s v="Quasi-complet"/>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65"/>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66"/>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67"/>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68"/>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69"/>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70"/>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71"/>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72"/>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73"/>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74"/>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75"/>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76"/>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77"/>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78"/>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79"/>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80"/>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81"/>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87"/>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88"/>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89"/>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90"/>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91"/>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92"/>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93"/>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94"/>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95"/>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96"/>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97"/>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98"/>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499"/>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500"/>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501"/>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502"/>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503"/>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504"/>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505"/>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506"/>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507"/>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508"/>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509"/>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510"/>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511"/>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512"/>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513"/>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5"/>
    <s v="Corpus principal"/>
    <n v="4"/>
    <n v="21514"/>
    <x v="175"/>
    <s v="Onzain"/>
    <s v="Les Basses Terres Noires"/>
    <s v="Entier"/>
    <s v="Pendeloque triangulaire"/>
    <x v="213"/>
    <x v="17"/>
    <s v="ornements polyvalents"/>
    <m/>
    <m/>
    <m/>
    <m/>
    <m/>
    <m/>
    <m/>
    <m/>
    <m/>
    <m/>
    <m/>
    <m/>
    <m/>
    <m/>
    <s v="Loir-et-Cher"/>
    <s v="Centre-Val de Loire"/>
    <s v="1997"/>
    <n v="559354"/>
    <n v="6711409"/>
    <s v="M.A.N"/>
    <m/>
    <m/>
    <m/>
    <m/>
    <m/>
    <m/>
    <m/>
    <m/>
    <m/>
    <m/>
    <m/>
    <m/>
    <m/>
    <m/>
    <m/>
    <m/>
    <m/>
    <m/>
    <m/>
    <m/>
    <m/>
    <m/>
    <m/>
    <m/>
    <m/>
    <m/>
    <m/>
    <m/>
    <m/>
    <m/>
    <m/>
    <m/>
    <m/>
    <m/>
    <m/>
    <m/>
    <m/>
    <m/>
    <m/>
    <m/>
    <m/>
    <m/>
    <m/>
    <m/>
    <m/>
    <m/>
    <s v="Triangulaire"/>
    <m/>
    <m/>
    <s v="2"/>
    <s v="BFa 3 "/>
    <m/>
    <m/>
    <m/>
    <m/>
    <m/>
    <m/>
    <m/>
    <m/>
    <m/>
    <m/>
    <m/>
    <m/>
    <m/>
    <m/>
    <m/>
    <x v="3"/>
    <m/>
  </r>
  <r>
    <x v="176"/>
    <s v="Corpus principal"/>
    <n v="2"/>
    <n v="3061"/>
    <x v="176"/>
    <s v="Plonéour-Lanvern 1"/>
    <s v="Kernivin"/>
    <s v="Entier"/>
    <s v="Pendeloque"/>
    <x v="205"/>
    <x v="17"/>
    <s v="ornements polyvalents"/>
    <s v="Sans titre.wmf"/>
    <s v="75.49.5 - D927.1.25"/>
    <n v="140"/>
    <s v="Vieau 1976, p. 95 : ornements de poitrail ; trois anneaux entrelacés, à chaque anneau est suspendue une pendeloque (&quot;rattle-pendants&quot;) Deux anneaux plus petits et plus larges soutiennent le tout._x000a_Les grands anneaux, à bords godronnés sont de même diamètre (55 mm). _x000a_Avec la suspension, les pendeloques ont significativement les mêmes dimensions ( 55 mm * 54 mm , avec le trou de suspension)_x000a_les deux petits anneaux supérieurs ont une longueur de 30 mm pour une largeur de 13 mm. "/>
    <m/>
    <m/>
    <m/>
    <m/>
    <m/>
    <m/>
    <m/>
    <m/>
    <m/>
    <s v="type présents en Irlande, dans le Cente-Ouest de la France et Baltique_x000a_Essonne, Mohen, 1977, n° 669-670"/>
    <s v="Finistère"/>
    <s v="Bretagne"/>
    <s v="1846"/>
    <n v="159640"/>
    <n v="6778661"/>
    <s v="Musée de Châteaubriant (n° 75.49.1 au 75.49.6) en dépôt au Musée archéologique de Nantes (D 927.1.21 à 26) ; / MAN n° 75363"/>
    <s v="D'après Pennors 2004, p. 116 : 200*120*30"/>
    <m/>
    <m/>
    <s v="Vieau 1976, pl. LXXII, n° 122 ; Le Men, 1860, p. 137"/>
    <m/>
    <m/>
    <m/>
    <m/>
    <m/>
    <m/>
    <m/>
    <m/>
    <m/>
    <m/>
    <m/>
    <m/>
    <m/>
    <m/>
    <m/>
    <m/>
    <m/>
    <m/>
    <m/>
    <m/>
    <m/>
    <m/>
    <m/>
    <m/>
    <m/>
    <m/>
    <m/>
    <m/>
    <m/>
    <m/>
    <m/>
    <m/>
    <m/>
    <m/>
    <m/>
    <m/>
    <m/>
    <m/>
    <m/>
    <m/>
    <m/>
    <m/>
    <s v="Type balte"/>
    <m/>
    <m/>
    <s v="4"/>
    <s v="BFa 3 "/>
    <m/>
    <m/>
    <m/>
    <m/>
    <m/>
    <m/>
    <m/>
    <m/>
    <m/>
    <m/>
    <m/>
    <m/>
    <m/>
    <m/>
    <m/>
    <x v="4"/>
    <m/>
  </r>
  <r>
    <x v="176"/>
    <s v="Corpus principal"/>
    <n v="2"/>
    <n v="3062"/>
    <x v="176"/>
    <s v="Plonéour-Lanvern 1"/>
    <s v="Kernivin"/>
    <s v="Entier"/>
    <s v="Pendeloque"/>
    <x v="205"/>
    <x v="17"/>
    <s v="ornements polyvalents"/>
    <s v="Sans titre.wmf"/>
    <s v="75.49.6 - D927.1.26"/>
    <n v="99"/>
    <m/>
    <m/>
    <m/>
    <m/>
    <m/>
    <m/>
    <m/>
    <m/>
    <m/>
    <m/>
    <s v="Villeneuve-Saint-Georges (Seine-et-Oise)_x000a_Azay-le-Rideau (Indre-et-Loire)_x000a_Choussy (Loir-et-Cher) (Thrane, 1958)"/>
    <s v="Finistère"/>
    <s v="Bretagne"/>
    <s v="1846"/>
    <n v="159640"/>
    <n v="6778661"/>
    <s v="Musée de Châteaubriant (n° 75.49.1 au 75.49.6) en dépôt au Musée archéologique de Nantes (D 927.1.21 à 26) ; / MAN n° 75363"/>
    <s v="d'après Pennors 2004, p. 119 : 170*110*30_x000a_"/>
    <m/>
    <m/>
    <s v="Vieau 1976, pl. LXXII, n° 123"/>
    <m/>
    <m/>
    <m/>
    <m/>
    <m/>
    <m/>
    <m/>
    <m/>
    <m/>
    <m/>
    <m/>
    <m/>
    <m/>
    <m/>
    <m/>
    <m/>
    <m/>
    <m/>
    <m/>
    <m/>
    <m/>
    <m/>
    <m/>
    <m/>
    <m/>
    <m/>
    <m/>
    <m/>
    <m/>
    <m/>
    <m/>
    <m/>
    <m/>
    <m/>
    <m/>
    <m/>
    <m/>
    <m/>
    <m/>
    <m/>
    <m/>
    <m/>
    <s v="Type balte"/>
    <m/>
    <m/>
    <s v="4"/>
    <s v="BFa 3 "/>
    <m/>
    <m/>
    <m/>
    <m/>
    <m/>
    <m/>
    <m/>
    <m/>
    <m/>
    <m/>
    <m/>
    <m/>
    <m/>
    <m/>
    <m/>
    <x v="4"/>
    <m/>
  </r>
  <r>
    <x v="86"/>
    <s v="Corpus principal"/>
    <n v="3"/>
    <n v="3394"/>
    <x v="86"/>
    <s v="Pornichet "/>
    <s v="Sainte Marguerite - pointe de Congrigoux"/>
    <s v="Fragment"/>
    <s v="Pendeloque"/>
    <x v="206"/>
    <x v="17"/>
    <s v="ornements polyvalents"/>
    <s v="Sans titre.wmf"/>
    <m/>
    <m/>
    <m/>
    <m/>
    <m/>
    <m/>
    <m/>
    <m/>
    <m/>
    <m/>
    <m/>
    <m/>
    <s v="keriero Kergal"/>
    <s v="Loire-Atlantique"/>
    <s v="Pays-de-la-Loire"/>
    <s v="1886"/>
    <n v="298032"/>
    <n v="6696287"/>
    <s v="Muséum d' histoire Naturelle Nantes"/>
    <m/>
    <m/>
    <m/>
    <s v="Bigoteau, 1974, pl. 13,  n° 83"/>
    <m/>
    <m/>
    <m/>
    <m/>
    <m/>
    <m/>
    <m/>
    <m/>
    <m/>
    <m/>
    <m/>
    <m/>
    <m/>
    <m/>
    <m/>
    <m/>
    <m/>
    <m/>
    <m/>
    <m/>
    <m/>
    <m/>
    <m/>
    <m/>
    <m/>
    <m/>
    <m/>
    <m/>
    <m/>
    <m/>
    <m/>
    <m/>
    <m/>
    <m/>
    <m/>
    <m/>
    <m/>
    <m/>
    <m/>
    <m/>
    <m/>
    <m/>
    <s v="Type Mérezel"/>
    <m/>
    <m/>
    <s v="2"/>
    <s v="BFa 3 "/>
    <m/>
    <m/>
    <m/>
    <m/>
    <m/>
    <m/>
    <m/>
    <m/>
    <m/>
    <m/>
    <m/>
    <m/>
    <m/>
    <m/>
    <m/>
    <x v="4"/>
    <m/>
  </r>
  <r>
    <x v="89"/>
    <s v="Corpus principal"/>
    <n v="3"/>
    <n v="14492"/>
    <x v="89"/>
    <s v="Quimper"/>
    <s v="Kerfeunteun-Parc Penvilech Huella"/>
    <s v="Fragment"/>
    <s v="Pendeloque"/>
    <x v="205"/>
    <x v="17"/>
    <s v="ornements polyvalents"/>
    <s v="DSC_8483.jpg"/>
    <s v="73832"/>
    <n v="20.8"/>
    <m/>
    <m/>
    <m/>
    <m/>
    <m/>
    <m/>
    <m/>
    <m/>
    <m/>
    <m/>
    <m/>
    <s v="Finistère"/>
    <s v="Bretagne"/>
    <s v="1901"/>
    <n v="171253"/>
    <n v="6791303"/>
    <s v="M.A.N : 73815-73836"/>
    <m/>
    <m/>
    <m/>
    <m/>
    <m/>
    <m/>
    <m/>
    <m/>
    <m/>
    <m/>
    <m/>
    <m/>
    <m/>
    <m/>
    <m/>
    <m/>
    <m/>
    <m/>
    <m/>
    <m/>
    <m/>
    <m/>
    <m/>
    <m/>
    <m/>
    <m/>
    <m/>
    <m/>
    <m/>
    <m/>
    <m/>
    <m/>
    <m/>
    <m/>
    <m/>
    <m/>
    <m/>
    <m/>
    <m/>
    <m/>
    <m/>
    <m/>
    <m/>
    <m/>
    <m/>
    <m/>
    <s v="Type balte"/>
    <m/>
    <m/>
    <s v="3"/>
    <s v="BFa 3 "/>
    <m/>
    <m/>
    <m/>
    <m/>
    <m/>
    <m/>
    <m/>
    <m/>
    <m/>
    <m/>
    <m/>
    <m/>
    <m/>
    <m/>
    <m/>
    <x v="4"/>
    <m/>
  </r>
  <r>
    <x v="95"/>
    <s v="Corpus principal"/>
    <n v="3"/>
    <n v="3158"/>
    <x v="95"/>
    <s v="Saint-Germain-sur-Vienne"/>
    <s v="L'étang"/>
    <s v="Entier"/>
    <s v="Pendeloque-grelot (?)"/>
    <x v="211"/>
    <x v="17"/>
    <s v="ornements polyvalents"/>
    <s v="Sans titre.wmf"/>
    <m/>
    <m/>
    <m/>
    <m/>
    <m/>
    <m/>
    <m/>
    <m/>
    <m/>
    <m/>
    <m/>
    <m/>
    <s v="Dépôt du Triou (Pautreau et al. 1984)_x000a_Clodoré 2002, p. 88, fig. 5_x000a_Grotte funéraire Mérigny (Cordier 1978, fig. 8 et 9)"/>
    <s v="Indre-et-Loire"/>
    <s v="Centre-Val de Loire"/>
    <s v="2007"/>
    <n v="480699"/>
    <n v="6678891"/>
    <s v="?"/>
    <s v="D 41,5-42,5 mm_x000a_D. trous 7,5-11,5 mm"/>
    <m/>
    <m/>
    <s v="Cordier 2012, fig. 4, n° 9"/>
    <m/>
    <m/>
    <m/>
    <m/>
    <m/>
    <m/>
    <m/>
    <m/>
    <m/>
    <m/>
    <m/>
    <m/>
    <m/>
    <m/>
    <m/>
    <m/>
    <m/>
    <m/>
    <m/>
    <m/>
    <m/>
    <m/>
    <m/>
    <m/>
    <m/>
    <m/>
    <m/>
    <m/>
    <m/>
    <m/>
    <m/>
    <m/>
    <m/>
    <m/>
    <m/>
    <m/>
    <m/>
    <m/>
    <m/>
    <m/>
    <m/>
    <m/>
    <s v="Grelot"/>
    <m/>
    <m/>
    <s v="3"/>
    <s v="BFa 3 "/>
    <m/>
    <m/>
    <m/>
    <m/>
    <m/>
    <m/>
    <m/>
    <m/>
    <m/>
    <m/>
    <m/>
    <m/>
    <m/>
    <m/>
    <m/>
    <x v="3"/>
    <m/>
  </r>
  <r>
    <x v="100"/>
    <s v="Corpus principal"/>
    <n v="2"/>
    <n v="5780"/>
    <x v="100"/>
    <s v="Saint-Michel-des-Loups"/>
    <s v="Bouavais ( la lande de Bevais ou Bévert)"/>
    <s v="Entier"/>
    <s v="Pendeloque"/>
    <x v="204"/>
    <x v="17"/>
    <s v="ornements polyvalents"/>
    <s v="Sans titre.pct"/>
    <m/>
    <m/>
    <m/>
    <m/>
    <m/>
    <m/>
    <m/>
    <m/>
    <m/>
    <m/>
    <m/>
    <m/>
    <m/>
    <s v="Manche"/>
    <s v="Basse-Normandie"/>
    <s v="1837"/>
    <n v="367470"/>
    <n v="6859821"/>
    <s v="Avranches - Musée municipal "/>
    <m/>
    <m/>
    <m/>
    <s v="Coutil L. 1895, fig. 16 ; Coutil L 1922, fig. 2 p. 499"/>
    <m/>
    <m/>
    <m/>
    <m/>
    <m/>
    <m/>
    <m/>
    <m/>
    <m/>
    <m/>
    <m/>
    <m/>
    <m/>
    <m/>
    <m/>
    <m/>
    <m/>
    <m/>
    <m/>
    <m/>
    <m/>
    <m/>
    <m/>
    <m/>
    <m/>
    <m/>
    <m/>
    <m/>
    <m/>
    <m/>
    <m/>
    <m/>
    <m/>
    <m/>
    <m/>
    <m/>
    <m/>
    <m/>
    <m/>
    <m/>
    <m/>
    <m/>
    <s v="Anneau épais à bélière"/>
    <m/>
    <m/>
    <s v="4"/>
    <s v="BFa 3 "/>
    <m/>
    <m/>
    <m/>
    <m/>
    <m/>
    <m/>
    <m/>
    <m/>
    <m/>
    <m/>
    <m/>
    <m/>
    <m/>
    <m/>
    <m/>
    <x v="2"/>
    <m/>
  </r>
  <r>
    <x v="101"/>
    <s v="Corpus principal"/>
    <n v="3"/>
    <n v="6013"/>
    <x v="101"/>
    <s v="Saint-Omer"/>
    <s v="Lyzel"/>
    <s v="Entier"/>
    <s v="Pendeloque"/>
    <x v="209"/>
    <x v="17"/>
    <s v="ornements polyvalents"/>
    <s v="Sans titre.wmf"/>
    <m/>
    <m/>
    <m/>
    <m/>
    <m/>
    <m/>
    <m/>
    <m/>
    <m/>
    <m/>
    <m/>
    <m/>
    <m/>
    <s v="Pas-de-Calais"/>
    <s v="Nord-Pas-de-Calais"/>
    <s v="1848"/>
    <n v="649082"/>
    <n v="7073878"/>
    <s v="Musée Sandelin à Saint-Omer ; Musée de Lille, anc.coll. Terninck"/>
    <m/>
    <m/>
    <m/>
    <s v="Blanchet, 1984, fig. 165, n° 19"/>
    <m/>
    <m/>
    <m/>
    <m/>
    <m/>
    <m/>
    <m/>
    <m/>
    <m/>
    <m/>
    <m/>
    <m/>
    <m/>
    <m/>
    <m/>
    <m/>
    <m/>
    <m/>
    <m/>
    <m/>
    <m/>
    <m/>
    <m/>
    <m/>
    <m/>
    <m/>
    <m/>
    <m/>
    <m/>
    <m/>
    <m/>
    <m/>
    <m/>
    <m/>
    <m/>
    <m/>
    <m/>
    <m/>
    <m/>
    <m/>
    <m/>
    <m/>
    <s v="Type Lyzel"/>
    <m/>
    <m/>
    <s v="3"/>
    <s v="BFa 3 "/>
    <m/>
    <m/>
    <m/>
    <m/>
    <m/>
    <m/>
    <m/>
    <m/>
    <m/>
    <m/>
    <m/>
    <m/>
    <m/>
    <m/>
    <m/>
    <x v="6"/>
    <m/>
  </r>
  <r>
    <x v="101"/>
    <s v="Corpus principal"/>
    <n v="3"/>
    <n v="6014"/>
    <x v="101"/>
    <s v="Saint-Omer"/>
    <s v="Lyzel"/>
    <s v="Entier"/>
    <s v="Pendeloque"/>
    <x v="209"/>
    <x v="17"/>
    <s v="ornements polyvalents"/>
    <s v="Sans titre.wmf"/>
    <m/>
    <m/>
    <m/>
    <m/>
    <m/>
    <m/>
    <m/>
    <m/>
    <m/>
    <m/>
    <m/>
    <m/>
    <m/>
    <s v="Pas-de-Calais"/>
    <s v="Nord-Pas-de-Calais"/>
    <s v="1848"/>
    <n v="649082"/>
    <n v="7073878"/>
    <s v="Musée Sandelin à Saint-Omer ; Musée de Lille, anc.coll. Terninck"/>
    <m/>
    <m/>
    <m/>
    <s v="Blanchet, 1984, fig. 165, n° 20"/>
    <m/>
    <m/>
    <m/>
    <m/>
    <m/>
    <m/>
    <m/>
    <m/>
    <m/>
    <m/>
    <m/>
    <m/>
    <m/>
    <m/>
    <m/>
    <m/>
    <m/>
    <m/>
    <m/>
    <m/>
    <m/>
    <m/>
    <m/>
    <m/>
    <m/>
    <m/>
    <m/>
    <m/>
    <m/>
    <m/>
    <m/>
    <m/>
    <m/>
    <m/>
    <m/>
    <m/>
    <m/>
    <m/>
    <m/>
    <m/>
    <m/>
    <m/>
    <s v="Type Lyzel"/>
    <m/>
    <m/>
    <s v="3"/>
    <s v="BFa 3 "/>
    <m/>
    <m/>
    <m/>
    <m/>
    <m/>
    <m/>
    <m/>
    <m/>
    <m/>
    <m/>
    <m/>
    <m/>
    <m/>
    <m/>
    <m/>
    <x v="6"/>
    <m/>
  </r>
  <r>
    <x v="101"/>
    <s v="Corpus principal"/>
    <n v="3"/>
    <n v="6015"/>
    <x v="101"/>
    <s v="Saint-Omer"/>
    <s v="Lyzel"/>
    <s v="Entier"/>
    <s v="pendeloque"/>
    <x v="209"/>
    <x v="17"/>
    <s v="ornements polyvalents"/>
    <s v="Sans titre.wmf"/>
    <m/>
    <m/>
    <m/>
    <m/>
    <m/>
    <m/>
    <m/>
    <m/>
    <m/>
    <m/>
    <m/>
    <m/>
    <s v="sépulture Port-Arthur (Marien, 1952, p. 237)"/>
    <s v="Pas-de-Calais"/>
    <s v="Nord-Pas-de-Calais"/>
    <s v="1848"/>
    <n v="649082"/>
    <n v="7073878"/>
    <s v="Musée Sandelin à Saint-Omer ; Musée de Lille, anc.coll. Terninck"/>
    <m/>
    <m/>
    <m/>
    <s v="Blanchet, 1984, fig. 165, n° 21"/>
    <m/>
    <m/>
    <m/>
    <m/>
    <m/>
    <m/>
    <m/>
    <m/>
    <m/>
    <m/>
    <m/>
    <m/>
    <m/>
    <m/>
    <m/>
    <m/>
    <m/>
    <m/>
    <m/>
    <m/>
    <m/>
    <m/>
    <m/>
    <m/>
    <m/>
    <m/>
    <m/>
    <m/>
    <m/>
    <m/>
    <m/>
    <m/>
    <m/>
    <m/>
    <m/>
    <m/>
    <m/>
    <m/>
    <m/>
    <m/>
    <m/>
    <m/>
    <s v="Type Lyzel"/>
    <m/>
    <m/>
    <s v="3"/>
    <s v="BFa 3 "/>
    <m/>
    <m/>
    <m/>
    <m/>
    <m/>
    <m/>
    <m/>
    <m/>
    <m/>
    <m/>
    <m/>
    <m/>
    <m/>
    <m/>
    <m/>
    <x v="6"/>
    <m/>
  </r>
  <r>
    <x v="101"/>
    <s v="Corpus principal"/>
    <n v="3"/>
    <n v="6016"/>
    <x v="101"/>
    <s v="Saint-Omer"/>
    <s v="Lyzel"/>
    <s v="Entier"/>
    <s v="Pendeloque"/>
    <x v="209"/>
    <x v="17"/>
    <s v="ornements polyvalents"/>
    <s v="Sans titre.wmf"/>
    <m/>
    <m/>
    <m/>
    <m/>
    <m/>
    <m/>
    <m/>
    <m/>
    <m/>
    <m/>
    <m/>
    <m/>
    <m/>
    <s v="Pas-de-Calais"/>
    <s v="Nord-Pas-de-Calais"/>
    <s v="1848"/>
    <n v="649082"/>
    <n v="7073878"/>
    <s v="Musée Sandelin à Saint-Omer ; Musée de Lille, anc.coll. Terninck"/>
    <m/>
    <m/>
    <m/>
    <s v="Blanchet, 1984, fig. 165, n° 22"/>
    <m/>
    <m/>
    <m/>
    <m/>
    <m/>
    <m/>
    <m/>
    <m/>
    <m/>
    <m/>
    <m/>
    <m/>
    <m/>
    <m/>
    <m/>
    <m/>
    <m/>
    <m/>
    <m/>
    <m/>
    <m/>
    <m/>
    <m/>
    <m/>
    <m/>
    <m/>
    <m/>
    <m/>
    <m/>
    <m/>
    <m/>
    <m/>
    <m/>
    <m/>
    <m/>
    <m/>
    <m/>
    <m/>
    <m/>
    <m/>
    <m/>
    <m/>
    <s v="Type Lyzel"/>
    <m/>
    <m/>
    <s v="3"/>
    <s v="BFa 3 "/>
    <m/>
    <m/>
    <m/>
    <m/>
    <m/>
    <m/>
    <m/>
    <m/>
    <m/>
    <m/>
    <m/>
    <m/>
    <m/>
    <m/>
    <m/>
    <x v="6"/>
    <m/>
  </r>
  <r>
    <x v="101"/>
    <s v="Corpus principal"/>
    <n v="3"/>
    <n v="6017"/>
    <x v="101"/>
    <s v="Saint-Omer"/>
    <s v="Lyzel"/>
    <s v="Entier"/>
    <s v="Pendeloque"/>
    <x v="209"/>
    <x v="17"/>
    <s v="ornements polyvalents"/>
    <s v="Sans titre.wmf"/>
    <m/>
    <m/>
    <m/>
    <m/>
    <m/>
    <m/>
    <m/>
    <m/>
    <m/>
    <m/>
    <m/>
    <m/>
    <m/>
    <s v="Pas-de-Calais"/>
    <s v="Nord-Pas-de-Calais"/>
    <s v="1848"/>
    <n v="649082"/>
    <n v="7073878"/>
    <s v="Musée Sandelin à Saint-Omer ; Musée de Lille, anc.coll. Terninck"/>
    <m/>
    <m/>
    <m/>
    <s v="Blanchet, 1984, fig. 165, n° 23"/>
    <m/>
    <m/>
    <m/>
    <m/>
    <m/>
    <m/>
    <m/>
    <m/>
    <m/>
    <m/>
    <m/>
    <m/>
    <m/>
    <m/>
    <m/>
    <m/>
    <m/>
    <m/>
    <m/>
    <m/>
    <m/>
    <m/>
    <m/>
    <m/>
    <m/>
    <m/>
    <m/>
    <m/>
    <m/>
    <m/>
    <m/>
    <m/>
    <m/>
    <m/>
    <m/>
    <m/>
    <m/>
    <m/>
    <m/>
    <m/>
    <m/>
    <m/>
    <s v="Type Lyzel"/>
    <m/>
    <m/>
    <s v="3"/>
    <s v="BFa 3 "/>
    <m/>
    <m/>
    <m/>
    <m/>
    <m/>
    <m/>
    <m/>
    <m/>
    <m/>
    <m/>
    <m/>
    <m/>
    <m/>
    <m/>
    <m/>
    <x v="6"/>
    <m/>
  </r>
  <r>
    <x v="101"/>
    <s v="Corpus principal"/>
    <n v="3"/>
    <n v="6018"/>
    <x v="101"/>
    <s v="Saint-Omer"/>
    <s v="Lyzel"/>
    <s v="Quasi-complet"/>
    <s v="Pendeloque"/>
    <x v="209"/>
    <x v="17"/>
    <s v="ornements polyvalents"/>
    <s v="Sans titre.wmf"/>
    <m/>
    <m/>
    <m/>
    <m/>
    <m/>
    <m/>
    <m/>
    <m/>
    <m/>
    <m/>
    <m/>
    <m/>
    <m/>
    <s v="Pas-de-Calais"/>
    <s v="Nord-Pas-de-Calais"/>
    <s v="1848"/>
    <n v="649082"/>
    <n v="7073878"/>
    <s v="Musée Sandelin à Saint-Omer ; Musée de Lille, anc.coll. Terninck"/>
    <m/>
    <m/>
    <m/>
    <s v="Blanchet, 1984, fig. 165, n° 24"/>
    <m/>
    <m/>
    <m/>
    <m/>
    <m/>
    <m/>
    <m/>
    <m/>
    <m/>
    <m/>
    <m/>
    <m/>
    <m/>
    <m/>
    <m/>
    <m/>
    <m/>
    <m/>
    <m/>
    <m/>
    <m/>
    <m/>
    <m/>
    <m/>
    <m/>
    <m/>
    <m/>
    <m/>
    <m/>
    <m/>
    <m/>
    <m/>
    <m/>
    <m/>
    <m/>
    <m/>
    <m/>
    <m/>
    <m/>
    <m/>
    <m/>
    <m/>
    <s v="Type Lyzel"/>
    <m/>
    <m/>
    <s v="3"/>
    <s v="BFa 3 "/>
    <m/>
    <m/>
    <m/>
    <m/>
    <m/>
    <m/>
    <m/>
    <m/>
    <m/>
    <m/>
    <m/>
    <m/>
    <m/>
    <m/>
    <m/>
    <x v="6"/>
    <m/>
  </r>
  <r>
    <x v="101"/>
    <s v="Corpus principal"/>
    <n v="3"/>
    <n v="6019"/>
    <x v="101"/>
    <s v="Saint-Omer"/>
    <s v="Lyzel"/>
    <s v="Entier"/>
    <s v="Pendeloque"/>
    <x v="209"/>
    <x v="17"/>
    <s v="ornements polyvalents"/>
    <s v="Sans titre.wmf"/>
    <m/>
    <m/>
    <m/>
    <m/>
    <m/>
    <m/>
    <m/>
    <m/>
    <m/>
    <m/>
    <m/>
    <m/>
    <m/>
    <s v="Pas-de-Calais"/>
    <s v="Nord-Pas-de-Calais"/>
    <s v="1848"/>
    <n v="649082"/>
    <n v="7073878"/>
    <s v="Musée Sandelin à Saint-Omer ; Musée de Lille, anc.coll. Terninck"/>
    <m/>
    <m/>
    <m/>
    <s v="Blanchet, 1984, fig. 165, n° 25"/>
    <m/>
    <m/>
    <m/>
    <m/>
    <m/>
    <m/>
    <m/>
    <m/>
    <m/>
    <m/>
    <m/>
    <m/>
    <m/>
    <m/>
    <m/>
    <m/>
    <m/>
    <m/>
    <m/>
    <m/>
    <m/>
    <m/>
    <m/>
    <m/>
    <m/>
    <m/>
    <m/>
    <m/>
    <m/>
    <m/>
    <m/>
    <m/>
    <m/>
    <m/>
    <m/>
    <m/>
    <m/>
    <m/>
    <m/>
    <m/>
    <m/>
    <m/>
    <s v="Type Lyzel"/>
    <m/>
    <m/>
    <s v="3"/>
    <s v="BFa 3 "/>
    <m/>
    <m/>
    <m/>
    <m/>
    <m/>
    <m/>
    <m/>
    <m/>
    <m/>
    <m/>
    <m/>
    <m/>
    <m/>
    <m/>
    <m/>
    <x v="6"/>
    <m/>
  </r>
  <r>
    <x v="101"/>
    <s v="Corpus principal"/>
    <n v="3"/>
    <n v="6020"/>
    <x v="101"/>
    <s v="Saint-Omer"/>
    <s v="Lyzel"/>
    <s v="Entier"/>
    <s v="Pendeloque"/>
    <x v="209"/>
    <x v="17"/>
    <s v="ornements polyvalents"/>
    <s v="Sans titre.wmf"/>
    <m/>
    <m/>
    <m/>
    <m/>
    <m/>
    <m/>
    <m/>
    <m/>
    <m/>
    <m/>
    <m/>
    <m/>
    <m/>
    <s v="Pas-de-Calais"/>
    <s v="Nord-Pas-de-Calais"/>
    <s v="1848"/>
    <n v="649082"/>
    <n v="7073878"/>
    <s v="Musée Sandelin à Saint-Omer ; Musée de Lille, anc.coll. Terninck"/>
    <m/>
    <m/>
    <m/>
    <s v="Blanchet, 1984, fig. 165, n° 26"/>
    <m/>
    <m/>
    <m/>
    <m/>
    <m/>
    <m/>
    <m/>
    <m/>
    <m/>
    <m/>
    <m/>
    <m/>
    <m/>
    <m/>
    <m/>
    <m/>
    <m/>
    <m/>
    <m/>
    <m/>
    <m/>
    <m/>
    <m/>
    <m/>
    <m/>
    <m/>
    <m/>
    <m/>
    <m/>
    <m/>
    <m/>
    <m/>
    <m/>
    <m/>
    <m/>
    <m/>
    <m/>
    <m/>
    <m/>
    <m/>
    <m/>
    <m/>
    <s v="Type Lyzel"/>
    <m/>
    <m/>
    <s v="3"/>
    <s v="BFa 3 "/>
    <m/>
    <m/>
    <m/>
    <m/>
    <m/>
    <m/>
    <m/>
    <m/>
    <m/>
    <m/>
    <m/>
    <m/>
    <m/>
    <m/>
    <m/>
    <x v="6"/>
    <m/>
  </r>
  <r>
    <x v="101"/>
    <s v="Corpus principal"/>
    <n v="3"/>
    <n v="6021"/>
    <x v="101"/>
    <s v="Saint-Omer"/>
    <s v="Lyzel"/>
    <s v="Entier"/>
    <s v="Pendeloque"/>
    <x v="209"/>
    <x v="17"/>
    <s v="ornements polyvalents"/>
    <s v="Sans titre.wmf"/>
    <m/>
    <m/>
    <m/>
    <m/>
    <m/>
    <m/>
    <m/>
    <m/>
    <m/>
    <m/>
    <m/>
    <m/>
    <m/>
    <s v="Pas-de-Calais"/>
    <s v="Nord-Pas-de-Calais"/>
    <s v="1848"/>
    <n v="649082"/>
    <n v="7073878"/>
    <s v="Musée Sandelin à Saint-Omer ; Musée de Lille, anc.coll. Terninck"/>
    <m/>
    <m/>
    <m/>
    <s v="Blanchet, 1984, fig. 165, n° 27"/>
    <m/>
    <m/>
    <m/>
    <m/>
    <m/>
    <m/>
    <m/>
    <m/>
    <m/>
    <m/>
    <m/>
    <m/>
    <m/>
    <m/>
    <m/>
    <m/>
    <m/>
    <m/>
    <m/>
    <m/>
    <m/>
    <m/>
    <m/>
    <m/>
    <m/>
    <m/>
    <m/>
    <m/>
    <m/>
    <m/>
    <m/>
    <m/>
    <m/>
    <m/>
    <m/>
    <m/>
    <m/>
    <m/>
    <m/>
    <m/>
    <m/>
    <m/>
    <s v="Type Lyzel"/>
    <m/>
    <m/>
    <s v="3"/>
    <s v="BFa 3 "/>
    <m/>
    <m/>
    <m/>
    <m/>
    <m/>
    <m/>
    <m/>
    <m/>
    <m/>
    <m/>
    <m/>
    <m/>
    <m/>
    <m/>
    <m/>
    <x v="6"/>
    <m/>
  </r>
  <r>
    <x v="102"/>
    <s v="Corpus principal"/>
    <n v="5"/>
    <n v="12439"/>
    <x v="102"/>
    <s v="Saint-Ouen"/>
    <s v="Carrefour des Campagnes"/>
    <s v="Entier"/>
    <s v="Pendeloque"/>
    <x v="206"/>
    <x v="17"/>
    <s v="ornements polyvalents"/>
    <s v="Sans titre.wmf"/>
    <m/>
    <n v="3.4"/>
    <m/>
    <m/>
    <m/>
    <m/>
    <m/>
    <m/>
    <m/>
    <m/>
    <m/>
    <m/>
    <s v="keriero"/>
    <s v="Jersey"/>
    <s v="Îles Anglo-normandes"/>
    <s v="2001"/>
    <n v="320771"/>
    <n v="6915338"/>
    <s v="La Hougue Bie Museum"/>
    <m/>
    <m/>
    <m/>
    <m/>
    <s v="DSC_4425.jpg"/>
    <m/>
    <m/>
    <m/>
    <m/>
    <m/>
    <m/>
    <m/>
    <m/>
    <m/>
    <m/>
    <m/>
    <m/>
    <m/>
    <m/>
    <m/>
    <m/>
    <m/>
    <m/>
    <m/>
    <m/>
    <m/>
    <m/>
    <m/>
    <m/>
    <m/>
    <m/>
    <m/>
    <m/>
    <m/>
    <m/>
    <m/>
    <m/>
    <m/>
    <m/>
    <m/>
    <m/>
    <m/>
    <m/>
    <m/>
    <m/>
    <m/>
    <s v="Type Mérezel"/>
    <m/>
    <m/>
    <s v="1"/>
    <s v="BFa 3 "/>
    <m/>
    <m/>
    <m/>
    <m/>
    <m/>
    <m/>
    <m/>
    <m/>
    <m/>
    <m/>
    <m/>
    <m/>
    <m/>
    <m/>
    <m/>
    <x v="2"/>
    <m/>
  </r>
  <r>
    <x v="104"/>
    <s v="Corpus principal"/>
    <n v="3"/>
    <n v="9902"/>
    <x v="104"/>
    <s v="Saint-Yrieix-sur-Charente"/>
    <s v="Vénat"/>
    <s v="Fragment"/>
    <s v="Pendeloque (?)"/>
    <x v="203"/>
    <x v="17"/>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s v="Autre"/>
    <m/>
    <m/>
    <s v="2"/>
    <s v="BFa 3 "/>
    <m/>
    <m/>
    <m/>
    <m/>
    <m/>
    <m/>
    <m/>
    <m/>
    <m/>
    <m/>
    <m/>
    <m/>
    <m/>
    <m/>
    <m/>
    <x v="5"/>
    <m/>
  </r>
  <r>
    <x v="104"/>
    <s v="Corpus principal"/>
    <n v="3"/>
    <n v="9904"/>
    <x v="104"/>
    <s v="Saint-Yrieix-sur-Charente"/>
    <s v="Vénat"/>
    <s v="Entier"/>
    <s v="Pendeloque"/>
    <x v="203"/>
    <x v="17"/>
    <s v="ornements polyvalents"/>
    <s v="Sans titre.wmf"/>
    <m/>
    <m/>
    <m/>
    <m/>
    <m/>
    <m/>
    <m/>
    <m/>
    <m/>
    <m/>
    <m/>
    <m/>
    <s v="dès le BFa 2 - cf Larnaud - Coutil 1914"/>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s v="Autre"/>
    <m/>
    <m/>
    <s v="2"/>
    <s v="BFa 3 "/>
    <m/>
    <m/>
    <m/>
    <m/>
    <m/>
    <m/>
    <m/>
    <m/>
    <m/>
    <m/>
    <m/>
    <m/>
    <m/>
    <m/>
    <m/>
    <x v="5"/>
    <m/>
  </r>
  <r>
    <x v="104"/>
    <s v="Corpus principal"/>
    <n v="3"/>
    <n v="9910"/>
    <x v="104"/>
    <s v="Saint-Yrieix-sur-Charente"/>
    <s v="Vénat"/>
    <s v="Entier"/>
    <s v="Pendeloque (?)"/>
    <x v="203"/>
    <x v="17"/>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s v="Autre"/>
    <m/>
    <m/>
    <s v="2"/>
    <s v="BFa 3 "/>
    <m/>
    <m/>
    <m/>
    <m/>
    <m/>
    <m/>
    <m/>
    <m/>
    <m/>
    <m/>
    <m/>
    <m/>
    <m/>
    <m/>
    <m/>
    <x v="5"/>
    <m/>
  </r>
  <r>
    <x v="104"/>
    <s v="Corpus principal"/>
    <n v="3"/>
    <n v="9915"/>
    <x v="104"/>
    <s v="Saint-Yrieix-sur-Charente"/>
    <s v="Vénat"/>
    <s v="Fragment"/>
    <s v="pendeloque (?)  "/>
    <x v="203"/>
    <x v="17"/>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s v="Autre"/>
    <m/>
    <m/>
    <s v="2"/>
    <s v="BFa 3 "/>
    <m/>
    <m/>
    <m/>
    <m/>
    <m/>
    <m/>
    <m/>
    <m/>
    <m/>
    <m/>
    <m/>
    <m/>
    <m/>
    <m/>
    <m/>
    <x v="5"/>
    <m/>
  </r>
  <r>
    <x v="104"/>
    <s v="Corpus principal"/>
    <n v="3"/>
    <n v="9966"/>
    <x v="104"/>
    <s v="Saint-Yrieix-sur-Charente"/>
    <s v="Vénat"/>
    <s v="Fragment"/>
    <s v="pendeloque"/>
    <x v="203"/>
    <x v="17"/>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s v="Autre"/>
    <m/>
    <m/>
    <s v="2"/>
    <s v="BFa 3 "/>
    <m/>
    <m/>
    <m/>
    <m/>
    <m/>
    <m/>
    <m/>
    <m/>
    <m/>
    <m/>
    <m/>
    <m/>
    <m/>
    <m/>
    <m/>
    <x v="5"/>
    <m/>
  </r>
  <r>
    <x v="104"/>
    <s v="Corpus principal"/>
    <n v="3"/>
    <n v="10045"/>
    <x v="104"/>
    <s v="Saint-Yrieix-sur-Charente"/>
    <s v="Vénat"/>
    <s v="Fragment"/>
    <s v="Pendeloque"/>
    <x v="203"/>
    <x v="17"/>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s v="à Cannelures"/>
    <m/>
    <m/>
    <m/>
    <m/>
    <m/>
    <m/>
    <m/>
    <m/>
    <m/>
    <m/>
    <m/>
    <m/>
    <m/>
    <m/>
    <m/>
    <m/>
    <m/>
    <s v="Autre"/>
    <m/>
    <m/>
    <s v="2"/>
    <s v="BFa 3 "/>
    <m/>
    <m/>
    <m/>
    <m/>
    <m/>
    <m/>
    <m/>
    <m/>
    <m/>
    <m/>
    <m/>
    <m/>
    <m/>
    <m/>
    <m/>
    <x v="5"/>
    <m/>
  </r>
  <r>
    <x v="104"/>
    <s v="Corpus principal"/>
    <n v="3"/>
    <n v="9906"/>
    <x v="104"/>
    <s v="Saint-Yrieix-sur-Charente"/>
    <s v="Vénat"/>
    <s v="Entier"/>
    <s v="Pendeloque"/>
    <x v="204"/>
    <x v="17"/>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s v="Anneau épais à bélière"/>
    <m/>
    <m/>
    <s v="2"/>
    <s v="BFa 3 "/>
    <m/>
    <m/>
    <m/>
    <m/>
    <m/>
    <m/>
    <m/>
    <m/>
    <m/>
    <m/>
    <m/>
    <m/>
    <m/>
    <m/>
    <m/>
    <x v="5"/>
    <m/>
  </r>
  <r>
    <x v="104"/>
    <s v="Corpus principal"/>
    <n v="3"/>
    <n v="9908"/>
    <x v="104"/>
    <s v="Saint-Yrieix-sur-Charente"/>
    <s v="Vénat"/>
    <s v="Entier"/>
    <s v="Pendeloque"/>
    <x v="213"/>
    <x v="17"/>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s v="Triangulaire"/>
    <m/>
    <m/>
    <s v="2"/>
    <s v="BFa 3 "/>
    <m/>
    <m/>
    <m/>
    <m/>
    <m/>
    <m/>
    <m/>
    <m/>
    <m/>
    <m/>
    <m/>
    <m/>
    <m/>
    <m/>
    <m/>
    <x v="5"/>
    <m/>
  </r>
  <r>
    <x v="104"/>
    <s v="Corpus principal"/>
    <n v="3"/>
    <n v="9905"/>
    <x v="104"/>
    <s v="Saint-Yrieix-sur-Charente"/>
    <s v="Vénat"/>
    <s v="Fragment"/>
    <s v="Pendeloque"/>
    <x v="205"/>
    <x v="17"/>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s v="Type balte"/>
    <m/>
    <m/>
    <s v="2"/>
    <s v="BFa 3 "/>
    <m/>
    <m/>
    <m/>
    <m/>
    <m/>
    <m/>
    <m/>
    <m/>
    <m/>
    <m/>
    <m/>
    <m/>
    <m/>
    <m/>
    <m/>
    <x v="5"/>
    <m/>
  </r>
  <r>
    <x v="104"/>
    <s v="Corpus principal"/>
    <n v="3"/>
    <n v="9903"/>
    <x v="104"/>
    <s v="Saint-Yrieix-sur-Charente"/>
    <s v="Vénat"/>
    <s v="Entier"/>
    <s v="Pendeloque"/>
    <x v="209"/>
    <x v="17"/>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s v="Type Lyzel"/>
    <m/>
    <m/>
    <s v="2"/>
    <s v="BFa 3 "/>
    <m/>
    <m/>
    <m/>
    <m/>
    <m/>
    <m/>
    <m/>
    <m/>
    <m/>
    <m/>
    <m/>
    <m/>
    <m/>
    <m/>
    <m/>
    <x v="5"/>
    <m/>
  </r>
  <r>
    <x v="104"/>
    <s v="Corpus principal"/>
    <n v="3"/>
    <n v="10222"/>
    <x v="104"/>
    <s v="Saint-Yrieix-sur-Charente"/>
    <s v="Vénat"/>
    <s v="Fragment"/>
    <s v="Pendeloque (?)"/>
    <x v="209"/>
    <x v="17"/>
    <s v="ornements polyvalents"/>
    <s v="Sans titre.wmf"/>
    <m/>
    <m/>
    <m/>
    <m/>
    <m/>
    <m/>
    <m/>
    <m/>
    <m/>
    <m/>
    <s v="Non-fini"/>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s v="Type Lyzel"/>
    <m/>
    <m/>
    <s v="2"/>
    <s v="BFa 3 "/>
    <m/>
    <m/>
    <m/>
    <m/>
    <m/>
    <m/>
    <m/>
    <m/>
    <m/>
    <m/>
    <m/>
    <m/>
    <m/>
    <m/>
    <m/>
    <x v="5"/>
    <m/>
  </r>
  <r>
    <x v="104"/>
    <s v="Corpus principal"/>
    <n v="3"/>
    <n v="9907"/>
    <x v="104"/>
    <s v="Saint-Yrieix-sur-Charente"/>
    <s v="Vénat"/>
    <s v="Entier"/>
    <s v="Pendeloque"/>
    <x v="206"/>
    <x v="17"/>
    <s v="ornements polyvalents"/>
    <s v="Sans titre.wmf"/>
    <m/>
    <m/>
    <m/>
    <m/>
    <m/>
    <m/>
    <m/>
    <m/>
    <m/>
    <m/>
    <m/>
    <m/>
    <s v="keriero"/>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s v="Type Mérezel"/>
    <m/>
    <m/>
    <s v="2"/>
    <s v="BFa 3 "/>
    <m/>
    <m/>
    <m/>
    <m/>
    <m/>
    <m/>
    <m/>
    <m/>
    <m/>
    <m/>
    <m/>
    <m/>
    <m/>
    <m/>
    <m/>
    <x v="5"/>
    <m/>
  </r>
  <r>
    <x v="104"/>
    <s v="Corpus principal"/>
    <n v="3"/>
    <n v="9964"/>
    <x v="104"/>
    <s v="Saint-Yrieix-sur-Charente"/>
    <s v="Vénat"/>
    <s v="Fragment"/>
    <s v="Pendeloque (?)"/>
    <x v="206"/>
    <x v="17"/>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s v="Type Mérezel"/>
    <m/>
    <m/>
    <s v="2"/>
    <s v="BFa 3 "/>
    <m/>
    <m/>
    <m/>
    <m/>
    <m/>
    <m/>
    <m/>
    <m/>
    <m/>
    <m/>
    <m/>
    <m/>
    <m/>
    <m/>
    <m/>
    <x v="5"/>
    <m/>
  </r>
  <r>
    <x v="104"/>
    <s v="Corpus principal"/>
    <n v="3"/>
    <n v="9972"/>
    <x v="104"/>
    <s v="Saint-Yrieix-sur-Charente"/>
    <s v="Vénat"/>
    <s v="Fragment"/>
    <s v="Pendeloque (?)"/>
    <x v="206"/>
    <x v="17"/>
    <s v="ornements polyvalents"/>
    <s v="Sans titre.wmf"/>
    <m/>
    <n v="12.8"/>
    <m/>
    <m/>
    <m/>
    <m/>
    <m/>
    <m/>
    <m/>
    <m/>
    <s v="Non-fini"/>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s v="Type Mérezel"/>
    <m/>
    <m/>
    <s v="2"/>
    <s v="BFa 3 "/>
    <m/>
    <m/>
    <m/>
    <m/>
    <m/>
    <m/>
    <m/>
    <m/>
    <m/>
    <m/>
    <m/>
    <m/>
    <m/>
    <m/>
    <m/>
    <x v="5"/>
    <m/>
  </r>
  <r>
    <x v="106"/>
    <s v="Corpus principal"/>
    <n v="2"/>
    <n v="16181"/>
    <x v="106"/>
    <s v="Spiennes"/>
    <s v="Camp à Cayaux"/>
    <s v="Entier"/>
    <s v="Pendeloque"/>
    <x v="209"/>
    <x v="17"/>
    <s v="ornements polyvalents"/>
    <s v="Sans titre.wmf"/>
    <m/>
    <m/>
    <m/>
    <m/>
    <m/>
    <m/>
    <m/>
    <n v="40"/>
    <m/>
    <m/>
    <m/>
    <m/>
    <m/>
    <s v="Hainaut"/>
    <s v="Belgique"/>
    <s v="&lt;1895"/>
    <n v="770374"/>
    <n v="7036401"/>
    <m/>
    <m/>
    <m/>
    <m/>
    <m/>
    <m/>
    <m/>
    <m/>
    <m/>
    <m/>
    <m/>
    <m/>
    <m/>
    <m/>
    <m/>
    <m/>
    <m/>
    <m/>
    <m/>
    <m/>
    <m/>
    <m/>
    <m/>
    <m/>
    <m/>
    <m/>
    <m/>
    <m/>
    <m/>
    <m/>
    <m/>
    <m/>
    <m/>
    <m/>
    <m/>
    <m/>
    <m/>
    <m/>
    <m/>
    <m/>
    <m/>
    <m/>
    <m/>
    <m/>
    <m/>
    <m/>
    <m/>
    <s v="Type Lyzel"/>
    <m/>
    <m/>
    <s v="3"/>
    <s v="BFa 3 "/>
    <m/>
    <m/>
    <m/>
    <m/>
    <m/>
    <m/>
    <m/>
    <m/>
    <m/>
    <m/>
    <m/>
    <m/>
    <m/>
    <m/>
    <m/>
    <x v="6"/>
    <m/>
  </r>
  <r>
    <x v="118"/>
    <s v="Corpus principal"/>
    <n v="1"/>
    <n v="23005"/>
    <x v="118"/>
    <s v="(?) "/>
    <s v="Collection du Musée Dobrée"/>
    <s v="Fragment"/>
    <s v="Pendeloque-grelot (?)"/>
    <x v="211"/>
    <x v="17"/>
    <s v="ornements polyvalents"/>
    <s v="DSC_0350.jpg"/>
    <m/>
    <m/>
    <m/>
    <m/>
    <m/>
    <m/>
    <m/>
    <m/>
    <m/>
    <m/>
    <m/>
    <m/>
    <m/>
    <s v="Loire-Atlantique"/>
    <s v="Pays-de-la-Loire"/>
    <s v="?"/>
    <n v="356400"/>
    <n v="6689900"/>
    <s v="Musée Dobrée"/>
    <m/>
    <m/>
    <m/>
    <m/>
    <m/>
    <m/>
    <m/>
    <m/>
    <m/>
    <m/>
    <m/>
    <m/>
    <m/>
    <m/>
    <m/>
    <m/>
    <m/>
    <m/>
    <m/>
    <m/>
    <m/>
    <m/>
    <m/>
    <m/>
    <m/>
    <m/>
    <m/>
    <m/>
    <m/>
    <m/>
    <m/>
    <m/>
    <m/>
    <m/>
    <m/>
    <m/>
    <m/>
    <m/>
    <m/>
    <m/>
    <m/>
    <m/>
    <m/>
    <m/>
    <m/>
    <m/>
    <s v="Grelot"/>
    <m/>
    <m/>
    <s v="4"/>
    <s v="BFa 3 "/>
    <m/>
    <m/>
    <m/>
    <m/>
    <m/>
    <m/>
    <m/>
    <m/>
    <m/>
    <m/>
    <m/>
    <m/>
    <m/>
    <m/>
    <m/>
    <x v="4"/>
    <m/>
  </r>
  <r>
    <x v="121"/>
    <s v="Corpus secondaire"/>
    <n v="3"/>
    <n v="17603"/>
    <x v="121"/>
    <s v="Arcy-sur-Cure"/>
    <s v="Le Beugnon"/>
    <s v="Entier"/>
    <s v="pendeloque  "/>
    <x v="212"/>
    <x v="17"/>
    <s v="ornements polyvalents"/>
    <s v="Sans titre.wmf"/>
    <m/>
    <n v="4"/>
    <m/>
    <m/>
    <m/>
    <m/>
    <m/>
    <m/>
    <m/>
    <m/>
    <m/>
    <m/>
    <s v="Auvernier(Rychner, 1978, pl. 98, n° 4, 23)"/>
    <s v="Yonne"/>
    <s v="Bourgogne-Franche-Comté"/>
    <s v="1875"/>
    <n v="758975"/>
    <n v="6724905"/>
    <s v="Musée d'Avallon, Musée de Marcigny, Saône-et-Loire, et coll. part. inconnue"/>
    <m/>
    <m/>
    <m/>
    <m/>
    <m/>
    <m/>
    <m/>
    <m/>
    <m/>
    <m/>
    <m/>
    <m/>
    <m/>
    <m/>
    <m/>
    <m/>
    <m/>
    <m/>
    <m/>
    <m/>
    <m/>
    <m/>
    <m/>
    <m/>
    <m/>
    <m/>
    <m/>
    <m/>
    <m/>
    <m/>
    <m/>
    <m/>
    <m/>
    <m/>
    <m/>
    <m/>
    <m/>
    <m/>
    <m/>
    <m/>
    <m/>
    <m/>
    <m/>
    <m/>
    <m/>
    <m/>
    <s v="Type Arcy-sur-Cure"/>
    <m/>
    <m/>
    <s v="3"/>
    <s v="BFa 3 "/>
    <m/>
    <m/>
    <m/>
    <m/>
    <m/>
    <m/>
    <m/>
    <m/>
    <m/>
    <m/>
    <m/>
    <m/>
    <m/>
    <m/>
    <m/>
    <x v="10"/>
    <m/>
  </r>
  <r>
    <x v="124"/>
    <s v="Corpus secondaire"/>
    <n v="3"/>
    <n v="19689"/>
    <x v="124"/>
    <s v="Beaurières/Charens"/>
    <m/>
    <s v="Quasi-complet"/>
    <s v="Pendeloque"/>
    <x v="207"/>
    <x v="17"/>
    <s v="ornements polyvalents"/>
    <s v="Sans titre.wmf"/>
    <m/>
    <m/>
    <m/>
    <m/>
    <m/>
    <m/>
    <m/>
    <m/>
    <m/>
    <m/>
    <m/>
    <m/>
    <m/>
    <s v="Drôme"/>
    <s v="Auvergne-Rhône-Alpes"/>
    <s v="1854"/>
    <n v="903257"/>
    <n v="6389032"/>
    <s v="Musée municipal de Die (coll. de_x000a_Fontgalland, n° 67.2.1034"/>
    <m/>
    <m/>
    <m/>
    <m/>
    <m/>
    <m/>
    <m/>
    <m/>
    <m/>
    <m/>
    <m/>
    <m/>
    <m/>
    <m/>
    <m/>
    <m/>
    <m/>
    <m/>
    <m/>
    <m/>
    <m/>
    <m/>
    <m/>
    <m/>
    <m/>
    <m/>
    <m/>
    <m/>
    <m/>
    <m/>
    <m/>
    <m/>
    <m/>
    <m/>
    <m/>
    <m/>
    <m/>
    <m/>
    <m/>
    <m/>
    <m/>
    <m/>
    <m/>
    <m/>
    <m/>
    <m/>
    <s v="Rouelle"/>
    <m/>
    <m/>
    <s v="3"/>
    <s v="BFa 3 "/>
    <m/>
    <m/>
    <m/>
    <m/>
    <m/>
    <m/>
    <m/>
    <m/>
    <m/>
    <m/>
    <m/>
    <m/>
    <m/>
    <m/>
    <m/>
    <x v="11"/>
    <m/>
  </r>
  <r>
    <x v="124"/>
    <s v="Corpus secondaire"/>
    <n v="3"/>
    <n v="19693"/>
    <x v="124"/>
    <s v="Beaurières/Charens"/>
    <m/>
    <s v="Entier"/>
    <s v="Pendeloque"/>
    <x v="207"/>
    <x v="17"/>
    <s v="ornements polyvalents"/>
    <s v="Sans titre.wmf"/>
    <m/>
    <m/>
    <m/>
    <m/>
    <m/>
    <m/>
    <m/>
    <m/>
    <m/>
    <m/>
    <m/>
    <m/>
    <m/>
    <s v="Drôme"/>
    <s v="Auvergne-Rhône-Alpes"/>
    <s v="1854"/>
    <n v="903257"/>
    <n v="6389032"/>
    <s v="Musée municipal de Die (coll. de_x000a_Fontgalland, n° 67.2.1034"/>
    <m/>
    <m/>
    <m/>
    <m/>
    <m/>
    <m/>
    <m/>
    <m/>
    <m/>
    <m/>
    <m/>
    <m/>
    <m/>
    <m/>
    <m/>
    <m/>
    <m/>
    <m/>
    <m/>
    <m/>
    <m/>
    <m/>
    <m/>
    <m/>
    <m/>
    <m/>
    <m/>
    <m/>
    <m/>
    <m/>
    <m/>
    <m/>
    <m/>
    <m/>
    <m/>
    <m/>
    <m/>
    <m/>
    <m/>
    <m/>
    <m/>
    <m/>
    <m/>
    <m/>
    <m/>
    <m/>
    <s v="Rouelle"/>
    <m/>
    <m/>
    <s v="3"/>
    <s v="BFa 3 "/>
    <m/>
    <m/>
    <m/>
    <m/>
    <m/>
    <m/>
    <m/>
    <m/>
    <m/>
    <m/>
    <m/>
    <m/>
    <m/>
    <m/>
    <m/>
    <x v="11"/>
    <m/>
  </r>
  <r>
    <x v="124"/>
    <s v="Corpus secondaire"/>
    <n v="3"/>
    <n v="19698"/>
    <x v="124"/>
    <s v="Beaurières/Charens"/>
    <m/>
    <s v="Entier"/>
    <s v="Pendeloque"/>
    <x v="207"/>
    <x v="17"/>
    <s v="ornements polyvalents"/>
    <s v="Sans titre.wmf"/>
    <m/>
    <m/>
    <m/>
    <m/>
    <m/>
    <m/>
    <m/>
    <m/>
    <m/>
    <m/>
    <m/>
    <m/>
    <m/>
    <s v="Drôme"/>
    <s v="Auvergne-Rhône-Alpes"/>
    <s v="1854"/>
    <n v="903257"/>
    <n v="6389032"/>
    <s v="Musée municipal de Die (coll. de_x000a_Fontgalland, n° 67.2.1034"/>
    <m/>
    <m/>
    <m/>
    <m/>
    <m/>
    <m/>
    <m/>
    <m/>
    <m/>
    <m/>
    <m/>
    <m/>
    <m/>
    <m/>
    <m/>
    <m/>
    <m/>
    <m/>
    <m/>
    <m/>
    <m/>
    <m/>
    <m/>
    <m/>
    <m/>
    <m/>
    <m/>
    <m/>
    <m/>
    <m/>
    <m/>
    <m/>
    <m/>
    <m/>
    <m/>
    <m/>
    <m/>
    <m/>
    <m/>
    <m/>
    <m/>
    <m/>
    <m/>
    <m/>
    <m/>
    <m/>
    <s v="Rouelle"/>
    <m/>
    <m/>
    <s v="3"/>
    <s v="BFa 3 "/>
    <m/>
    <m/>
    <m/>
    <m/>
    <m/>
    <m/>
    <m/>
    <m/>
    <m/>
    <m/>
    <m/>
    <m/>
    <m/>
    <m/>
    <m/>
    <x v="11"/>
    <m/>
  </r>
  <r>
    <x v="124"/>
    <s v="Corpus secondaire"/>
    <n v="3"/>
    <n v="19699"/>
    <x v="124"/>
    <s v="Beaurières/Charens"/>
    <m/>
    <s v="Entier"/>
    <s v="pendeloque  "/>
    <x v="207"/>
    <x v="17"/>
    <s v="ornements polyvalents"/>
    <s v="Sans titre.wmf"/>
    <m/>
    <m/>
    <m/>
    <m/>
    <m/>
    <m/>
    <m/>
    <m/>
    <m/>
    <m/>
    <m/>
    <m/>
    <m/>
    <s v="Drôme"/>
    <s v="Auvergne-Rhône-Alpes"/>
    <s v="1854"/>
    <n v="903257"/>
    <n v="6389032"/>
    <s v="Musée municipal de Die (coll. de_x000a_Fontgalland, n° 67.2.1034"/>
    <m/>
    <m/>
    <m/>
    <m/>
    <m/>
    <m/>
    <m/>
    <m/>
    <m/>
    <m/>
    <m/>
    <m/>
    <m/>
    <m/>
    <m/>
    <m/>
    <m/>
    <m/>
    <m/>
    <m/>
    <m/>
    <m/>
    <m/>
    <m/>
    <m/>
    <m/>
    <m/>
    <m/>
    <m/>
    <m/>
    <m/>
    <m/>
    <m/>
    <m/>
    <m/>
    <m/>
    <m/>
    <m/>
    <m/>
    <m/>
    <m/>
    <m/>
    <m/>
    <m/>
    <m/>
    <m/>
    <s v="Rouelle"/>
    <m/>
    <m/>
    <s v="3"/>
    <s v="BFa 3 "/>
    <m/>
    <m/>
    <m/>
    <m/>
    <m/>
    <m/>
    <m/>
    <m/>
    <m/>
    <m/>
    <m/>
    <m/>
    <m/>
    <m/>
    <m/>
    <x v="11"/>
    <m/>
  </r>
  <r>
    <x v="124"/>
    <s v="Corpus secondaire"/>
    <n v="3"/>
    <n v="19700"/>
    <x v="124"/>
    <s v="Beaurières/Charens"/>
    <m/>
    <s v="Entier"/>
    <s v="Pendeloque"/>
    <x v="207"/>
    <x v="17"/>
    <s v="ornements polyvalents"/>
    <s v="Sans titre.wmf"/>
    <m/>
    <m/>
    <m/>
    <m/>
    <m/>
    <m/>
    <m/>
    <m/>
    <m/>
    <m/>
    <m/>
    <m/>
    <m/>
    <s v="Drôme"/>
    <s v="Auvergne-Rhône-Alpes"/>
    <s v="1854"/>
    <n v="903257"/>
    <n v="6389032"/>
    <s v="Musée municipal de Die (coll. de_x000a_Fontgalland, n° 67.2.1034"/>
    <m/>
    <m/>
    <m/>
    <m/>
    <m/>
    <m/>
    <m/>
    <m/>
    <m/>
    <m/>
    <m/>
    <m/>
    <m/>
    <m/>
    <m/>
    <m/>
    <m/>
    <m/>
    <m/>
    <m/>
    <m/>
    <m/>
    <m/>
    <m/>
    <m/>
    <m/>
    <m/>
    <m/>
    <m/>
    <m/>
    <m/>
    <m/>
    <m/>
    <m/>
    <m/>
    <m/>
    <m/>
    <m/>
    <m/>
    <m/>
    <m/>
    <m/>
    <m/>
    <m/>
    <m/>
    <m/>
    <s v="Rouelle"/>
    <m/>
    <m/>
    <s v="3"/>
    <s v="BFa 3 "/>
    <m/>
    <m/>
    <m/>
    <m/>
    <m/>
    <m/>
    <m/>
    <m/>
    <m/>
    <m/>
    <m/>
    <m/>
    <m/>
    <m/>
    <m/>
    <x v="11"/>
    <m/>
  </r>
  <r>
    <x v="124"/>
    <s v="Corpus secondaire"/>
    <n v="3"/>
    <n v="19701"/>
    <x v="124"/>
    <s v="Beaurières/Charens"/>
    <m/>
    <s v="Fragment"/>
    <s v="Pendeloque (?)"/>
    <x v="203"/>
    <x v="17"/>
    <s v="ornements polyvalents"/>
    <s v="Sans titre.wmf"/>
    <m/>
    <m/>
    <m/>
    <m/>
    <m/>
    <m/>
    <m/>
    <m/>
    <m/>
    <m/>
    <m/>
    <m/>
    <m/>
    <s v="Drôme"/>
    <s v="Auvergne-Rhône-Alpes"/>
    <s v="1854"/>
    <n v="903257"/>
    <n v="6389032"/>
    <s v="Musée municipal de Die (coll. de_x000a_Fontgalland, n° 67.2.1034"/>
    <m/>
    <m/>
    <m/>
    <m/>
    <m/>
    <m/>
    <m/>
    <m/>
    <m/>
    <m/>
    <m/>
    <m/>
    <m/>
    <m/>
    <m/>
    <m/>
    <m/>
    <m/>
    <m/>
    <m/>
    <m/>
    <m/>
    <m/>
    <m/>
    <m/>
    <m/>
    <m/>
    <m/>
    <m/>
    <m/>
    <m/>
    <m/>
    <m/>
    <m/>
    <m/>
    <m/>
    <m/>
    <m/>
    <m/>
    <m/>
    <m/>
    <m/>
    <m/>
    <m/>
    <m/>
    <m/>
    <s v="Autre"/>
    <m/>
    <m/>
    <s v="3"/>
    <s v="BFa 3 "/>
    <m/>
    <m/>
    <m/>
    <m/>
    <m/>
    <m/>
    <m/>
    <m/>
    <m/>
    <m/>
    <m/>
    <m/>
    <m/>
    <m/>
    <m/>
    <x v="11"/>
    <m/>
  </r>
  <r>
    <x v="124"/>
    <s v="Corpus secondaire"/>
    <n v="3"/>
    <n v="19691"/>
    <x v="124"/>
    <s v="Beaurières/Charens"/>
    <m/>
    <s v="Entier"/>
    <s v="Pendeloque"/>
    <x v="210"/>
    <x v="17"/>
    <s v="ornements polyvalents"/>
    <s v="Sans titre.wmf"/>
    <m/>
    <m/>
    <m/>
    <m/>
    <m/>
    <m/>
    <m/>
    <m/>
    <m/>
    <m/>
    <m/>
    <m/>
    <m/>
    <s v="Drôme"/>
    <s v="Auvergne-Rhône-Alpes"/>
    <s v="1854"/>
    <n v="903257"/>
    <n v="6389032"/>
    <s v="Musée municipal de Die (coll. de_x000a_Fontgalland, n° 67.2.1034"/>
    <m/>
    <m/>
    <m/>
    <m/>
    <m/>
    <m/>
    <m/>
    <m/>
    <m/>
    <m/>
    <m/>
    <m/>
    <m/>
    <m/>
    <m/>
    <m/>
    <m/>
    <m/>
    <m/>
    <m/>
    <m/>
    <m/>
    <m/>
    <m/>
    <m/>
    <m/>
    <m/>
    <m/>
    <m/>
    <m/>
    <m/>
    <m/>
    <m/>
    <m/>
    <m/>
    <m/>
    <m/>
    <m/>
    <m/>
    <m/>
    <m/>
    <m/>
    <m/>
    <m/>
    <m/>
    <m/>
    <s v="Autre"/>
    <m/>
    <m/>
    <s v="3"/>
    <s v="BFa 3 "/>
    <m/>
    <m/>
    <m/>
    <m/>
    <m/>
    <m/>
    <m/>
    <m/>
    <m/>
    <m/>
    <m/>
    <m/>
    <m/>
    <m/>
    <m/>
    <x v="11"/>
    <m/>
  </r>
  <r>
    <x v="124"/>
    <s v="Corpus secondaire"/>
    <n v="3"/>
    <n v="19692"/>
    <x v="124"/>
    <s v="Beaurières/Charens"/>
    <m/>
    <s v="Entier"/>
    <s v="Pendeloque"/>
    <x v="214"/>
    <x v="17"/>
    <s v="ornements polyvalents"/>
    <s v="Sans titre.bmp"/>
    <m/>
    <m/>
    <m/>
    <m/>
    <m/>
    <m/>
    <m/>
    <m/>
    <m/>
    <m/>
    <m/>
    <m/>
    <m/>
    <s v="Drôme"/>
    <s v="Auvergne-Rhône-Alpes"/>
    <s v="1854"/>
    <n v="903257"/>
    <n v="6389032"/>
    <s v="Musée municipal de Die (coll. de_x000a_Fontgalland, n° 67.2.1034"/>
    <m/>
    <m/>
    <m/>
    <m/>
    <m/>
    <m/>
    <m/>
    <m/>
    <m/>
    <m/>
    <m/>
    <m/>
    <m/>
    <m/>
    <m/>
    <m/>
    <m/>
    <m/>
    <m/>
    <m/>
    <m/>
    <m/>
    <m/>
    <m/>
    <m/>
    <m/>
    <m/>
    <m/>
    <m/>
    <m/>
    <m/>
    <m/>
    <m/>
    <m/>
    <m/>
    <m/>
    <m/>
    <m/>
    <m/>
    <m/>
    <m/>
    <m/>
    <m/>
    <m/>
    <m/>
    <m/>
    <s v="Type boitier de montre"/>
    <m/>
    <m/>
    <s v="3"/>
    <s v="BFa 3 "/>
    <m/>
    <m/>
    <m/>
    <m/>
    <m/>
    <m/>
    <m/>
    <m/>
    <m/>
    <m/>
    <m/>
    <m/>
    <m/>
    <m/>
    <m/>
    <x v="11"/>
    <m/>
  </r>
  <r>
    <x v="124"/>
    <s v="Corpus secondaire"/>
    <n v="3"/>
    <n v="19697"/>
    <x v="124"/>
    <s v="Beaurières/Charens"/>
    <m/>
    <s v="Entier"/>
    <s v="Pendeloque "/>
    <x v="214"/>
    <x v="17"/>
    <s v="ornements polyvalents"/>
    <s v="Sans titre.wmf"/>
    <m/>
    <m/>
    <m/>
    <m/>
    <m/>
    <m/>
    <m/>
    <m/>
    <m/>
    <m/>
    <m/>
    <m/>
    <m/>
    <s v="Drôme"/>
    <s v="Auvergne-Rhône-Alpes"/>
    <s v="1854"/>
    <n v="903257"/>
    <n v="6389032"/>
    <s v="Musée municipal de Die (coll. de_x000a_Fontgalland, n° 67.2.1034"/>
    <m/>
    <m/>
    <m/>
    <m/>
    <m/>
    <m/>
    <m/>
    <m/>
    <m/>
    <m/>
    <m/>
    <m/>
    <m/>
    <m/>
    <m/>
    <m/>
    <m/>
    <m/>
    <m/>
    <m/>
    <m/>
    <m/>
    <m/>
    <m/>
    <m/>
    <m/>
    <m/>
    <m/>
    <m/>
    <m/>
    <m/>
    <m/>
    <m/>
    <m/>
    <m/>
    <m/>
    <m/>
    <m/>
    <m/>
    <m/>
    <m/>
    <m/>
    <m/>
    <m/>
    <m/>
    <m/>
    <s v="Type boitier de montre"/>
    <m/>
    <m/>
    <s v="3"/>
    <s v="BFa 3 "/>
    <m/>
    <m/>
    <m/>
    <m/>
    <m/>
    <m/>
    <m/>
    <m/>
    <m/>
    <m/>
    <m/>
    <m/>
    <m/>
    <m/>
    <m/>
    <x v="11"/>
    <m/>
  </r>
  <r>
    <x v="125"/>
    <s v="Corpus secondaire"/>
    <n v="3"/>
    <n v="20425"/>
    <x v="125"/>
    <s v="Brebach"/>
    <m/>
    <s v="Entier"/>
    <s v="Pendeloque"/>
    <x v="215"/>
    <x v="17"/>
    <s v="ornements polyvalents"/>
    <s v="Sans titre.wmf"/>
    <m/>
    <m/>
    <m/>
    <m/>
    <m/>
    <m/>
    <m/>
    <m/>
    <m/>
    <m/>
    <m/>
    <m/>
    <m/>
    <s v="Sarre"/>
    <s v="Allemagne"/>
    <s v="?"/>
    <n v="994178"/>
    <n v="6908940"/>
    <m/>
    <m/>
    <m/>
    <m/>
    <m/>
    <m/>
    <m/>
    <m/>
    <m/>
    <m/>
    <m/>
    <m/>
    <m/>
    <m/>
    <m/>
    <m/>
    <m/>
    <m/>
    <m/>
    <m/>
    <m/>
    <m/>
    <m/>
    <m/>
    <m/>
    <m/>
    <m/>
    <m/>
    <m/>
    <m/>
    <m/>
    <m/>
    <m/>
    <m/>
    <m/>
    <m/>
    <m/>
    <m/>
    <m/>
    <m/>
    <m/>
    <m/>
    <m/>
    <m/>
    <m/>
    <m/>
    <m/>
    <s v="Bifide var. Chezenas"/>
    <m/>
    <m/>
    <s v="3"/>
    <m/>
    <m/>
    <m/>
    <m/>
    <m/>
    <m/>
    <m/>
    <m/>
    <m/>
    <m/>
    <m/>
    <m/>
    <m/>
    <m/>
    <m/>
    <m/>
    <x v="9"/>
    <m/>
  </r>
  <r>
    <x v="125"/>
    <s v="Corpus secondaire"/>
    <n v="3"/>
    <n v="20437"/>
    <x v="125"/>
    <s v="Brebach"/>
    <m/>
    <s v="Entier"/>
    <s v="Pendeloque"/>
    <x v="215"/>
    <x v="17"/>
    <s v="ornements polyvalents"/>
    <s v="Sans titre.bmp"/>
    <m/>
    <m/>
    <m/>
    <m/>
    <m/>
    <m/>
    <m/>
    <m/>
    <m/>
    <m/>
    <m/>
    <m/>
    <m/>
    <s v="Sarre"/>
    <s v="Allemagne"/>
    <s v="?"/>
    <n v="994178"/>
    <n v="6908940"/>
    <m/>
    <m/>
    <m/>
    <m/>
    <m/>
    <m/>
    <m/>
    <m/>
    <m/>
    <m/>
    <m/>
    <m/>
    <m/>
    <m/>
    <m/>
    <m/>
    <m/>
    <m/>
    <m/>
    <m/>
    <m/>
    <m/>
    <m/>
    <m/>
    <m/>
    <m/>
    <m/>
    <m/>
    <m/>
    <m/>
    <m/>
    <m/>
    <m/>
    <m/>
    <m/>
    <m/>
    <m/>
    <m/>
    <m/>
    <m/>
    <m/>
    <m/>
    <m/>
    <m/>
    <m/>
    <m/>
    <m/>
    <s v="Bifide var. Chezenas"/>
    <m/>
    <m/>
    <s v="3"/>
    <m/>
    <m/>
    <m/>
    <m/>
    <m/>
    <m/>
    <m/>
    <m/>
    <m/>
    <m/>
    <m/>
    <m/>
    <m/>
    <m/>
    <m/>
    <m/>
    <x v="9"/>
    <m/>
  </r>
  <r>
    <x v="126"/>
    <s v="Corpus secondaire"/>
    <n v="3"/>
    <n v="17191"/>
    <x v="126"/>
    <s v="Cazouls-les-Béziers"/>
    <s v="Rieu-Sec"/>
    <s v="Entier"/>
    <s v="Pendeloque/Rouelle"/>
    <x v="207"/>
    <x v="17"/>
    <s v="ornements polyvalents"/>
    <s v="Sans titre.wmf"/>
    <m/>
    <m/>
    <m/>
    <m/>
    <m/>
    <m/>
    <m/>
    <m/>
    <m/>
    <m/>
    <m/>
    <m/>
    <m/>
    <s v="Hérault"/>
    <s v="Languedoc-Roussillon"/>
    <s v="1948"/>
    <n v="711545"/>
    <n v="6254511"/>
    <s v="Coll. Giry à Nissan : Coll. Sicard et plusieurs autres collections privées et Musée d'Ensérune"/>
    <m/>
    <m/>
    <m/>
    <m/>
    <m/>
    <m/>
    <m/>
    <m/>
    <m/>
    <m/>
    <m/>
    <m/>
    <m/>
    <m/>
    <m/>
    <m/>
    <m/>
    <m/>
    <m/>
    <m/>
    <m/>
    <m/>
    <m/>
    <m/>
    <m/>
    <m/>
    <m/>
    <m/>
    <m/>
    <m/>
    <m/>
    <m/>
    <m/>
    <m/>
    <m/>
    <m/>
    <m/>
    <m/>
    <m/>
    <m/>
    <m/>
    <m/>
    <m/>
    <m/>
    <m/>
    <m/>
    <s v="Rouelle"/>
    <m/>
    <m/>
    <s v="3"/>
    <s v="BFa 3 "/>
    <m/>
    <m/>
    <m/>
    <m/>
    <m/>
    <m/>
    <m/>
    <m/>
    <m/>
    <m/>
    <m/>
    <m/>
    <m/>
    <m/>
    <m/>
    <x v="8"/>
    <m/>
  </r>
  <r>
    <x v="128"/>
    <s v="Corpus secondaire"/>
    <n v="3"/>
    <n v="17530"/>
    <x v="128"/>
    <s v="Charroux"/>
    <s v="Champs des Brulés/la Petite Varenne"/>
    <s v="Inconnu"/>
    <s v="Pendeloque (?)"/>
    <x v="203"/>
    <x v="17"/>
    <s v="ornements polyvalents"/>
    <m/>
    <m/>
    <m/>
    <s v="&quot;des espèces de médailles&quot; (Abauzit, 1862, p. 669)"/>
    <m/>
    <m/>
    <m/>
    <m/>
    <m/>
    <m/>
    <m/>
    <m/>
    <m/>
    <m/>
    <s v="Allier"/>
    <s v="Auvergne-Rhône-Alpes"/>
    <s v="1861"/>
    <n v="712456"/>
    <n v="6563333"/>
    <s v="Musée de Moulins"/>
    <m/>
    <m/>
    <m/>
    <m/>
    <m/>
    <m/>
    <m/>
    <m/>
    <m/>
    <m/>
    <m/>
    <m/>
    <m/>
    <m/>
    <m/>
    <m/>
    <m/>
    <m/>
    <m/>
    <m/>
    <m/>
    <m/>
    <m/>
    <m/>
    <m/>
    <m/>
    <m/>
    <m/>
    <m/>
    <m/>
    <m/>
    <m/>
    <m/>
    <m/>
    <m/>
    <m/>
    <m/>
    <m/>
    <m/>
    <m/>
    <m/>
    <m/>
    <m/>
    <m/>
    <m/>
    <m/>
    <s v="Non renseigné"/>
    <m/>
    <m/>
    <s v="2"/>
    <s v="BFa 3 "/>
    <m/>
    <m/>
    <m/>
    <m/>
    <m/>
    <m/>
    <m/>
    <m/>
    <m/>
    <m/>
    <m/>
    <m/>
    <m/>
    <m/>
    <m/>
    <x v="7"/>
    <m/>
  </r>
  <r>
    <x v="130"/>
    <s v="Corpus secondaire"/>
    <n v="4"/>
    <n v="22427"/>
    <x v="130"/>
    <s v="Entre Drôme et Vaucluse"/>
    <m/>
    <s v="Entier"/>
    <s v="pendeloque"/>
    <x v="207"/>
    <x v="17"/>
    <s v="ornements polyvalents"/>
    <m/>
    <m/>
    <m/>
    <m/>
    <m/>
    <m/>
    <m/>
    <m/>
    <m/>
    <m/>
    <m/>
    <m/>
    <m/>
    <s v="Rouelles_x000a_157. Rouelle simple à tige de suspension rectangulaire. _x000a_Description : elle est constituée d’un anneau principal et d’un anneau de suspension rectangulaire directement raccordé à la rouelle. Elle est identique aux rouelles figurant sur le pendentif massif décrit ci-dessus (n° 156b, d, e) et est probablement étroitement associée à celui-ci._x000a_Technique : il s’agit d’une pièce moulée._x000a_Comparaisons : nous ne connaissons aucune rouelle à anneau de suspension rectangulaire._x000a__x000a_"/>
    <s v="Drôme ou Vaucluse"/>
    <s v="Auvergne-Thône-Alpes"/>
    <s v="2009"/>
    <n v="860258"/>
    <n v="6351200"/>
    <m/>
    <m/>
    <m/>
    <m/>
    <m/>
    <m/>
    <m/>
    <m/>
    <m/>
    <m/>
    <m/>
    <m/>
    <m/>
    <m/>
    <m/>
    <m/>
    <m/>
    <m/>
    <m/>
    <m/>
    <m/>
    <m/>
    <m/>
    <m/>
    <m/>
    <m/>
    <m/>
    <m/>
    <m/>
    <m/>
    <m/>
    <m/>
    <m/>
    <m/>
    <m/>
    <m/>
    <m/>
    <m/>
    <m/>
    <m/>
    <m/>
    <m/>
    <m/>
    <m/>
    <m/>
    <m/>
    <m/>
    <s v="Rouelle"/>
    <m/>
    <m/>
    <s v="2"/>
    <s v="BFa 3 "/>
    <m/>
    <m/>
    <m/>
    <m/>
    <m/>
    <m/>
    <m/>
    <m/>
    <m/>
    <m/>
    <m/>
    <m/>
    <m/>
    <m/>
    <m/>
    <x v="11"/>
    <m/>
  </r>
  <r>
    <x v="130"/>
    <s v="Corpus secondaire"/>
    <n v="4"/>
    <n v="22429"/>
    <x v="130"/>
    <s v="Entre Drôme et Vaucluse"/>
    <m/>
    <s v="Entier"/>
    <s v="pendeloque"/>
    <x v="207"/>
    <x v="17"/>
    <s v="ornements polyvalents"/>
    <m/>
    <m/>
    <m/>
    <m/>
    <m/>
    <m/>
    <m/>
    <m/>
    <m/>
    <m/>
    <m/>
    <m/>
    <m/>
    <s v="159. Rouelle de type cruciforme simple constituée de deux cercles concentriques reliés par quatre rayons sans anneau de suspension. _x000a_Technique : la pièce est moulée._x000a_Comparaison : la rouelle du dépôt de Moriez (Alpes-de-Haute-Provence) (Barge, Bourhis 2004, fig. 10, n° 5) est identique. Dimensions de cette dernière : Diam. ext : 48 mm ; ép. 3 mm ; orifice central : 7,5 mm._x000a_Datation : fin de l’âge du Bronze final_x000a_"/>
    <s v="Drôme ou Vaucluse"/>
    <s v="Auvergne-Thône-Alpes"/>
    <s v="2009"/>
    <n v="860258"/>
    <n v="6351200"/>
    <m/>
    <m/>
    <m/>
    <m/>
    <m/>
    <m/>
    <m/>
    <m/>
    <m/>
    <m/>
    <m/>
    <m/>
    <m/>
    <m/>
    <m/>
    <m/>
    <m/>
    <m/>
    <m/>
    <m/>
    <m/>
    <m/>
    <m/>
    <m/>
    <m/>
    <m/>
    <m/>
    <m/>
    <m/>
    <m/>
    <m/>
    <m/>
    <m/>
    <m/>
    <m/>
    <m/>
    <m/>
    <m/>
    <m/>
    <m/>
    <m/>
    <m/>
    <m/>
    <m/>
    <m/>
    <m/>
    <m/>
    <s v="Rouelle"/>
    <m/>
    <m/>
    <s v="2"/>
    <s v="BFa 3 "/>
    <m/>
    <m/>
    <m/>
    <m/>
    <m/>
    <m/>
    <m/>
    <m/>
    <m/>
    <m/>
    <m/>
    <m/>
    <m/>
    <m/>
    <m/>
    <x v="11"/>
    <m/>
  </r>
  <r>
    <x v="130"/>
    <s v="Corpus secondaire"/>
    <n v="4"/>
    <n v="22637"/>
    <x v="130"/>
    <s v="Entre Drôme et Vaucluse"/>
    <m/>
    <s v="Entier"/>
    <s v="Pendeloque"/>
    <x v="207"/>
    <x v="17"/>
    <s v="ornements polyvalents"/>
    <m/>
    <m/>
    <m/>
    <m/>
    <m/>
    <m/>
    <m/>
    <m/>
    <m/>
    <m/>
    <m/>
    <m/>
    <m/>
    <s v="avec écarteur"/>
    <s v="Drôme ou Vaucluse"/>
    <s v="Auvergne-Thône-Alpes"/>
    <s v="2009"/>
    <n v="860258"/>
    <n v="6351200"/>
    <m/>
    <m/>
    <m/>
    <m/>
    <m/>
    <m/>
    <m/>
    <m/>
    <m/>
    <m/>
    <m/>
    <m/>
    <m/>
    <m/>
    <m/>
    <m/>
    <m/>
    <m/>
    <m/>
    <m/>
    <m/>
    <m/>
    <m/>
    <m/>
    <m/>
    <m/>
    <m/>
    <m/>
    <m/>
    <m/>
    <m/>
    <m/>
    <m/>
    <m/>
    <m/>
    <m/>
    <m/>
    <m/>
    <m/>
    <m/>
    <m/>
    <m/>
    <m/>
    <m/>
    <m/>
    <m/>
    <m/>
    <s v="Rouelle"/>
    <m/>
    <m/>
    <s v="2"/>
    <s v="BFa 3 "/>
    <m/>
    <m/>
    <m/>
    <m/>
    <m/>
    <m/>
    <m/>
    <m/>
    <m/>
    <m/>
    <m/>
    <m/>
    <m/>
    <m/>
    <m/>
    <x v="11"/>
    <m/>
  </r>
  <r>
    <x v="130"/>
    <s v="Corpus secondaire"/>
    <n v="4"/>
    <n v="22638"/>
    <x v="130"/>
    <s v="Entre Drôme et Vaucluse"/>
    <m/>
    <s v="Entier"/>
    <s v="Pendeloque"/>
    <x v="207"/>
    <x v="17"/>
    <s v="ornements polyvalents"/>
    <m/>
    <m/>
    <m/>
    <m/>
    <m/>
    <m/>
    <m/>
    <m/>
    <m/>
    <m/>
    <m/>
    <m/>
    <m/>
    <s v="avec écarteur comme 157"/>
    <s v="Drôme ou Vaucluse"/>
    <s v="Auvergne-Thône-Alpes"/>
    <s v="2009"/>
    <n v="860258"/>
    <n v="6351200"/>
    <m/>
    <m/>
    <m/>
    <m/>
    <m/>
    <m/>
    <m/>
    <m/>
    <m/>
    <m/>
    <m/>
    <m/>
    <m/>
    <m/>
    <m/>
    <m/>
    <m/>
    <m/>
    <m/>
    <m/>
    <m/>
    <m/>
    <m/>
    <m/>
    <m/>
    <m/>
    <m/>
    <m/>
    <m/>
    <m/>
    <m/>
    <m/>
    <m/>
    <m/>
    <m/>
    <m/>
    <m/>
    <m/>
    <m/>
    <m/>
    <m/>
    <m/>
    <m/>
    <m/>
    <m/>
    <m/>
    <m/>
    <s v="Rouelle"/>
    <m/>
    <m/>
    <s v="2"/>
    <s v="BFa 3 "/>
    <m/>
    <m/>
    <m/>
    <m/>
    <m/>
    <m/>
    <m/>
    <m/>
    <m/>
    <m/>
    <m/>
    <m/>
    <m/>
    <m/>
    <m/>
    <x v="11"/>
    <m/>
  </r>
  <r>
    <x v="130"/>
    <s v="Corpus secondaire"/>
    <n v="4"/>
    <n v="22639"/>
    <x v="130"/>
    <s v="Entre Drôme et Vaucluse"/>
    <m/>
    <s v="Entier"/>
    <s v="pendeloque"/>
    <x v="207"/>
    <x v="17"/>
    <s v="ornements polyvalents"/>
    <m/>
    <m/>
    <m/>
    <m/>
    <m/>
    <m/>
    <m/>
    <m/>
    <m/>
    <m/>
    <m/>
    <m/>
    <m/>
    <s v="avec écarteur comme 157"/>
    <s v="Drôme ou Vaucluse"/>
    <s v="Auvergne-Thône-Alpes"/>
    <s v="2009"/>
    <n v="860258"/>
    <n v="6351200"/>
    <m/>
    <m/>
    <m/>
    <m/>
    <m/>
    <m/>
    <m/>
    <m/>
    <m/>
    <m/>
    <m/>
    <m/>
    <m/>
    <m/>
    <m/>
    <m/>
    <m/>
    <m/>
    <m/>
    <m/>
    <m/>
    <m/>
    <m/>
    <m/>
    <m/>
    <m/>
    <m/>
    <m/>
    <m/>
    <m/>
    <m/>
    <m/>
    <m/>
    <m/>
    <m/>
    <m/>
    <m/>
    <m/>
    <m/>
    <m/>
    <m/>
    <m/>
    <m/>
    <m/>
    <m/>
    <m/>
    <m/>
    <s v="Rouelle"/>
    <m/>
    <m/>
    <s v="2"/>
    <s v="BFa 3 "/>
    <m/>
    <m/>
    <m/>
    <m/>
    <m/>
    <m/>
    <m/>
    <m/>
    <m/>
    <m/>
    <m/>
    <m/>
    <m/>
    <m/>
    <m/>
    <x v="11"/>
    <m/>
  </r>
  <r>
    <x v="130"/>
    <s v="Corpus secondaire"/>
    <n v="4"/>
    <n v="22640"/>
    <x v="130"/>
    <s v="Entre Drôme et Vaucluse"/>
    <m/>
    <s v="Entier"/>
    <s v="Pendeloque"/>
    <x v="207"/>
    <x v="17"/>
    <s v="ornements polyvalents"/>
    <m/>
    <m/>
    <m/>
    <m/>
    <m/>
    <m/>
    <m/>
    <m/>
    <m/>
    <m/>
    <m/>
    <m/>
    <m/>
    <s v="avec écarteur comme 157"/>
    <s v="Drôme ou Vaucluse"/>
    <s v="Auvergne-Thône-Alpes"/>
    <s v="2009"/>
    <n v="860258"/>
    <n v="6351200"/>
    <m/>
    <m/>
    <m/>
    <m/>
    <m/>
    <m/>
    <m/>
    <m/>
    <m/>
    <m/>
    <m/>
    <m/>
    <m/>
    <m/>
    <m/>
    <m/>
    <m/>
    <m/>
    <m/>
    <m/>
    <m/>
    <m/>
    <m/>
    <m/>
    <m/>
    <m/>
    <m/>
    <m/>
    <m/>
    <m/>
    <m/>
    <m/>
    <m/>
    <m/>
    <m/>
    <m/>
    <m/>
    <m/>
    <m/>
    <m/>
    <m/>
    <m/>
    <m/>
    <m/>
    <m/>
    <m/>
    <m/>
    <s v="Rouelle"/>
    <m/>
    <m/>
    <s v="2"/>
    <s v="BFa 3 "/>
    <m/>
    <m/>
    <m/>
    <m/>
    <m/>
    <m/>
    <m/>
    <m/>
    <m/>
    <m/>
    <m/>
    <m/>
    <m/>
    <m/>
    <m/>
    <x v="11"/>
    <m/>
  </r>
  <r>
    <x v="130"/>
    <s v="Corpus secondaire"/>
    <n v="4"/>
    <n v="22416"/>
    <x v="130"/>
    <s v="Entre Drôme et Vaucluse"/>
    <m/>
    <s v="Entier"/>
    <s v="Pendeloque "/>
    <x v="208"/>
    <x v="17"/>
    <s v="ornements polyvalents"/>
    <m/>
    <m/>
    <m/>
    <m/>
    <m/>
    <m/>
    <m/>
    <m/>
    <m/>
    <m/>
    <m/>
    <m/>
    <m/>
    <s v="Pendeloques foliacées_x000a_146. Grande pendeloque à arête médiane surmontée d’un seul anneau circulaire. Elle  porte une nervure médiane verticale en relief. La décoration éventuelle est invisible sur la photo. _x000a_Comparaison : elle est identique à la seconde pendeloque de la partie gauche de la ceinture articulée de Bénévent-en-Champsaur (Hautes-Alpes) (Manteyer 1933, pl. XII ; Courtois 1960, fig. 36) (à titre indicatif, cette dernière mesure 129 mm de haut et 31 mm de large) ; un exemplaire, Dépôt de Veynes, Quartier Glaisette (Hautes-Alpes), âge du Bronze final III (Musée de Gap, ancienne collection Joubert) (Valentin 1878, fig. 105 ; Audouze 1976, pl. 22, n° 235) ; une pendeloque identique est présente dans la sépulture à incinération d’Escragnolles, Saint-Martin (Alpes-Maritimes) (Vindry 1978, fig. 19, n° 95a) ; dépôt de Larnaud (Jura) (Audouze 1976, fig. 22, n° 245) ; trois exemplaires, dépôt des Châtelliers à Amboise (Indre-et-Loire) (Cordier 2002, Fig. 10, n° 8). _x000a_Datation : âge du Bronze final III_x000a_"/>
    <s v="Drôme ou Vaucluse"/>
    <s v="Auvergne-Thône-Alpes"/>
    <s v="2009"/>
    <n v="860258"/>
    <n v="6351200"/>
    <m/>
    <m/>
    <m/>
    <m/>
    <m/>
    <m/>
    <m/>
    <m/>
    <m/>
    <m/>
    <m/>
    <m/>
    <m/>
    <m/>
    <m/>
    <m/>
    <m/>
    <m/>
    <m/>
    <m/>
    <m/>
    <m/>
    <m/>
    <m/>
    <m/>
    <m/>
    <m/>
    <m/>
    <m/>
    <m/>
    <m/>
    <m/>
    <m/>
    <m/>
    <m/>
    <m/>
    <m/>
    <m/>
    <m/>
    <m/>
    <m/>
    <m/>
    <m/>
    <m/>
    <m/>
    <m/>
    <m/>
    <s v="Lancéolée"/>
    <m/>
    <m/>
    <s v="2"/>
    <s v="BFa 3 "/>
    <m/>
    <m/>
    <m/>
    <m/>
    <m/>
    <m/>
    <m/>
    <m/>
    <m/>
    <m/>
    <m/>
    <m/>
    <m/>
    <m/>
    <m/>
    <x v="11"/>
    <m/>
  </r>
  <r>
    <x v="130"/>
    <s v="Corpus secondaire"/>
    <n v="4"/>
    <n v="22417"/>
    <x v="130"/>
    <s v="Entre Drôme et Vaucluse"/>
    <m/>
    <s v="Entier"/>
    <s v="Pendeloque"/>
    <x v="208"/>
    <x v="17"/>
    <s v="ornements polyvalents"/>
    <m/>
    <m/>
    <m/>
    <m/>
    <m/>
    <m/>
    <m/>
    <m/>
    <m/>
    <m/>
    <m/>
    <m/>
    <m/>
    <s v="Pendeloque à bélière ajourée_x000a_147. Grande pendeloque surmontée de deux anneaux qui font corps avec elle. _x000a_Description : l’anneau plus haut est circulaire, l’inférieur est en forme d’élipse. Elle  porte une nervure médiane verticale en relief. Le décor éventuel est invisible sur la photo. _x000a_Comparaison : elle est identique à la première pendeloque de la partie gauche de la ceinture articulée de Bénévent-en-Champsaur (Hautes-Alpes) (Manteyer 1933, pl. XII ; Courtois 1960, fig. 36) (à titre indicatif, cette dernière mesure 137 mm de haut et 40 mm de large) ; pendeloques lancéolées du grand pendentif  suspendu à une extrémité de la ceinture articulée en bronze du dépôt de Réallon « Les Truquets » (Hautes-Alpes), daté de l'âge du Bronze final IIIb (Catalogue 1991, p. 118-119) ; un exemplaire, Dépôt de Veynes, Quartier Glaisette (Hautes-Alpes), âge du Bronze final III (Musée de Gap, ancienne collection Joubert) (Audouze 1976, pl. 23, n° 253) ; un fragment dans le dépôt des Châtelliers à Amboise (Indre-et-Loire) (Cordier 2002, Fig. 10, n° 5). L : 77,5 ; 1 : 29._x000a_Datation : âge du Bronze final IIIb_x000a_"/>
    <s v="Drôme ou Vaucluse"/>
    <s v="Auvergne-Thône-Alpes"/>
    <s v="2009"/>
    <n v="860258"/>
    <n v="6351200"/>
    <m/>
    <m/>
    <m/>
    <m/>
    <m/>
    <m/>
    <m/>
    <m/>
    <m/>
    <m/>
    <m/>
    <m/>
    <m/>
    <m/>
    <m/>
    <m/>
    <m/>
    <m/>
    <m/>
    <m/>
    <m/>
    <m/>
    <m/>
    <m/>
    <m/>
    <m/>
    <m/>
    <m/>
    <m/>
    <m/>
    <m/>
    <m/>
    <m/>
    <m/>
    <m/>
    <m/>
    <m/>
    <m/>
    <m/>
    <m/>
    <m/>
    <m/>
    <m/>
    <m/>
    <m/>
    <m/>
    <m/>
    <s v="Lancéolée"/>
    <m/>
    <m/>
    <s v="2"/>
    <s v="BFa 3 "/>
    <m/>
    <m/>
    <m/>
    <m/>
    <m/>
    <m/>
    <m/>
    <m/>
    <m/>
    <m/>
    <m/>
    <m/>
    <m/>
    <m/>
    <m/>
    <x v="11"/>
    <m/>
  </r>
  <r>
    <x v="130"/>
    <s v="Corpus secondaire"/>
    <n v="4"/>
    <n v="22418"/>
    <x v="130"/>
    <s v="Entre Drôme et Vaucluse"/>
    <m/>
    <s v="Entier"/>
    <s v="Pendeloque"/>
    <x v="213"/>
    <x v="17"/>
    <s v="ornements polyvalents"/>
    <m/>
    <m/>
    <m/>
    <m/>
    <m/>
    <m/>
    <m/>
    <m/>
    <m/>
    <m/>
    <m/>
    <m/>
    <m/>
    <s v="148-155. Huit pendeloques triangulaires entières et un fragment. _x000a_Description : elles sont composées d’un corps en forme de triangle relié à un anneau._x000a_Technique : ce type d’objet est moulé dans un moule univalve. Un moule pour pendeloque triangulaire figure parmi le mobilier de la sépulture de Serre Marceau à Sigoyer (Hautes-Alpes) (datée de la Tène) (Mahieu 2001)._x000a_Comparaison : dépôt de Bénévent-en-Champsaur (Hautes-Alpes) (Courtois 1960) ; dépôt Ribiers « Vallon de Claret » (Hautes-Alpes) (Laplane 1843, pl. II, n° 20 ; pl. III, n° 41) ;  dépôt de Moriez (Alpes-de-Haute-Provence) (Barge, Bourhis 2004, fig. 24-25) ; dépôt Réallon « Champ Colombe » (Hautes-Alpes) (Chantre 1880, pl. XXI, n° 4, 5) ; Broye-les-Pesmes (Haute-Saône) ; La Ferté-Hauterive (Allier) ; Larnaud (Jura) ; Barbirey-Sur-Ouche (Côte d’Or) (Joly 1959, fig. 2, n° 2, 4 ; Audouze 1976, fig. 24, n° 272) ; Saint-Chély-du-Tarn (Lozère) (André 1875, fig. 114) ; Saint-Pierre-de-Bœuf  (Loire) (Vassy 1913, fig. 1) ; Sancey-le-Long (Doubs) (Aimé 1979, fig. 9, n° 6, 7)._x000a_Datation : âge du Bronze final IIIb_x000a_"/>
    <s v="Drôme ou Vaucluse"/>
    <s v="Auvergne-Thône-Alpes"/>
    <s v="2009"/>
    <n v="860258"/>
    <n v="6351200"/>
    <m/>
    <m/>
    <m/>
    <m/>
    <m/>
    <m/>
    <m/>
    <m/>
    <m/>
    <m/>
    <m/>
    <m/>
    <m/>
    <m/>
    <m/>
    <m/>
    <m/>
    <m/>
    <m/>
    <m/>
    <m/>
    <m/>
    <m/>
    <m/>
    <m/>
    <m/>
    <m/>
    <m/>
    <m/>
    <m/>
    <m/>
    <m/>
    <m/>
    <m/>
    <m/>
    <m/>
    <m/>
    <m/>
    <m/>
    <m/>
    <m/>
    <m/>
    <m/>
    <m/>
    <m/>
    <m/>
    <m/>
    <s v="Triangulaire"/>
    <m/>
    <m/>
    <s v="2"/>
    <s v="BFa 3 "/>
    <m/>
    <m/>
    <m/>
    <m/>
    <m/>
    <m/>
    <m/>
    <m/>
    <m/>
    <m/>
    <m/>
    <m/>
    <m/>
    <m/>
    <m/>
    <x v="11"/>
    <m/>
  </r>
  <r>
    <x v="130"/>
    <s v="Corpus secondaire"/>
    <n v="4"/>
    <n v="22419"/>
    <x v="130"/>
    <s v="Entre Drôme et Vaucluse"/>
    <m/>
    <s v="Entier"/>
    <s v="Pendeloque"/>
    <x v="213"/>
    <x v="17"/>
    <s v="ornements polyvalents"/>
    <m/>
    <m/>
    <m/>
    <m/>
    <m/>
    <m/>
    <m/>
    <m/>
    <m/>
    <m/>
    <m/>
    <m/>
    <m/>
    <m/>
    <s v="Drôme ou Vaucluse"/>
    <s v="Auvergne-Thône-Alpes"/>
    <s v="2009"/>
    <n v="860258"/>
    <n v="6351200"/>
    <m/>
    <m/>
    <m/>
    <m/>
    <m/>
    <m/>
    <m/>
    <m/>
    <m/>
    <m/>
    <m/>
    <m/>
    <m/>
    <m/>
    <m/>
    <m/>
    <m/>
    <m/>
    <m/>
    <m/>
    <m/>
    <m/>
    <m/>
    <m/>
    <m/>
    <m/>
    <m/>
    <m/>
    <m/>
    <m/>
    <m/>
    <m/>
    <m/>
    <m/>
    <m/>
    <m/>
    <m/>
    <m/>
    <m/>
    <m/>
    <m/>
    <m/>
    <m/>
    <m/>
    <m/>
    <m/>
    <m/>
    <s v="Triangulaire"/>
    <m/>
    <m/>
    <s v="2"/>
    <s v="BFa 3 "/>
    <m/>
    <m/>
    <m/>
    <m/>
    <m/>
    <m/>
    <m/>
    <m/>
    <m/>
    <m/>
    <m/>
    <m/>
    <m/>
    <m/>
    <m/>
    <x v="11"/>
    <m/>
  </r>
  <r>
    <x v="130"/>
    <s v="Corpus secondaire"/>
    <n v="4"/>
    <n v="22420"/>
    <x v="130"/>
    <s v="Entre Drôme et Vaucluse"/>
    <m/>
    <s v="Entier"/>
    <s v="Pendeloque"/>
    <x v="213"/>
    <x v="17"/>
    <s v="ornements polyvalents"/>
    <m/>
    <m/>
    <m/>
    <m/>
    <m/>
    <m/>
    <m/>
    <m/>
    <m/>
    <m/>
    <m/>
    <m/>
    <m/>
    <m/>
    <s v="Drôme ou Vaucluse"/>
    <s v="Auvergne-Thône-Alpes"/>
    <s v="2009"/>
    <n v="860258"/>
    <n v="6351200"/>
    <m/>
    <m/>
    <m/>
    <m/>
    <m/>
    <m/>
    <m/>
    <m/>
    <m/>
    <m/>
    <m/>
    <m/>
    <m/>
    <m/>
    <m/>
    <m/>
    <m/>
    <m/>
    <m/>
    <m/>
    <m/>
    <m/>
    <m/>
    <m/>
    <m/>
    <m/>
    <m/>
    <m/>
    <m/>
    <m/>
    <m/>
    <m/>
    <m/>
    <m/>
    <m/>
    <m/>
    <m/>
    <m/>
    <m/>
    <m/>
    <m/>
    <m/>
    <m/>
    <m/>
    <m/>
    <m/>
    <m/>
    <s v="Triangulaire"/>
    <m/>
    <m/>
    <s v="2"/>
    <s v="BFa 3 "/>
    <m/>
    <m/>
    <m/>
    <m/>
    <m/>
    <m/>
    <m/>
    <m/>
    <m/>
    <m/>
    <m/>
    <m/>
    <m/>
    <m/>
    <m/>
    <x v="11"/>
    <m/>
  </r>
  <r>
    <x v="130"/>
    <s v="Corpus secondaire"/>
    <n v="4"/>
    <n v="22421"/>
    <x v="130"/>
    <s v="Entre Drôme et Vaucluse"/>
    <m/>
    <s v="Entier"/>
    <s v="Pendeloque"/>
    <x v="213"/>
    <x v="17"/>
    <s v="ornements polyvalents"/>
    <m/>
    <m/>
    <m/>
    <m/>
    <m/>
    <m/>
    <m/>
    <m/>
    <m/>
    <m/>
    <m/>
    <m/>
    <m/>
    <m/>
    <s v="Drôme ou Vaucluse"/>
    <s v="Auvergne-Thône-Alpes"/>
    <s v="2009"/>
    <n v="860258"/>
    <n v="6351200"/>
    <m/>
    <m/>
    <m/>
    <m/>
    <m/>
    <m/>
    <m/>
    <m/>
    <m/>
    <m/>
    <m/>
    <m/>
    <m/>
    <m/>
    <m/>
    <m/>
    <m/>
    <m/>
    <m/>
    <m/>
    <m/>
    <m/>
    <m/>
    <m/>
    <m/>
    <m/>
    <m/>
    <m/>
    <m/>
    <m/>
    <m/>
    <m/>
    <m/>
    <m/>
    <m/>
    <m/>
    <m/>
    <m/>
    <m/>
    <m/>
    <m/>
    <m/>
    <m/>
    <m/>
    <m/>
    <m/>
    <m/>
    <s v="Triangulaire"/>
    <m/>
    <m/>
    <s v="2"/>
    <s v="BFa 3 "/>
    <m/>
    <m/>
    <m/>
    <m/>
    <m/>
    <m/>
    <m/>
    <m/>
    <m/>
    <m/>
    <m/>
    <m/>
    <m/>
    <m/>
    <m/>
    <x v="11"/>
    <m/>
  </r>
  <r>
    <x v="130"/>
    <s v="Corpus secondaire"/>
    <n v="4"/>
    <n v="22422"/>
    <x v="130"/>
    <s v="Entre Drôme et Vaucluse"/>
    <m/>
    <s v="Entier"/>
    <s v="Pendeloque"/>
    <x v="213"/>
    <x v="17"/>
    <s v="ornements polyvalents"/>
    <m/>
    <m/>
    <m/>
    <m/>
    <m/>
    <m/>
    <m/>
    <m/>
    <m/>
    <m/>
    <m/>
    <m/>
    <m/>
    <m/>
    <s v="Drôme ou Vaucluse"/>
    <s v="Auvergne-Thône-Alpes"/>
    <s v="2009"/>
    <n v="860258"/>
    <n v="6351200"/>
    <m/>
    <m/>
    <m/>
    <m/>
    <m/>
    <m/>
    <m/>
    <m/>
    <m/>
    <m/>
    <m/>
    <m/>
    <m/>
    <m/>
    <m/>
    <m/>
    <m/>
    <m/>
    <m/>
    <m/>
    <m/>
    <m/>
    <m/>
    <m/>
    <m/>
    <m/>
    <m/>
    <m/>
    <m/>
    <m/>
    <m/>
    <m/>
    <m/>
    <m/>
    <m/>
    <m/>
    <m/>
    <m/>
    <m/>
    <m/>
    <m/>
    <m/>
    <m/>
    <m/>
    <m/>
    <m/>
    <m/>
    <s v="Triangulaire"/>
    <m/>
    <m/>
    <s v="2"/>
    <s v="BFa 3 "/>
    <m/>
    <m/>
    <m/>
    <m/>
    <m/>
    <m/>
    <m/>
    <m/>
    <m/>
    <m/>
    <m/>
    <m/>
    <m/>
    <m/>
    <m/>
    <x v="11"/>
    <m/>
  </r>
  <r>
    <x v="130"/>
    <s v="Corpus secondaire"/>
    <n v="4"/>
    <n v="22423"/>
    <x v="130"/>
    <s v="Entre Drôme et Vaucluse"/>
    <m/>
    <s v="Entier"/>
    <s v="Pendeloque"/>
    <x v="213"/>
    <x v="17"/>
    <s v="ornements polyvalents"/>
    <m/>
    <m/>
    <m/>
    <m/>
    <m/>
    <m/>
    <m/>
    <m/>
    <m/>
    <m/>
    <m/>
    <m/>
    <m/>
    <m/>
    <s v="Drôme ou Vaucluse"/>
    <s v="Auvergne-Thône-Alpes"/>
    <s v="2009"/>
    <n v="860258"/>
    <n v="6351200"/>
    <m/>
    <m/>
    <m/>
    <m/>
    <m/>
    <m/>
    <m/>
    <m/>
    <m/>
    <m/>
    <m/>
    <m/>
    <m/>
    <m/>
    <m/>
    <m/>
    <m/>
    <m/>
    <m/>
    <m/>
    <m/>
    <m/>
    <m/>
    <m/>
    <m/>
    <m/>
    <m/>
    <m/>
    <m/>
    <m/>
    <m/>
    <m/>
    <m/>
    <m/>
    <m/>
    <m/>
    <m/>
    <m/>
    <m/>
    <m/>
    <m/>
    <m/>
    <m/>
    <m/>
    <m/>
    <m/>
    <m/>
    <s v="Triangulaire"/>
    <m/>
    <m/>
    <s v="2"/>
    <s v="BFa 3 "/>
    <m/>
    <m/>
    <m/>
    <m/>
    <m/>
    <m/>
    <m/>
    <m/>
    <m/>
    <m/>
    <m/>
    <m/>
    <m/>
    <m/>
    <m/>
    <x v="11"/>
    <m/>
  </r>
  <r>
    <x v="130"/>
    <s v="Corpus secondaire"/>
    <n v="4"/>
    <n v="22424"/>
    <x v="130"/>
    <s v="Entre Drôme et Vaucluse"/>
    <m/>
    <s v="Entier"/>
    <s v="Pendeloque"/>
    <x v="213"/>
    <x v="17"/>
    <s v="ornements polyvalents"/>
    <m/>
    <m/>
    <m/>
    <m/>
    <m/>
    <m/>
    <m/>
    <m/>
    <m/>
    <m/>
    <m/>
    <m/>
    <m/>
    <m/>
    <s v="Drôme ou Vaucluse"/>
    <s v="Auvergne-Thône-Alpes"/>
    <s v="2009"/>
    <n v="860258"/>
    <n v="6351200"/>
    <m/>
    <m/>
    <m/>
    <m/>
    <m/>
    <m/>
    <m/>
    <m/>
    <m/>
    <m/>
    <m/>
    <m/>
    <m/>
    <m/>
    <m/>
    <m/>
    <m/>
    <m/>
    <m/>
    <m/>
    <m/>
    <m/>
    <m/>
    <m/>
    <m/>
    <m/>
    <m/>
    <m/>
    <m/>
    <m/>
    <m/>
    <m/>
    <m/>
    <m/>
    <m/>
    <m/>
    <m/>
    <m/>
    <m/>
    <m/>
    <m/>
    <m/>
    <m/>
    <m/>
    <m/>
    <m/>
    <m/>
    <s v="Triangulaire"/>
    <m/>
    <m/>
    <s v="2"/>
    <s v="BFa 3 "/>
    <m/>
    <m/>
    <m/>
    <m/>
    <m/>
    <m/>
    <m/>
    <m/>
    <m/>
    <m/>
    <m/>
    <m/>
    <m/>
    <m/>
    <m/>
    <x v="11"/>
    <m/>
  </r>
  <r>
    <x v="130"/>
    <s v="Corpus secondaire"/>
    <n v="4"/>
    <n v="22425"/>
    <x v="130"/>
    <s v="Entre Drôme et Vaucluse"/>
    <m/>
    <s v="Entier"/>
    <s v="Pendeloque"/>
    <x v="213"/>
    <x v="17"/>
    <s v="ornements polyvalents"/>
    <m/>
    <m/>
    <m/>
    <m/>
    <m/>
    <m/>
    <m/>
    <m/>
    <m/>
    <m/>
    <m/>
    <m/>
    <m/>
    <m/>
    <s v="Drôme ou Vaucluse"/>
    <s v="Auvergne-Thône-Alpes"/>
    <s v="2009"/>
    <n v="860258"/>
    <n v="6351200"/>
    <m/>
    <m/>
    <m/>
    <m/>
    <m/>
    <m/>
    <m/>
    <m/>
    <m/>
    <m/>
    <m/>
    <m/>
    <m/>
    <m/>
    <m/>
    <m/>
    <m/>
    <m/>
    <m/>
    <m/>
    <m/>
    <m/>
    <m/>
    <m/>
    <m/>
    <m/>
    <m/>
    <m/>
    <m/>
    <m/>
    <m/>
    <m/>
    <m/>
    <m/>
    <m/>
    <m/>
    <m/>
    <m/>
    <m/>
    <m/>
    <m/>
    <m/>
    <m/>
    <m/>
    <m/>
    <m/>
    <m/>
    <s v="Triangulaire"/>
    <m/>
    <m/>
    <s v="2"/>
    <s v="BFa 3 "/>
    <m/>
    <m/>
    <m/>
    <m/>
    <m/>
    <m/>
    <m/>
    <m/>
    <m/>
    <m/>
    <m/>
    <m/>
    <m/>
    <m/>
    <m/>
    <x v="11"/>
    <m/>
  </r>
  <r>
    <x v="130"/>
    <s v="Corpus secondaire"/>
    <n v="4"/>
    <n v="22428"/>
    <x v="130"/>
    <s v="Entre Drôme et Vaucluse"/>
    <m/>
    <s v="Entier"/>
    <s v="pendeloque"/>
    <x v="214"/>
    <x v="17"/>
    <s v="ornements polyvalents"/>
    <m/>
    <m/>
    <m/>
    <m/>
    <m/>
    <m/>
    <m/>
    <m/>
    <m/>
    <m/>
    <m/>
    <m/>
    <m/>
    <s v="158. Pendeloque carénée à anneau de suspension. La photo ne permet pas de connaître le décor éventuel._x000a_Comparaison : elle est identique aux exemplaires de l’Epine (Hautes-Alpes) (Courtois 1960, fig. 51, n° 4-5-6) ; deux exemplaires, Dépôt de bronzes de Ribiers « Vallon de Claret » (Hautes-Alpes), âge du Bronze final (Laplane 1843, pl. II, 14 ;  pl. III, 39) ; un exemplaire, sans décoration, Les Escouyères à Ribeyret (Hautes-Alpes), âge du Bronze final IIIb (Courtois 1976b, pl. 7, n° 6)._x000a_Datation : âge du Bronze final IIIb_x000a__x000a_"/>
    <s v="Drôme ou Vaucluse"/>
    <s v="Auvergne-Thône-Alpes"/>
    <s v="2009"/>
    <n v="860258"/>
    <n v="6351200"/>
    <m/>
    <m/>
    <m/>
    <m/>
    <m/>
    <m/>
    <m/>
    <m/>
    <m/>
    <m/>
    <m/>
    <m/>
    <m/>
    <m/>
    <m/>
    <m/>
    <m/>
    <m/>
    <m/>
    <m/>
    <m/>
    <m/>
    <m/>
    <m/>
    <m/>
    <m/>
    <m/>
    <m/>
    <m/>
    <m/>
    <m/>
    <m/>
    <m/>
    <m/>
    <m/>
    <m/>
    <m/>
    <m/>
    <m/>
    <m/>
    <m/>
    <m/>
    <m/>
    <m/>
    <m/>
    <m/>
    <m/>
    <s v="Type boitier de montre"/>
    <m/>
    <m/>
    <s v="2"/>
    <s v="BFa 3 "/>
    <m/>
    <m/>
    <m/>
    <m/>
    <m/>
    <m/>
    <m/>
    <m/>
    <m/>
    <m/>
    <m/>
    <m/>
    <m/>
    <m/>
    <m/>
    <x v="11"/>
    <m/>
  </r>
  <r>
    <x v="138"/>
    <s v="Corpus secondaire"/>
    <n v="3"/>
    <n v="22646"/>
    <x v="138"/>
    <s v="Kaiserslautern"/>
    <s v="Fischerrück"/>
    <s v="Entier"/>
    <s v="Pendeloque"/>
    <x v="215"/>
    <x v="17"/>
    <s v="ornements polyvalents"/>
    <m/>
    <m/>
    <m/>
    <m/>
    <m/>
    <m/>
    <m/>
    <m/>
    <m/>
    <m/>
    <m/>
    <m/>
    <m/>
    <m/>
    <m/>
    <s v="Rhénanie-Palatinat"/>
    <s v="1910"/>
    <n v="1044959"/>
    <n v="6937974"/>
    <s v="Musée de Kaiserlautern"/>
    <m/>
    <m/>
    <m/>
    <m/>
    <m/>
    <m/>
    <m/>
    <m/>
    <m/>
    <m/>
    <m/>
    <m/>
    <m/>
    <m/>
    <m/>
    <m/>
    <m/>
    <m/>
    <m/>
    <m/>
    <m/>
    <m/>
    <m/>
    <m/>
    <m/>
    <m/>
    <m/>
    <m/>
    <m/>
    <m/>
    <m/>
    <m/>
    <m/>
    <m/>
    <m/>
    <m/>
    <s v="Autre"/>
    <m/>
    <m/>
    <m/>
    <m/>
    <m/>
    <m/>
    <m/>
    <m/>
    <m/>
    <s v="Bifide var. Chezenas"/>
    <m/>
    <m/>
    <s v="2"/>
    <m/>
    <m/>
    <m/>
    <m/>
    <m/>
    <m/>
    <m/>
    <m/>
    <m/>
    <m/>
    <m/>
    <m/>
    <m/>
    <m/>
    <m/>
    <m/>
    <x v="9"/>
    <m/>
  </r>
  <r>
    <x v="139"/>
    <s v="Corpus secondaire"/>
    <n v="3"/>
    <n v="19674"/>
    <x v="139"/>
    <s v="L'Epine"/>
    <s v="Areste-Longue"/>
    <s v="Entier"/>
    <s v="Pendeloque"/>
    <x v="207"/>
    <x v="17"/>
    <s v="ornements polyvalents"/>
    <s v="Sans titre.wmf"/>
    <m/>
    <m/>
    <m/>
    <m/>
    <m/>
    <m/>
    <m/>
    <m/>
    <m/>
    <m/>
    <m/>
    <m/>
    <m/>
    <s v="Hautes-Alpes"/>
    <s v="Provence-Alpes Côtes d'Azur"/>
    <s v="1949"/>
    <n v="908317"/>
    <n v="6372150"/>
    <s v="Musée de Gap (10 objets, n°_x000a_988.048.1 à 12) ; coll. P. Colomb (10 objets) ; coll._x000a_Curé de l’Epine (4 objets)"/>
    <m/>
    <m/>
    <m/>
    <m/>
    <m/>
    <m/>
    <m/>
    <m/>
    <m/>
    <m/>
    <m/>
    <m/>
    <m/>
    <m/>
    <m/>
    <m/>
    <m/>
    <m/>
    <m/>
    <m/>
    <m/>
    <m/>
    <m/>
    <m/>
    <m/>
    <m/>
    <m/>
    <m/>
    <m/>
    <m/>
    <m/>
    <m/>
    <m/>
    <m/>
    <m/>
    <m/>
    <m/>
    <m/>
    <m/>
    <m/>
    <m/>
    <m/>
    <m/>
    <m/>
    <m/>
    <m/>
    <s v="Rouelle"/>
    <m/>
    <m/>
    <s v="2"/>
    <s v="BFa 3 "/>
    <m/>
    <m/>
    <m/>
    <m/>
    <m/>
    <m/>
    <m/>
    <m/>
    <m/>
    <m/>
    <m/>
    <m/>
    <m/>
    <m/>
    <m/>
    <x v="11"/>
    <m/>
  </r>
  <r>
    <x v="139"/>
    <s v="Corpus secondaire"/>
    <n v="3"/>
    <n v="19677"/>
    <x v="139"/>
    <s v="L'Epine"/>
    <s v="Areste-Longue"/>
    <s v="Entier"/>
    <s v="Pendeloque"/>
    <x v="207"/>
    <x v="17"/>
    <s v="ornements polyvalents"/>
    <s v="Sans titre.wmf"/>
    <m/>
    <m/>
    <m/>
    <m/>
    <m/>
    <m/>
    <m/>
    <m/>
    <m/>
    <m/>
    <m/>
    <m/>
    <m/>
    <s v="Hautes-Alpes"/>
    <s v="Provence-Alpes Côtes d'Azur"/>
    <s v="1949"/>
    <n v="908317"/>
    <n v="6372150"/>
    <s v="Musée de Gap (10 objets, n°_x000a_988.048.1 à 12) ; coll. P. Colomb (10 objets) ; coll._x000a_Curé de l’Epine (4 objets)"/>
    <m/>
    <m/>
    <m/>
    <m/>
    <m/>
    <m/>
    <m/>
    <m/>
    <m/>
    <m/>
    <m/>
    <m/>
    <m/>
    <m/>
    <m/>
    <m/>
    <m/>
    <m/>
    <m/>
    <m/>
    <m/>
    <m/>
    <m/>
    <m/>
    <m/>
    <m/>
    <m/>
    <m/>
    <m/>
    <m/>
    <m/>
    <m/>
    <m/>
    <m/>
    <m/>
    <m/>
    <m/>
    <m/>
    <m/>
    <m/>
    <m/>
    <m/>
    <m/>
    <m/>
    <m/>
    <m/>
    <s v="Rouelle"/>
    <m/>
    <m/>
    <s v="2"/>
    <s v="BFa 3 "/>
    <m/>
    <m/>
    <m/>
    <m/>
    <m/>
    <m/>
    <m/>
    <m/>
    <m/>
    <m/>
    <m/>
    <m/>
    <m/>
    <m/>
    <m/>
    <x v="11"/>
    <m/>
  </r>
  <r>
    <x v="139"/>
    <s v="Corpus secondaire"/>
    <n v="3"/>
    <n v="19679"/>
    <x v="139"/>
    <s v="L'Epine"/>
    <s v="Areste-Longue"/>
    <s v="Entier"/>
    <s v="Pendeloque/Rouelle"/>
    <x v="207"/>
    <x v="17"/>
    <s v="ornements polyvalents"/>
    <s v="Sans titre.wmf"/>
    <m/>
    <m/>
    <m/>
    <m/>
    <m/>
    <m/>
    <m/>
    <m/>
    <m/>
    <m/>
    <m/>
    <m/>
    <m/>
    <s v="Hautes-Alpes"/>
    <s v="Provence-Alpes Côtes d'Azur"/>
    <s v="1949"/>
    <n v="908317"/>
    <n v="6372150"/>
    <s v="Musée de Gap (10 objets, n°_x000a_988.048.1 à 12) ; coll. P. Colomb (10 objets) ; coll._x000a_Curé de l’Epine (4 objets)"/>
    <m/>
    <m/>
    <m/>
    <m/>
    <m/>
    <m/>
    <m/>
    <m/>
    <m/>
    <m/>
    <m/>
    <m/>
    <m/>
    <m/>
    <m/>
    <m/>
    <m/>
    <m/>
    <m/>
    <m/>
    <m/>
    <m/>
    <m/>
    <m/>
    <m/>
    <m/>
    <m/>
    <m/>
    <m/>
    <m/>
    <m/>
    <m/>
    <m/>
    <m/>
    <m/>
    <m/>
    <m/>
    <m/>
    <m/>
    <m/>
    <m/>
    <m/>
    <m/>
    <m/>
    <m/>
    <m/>
    <s v="Rouelle"/>
    <m/>
    <m/>
    <s v="2"/>
    <s v="BFa 3 "/>
    <m/>
    <m/>
    <m/>
    <m/>
    <m/>
    <m/>
    <m/>
    <m/>
    <m/>
    <m/>
    <m/>
    <m/>
    <m/>
    <m/>
    <m/>
    <x v="11"/>
    <m/>
  </r>
  <r>
    <x v="139"/>
    <s v="Corpus secondaire"/>
    <n v="3"/>
    <n v="19680"/>
    <x v="139"/>
    <s v="L'Epine"/>
    <s v="Areste-Longue"/>
    <s v="Entier"/>
    <s v="Pendeloque/Rouelle"/>
    <x v="207"/>
    <x v="17"/>
    <s v="ornements polyvalents"/>
    <s v="Sans titre.wmf"/>
    <m/>
    <m/>
    <m/>
    <m/>
    <m/>
    <m/>
    <m/>
    <m/>
    <m/>
    <m/>
    <m/>
    <m/>
    <m/>
    <s v="Hautes-Alpes"/>
    <s v="Provence-Alpes Côtes d'Azur"/>
    <s v="1949"/>
    <n v="908317"/>
    <n v="6372150"/>
    <s v="Musée de Gap (10 objets, n°_x000a_988.048.1 à 12) ; coll. P. Colomb (10 objets) ; coll._x000a_Curé de l’Epine (4 objets)"/>
    <m/>
    <m/>
    <m/>
    <m/>
    <m/>
    <m/>
    <m/>
    <m/>
    <m/>
    <m/>
    <m/>
    <m/>
    <m/>
    <m/>
    <m/>
    <m/>
    <m/>
    <m/>
    <m/>
    <m/>
    <m/>
    <m/>
    <m/>
    <m/>
    <m/>
    <m/>
    <m/>
    <m/>
    <m/>
    <m/>
    <m/>
    <m/>
    <m/>
    <m/>
    <m/>
    <m/>
    <m/>
    <m/>
    <m/>
    <m/>
    <m/>
    <m/>
    <m/>
    <m/>
    <m/>
    <m/>
    <s v="Rouelle"/>
    <m/>
    <m/>
    <s v="2"/>
    <s v="BFa 3 "/>
    <m/>
    <m/>
    <m/>
    <m/>
    <m/>
    <m/>
    <m/>
    <m/>
    <m/>
    <m/>
    <m/>
    <m/>
    <m/>
    <m/>
    <m/>
    <x v="11"/>
    <m/>
  </r>
  <r>
    <x v="139"/>
    <s v="Corpus secondaire"/>
    <n v="3"/>
    <n v="19681"/>
    <x v="139"/>
    <s v="L'Epine"/>
    <s v="Areste-Longue"/>
    <s v="Entier"/>
    <s v="Pendeloque/Rouelle"/>
    <x v="207"/>
    <x v="17"/>
    <s v="ornements polyvalents"/>
    <s v="Sans titre.wmf"/>
    <m/>
    <m/>
    <m/>
    <m/>
    <m/>
    <m/>
    <m/>
    <m/>
    <m/>
    <m/>
    <m/>
    <m/>
    <m/>
    <s v="Hautes-Alpes"/>
    <s v="Provence-Alpes Côtes d'Azur"/>
    <s v="1949"/>
    <n v="908317"/>
    <n v="6372150"/>
    <s v="Musée de Gap (10 objets, n°_x000a_988.048.1 à 12) ; coll. P. Colomb (10 objets) ; coll._x000a_Curé de l’Epine (4 objets)"/>
    <m/>
    <m/>
    <m/>
    <m/>
    <m/>
    <m/>
    <m/>
    <m/>
    <m/>
    <m/>
    <m/>
    <m/>
    <m/>
    <m/>
    <m/>
    <m/>
    <m/>
    <m/>
    <m/>
    <m/>
    <m/>
    <m/>
    <m/>
    <m/>
    <m/>
    <m/>
    <m/>
    <m/>
    <m/>
    <m/>
    <m/>
    <m/>
    <m/>
    <m/>
    <m/>
    <m/>
    <m/>
    <m/>
    <m/>
    <m/>
    <m/>
    <m/>
    <m/>
    <m/>
    <m/>
    <m/>
    <s v="Rouelle"/>
    <m/>
    <m/>
    <s v="2"/>
    <s v="BFa 3 "/>
    <m/>
    <m/>
    <m/>
    <m/>
    <m/>
    <m/>
    <m/>
    <m/>
    <m/>
    <m/>
    <m/>
    <m/>
    <m/>
    <m/>
    <m/>
    <x v="11"/>
    <m/>
  </r>
  <r>
    <x v="139"/>
    <s v="Corpus secondaire"/>
    <n v="3"/>
    <n v="19682"/>
    <x v="139"/>
    <s v="L'Epine"/>
    <s v="Areste-Longue"/>
    <s v="Fragment"/>
    <s v="Pendeloque/Rouelle"/>
    <x v="207"/>
    <x v="17"/>
    <s v="ornements polyvalents"/>
    <s v="Sans titre.wmf"/>
    <m/>
    <m/>
    <m/>
    <m/>
    <m/>
    <m/>
    <m/>
    <m/>
    <m/>
    <m/>
    <m/>
    <m/>
    <m/>
    <s v="Hautes-Alpes"/>
    <s v="Provence-Alpes Côtes d'Azur"/>
    <s v="1949"/>
    <n v="908317"/>
    <n v="6372150"/>
    <s v="Musée de Gap (10 objets, n°_x000a_988.048.1 à 12) ; coll. P. Colomb (10 objets) ; coll._x000a_Curé de l’Epine (4 objets)"/>
    <m/>
    <m/>
    <m/>
    <m/>
    <m/>
    <m/>
    <m/>
    <m/>
    <m/>
    <m/>
    <m/>
    <m/>
    <m/>
    <m/>
    <m/>
    <m/>
    <m/>
    <m/>
    <m/>
    <m/>
    <m/>
    <m/>
    <m/>
    <m/>
    <m/>
    <m/>
    <m/>
    <m/>
    <m/>
    <m/>
    <m/>
    <m/>
    <m/>
    <m/>
    <m/>
    <m/>
    <m/>
    <m/>
    <m/>
    <m/>
    <m/>
    <m/>
    <m/>
    <m/>
    <m/>
    <m/>
    <s v="Rouelle"/>
    <m/>
    <m/>
    <s v="2"/>
    <s v="BFa 3 "/>
    <m/>
    <m/>
    <m/>
    <m/>
    <m/>
    <m/>
    <m/>
    <m/>
    <m/>
    <m/>
    <m/>
    <m/>
    <m/>
    <m/>
    <m/>
    <x v="11"/>
    <m/>
  </r>
  <r>
    <x v="139"/>
    <s v="Corpus secondaire"/>
    <n v="3"/>
    <n v="19675"/>
    <x v="139"/>
    <s v="L'Epine"/>
    <s v="Areste-Longue"/>
    <s v="Entier"/>
    <s v="Pendeloque"/>
    <x v="214"/>
    <x v="17"/>
    <s v="ornements polyvalents"/>
    <s v="Sans titre.wmf"/>
    <m/>
    <m/>
    <s v="LE bersac Chanteluc (Roumieu, 1942, p. 78 Bull. Soc. Preh.)"/>
    <m/>
    <m/>
    <m/>
    <m/>
    <m/>
    <m/>
    <m/>
    <m/>
    <m/>
    <m/>
    <s v="Hautes-Alpes"/>
    <s v="Provence-Alpes Côtes d'Azur"/>
    <s v="1949"/>
    <n v="908317"/>
    <n v="6372150"/>
    <s v="Musée de Gap (10 objets, n°_x000a_988.048.1 à 12) ; coll. P. Colomb (10 objets) ; coll._x000a_Curé de l’Epine (4 objets)"/>
    <m/>
    <m/>
    <m/>
    <m/>
    <m/>
    <m/>
    <m/>
    <m/>
    <m/>
    <m/>
    <m/>
    <m/>
    <m/>
    <m/>
    <m/>
    <m/>
    <m/>
    <m/>
    <m/>
    <m/>
    <m/>
    <m/>
    <m/>
    <m/>
    <m/>
    <m/>
    <m/>
    <m/>
    <m/>
    <m/>
    <m/>
    <m/>
    <m/>
    <m/>
    <m/>
    <m/>
    <m/>
    <m/>
    <m/>
    <m/>
    <m/>
    <m/>
    <m/>
    <m/>
    <m/>
    <m/>
    <s v="Type boitier de montre"/>
    <m/>
    <m/>
    <s v="2"/>
    <s v="BFa 3 "/>
    <m/>
    <m/>
    <m/>
    <m/>
    <m/>
    <m/>
    <m/>
    <m/>
    <m/>
    <m/>
    <m/>
    <m/>
    <m/>
    <m/>
    <m/>
    <x v="11"/>
    <m/>
  </r>
  <r>
    <x v="139"/>
    <s v="Corpus secondaire"/>
    <n v="3"/>
    <n v="19678"/>
    <x v="139"/>
    <s v="L'Epine"/>
    <s v="Areste-Longue"/>
    <s v="Entier"/>
    <s v="pendeloque  "/>
    <x v="214"/>
    <x v="17"/>
    <s v="ornements polyvalents"/>
    <s v="Sans titre.wmf"/>
    <m/>
    <m/>
    <m/>
    <m/>
    <m/>
    <m/>
    <m/>
    <m/>
    <m/>
    <m/>
    <m/>
    <m/>
    <m/>
    <s v="Hautes-Alpes"/>
    <s v="Provence-Alpes Côtes d'Azur"/>
    <s v="1949"/>
    <n v="908317"/>
    <n v="6372150"/>
    <s v="Musée de Gap (10 objets, n°_x000a_988.048.1 à 12) ; coll. P. Colomb (10 objets) ; coll._x000a_Curé de l’Epine (4 objets)"/>
    <m/>
    <m/>
    <m/>
    <m/>
    <m/>
    <m/>
    <m/>
    <m/>
    <m/>
    <m/>
    <m/>
    <m/>
    <m/>
    <m/>
    <m/>
    <m/>
    <m/>
    <m/>
    <m/>
    <m/>
    <m/>
    <m/>
    <m/>
    <m/>
    <m/>
    <m/>
    <m/>
    <m/>
    <m/>
    <m/>
    <m/>
    <m/>
    <m/>
    <m/>
    <m/>
    <m/>
    <m/>
    <m/>
    <m/>
    <m/>
    <m/>
    <m/>
    <m/>
    <m/>
    <m/>
    <m/>
    <s v="Type boitier de montre"/>
    <m/>
    <m/>
    <s v="2"/>
    <s v="BFa 3 "/>
    <m/>
    <m/>
    <m/>
    <m/>
    <m/>
    <m/>
    <m/>
    <m/>
    <m/>
    <m/>
    <m/>
    <m/>
    <m/>
    <m/>
    <m/>
    <x v="11"/>
    <m/>
  </r>
  <r>
    <x v="139"/>
    <s v="Corpus secondaire"/>
    <n v="3"/>
    <n v="19683"/>
    <x v="139"/>
    <s v="L'Epine"/>
    <s v="Areste-Longue"/>
    <s v="Entier"/>
    <s v="Pendeloque/Rouelle"/>
    <x v="214"/>
    <x v="17"/>
    <s v="ornements polyvalents"/>
    <s v="Sans titre.wmf"/>
    <m/>
    <m/>
    <m/>
    <m/>
    <m/>
    <m/>
    <m/>
    <m/>
    <m/>
    <m/>
    <m/>
    <m/>
    <s v="voir étude m1"/>
    <s v="Hautes-Alpes"/>
    <s v="Provence-Alpes Côtes d'Azur"/>
    <s v="1949"/>
    <n v="908317"/>
    <n v="6372150"/>
    <s v="Musée de Gap (10 objets, n°_x000a_988.048.1 à 12) ; coll. P. Colomb (10 objets) ; coll._x000a_Curé de l’Epine (4 objets)"/>
    <m/>
    <m/>
    <m/>
    <m/>
    <m/>
    <m/>
    <m/>
    <m/>
    <m/>
    <m/>
    <m/>
    <m/>
    <m/>
    <m/>
    <m/>
    <m/>
    <m/>
    <m/>
    <m/>
    <m/>
    <m/>
    <m/>
    <m/>
    <m/>
    <m/>
    <m/>
    <m/>
    <m/>
    <m/>
    <m/>
    <m/>
    <m/>
    <m/>
    <m/>
    <m/>
    <m/>
    <m/>
    <m/>
    <m/>
    <m/>
    <m/>
    <m/>
    <m/>
    <m/>
    <m/>
    <m/>
    <s v="Type boitier de montre"/>
    <m/>
    <m/>
    <s v="2"/>
    <s v="BFa 3 "/>
    <m/>
    <m/>
    <m/>
    <m/>
    <m/>
    <m/>
    <m/>
    <m/>
    <m/>
    <m/>
    <m/>
    <m/>
    <m/>
    <m/>
    <m/>
    <x v="11"/>
    <m/>
  </r>
  <r>
    <x v="139"/>
    <s v="Corpus secondaire"/>
    <n v="3"/>
    <n v="19686"/>
    <x v="139"/>
    <s v="L'Epine"/>
    <s v="Areste-Longue"/>
    <s v="Entier"/>
    <s v="Pendeloque"/>
    <x v="214"/>
    <x v="17"/>
    <s v="ornements polyvalents"/>
    <s v="Sans titre.wmf"/>
    <m/>
    <m/>
    <s v="creuse, carénée et gravée munie d'un anneau de suspension"/>
    <m/>
    <m/>
    <m/>
    <m/>
    <m/>
    <m/>
    <m/>
    <m/>
    <m/>
    <m/>
    <s v="Hautes-Alpes"/>
    <s v="Provence-Alpes Côtes d'Azur"/>
    <s v="1949"/>
    <n v="908317"/>
    <n v="6372150"/>
    <s v="Musée de Gap (10 objets, n°_x000a_988.048.1 à 12) ; coll. P. Colomb (10 objets) ; coll._x000a_Curé de l’Epine (4 objets)"/>
    <m/>
    <m/>
    <m/>
    <m/>
    <m/>
    <m/>
    <m/>
    <m/>
    <m/>
    <m/>
    <m/>
    <m/>
    <m/>
    <m/>
    <m/>
    <m/>
    <m/>
    <m/>
    <m/>
    <m/>
    <m/>
    <m/>
    <m/>
    <m/>
    <m/>
    <m/>
    <m/>
    <m/>
    <m/>
    <m/>
    <m/>
    <m/>
    <m/>
    <m/>
    <m/>
    <m/>
    <m/>
    <m/>
    <m/>
    <m/>
    <m/>
    <m/>
    <m/>
    <m/>
    <m/>
    <m/>
    <s v="Type boitier de montre"/>
    <m/>
    <m/>
    <s v="2"/>
    <s v="BFa 3 "/>
    <m/>
    <m/>
    <m/>
    <m/>
    <m/>
    <m/>
    <m/>
    <m/>
    <m/>
    <m/>
    <m/>
    <m/>
    <m/>
    <m/>
    <m/>
    <x v="11"/>
    <m/>
  </r>
  <r>
    <x v="140"/>
    <s v="Corpus secondaire"/>
    <n v="2"/>
    <n v="19737"/>
    <x v="140"/>
    <s v="La Fare-en-Champsaur"/>
    <s v="Le Bois Vert"/>
    <s v="Inconnu"/>
    <s v="Pendeloque"/>
    <x v="216"/>
    <x v="17"/>
    <s v="ornements polyvalents"/>
    <m/>
    <m/>
    <m/>
    <m/>
    <m/>
    <m/>
    <m/>
    <m/>
    <m/>
    <m/>
    <m/>
    <m/>
    <m/>
    <m/>
    <s v="Hautes-Alpes"/>
    <s v="Provence-Alpes-Côtes d'Azur"/>
    <s v="1842 ou 1848"/>
    <n v="943444"/>
    <n v="6402133"/>
    <m/>
    <m/>
    <m/>
    <m/>
    <m/>
    <m/>
    <m/>
    <m/>
    <m/>
    <m/>
    <m/>
    <m/>
    <m/>
    <m/>
    <m/>
    <m/>
    <m/>
    <m/>
    <m/>
    <m/>
    <m/>
    <m/>
    <m/>
    <m/>
    <m/>
    <m/>
    <m/>
    <m/>
    <m/>
    <m/>
    <m/>
    <m/>
    <m/>
    <m/>
    <m/>
    <m/>
    <m/>
    <m/>
    <m/>
    <m/>
    <m/>
    <m/>
    <m/>
    <m/>
    <m/>
    <m/>
    <m/>
    <s v="Non renseigné"/>
    <m/>
    <m/>
    <s v="4"/>
    <s v="BFa 3 "/>
    <m/>
    <m/>
    <m/>
    <m/>
    <m/>
    <m/>
    <m/>
    <m/>
    <m/>
    <m/>
    <m/>
    <m/>
    <m/>
    <m/>
    <m/>
    <x v="11"/>
    <m/>
  </r>
  <r>
    <x v="140"/>
    <s v="Corpus secondaire"/>
    <n v="2"/>
    <n v="19738"/>
    <x v="140"/>
    <s v="La Fare-en-Champsaur"/>
    <s v="Le Bois Vert"/>
    <s v="Inconnu"/>
    <s v="Pendeloque"/>
    <x v="216"/>
    <x v="17"/>
    <s v="ornements polyvalents"/>
    <m/>
    <m/>
    <m/>
    <m/>
    <m/>
    <m/>
    <m/>
    <m/>
    <m/>
    <m/>
    <m/>
    <m/>
    <m/>
    <m/>
    <s v="Hautes-Alpes"/>
    <s v="Provence-Alpes-Côtes d'Azur"/>
    <s v="1842 ou 1848"/>
    <n v="943444"/>
    <n v="6402133"/>
    <m/>
    <m/>
    <m/>
    <m/>
    <m/>
    <m/>
    <m/>
    <m/>
    <m/>
    <m/>
    <m/>
    <m/>
    <m/>
    <m/>
    <m/>
    <m/>
    <m/>
    <m/>
    <m/>
    <m/>
    <m/>
    <m/>
    <m/>
    <m/>
    <m/>
    <m/>
    <m/>
    <m/>
    <m/>
    <m/>
    <m/>
    <m/>
    <m/>
    <m/>
    <m/>
    <m/>
    <m/>
    <m/>
    <m/>
    <m/>
    <m/>
    <m/>
    <m/>
    <m/>
    <m/>
    <m/>
    <m/>
    <s v="Non renseigné"/>
    <m/>
    <m/>
    <s v="4"/>
    <s v="BFa 3 "/>
    <m/>
    <m/>
    <m/>
    <m/>
    <m/>
    <m/>
    <m/>
    <m/>
    <m/>
    <m/>
    <m/>
    <m/>
    <m/>
    <m/>
    <m/>
    <x v="11"/>
    <m/>
  </r>
  <r>
    <x v="147"/>
    <s v="Corpus secondaire"/>
    <n v="5"/>
    <n v="23348"/>
    <x v="147"/>
    <s v="Moriez"/>
    <s v="Jas de Bernard"/>
    <s v="Entier"/>
    <s v="pendeloque/rouelle"/>
    <x v="207"/>
    <x v="17"/>
    <s v="ornements polyvalents"/>
    <s v="Sans titre.wmf"/>
    <m/>
    <n v="19.5"/>
    <m/>
    <m/>
    <m/>
    <m/>
    <m/>
    <m/>
    <m/>
    <m/>
    <m/>
    <m/>
    <m/>
    <s v="Alpes-de-Hautes-Provence"/>
    <s v="Provence-Alpes-Côtes-d'Azur"/>
    <s v="1996"/>
    <n v="978405"/>
    <n v="6324213"/>
    <m/>
    <m/>
    <m/>
    <m/>
    <m/>
    <m/>
    <m/>
    <m/>
    <m/>
    <m/>
    <m/>
    <m/>
    <m/>
    <m/>
    <m/>
    <m/>
    <m/>
    <m/>
    <m/>
    <m/>
    <m/>
    <m/>
    <m/>
    <m/>
    <m/>
    <m/>
    <m/>
    <m/>
    <m/>
    <m/>
    <m/>
    <m/>
    <m/>
    <m/>
    <m/>
    <m/>
    <m/>
    <m/>
    <m/>
    <m/>
    <m/>
    <m/>
    <m/>
    <m/>
    <m/>
    <m/>
    <m/>
    <s v="Rouelle"/>
    <m/>
    <m/>
    <s v="1"/>
    <s v="BFa 3 "/>
    <m/>
    <m/>
    <m/>
    <m/>
    <m/>
    <m/>
    <m/>
    <m/>
    <m/>
    <m/>
    <m/>
    <m/>
    <m/>
    <m/>
    <m/>
    <x v="11"/>
    <m/>
  </r>
  <r>
    <x v="147"/>
    <s v="Corpus secondaire"/>
    <n v="5"/>
    <n v="23351"/>
    <x v="147"/>
    <s v="Moriez"/>
    <s v="Jas de Bernard"/>
    <s v="Entier"/>
    <s v="Pendeloque"/>
    <x v="207"/>
    <x v="17"/>
    <s v="ornements polyvalents"/>
    <s v="Sans titre.wmf"/>
    <m/>
    <n v="33"/>
    <m/>
    <m/>
    <m/>
    <m/>
    <m/>
    <m/>
    <m/>
    <m/>
    <m/>
    <m/>
    <m/>
    <s v="Alpes-de-Hautes-Provence"/>
    <s v="Provence-Alpes-Côtes-d'Azur"/>
    <s v="1996"/>
    <n v="978405"/>
    <n v="6324213"/>
    <m/>
    <m/>
    <m/>
    <m/>
    <m/>
    <m/>
    <m/>
    <m/>
    <m/>
    <m/>
    <m/>
    <m/>
    <m/>
    <m/>
    <m/>
    <m/>
    <m/>
    <m/>
    <m/>
    <m/>
    <m/>
    <m/>
    <m/>
    <m/>
    <m/>
    <m/>
    <m/>
    <m/>
    <m/>
    <m/>
    <m/>
    <m/>
    <m/>
    <m/>
    <m/>
    <m/>
    <m/>
    <m/>
    <m/>
    <m/>
    <m/>
    <m/>
    <m/>
    <m/>
    <m/>
    <m/>
    <m/>
    <s v="Rouelle"/>
    <m/>
    <m/>
    <s v="1"/>
    <s v="BFa 3 "/>
    <m/>
    <m/>
    <m/>
    <m/>
    <m/>
    <m/>
    <m/>
    <m/>
    <m/>
    <m/>
    <m/>
    <m/>
    <m/>
    <m/>
    <m/>
    <x v="11"/>
    <m/>
  </r>
  <r>
    <x v="147"/>
    <s v="Corpus secondaire"/>
    <n v="5"/>
    <n v="23132"/>
    <x v="147"/>
    <s v="Moriez"/>
    <s v="Jas de Bernard"/>
    <s v="Quasi-complet"/>
    <s v="Perle / Pendeloque ? "/>
    <x v="203"/>
    <x v="17"/>
    <s v="ornements polyvalents"/>
    <s v="Sans titre.wmf"/>
    <m/>
    <n v="5"/>
    <m/>
    <m/>
    <m/>
    <m/>
    <m/>
    <m/>
    <m/>
    <m/>
    <m/>
    <m/>
    <s v="Deville"/>
    <s v="Alpes-de-Hautes-Provence"/>
    <s v="Provence-Alpes-Côtes-d'Azur"/>
    <s v="1996"/>
    <n v="978405"/>
    <n v="6324213"/>
    <m/>
    <m/>
    <m/>
    <m/>
    <m/>
    <m/>
    <m/>
    <m/>
    <m/>
    <m/>
    <m/>
    <m/>
    <m/>
    <m/>
    <m/>
    <m/>
    <m/>
    <m/>
    <m/>
    <m/>
    <m/>
    <m/>
    <m/>
    <m/>
    <m/>
    <m/>
    <m/>
    <m/>
    <m/>
    <m/>
    <m/>
    <m/>
    <m/>
    <m/>
    <m/>
    <m/>
    <m/>
    <m/>
    <m/>
    <m/>
    <m/>
    <m/>
    <m/>
    <m/>
    <m/>
    <m/>
    <m/>
    <s v="Autre"/>
    <m/>
    <m/>
    <s v="1"/>
    <s v="BFa 3 "/>
    <m/>
    <m/>
    <m/>
    <m/>
    <m/>
    <m/>
    <m/>
    <m/>
    <m/>
    <m/>
    <m/>
    <m/>
    <m/>
    <m/>
    <m/>
    <x v="11"/>
    <m/>
  </r>
  <r>
    <x v="147"/>
    <s v="Corpus secondaire"/>
    <n v="5"/>
    <n v="23133"/>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134"/>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135"/>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136"/>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137"/>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138"/>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139"/>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140"/>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141"/>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142"/>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143"/>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144"/>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145"/>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146"/>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147"/>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148"/>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149"/>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150"/>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151"/>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152"/>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153"/>
    <x v="147"/>
    <s v="Moriez"/>
    <s v="Jas de Bernard"/>
    <s v="Entier"/>
    <s v="Pendeloque"/>
    <x v="213"/>
    <x v="17"/>
    <s v="ornements polyvalents"/>
    <s v="Sans titre.wmf"/>
    <m/>
    <n v="4.5"/>
    <m/>
    <m/>
    <m/>
    <m/>
    <m/>
    <m/>
    <m/>
    <m/>
    <m/>
    <m/>
    <m/>
    <s v="Alpes-de-Hautes-Provence"/>
    <s v="Provence-Alpes-Côtes-d'Azur"/>
    <s v="1996"/>
    <n v="978405"/>
    <n v="6324213"/>
    <m/>
    <m/>
    <m/>
    <m/>
    <m/>
    <m/>
    <m/>
    <m/>
    <m/>
    <m/>
    <m/>
    <m/>
    <m/>
    <m/>
    <m/>
    <m/>
    <m/>
    <m/>
    <m/>
    <m/>
    <m/>
    <m/>
    <m/>
    <m/>
    <m/>
    <m/>
    <m/>
    <m/>
    <m/>
    <m/>
    <m/>
    <m/>
    <m/>
    <m/>
    <m/>
    <m/>
    <m/>
    <m/>
    <m/>
    <m/>
    <m/>
    <m/>
    <m/>
    <m/>
    <m/>
    <m/>
    <m/>
    <s v="Triangulaire"/>
    <m/>
    <m/>
    <s v="1"/>
    <s v="BFa 3 "/>
    <m/>
    <m/>
    <m/>
    <m/>
    <m/>
    <m/>
    <m/>
    <m/>
    <m/>
    <m/>
    <m/>
    <m/>
    <m/>
    <m/>
    <m/>
    <x v="11"/>
    <m/>
  </r>
  <r>
    <x v="147"/>
    <s v="Corpus secondaire"/>
    <n v="5"/>
    <n v="23349"/>
    <x v="147"/>
    <s v="Moriez"/>
    <s v="Jas de Bernard"/>
    <s v="Entier"/>
    <s v="Pendeloque"/>
    <x v="214"/>
    <x v="17"/>
    <s v="ornements polyvalents"/>
    <s v="Sans titre.wmf"/>
    <m/>
    <n v="22"/>
    <m/>
    <m/>
    <m/>
    <m/>
    <m/>
    <m/>
    <m/>
    <m/>
    <m/>
    <m/>
    <m/>
    <s v="Alpes-de-Hautes-Provence"/>
    <s v="Provence-Alpes-Côtes-d'Azur"/>
    <s v="1996"/>
    <n v="978405"/>
    <n v="6324213"/>
    <m/>
    <m/>
    <m/>
    <m/>
    <m/>
    <m/>
    <m/>
    <m/>
    <m/>
    <m/>
    <m/>
    <m/>
    <m/>
    <m/>
    <m/>
    <m/>
    <m/>
    <m/>
    <m/>
    <m/>
    <m/>
    <m/>
    <m/>
    <m/>
    <m/>
    <m/>
    <m/>
    <m/>
    <m/>
    <m/>
    <m/>
    <m/>
    <m/>
    <m/>
    <m/>
    <m/>
    <m/>
    <m/>
    <m/>
    <m/>
    <m/>
    <m/>
    <m/>
    <m/>
    <m/>
    <m/>
    <m/>
    <s v="Type boitier de montre"/>
    <m/>
    <m/>
    <s v="1"/>
    <s v="BFa 3 "/>
    <m/>
    <m/>
    <m/>
    <m/>
    <m/>
    <m/>
    <m/>
    <m/>
    <m/>
    <m/>
    <m/>
    <m/>
    <m/>
    <m/>
    <m/>
    <x v="11"/>
    <m/>
  </r>
  <r>
    <x v="151"/>
    <s v="Corpus secondaire"/>
    <n v="3"/>
    <n v="18897"/>
    <x v="151"/>
    <s v="Ray-sur-Saône"/>
    <m/>
    <s v="Entier"/>
    <s v="Pendeloque"/>
    <x v="215"/>
    <x v="17"/>
    <s v="ornements polyvalents"/>
    <s v="Sans titre.wmf"/>
    <m/>
    <m/>
    <m/>
    <m/>
    <m/>
    <m/>
    <m/>
    <m/>
    <m/>
    <m/>
    <m/>
    <m/>
    <m/>
    <s v="Haute-Saône"/>
    <s v="Bourgogne-Franche-Comté"/>
    <s v="1950"/>
    <n v="912569"/>
    <n v="6724651"/>
    <s v="Château de Ray-sur-Saône"/>
    <m/>
    <m/>
    <m/>
    <m/>
    <m/>
    <m/>
    <m/>
    <m/>
    <m/>
    <m/>
    <m/>
    <m/>
    <m/>
    <m/>
    <m/>
    <m/>
    <m/>
    <m/>
    <m/>
    <m/>
    <m/>
    <m/>
    <m/>
    <m/>
    <m/>
    <m/>
    <m/>
    <m/>
    <m/>
    <m/>
    <m/>
    <m/>
    <m/>
    <m/>
    <m/>
    <m/>
    <m/>
    <m/>
    <m/>
    <m/>
    <m/>
    <m/>
    <m/>
    <m/>
    <m/>
    <m/>
    <s v="Bifide var. Chezenas"/>
    <m/>
    <m/>
    <s v="2"/>
    <s v="BFa 3 "/>
    <m/>
    <m/>
    <m/>
    <m/>
    <m/>
    <m/>
    <m/>
    <m/>
    <m/>
    <m/>
    <m/>
    <m/>
    <m/>
    <m/>
    <m/>
    <x v="10"/>
    <m/>
  </r>
  <r>
    <x v="152"/>
    <s v="Corpus secondaire"/>
    <n v="3"/>
    <n v="19805"/>
    <x v="152"/>
    <s v="Réallon 1"/>
    <s v="Champ-Colombe"/>
    <s v="Quasi-complet"/>
    <s v="Pendeloque"/>
    <x v="207"/>
    <x v="17"/>
    <s v="ornements polyvalents"/>
    <s v="Sans titre.wmf"/>
    <m/>
    <m/>
    <m/>
    <m/>
    <m/>
    <m/>
    <m/>
    <m/>
    <m/>
    <m/>
    <m/>
    <m/>
    <m/>
    <s v="Hautes-Alpes"/>
    <s v="Provence-Alpes-Côte d'Azur"/>
    <s v="1870"/>
    <n v="968533"/>
    <n v="6393033"/>
    <s v="MAN"/>
    <m/>
    <m/>
    <m/>
    <m/>
    <m/>
    <m/>
    <m/>
    <m/>
    <m/>
    <m/>
    <m/>
    <m/>
    <m/>
    <m/>
    <m/>
    <m/>
    <m/>
    <m/>
    <m/>
    <m/>
    <m/>
    <m/>
    <m/>
    <m/>
    <m/>
    <m/>
    <m/>
    <m/>
    <m/>
    <m/>
    <m/>
    <m/>
    <m/>
    <m/>
    <m/>
    <m/>
    <m/>
    <m/>
    <m/>
    <m/>
    <m/>
    <m/>
    <m/>
    <m/>
    <m/>
    <m/>
    <s v="Rouelle"/>
    <m/>
    <m/>
    <s v="2"/>
    <s v="BFa 2/BFa 3"/>
    <m/>
    <m/>
    <m/>
    <m/>
    <m/>
    <m/>
    <m/>
    <m/>
    <m/>
    <m/>
    <m/>
    <m/>
    <m/>
    <m/>
    <m/>
    <x v="11"/>
    <m/>
  </r>
  <r>
    <x v="152"/>
    <s v="Corpus secondaire"/>
    <n v="3"/>
    <n v="19806"/>
    <x v="152"/>
    <s v="Réallon 1"/>
    <s v="Champ-Colombe"/>
    <s v="Entier"/>
    <s v="Pendeloque"/>
    <x v="207"/>
    <x v="17"/>
    <s v="ornements polyvalents"/>
    <s v="Sans titre.wmf"/>
    <m/>
    <m/>
    <m/>
    <m/>
    <m/>
    <m/>
    <m/>
    <m/>
    <m/>
    <m/>
    <m/>
    <m/>
    <m/>
    <s v="Hautes-Alpes"/>
    <s v="Provence-Alpes-Côte d'Azur"/>
    <s v="1870"/>
    <n v="968533"/>
    <n v="6393033"/>
    <s v="MAN"/>
    <m/>
    <m/>
    <m/>
    <m/>
    <m/>
    <m/>
    <m/>
    <m/>
    <m/>
    <m/>
    <m/>
    <m/>
    <m/>
    <m/>
    <m/>
    <m/>
    <m/>
    <m/>
    <m/>
    <m/>
    <m/>
    <m/>
    <m/>
    <m/>
    <m/>
    <m/>
    <m/>
    <m/>
    <m/>
    <m/>
    <m/>
    <m/>
    <m/>
    <m/>
    <m/>
    <m/>
    <m/>
    <m/>
    <m/>
    <m/>
    <m/>
    <m/>
    <m/>
    <m/>
    <m/>
    <m/>
    <s v="Rouelle"/>
    <m/>
    <m/>
    <s v="2"/>
    <s v="BFa 2/BFa 3"/>
    <m/>
    <m/>
    <m/>
    <m/>
    <m/>
    <m/>
    <m/>
    <m/>
    <m/>
    <m/>
    <m/>
    <m/>
    <m/>
    <m/>
    <m/>
    <x v="11"/>
    <m/>
  </r>
  <r>
    <x v="152"/>
    <s v="Corpus secondaire"/>
    <n v="3"/>
    <n v="19812"/>
    <x v="152"/>
    <s v="Réallon 1"/>
    <s v="Champ-Colombe"/>
    <s v="Entier"/>
    <s v="Pendeloque"/>
    <x v="203"/>
    <x v="17"/>
    <s v="ornements polyvalents"/>
    <s v="Sans titre.wmf"/>
    <m/>
    <m/>
    <m/>
    <m/>
    <m/>
    <m/>
    <m/>
    <m/>
    <m/>
    <m/>
    <m/>
    <m/>
    <m/>
    <s v="Hautes-Alpes"/>
    <s v="Provence-Alpes-Côte d'Azur"/>
    <s v="1870"/>
    <n v="968533"/>
    <n v="6393033"/>
    <s v="MAN"/>
    <m/>
    <m/>
    <m/>
    <m/>
    <m/>
    <m/>
    <m/>
    <m/>
    <m/>
    <m/>
    <m/>
    <m/>
    <m/>
    <m/>
    <m/>
    <m/>
    <m/>
    <m/>
    <m/>
    <m/>
    <m/>
    <m/>
    <m/>
    <m/>
    <m/>
    <m/>
    <m/>
    <m/>
    <m/>
    <m/>
    <m/>
    <m/>
    <m/>
    <m/>
    <m/>
    <m/>
    <m/>
    <m/>
    <m/>
    <m/>
    <m/>
    <m/>
    <m/>
    <m/>
    <m/>
    <m/>
    <s v="Autre"/>
    <m/>
    <m/>
    <s v="2"/>
    <s v="BFa 2/BFa 3"/>
    <m/>
    <m/>
    <m/>
    <m/>
    <m/>
    <m/>
    <m/>
    <m/>
    <m/>
    <m/>
    <m/>
    <m/>
    <m/>
    <m/>
    <m/>
    <x v="11"/>
    <m/>
  </r>
  <r>
    <x v="152"/>
    <s v="Corpus secondaire"/>
    <n v="3"/>
    <n v="19811"/>
    <x v="152"/>
    <s v="Réallon 1"/>
    <s v="Champ-Colombe"/>
    <s v="Entier"/>
    <s v="Pendeloque"/>
    <x v="208"/>
    <x v="17"/>
    <s v="ornements polyvalents"/>
    <s v="Sans titre.wmf"/>
    <m/>
    <m/>
    <m/>
    <m/>
    <m/>
    <m/>
    <m/>
    <m/>
    <m/>
    <m/>
    <m/>
    <m/>
    <m/>
    <s v="Hautes-Alpes"/>
    <s v="Provence-Alpes-Côte d'Azur"/>
    <s v="1870"/>
    <n v="968533"/>
    <n v="6393033"/>
    <s v="MAN"/>
    <m/>
    <m/>
    <m/>
    <m/>
    <m/>
    <m/>
    <m/>
    <m/>
    <m/>
    <m/>
    <m/>
    <m/>
    <m/>
    <m/>
    <m/>
    <m/>
    <m/>
    <m/>
    <m/>
    <m/>
    <m/>
    <m/>
    <m/>
    <m/>
    <m/>
    <m/>
    <m/>
    <m/>
    <m/>
    <m/>
    <m/>
    <m/>
    <m/>
    <m/>
    <m/>
    <m/>
    <m/>
    <m/>
    <m/>
    <m/>
    <m/>
    <m/>
    <m/>
    <m/>
    <m/>
    <m/>
    <s v="Lancéolée"/>
    <m/>
    <m/>
    <s v="2"/>
    <s v="BFa 2/BFa 3"/>
    <m/>
    <m/>
    <m/>
    <m/>
    <m/>
    <m/>
    <m/>
    <m/>
    <m/>
    <m/>
    <m/>
    <m/>
    <m/>
    <m/>
    <m/>
    <x v="11"/>
    <m/>
  </r>
  <r>
    <x v="152"/>
    <s v="Corpus secondaire"/>
    <n v="3"/>
    <n v="19808"/>
    <x v="152"/>
    <s v="Réallon 1"/>
    <s v="Champ-Colombe"/>
    <s v="Entier"/>
    <s v="Pendeloque"/>
    <x v="213"/>
    <x v="17"/>
    <s v="ornements polyvalents"/>
    <s v="Sans titre.wmf"/>
    <m/>
    <m/>
    <m/>
    <m/>
    <m/>
    <m/>
    <m/>
    <m/>
    <m/>
    <m/>
    <m/>
    <m/>
    <m/>
    <s v="Hautes-Alpes"/>
    <s v="Provence-Alpes-Côte d'Azur"/>
    <s v="1870"/>
    <n v="968533"/>
    <n v="6393033"/>
    <s v="MAN"/>
    <m/>
    <m/>
    <m/>
    <m/>
    <m/>
    <m/>
    <m/>
    <m/>
    <m/>
    <m/>
    <m/>
    <m/>
    <m/>
    <m/>
    <m/>
    <m/>
    <m/>
    <m/>
    <m/>
    <m/>
    <m/>
    <m/>
    <m/>
    <m/>
    <m/>
    <m/>
    <m/>
    <m/>
    <m/>
    <m/>
    <m/>
    <m/>
    <m/>
    <m/>
    <m/>
    <m/>
    <m/>
    <m/>
    <m/>
    <m/>
    <m/>
    <m/>
    <m/>
    <m/>
    <m/>
    <m/>
    <s v="Triangulaire"/>
    <m/>
    <m/>
    <s v="2"/>
    <s v="BFa 2/BFa 3"/>
    <m/>
    <m/>
    <m/>
    <m/>
    <m/>
    <m/>
    <m/>
    <m/>
    <m/>
    <m/>
    <m/>
    <m/>
    <m/>
    <m/>
    <m/>
    <x v="11"/>
    <m/>
  </r>
  <r>
    <x v="152"/>
    <s v="Corpus secondaire"/>
    <n v="3"/>
    <n v="19809"/>
    <x v="152"/>
    <s v="Réallon 1"/>
    <s v="Champ-Colombe"/>
    <s v="Entier"/>
    <s v="Pendeloque"/>
    <x v="213"/>
    <x v="17"/>
    <s v="ornements polyvalents"/>
    <s v="Sans titre.wmf"/>
    <m/>
    <m/>
    <m/>
    <m/>
    <m/>
    <m/>
    <m/>
    <m/>
    <m/>
    <m/>
    <m/>
    <m/>
    <m/>
    <s v="Hautes-Alpes"/>
    <s v="Provence-Alpes-Côte d'Azur"/>
    <s v="1870"/>
    <n v="968533"/>
    <n v="6393033"/>
    <s v="MAN"/>
    <m/>
    <m/>
    <m/>
    <m/>
    <m/>
    <m/>
    <m/>
    <m/>
    <m/>
    <m/>
    <m/>
    <m/>
    <m/>
    <m/>
    <m/>
    <m/>
    <m/>
    <m/>
    <m/>
    <m/>
    <m/>
    <m/>
    <m/>
    <m/>
    <m/>
    <m/>
    <m/>
    <m/>
    <m/>
    <m/>
    <m/>
    <m/>
    <m/>
    <m/>
    <m/>
    <m/>
    <m/>
    <m/>
    <m/>
    <m/>
    <m/>
    <m/>
    <m/>
    <m/>
    <m/>
    <m/>
    <s v="Triangulaire"/>
    <m/>
    <m/>
    <s v="2"/>
    <s v="BFa 2/BFa 3"/>
    <m/>
    <m/>
    <m/>
    <m/>
    <m/>
    <m/>
    <m/>
    <m/>
    <m/>
    <m/>
    <m/>
    <m/>
    <m/>
    <m/>
    <m/>
    <x v="11"/>
    <m/>
  </r>
  <r>
    <x v="152"/>
    <s v="Corpus secondaire"/>
    <n v="3"/>
    <n v="19810"/>
    <x v="152"/>
    <s v="Réallon 1"/>
    <s v="Champ-Colombe"/>
    <s v="Entier"/>
    <s v="Pendeloque"/>
    <x v="213"/>
    <x v="17"/>
    <s v="ornements polyvalents"/>
    <s v="Sans titre.wmf"/>
    <m/>
    <m/>
    <m/>
    <m/>
    <m/>
    <m/>
    <m/>
    <m/>
    <m/>
    <m/>
    <m/>
    <m/>
    <m/>
    <s v="Hautes-Alpes"/>
    <s v="Provence-Alpes-Côte d'Azur"/>
    <s v="1870"/>
    <n v="968533"/>
    <n v="6393033"/>
    <s v="MAN"/>
    <m/>
    <m/>
    <m/>
    <m/>
    <m/>
    <m/>
    <m/>
    <m/>
    <m/>
    <m/>
    <m/>
    <m/>
    <m/>
    <m/>
    <m/>
    <m/>
    <m/>
    <m/>
    <m/>
    <m/>
    <m/>
    <m/>
    <m/>
    <m/>
    <m/>
    <m/>
    <m/>
    <m/>
    <m/>
    <m/>
    <m/>
    <m/>
    <m/>
    <m/>
    <m/>
    <m/>
    <m/>
    <m/>
    <m/>
    <m/>
    <m/>
    <m/>
    <m/>
    <m/>
    <m/>
    <m/>
    <s v="Triangulaire"/>
    <m/>
    <m/>
    <s v="2"/>
    <s v="BFa 2/BFa 3"/>
    <m/>
    <m/>
    <m/>
    <m/>
    <m/>
    <m/>
    <m/>
    <m/>
    <m/>
    <m/>
    <m/>
    <m/>
    <m/>
    <m/>
    <m/>
    <x v="11"/>
    <m/>
  </r>
  <r>
    <x v="152"/>
    <s v="Corpus secondaire"/>
    <n v="3"/>
    <n v="19814"/>
    <x v="152"/>
    <s v="Réallon 1"/>
    <s v="Champ-Colombe"/>
    <s v="Inconnu"/>
    <s v="Pendeloque"/>
    <x v="213"/>
    <x v="17"/>
    <s v="ornements polyvalents"/>
    <m/>
    <m/>
    <m/>
    <m/>
    <m/>
    <m/>
    <m/>
    <m/>
    <m/>
    <m/>
    <m/>
    <m/>
    <m/>
    <m/>
    <s v="Hautes-Alpes"/>
    <s v="Provence-Alpes-Côte d'Azur"/>
    <s v="1870"/>
    <n v="968533"/>
    <n v="6393033"/>
    <s v="MAN"/>
    <m/>
    <m/>
    <m/>
    <m/>
    <m/>
    <m/>
    <m/>
    <m/>
    <m/>
    <m/>
    <m/>
    <m/>
    <m/>
    <m/>
    <m/>
    <m/>
    <m/>
    <m/>
    <m/>
    <m/>
    <m/>
    <m/>
    <m/>
    <m/>
    <m/>
    <m/>
    <m/>
    <m/>
    <m/>
    <m/>
    <m/>
    <m/>
    <m/>
    <m/>
    <m/>
    <m/>
    <m/>
    <m/>
    <m/>
    <m/>
    <m/>
    <m/>
    <m/>
    <m/>
    <m/>
    <m/>
    <s v="Triangulaire"/>
    <m/>
    <m/>
    <s v="2"/>
    <s v="BFa 2/BFa 3"/>
    <m/>
    <m/>
    <m/>
    <m/>
    <m/>
    <m/>
    <m/>
    <m/>
    <m/>
    <m/>
    <m/>
    <m/>
    <m/>
    <m/>
    <m/>
    <x v="11"/>
    <m/>
  </r>
  <r>
    <x v="152"/>
    <s v="Corpus secondaire"/>
    <n v="3"/>
    <n v="19815"/>
    <x v="152"/>
    <s v="Réallon 1"/>
    <s v="Champ-Colombe"/>
    <s v="Inconnu"/>
    <s v="Pendeloque"/>
    <x v="213"/>
    <x v="17"/>
    <s v="ornements polyvalents"/>
    <m/>
    <m/>
    <m/>
    <m/>
    <m/>
    <m/>
    <m/>
    <m/>
    <m/>
    <m/>
    <m/>
    <m/>
    <m/>
    <m/>
    <s v="Hautes-Alpes"/>
    <s v="Provence-Alpes-Côte d'Azur"/>
    <s v="1870"/>
    <n v="968533"/>
    <n v="6393033"/>
    <s v="MAN"/>
    <m/>
    <m/>
    <m/>
    <m/>
    <m/>
    <m/>
    <m/>
    <m/>
    <m/>
    <m/>
    <m/>
    <m/>
    <m/>
    <m/>
    <m/>
    <m/>
    <m/>
    <m/>
    <m/>
    <m/>
    <m/>
    <m/>
    <m/>
    <m/>
    <m/>
    <m/>
    <m/>
    <m/>
    <m/>
    <m/>
    <m/>
    <m/>
    <m/>
    <m/>
    <m/>
    <m/>
    <m/>
    <m/>
    <m/>
    <m/>
    <m/>
    <m/>
    <m/>
    <m/>
    <m/>
    <m/>
    <s v="Triangulaire"/>
    <m/>
    <m/>
    <s v="2"/>
    <s v="BFa 2/BFa 3"/>
    <m/>
    <m/>
    <m/>
    <m/>
    <m/>
    <m/>
    <m/>
    <m/>
    <m/>
    <m/>
    <m/>
    <m/>
    <m/>
    <m/>
    <m/>
    <x v="11"/>
    <m/>
  </r>
  <r>
    <x v="152"/>
    <s v="Corpus secondaire"/>
    <n v="3"/>
    <n v="19816"/>
    <x v="152"/>
    <s v="Réallon 1"/>
    <s v="Champ-Colombe"/>
    <s v="Inconnu"/>
    <s v="Pendeloque"/>
    <x v="213"/>
    <x v="17"/>
    <s v="ornements polyvalents"/>
    <m/>
    <m/>
    <m/>
    <m/>
    <m/>
    <m/>
    <m/>
    <m/>
    <m/>
    <m/>
    <m/>
    <m/>
    <m/>
    <m/>
    <s v="Hautes-Alpes"/>
    <s v="Provence-Alpes-Côte d'Azur"/>
    <s v="1870"/>
    <n v="968533"/>
    <n v="6393033"/>
    <s v="MAN"/>
    <m/>
    <m/>
    <m/>
    <m/>
    <m/>
    <m/>
    <m/>
    <m/>
    <m/>
    <m/>
    <m/>
    <m/>
    <m/>
    <m/>
    <m/>
    <m/>
    <m/>
    <m/>
    <m/>
    <m/>
    <m/>
    <m/>
    <m/>
    <m/>
    <m/>
    <m/>
    <m/>
    <m/>
    <m/>
    <m/>
    <m/>
    <m/>
    <m/>
    <m/>
    <m/>
    <m/>
    <m/>
    <m/>
    <m/>
    <m/>
    <m/>
    <m/>
    <m/>
    <m/>
    <m/>
    <m/>
    <s v="Triangulaire"/>
    <m/>
    <m/>
    <s v="2"/>
    <s v="BFa 2/BFa 3"/>
    <m/>
    <m/>
    <m/>
    <m/>
    <m/>
    <m/>
    <m/>
    <m/>
    <m/>
    <m/>
    <m/>
    <m/>
    <m/>
    <m/>
    <m/>
    <x v="11"/>
    <m/>
  </r>
  <r>
    <x v="152"/>
    <s v="Corpus secondaire"/>
    <n v="3"/>
    <n v="19817"/>
    <x v="152"/>
    <s v="Réallon 1"/>
    <s v="Champ-Colombe"/>
    <s v="Inconnu"/>
    <s v="Pendeloque"/>
    <x v="213"/>
    <x v="17"/>
    <s v="ornements polyvalents"/>
    <m/>
    <m/>
    <m/>
    <m/>
    <m/>
    <m/>
    <m/>
    <m/>
    <m/>
    <m/>
    <m/>
    <m/>
    <m/>
    <m/>
    <s v="Hautes-Alpes"/>
    <s v="Provence-Alpes-Côte d'Azur"/>
    <s v="1870"/>
    <n v="968533"/>
    <n v="6393033"/>
    <s v="MAN"/>
    <m/>
    <m/>
    <m/>
    <m/>
    <m/>
    <m/>
    <m/>
    <m/>
    <m/>
    <m/>
    <m/>
    <m/>
    <m/>
    <m/>
    <m/>
    <m/>
    <m/>
    <m/>
    <m/>
    <m/>
    <m/>
    <m/>
    <m/>
    <m/>
    <m/>
    <m/>
    <m/>
    <m/>
    <m/>
    <m/>
    <m/>
    <m/>
    <m/>
    <m/>
    <m/>
    <m/>
    <m/>
    <m/>
    <m/>
    <m/>
    <m/>
    <m/>
    <m/>
    <m/>
    <m/>
    <m/>
    <s v="Triangulaire"/>
    <m/>
    <m/>
    <s v="2"/>
    <s v="BFa 2/BFa 3"/>
    <m/>
    <m/>
    <m/>
    <m/>
    <m/>
    <m/>
    <m/>
    <m/>
    <m/>
    <m/>
    <m/>
    <m/>
    <m/>
    <m/>
    <m/>
    <x v="11"/>
    <m/>
  </r>
  <r>
    <x v="152"/>
    <s v="Corpus secondaire"/>
    <n v="3"/>
    <n v="22636"/>
    <x v="152"/>
    <s v="Réallon 1"/>
    <s v="Champ-Colombe"/>
    <s v="Inconnu"/>
    <s v="Pendeloque"/>
    <x v="213"/>
    <x v="17"/>
    <s v="ornements polyvalents"/>
    <m/>
    <m/>
    <m/>
    <m/>
    <m/>
    <m/>
    <m/>
    <m/>
    <m/>
    <m/>
    <m/>
    <m/>
    <m/>
    <m/>
    <s v="Hautes-Alpes"/>
    <s v="Provence-Alpes-Côte d'Azur"/>
    <s v="1870"/>
    <n v="968533"/>
    <n v="6393033"/>
    <s v="MAN"/>
    <m/>
    <m/>
    <m/>
    <m/>
    <m/>
    <m/>
    <m/>
    <m/>
    <m/>
    <m/>
    <m/>
    <m/>
    <m/>
    <m/>
    <m/>
    <m/>
    <m/>
    <m/>
    <m/>
    <m/>
    <m/>
    <m/>
    <m/>
    <m/>
    <m/>
    <m/>
    <m/>
    <m/>
    <m/>
    <m/>
    <m/>
    <m/>
    <m/>
    <m/>
    <m/>
    <m/>
    <m/>
    <m/>
    <m/>
    <m/>
    <m/>
    <m/>
    <m/>
    <m/>
    <m/>
    <m/>
    <s v="Triangulaire"/>
    <m/>
    <m/>
    <s v="2"/>
    <s v="BFa 2/BFa 3"/>
    <m/>
    <m/>
    <m/>
    <m/>
    <m/>
    <m/>
    <m/>
    <m/>
    <m/>
    <m/>
    <m/>
    <m/>
    <m/>
    <m/>
    <m/>
    <x v="11"/>
    <m/>
  </r>
  <r>
    <x v="152"/>
    <s v="Corpus secondaire"/>
    <n v="3"/>
    <n v="19807"/>
    <x v="152"/>
    <s v="Réallon 1"/>
    <s v="Champ-Colombe"/>
    <s v="Entier"/>
    <s v="Pendeloque"/>
    <x v="214"/>
    <x v="17"/>
    <s v="ornements polyvalents"/>
    <s v="Sans titre.wmf"/>
    <m/>
    <m/>
    <m/>
    <m/>
    <m/>
    <m/>
    <m/>
    <m/>
    <m/>
    <m/>
    <m/>
    <m/>
    <m/>
    <s v="Hautes-Alpes"/>
    <s v="Provence-Alpes-Côte d'Azur"/>
    <s v="1870"/>
    <n v="968533"/>
    <n v="6393033"/>
    <s v="MAN"/>
    <m/>
    <m/>
    <m/>
    <m/>
    <m/>
    <m/>
    <m/>
    <m/>
    <m/>
    <m/>
    <m/>
    <m/>
    <m/>
    <m/>
    <m/>
    <m/>
    <m/>
    <m/>
    <m/>
    <m/>
    <m/>
    <m/>
    <m/>
    <m/>
    <m/>
    <m/>
    <m/>
    <m/>
    <m/>
    <m/>
    <m/>
    <m/>
    <m/>
    <m/>
    <m/>
    <m/>
    <m/>
    <m/>
    <m/>
    <m/>
    <m/>
    <m/>
    <m/>
    <m/>
    <m/>
    <m/>
    <s v="Type boitier de montre"/>
    <m/>
    <m/>
    <s v="2"/>
    <s v="BFa 2/BFa 3"/>
    <m/>
    <m/>
    <m/>
    <m/>
    <m/>
    <m/>
    <m/>
    <m/>
    <m/>
    <m/>
    <m/>
    <m/>
    <m/>
    <m/>
    <m/>
    <x v="11"/>
    <m/>
  </r>
  <r>
    <x v="152"/>
    <s v="Corpus secondaire"/>
    <n v="3"/>
    <n v="20148"/>
    <x v="152"/>
    <s v="Réallon 1"/>
    <s v="Champ-Colombe"/>
    <s v="Entier"/>
    <s v="Pendeloque "/>
    <x v="217"/>
    <x v="17"/>
    <s v="ornements polyvalents"/>
    <s v="Sans titre.wmf"/>
    <m/>
    <m/>
    <m/>
    <m/>
    <m/>
    <m/>
    <m/>
    <m/>
    <m/>
    <m/>
    <m/>
    <m/>
    <s v="type Gambolo"/>
    <s v="Hautes-Alpes"/>
    <s v="Provence-Alpes-Côte d'Azur"/>
    <s v="1870"/>
    <n v="968533"/>
    <n v="6393033"/>
    <s v="MAN"/>
    <m/>
    <m/>
    <m/>
    <m/>
    <m/>
    <m/>
    <m/>
    <m/>
    <m/>
    <m/>
    <m/>
    <m/>
    <m/>
    <m/>
    <m/>
    <m/>
    <m/>
    <m/>
    <m/>
    <m/>
    <m/>
    <m/>
    <m/>
    <m/>
    <m/>
    <m/>
    <m/>
    <m/>
    <m/>
    <m/>
    <m/>
    <m/>
    <m/>
    <m/>
    <m/>
    <m/>
    <m/>
    <m/>
    <m/>
    <m/>
    <m/>
    <m/>
    <m/>
    <m/>
    <m/>
    <m/>
    <s v="Type Gambolo"/>
    <m/>
    <m/>
    <s v="2"/>
    <s v="BFa 2/BFa 3"/>
    <m/>
    <m/>
    <m/>
    <m/>
    <m/>
    <m/>
    <m/>
    <m/>
    <m/>
    <m/>
    <m/>
    <m/>
    <m/>
    <m/>
    <m/>
    <x v="11"/>
    <m/>
  </r>
  <r>
    <x v="177"/>
    <s v="Corpus secondaire"/>
    <n v="2"/>
    <n v="19724"/>
    <x v="177"/>
    <s v="Ribeyret"/>
    <s v="Les Escouyères"/>
    <s v="Entier"/>
    <s v="Pendeloque"/>
    <x v="214"/>
    <x v="17"/>
    <s v="ornements polyvalents"/>
    <s v="Sans titre.wmf"/>
    <m/>
    <m/>
    <m/>
    <m/>
    <m/>
    <m/>
    <m/>
    <m/>
    <m/>
    <m/>
    <m/>
    <m/>
    <m/>
    <s v="Hautes-Alpes"/>
    <s v="Provence-Alpes-Côtes d'Azur"/>
    <s v="&lt;1976"/>
    <n v="905967"/>
    <n v="6372048"/>
    <m/>
    <m/>
    <m/>
    <m/>
    <m/>
    <m/>
    <m/>
    <m/>
    <m/>
    <m/>
    <m/>
    <m/>
    <m/>
    <m/>
    <m/>
    <m/>
    <m/>
    <m/>
    <m/>
    <m/>
    <m/>
    <m/>
    <m/>
    <m/>
    <m/>
    <m/>
    <m/>
    <m/>
    <m/>
    <m/>
    <m/>
    <m/>
    <m/>
    <m/>
    <m/>
    <m/>
    <m/>
    <m/>
    <m/>
    <m/>
    <m/>
    <m/>
    <m/>
    <m/>
    <m/>
    <m/>
    <m/>
    <s v="Type boitier de montre"/>
    <m/>
    <m/>
    <s v="3"/>
    <s v="BFa 2/BFa 3"/>
    <m/>
    <m/>
    <m/>
    <m/>
    <m/>
    <m/>
    <m/>
    <m/>
    <m/>
    <m/>
    <m/>
    <m/>
    <m/>
    <m/>
    <m/>
    <x v="11"/>
    <m/>
  </r>
  <r>
    <x v="177"/>
    <s v="Corpus secondaire"/>
    <n v="2"/>
    <n v="19725"/>
    <x v="177"/>
    <s v="Ribeyret"/>
    <s v="Les Escouyères"/>
    <s v="Entier"/>
    <s v="Pendeloque"/>
    <x v="214"/>
    <x v="17"/>
    <s v="ornements polyvalents"/>
    <s v="Sans titre.wmf"/>
    <m/>
    <m/>
    <m/>
    <m/>
    <m/>
    <m/>
    <m/>
    <m/>
    <m/>
    <m/>
    <m/>
    <m/>
    <m/>
    <s v="Hautes-Alpes"/>
    <s v="Provence-Alpes-Côtes d'Azur"/>
    <s v="&lt;1976"/>
    <n v="905967"/>
    <n v="6372048"/>
    <m/>
    <m/>
    <m/>
    <m/>
    <m/>
    <m/>
    <m/>
    <m/>
    <m/>
    <m/>
    <m/>
    <m/>
    <m/>
    <m/>
    <m/>
    <m/>
    <m/>
    <m/>
    <m/>
    <m/>
    <m/>
    <m/>
    <m/>
    <m/>
    <m/>
    <m/>
    <m/>
    <m/>
    <m/>
    <m/>
    <m/>
    <m/>
    <m/>
    <m/>
    <m/>
    <m/>
    <m/>
    <m/>
    <m/>
    <m/>
    <m/>
    <m/>
    <m/>
    <m/>
    <m/>
    <m/>
    <m/>
    <s v="Type boitier de montre"/>
    <m/>
    <m/>
    <s v="3"/>
    <s v="BFa 2/BFa 3"/>
    <m/>
    <m/>
    <m/>
    <m/>
    <m/>
    <m/>
    <m/>
    <m/>
    <m/>
    <m/>
    <m/>
    <m/>
    <m/>
    <m/>
    <m/>
    <x v="11"/>
    <m/>
  </r>
  <r>
    <x v="165"/>
    <s v="Corpus secondaire"/>
    <n v="3"/>
    <n v="16750"/>
    <x v="165"/>
    <s v="Vallon-Pont-d'Arc"/>
    <s v="Déroc"/>
    <s v="Entier"/>
    <s v="Pendeloque"/>
    <x v="203"/>
    <x v="17"/>
    <s v="ornements polyvalents"/>
    <m/>
    <m/>
    <m/>
    <m/>
    <m/>
    <m/>
    <m/>
    <m/>
    <m/>
    <m/>
    <m/>
    <m/>
    <m/>
    <m/>
    <s v="Ardèche"/>
    <s v="Auvergne-Rhônes-Alpes"/>
    <s v="1883"/>
    <n v="812778"/>
    <n v="6367341"/>
    <s v="Musée de Nîmes et Coll. privée"/>
    <m/>
    <m/>
    <m/>
    <m/>
    <m/>
    <m/>
    <m/>
    <m/>
    <m/>
    <m/>
    <m/>
    <m/>
    <m/>
    <m/>
    <m/>
    <m/>
    <m/>
    <m/>
    <m/>
    <m/>
    <m/>
    <m/>
    <m/>
    <m/>
    <m/>
    <m/>
    <m/>
    <m/>
    <m/>
    <m/>
    <m/>
    <m/>
    <m/>
    <m/>
    <m/>
    <m/>
    <m/>
    <m/>
    <m/>
    <m/>
    <m/>
    <m/>
    <m/>
    <m/>
    <m/>
    <m/>
    <s v="Non renseigné"/>
    <m/>
    <m/>
    <s v="2"/>
    <s v="BFa 3 "/>
    <m/>
    <m/>
    <m/>
    <m/>
    <m/>
    <m/>
    <m/>
    <s v="Biconique"/>
    <m/>
    <m/>
    <m/>
    <m/>
    <m/>
    <m/>
    <m/>
    <x v="11"/>
    <m/>
  </r>
  <r>
    <x v="10"/>
    <s v="Corpus principal"/>
    <n v="3"/>
    <n v="6220"/>
    <x v="10"/>
    <s v="Boissy-aux-Cailles"/>
    <s v="La cave-aux-Moines"/>
    <s v="Entier"/>
    <s v="Pendeloque"/>
    <x v="218"/>
    <x v="18"/>
    <s v="ornements polyvalents"/>
    <s v="Sans titre.wmf"/>
    <m/>
    <m/>
    <m/>
    <m/>
    <m/>
    <m/>
    <m/>
    <m/>
    <m/>
    <m/>
    <m/>
    <m/>
    <m/>
    <s v="Seine-et-Marne"/>
    <s v="Île-de-France"/>
    <s v="1932"/>
    <n v="661425"/>
    <n v="6801816"/>
    <s v="Musée de Préhistoire d'Île de France, Nemours,  Coll. Givernaud à Boulancourt (Seine-et-Marne) et Petit à Saint-Maurice-sur-Aveyron (Loiret) ; coll. chachignon"/>
    <m/>
    <m/>
    <m/>
    <m/>
    <m/>
    <m/>
    <m/>
    <m/>
    <m/>
    <m/>
    <m/>
    <m/>
    <m/>
    <m/>
    <m/>
    <m/>
    <m/>
    <m/>
    <m/>
    <m/>
    <m/>
    <m/>
    <m/>
    <m/>
    <m/>
    <m/>
    <m/>
    <m/>
    <m/>
    <m/>
    <m/>
    <m/>
    <m/>
    <m/>
    <m/>
    <m/>
    <m/>
    <m/>
    <m/>
    <m/>
    <m/>
    <m/>
    <m/>
    <m/>
    <m/>
    <m/>
    <s v="Petit disque à bélière"/>
    <m/>
    <m/>
    <s v="2"/>
    <s v="BFa 3 "/>
    <m/>
    <m/>
    <m/>
    <m/>
    <m/>
    <m/>
    <m/>
    <m/>
    <m/>
    <m/>
    <m/>
    <m/>
    <m/>
    <m/>
    <m/>
    <x v="0"/>
    <m/>
  </r>
  <r>
    <x v="29"/>
    <s v="Corpus principal"/>
    <n v="3"/>
    <n v="23628"/>
    <x v="29"/>
    <s v="Echt-Susteren"/>
    <m/>
    <s v="Entier"/>
    <s v="Pendeloque"/>
    <x v="218"/>
    <x v="18"/>
    <s v="ornements polyvalents"/>
    <s v="Sans titre.wmf"/>
    <m/>
    <m/>
    <m/>
    <m/>
    <m/>
    <m/>
    <m/>
    <m/>
    <m/>
    <m/>
    <m/>
    <m/>
    <m/>
    <s v="Limburg"/>
    <s v="Pays-Bas"/>
    <s v="2005"/>
    <n v="893050"/>
    <n v="7112700"/>
    <s v="Limburgs Museum"/>
    <m/>
    <m/>
    <m/>
    <m/>
    <m/>
    <m/>
    <m/>
    <m/>
    <m/>
    <m/>
    <m/>
    <m/>
    <m/>
    <m/>
    <m/>
    <m/>
    <m/>
    <m/>
    <m/>
    <m/>
    <m/>
    <m/>
    <m/>
    <m/>
    <m/>
    <m/>
    <m/>
    <m/>
    <m/>
    <m/>
    <m/>
    <m/>
    <m/>
    <m/>
    <m/>
    <m/>
    <m/>
    <m/>
    <m/>
    <m/>
    <m/>
    <m/>
    <m/>
    <m/>
    <m/>
    <m/>
    <s v="Petit disque à bélière"/>
    <m/>
    <m/>
    <s v="2"/>
    <s v="BFa 3 récent"/>
    <m/>
    <m/>
    <m/>
    <m/>
    <m/>
    <m/>
    <m/>
    <m/>
    <m/>
    <m/>
    <m/>
    <m/>
    <m/>
    <m/>
    <m/>
    <x v="6"/>
    <m/>
  </r>
  <r>
    <x v="29"/>
    <s v="Corpus principal"/>
    <n v="3"/>
    <n v="23629"/>
    <x v="29"/>
    <s v="Echt-Susteren"/>
    <m/>
    <s v="Fragment"/>
    <s v="Pendeloque "/>
    <x v="218"/>
    <x v="18"/>
    <s v="ornements polyvalents"/>
    <s v="Sans titre.wmf"/>
    <m/>
    <m/>
    <m/>
    <m/>
    <m/>
    <m/>
    <m/>
    <m/>
    <m/>
    <m/>
    <m/>
    <m/>
    <m/>
    <s v="Limburg"/>
    <s v="Pays-Bas"/>
    <s v="2005"/>
    <n v="893050"/>
    <n v="7112700"/>
    <s v="Limburgs Museum"/>
    <m/>
    <m/>
    <m/>
    <m/>
    <m/>
    <m/>
    <m/>
    <m/>
    <m/>
    <m/>
    <m/>
    <m/>
    <m/>
    <m/>
    <m/>
    <m/>
    <m/>
    <m/>
    <m/>
    <m/>
    <m/>
    <m/>
    <m/>
    <m/>
    <m/>
    <m/>
    <m/>
    <m/>
    <m/>
    <m/>
    <m/>
    <m/>
    <m/>
    <m/>
    <m/>
    <m/>
    <m/>
    <m/>
    <m/>
    <m/>
    <m/>
    <m/>
    <m/>
    <m/>
    <m/>
    <m/>
    <s v="Petit disque à bélière"/>
    <m/>
    <m/>
    <s v="2"/>
    <s v="BFa 3 récent"/>
    <m/>
    <m/>
    <m/>
    <m/>
    <m/>
    <m/>
    <m/>
    <m/>
    <m/>
    <m/>
    <m/>
    <m/>
    <m/>
    <m/>
    <m/>
    <x v="6"/>
    <m/>
  </r>
  <r>
    <x v="68"/>
    <s v="Corpus principal"/>
    <n v="3"/>
    <n v="11244"/>
    <x v="68"/>
    <s v="Mirebeau"/>
    <s v="Verger Gazeau"/>
    <s v="Entier"/>
    <s v="Pendeloque"/>
    <x v="218"/>
    <x v="18"/>
    <s v="ornements polyvalents"/>
    <s v="Sans titre.wmf"/>
    <m/>
    <m/>
    <m/>
    <m/>
    <m/>
    <m/>
    <m/>
    <m/>
    <m/>
    <m/>
    <m/>
    <m/>
    <m/>
    <s v="Vienne"/>
    <s v="Poitou-Charentes"/>
    <s v="1877"/>
    <n v="487291"/>
    <n v="6638048"/>
    <s v="Musée municipal de Poitiers"/>
    <m/>
    <m/>
    <m/>
    <m/>
    <s v="Sans titre.wmf"/>
    <m/>
    <m/>
    <m/>
    <m/>
    <m/>
    <m/>
    <m/>
    <m/>
    <m/>
    <m/>
    <m/>
    <m/>
    <m/>
    <m/>
    <m/>
    <m/>
    <m/>
    <m/>
    <m/>
    <m/>
    <m/>
    <m/>
    <m/>
    <m/>
    <m/>
    <m/>
    <m/>
    <m/>
    <m/>
    <m/>
    <m/>
    <m/>
    <m/>
    <m/>
    <m/>
    <m/>
    <m/>
    <m/>
    <m/>
    <m/>
    <m/>
    <s v="Petit disque à bélière"/>
    <m/>
    <m/>
    <s v="3"/>
    <s v="BFa 3 "/>
    <m/>
    <m/>
    <m/>
    <m/>
    <m/>
    <m/>
    <m/>
    <m/>
    <m/>
    <m/>
    <m/>
    <m/>
    <m/>
    <m/>
    <m/>
    <x v="3"/>
    <m/>
  </r>
  <r>
    <x v="68"/>
    <s v="Corpus principal"/>
    <n v="3"/>
    <n v="11246"/>
    <x v="68"/>
    <s v="Mirebeau"/>
    <s v="Verger Gazeau"/>
    <s v="Entier"/>
    <s v="Pendeloque"/>
    <x v="218"/>
    <x v="18"/>
    <s v="ornements polyvalents"/>
    <s v="Sans titre.wmf"/>
    <m/>
    <m/>
    <m/>
    <m/>
    <m/>
    <m/>
    <m/>
    <m/>
    <m/>
    <m/>
    <m/>
    <m/>
    <s v="Manson (Bouillet, 1873, pl. 1, n° 5)_x000a_Vaudrevanges (Reboul et Millotte, 1975, pl. 48, n° 35, 36, 37)_x000a_Jenzat (Tudot, 1861, pl. XII, n° 2)_x000a_Notre-Dame-de-Livoye (Coutil, 1910, pl. I)_x000a_Le Saut (Perrin, 1869-1870, pl. XVII, n° 1)"/>
    <s v="Vienne"/>
    <s v="Poitou-Charentes"/>
    <s v="1877"/>
    <n v="487291"/>
    <n v="6638048"/>
    <s v="Musée municipal de Poitiers"/>
    <m/>
    <m/>
    <m/>
    <m/>
    <s v="Sans titre.wmf"/>
    <m/>
    <m/>
    <m/>
    <m/>
    <m/>
    <m/>
    <m/>
    <m/>
    <m/>
    <m/>
    <m/>
    <m/>
    <m/>
    <m/>
    <m/>
    <m/>
    <m/>
    <m/>
    <m/>
    <m/>
    <m/>
    <m/>
    <m/>
    <m/>
    <m/>
    <m/>
    <m/>
    <m/>
    <m/>
    <m/>
    <m/>
    <m/>
    <m/>
    <m/>
    <m/>
    <m/>
    <m/>
    <m/>
    <m/>
    <m/>
    <m/>
    <s v="Petit disque à bélière"/>
    <m/>
    <m/>
    <s v="3"/>
    <s v="BFa 3 "/>
    <m/>
    <m/>
    <m/>
    <m/>
    <m/>
    <m/>
    <m/>
    <m/>
    <m/>
    <m/>
    <m/>
    <m/>
    <m/>
    <m/>
    <m/>
    <x v="3"/>
    <m/>
  </r>
  <r>
    <x v="75"/>
    <s v="Corpus principal"/>
    <n v="3"/>
    <n v="7021"/>
    <x v="75"/>
    <s v="Nantes"/>
    <s v="Prairie de Mauves"/>
    <s v="Fragment"/>
    <s v="Pendeloque"/>
    <x v="218"/>
    <x v="18"/>
    <s v="ornements polyvalents"/>
    <s v="881.12.420.jpg"/>
    <s v="881.12.420"/>
    <m/>
    <s v="1 perle, 1 pendeloque, 1 spirale, 1 perle"/>
    <m/>
    <m/>
    <m/>
    <m/>
    <m/>
    <m/>
    <m/>
    <m/>
    <s v="Dans douille"/>
    <m/>
    <s v="Loire-Atlantique"/>
    <s v="Pays-de-la-Loire"/>
    <s v="1881"/>
    <n v="356822"/>
    <n v="6689105"/>
    <s v="Musée Dobrée"/>
    <m/>
    <m/>
    <m/>
    <m/>
    <s v="Sans titre.wmf"/>
    <m/>
    <m/>
    <m/>
    <m/>
    <m/>
    <m/>
    <m/>
    <m/>
    <m/>
    <m/>
    <m/>
    <m/>
    <m/>
    <m/>
    <m/>
    <m/>
    <m/>
    <m/>
    <m/>
    <m/>
    <m/>
    <m/>
    <m/>
    <m/>
    <m/>
    <m/>
    <m/>
    <m/>
    <m/>
    <m/>
    <m/>
    <m/>
    <m/>
    <m/>
    <m/>
    <m/>
    <m/>
    <m/>
    <m/>
    <m/>
    <m/>
    <s v="Petit disque à bélière"/>
    <m/>
    <m/>
    <s v="2"/>
    <s v="BFa 3 "/>
    <m/>
    <m/>
    <m/>
    <m/>
    <m/>
    <m/>
    <m/>
    <m/>
    <m/>
    <m/>
    <m/>
    <m/>
    <m/>
    <m/>
    <m/>
    <x v="4"/>
    <m/>
  </r>
  <r>
    <x v="100"/>
    <s v="Corpus principal"/>
    <n v="2"/>
    <n v="5777"/>
    <x v="100"/>
    <s v="Saint-Michel-des-Loups"/>
    <s v="Bouavais ( la lande de Bevais ou Bévert)"/>
    <s v="Entier"/>
    <s v="Pendeloque"/>
    <x v="218"/>
    <x v="18"/>
    <s v="ornements polyvalents"/>
    <s v="Sans titre.pct"/>
    <m/>
    <m/>
    <m/>
    <m/>
    <m/>
    <m/>
    <m/>
    <m/>
    <m/>
    <m/>
    <m/>
    <m/>
    <m/>
    <s v="Manche"/>
    <s v="Basse-Normandie"/>
    <s v="1837"/>
    <n v="367470"/>
    <n v="6859821"/>
    <s v="Avranches - Musée municipal "/>
    <m/>
    <m/>
    <m/>
    <s v="Coutil L. 1895, fig. 12 "/>
    <m/>
    <m/>
    <m/>
    <m/>
    <m/>
    <m/>
    <m/>
    <m/>
    <m/>
    <m/>
    <m/>
    <m/>
    <m/>
    <m/>
    <m/>
    <m/>
    <m/>
    <m/>
    <m/>
    <m/>
    <m/>
    <m/>
    <m/>
    <m/>
    <m/>
    <m/>
    <m/>
    <m/>
    <m/>
    <m/>
    <m/>
    <m/>
    <m/>
    <m/>
    <m/>
    <m/>
    <m/>
    <m/>
    <m/>
    <m/>
    <m/>
    <m/>
    <s v="Petit disque à bélière"/>
    <m/>
    <m/>
    <s v="4"/>
    <s v="BFa 3 "/>
    <m/>
    <m/>
    <m/>
    <m/>
    <m/>
    <m/>
    <m/>
    <m/>
    <m/>
    <m/>
    <m/>
    <m/>
    <m/>
    <m/>
    <m/>
    <x v="2"/>
    <m/>
  </r>
  <r>
    <x v="100"/>
    <s v="Corpus principal"/>
    <n v="2"/>
    <n v="5778"/>
    <x v="100"/>
    <s v="Saint-Michel-des-Loups"/>
    <s v="Bouavais ( la lande de Bevais ou Bévert)"/>
    <s v="Fragment"/>
    <s v="Pendeloque"/>
    <x v="218"/>
    <x v="18"/>
    <s v="ornements polyvalents"/>
    <s v="Sans titre.pct"/>
    <m/>
    <m/>
    <m/>
    <m/>
    <m/>
    <m/>
    <m/>
    <m/>
    <m/>
    <m/>
    <m/>
    <m/>
    <m/>
    <s v="Manche"/>
    <s v="Basse-Normandie"/>
    <s v="1837"/>
    <n v="367470"/>
    <n v="6859821"/>
    <s v="Avranches - Musée municipal "/>
    <m/>
    <m/>
    <m/>
    <s v="Coutil L. 1895, fig. 13 ; Coutil L 1922, fig. 2 p. 499"/>
    <m/>
    <m/>
    <m/>
    <m/>
    <m/>
    <m/>
    <m/>
    <m/>
    <m/>
    <m/>
    <m/>
    <m/>
    <m/>
    <m/>
    <m/>
    <m/>
    <m/>
    <m/>
    <m/>
    <m/>
    <m/>
    <m/>
    <m/>
    <m/>
    <m/>
    <m/>
    <m/>
    <m/>
    <m/>
    <m/>
    <m/>
    <m/>
    <m/>
    <s v="Type de Vénat"/>
    <m/>
    <m/>
    <m/>
    <m/>
    <m/>
    <m/>
    <m/>
    <m/>
    <s v="Petit disque à bélière"/>
    <m/>
    <m/>
    <s v="4"/>
    <s v="BFa 3 "/>
    <m/>
    <m/>
    <m/>
    <m/>
    <m/>
    <m/>
    <m/>
    <m/>
    <m/>
    <m/>
    <m/>
    <m/>
    <m/>
    <m/>
    <m/>
    <x v="2"/>
    <m/>
  </r>
  <r>
    <x v="137"/>
    <s v="Corpus secondaire"/>
    <n v="3"/>
    <n v="20679"/>
    <x v="137"/>
    <s v="jenzat 4"/>
    <s v="Bois des Balais"/>
    <s v="Entier"/>
    <s v="Pendeloque"/>
    <x v="218"/>
    <x v="18"/>
    <s v="ornements polyvalents"/>
    <s v="DSC_7228.jpg"/>
    <s v="052"/>
    <n v="23.5"/>
    <s v="traces de frottements et polissage par abrasion"/>
    <m/>
    <m/>
    <m/>
    <m/>
    <n v="70"/>
    <n v="37"/>
    <n v="3"/>
    <m/>
    <m/>
    <m/>
    <s v="Allier"/>
    <s v="Auvergne-Rhône-Alpes"/>
    <s v="2017"/>
    <n v="713723"/>
    <n v="6561103"/>
    <s v="SRA Clermont-Ferrand"/>
    <m/>
    <m/>
    <m/>
    <m/>
    <m/>
    <m/>
    <m/>
    <m/>
    <m/>
    <m/>
    <m/>
    <m/>
    <m/>
    <m/>
    <m/>
    <m/>
    <m/>
    <m/>
    <m/>
    <m/>
    <m/>
    <m/>
    <m/>
    <m/>
    <m/>
    <m/>
    <m/>
    <m/>
    <m/>
    <m/>
    <m/>
    <m/>
    <m/>
    <m/>
    <m/>
    <m/>
    <m/>
    <m/>
    <m/>
    <m/>
    <m/>
    <m/>
    <m/>
    <m/>
    <m/>
    <m/>
    <s v="Petit disque à bélière"/>
    <m/>
    <m/>
    <s v="1"/>
    <s v="BFa 3 "/>
    <m/>
    <m/>
    <m/>
    <m/>
    <m/>
    <m/>
    <m/>
    <m/>
    <m/>
    <m/>
    <m/>
    <m/>
    <m/>
    <m/>
    <m/>
    <x v="7"/>
    <m/>
  </r>
  <r>
    <x v="137"/>
    <s v="Corpus secondaire"/>
    <n v="3"/>
    <n v="20681"/>
    <x v="137"/>
    <s v="jenzat 4"/>
    <s v="Bois des Balais"/>
    <s v="Quasi-complet"/>
    <s v="Pendeloque"/>
    <x v="218"/>
    <x v="18"/>
    <s v="ornements polyvalents"/>
    <s v="DSC_7232.jpg"/>
    <s v="045"/>
    <n v="8.1999999999999993"/>
    <s v="traces de frottements et polissage par abrasion"/>
    <m/>
    <m/>
    <m/>
    <m/>
    <n v="41"/>
    <n v="37"/>
    <n v="2"/>
    <m/>
    <m/>
    <m/>
    <s v="Allier"/>
    <s v="Auvergne-Rhône-Alpes"/>
    <s v="2017"/>
    <n v="713723"/>
    <n v="6561103"/>
    <s v="SRA Clermont-Ferrand"/>
    <m/>
    <m/>
    <m/>
    <m/>
    <m/>
    <m/>
    <m/>
    <m/>
    <m/>
    <m/>
    <m/>
    <m/>
    <m/>
    <m/>
    <m/>
    <m/>
    <m/>
    <m/>
    <m/>
    <m/>
    <m/>
    <m/>
    <m/>
    <m/>
    <m/>
    <m/>
    <m/>
    <m/>
    <m/>
    <m/>
    <m/>
    <m/>
    <m/>
    <m/>
    <m/>
    <m/>
    <m/>
    <m/>
    <m/>
    <m/>
    <m/>
    <m/>
    <m/>
    <m/>
    <m/>
    <m/>
    <s v="Petit disque à bélière"/>
    <m/>
    <m/>
    <s v="1"/>
    <s v="BFa 3 "/>
    <m/>
    <m/>
    <m/>
    <m/>
    <m/>
    <m/>
    <m/>
    <m/>
    <m/>
    <m/>
    <m/>
    <m/>
    <m/>
    <m/>
    <m/>
    <x v="7"/>
    <m/>
  </r>
  <r>
    <x v="137"/>
    <s v="Corpus secondaire"/>
    <n v="3"/>
    <n v="20682"/>
    <x v="137"/>
    <s v="jenzat 4"/>
    <s v="Bois des Balais"/>
    <s v="Quasi-complet"/>
    <s v="Pendeloque"/>
    <x v="218"/>
    <x v="18"/>
    <s v="ornements polyvalents"/>
    <s v="DSC_7236.jpg"/>
    <s v="046"/>
    <n v="8.4"/>
    <s v="traces de frottements et polissage pat abrasion"/>
    <m/>
    <m/>
    <m/>
    <m/>
    <n v="55"/>
    <n v="31"/>
    <n v="2"/>
    <m/>
    <m/>
    <m/>
    <s v="Allier"/>
    <s v="Auvergne-Rhône-Alpes"/>
    <s v="2017"/>
    <n v="713723"/>
    <n v="6561103"/>
    <s v="SRA Clermont-Ferrand"/>
    <m/>
    <m/>
    <m/>
    <m/>
    <m/>
    <m/>
    <m/>
    <m/>
    <m/>
    <m/>
    <m/>
    <m/>
    <m/>
    <m/>
    <m/>
    <m/>
    <m/>
    <m/>
    <m/>
    <m/>
    <m/>
    <m/>
    <m/>
    <m/>
    <m/>
    <m/>
    <m/>
    <m/>
    <m/>
    <m/>
    <m/>
    <m/>
    <m/>
    <m/>
    <m/>
    <m/>
    <m/>
    <m/>
    <m/>
    <m/>
    <m/>
    <m/>
    <m/>
    <m/>
    <m/>
    <m/>
    <s v="Petit disque à bélière"/>
    <m/>
    <m/>
    <s v="1"/>
    <s v="BFa 3 "/>
    <m/>
    <m/>
    <m/>
    <m/>
    <m/>
    <m/>
    <m/>
    <m/>
    <m/>
    <m/>
    <m/>
    <m/>
    <m/>
    <m/>
    <m/>
    <x v="7"/>
    <m/>
  </r>
  <r>
    <x v="137"/>
    <s v="Corpus secondaire"/>
    <n v="3"/>
    <n v="22692"/>
    <x v="137"/>
    <s v="jenzat 4"/>
    <s v="Bois des Balais"/>
    <s v="Entier"/>
    <s v="pendeloque"/>
    <x v="218"/>
    <x v="18"/>
    <s v="ornements polyvalents"/>
    <m/>
    <m/>
    <m/>
    <m/>
    <m/>
    <m/>
    <m/>
    <m/>
    <m/>
    <m/>
    <m/>
    <m/>
    <m/>
    <m/>
    <s v="Allier"/>
    <s v="Auvergne-Rhône-Alpes"/>
    <s v="2017"/>
    <n v="713723"/>
    <n v="6561103"/>
    <s v="SRA Clermont-Ferrand"/>
    <m/>
    <m/>
    <m/>
    <m/>
    <m/>
    <m/>
    <m/>
    <m/>
    <m/>
    <m/>
    <m/>
    <m/>
    <m/>
    <m/>
    <m/>
    <m/>
    <m/>
    <m/>
    <m/>
    <m/>
    <m/>
    <m/>
    <m/>
    <m/>
    <m/>
    <m/>
    <m/>
    <m/>
    <m/>
    <m/>
    <m/>
    <m/>
    <m/>
    <m/>
    <m/>
    <m/>
    <m/>
    <m/>
    <m/>
    <m/>
    <m/>
    <m/>
    <m/>
    <m/>
    <m/>
    <m/>
    <s v="Petit disque à bélière"/>
    <m/>
    <m/>
    <s v="1"/>
    <s v="BFa 3 "/>
    <m/>
    <m/>
    <m/>
    <m/>
    <m/>
    <m/>
    <m/>
    <m/>
    <m/>
    <m/>
    <m/>
    <m/>
    <m/>
    <m/>
    <m/>
    <x v="7"/>
    <m/>
  </r>
  <r>
    <x v="141"/>
    <s v="Corpus secondaire"/>
    <n v="3"/>
    <n v="15050"/>
    <x v="141"/>
    <s v="La Ferte-Hauterive/Saint-Gérand-de-Vaux"/>
    <s v="Champs de la Famine"/>
    <s v="Entier"/>
    <s v="Pendeloque"/>
    <x v="218"/>
    <x v="18"/>
    <s v="ornements polyvalents"/>
    <s v="Sans titre.wmf"/>
    <m/>
    <m/>
    <m/>
    <m/>
    <m/>
    <m/>
    <m/>
    <m/>
    <m/>
    <m/>
    <m/>
    <m/>
    <m/>
    <s v="Allier"/>
    <s v="Auvergne-Rhône-Alpes"/>
    <s v="1853"/>
    <n v="725722"/>
    <n v="6588001"/>
    <s v="Musée des Moulins (les objets en_x000a_bronze) ; inconnue (l'élément en or)"/>
    <m/>
    <m/>
    <m/>
    <s v="Tudot, 1855, fig. 14"/>
    <m/>
    <m/>
    <m/>
    <m/>
    <m/>
    <m/>
    <m/>
    <m/>
    <m/>
    <m/>
    <m/>
    <m/>
    <m/>
    <m/>
    <m/>
    <m/>
    <m/>
    <m/>
    <m/>
    <m/>
    <m/>
    <m/>
    <m/>
    <m/>
    <m/>
    <m/>
    <m/>
    <m/>
    <m/>
    <m/>
    <m/>
    <m/>
    <m/>
    <m/>
    <m/>
    <m/>
    <m/>
    <m/>
    <m/>
    <m/>
    <m/>
    <m/>
    <s v="Petit disque à bélière"/>
    <m/>
    <m/>
    <s v="2"/>
    <s v="BFa 3 "/>
    <m/>
    <m/>
    <m/>
    <m/>
    <m/>
    <m/>
    <m/>
    <m/>
    <m/>
    <m/>
    <m/>
    <m/>
    <m/>
    <m/>
    <m/>
    <x v="7"/>
    <m/>
  </r>
  <r>
    <x v="141"/>
    <s v="Corpus secondaire"/>
    <n v="3"/>
    <n v="22687"/>
    <x v="141"/>
    <s v="La Ferte-Hauterive/Saint-Gérand-de-Vaux"/>
    <s v="Champs de la Famine"/>
    <s v="Entier"/>
    <s v="Pendeloque"/>
    <x v="218"/>
    <x v="18"/>
    <s v="ornements polyvalents"/>
    <m/>
    <m/>
    <m/>
    <m/>
    <m/>
    <m/>
    <m/>
    <m/>
    <m/>
    <m/>
    <m/>
    <m/>
    <m/>
    <m/>
    <s v="Allier"/>
    <s v="Auvergne-Rhône-Alpes"/>
    <s v="1853"/>
    <n v="725722"/>
    <n v="6588001"/>
    <s v="Musée des Moulins (les objets en_x000a_bronze) ; inconnue (l'élément en or)"/>
    <m/>
    <m/>
    <m/>
    <m/>
    <m/>
    <m/>
    <m/>
    <m/>
    <m/>
    <m/>
    <m/>
    <m/>
    <m/>
    <m/>
    <m/>
    <m/>
    <m/>
    <m/>
    <m/>
    <m/>
    <m/>
    <m/>
    <m/>
    <m/>
    <m/>
    <m/>
    <m/>
    <m/>
    <m/>
    <m/>
    <m/>
    <m/>
    <m/>
    <m/>
    <m/>
    <m/>
    <m/>
    <m/>
    <m/>
    <m/>
    <m/>
    <m/>
    <m/>
    <m/>
    <m/>
    <m/>
    <s v="Petit disque à bélière"/>
    <m/>
    <m/>
    <s v="2"/>
    <s v="BFa 3 "/>
    <m/>
    <m/>
    <m/>
    <m/>
    <m/>
    <m/>
    <m/>
    <m/>
    <m/>
    <m/>
    <m/>
    <m/>
    <m/>
    <m/>
    <m/>
    <x v="7"/>
    <m/>
  </r>
  <r>
    <x v="141"/>
    <s v="Corpus secondaire"/>
    <n v="3"/>
    <n v="22688"/>
    <x v="141"/>
    <s v="La Ferte-Hauterive/Saint-Gérand-de-Vaux"/>
    <s v="Champs de la Famine"/>
    <s v="Fragment"/>
    <s v="Pendeloque"/>
    <x v="218"/>
    <x v="18"/>
    <s v="ornements polyvalents"/>
    <m/>
    <m/>
    <m/>
    <m/>
    <m/>
    <m/>
    <m/>
    <m/>
    <m/>
    <m/>
    <m/>
    <m/>
    <m/>
    <m/>
    <s v="Allier"/>
    <s v="Auvergne-Rhône-Alpes"/>
    <s v="1853"/>
    <n v="725722"/>
    <n v="6588001"/>
    <s v="Musée des Moulins (les objets en_x000a_bronze) ; inconnue (l'élément en or)"/>
    <m/>
    <m/>
    <m/>
    <m/>
    <m/>
    <m/>
    <m/>
    <m/>
    <m/>
    <m/>
    <m/>
    <m/>
    <m/>
    <m/>
    <m/>
    <m/>
    <m/>
    <m/>
    <m/>
    <m/>
    <m/>
    <m/>
    <m/>
    <m/>
    <m/>
    <m/>
    <m/>
    <m/>
    <m/>
    <m/>
    <m/>
    <m/>
    <m/>
    <m/>
    <m/>
    <m/>
    <m/>
    <m/>
    <m/>
    <m/>
    <m/>
    <m/>
    <m/>
    <m/>
    <m/>
    <m/>
    <s v="Petit disque à bélière"/>
    <m/>
    <m/>
    <s v="2"/>
    <s v="BFa 3 "/>
    <m/>
    <m/>
    <m/>
    <m/>
    <m/>
    <m/>
    <m/>
    <m/>
    <m/>
    <m/>
    <m/>
    <m/>
    <m/>
    <m/>
    <m/>
    <x v="7"/>
    <m/>
  </r>
  <r>
    <x v="166"/>
    <s v="Corpus secondaire"/>
    <n v="3"/>
    <n v="18843"/>
    <x v="166"/>
    <s v="Vaudrevange 1"/>
    <m/>
    <s v="Entier"/>
    <s v="Pendeloque"/>
    <x v="218"/>
    <x v="18"/>
    <s v="ornements polyvalents"/>
    <s v="Sans titre.wmf"/>
    <m/>
    <m/>
    <m/>
    <m/>
    <m/>
    <m/>
    <m/>
    <m/>
    <m/>
    <m/>
    <m/>
    <m/>
    <m/>
    <s v="Sarre"/>
    <s v="Allemagne"/>
    <s v="1851"/>
    <n v="969122"/>
    <n v="6920057"/>
    <s v="MAN"/>
    <m/>
    <m/>
    <m/>
    <m/>
    <m/>
    <m/>
    <m/>
    <m/>
    <m/>
    <m/>
    <m/>
    <m/>
    <m/>
    <m/>
    <m/>
    <m/>
    <m/>
    <m/>
    <m/>
    <m/>
    <m/>
    <m/>
    <m/>
    <m/>
    <m/>
    <m/>
    <m/>
    <m/>
    <m/>
    <m/>
    <m/>
    <m/>
    <m/>
    <m/>
    <m/>
    <m/>
    <m/>
    <m/>
    <m/>
    <m/>
    <m/>
    <m/>
    <m/>
    <m/>
    <m/>
    <m/>
    <s v="Petit disque à bélière"/>
    <m/>
    <m/>
    <s v="2"/>
    <s v="BFa 3 "/>
    <m/>
    <m/>
    <m/>
    <m/>
    <m/>
    <m/>
    <m/>
    <m/>
    <m/>
    <m/>
    <m/>
    <m/>
    <m/>
    <m/>
    <m/>
    <x v="9"/>
    <m/>
  </r>
  <r>
    <x v="166"/>
    <s v="Corpus secondaire"/>
    <n v="3"/>
    <n v="18844"/>
    <x v="166"/>
    <s v="Vaudrevange 1"/>
    <m/>
    <s v="Entier"/>
    <s v="Pendeloque"/>
    <x v="218"/>
    <x v="18"/>
    <s v="ornements polyvalents"/>
    <s v="Sans titre.wmf"/>
    <m/>
    <m/>
    <m/>
    <m/>
    <m/>
    <m/>
    <m/>
    <m/>
    <m/>
    <m/>
    <m/>
    <m/>
    <m/>
    <s v="Sarre"/>
    <s v="Allemagne"/>
    <s v="1851"/>
    <n v="969122"/>
    <n v="6920057"/>
    <s v="MAN"/>
    <m/>
    <m/>
    <m/>
    <m/>
    <m/>
    <m/>
    <m/>
    <m/>
    <m/>
    <m/>
    <m/>
    <m/>
    <m/>
    <m/>
    <m/>
    <m/>
    <m/>
    <m/>
    <m/>
    <m/>
    <m/>
    <m/>
    <m/>
    <m/>
    <m/>
    <m/>
    <m/>
    <m/>
    <m/>
    <m/>
    <m/>
    <m/>
    <m/>
    <m/>
    <m/>
    <m/>
    <m/>
    <m/>
    <m/>
    <m/>
    <m/>
    <m/>
    <m/>
    <m/>
    <m/>
    <m/>
    <s v="Petit disque à bélière"/>
    <m/>
    <m/>
    <s v="2"/>
    <s v="BFa 3 "/>
    <m/>
    <m/>
    <m/>
    <m/>
    <m/>
    <m/>
    <m/>
    <m/>
    <m/>
    <m/>
    <m/>
    <m/>
    <m/>
    <m/>
    <m/>
    <x v="9"/>
    <m/>
  </r>
  <r>
    <x v="166"/>
    <s v="Corpus secondaire"/>
    <n v="3"/>
    <n v="18845"/>
    <x v="166"/>
    <s v="Vaudrevange 1"/>
    <m/>
    <s v="Entier"/>
    <s v="Pendeloque"/>
    <x v="218"/>
    <x v="18"/>
    <s v="ornements polyvalents"/>
    <s v="Sans titre.wmf"/>
    <m/>
    <m/>
    <m/>
    <m/>
    <m/>
    <m/>
    <m/>
    <m/>
    <m/>
    <m/>
    <m/>
    <m/>
    <m/>
    <s v="Sarre"/>
    <s v="Allemagne"/>
    <s v="1851"/>
    <n v="969122"/>
    <n v="6920057"/>
    <s v="MAN"/>
    <m/>
    <m/>
    <m/>
    <m/>
    <m/>
    <m/>
    <m/>
    <m/>
    <m/>
    <m/>
    <m/>
    <m/>
    <m/>
    <m/>
    <m/>
    <m/>
    <m/>
    <m/>
    <m/>
    <m/>
    <m/>
    <m/>
    <m/>
    <m/>
    <m/>
    <m/>
    <m/>
    <m/>
    <m/>
    <m/>
    <m/>
    <m/>
    <m/>
    <m/>
    <m/>
    <m/>
    <m/>
    <m/>
    <m/>
    <m/>
    <m/>
    <m/>
    <m/>
    <m/>
    <m/>
    <m/>
    <s v="Petit disque à bélière"/>
    <m/>
    <m/>
    <s v="2"/>
    <s v="BFa 3 "/>
    <m/>
    <m/>
    <m/>
    <m/>
    <m/>
    <m/>
    <m/>
    <m/>
    <m/>
    <m/>
    <m/>
    <m/>
    <m/>
    <m/>
    <m/>
    <x v="9"/>
    <m/>
  </r>
  <r>
    <x v="166"/>
    <s v="Corpus secondaire"/>
    <n v="3"/>
    <n v="22693"/>
    <x v="166"/>
    <s v="Vaudrevange 1"/>
    <m/>
    <s v="Entier"/>
    <s v="Pendeloque "/>
    <x v="218"/>
    <x v="18"/>
    <s v="ornements polyvalents"/>
    <m/>
    <m/>
    <m/>
    <m/>
    <m/>
    <m/>
    <m/>
    <m/>
    <m/>
    <m/>
    <m/>
    <m/>
    <m/>
    <m/>
    <s v="Sarre"/>
    <s v="Allemagne"/>
    <s v="1851"/>
    <n v="969122"/>
    <n v="6920057"/>
    <s v="MAN"/>
    <m/>
    <m/>
    <m/>
    <m/>
    <m/>
    <m/>
    <m/>
    <m/>
    <m/>
    <m/>
    <m/>
    <m/>
    <m/>
    <m/>
    <m/>
    <m/>
    <m/>
    <m/>
    <m/>
    <m/>
    <m/>
    <m/>
    <m/>
    <m/>
    <m/>
    <m/>
    <m/>
    <m/>
    <m/>
    <m/>
    <m/>
    <m/>
    <m/>
    <m/>
    <m/>
    <m/>
    <m/>
    <m/>
    <m/>
    <m/>
    <m/>
    <m/>
    <m/>
    <m/>
    <m/>
    <m/>
    <s v="Petit disque à bélière"/>
    <m/>
    <m/>
    <s v="2"/>
    <s v="BFa 3 "/>
    <m/>
    <m/>
    <m/>
    <m/>
    <m/>
    <m/>
    <m/>
    <m/>
    <m/>
    <m/>
    <m/>
    <m/>
    <m/>
    <m/>
    <m/>
    <x v="9"/>
    <m/>
  </r>
  <r>
    <x v="166"/>
    <s v="Corpus secondaire"/>
    <n v="3"/>
    <n v="22694"/>
    <x v="166"/>
    <s v="Vaudrevange 1"/>
    <m/>
    <s v="Entier"/>
    <s v="Pendeloque "/>
    <x v="218"/>
    <x v="18"/>
    <s v="ornements polyvalents"/>
    <m/>
    <m/>
    <m/>
    <m/>
    <m/>
    <m/>
    <m/>
    <m/>
    <m/>
    <m/>
    <m/>
    <m/>
    <m/>
    <m/>
    <s v="Sarre"/>
    <s v="Allemagne"/>
    <s v="1851"/>
    <n v="969122"/>
    <n v="6920057"/>
    <s v="MAN"/>
    <m/>
    <m/>
    <m/>
    <m/>
    <m/>
    <m/>
    <m/>
    <m/>
    <m/>
    <m/>
    <m/>
    <m/>
    <m/>
    <m/>
    <m/>
    <m/>
    <m/>
    <m/>
    <m/>
    <m/>
    <m/>
    <m/>
    <m/>
    <m/>
    <m/>
    <m/>
    <m/>
    <m/>
    <m/>
    <m/>
    <m/>
    <m/>
    <m/>
    <m/>
    <m/>
    <m/>
    <m/>
    <m/>
    <m/>
    <m/>
    <m/>
    <m/>
    <m/>
    <m/>
    <m/>
    <m/>
    <s v="Petit disque à bélière"/>
    <m/>
    <m/>
    <s v="2"/>
    <s v="BFa 3 "/>
    <m/>
    <m/>
    <m/>
    <m/>
    <m/>
    <m/>
    <m/>
    <m/>
    <m/>
    <m/>
    <m/>
    <m/>
    <m/>
    <m/>
    <m/>
    <x v="9"/>
    <m/>
  </r>
  <r>
    <x v="4"/>
    <s v="Corpus principal"/>
    <n v="3"/>
    <n v="10463"/>
    <x v="4"/>
    <s v="Azay-le-Rideau"/>
    <s v="La Grande Borne"/>
    <s v="Fragment"/>
    <s v="Pendeloque"/>
    <x v="219"/>
    <x v="19"/>
    <s v="ornements polyvalents"/>
    <s v="Sans titre.wmf"/>
    <s v="203"/>
    <m/>
    <m/>
    <m/>
    <m/>
    <m/>
    <m/>
    <m/>
    <m/>
    <m/>
    <m/>
    <m/>
    <m/>
    <s v="Indre-et-Loire"/>
    <s v="Centre-Val de Loire"/>
    <s v="1884"/>
    <n v="509922"/>
    <n v="6687820"/>
    <s v="Musée du Grand Pressigny  Musée des Amis du Vieux-Chinon et collection Montrot. Musée du Veron"/>
    <m/>
    <m/>
    <m/>
    <m/>
    <s v="DSC_4455.jpg"/>
    <m/>
    <m/>
    <m/>
    <m/>
    <m/>
    <m/>
    <m/>
    <m/>
    <m/>
    <m/>
    <m/>
    <m/>
    <m/>
    <m/>
    <m/>
    <m/>
    <m/>
    <m/>
    <m/>
    <m/>
    <m/>
    <m/>
    <m/>
    <m/>
    <m/>
    <m/>
    <m/>
    <m/>
    <m/>
    <m/>
    <m/>
    <m/>
    <s v="Indéterminé"/>
    <m/>
    <m/>
    <m/>
    <m/>
    <m/>
    <m/>
    <m/>
    <m/>
    <s v="A disque et barre d'attache"/>
    <m/>
    <m/>
    <s v="2"/>
    <s v="BFa 3 récent"/>
    <m/>
    <m/>
    <m/>
    <m/>
    <m/>
    <m/>
    <m/>
    <m/>
    <m/>
    <m/>
    <m/>
    <m/>
    <m/>
    <m/>
    <m/>
    <x v="3"/>
    <m/>
  </r>
  <r>
    <x v="4"/>
    <s v="Corpus principal"/>
    <n v="3"/>
    <n v="10464"/>
    <x v="4"/>
    <s v="Azay-le-Rideau"/>
    <s v="La Grande Borne"/>
    <s v="Fragment"/>
    <s v="Pendeloque"/>
    <x v="219"/>
    <x v="19"/>
    <s v="ornements polyvalents"/>
    <s v="Sans titre.wmf"/>
    <m/>
    <n v="5.5"/>
    <m/>
    <m/>
    <m/>
    <m/>
    <m/>
    <m/>
    <m/>
    <m/>
    <m/>
    <m/>
    <m/>
    <s v="Indre-et-Loire"/>
    <s v="Centre-Val de Loire"/>
    <s v="1884"/>
    <n v="509922"/>
    <n v="6687820"/>
    <s v="Musée du Grand Pressigny  Musée des Amis du Vieux-Chinon et collection Montrot. Musée du Veron"/>
    <m/>
    <m/>
    <m/>
    <m/>
    <s v="DSC_5565.jpg"/>
    <m/>
    <m/>
    <m/>
    <m/>
    <m/>
    <m/>
    <m/>
    <m/>
    <m/>
    <m/>
    <m/>
    <m/>
    <m/>
    <m/>
    <m/>
    <m/>
    <m/>
    <m/>
    <m/>
    <m/>
    <m/>
    <m/>
    <m/>
    <m/>
    <m/>
    <m/>
    <m/>
    <m/>
    <m/>
    <m/>
    <m/>
    <m/>
    <s v="Indéterminé"/>
    <m/>
    <m/>
    <m/>
    <m/>
    <m/>
    <m/>
    <m/>
    <m/>
    <s v="A disque et barre d'attache"/>
    <m/>
    <m/>
    <s v="2"/>
    <s v="BFa 3 récent"/>
    <m/>
    <m/>
    <m/>
    <m/>
    <m/>
    <m/>
    <m/>
    <m/>
    <m/>
    <m/>
    <m/>
    <m/>
    <m/>
    <m/>
    <m/>
    <x v="3"/>
    <m/>
  </r>
  <r>
    <x v="4"/>
    <s v="Corpus principal"/>
    <n v="3"/>
    <n v="10459"/>
    <x v="4"/>
    <s v="Azay-le-Rideau"/>
    <s v="La Grande Borne"/>
    <s v="Fragment"/>
    <s v="Pendeloque - tintinnabulum"/>
    <x v="220"/>
    <x v="19"/>
    <s v="ornements polyvalents"/>
    <s v="Sans titre.wmf"/>
    <m/>
    <n v="16.600000000000001"/>
    <m/>
    <m/>
    <m/>
    <m/>
    <m/>
    <m/>
    <m/>
    <m/>
    <m/>
    <m/>
    <s v="Vaudrevanges (Reboul et Millotte, 1975, pl. 41)_x000a_Bélière inférieure"/>
    <s v="Indre-et-Loire"/>
    <s v="Centre-Val de Loire"/>
    <s v="1884"/>
    <n v="509922"/>
    <n v="6687820"/>
    <s v="Musée du Grand Pressigny  Musée des Amis du Vieux-Chinon et collection Montrot. Musée du Veron"/>
    <m/>
    <m/>
    <m/>
    <m/>
    <s v="DSC_5554.jpg"/>
    <m/>
    <m/>
    <m/>
    <m/>
    <m/>
    <m/>
    <m/>
    <m/>
    <m/>
    <m/>
    <m/>
    <m/>
    <m/>
    <m/>
    <m/>
    <m/>
    <m/>
    <m/>
    <m/>
    <m/>
    <m/>
    <m/>
    <m/>
    <m/>
    <m/>
    <m/>
    <m/>
    <m/>
    <m/>
    <m/>
    <m/>
    <m/>
    <m/>
    <m/>
    <m/>
    <m/>
    <m/>
    <m/>
    <m/>
    <m/>
    <m/>
    <s v="Tintinnabulum"/>
    <m/>
    <m/>
    <s v="2"/>
    <s v="BFa 3 récent"/>
    <m/>
    <m/>
    <m/>
    <m/>
    <m/>
    <m/>
    <m/>
    <m/>
    <m/>
    <m/>
    <m/>
    <m/>
    <m/>
    <m/>
    <m/>
    <x v="3"/>
    <m/>
  </r>
  <r>
    <x v="6"/>
    <s v="Corpus principal"/>
    <n v="4"/>
    <n v="483"/>
    <x v="6"/>
    <s v="Bangor"/>
    <s v="Keriero"/>
    <s v="Fragment"/>
    <s v="Pendeloque"/>
    <x v="219"/>
    <x v="19"/>
    <s v="ornements polyvalents"/>
    <s v="483a.jpg"/>
    <s v="01.1.105"/>
    <n v="19.18"/>
    <s v="1 fragment de tintinabulum (anneau de préhension et départ du disque)"/>
    <m/>
    <m/>
    <m/>
    <m/>
    <n v="54.6"/>
    <n v="43.1"/>
    <n v="6.3"/>
    <m/>
    <m/>
    <s v="alençon scan Verney_x000a_Civray!"/>
    <s v="Morbihan"/>
    <s v="Bretagne"/>
    <s v="entre 1995 et 1999"/>
    <n v="231057"/>
    <n v="6710836"/>
    <s v="Musée de Préhistoire de Carnac et coll. Jouan"/>
    <m/>
    <m/>
    <m/>
    <m/>
    <m/>
    <m/>
    <m/>
    <m/>
    <m/>
    <m/>
    <m/>
    <m/>
    <m/>
    <m/>
    <m/>
    <m/>
    <m/>
    <m/>
    <m/>
    <m/>
    <m/>
    <m/>
    <m/>
    <m/>
    <m/>
    <m/>
    <m/>
    <m/>
    <m/>
    <m/>
    <m/>
    <m/>
    <m/>
    <m/>
    <m/>
    <m/>
    <m/>
    <s v="Type de Mirebeau"/>
    <m/>
    <m/>
    <m/>
    <m/>
    <m/>
    <m/>
    <m/>
    <m/>
    <s v="A disque et barre d'attache"/>
    <m/>
    <m/>
    <s v="2"/>
    <s v="BFa 3 récent"/>
    <m/>
    <m/>
    <m/>
    <m/>
    <m/>
    <m/>
    <m/>
    <m/>
    <m/>
    <m/>
    <m/>
    <m/>
    <m/>
    <m/>
    <m/>
    <x v="4"/>
    <m/>
  </r>
  <r>
    <x v="6"/>
    <s v="Corpus principal"/>
    <n v="4"/>
    <n v="952"/>
    <x v="6"/>
    <s v="Bangor"/>
    <s v="Keriero"/>
    <s v="Fragment"/>
    <s v="Pendeloque "/>
    <x v="219"/>
    <x v="19"/>
    <s v="ornements polyvalents"/>
    <s v="952b.jpg"/>
    <s v="01.1.582.25"/>
    <n v="3.33"/>
    <s v="cassure fraîche"/>
    <m/>
    <m/>
    <m/>
    <m/>
    <n v="29.3"/>
    <n v="17.5"/>
    <n v="5.7"/>
    <m/>
    <m/>
    <m/>
    <s v="Morbihan"/>
    <s v="Bretagne"/>
    <s v="entre 1995 et 1999"/>
    <n v="231057"/>
    <n v="6710836"/>
    <s v="Musée de Préhistoire de Carnac et coll. Jouan"/>
    <m/>
    <m/>
    <m/>
    <m/>
    <m/>
    <m/>
    <m/>
    <m/>
    <m/>
    <m/>
    <m/>
    <m/>
    <m/>
    <m/>
    <m/>
    <m/>
    <m/>
    <m/>
    <m/>
    <m/>
    <m/>
    <m/>
    <m/>
    <m/>
    <m/>
    <m/>
    <m/>
    <m/>
    <m/>
    <m/>
    <m/>
    <m/>
    <m/>
    <m/>
    <m/>
    <m/>
    <m/>
    <s v="Indéterminé"/>
    <m/>
    <m/>
    <m/>
    <m/>
    <m/>
    <m/>
    <m/>
    <m/>
    <s v="A disque et barre d'attache"/>
    <m/>
    <m/>
    <s v="2"/>
    <s v="BFa 3 récent"/>
    <m/>
    <m/>
    <m/>
    <m/>
    <m/>
    <m/>
    <m/>
    <m/>
    <m/>
    <m/>
    <m/>
    <m/>
    <m/>
    <m/>
    <m/>
    <x v="4"/>
    <m/>
  </r>
  <r>
    <x v="178"/>
    <s v="Corpus principal"/>
    <n v="2"/>
    <n v="5803"/>
    <x v="178"/>
    <s v="Carnet"/>
    <s v="La Haye"/>
    <s v="Inconnu"/>
    <s v="Pendeloque"/>
    <x v="219"/>
    <x v="19"/>
    <s v="ornements polyvalents"/>
    <m/>
    <m/>
    <m/>
    <s v="Similaire à celle de Notre-Dame-de-Livoye (Pigeon Chanoine 1891,  p. 85)"/>
    <m/>
    <m/>
    <m/>
    <m/>
    <m/>
    <m/>
    <m/>
    <m/>
    <s v="Inconnue"/>
    <m/>
    <s v="Manche"/>
    <s v="Basse-Normandie"/>
    <s v="1882"/>
    <n v="378699"/>
    <n v="6830146"/>
    <s v="Musée d'Avranches (détruit)"/>
    <m/>
    <m/>
    <m/>
    <m/>
    <m/>
    <m/>
    <m/>
    <m/>
    <m/>
    <m/>
    <m/>
    <m/>
    <m/>
    <m/>
    <m/>
    <m/>
    <m/>
    <m/>
    <m/>
    <m/>
    <m/>
    <m/>
    <m/>
    <m/>
    <m/>
    <m/>
    <m/>
    <m/>
    <m/>
    <m/>
    <m/>
    <m/>
    <m/>
    <m/>
    <m/>
    <m/>
    <m/>
    <s v="Autre"/>
    <m/>
    <m/>
    <m/>
    <m/>
    <m/>
    <m/>
    <m/>
    <m/>
    <s v="A disque et barre d'attache"/>
    <m/>
    <m/>
    <s v="4"/>
    <s v="BFa 3 "/>
    <m/>
    <m/>
    <m/>
    <m/>
    <m/>
    <m/>
    <m/>
    <m/>
    <m/>
    <m/>
    <m/>
    <m/>
    <m/>
    <m/>
    <m/>
    <x v="2"/>
    <m/>
  </r>
  <r>
    <x v="15"/>
    <s v="Corpus principal"/>
    <n v="4"/>
    <n v="3968"/>
    <x v="15"/>
    <s v="Challans"/>
    <s v="Le Champ de la Villate"/>
    <s v="Fragment"/>
    <s v="Pendeloque (?)"/>
    <x v="219"/>
    <x v="19"/>
    <s v="ornements polyvalents"/>
    <s v="Sans titre.wmf"/>
    <m/>
    <n v="7"/>
    <m/>
    <m/>
    <m/>
    <m/>
    <m/>
    <m/>
    <m/>
    <m/>
    <m/>
    <m/>
    <m/>
    <s v="Vendée"/>
    <s v="Pays-de-la-Loire"/>
    <s v="1956"/>
    <n v="326369"/>
    <n v="6649199"/>
    <s v="Historial de Vendée"/>
    <m/>
    <m/>
    <m/>
    <s v="Verney, 1990, fig. 9, n° 23"/>
    <m/>
    <m/>
    <m/>
    <m/>
    <m/>
    <m/>
    <m/>
    <m/>
    <m/>
    <m/>
    <m/>
    <m/>
    <m/>
    <m/>
    <m/>
    <m/>
    <m/>
    <m/>
    <m/>
    <m/>
    <m/>
    <m/>
    <m/>
    <m/>
    <m/>
    <m/>
    <m/>
    <m/>
    <m/>
    <m/>
    <m/>
    <m/>
    <m/>
    <s v="Indéterminé"/>
    <m/>
    <m/>
    <m/>
    <m/>
    <m/>
    <m/>
    <m/>
    <m/>
    <s v="A disque et barre d'attache"/>
    <m/>
    <m/>
    <s v="2"/>
    <s v="BFa 3 récent"/>
    <m/>
    <m/>
    <m/>
    <m/>
    <m/>
    <m/>
    <m/>
    <m/>
    <m/>
    <m/>
    <m/>
    <m/>
    <m/>
    <m/>
    <m/>
    <x v="4"/>
    <m/>
  </r>
  <r>
    <x v="15"/>
    <s v="Corpus principal"/>
    <n v="4"/>
    <n v="3995"/>
    <x v="15"/>
    <s v="Challans"/>
    <s v="Le Champ de la Villate"/>
    <s v="Fragment"/>
    <s v="Pendeloque (?)"/>
    <x v="219"/>
    <x v="19"/>
    <s v="ornements polyvalents"/>
    <s v="Sans titre.wmf"/>
    <m/>
    <n v="4"/>
    <m/>
    <m/>
    <m/>
    <m/>
    <m/>
    <m/>
    <m/>
    <m/>
    <m/>
    <m/>
    <m/>
    <s v="Vendée"/>
    <s v="Pays-de-la-Loire"/>
    <s v="1956"/>
    <n v="326369"/>
    <n v="6649199"/>
    <s v="Historial de Vendée"/>
    <m/>
    <m/>
    <m/>
    <s v="Verney, 1990, fig. 9, n° 50"/>
    <m/>
    <m/>
    <m/>
    <m/>
    <m/>
    <m/>
    <m/>
    <m/>
    <m/>
    <m/>
    <m/>
    <m/>
    <m/>
    <m/>
    <m/>
    <m/>
    <m/>
    <m/>
    <m/>
    <m/>
    <m/>
    <m/>
    <m/>
    <m/>
    <m/>
    <m/>
    <m/>
    <m/>
    <m/>
    <m/>
    <m/>
    <m/>
    <m/>
    <s v="Indéterminé"/>
    <m/>
    <m/>
    <m/>
    <m/>
    <m/>
    <m/>
    <m/>
    <m/>
    <s v="A disque et barre d'attache"/>
    <m/>
    <m/>
    <s v="2"/>
    <s v="BFa 3 récent"/>
    <m/>
    <m/>
    <m/>
    <m/>
    <m/>
    <m/>
    <m/>
    <m/>
    <m/>
    <m/>
    <m/>
    <m/>
    <m/>
    <m/>
    <m/>
    <x v="4"/>
    <m/>
  </r>
  <r>
    <x v="20"/>
    <s v="Corpus principal"/>
    <n v="3"/>
    <n v="11010"/>
    <x v="20"/>
    <s v="Choussy"/>
    <m/>
    <s v="Entier"/>
    <s v="Pendeloque"/>
    <x v="219"/>
    <x v="19"/>
    <s v="ornements polyvalents"/>
    <s v="Sans titre.wmf"/>
    <m/>
    <n v="19.399999999999999"/>
    <m/>
    <m/>
    <m/>
    <m/>
    <m/>
    <m/>
    <m/>
    <m/>
    <m/>
    <m/>
    <m/>
    <s v="Loir-et-Cher"/>
    <s v="Centre-Val de Loire"/>
    <s v="entre 1889 et 1890"/>
    <n v="575132"/>
    <n v="6698169"/>
    <s v="Musée d'archéologie nationale (Saint-Germain-en-Laye)"/>
    <m/>
    <m/>
    <m/>
    <m/>
    <m/>
    <m/>
    <m/>
    <m/>
    <m/>
    <m/>
    <m/>
    <m/>
    <m/>
    <m/>
    <m/>
    <m/>
    <m/>
    <m/>
    <m/>
    <m/>
    <m/>
    <m/>
    <m/>
    <m/>
    <m/>
    <m/>
    <m/>
    <m/>
    <m/>
    <m/>
    <m/>
    <m/>
    <m/>
    <m/>
    <m/>
    <m/>
    <m/>
    <s v="Type de Bouzonville"/>
    <m/>
    <m/>
    <m/>
    <m/>
    <m/>
    <m/>
    <m/>
    <m/>
    <s v="A disque et barre d'attache"/>
    <m/>
    <m/>
    <s v="3"/>
    <s v="BFa 3 "/>
    <m/>
    <m/>
    <m/>
    <m/>
    <m/>
    <m/>
    <m/>
    <m/>
    <m/>
    <m/>
    <m/>
    <m/>
    <m/>
    <m/>
    <m/>
    <x v="3"/>
    <m/>
  </r>
  <r>
    <x v="20"/>
    <s v="Corpus principal"/>
    <n v="3"/>
    <n v="11011"/>
    <x v="20"/>
    <s v="Choussy"/>
    <m/>
    <s v="Entier"/>
    <s v="Pendeloque"/>
    <x v="219"/>
    <x v="19"/>
    <s v="ornements polyvalents"/>
    <s v="Sans titre.wmf"/>
    <m/>
    <n v="28.6"/>
    <m/>
    <m/>
    <m/>
    <m/>
    <m/>
    <m/>
    <m/>
    <m/>
    <m/>
    <m/>
    <m/>
    <s v="Loir-et-Cher"/>
    <s v="Centre-Val de Loire"/>
    <s v="entre 1889 et 1890"/>
    <n v="575132"/>
    <n v="6698169"/>
    <s v="Musée d'archéologie nationale (Saint-Germain-en-Laye)"/>
    <m/>
    <m/>
    <m/>
    <m/>
    <m/>
    <m/>
    <m/>
    <m/>
    <m/>
    <m/>
    <m/>
    <m/>
    <m/>
    <m/>
    <m/>
    <m/>
    <m/>
    <m/>
    <m/>
    <m/>
    <m/>
    <m/>
    <m/>
    <m/>
    <m/>
    <m/>
    <m/>
    <m/>
    <m/>
    <m/>
    <m/>
    <m/>
    <m/>
    <m/>
    <m/>
    <m/>
    <m/>
    <s v="Type de Vénat"/>
    <m/>
    <m/>
    <m/>
    <m/>
    <m/>
    <m/>
    <m/>
    <m/>
    <s v="A disque et barre d'attache"/>
    <m/>
    <m/>
    <s v="3"/>
    <s v="BFa 3 "/>
    <m/>
    <m/>
    <m/>
    <m/>
    <m/>
    <m/>
    <m/>
    <m/>
    <m/>
    <m/>
    <m/>
    <m/>
    <m/>
    <m/>
    <m/>
    <x v="3"/>
    <m/>
  </r>
  <r>
    <x v="20"/>
    <s v="Corpus principal"/>
    <n v="3"/>
    <n v="11012"/>
    <x v="20"/>
    <s v="Choussy"/>
    <m/>
    <s v="Fragment"/>
    <s v="Pendeloque"/>
    <x v="219"/>
    <x v="19"/>
    <s v="ornements polyvalents"/>
    <s v="Sans titre.wmf"/>
    <m/>
    <n v="15.9"/>
    <m/>
    <m/>
    <m/>
    <m/>
    <m/>
    <m/>
    <m/>
    <m/>
    <m/>
    <m/>
    <m/>
    <s v="Loir-et-Cher"/>
    <s v="Centre-Val de Loire"/>
    <s v="entre 1889 et 1890"/>
    <n v="575132"/>
    <n v="6698169"/>
    <s v="Musée d'archéologie nationale (Saint-Germain-en-Laye)"/>
    <m/>
    <m/>
    <m/>
    <m/>
    <m/>
    <m/>
    <m/>
    <m/>
    <m/>
    <m/>
    <m/>
    <m/>
    <m/>
    <m/>
    <m/>
    <m/>
    <m/>
    <m/>
    <m/>
    <m/>
    <m/>
    <m/>
    <m/>
    <m/>
    <m/>
    <m/>
    <m/>
    <m/>
    <m/>
    <m/>
    <m/>
    <m/>
    <m/>
    <m/>
    <m/>
    <m/>
    <m/>
    <s v="Type de Vénat"/>
    <m/>
    <m/>
    <m/>
    <m/>
    <m/>
    <m/>
    <m/>
    <m/>
    <s v="A disque et barre d'attache"/>
    <m/>
    <m/>
    <s v="3"/>
    <s v="BFa 3 "/>
    <m/>
    <m/>
    <m/>
    <m/>
    <m/>
    <m/>
    <m/>
    <m/>
    <m/>
    <m/>
    <m/>
    <m/>
    <m/>
    <m/>
    <m/>
    <x v="3"/>
    <m/>
  </r>
  <r>
    <x v="21"/>
    <s v="Corpus principal"/>
    <n v="3"/>
    <n v="6130"/>
    <x v="21"/>
    <s v="Civry-la-Forêt"/>
    <s v="La Bonneville"/>
    <s v="Fragment"/>
    <s v="Pendeloque (?)"/>
    <x v="219"/>
    <x v="19"/>
    <s v="ornements polyvalents"/>
    <s v="Sans titre.wmf"/>
    <m/>
    <m/>
    <m/>
    <m/>
    <m/>
    <m/>
    <m/>
    <m/>
    <m/>
    <m/>
    <m/>
    <m/>
    <m/>
    <s v="Yvelines"/>
    <s v="Île-de-France"/>
    <s v="1895"/>
    <n v="597111"/>
    <n v="6862020"/>
    <s v="Musée d'Essen (n° 30-1925)"/>
    <m/>
    <m/>
    <m/>
    <m/>
    <m/>
    <m/>
    <m/>
    <m/>
    <m/>
    <m/>
    <m/>
    <m/>
    <m/>
    <m/>
    <m/>
    <m/>
    <m/>
    <m/>
    <m/>
    <m/>
    <m/>
    <m/>
    <m/>
    <m/>
    <m/>
    <m/>
    <m/>
    <m/>
    <m/>
    <m/>
    <m/>
    <m/>
    <m/>
    <m/>
    <m/>
    <m/>
    <m/>
    <s v="Indéterminé"/>
    <m/>
    <m/>
    <m/>
    <m/>
    <m/>
    <m/>
    <m/>
    <m/>
    <s v="A disque et barre d'attache"/>
    <m/>
    <m/>
    <s v="2"/>
    <s v="BFa 3 "/>
    <m/>
    <m/>
    <m/>
    <m/>
    <m/>
    <m/>
    <m/>
    <m/>
    <m/>
    <m/>
    <m/>
    <m/>
    <m/>
    <m/>
    <m/>
    <x v="0"/>
    <m/>
  </r>
  <r>
    <x v="21"/>
    <s v="Corpus principal"/>
    <n v="3"/>
    <n v="6132"/>
    <x v="21"/>
    <s v="Civry-la-Forêt"/>
    <s v="La Bonneville"/>
    <s v="Fragment"/>
    <s v="Pendeloque (?)"/>
    <x v="219"/>
    <x v="19"/>
    <s v="ornements polyvalents"/>
    <s v="Sans titre.wmf"/>
    <m/>
    <m/>
    <m/>
    <m/>
    <m/>
    <m/>
    <m/>
    <m/>
    <m/>
    <m/>
    <m/>
    <m/>
    <m/>
    <s v="Yvelines"/>
    <s v="Île-de-France"/>
    <s v="1895"/>
    <n v="597111"/>
    <n v="6862020"/>
    <s v="Musée d'Essen (n° 30-1925)"/>
    <m/>
    <m/>
    <m/>
    <m/>
    <m/>
    <m/>
    <m/>
    <m/>
    <m/>
    <m/>
    <m/>
    <m/>
    <m/>
    <m/>
    <m/>
    <m/>
    <m/>
    <m/>
    <m/>
    <m/>
    <m/>
    <m/>
    <m/>
    <m/>
    <m/>
    <m/>
    <m/>
    <m/>
    <m/>
    <m/>
    <m/>
    <m/>
    <m/>
    <m/>
    <m/>
    <m/>
    <m/>
    <m/>
    <m/>
    <m/>
    <m/>
    <m/>
    <m/>
    <m/>
    <m/>
    <m/>
    <s v="A disque et barre d'attache"/>
    <m/>
    <m/>
    <s v="2"/>
    <s v="BFa 3 "/>
    <m/>
    <m/>
    <m/>
    <m/>
    <m/>
    <m/>
    <m/>
    <m/>
    <m/>
    <m/>
    <m/>
    <m/>
    <m/>
    <m/>
    <m/>
    <x v="0"/>
    <m/>
  </r>
  <r>
    <x v="29"/>
    <s v="Corpus principal"/>
    <n v="3"/>
    <n v="23631"/>
    <x v="29"/>
    <s v="Echt-Susteren"/>
    <m/>
    <s v="Entier"/>
    <s v="Rouelle"/>
    <x v="219"/>
    <x v="19"/>
    <s v="ornements polyvalents"/>
    <s v="Sans titre.wmf"/>
    <m/>
    <m/>
    <m/>
    <m/>
    <m/>
    <m/>
    <m/>
    <m/>
    <m/>
    <m/>
    <m/>
    <m/>
    <m/>
    <s v="Limburg"/>
    <s v="Pays-Bas"/>
    <s v="2005"/>
    <n v="893050"/>
    <n v="7112700"/>
    <s v="Limburgs Museum"/>
    <m/>
    <m/>
    <m/>
    <m/>
    <m/>
    <m/>
    <m/>
    <m/>
    <m/>
    <m/>
    <m/>
    <m/>
    <m/>
    <m/>
    <m/>
    <m/>
    <m/>
    <m/>
    <m/>
    <m/>
    <m/>
    <m/>
    <m/>
    <m/>
    <m/>
    <m/>
    <m/>
    <m/>
    <m/>
    <m/>
    <m/>
    <m/>
    <m/>
    <m/>
    <m/>
    <m/>
    <m/>
    <s v="Type de Mirebeau"/>
    <m/>
    <m/>
    <m/>
    <m/>
    <m/>
    <m/>
    <m/>
    <m/>
    <s v="A disque et barre d'attache"/>
    <m/>
    <m/>
    <s v="2"/>
    <s v="BFa 3 récent"/>
    <m/>
    <m/>
    <m/>
    <m/>
    <m/>
    <m/>
    <m/>
    <m/>
    <m/>
    <m/>
    <m/>
    <m/>
    <m/>
    <m/>
    <m/>
    <x v="6"/>
    <m/>
  </r>
  <r>
    <x v="32"/>
    <s v="Corpus principal"/>
    <n v="3"/>
    <n v="5194"/>
    <x v="32"/>
    <s v="Esvres-sur-Indre"/>
    <s v="La Dorée"/>
    <s v="Entier"/>
    <s v="Pendeloque"/>
    <x v="219"/>
    <x v="19"/>
    <s v="ornements polyvalents"/>
    <s v="Sans titre.wmf"/>
    <m/>
    <m/>
    <m/>
    <m/>
    <m/>
    <m/>
    <m/>
    <m/>
    <m/>
    <m/>
    <m/>
    <m/>
    <m/>
    <s v="Indre-et-Loire"/>
    <s v="Centre-Val de Loire"/>
    <s v="1909"/>
    <n v="531695"/>
    <n v="6691277"/>
    <s v="Musée Société Archéologique de Touraine et British-Museum ; coll. Fréon (P.1964-12-1-1 à 9, 11 à 17, 19 à 34)"/>
    <m/>
    <m/>
    <m/>
    <m/>
    <m/>
    <m/>
    <m/>
    <m/>
    <m/>
    <m/>
    <m/>
    <m/>
    <m/>
    <m/>
    <m/>
    <m/>
    <m/>
    <m/>
    <m/>
    <m/>
    <m/>
    <m/>
    <m/>
    <m/>
    <m/>
    <m/>
    <m/>
    <m/>
    <m/>
    <m/>
    <m/>
    <m/>
    <m/>
    <m/>
    <m/>
    <m/>
    <m/>
    <s v="Type de Bouzonville"/>
    <m/>
    <m/>
    <m/>
    <m/>
    <m/>
    <m/>
    <m/>
    <m/>
    <s v="A disque et barre d'attache"/>
    <m/>
    <m/>
    <s v="3"/>
    <s v="BFa 3 "/>
    <m/>
    <m/>
    <m/>
    <m/>
    <m/>
    <m/>
    <m/>
    <m/>
    <m/>
    <m/>
    <m/>
    <m/>
    <m/>
    <m/>
    <m/>
    <x v="3"/>
    <m/>
  </r>
  <r>
    <x v="67"/>
    <s v="Corpus principal"/>
    <n v="3"/>
    <n v="3115"/>
    <x v="67"/>
    <s v="Meschers-sur-Gironde"/>
    <s v="Le Gant"/>
    <s v="Fragment"/>
    <s v="Rouelle"/>
    <x v="219"/>
    <x v="19"/>
    <s v="ornements polyvalents"/>
    <s v="Sans titre.wmf"/>
    <m/>
    <n v="9.4"/>
    <m/>
    <m/>
    <m/>
    <m/>
    <m/>
    <m/>
    <m/>
    <m/>
    <m/>
    <m/>
    <s v="Roue de modèle de char : _x000a_Coffyn et al. 1981, pl. 49, n° 34_x000a_Forrer 1925_x000a_Chevillot et Gomez de Soto, 1979_x000a_Pigott, 1983_x000a_Schauer, 1987_x000a_Pare, 1987_x000a_Vosteen, 1999_x000a__x000a_Rouelle : _x000a_Millotte et Riquet, 1959_x000a_Pautreau 1979, fig. 81 et 83_x000a_Morin, 1883_x000a_"/>
    <s v="Charente-Maritime"/>
    <s v="Poitou-Charentes"/>
    <s v="1984"/>
    <n v="392477"/>
    <n v="6503792"/>
    <s v="Musée de Royan"/>
    <s v="diamètre restitué : 56 mm"/>
    <m/>
    <m/>
    <s v="Gachina et al. 2008, fig. 3, n° 42"/>
    <m/>
    <m/>
    <m/>
    <m/>
    <m/>
    <m/>
    <m/>
    <m/>
    <m/>
    <m/>
    <m/>
    <m/>
    <m/>
    <m/>
    <m/>
    <m/>
    <m/>
    <m/>
    <m/>
    <m/>
    <m/>
    <m/>
    <m/>
    <m/>
    <m/>
    <m/>
    <m/>
    <m/>
    <m/>
    <m/>
    <m/>
    <m/>
    <m/>
    <m/>
    <m/>
    <m/>
    <m/>
    <m/>
    <m/>
    <m/>
    <m/>
    <m/>
    <s v="A disque et barre d'attache"/>
    <m/>
    <m/>
    <s v="3"/>
    <s v="BFa 3 "/>
    <m/>
    <m/>
    <m/>
    <m/>
    <m/>
    <m/>
    <m/>
    <m/>
    <m/>
    <m/>
    <m/>
    <m/>
    <m/>
    <m/>
    <m/>
    <x v="5"/>
    <m/>
  </r>
  <r>
    <x v="68"/>
    <s v="Corpus principal"/>
    <n v="3"/>
    <n v="11239"/>
    <x v="68"/>
    <s v="Mirebeau"/>
    <s v="Verger Gazeau"/>
    <s v="Entier"/>
    <s v="Pendeloque"/>
    <x v="219"/>
    <x v="19"/>
    <s v="ornements polyvalents"/>
    <s v="Sans titre.wmf"/>
    <m/>
    <m/>
    <m/>
    <m/>
    <m/>
    <m/>
    <m/>
    <m/>
    <m/>
    <m/>
    <m/>
    <m/>
    <s v="Notre-Dame-d'Or (Cordier, 2009, fig. 264, n° 2)_x000a_Vénat (Coffyn et al. 1981, pl. 49, n° 8, 10)_x000a_Manson (Bouillet, 1873, pl. 1, fig. 3)_x000a_Jenzat (Fanaud, 1965, pl. 16, n° 4)_x000a_Charroux (Tudot, 1861, pl. XII, ° 3)_x000a_Grospierres (Gros, 1972, fig. 4, n° 2)"/>
    <s v="Vienne"/>
    <s v="Poitou-Charentes"/>
    <s v="1877"/>
    <n v="487291"/>
    <n v="6638048"/>
    <s v="Musée municipal de Poitiers"/>
    <m/>
    <m/>
    <m/>
    <m/>
    <s v="Sans titre.wmf"/>
    <m/>
    <m/>
    <m/>
    <m/>
    <m/>
    <m/>
    <m/>
    <m/>
    <m/>
    <m/>
    <m/>
    <m/>
    <m/>
    <m/>
    <m/>
    <m/>
    <m/>
    <m/>
    <m/>
    <m/>
    <m/>
    <m/>
    <m/>
    <m/>
    <m/>
    <m/>
    <m/>
    <m/>
    <m/>
    <m/>
    <m/>
    <m/>
    <s v="Type de Vénat"/>
    <m/>
    <m/>
    <m/>
    <m/>
    <m/>
    <m/>
    <m/>
    <m/>
    <s v="A disque et barre d'attache"/>
    <m/>
    <m/>
    <s v="3"/>
    <s v="BFa 3 "/>
    <m/>
    <m/>
    <m/>
    <m/>
    <m/>
    <m/>
    <m/>
    <m/>
    <m/>
    <m/>
    <m/>
    <m/>
    <m/>
    <m/>
    <m/>
    <x v="3"/>
    <m/>
  </r>
  <r>
    <x v="68"/>
    <s v="Corpus principal"/>
    <n v="3"/>
    <n v="11240"/>
    <x v="68"/>
    <s v="Mirebeau"/>
    <s v="Verger Gazeau"/>
    <s v="Fragment"/>
    <s v="Pendeloque"/>
    <x v="219"/>
    <x v="19"/>
    <s v="ornements polyvalents"/>
    <s v="Sans titre.wmf"/>
    <m/>
    <m/>
    <m/>
    <m/>
    <m/>
    <m/>
    <m/>
    <m/>
    <m/>
    <m/>
    <m/>
    <m/>
    <s v="Notre-Dame-d'Or (Cordier, 2009, fig. 264, n° 2)_x000a_Vénat (Coffyn et al. 1981, pl. 49, n° 8, 10)_x000a_Manson (Bouillet, 1873, pl. 1, fig. 3)_x000a_Jenzat (Fanaud, 1965, pl. 16, n° 4)_x000a_Charroux (Tudot, 1861, pl. XII, ° 3)_x000a_Grospierres (Gros, 1972, fig. 4, n° 2)"/>
    <s v="Vienne"/>
    <s v="Poitou-Charentes"/>
    <s v="1877"/>
    <n v="487291"/>
    <n v="6638048"/>
    <s v="Musée municipal de Poitiers"/>
    <m/>
    <m/>
    <m/>
    <m/>
    <m/>
    <m/>
    <m/>
    <m/>
    <m/>
    <m/>
    <m/>
    <m/>
    <m/>
    <m/>
    <m/>
    <m/>
    <m/>
    <m/>
    <m/>
    <m/>
    <m/>
    <m/>
    <m/>
    <m/>
    <m/>
    <m/>
    <m/>
    <m/>
    <m/>
    <m/>
    <m/>
    <m/>
    <m/>
    <m/>
    <m/>
    <m/>
    <m/>
    <s v="Type de Vénat"/>
    <m/>
    <m/>
    <m/>
    <m/>
    <m/>
    <m/>
    <m/>
    <m/>
    <s v="A disque et barre d'attache"/>
    <m/>
    <m/>
    <s v="3"/>
    <s v="BFa 3 "/>
    <m/>
    <m/>
    <m/>
    <m/>
    <m/>
    <m/>
    <m/>
    <m/>
    <m/>
    <m/>
    <m/>
    <m/>
    <m/>
    <m/>
    <m/>
    <x v="3"/>
    <m/>
  </r>
  <r>
    <x v="68"/>
    <s v="Corpus principal"/>
    <n v="3"/>
    <n v="11241"/>
    <x v="68"/>
    <s v="Mirebeau"/>
    <s v="Verger Gazeau"/>
    <s v="Entier"/>
    <s v="Pendeloque"/>
    <x v="219"/>
    <x v="19"/>
    <s v="ornements polyvalents"/>
    <s v="Sans titre.wmf"/>
    <m/>
    <m/>
    <m/>
    <m/>
    <m/>
    <m/>
    <m/>
    <m/>
    <m/>
    <m/>
    <m/>
    <m/>
    <s v="Notre-Dame-d'Or (Cordier, 2009, fig. 264, n° 2)_x000a_Vénat (Coffyn et al. 1981, pl. 49, n° 8, 10)_x000a_Manson (Bouillet, 1873, pl. 1, fig. 3)_x000a_Jenzat (Fanaud, 1965, pl. 16, n° 4)_x000a_Charroux (Tudot, 1861, pl. XII, ° 3)_x000a_Grospierres (Gros, 1972, fig. 4, n° 2)"/>
    <s v="Vienne"/>
    <s v="Poitou-Charentes"/>
    <s v="1877"/>
    <n v="487291"/>
    <n v="6638048"/>
    <s v="Musée municipal de Poitiers"/>
    <m/>
    <m/>
    <m/>
    <m/>
    <s v="Sans titre.wmf"/>
    <m/>
    <m/>
    <m/>
    <m/>
    <m/>
    <m/>
    <m/>
    <m/>
    <m/>
    <m/>
    <m/>
    <m/>
    <m/>
    <m/>
    <m/>
    <m/>
    <m/>
    <m/>
    <m/>
    <m/>
    <m/>
    <m/>
    <m/>
    <m/>
    <m/>
    <m/>
    <m/>
    <m/>
    <m/>
    <m/>
    <m/>
    <m/>
    <s v="Type de Vénat"/>
    <m/>
    <m/>
    <m/>
    <m/>
    <m/>
    <m/>
    <m/>
    <m/>
    <s v="A disque et barre d'attache"/>
    <m/>
    <m/>
    <s v="3"/>
    <s v="BFa 3 "/>
    <m/>
    <m/>
    <m/>
    <m/>
    <m/>
    <m/>
    <m/>
    <m/>
    <m/>
    <m/>
    <m/>
    <m/>
    <m/>
    <m/>
    <m/>
    <x v="3"/>
    <m/>
  </r>
  <r>
    <x v="68"/>
    <s v="Corpus principal"/>
    <n v="3"/>
    <n v="11242"/>
    <x v="68"/>
    <s v="Mirebeau"/>
    <s v="Verger Gazeau"/>
    <s v="Entier"/>
    <s v="pendeloque"/>
    <x v="219"/>
    <x v="19"/>
    <s v="ornements polyvalents"/>
    <s v="Sans titre.wmf"/>
    <m/>
    <m/>
    <m/>
    <m/>
    <m/>
    <m/>
    <m/>
    <m/>
    <m/>
    <m/>
    <m/>
    <m/>
    <m/>
    <s v="Vienne"/>
    <s v="Poitou-Charentes"/>
    <s v="1877"/>
    <n v="487291"/>
    <n v="6638048"/>
    <s v="Musée municipal de Poitiers"/>
    <m/>
    <m/>
    <m/>
    <m/>
    <m/>
    <m/>
    <m/>
    <m/>
    <m/>
    <m/>
    <m/>
    <m/>
    <m/>
    <m/>
    <m/>
    <m/>
    <m/>
    <m/>
    <m/>
    <m/>
    <m/>
    <m/>
    <m/>
    <m/>
    <m/>
    <m/>
    <m/>
    <m/>
    <m/>
    <m/>
    <m/>
    <m/>
    <m/>
    <m/>
    <m/>
    <m/>
    <m/>
    <s v="Type de Civray"/>
    <m/>
    <m/>
    <m/>
    <m/>
    <m/>
    <m/>
    <m/>
    <m/>
    <s v="A disque et barre d'attache"/>
    <m/>
    <m/>
    <s v="3"/>
    <s v="BFa 3 "/>
    <m/>
    <m/>
    <m/>
    <m/>
    <m/>
    <m/>
    <m/>
    <m/>
    <m/>
    <m/>
    <m/>
    <m/>
    <m/>
    <m/>
    <m/>
    <x v="3"/>
    <m/>
  </r>
  <r>
    <x v="68"/>
    <s v="Corpus principal"/>
    <n v="3"/>
    <n v="11243"/>
    <x v="68"/>
    <s v="Mirebeau"/>
    <s v="Verger Gazeau"/>
    <s v="Entier"/>
    <s v="Pendeloque"/>
    <x v="219"/>
    <x v="19"/>
    <s v="ornements polyvalents"/>
    <s v="Sans titre.wmf"/>
    <m/>
    <m/>
    <m/>
    <m/>
    <m/>
    <m/>
    <m/>
    <m/>
    <m/>
    <m/>
    <m/>
    <m/>
    <s v="Saint-Marcel-Epervans (Bonnamour, 1974A, fig. 6, n° 2)"/>
    <s v="Vienne"/>
    <s v="Poitou-Charentes"/>
    <s v="1877"/>
    <n v="487291"/>
    <n v="6638048"/>
    <s v="Musée municipal de Poitiers"/>
    <m/>
    <m/>
    <m/>
    <m/>
    <m/>
    <m/>
    <m/>
    <m/>
    <m/>
    <m/>
    <m/>
    <m/>
    <m/>
    <m/>
    <m/>
    <m/>
    <m/>
    <m/>
    <m/>
    <m/>
    <m/>
    <m/>
    <m/>
    <m/>
    <m/>
    <m/>
    <m/>
    <m/>
    <m/>
    <m/>
    <m/>
    <m/>
    <m/>
    <m/>
    <m/>
    <m/>
    <m/>
    <s v="Type de Vénat"/>
    <m/>
    <m/>
    <m/>
    <m/>
    <m/>
    <m/>
    <m/>
    <m/>
    <s v="A disque et barre d'attache"/>
    <m/>
    <m/>
    <s v="3"/>
    <s v="BFa 3 "/>
    <m/>
    <m/>
    <m/>
    <m/>
    <m/>
    <m/>
    <m/>
    <m/>
    <m/>
    <m/>
    <m/>
    <m/>
    <m/>
    <m/>
    <m/>
    <x v="3"/>
    <m/>
  </r>
  <r>
    <x v="68"/>
    <s v="Corpus principal"/>
    <n v="3"/>
    <n v="11245"/>
    <x v="68"/>
    <s v="Mirebeau"/>
    <s v="Verger Gazeau"/>
    <s v="Entier"/>
    <s v="Pendeloque"/>
    <x v="219"/>
    <x v="19"/>
    <s v="ornements polyvalents"/>
    <s v="Sans titre.wmf"/>
    <m/>
    <m/>
    <m/>
    <m/>
    <m/>
    <m/>
    <m/>
    <m/>
    <m/>
    <m/>
    <m/>
    <m/>
    <s v="dépôt de parures de Rossay (Charbonneau-LAssay, 1915, p. 42-43)"/>
    <s v="Vienne"/>
    <s v="Poitou-Charentes"/>
    <s v="1877"/>
    <n v="487291"/>
    <n v="6638048"/>
    <s v="Musée municipal de Poitiers"/>
    <m/>
    <m/>
    <m/>
    <m/>
    <m/>
    <m/>
    <m/>
    <m/>
    <m/>
    <m/>
    <m/>
    <m/>
    <m/>
    <m/>
    <m/>
    <m/>
    <m/>
    <m/>
    <m/>
    <m/>
    <m/>
    <m/>
    <m/>
    <m/>
    <m/>
    <m/>
    <m/>
    <m/>
    <m/>
    <m/>
    <m/>
    <m/>
    <m/>
    <m/>
    <m/>
    <m/>
    <m/>
    <s v="Type de Mirebeau"/>
    <m/>
    <m/>
    <m/>
    <m/>
    <m/>
    <m/>
    <m/>
    <m/>
    <s v="A disque et barre d'attache"/>
    <m/>
    <m/>
    <s v="3"/>
    <s v="BFa 3 "/>
    <m/>
    <m/>
    <m/>
    <m/>
    <m/>
    <m/>
    <m/>
    <m/>
    <m/>
    <m/>
    <m/>
    <m/>
    <m/>
    <m/>
    <m/>
    <x v="3"/>
    <m/>
  </r>
  <r>
    <x v="68"/>
    <s v="Corpus principal"/>
    <n v="3"/>
    <n v="17999"/>
    <x v="68"/>
    <s v="Mirebeau"/>
    <s v="Verger Gazeau"/>
    <s v="Entier"/>
    <s v="Pendeloque"/>
    <x v="219"/>
    <x v="19"/>
    <s v="ornements polyvalents"/>
    <s v="Sans titre.wmf"/>
    <m/>
    <m/>
    <m/>
    <m/>
    <m/>
    <m/>
    <m/>
    <m/>
    <m/>
    <m/>
    <m/>
    <m/>
    <m/>
    <s v="Vienne"/>
    <s v="Poitou-Charentes"/>
    <s v="1877"/>
    <n v="487291"/>
    <n v="6638048"/>
    <s v="Musée municipal de Poitiers"/>
    <m/>
    <m/>
    <m/>
    <m/>
    <m/>
    <m/>
    <m/>
    <m/>
    <m/>
    <m/>
    <m/>
    <m/>
    <m/>
    <m/>
    <m/>
    <m/>
    <m/>
    <m/>
    <m/>
    <m/>
    <m/>
    <m/>
    <m/>
    <m/>
    <m/>
    <m/>
    <m/>
    <m/>
    <m/>
    <m/>
    <m/>
    <m/>
    <m/>
    <m/>
    <m/>
    <m/>
    <m/>
    <s v="Type de Mirebeau"/>
    <m/>
    <m/>
    <m/>
    <m/>
    <m/>
    <m/>
    <m/>
    <m/>
    <s v="A disque et barre d'attache"/>
    <m/>
    <m/>
    <s v="3"/>
    <s v="BFa 3 "/>
    <m/>
    <m/>
    <m/>
    <m/>
    <m/>
    <m/>
    <m/>
    <m/>
    <m/>
    <m/>
    <m/>
    <m/>
    <m/>
    <m/>
    <m/>
    <x v="3"/>
    <m/>
  </r>
  <r>
    <x v="68"/>
    <s v="Corpus principal"/>
    <n v="3"/>
    <n v="18000"/>
    <x v="68"/>
    <s v="Mirebeau"/>
    <s v="Verger Gazeau"/>
    <s v="Entier"/>
    <s v="Pendeloque"/>
    <x v="219"/>
    <x v="19"/>
    <s v="ornements polyvalents"/>
    <s v="Sans titre.wmf"/>
    <m/>
    <m/>
    <m/>
    <m/>
    <m/>
    <m/>
    <m/>
    <m/>
    <m/>
    <m/>
    <m/>
    <m/>
    <m/>
    <s v="Vienne"/>
    <s v="Poitou-Charentes"/>
    <s v="1877"/>
    <n v="487291"/>
    <n v="6638048"/>
    <s v="Musée municipal de Poitiers"/>
    <m/>
    <m/>
    <m/>
    <m/>
    <m/>
    <m/>
    <m/>
    <m/>
    <m/>
    <m/>
    <m/>
    <m/>
    <m/>
    <m/>
    <m/>
    <m/>
    <m/>
    <m/>
    <m/>
    <m/>
    <m/>
    <m/>
    <m/>
    <m/>
    <m/>
    <m/>
    <m/>
    <m/>
    <m/>
    <m/>
    <m/>
    <m/>
    <m/>
    <m/>
    <m/>
    <m/>
    <m/>
    <s v="Type de Mirebeau"/>
    <m/>
    <m/>
    <m/>
    <m/>
    <m/>
    <m/>
    <m/>
    <m/>
    <s v="A disque et barre d'attache"/>
    <m/>
    <m/>
    <s v="3"/>
    <s v="BFa 3 "/>
    <m/>
    <m/>
    <m/>
    <m/>
    <m/>
    <m/>
    <m/>
    <m/>
    <m/>
    <m/>
    <m/>
    <m/>
    <m/>
    <m/>
    <m/>
    <x v="3"/>
    <m/>
  </r>
  <r>
    <x v="68"/>
    <s v="Corpus principal"/>
    <n v="3"/>
    <n v="18001"/>
    <x v="68"/>
    <s v="Mirebeau"/>
    <s v="Verger Gazeau"/>
    <s v="Entier"/>
    <s v="Pendeloque"/>
    <x v="219"/>
    <x v="19"/>
    <s v="ornements polyvalents"/>
    <s v="Sans titre.wmf"/>
    <m/>
    <m/>
    <m/>
    <m/>
    <m/>
    <m/>
    <m/>
    <m/>
    <m/>
    <m/>
    <m/>
    <m/>
    <m/>
    <s v="Vienne"/>
    <s v="Poitou-Charentes"/>
    <s v="1877"/>
    <n v="487291"/>
    <n v="6638048"/>
    <s v="Musée municipal de Poitiers"/>
    <m/>
    <m/>
    <m/>
    <m/>
    <m/>
    <m/>
    <m/>
    <m/>
    <m/>
    <m/>
    <m/>
    <m/>
    <m/>
    <m/>
    <m/>
    <m/>
    <m/>
    <m/>
    <m/>
    <m/>
    <m/>
    <m/>
    <m/>
    <m/>
    <m/>
    <m/>
    <m/>
    <m/>
    <m/>
    <m/>
    <m/>
    <m/>
    <m/>
    <m/>
    <m/>
    <m/>
    <m/>
    <s v="Type de Mirebeau"/>
    <m/>
    <m/>
    <m/>
    <m/>
    <m/>
    <m/>
    <m/>
    <m/>
    <s v="A disque et barre d'attache"/>
    <m/>
    <m/>
    <s v="3"/>
    <s v="BFa 3 "/>
    <m/>
    <m/>
    <m/>
    <m/>
    <m/>
    <m/>
    <m/>
    <m/>
    <m/>
    <m/>
    <m/>
    <m/>
    <m/>
    <m/>
    <m/>
    <x v="3"/>
    <m/>
  </r>
  <r>
    <x v="68"/>
    <s v="Corpus principal"/>
    <n v="3"/>
    <n v="18002"/>
    <x v="68"/>
    <s v="Mirebeau"/>
    <s v="Verger Gazeau"/>
    <s v="Entier"/>
    <s v="Pendeloque"/>
    <x v="219"/>
    <x v="19"/>
    <s v="ornements polyvalents"/>
    <s v="Sans titre.wmf"/>
    <m/>
    <m/>
    <m/>
    <m/>
    <m/>
    <m/>
    <m/>
    <m/>
    <m/>
    <m/>
    <m/>
    <m/>
    <m/>
    <s v="Vienne"/>
    <s v="Poitou-Charentes"/>
    <s v="1877"/>
    <n v="487291"/>
    <n v="6638048"/>
    <s v="Musée municipal de Poitiers"/>
    <m/>
    <m/>
    <m/>
    <m/>
    <m/>
    <m/>
    <m/>
    <m/>
    <m/>
    <m/>
    <m/>
    <m/>
    <m/>
    <m/>
    <m/>
    <m/>
    <m/>
    <m/>
    <m/>
    <m/>
    <m/>
    <m/>
    <m/>
    <m/>
    <m/>
    <m/>
    <m/>
    <m/>
    <m/>
    <m/>
    <m/>
    <m/>
    <m/>
    <m/>
    <m/>
    <m/>
    <m/>
    <s v="Type de Vénat"/>
    <m/>
    <m/>
    <m/>
    <m/>
    <m/>
    <m/>
    <m/>
    <m/>
    <s v="A disque et barre d'attache"/>
    <m/>
    <m/>
    <s v="3"/>
    <s v="BFa 3 "/>
    <m/>
    <m/>
    <m/>
    <m/>
    <m/>
    <m/>
    <m/>
    <m/>
    <m/>
    <m/>
    <m/>
    <m/>
    <m/>
    <m/>
    <m/>
    <x v="3"/>
    <m/>
  </r>
  <r>
    <x v="68"/>
    <s v="Corpus principal"/>
    <n v="3"/>
    <n v="18003"/>
    <x v="68"/>
    <s v="Mirebeau"/>
    <s v="Verger Gazeau"/>
    <s v="Entier"/>
    <s v="Pendeloque"/>
    <x v="219"/>
    <x v="19"/>
    <s v="ornements polyvalents"/>
    <s v="Sans titre.wmf"/>
    <m/>
    <m/>
    <m/>
    <m/>
    <m/>
    <m/>
    <m/>
    <m/>
    <m/>
    <m/>
    <m/>
    <m/>
    <m/>
    <s v="Vienne"/>
    <s v="Poitou-Charentes"/>
    <s v="1877"/>
    <n v="487291"/>
    <n v="6638048"/>
    <s v="Musée municipal de Poitiers"/>
    <m/>
    <m/>
    <m/>
    <m/>
    <m/>
    <m/>
    <m/>
    <m/>
    <m/>
    <m/>
    <m/>
    <m/>
    <m/>
    <m/>
    <m/>
    <m/>
    <m/>
    <m/>
    <m/>
    <m/>
    <m/>
    <m/>
    <m/>
    <m/>
    <m/>
    <m/>
    <m/>
    <m/>
    <m/>
    <m/>
    <m/>
    <m/>
    <m/>
    <m/>
    <m/>
    <m/>
    <m/>
    <s v="Type de Vénat"/>
    <m/>
    <m/>
    <m/>
    <m/>
    <m/>
    <m/>
    <m/>
    <m/>
    <s v="A disque et barre d'attache"/>
    <m/>
    <m/>
    <s v="3"/>
    <s v="BFa 3 "/>
    <m/>
    <m/>
    <m/>
    <m/>
    <m/>
    <m/>
    <m/>
    <m/>
    <m/>
    <m/>
    <m/>
    <m/>
    <m/>
    <m/>
    <m/>
    <x v="3"/>
    <m/>
  </r>
  <r>
    <x v="68"/>
    <s v="Corpus principal"/>
    <n v="3"/>
    <n v="18004"/>
    <x v="68"/>
    <s v="Mirebeau"/>
    <s v="Verger Gazeau"/>
    <s v="Entier"/>
    <s v="Pendeloque"/>
    <x v="219"/>
    <x v="19"/>
    <s v="ornements polyvalents"/>
    <s v="Sans titre.wmf"/>
    <m/>
    <m/>
    <m/>
    <m/>
    <m/>
    <m/>
    <m/>
    <m/>
    <m/>
    <m/>
    <m/>
    <m/>
    <m/>
    <s v="Vienne"/>
    <s v="Poitou-Charentes"/>
    <s v="1877"/>
    <n v="487291"/>
    <n v="6638048"/>
    <s v="Musée municipal de Poitiers"/>
    <m/>
    <m/>
    <m/>
    <m/>
    <m/>
    <m/>
    <m/>
    <m/>
    <m/>
    <m/>
    <m/>
    <m/>
    <m/>
    <m/>
    <m/>
    <m/>
    <m/>
    <m/>
    <m/>
    <m/>
    <m/>
    <m/>
    <m/>
    <m/>
    <m/>
    <m/>
    <m/>
    <m/>
    <m/>
    <m/>
    <m/>
    <m/>
    <m/>
    <m/>
    <m/>
    <m/>
    <m/>
    <s v="Type de Vénat"/>
    <m/>
    <m/>
    <m/>
    <m/>
    <m/>
    <m/>
    <m/>
    <m/>
    <s v="A disque et barre d'attache"/>
    <m/>
    <m/>
    <s v="3"/>
    <s v="BFa 3 "/>
    <m/>
    <m/>
    <m/>
    <m/>
    <m/>
    <m/>
    <m/>
    <m/>
    <m/>
    <m/>
    <m/>
    <m/>
    <m/>
    <m/>
    <m/>
    <x v="3"/>
    <m/>
  </r>
  <r>
    <x v="68"/>
    <s v="Corpus principal"/>
    <n v="3"/>
    <n v="18005"/>
    <x v="68"/>
    <s v="Mirebeau"/>
    <s v="Verger Gazeau"/>
    <s v="Entier"/>
    <s v="Pendeloque"/>
    <x v="219"/>
    <x v="19"/>
    <s v="ornements polyvalents"/>
    <s v="Sans titre.wmf"/>
    <m/>
    <m/>
    <m/>
    <m/>
    <m/>
    <m/>
    <m/>
    <m/>
    <m/>
    <m/>
    <m/>
    <m/>
    <m/>
    <s v="Vienne"/>
    <s v="Poitou-Charentes"/>
    <s v="1877"/>
    <n v="487291"/>
    <n v="6638048"/>
    <s v="Musée municipal de Poitiers"/>
    <m/>
    <m/>
    <m/>
    <m/>
    <m/>
    <m/>
    <m/>
    <m/>
    <m/>
    <m/>
    <m/>
    <m/>
    <m/>
    <m/>
    <m/>
    <m/>
    <m/>
    <m/>
    <m/>
    <m/>
    <m/>
    <m/>
    <m/>
    <m/>
    <m/>
    <m/>
    <m/>
    <m/>
    <m/>
    <m/>
    <m/>
    <m/>
    <m/>
    <m/>
    <m/>
    <m/>
    <m/>
    <s v="Type de Vénat"/>
    <m/>
    <m/>
    <m/>
    <m/>
    <m/>
    <m/>
    <m/>
    <m/>
    <s v="A disque et barre d'attache"/>
    <m/>
    <m/>
    <s v="3"/>
    <s v="BFa 3 "/>
    <m/>
    <m/>
    <m/>
    <m/>
    <m/>
    <m/>
    <m/>
    <m/>
    <m/>
    <m/>
    <m/>
    <m/>
    <m/>
    <m/>
    <m/>
    <x v="3"/>
    <m/>
  </r>
  <r>
    <x v="68"/>
    <s v="Corpus principal"/>
    <n v="3"/>
    <n v="18006"/>
    <x v="68"/>
    <s v="Mirebeau"/>
    <s v="Verger Gazeau"/>
    <s v="Entier"/>
    <s v="Pendeloque"/>
    <x v="219"/>
    <x v="19"/>
    <s v="ornements polyvalents"/>
    <s v="Sans titre.wmf"/>
    <m/>
    <m/>
    <m/>
    <m/>
    <m/>
    <m/>
    <m/>
    <m/>
    <m/>
    <m/>
    <m/>
    <m/>
    <m/>
    <s v="Vienne"/>
    <s v="Poitou-Charentes"/>
    <s v="1877"/>
    <n v="487291"/>
    <n v="6638048"/>
    <s v="Musée municipal de Poitiers"/>
    <m/>
    <m/>
    <m/>
    <m/>
    <m/>
    <m/>
    <m/>
    <m/>
    <m/>
    <m/>
    <m/>
    <m/>
    <m/>
    <m/>
    <m/>
    <m/>
    <m/>
    <m/>
    <m/>
    <m/>
    <m/>
    <m/>
    <m/>
    <m/>
    <m/>
    <m/>
    <m/>
    <m/>
    <m/>
    <m/>
    <m/>
    <m/>
    <m/>
    <m/>
    <m/>
    <m/>
    <m/>
    <s v="Type de Vénat"/>
    <m/>
    <m/>
    <m/>
    <m/>
    <m/>
    <m/>
    <m/>
    <m/>
    <s v="A disque et barre d'attache"/>
    <m/>
    <m/>
    <s v="3"/>
    <s v="BFa 3 "/>
    <m/>
    <m/>
    <m/>
    <m/>
    <m/>
    <m/>
    <m/>
    <m/>
    <m/>
    <m/>
    <m/>
    <m/>
    <m/>
    <m/>
    <m/>
    <x v="3"/>
    <m/>
  </r>
  <r>
    <x v="68"/>
    <s v="Corpus principal"/>
    <n v="3"/>
    <n v="18007"/>
    <x v="68"/>
    <s v="Mirebeau"/>
    <s v="Verger Gazeau"/>
    <s v="Entier"/>
    <s v="Pendeloque"/>
    <x v="219"/>
    <x v="19"/>
    <s v="ornements polyvalents"/>
    <s v="Sans titre.wmf"/>
    <m/>
    <m/>
    <m/>
    <m/>
    <m/>
    <m/>
    <m/>
    <m/>
    <m/>
    <m/>
    <m/>
    <m/>
    <m/>
    <s v="Vienne"/>
    <s v="Poitou-Charentes"/>
    <s v="1877"/>
    <n v="487291"/>
    <n v="6638048"/>
    <s v="Musée municipal de Poitiers"/>
    <m/>
    <m/>
    <m/>
    <m/>
    <m/>
    <m/>
    <m/>
    <m/>
    <m/>
    <m/>
    <m/>
    <m/>
    <m/>
    <m/>
    <m/>
    <m/>
    <m/>
    <m/>
    <m/>
    <m/>
    <m/>
    <m/>
    <m/>
    <m/>
    <m/>
    <m/>
    <m/>
    <m/>
    <m/>
    <m/>
    <m/>
    <m/>
    <m/>
    <m/>
    <m/>
    <m/>
    <m/>
    <s v="Type de Vénat"/>
    <m/>
    <m/>
    <m/>
    <m/>
    <m/>
    <m/>
    <m/>
    <m/>
    <s v="A disque et barre d'attache"/>
    <m/>
    <m/>
    <s v="3"/>
    <s v="BFa 3 "/>
    <m/>
    <m/>
    <m/>
    <m/>
    <m/>
    <m/>
    <m/>
    <m/>
    <m/>
    <m/>
    <m/>
    <m/>
    <m/>
    <m/>
    <m/>
    <x v="3"/>
    <m/>
  </r>
  <r>
    <x v="68"/>
    <s v="Corpus principal"/>
    <n v="3"/>
    <n v="18008"/>
    <x v="68"/>
    <s v="Mirebeau"/>
    <s v="Verger Gazeau"/>
    <s v="Entier"/>
    <s v="Pendeloque"/>
    <x v="219"/>
    <x v="19"/>
    <s v="ornements polyvalents"/>
    <s v="Sans titre.wmf"/>
    <m/>
    <m/>
    <m/>
    <m/>
    <m/>
    <m/>
    <m/>
    <m/>
    <m/>
    <m/>
    <m/>
    <m/>
    <m/>
    <s v="Vienne"/>
    <s v="Poitou-Charentes"/>
    <s v="1877"/>
    <n v="487291"/>
    <n v="6638048"/>
    <s v="Musée municipal de Poitiers"/>
    <m/>
    <m/>
    <m/>
    <m/>
    <m/>
    <m/>
    <m/>
    <m/>
    <m/>
    <m/>
    <m/>
    <m/>
    <m/>
    <m/>
    <m/>
    <m/>
    <m/>
    <m/>
    <m/>
    <m/>
    <m/>
    <m/>
    <m/>
    <m/>
    <m/>
    <m/>
    <m/>
    <m/>
    <m/>
    <m/>
    <m/>
    <m/>
    <m/>
    <m/>
    <m/>
    <m/>
    <m/>
    <s v="Type de Vénat"/>
    <m/>
    <m/>
    <m/>
    <m/>
    <m/>
    <m/>
    <m/>
    <m/>
    <s v="A disque et barre d'attache"/>
    <m/>
    <m/>
    <s v="3"/>
    <s v="BFa 3 "/>
    <m/>
    <m/>
    <m/>
    <m/>
    <m/>
    <m/>
    <m/>
    <m/>
    <m/>
    <m/>
    <m/>
    <m/>
    <m/>
    <m/>
    <m/>
    <x v="3"/>
    <m/>
  </r>
  <r>
    <x v="75"/>
    <s v="Corpus principal"/>
    <n v="3"/>
    <n v="6789"/>
    <x v="75"/>
    <s v="Nantes"/>
    <s v="Prairie de Mauves"/>
    <s v="Fragment"/>
    <s v="Pendeloque"/>
    <x v="219"/>
    <x v="19"/>
    <s v="ornements polyvalents"/>
    <m/>
    <s v="881.12.15"/>
    <n v="8.1"/>
    <m/>
    <m/>
    <m/>
    <m/>
    <m/>
    <m/>
    <m/>
    <m/>
    <m/>
    <m/>
    <m/>
    <s v="Loire-Atlantique"/>
    <s v="Pays-de-la-Loire"/>
    <s v="1881"/>
    <n v="356822"/>
    <n v="6689105"/>
    <s v="Musée Dobrée"/>
    <m/>
    <m/>
    <m/>
    <m/>
    <s v="Sans titre.wmf"/>
    <m/>
    <m/>
    <m/>
    <m/>
    <m/>
    <m/>
    <m/>
    <m/>
    <m/>
    <m/>
    <m/>
    <m/>
    <m/>
    <m/>
    <m/>
    <m/>
    <m/>
    <m/>
    <m/>
    <m/>
    <m/>
    <m/>
    <m/>
    <m/>
    <m/>
    <m/>
    <m/>
    <m/>
    <m/>
    <m/>
    <m/>
    <m/>
    <s v="Type de Mirebeau"/>
    <m/>
    <m/>
    <m/>
    <m/>
    <m/>
    <m/>
    <m/>
    <m/>
    <s v="A disque et barre d'attache"/>
    <m/>
    <m/>
    <s v="2"/>
    <s v="BFa 3 "/>
    <m/>
    <m/>
    <m/>
    <m/>
    <m/>
    <m/>
    <m/>
    <m/>
    <m/>
    <m/>
    <m/>
    <m/>
    <m/>
    <m/>
    <m/>
    <x v="4"/>
    <m/>
  </r>
  <r>
    <x v="75"/>
    <s v="Corpus principal"/>
    <n v="3"/>
    <n v="6856"/>
    <x v="75"/>
    <s v="Nantes"/>
    <s v="Prairie de Mauves"/>
    <s v="Fragment"/>
    <s v="Pendeloque"/>
    <x v="219"/>
    <x v="19"/>
    <s v="ornements polyvalents"/>
    <s v="881.12.12.jpg"/>
    <s v="881.12.12"/>
    <n v="27.9"/>
    <m/>
    <m/>
    <m/>
    <m/>
    <m/>
    <m/>
    <m/>
    <m/>
    <s v="Non-fini"/>
    <m/>
    <m/>
    <s v="Loire-Atlantique"/>
    <s v="Pays-de-la-Loire"/>
    <s v="1881"/>
    <n v="356822"/>
    <n v="6689105"/>
    <s v="Musée Dobrée"/>
    <m/>
    <m/>
    <m/>
    <m/>
    <s v="Sans titre.wmf"/>
    <m/>
    <m/>
    <m/>
    <m/>
    <m/>
    <m/>
    <m/>
    <m/>
    <m/>
    <m/>
    <m/>
    <m/>
    <m/>
    <m/>
    <m/>
    <m/>
    <m/>
    <m/>
    <m/>
    <m/>
    <m/>
    <m/>
    <m/>
    <m/>
    <m/>
    <m/>
    <m/>
    <m/>
    <m/>
    <m/>
    <m/>
    <m/>
    <s v="Type de Vénat"/>
    <m/>
    <m/>
    <m/>
    <m/>
    <m/>
    <m/>
    <m/>
    <m/>
    <s v="A disque et barre d'attache"/>
    <m/>
    <m/>
    <s v="2"/>
    <s v="BFa 3 "/>
    <m/>
    <m/>
    <m/>
    <m/>
    <m/>
    <m/>
    <m/>
    <m/>
    <m/>
    <m/>
    <m/>
    <m/>
    <m/>
    <m/>
    <m/>
    <x v="4"/>
    <m/>
  </r>
  <r>
    <x v="75"/>
    <s v="Corpus principal"/>
    <n v="3"/>
    <n v="6877"/>
    <x v="75"/>
    <s v="Nantes"/>
    <s v="Prairie de Mauves"/>
    <s v="Fragment"/>
    <s v="pendeloque  "/>
    <x v="219"/>
    <x v="19"/>
    <s v="ornements polyvalents"/>
    <s v="881.12.378.jpg"/>
    <s v="881.12.378"/>
    <n v="20.100000000000001"/>
    <m/>
    <m/>
    <m/>
    <m/>
    <m/>
    <m/>
    <m/>
    <m/>
    <s v="Non-fini"/>
    <m/>
    <m/>
    <s v="Loire-Atlantique"/>
    <s v="Pays-de-la-Loire"/>
    <s v="1881"/>
    <n v="356822"/>
    <n v="6689105"/>
    <s v="Musée Dobrée"/>
    <m/>
    <m/>
    <m/>
    <m/>
    <s v="Sans titre.wmf"/>
    <m/>
    <m/>
    <m/>
    <m/>
    <m/>
    <m/>
    <m/>
    <m/>
    <m/>
    <m/>
    <m/>
    <m/>
    <m/>
    <m/>
    <m/>
    <m/>
    <m/>
    <m/>
    <m/>
    <m/>
    <m/>
    <m/>
    <m/>
    <m/>
    <m/>
    <m/>
    <m/>
    <m/>
    <m/>
    <m/>
    <m/>
    <m/>
    <s v="Type de Vénat"/>
    <m/>
    <m/>
    <m/>
    <m/>
    <m/>
    <m/>
    <m/>
    <m/>
    <s v="A disque et barre d'attache"/>
    <m/>
    <m/>
    <s v="2"/>
    <s v="BFa 3 "/>
    <m/>
    <m/>
    <m/>
    <m/>
    <m/>
    <m/>
    <m/>
    <m/>
    <m/>
    <m/>
    <m/>
    <m/>
    <m/>
    <m/>
    <m/>
    <x v="4"/>
    <m/>
  </r>
  <r>
    <x v="76"/>
    <s v="Corpus principal"/>
    <n v="4"/>
    <n v="11590"/>
    <x v="76"/>
    <s v="Neuvy-sur-Barangeon"/>
    <s v="Petit Villatte"/>
    <s v="Fragment"/>
    <s v="pendeloque"/>
    <x v="219"/>
    <x v="19"/>
    <s v="ornements polyvalents"/>
    <s v="Sans titre.wmf"/>
    <m/>
    <n v="9.6"/>
    <m/>
    <m/>
    <m/>
    <m/>
    <m/>
    <m/>
    <m/>
    <m/>
    <m/>
    <m/>
    <m/>
    <s v="Cher"/>
    <s v="Centre-Val de Loire"/>
    <s v="1884"/>
    <n v="643348"/>
    <n v="6691344"/>
    <s v="M.A.N (601 objets, n° 29.371 à 29.429) Musée du Berry à Bourges (13 objets, B.2 583)"/>
    <m/>
    <m/>
    <m/>
    <m/>
    <m/>
    <m/>
    <m/>
    <m/>
    <m/>
    <m/>
    <m/>
    <m/>
    <m/>
    <m/>
    <m/>
    <m/>
    <m/>
    <m/>
    <m/>
    <m/>
    <m/>
    <m/>
    <m/>
    <m/>
    <m/>
    <m/>
    <m/>
    <m/>
    <m/>
    <m/>
    <m/>
    <m/>
    <m/>
    <m/>
    <m/>
    <m/>
    <m/>
    <m/>
    <s v="Indéterminé"/>
    <m/>
    <m/>
    <m/>
    <m/>
    <m/>
    <m/>
    <m/>
    <s v="A disque et barre d'attache"/>
    <m/>
    <m/>
    <s v="2"/>
    <s v="BFa 3 "/>
    <m/>
    <m/>
    <m/>
    <m/>
    <m/>
    <m/>
    <m/>
    <m/>
    <m/>
    <m/>
    <m/>
    <m/>
    <m/>
    <m/>
    <m/>
    <x v="3"/>
    <m/>
  </r>
  <r>
    <x v="76"/>
    <s v="Corpus principal"/>
    <n v="4"/>
    <n v="11595"/>
    <x v="76"/>
    <s v="Neuvy-sur-Barangeon"/>
    <s v="Petit Villatte"/>
    <s v="Entier"/>
    <s v="Pendeloque"/>
    <x v="220"/>
    <x v="19"/>
    <s v="ornements polyvalents"/>
    <s v="Sans titre.wmf"/>
    <m/>
    <n v="40.700000000000003"/>
    <m/>
    <m/>
    <m/>
    <m/>
    <m/>
    <m/>
    <m/>
    <m/>
    <m/>
    <m/>
    <m/>
    <s v="Cher"/>
    <s v="Centre-Val de Loire"/>
    <s v="1884"/>
    <n v="643348"/>
    <n v="6691344"/>
    <s v="M.A.N (601 objets, n° 29.371 à 29.429) Musée du Berry à Bourges (13 objets, B.2 583)"/>
    <m/>
    <m/>
    <m/>
    <m/>
    <m/>
    <m/>
    <m/>
    <m/>
    <m/>
    <m/>
    <m/>
    <m/>
    <m/>
    <m/>
    <m/>
    <m/>
    <m/>
    <m/>
    <m/>
    <m/>
    <m/>
    <m/>
    <m/>
    <m/>
    <m/>
    <m/>
    <m/>
    <m/>
    <m/>
    <m/>
    <m/>
    <m/>
    <m/>
    <m/>
    <m/>
    <m/>
    <m/>
    <s v="Type de Vaudrevange"/>
    <m/>
    <m/>
    <m/>
    <m/>
    <m/>
    <m/>
    <m/>
    <m/>
    <s v="Tintinnabulum"/>
    <m/>
    <m/>
    <s v="2"/>
    <s v="BFa 3 "/>
    <m/>
    <m/>
    <m/>
    <m/>
    <m/>
    <m/>
    <m/>
    <m/>
    <m/>
    <m/>
    <m/>
    <m/>
    <m/>
    <m/>
    <m/>
    <x v="3"/>
    <m/>
  </r>
  <r>
    <x v="77"/>
    <s v="Corpus principal"/>
    <n v="3"/>
    <n v="11742"/>
    <x v="77"/>
    <s v="Notre-Dame-d'Or"/>
    <s v="La Grimaudière"/>
    <s v="Entier"/>
    <s v="Pendeloque"/>
    <x v="219"/>
    <x v="19"/>
    <s v="ornements polyvalents"/>
    <s v="Sans titre.wmf"/>
    <m/>
    <m/>
    <m/>
    <m/>
    <m/>
    <m/>
    <m/>
    <m/>
    <m/>
    <m/>
    <m/>
    <m/>
    <m/>
    <s v="Vienne"/>
    <s v="Poitou-Charentes"/>
    <s v="1843"/>
    <n v="472497"/>
    <n v="6640276"/>
    <s v="Musée municipal de Poitiers, Musée municipal de Guéret,  Musée d'Aquitaine, Musées de la ville de Poitiers et de la Société des Antiquaires de l'Ouest - "/>
    <m/>
    <m/>
    <m/>
    <m/>
    <m/>
    <m/>
    <m/>
    <m/>
    <m/>
    <m/>
    <m/>
    <m/>
    <m/>
    <m/>
    <m/>
    <m/>
    <m/>
    <m/>
    <m/>
    <m/>
    <m/>
    <m/>
    <m/>
    <m/>
    <m/>
    <m/>
    <m/>
    <m/>
    <m/>
    <m/>
    <m/>
    <m/>
    <m/>
    <m/>
    <m/>
    <m/>
    <m/>
    <s v="Type de Vénat"/>
    <m/>
    <m/>
    <m/>
    <m/>
    <m/>
    <m/>
    <m/>
    <m/>
    <s v="A disque et barre d'attache"/>
    <m/>
    <m/>
    <s v="3"/>
    <s v="BFa 3 "/>
    <m/>
    <m/>
    <m/>
    <m/>
    <m/>
    <m/>
    <m/>
    <m/>
    <m/>
    <m/>
    <m/>
    <m/>
    <m/>
    <m/>
    <m/>
    <x v="3"/>
    <m/>
  </r>
  <r>
    <x v="77"/>
    <s v="Corpus principal"/>
    <n v="3"/>
    <n v="11743"/>
    <x v="77"/>
    <s v="Notre-Dame-d'Or"/>
    <s v="La Grimaudière"/>
    <s v="Entier"/>
    <s v="Pendeloque"/>
    <x v="219"/>
    <x v="19"/>
    <s v="ornements polyvalents"/>
    <s v="Sans titre.wmf"/>
    <m/>
    <m/>
    <m/>
    <m/>
    <m/>
    <m/>
    <m/>
    <m/>
    <m/>
    <m/>
    <m/>
    <m/>
    <s v="carte de répartition Pautreau, 1979 ; Keriero ; Civray"/>
    <s v="Vienne"/>
    <s v="Poitou-Charentes"/>
    <s v="1843"/>
    <n v="472497"/>
    <n v="6640276"/>
    <s v="Musée municipal de Poitiers, Musée municipal de Guéret,  Musée d'Aquitaine, Musées de la ville de Poitiers et de la Société des Antiquaires de l'Ouest - "/>
    <m/>
    <m/>
    <m/>
    <m/>
    <s v="Sans titre.wmf"/>
    <m/>
    <m/>
    <m/>
    <m/>
    <m/>
    <m/>
    <m/>
    <m/>
    <m/>
    <m/>
    <m/>
    <m/>
    <m/>
    <m/>
    <m/>
    <m/>
    <m/>
    <m/>
    <m/>
    <m/>
    <m/>
    <m/>
    <m/>
    <m/>
    <m/>
    <m/>
    <m/>
    <m/>
    <m/>
    <m/>
    <m/>
    <m/>
    <s v="Type de Vénat"/>
    <m/>
    <m/>
    <m/>
    <m/>
    <m/>
    <m/>
    <m/>
    <m/>
    <s v="A disque et barre d'attache"/>
    <m/>
    <m/>
    <s v="3"/>
    <s v="BFa 3 "/>
    <m/>
    <m/>
    <m/>
    <m/>
    <m/>
    <m/>
    <m/>
    <m/>
    <m/>
    <m/>
    <m/>
    <m/>
    <m/>
    <m/>
    <m/>
    <x v="3"/>
    <m/>
  </r>
  <r>
    <x v="77"/>
    <s v="Corpus principal"/>
    <n v="3"/>
    <n v="12244"/>
    <x v="77"/>
    <s v="Notre-Dame-d'Or"/>
    <s v="La Grimaudière"/>
    <s v="Fragment"/>
    <s v="Pendeloque"/>
    <x v="219"/>
    <x v="19"/>
    <s v="ornements polyvalents"/>
    <s v="Sans titre.wmf"/>
    <m/>
    <m/>
    <s v="type tintinnabulum simple"/>
    <m/>
    <m/>
    <m/>
    <m/>
    <m/>
    <m/>
    <m/>
    <m/>
    <m/>
    <m/>
    <s v="Vienne"/>
    <s v="Poitou-Charentes"/>
    <s v="1843"/>
    <n v="472497"/>
    <n v="6640276"/>
    <s v="Musée municipal de Poitiers, Musée municipal de Guéret,  Musée d'Aquitaine, Musées de la ville de Poitiers et de la Société des Antiquaires de l'Ouest - "/>
    <m/>
    <m/>
    <m/>
    <m/>
    <m/>
    <m/>
    <m/>
    <m/>
    <m/>
    <m/>
    <m/>
    <m/>
    <m/>
    <m/>
    <m/>
    <m/>
    <m/>
    <m/>
    <m/>
    <m/>
    <m/>
    <m/>
    <m/>
    <m/>
    <m/>
    <m/>
    <m/>
    <m/>
    <m/>
    <m/>
    <m/>
    <m/>
    <m/>
    <m/>
    <m/>
    <m/>
    <m/>
    <s v="Type de Vénat"/>
    <m/>
    <m/>
    <m/>
    <m/>
    <m/>
    <m/>
    <m/>
    <m/>
    <s v="A disque et barre d'attache"/>
    <m/>
    <m/>
    <s v="3"/>
    <s v="BFa 3 "/>
    <m/>
    <m/>
    <m/>
    <m/>
    <m/>
    <m/>
    <m/>
    <m/>
    <m/>
    <m/>
    <m/>
    <m/>
    <m/>
    <m/>
    <m/>
    <x v="3"/>
    <m/>
  </r>
  <r>
    <x v="77"/>
    <s v="Corpus principal"/>
    <n v="3"/>
    <n v="22684"/>
    <x v="77"/>
    <s v="Notre-Dame-d'Or"/>
    <s v="La Grimaudière"/>
    <s v="Fragment"/>
    <s v="Pendeloque "/>
    <x v="219"/>
    <x v="19"/>
    <s v="ornements polyvalents"/>
    <s v="Sans titre.wmf"/>
    <m/>
    <m/>
    <m/>
    <m/>
    <m/>
    <m/>
    <m/>
    <m/>
    <m/>
    <m/>
    <m/>
    <m/>
    <s v="selon fillon"/>
    <s v="Vienne"/>
    <s v="Poitou-Charentes"/>
    <s v="1843"/>
    <n v="472497"/>
    <n v="6640276"/>
    <s v="Musée municipal de Poitiers, Musée municipal de Guéret,  Musée d'Aquitaine, Musées de la ville de Poitiers et de la Société des Antiquaires de l'Ouest - "/>
    <m/>
    <m/>
    <m/>
    <m/>
    <m/>
    <m/>
    <m/>
    <m/>
    <m/>
    <m/>
    <m/>
    <m/>
    <m/>
    <m/>
    <m/>
    <m/>
    <m/>
    <m/>
    <m/>
    <m/>
    <m/>
    <m/>
    <m/>
    <m/>
    <m/>
    <m/>
    <m/>
    <m/>
    <m/>
    <m/>
    <m/>
    <m/>
    <m/>
    <m/>
    <m/>
    <m/>
    <m/>
    <s v="Indéterminé"/>
    <m/>
    <m/>
    <m/>
    <m/>
    <m/>
    <m/>
    <m/>
    <m/>
    <s v="A disque et barre d'attache"/>
    <m/>
    <m/>
    <s v="3"/>
    <s v="BFa 3 "/>
    <m/>
    <m/>
    <m/>
    <m/>
    <m/>
    <m/>
    <m/>
    <m/>
    <m/>
    <m/>
    <m/>
    <m/>
    <m/>
    <m/>
    <m/>
    <x v="3"/>
    <m/>
  </r>
  <r>
    <x v="78"/>
    <s v="Corpus principal"/>
    <n v="2"/>
    <n v="5748"/>
    <x v="78"/>
    <s v="Notre-Dame-de-Livoye"/>
    <s v="Carrefour de la Mare aux Pourcets"/>
    <s v="Entier"/>
    <s v="Pendeloque"/>
    <x v="219"/>
    <x v="19"/>
    <s v="ornements polyvalents"/>
    <s v="Sans titre.pct"/>
    <m/>
    <m/>
    <m/>
    <s v="discoidale"/>
    <m/>
    <m/>
    <m/>
    <m/>
    <m/>
    <m/>
    <m/>
    <m/>
    <m/>
    <s v="Manche"/>
    <s v="Basse-Normandie"/>
    <s v="1851"/>
    <n v="390866"/>
    <n v="6857521"/>
    <s v="Musée Municipal d'Avranches, Coll. Soc. d'Archéologie d'Avranches, anc. coll. Saint-Brice "/>
    <m/>
    <m/>
    <m/>
    <s v="Charma,1852, fig. 2, p. 312 ;Coutil, 1895, fig. 3 ; 1922, fig. 2 p. 499"/>
    <m/>
    <m/>
    <m/>
    <m/>
    <m/>
    <m/>
    <m/>
    <m/>
    <m/>
    <m/>
    <m/>
    <m/>
    <m/>
    <m/>
    <m/>
    <m/>
    <m/>
    <m/>
    <m/>
    <m/>
    <m/>
    <m/>
    <m/>
    <m/>
    <m/>
    <m/>
    <m/>
    <m/>
    <m/>
    <m/>
    <m/>
    <m/>
    <m/>
    <m/>
    <m/>
    <m/>
    <m/>
    <m/>
    <m/>
    <m/>
    <m/>
    <m/>
    <s v="A disque et barre d'attache"/>
    <m/>
    <m/>
    <s v="3"/>
    <s v="BFa 3 "/>
    <m/>
    <m/>
    <m/>
    <m/>
    <m/>
    <m/>
    <m/>
    <m/>
    <m/>
    <m/>
    <m/>
    <m/>
    <m/>
    <m/>
    <m/>
    <x v="2"/>
    <m/>
  </r>
  <r>
    <x v="104"/>
    <s v="Corpus principal"/>
    <n v="3"/>
    <n v="9909"/>
    <x v="104"/>
    <s v="Saint-Yrieix-sur-Charente"/>
    <s v="Vénat"/>
    <s v="Entier"/>
    <s v="Pendeloque"/>
    <x v="219"/>
    <x v="19"/>
    <s v="ornements polyvalents"/>
    <s v="Sans titre.wmf"/>
    <m/>
    <n v="14.8"/>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s v="Type de Vénat"/>
    <m/>
    <m/>
    <m/>
    <m/>
    <m/>
    <m/>
    <m/>
    <m/>
    <s v="A disque et barre d'attache"/>
    <m/>
    <m/>
    <s v="2"/>
    <s v="BFa 3 "/>
    <m/>
    <m/>
    <m/>
    <m/>
    <m/>
    <m/>
    <m/>
    <m/>
    <m/>
    <m/>
    <m/>
    <m/>
    <m/>
    <m/>
    <m/>
    <x v="5"/>
    <m/>
  </r>
  <r>
    <x v="104"/>
    <s v="Corpus principal"/>
    <n v="3"/>
    <n v="9911"/>
    <x v="104"/>
    <s v="Saint-Yrieix-sur-Charente"/>
    <s v="Vénat"/>
    <s v="Entier"/>
    <s v="Pendeloque"/>
    <x v="219"/>
    <x v="19"/>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s v="Type de Vénat"/>
    <m/>
    <m/>
    <m/>
    <m/>
    <m/>
    <m/>
    <m/>
    <m/>
    <s v="A disque et barre d'attache"/>
    <m/>
    <m/>
    <s v="2"/>
    <s v="BFa 3 "/>
    <m/>
    <m/>
    <m/>
    <m/>
    <m/>
    <m/>
    <m/>
    <m/>
    <m/>
    <m/>
    <m/>
    <m/>
    <m/>
    <m/>
    <m/>
    <x v="5"/>
    <m/>
  </r>
  <r>
    <x v="104"/>
    <s v="Corpus principal"/>
    <n v="3"/>
    <n v="9916"/>
    <x v="104"/>
    <s v="Saint-Yrieix-sur-Charente"/>
    <s v="Vénat"/>
    <s v="Fragment"/>
    <s v="pendeloque (?)"/>
    <x v="219"/>
    <x v="19"/>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s v="Type de Vénat"/>
    <m/>
    <m/>
    <m/>
    <m/>
    <m/>
    <m/>
    <m/>
    <m/>
    <s v="A disque et barre d'attache"/>
    <m/>
    <m/>
    <s v="2"/>
    <s v="BFa 3 "/>
    <m/>
    <m/>
    <m/>
    <m/>
    <m/>
    <m/>
    <m/>
    <m/>
    <m/>
    <m/>
    <m/>
    <m/>
    <m/>
    <m/>
    <m/>
    <x v="5"/>
    <m/>
  </r>
  <r>
    <x v="104"/>
    <s v="Corpus principal"/>
    <n v="3"/>
    <n v="9917"/>
    <x v="104"/>
    <s v="Saint-Yrieix-sur-Charente"/>
    <s v="Vénat"/>
    <s v="Fragment"/>
    <s v="Pendeloque"/>
    <x v="219"/>
    <x v="19"/>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s v="Type de Vénat"/>
    <m/>
    <m/>
    <m/>
    <m/>
    <m/>
    <m/>
    <m/>
    <m/>
    <s v="A disque et barre d'attache"/>
    <m/>
    <m/>
    <s v="2"/>
    <s v="BFa 3 "/>
    <m/>
    <m/>
    <m/>
    <m/>
    <m/>
    <m/>
    <m/>
    <m/>
    <m/>
    <m/>
    <m/>
    <m/>
    <m/>
    <m/>
    <m/>
    <x v="5"/>
    <m/>
  </r>
  <r>
    <x v="104"/>
    <s v="Corpus principal"/>
    <n v="3"/>
    <n v="9918"/>
    <x v="104"/>
    <s v="Saint-Yrieix-sur-Charente"/>
    <s v="Vénat"/>
    <s v="Fragment"/>
    <s v="Pendeloque"/>
    <x v="219"/>
    <x v="19"/>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s v="Type de Vénat"/>
    <m/>
    <m/>
    <m/>
    <m/>
    <m/>
    <m/>
    <m/>
    <m/>
    <s v="A disque et barre d'attache"/>
    <m/>
    <m/>
    <s v="2"/>
    <s v="BFa 3 "/>
    <m/>
    <m/>
    <m/>
    <m/>
    <m/>
    <m/>
    <m/>
    <m/>
    <m/>
    <m/>
    <m/>
    <m/>
    <m/>
    <m/>
    <m/>
    <x v="5"/>
    <m/>
  </r>
  <r>
    <x v="104"/>
    <s v="Corpus principal"/>
    <n v="3"/>
    <n v="9919"/>
    <x v="104"/>
    <s v="Saint-Yrieix-sur-Charente"/>
    <s v="Vénat"/>
    <s v="Fragment"/>
    <s v="pendeloque  "/>
    <x v="219"/>
    <x v="19"/>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s v="Autre"/>
    <m/>
    <m/>
    <m/>
    <m/>
    <m/>
    <m/>
    <m/>
    <m/>
    <s v="A disque et barre d'attache"/>
    <m/>
    <m/>
    <s v="2"/>
    <s v="BFa 3 "/>
    <m/>
    <m/>
    <m/>
    <m/>
    <m/>
    <m/>
    <m/>
    <m/>
    <m/>
    <m/>
    <m/>
    <m/>
    <m/>
    <m/>
    <m/>
    <x v="5"/>
    <m/>
  </r>
  <r>
    <x v="104"/>
    <s v="Corpus principal"/>
    <n v="3"/>
    <n v="9914"/>
    <x v="104"/>
    <s v="Saint-Yrieix-sur-Charente"/>
    <s v="Vénat"/>
    <s v="Fragment"/>
    <s v="Pendeloque - tintinnabulum"/>
    <x v="220"/>
    <x v="19"/>
    <s v="ornements polyvalents"/>
    <s v="Sans titre.wmf"/>
    <m/>
    <n v="16.8"/>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s v="Tintinnabulum"/>
    <m/>
    <m/>
    <s v="2"/>
    <s v="BFa 3 "/>
    <m/>
    <m/>
    <m/>
    <m/>
    <m/>
    <m/>
    <m/>
    <m/>
    <m/>
    <m/>
    <m/>
    <m/>
    <m/>
    <m/>
    <m/>
    <x v="5"/>
    <m/>
  </r>
  <r>
    <x v="179"/>
    <s v="Corpus secondaire"/>
    <n v="2"/>
    <n v="22701"/>
    <x v="179"/>
    <s v="Bouzonville"/>
    <s v="dans les bois (?)"/>
    <s v="Entier"/>
    <s v="Pendeloque"/>
    <x v="219"/>
    <x v="19"/>
    <s v="ornements polyvalents"/>
    <m/>
    <m/>
    <m/>
    <m/>
    <m/>
    <m/>
    <m/>
    <m/>
    <m/>
    <m/>
    <m/>
    <m/>
    <m/>
    <m/>
    <s v="Moselle"/>
    <s v="Grand-Est"/>
    <s v="1822"/>
    <n v="957227"/>
    <n v="6915847"/>
    <s v="Musée de Metz"/>
    <m/>
    <m/>
    <m/>
    <m/>
    <m/>
    <m/>
    <m/>
    <m/>
    <m/>
    <m/>
    <m/>
    <m/>
    <m/>
    <m/>
    <m/>
    <m/>
    <m/>
    <m/>
    <m/>
    <m/>
    <m/>
    <m/>
    <m/>
    <m/>
    <m/>
    <m/>
    <m/>
    <m/>
    <m/>
    <m/>
    <m/>
    <m/>
    <m/>
    <m/>
    <m/>
    <m/>
    <m/>
    <s v="Type de Bouzonville"/>
    <m/>
    <m/>
    <m/>
    <m/>
    <m/>
    <m/>
    <m/>
    <m/>
    <s v="A disque et barre d'attache"/>
    <m/>
    <m/>
    <s v="4"/>
    <s v="BFa 3 "/>
    <m/>
    <m/>
    <m/>
    <m/>
    <m/>
    <m/>
    <m/>
    <m/>
    <m/>
    <m/>
    <m/>
    <m/>
    <m/>
    <m/>
    <m/>
    <x v="9"/>
    <m/>
  </r>
  <r>
    <x v="179"/>
    <s v="Corpus secondaire"/>
    <n v="2"/>
    <n v="22702"/>
    <x v="179"/>
    <s v="Bouzonville"/>
    <s v="dans les bois (?)"/>
    <s v="Entier"/>
    <s v="pendeloque"/>
    <x v="219"/>
    <x v="19"/>
    <s v="ornements polyvalents"/>
    <m/>
    <m/>
    <m/>
    <m/>
    <m/>
    <m/>
    <m/>
    <m/>
    <m/>
    <m/>
    <m/>
    <m/>
    <m/>
    <m/>
    <s v="Moselle"/>
    <s v="Grand-Est"/>
    <s v="1822"/>
    <n v="957227"/>
    <n v="6915847"/>
    <s v="Musée de Metz"/>
    <m/>
    <m/>
    <m/>
    <m/>
    <m/>
    <m/>
    <m/>
    <m/>
    <m/>
    <m/>
    <m/>
    <m/>
    <m/>
    <m/>
    <m/>
    <m/>
    <m/>
    <m/>
    <m/>
    <m/>
    <m/>
    <m/>
    <m/>
    <m/>
    <m/>
    <m/>
    <m/>
    <m/>
    <m/>
    <m/>
    <m/>
    <m/>
    <m/>
    <m/>
    <m/>
    <m/>
    <m/>
    <s v="Type de Bouzonville"/>
    <m/>
    <m/>
    <m/>
    <m/>
    <m/>
    <m/>
    <m/>
    <m/>
    <s v="A disque et barre d'attache"/>
    <m/>
    <m/>
    <s v="4"/>
    <s v="BFa 3 "/>
    <m/>
    <m/>
    <m/>
    <m/>
    <m/>
    <m/>
    <m/>
    <m/>
    <m/>
    <m/>
    <m/>
    <m/>
    <m/>
    <m/>
    <m/>
    <x v="9"/>
    <m/>
  </r>
  <r>
    <x v="128"/>
    <s v="Corpus secondaire"/>
    <n v="3"/>
    <n v="17474"/>
    <x v="128"/>
    <s v="Charroux"/>
    <s v="Champs des Brulés/la Petite Varenne"/>
    <s v="Entier"/>
    <s v="Pendeloque"/>
    <x v="219"/>
    <x v="19"/>
    <s v="ornements polyvalents"/>
    <s v="Sans titre.wmf"/>
    <m/>
    <m/>
    <m/>
    <m/>
    <m/>
    <m/>
    <m/>
    <m/>
    <m/>
    <m/>
    <m/>
    <m/>
    <m/>
    <s v="Allier"/>
    <s v="Auvergne-Rhône-Alpes"/>
    <s v="1861"/>
    <n v="712456"/>
    <n v="6563333"/>
    <s v="Musée de Moulins"/>
    <m/>
    <m/>
    <m/>
    <m/>
    <m/>
    <m/>
    <m/>
    <m/>
    <m/>
    <m/>
    <m/>
    <m/>
    <m/>
    <m/>
    <m/>
    <m/>
    <m/>
    <m/>
    <m/>
    <m/>
    <m/>
    <m/>
    <m/>
    <m/>
    <m/>
    <m/>
    <m/>
    <m/>
    <m/>
    <m/>
    <m/>
    <m/>
    <m/>
    <m/>
    <m/>
    <m/>
    <m/>
    <s v="Type de Vénat"/>
    <m/>
    <m/>
    <m/>
    <m/>
    <m/>
    <m/>
    <m/>
    <m/>
    <s v="A disque et barre d'attache"/>
    <m/>
    <m/>
    <s v="2"/>
    <s v="BFa 3 "/>
    <m/>
    <m/>
    <m/>
    <m/>
    <m/>
    <m/>
    <m/>
    <m/>
    <m/>
    <m/>
    <m/>
    <m/>
    <m/>
    <m/>
    <m/>
    <x v="7"/>
    <m/>
  </r>
  <r>
    <x v="128"/>
    <s v="Corpus secondaire"/>
    <n v="3"/>
    <n v="17475"/>
    <x v="128"/>
    <s v="Charroux"/>
    <s v="Champs des Brulés/la Petite Varenne"/>
    <s v="Inconnu"/>
    <s v="Pendeloque"/>
    <x v="219"/>
    <x v="19"/>
    <s v="ornements polyvalents"/>
    <s v="Sans titre.wmf"/>
    <m/>
    <m/>
    <s v="croissant"/>
    <m/>
    <m/>
    <m/>
    <m/>
    <m/>
    <m/>
    <m/>
    <m/>
    <m/>
    <m/>
    <s v="Allier"/>
    <s v="Auvergne-Rhône-Alpes"/>
    <s v="1861"/>
    <n v="712456"/>
    <n v="6563333"/>
    <s v="Musée de Moulins"/>
    <m/>
    <m/>
    <m/>
    <m/>
    <m/>
    <m/>
    <m/>
    <m/>
    <m/>
    <m/>
    <m/>
    <m/>
    <m/>
    <m/>
    <m/>
    <m/>
    <m/>
    <m/>
    <m/>
    <m/>
    <m/>
    <m/>
    <m/>
    <m/>
    <m/>
    <m/>
    <m/>
    <m/>
    <m/>
    <m/>
    <m/>
    <m/>
    <m/>
    <m/>
    <m/>
    <m/>
    <m/>
    <s v="Type de Vénat"/>
    <m/>
    <m/>
    <m/>
    <m/>
    <m/>
    <m/>
    <m/>
    <m/>
    <s v="A disque et barre d'attache"/>
    <m/>
    <m/>
    <s v="2"/>
    <s v="BFa 3 "/>
    <m/>
    <m/>
    <m/>
    <m/>
    <m/>
    <m/>
    <m/>
    <m/>
    <m/>
    <m/>
    <m/>
    <m/>
    <m/>
    <m/>
    <m/>
    <x v="7"/>
    <m/>
  </r>
  <r>
    <x v="128"/>
    <s v="Corpus secondaire"/>
    <n v="3"/>
    <n v="17476"/>
    <x v="128"/>
    <s v="Charroux"/>
    <s v="Champs des Brulés/la Petite Varenne"/>
    <s v="Inconnu"/>
    <s v="Pendeloque"/>
    <x v="219"/>
    <x v="19"/>
    <s v="ornements polyvalents"/>
    <s v="Sans titre.wmf"/>
    <m/>
    <m/>
    <s v="croissant"/>
    <m/>
    <m/>
    <m/>
    <m/>
    <m/>
    <m/>
    <m/>
    <m/>
    <m/>
    <m/>
    <s v="Allier"/>
    <s v="Auvergne-Rhône-Alpes"/>
    <s v="1861"/>
    <n v="712456"/>
    <n v="6563333"/>
    <s v="Musée de Moulins"/>
    <m/>
    <m/>
    <m/>
    <m/>
    <m/>
    <m/>
    <m/>
    <m/>
    <m/>
    <m/>
    <m/>
    <m/>
    <m/>
    <m/>
    <m/>
    <m/>
    <m/>
    <m/>
    <m/>
    <m/>
    <m/>
    <m/>
    <m/>
    <m/>
    <m/>
    <m/>
    <m/>
    <m/>
    <m/>
    <m/>
    <m/>
    <m/>
    <m/>
    <m/>
    <m/>
    <m/>
    <m/>
    <s v="Type de Vénat"/>
    <m/>
    <m/>
    <m/>
    <m/>
    <m/>
    <m/>
    <m/>
    <m/>
    <s v="A disque et barre d'attache"/>
    <m/>
    <m/>
    <s v="2"/>
    <s v="BFa 3 "/>
    <m/>
    <m/>
    <m/>
    <m/>
    <m/>
    <m/>
    <m/>
    <m/>
    <m/>
    <m/>
    <m/>
    <m/>
    <m/>
    <m/>
    <m/>
    <x v="7"/>
    <m/>
  </r>
  <r>
    <x v="128"/>
    <s v="Corpus secondaire"/>
    <n v="3"/>
    <n v="22703"/>
    <x v="128"/>
    <s v="Charroux"/>
    <s v="Champs des Brulés/la Petite Varenne"/>
    <s v="Inconnu"/>
    <s v="Pendeloque"/>
    <x v="219"/>
    <x v="19"/>
    <s v="ornements polyvalents"/>
    <s v="Sans titre.wmf"/>
    <m/>
    <m/>
    <s v="croissant"/>
    <m/>
    <m/>
    <m/>
    <m/>
    <m/>
    <m/>
    <m/>
    <m/>
    <m/>
    <m/>
    <s v="Allier"/>
    <s v="Auvergne-Rhône-Alpes"/>
    <s v="1861"/>
    <n v="712456"/>
    <n v="6563333"/>
    <s v="Musée de Moulins"/>
    <m/>
    <m/>
    <m/>
    <s v="DEA Gauthier"/>
    <m/>
    <m/>
    <m/>
    <m/>
    <m/>
    <m/>
    <m/>
    <m/>
    <m/>
    <m/>
    <m/>
    <m/>
    <m/>
    <m/>
    <m/>
    <m/>
    <m/>
    <m/>
    <m/>
    <m/>
    <m/>
    <m/>
    <m/>
    <m/>
    <m/>
    <m/>
    <m/>
    <m/>
    <m/>
    <m/>
    <m/>
    <m/>
    <m/>
    <s v="Type de Vénat"/>
    <m/>
    <m/>
    <m/>
    <m/>
    <m/>
    <m/>
    <m/>
    <m/>
    <s v="A disque et barre d'attache"/>
    <m/>
    <m/>
    <s v="2"/>
    <s v="BFa 3 "/>
    <m/>
    <m/>
    <m/>
    <m/>
    <m/>
    <m/>
    <m/>
    <m/>
    <m/>
    <m/>
    <m/>
    <m/>
    <m/>
    <m/>
    <m/>
    <x v="7"/>
    <m/>
  </r>
  <r>
    <x v="129"/>
    <s v="Corpus secondaire"/>
    <n v="5"/>
    <n v="11033"/>
    <x v="129"/>
    <s v="Civray"/>
    <s v="Le Crot de la Bécasse"/>
    <s v="Entier"/>
    <s v="Pendeloque"/>
    <x v="219"/>
    <x v="19"/>
    <s v="ornements polyvalents"/>
    <s v="Sans titre.wmf"/>
    <m/>
    <m/>
    <m/>
    <m/>
    <m/>
    <m/>
    <m/>
    <m/>
    <m/>
    <m/>
    <m/>
    <m/>
    <m/>
    <s v="Cher"/>
    <s v="Centre-Val de Loire"/>
    <s v="1986"/>
    <n v="638227"/>
    <n v="6650184"/>
    <s v="Musée du Berry à Bourges - SRA Orléans"/>
    <m/>
    <m/>
    <m/>
    <m/>
    <m/>
    <m/>
    <m/>
    <m/>
    <m/>
    <m/>
    <m/>
    <m/>
    <m/>
    <m/>
    <m/>
    <m/>
    <m/>
    <m/>
    <m/>
    <m/>
    <m/>
    <m/>
    <m/>
    <m/>
    <m/>
    <m/>
    <m/>
    <m/>
    <m/>
    <m/>
    <m/>
    <m/>
    <m/>
    <m/>
    <m/>
    <m/>
    <m/>
    <s v="Type de Civray"/>
    <m/>
    <m/>
    <m/>
    <m/>
    <m/>
    <m/>
    <m/>
    <m/>
    <s v="A disque et barre d'attache"/>
    <m/>
    <m/>
    <s v="1"/>
    <s v="BFa 3 "/>
    <m/>
    <m/>
    <m/>
    <m/>
    <m/>
    <m/>
    <m/>
    <m/>
    <m/>
    <m/>
    <m/>
    <m/>
    <m/>
    <m/>
    <m/>
    <x v="3"/>
    <m/>
  </r>
  <r>
    <x v="129"/>
    <s v="Corpus secondaire"/>
    <n v="5"/>
    <n v="14815"/>
    <x v="129"/>
    <s v="Civray"/>
    <s v="Le Crot de la Bécasse"/>
    <s v="Entier et fragmenté"/>
    <s v="Pendeloque"/>
    <x v="219"/>
    <x v="19"/>
    <s v="ornements polyvalents"/>
    <s v="Sans titre.wmf"/>
    <m/>
    <m/>
    <m/>
    <m/>
    <m/>
    <m/>
    <m/>
    <m/>
    <m/>
    <m/>
    <m/>
    <m/>
    <m/>
    <s v="Cher"/>
    <s v="Centre-Val de Loire"/>
    <s v="1986"/>
    <n v="638227"/>
    <n v="6650184"/>
    <s v="Musée du Berry à Bourges - SRA Orléans"/>
    <m/>
    <s v="oui"/>
    <m/>
    <m/>
    <m/>
    <m/>
    <m/>
    <m/>
    <m/>
    <m/>
    <m/>
    <m/>
    <m/>
    <m/>
    <m/>
    <m/>
    <m/>
    <m/>
    <m/>
    <m/>
    <m/>
    <m/>
    <m/>
    <m/>
    <m/>
    <m/>
    <m/>
    <m/>
    <m/>
    <m/>
    <m/>
    <m/>
    <m/>
    <m/>
    <m/>
    <m/>
    <m/>
    <s v="Type de Civray"/>
    <m/>
    <m/>
    <m/>
    <m/>
    <m/>
    <m/>
    <m/>
    <m/>
    <s v="A disque et barre d'attache"/>
    <m/>
    <m/>
    <s v="1"/>
    <s v="BFa 3 "/>
    <m/>
    <m/>
    <m/>
    <m/>
    <m/>
    <m/>
    <m/>
    <m/>
    <m/>
    <m/>
    <m/>
    <m/>
    <m/>
    <m/>
    <m/>
    <x v="3"/>
    <m/>
  </r>
  <r>
    <x v="129"/>
    <s v="Corpus secondaire"/>
    <n v="5"/>
    <n v="14816"/>
    <x v="129"/>
    <s v="Civray"/>
    <s v="Le Crot de la Bécasse"/>
    <s v="Fragment"/>
    <s v="Pendeloque"/>
    <x v="219"/>
    <x v="19"/>
    <s v="ornements polyvalents"/>
    <s v="Sans titre.wmf"/>
    <m/>
    <m/>
    <m/>
    <m/>
    <m/>
    <m/>
    <m/>
    <m/>
    <m/>
    <m/>
    <m/>
    <m/>
    <m/>
    <s v="Cher"/>
    <s v="Centre-Val de Loire"/>
    <s v="1986"/>
    <n v="638227"/>
    <n v="6650184"/>
    <s v="Musée du Berry à Bourges - SRA Orléans"/>
    <m/>
    <s v="oui"/>
    <m/>
    <m/>
    <m/>
    <m/>
    <m/>
    <m/>
    <m/>
    <m/>
    <m/>
    <m/>
    <m/>
    <m/>
    <m/>
    <m/>
    <m/>
    <m/>
    <m/>
    <m/>
    <m/>
    <m/>
    <m/>
    <m/>
    <m/>
    <m/>
    <m/>
    <m/>
    <m/>
    <m/>
    <m/>
    <m/>
    <m/>
    <m/>
    <m/>
    <m/>
    <m/>
    <s v="Type de Civray"/>
    <m/>
    <m/>
    <m/>
    <m/>
    <m/>
    <m/>
    <m/>
    <m/>
    <s v="A disque et barre d'attache"/>
    <m/>
    <m/>
    <s v="1"/>
    <s v="BFa 3 "/>
    <m/>
    <m/>
    <m/>
    <m/>
    <m/>
    <m/>
    <m/>
    <m/>
    <m/>
    <m/>
    <m/>
    <m/>
    <m/>
    <m/>
    <m/>
    <x v="3"/>
    <m/>
  </r>
  <r>
    <x v="129"/>
    <s v="Corpus secondaire"/>
    <n v="5"/>
    <n v="14817"/>
    <x v="129"/>
    <s v="Civray"/>
    <s v="Le Crot de la Bécasse"/>
    <s v="Fragment"/>
    <s v="Pendeloque"/>
    <x v="219"/>
    <x v="19"/>
    <s v="ornements polyvalents"/>
    <s v="Sans titre.wmf"/>
    <m/>
    <m/>
    <m/>
    <m/>
    <m/>
    <m/>
    <m/>
    <m/>
    <m/>
    <m/>
    <m/>
    <s v="Dans douille"/>
    <m/>
    <s v="Cher"/>
    <s v="Centre-Val de Loire"/>
    <s v="1986"/>
    <n v="638227"/>
    <n v="6650184"/>
    <s v="Musée du Berry à Bourges - SRA Orléans"/>
    <m/>
    <m/>
    <m/>
    <m/>
    <m/>
    <m/>
    <m/>
    <m/>
    <m/>
    <m/>
    <m/>
    <m/>
    <m/>
    <m/>
    <m/>
    <m/>
    <m/>
    <m/>
    <m/>
    <m/>
    <m/>
    <m/>
    <m/>
    <m/>
    <m/>
    <m/>
    <m/>
    <m/>
    <m/>
    <m/>
    <m/>
    <m/>
    <m/>
    <m/>
    <m/>
    <m/>
    <m/>
    <s v="Type de Civray"/>
    <m/>
    <m/>
    <m/>
    <m/>
    <m/>
    <m/>
    <m/>
    <m/>
    <s v="A disque et barre d'attache"/>
    <m/>
    <m/>
    <s v="1"/>
    <s v="BFa 3 "/>
    <m/>
    <m/>
    <m/>
    <m/>
    <m/>
    <m/>
    <m/>
    <m/>
    <m/>
    <m/>
    <m/>
    <m/>
    <m/>
    <m/>
    <m/>
    <x v="3"/>
    <m/>
  </r>
  <r>
    <x v="129"/>
    <s v="Corpus secondaire"/>
    <n v="5"/>
    <n v="14818"/>
    <x v="129"/>
    <s v="Civray"/>
    <s v="Le Crot de la Bécasse"/>
    <s v="Fragment"/>
    <s v="Pendeloque"/>
    <x v="219"/>
    <x v="19"/>
    <s v="ornements polyvalents"/>
    <s v="Sans titre.wmf"/>
    <m/>
    <m/>
    <m/>
    <m/>
    <m/>
    <m/>
    <m/>
    <m/>
    <m/>
    <m/>
    <m/>
    <m/>
    <m/>
    <s v="Cher"/>
    <s v="Centre-Val de Loire"/>
    <s v="1986"/>
    <n v="638227"/>
    <n v="6650184"/>
    <s v="Musée du Berry à Bourges - SRA Orléans"/>
    <m/>
    <s v="oui"/>
    <m/>
    <m/>
    <m/>
    <m/>
    <m/>
    <m/>
    <m/>
    <m/>
    <m/>
    <m/>
    <m/>
    <m/>
    <m/>
    <m/>
    <m/>
    <m/>
    <m/>
    <m/>
    <m/>
    <m/>
    <m/>
    <m/>
    <m/>
    <m/>
    <m/>
    <m/>
    <m/>
    <m/>
    <m/>
    <m/>
    <m/>
    <m/>
    <m/>
    <m/>
    <m/>
    <s v="Type de Civray"/>
    <m/>
    <m/>
    <m/>
    <m/>
    <m/>
    <m/>
    <m/>
    <m/>
    <s v="A disque et barre d'attache"/>
    <m/>
    <m/>
    <s v="1"/>
    <s v="BFa 3 "/>
    <m/>
    <m/>
    <m/>
    <m/>
    <m/>
    <m/>
    <m/>
    <m/>
    <m/>
    <m/>
    <m/>
    <m/>
    <m/>
    <m/>
    <m/>
    <x v="3"/>
    <m/>
  </r>
  <r>
    <x v="129"/>
    <s v="Corpus secondaire"/>
    <n v="5"/>
    <n v="14819"/>
    <x v="129"/>
    <s v="Civray"/>
    <s v="Le Crot de la Bécasse"/>
    <s v="Fragment"/>
    <s v="Pendeloque"/>
    <x v="219"/>
    <x v="19"/>
    <s v="ornements polyvalents"/>
    <s v="Sans titre.wmf"/>
    <m/>
    <m/>
    <m/>
    <m/>
    <m/>
    <m/>
    <m/>
    <m/>
    <m/>
    <m/>
    <m/>
    <m/>
    <m/>
    <s v="Cher"/>
    <s v="Centre-Val de Loire"/>
    <s v="1986"/>
    <n v="638227"/>
    <n v="6650184"/>
    <s v="Musée du Berry à Bourges - SRA Orléans"/>
    <m/>
    <s v="oui"/>
    <m/>
    <m/>
    <m/>
    <m/>
    <m/>
    <m/>
    <m/>
    <m/>
    <m/>
    <m/>
    <m/>
    <m/>
    <m/>
    <m/>
    <m/>
    <m/>
    <m/>
    <m/>
    <m/>
    <m/>
    <m/>
    <m/>
    <m/>
    <m/>
    <m/>
    <m/>
    <m/>
    <m/>
    <m/>
    <m/>
    <m/>
    <m/>
    <m/>
    <m/>
    <m/>
    <s v="Type de Civray"/>
    <m/>
    <m/>
    <m/>
    <m/>
    <m/>
    <m/>
    <m/>
    <m/>
    <s v="A disque et barre d'attache"/>
    <m/>
    <m/>
    <s v="1"/>
    <s v="BFa 3 "/>
    <m/>
    <m/>
    <m/>
    <m/>
    <m/>
    <m/>
    <m/>
    <m/>
    <m/>
    <m/>
    <m/>
    <m/>
    <m/>
    <m/>
    <m/>
    <x v="3"/>
    <m/>
  </r>
  <r>
    <x v="129"/>
    <s v="Corpus secondaire"/>
    <n v="5"/>
    <n v="14820"/>
    <x v="129"/>
    <s v="Civray"/>
    <s v="Le Crot de la Bécasse"/>
    <s v="Entier"/>
    <s v="Pendeloque"/>
    <x v="219"/>
    <x v="19"/>
    <s v="ornements polyvalents"/>
    <s v="Sans titre.wmf"/>
    <m/>
    <m/>
    <m/>
    <m/>
    <m/>
    <m/>
    <m/>
    <m/>
    <m/>
    <m/>
    <m/>
    <m/>
    <m/>
    <s v="Cher"/>
    <s v="Centre-Val de Loire"/>
    <s v="1986"/>
    <n v="638227"/>
    <n v="6650184"/>
    <s v="Musée du Berry à Bourges - SRA Orléans"/>
    <m/>
    <m/>
    <m/>
    <m/>
    <m/>
    <m/>
    <m/>
    <m/>
    <m/>
    <m/>
    <m/>
    <m/>
    <m/>
    <m/>
    <m/>
    <m/>
    <m/>
    <m/>
    <m/>
    <m/>
    <m/>
    <m/>
    <m/>
    <m/>
    <m/>
    <m/>
    <m/>
    <m/>
    <m/>
    <m/>
    <m/>
    <m/>
    <m/>
    <m/>
    <m/>
    <m/>
    <m/>
    <s v="Type de Civray"/>
    <m/>
    <m/>
    <m/>
    <m/>
    <m/>
    <m/>
    <m/>
    <m/>
    <s v="A disque et barre d'attache"/>
    <m/>
    <m/>
    <s v="1"/>
    <s v="BFa 3 "/>
    <m/>
    <m/>
    <m/>
    <m/>
    <m/>
    <m/>
    <m/>
    <m/>
    <m/>
    <m/>
    <m/>
    <m/>
    <m/>
    <m/>
    <m/>
    <x v="3"/>
    <m/>
  </r>
  <r>
    <x v="129"/>
    <s v="Corpus secondaire"/>
    <n v="5"/>
    <n v="14821"/>
    <x v="129"/>
    <s v="Civray"/>
    <s v="Le Crot de la Bécasse"/>
    <s v="Entier et fragmenté"/>
    <s v="Pendeloque"/>
    <x v="219"/>
    <x v="19"/>
    <s v="ornements polyvalents"/>
    <s v="Sans titre.wmf"/>
    <m/>
    <m/>
    <m/>
    <m/>
    <m/>
    <m/>
    <m/>
    <m/>
    <m/>
    <m/>
    <m/>
    <m/>
    <m/>
    <s v="Cher"/>
    <s v="Centre-Val de Loire"/>
    <s v="1986"/>
    <n v="638227"/>
    <n v="6650184"/>
    <s v="Musée du Berry à Bourges - SRA Orléans"/>
    <m/>
    <m/>
    <m/>
    <m/>
    <m/>
    <m/>
    <m/>
    <m/>
    <m/>
    <m/>
    <m/>
    <m/>
    <m/>
    <m/>
    <m/>
    <m/>
    <m/>
    <m/>
    <m/>
    <m/>
    <m/>
    <m/>
    <m/>
    <m/>
    <m/>
    <m/>
    <m/>
    <m/>
    <m/>
    <m/>
    <m/>
    <m/>
    <m/>
    <m/>
    <m/>
    <m/>
    <m/>
    <s v="Type de Civray"/>
    <m/>
    <m/>
    <m/>
    <m/>
    <m/>
    <m/>
    <m/>
    <m/>
    <s v="A disque et barre d'attache"/>
    <m/>
    <m/>
    <s v="1"/>
    <s v="BFa 3 "/>
    <m/>
    <m/>
    <m/>
    <m/>
    <m/>
    <m/>
    <m/>
    <m/>
    <m/>
    <m/>
    <m/>
    <m/>
    <m/>
    <m/>
    <m/>
    <x v="3"/>
    <m/>
  </r>
  <r>
    <x v="129"/>
    <s v="Corpus secondaire"/>
    <n v="5"/>
    <n v="14822"/>
    <x v="129"/>
    <s v="Civray"/>
    <s v="Le Crot de la Bécasse"/>
    <s v="Entier et fragmenté"/>
    <s v="Pendeloque"/>
    <x v="219"/>
    <x v="19"/>
    <s v="ornements polyvalents"/>
    <s v="Sans titre.wmf"/>
    <m/>
    <m/>
    <m/>
    <m/>
    <m/>
    <m/>
    <m/>
    <m/>
    <m/>
    <m/>
    <m/>
    <m/>
    <m/>
    <s v="Cher"/>
    <s v="Centre-Val de Loire"/>
    <s v="1986"/>
    <n v="638227"/>
    <n v="6650184"/>
    <s v="Musée du Berry à Bourges - SRA Orléans"/>
    <m/>
    <m/>
    <m/>
    <m/>
    <m/>
    <m/>
    <m/>
    <m/>
    <m/>
    <m/>
    <m/>
    <m/>
    <m/>
    <m/>
    <m/>
    <m/>
    <m/>
    <m/>
    <m/>
    <m/>
    <m/>
    <m/>
    <m/>
    <m/>
    <m/>
    <m/>
    <m/>
    <m/>
    <m/>
    <m/>
    <m/>
    <m/>
    <m/>
    <m/>
    <m/>
    <m/>
    <m/>
    <s v="Type de Civray"/>
    <m/>
    <m/>
    <m/>
    <m/>
    <m/>
    <m/>
    <m/>
    <m/>
    <s v="A disque et barre d'attache"/>
    <m/>
    <m/>
    <s v="1"/>
    <s v="BFa 3 "/>
    <m/>
    <m/>
    <m/>
    <m/>
    <m/>
    <m/>
    <m/>
    <m/>
    <m/>
    <m/>
    <m/>
    <m/>
    <m/>
    <m/>
    <m/>
    <x v="3"/>
    <m/>
  </r>
  <r>
    <x v="134"/>
    <s v="Corpus secondaire"/>
    <n v="3"/>
    <n v="22699"/>
    <x v="134"/>
    <s v="Frouard"/>
    <m/>
    <s v="Entier"/>
    <s v="Pendeloque"/>
    <x v="220"/>
    <x v="19"/>
    <s v="ornements polyvalents"/>
    <m/>
    <m/>
    <m/>
    <m/>
    <m/>
    <m/>
    <m/>
    <m/>
    <m/>
    <m/>
    <m/>
    <m/>
    <m/>
    <m/>
    <s v="Meurthe-et-Moselle"/>
    <s v="Grand-Est"/>
    <s v="1872"/>
    <n v="929990"/>
    <n v="6855758"/>
    <s v="Musée Lorrain, Nancy"/>
    <m/>
    <m/>
    <m/>
    <m/>
    <m/>
    <m/>
    <m/>
    <m/>
    <m/>
    <m/>
    <m/>
    <m/>
    <m/>
    <m/>
    <m/>
    <m/>
    <m/>
    <m/>
    <m/>
    <m/>
    <m/>
    <m/>
    <m/>
    <m/>
    <m/>
    <m/>
    <m/>
    <m/>
    <m/>
    <m/>
    <m/>
    <m/>
    <m/>
    <m/>
    <m/>
    <m/>
    <m/>
    <m/>
    <m/>
    <m/>
    <m/>
    <m/>
    <m/>
    <m/>
    <m/>
    <m/>
    <s v="Tintinnabulum"/>
    <m/>
    <m/>
    <s v="2"/>
    <s v="BFa 3 "/>
    <m/>
    <m/>
    <m/>
    <m/>
    <m/>
    <m/>
    <m/>
    <m/>
    <m/>
    <m/>
    <m/>
    <m/>
    <m/>
    <m/>
    <m/>
    <x v="9"/>
    <m/>
  </r>
  <r>
    <x v="134"/>
    <s v="Corpus secondaire"/>
    <n v="3"/>
    <n v="22700"/>
    <x v="134"/>
    <s v="Frouard"/>
    <m/>
    <s v="Entier"/>
    <s v="pendeloque"/>
    <x v="220"/>
    <x v="19"/>
    <s v="ornements polyvalents"/>
    <m/>
    <m/>
    <m/>
    <m/>
    <m/>
    <m/>
    <m/>
    <m/>
    <m/>
    <m/>
    <m/>
    <m/>
    <m/>
    <m/>
    <s v="Meurthe-et-Moselle"/>
    <s v="Grand-Est"/>
    <s v="1872"/>
    <n v="929990"/>
    <n v="6855758"/>
    <s v="Musée Lorrain, Nancy"/>
    <m/>
    <m/>
    <m/>
    <m/>
    <m/>
    <m/>
    <m/>
    <m/>
    <m/>
    <m/>
    <m/>
    <m/>
    <m/>
    <m/>
    <m/>
    <m/>
    <m/>
    <m/>
    <m/>
    <m/>
    <m/>
    <m/>
    <m/>
    <m/>
    <m/>
    <m/>
    <m/>
    <m/>
    <m/>
    <m/>
    <m/>
    <m/>
    <m/>
    <m/>
    <m/>
    <m/>
    <m/>
    <s v="Type de Vaudrevange"/>
    <m/>
    <m/>
    <m/>
    <m/>
    <m/>
    <m/>
    <m/>
    <m/>
    <s v="Tintinnabulum"/>
    <m/>
    <m/>
    <s v="2"/>
    <s v="BFa 3 "/>
    <m/>
    <m/>
    <m/>
    <m/>
    <m/>
    <m/>
    <m/>
    <m/>
    <m/>
    <m/>
    <m/>
    <m/>
    <m/>
    <m/>
    <m/>
    <x v="9"/>
    <m/>
  </r>
  <r>
    <x v="180"/>
    <s v="Corpus secondaire"/>
    <n v="3"/>
    <n v="22648"/>
    <x v="180"/>
    <s v="Horath"/>
    <m/>
    <s v="Entier"/>
    <s v="Pendeloque "/>
    <x v="219"/>
    <x v="19"/>
    <s v="ornements polyvalents"/>
    <s v="Sans titre.wmf"/>
    <m/>
    <m/>
    <m/>
    <m/>
    <m/>
    <m/>
    <m/>
    <m/>
    <m/>
    <m/>
    <m/>
    <m/>
    <m/>
    <s v="Bernkastel"/>
    <s v="Allemagne"/>
    <m/>
    <n v="986963"/>
    <n v="6975357"/>
    <m/>
    <m/>
    <m/>
    <m/>
    <m/>
    <m/>
    <m/>
    <m/>
    <m/>
    <m/>
    <m/>
    <m/>
    <m/>
    <m/>
    <m/>
    <m/>
    <m/>
    <m/>
    <m/>
    <m/>
    <m/>
    <m/>
    <m/>
    <m/>
    <m/>
    <m/>
    <m/>
    <m/>
    <m/>
    <m/>
    <m/>
    <m/>
    <m/>
    <m/>
    <m/>
    <m/>
    <m/>
    <m/>
    <s v="Type de Bouzonville"/>
    <m/>
    <m/>
    <m/>
    <m/>
    <m/>
    <m/>
    <m/>
    <m/>
    <s v="A disque et barre d'attache"/>
    <m/>
    <m/>
    <s v="3"/>
    <s v="BFa 3 "/>
    <m/>
    <m/>
    <m/>
    <m/>
    <m/>
    <m/>
    <m/>
    <m/>
    <m/>
    <m/>
    <m/>
    <m/>
    <m/>
    <m/>
    <m/>
    <x v="9"/>
    <m/>
  </r>
  <r>
    <x v="137"/>
    <s v="Corpus secondaire"/>
    <n v="3"/>
    <n v="20676"/>
    <x v="137"/>
    <s v="jenzat 4"/>
    <s v="Bois des Balais"/>
    <s v="Entier"/>
    <s v="Pendeloque"/>
    <x v="219"/>
    <x v="19"/>
    <s v="ornements polyvalents"/>
    <s v="DSC_7193.jpg"/>
    <s v="020"/>
    <n v="102"/>
    <s v="petit disque"/>
    <m/>
    <m/>
    <m/>
    <m/>
    <n v="160"/>
    <n v="102"/>
    <n v="7.5"/>
    <m/>
    <m/>
    <m/>
    <s v="Allier"/>
    <s v="Auvergne-Rhône-Alpes"/>
    <s v="2017"/>
    <n v="713723"/>
    <n v="6561103"/>
    <s v="SRA Clermont-Ferrand"/>
    <m/>
    <m/>
    <m/>
    <m/>
    <m/>
    <m/>
    <m/>
    <m/>
    <m/>
    <m/>
    <m/>
    <m/>
    <m/>
    <m/>
    <m/>
    <m/>
    <m/>
    <m/>
    <m/>
    <m/>
    <m/>
    <m/>
    <m/>
    <m/>
    <m/>
    <m/>
    <m/>
    <m/>
    <m/>
    <m/>
    <m/>
    <m/>
    <m/>
    <m/>
    <m/>
    <m/>
    <m/>
    <s v="Type de Jenzat"/>
    <m/>
    <m/>
    <m/>
    <m/>
    <m/>
    <m/>
    <m/>
    <m/>
    <s v="A disque et barre d'attache"/>
    <m/>
    <m/>
    <s v="1"/>
    <s v="BFa 3 "/>
    <m/>
    <m/>
    <m/>
    <m/>
    <m/>
    <m/>
    <m/>
    <m/>
    <m/>
    <m/>
    <m/>
    <m/>
    <m/>
    <m/>
    <m/>
    <x v="7"/>
    <m/>
  </r>
  <r>
    <x v="137"/>
    <s v="Corpus secondaire"/>
    <n v="3"/>
    <n v="20677"/>
    <x v="137"/>
    <s v="jenzat 4"/>
    <s v="Bois des Balais"/>
    <s v="Entier"/>
    <s v="Pendeloque"/>
    <x v="219"/>
    <x v="19"/>
    <s v="ornements polyvalents"/>
    <s v="DSC_7203.jpg"/>
    <s v="021"/>
    <n v="103.8"/>
    <s v="petit disque"/>
    <m/>
    <m/>
    <m/>
    <m/>
    <n v="161"/>
    <n v="106"/>
    <n v="6.8"/>
    <m/>
    <m/>
    <m/>
    <s v="Allier"/>
    <s v="Auvergne-Rhône-Alpes"/>
    <s v="2017"/>
    <n v="713723"/>
    <n v="6561103"/>
    <s v="SRA Clermont-Ferrand"/>
    <m/>
    <m/>
    <m/>
    <m/>
    <m/>
    <m/>
    <m/>
    <m/>
    <m/>
    <m/>
    <m/>
    <m/>
    <m/>
    <m/>
    <m/>
    <m/>
    <m/>
    <m/>
    <m/>
    <m/>
    <m/>
    <m/>
    <m/>
    <m/>
    <m/>
    <m/>
    <m/>
    <m/>
    <m/>
    <m/>
    <m/>
    <m/>
    <m/>
    <m/>
    <m/>
    <m/>
    <m/>
    <s v="Type de Jenzat"/>
    <m/>
    <m/>
    <m/>
    <m/>
    <m/>
    <m/>
    <m/>
    <m/>
    <s v="A disque et barre d'attache"/>
    <m/>
    <m/>
    <s v="1"/>
    <s v="BFa 3 "/>
    <m/>
    <m/>
    <m/>
    <m/>
    <m/>
    <m/>
    <m/>
    <m/>
    <m/>
    <m/>
    <m/>
    <m/>
    <m/>
    <m/>
    <m/>
    <x v="7"/>
    <m/>
  </r>
  <r>
    <x v="137"/>
    <s v="Corpus secondaire"/>
    <n v="3"/>
    <n v="20678"/>
    <x v="137"/>
    <s v="jenzat 4"/>
    <s v="Bois des Balais"/>
    <s v="Entier"/>
    <s v="Pendeloque"/>
    <x v="219"/>
    <x v="19"/>
    <s v="ornements polyvalents"/>
    <s v="DSC_7216.jpg"/>
    <s v="022 - 023 - 024"/>
    <n v="81.8"/>
    <s v="petit disque, cassures fraîches (3 fragments)"/>
    <m/>
    <m/>
    <m/>
    <m/>
    <n v="161"/>
    <n v="106"/>
    <n v="7"/>
    <m/>
    <m/>
    <m/>
    <s v="Allier"/>
    <s v="Auvergne-Rhône-Alpes"/>
    <s v="2017"/>
    <n v="713723"/>
    <n v="6561103"/>
    <s v="SRA Clermont-Ferrand"/>
    <m/>
    <m/>
    <m/>
    <m/>
    <m/>
    <m/>
    <m/>
    <m/>
    <m/>
    <m/>
    <m/>
    <m/>
    <m/>
    <m/>
    <m/>
    <m/>
    <m/>
    <m/>
    <m/>
    <m/>
    <m/>
    <m/>
    <m/>
    <m/>
    <m/>
    <m/>
    <m/>
    <m/>
    <m/>
    <m/>
    <m/>
    <m/>
    <m/>
    <m/>
    <m/>
    <m/>
    <m/>
    <s v="Type de Jenzat"/>
    <m/>
    <m/>
    <m/>
    <m/>
    <m/>
    <m/>
    <m/>
    <m/>
    <s v="A disque et barre d'attache"/>
    <m/>
    <m/>
    <s v="1"/>
    <s v="BFa 3 "/>
    <m/>
    <m/>
    <m/>
    <m/>
    <m/>
    <m/>
    <m/>
    <m/>
    <m/>
    <m/>
    <m/>
    <m/>
    <m/>
    <m/>
    <m/>
    <x v="7"/>
    <m/>
  </r>
  <r>
    <x v="141"/>
    <s v="Corpus secondaire"/>
    <n v="3"/>
    <n v="15043"/>
    <x v="141"/>
    <s v="La Ferte-Hauterive/Saint-Gérand-de-Vaux"/>
    <s v="Champs de la Famine"/>
    <s v="Quasi-complet"/>
    <s v="Pendeloque"/>
    <x v="219"/>
    <x v="19"/>
    <s v="ornements polyvalents"/>
    <s v="Sans titre.wmf"/>
    <m/>
    <m/>
    <m/>
    <m/>
    <m/>
    <m/>
    <m/>
    <m/>
    <m/>
    <m/>
    <m/>
    <m/>
    <m/>
    <s v="Allier"/>
    <s v="Auvergne-Rhône-Alpes"/>
    <s v="1853"/>
    <n v="725722"/>
    <n v="6588001"/>
    <s v="Musée des Moulins (les objets en_x000a_bronze) ; inconnue (l'élément en or)"/>
    <m/>
    <m/>
    <m/>
    <s v="Tudot, 1855, fig. 15"/>
    <m/>
    <m/>
    <m/>
    <m/>
    <m/>
    <m/>
    <m/>
    <m/>
    <m/>
    <m/>
    <m/>
    <m/>
    <m/>
    <m/>
    <m/>
    <m/>
    <m/>
    <m/>
    <m/>
    <m/>
    <m/>
    <m/>
    <m/>
    <m/>
    <m/>
    <m/>
    <m/>
    <m/>
    <m/>
    <m/>
    <m/>
    <m/>
    <m/>
    <s v="Type de Vénat"/>
    <m/>
    <m/>
    <m/>
    <m/>
    <m/>
    <m/>
    <m/>
    <m/>
    <s v="A disque et barre d'attache"/>
    <m/>
    <m/>
    <s v="2"/>
    <s v="BFa 3 "/>
    <m/>
    <m/>
    <m/>
    <m/>
    <m/>
    <m/>
    <m/>
    <m/>
    <m/>
    <m/>
    <m/>
    <m/>
    <m/>
    <m/>
    <m/>
    <x v="7"/>
    <m/>
  </r>
  <r>
    <x v="141"/>
    <s v="Corpus secondaire"/>
    <n v="3"/>
    <n v="22685"/>
    <x v="141"/>
    <s v="La Ferte-Hauterive/Saint-Gérand-de-Vaux"/>
    <s v="Champs de la Famine"/>
    <s v="Entier"/>
    <s v="Pendeloque "/>
    <x v="219"/>
    <x v="19"/>
    <s v="ornements polyvalents"/>
    <s v="Sans titre.wmf"/>
    <m/>
    <m/>
    <m/>
    <m/>
    <m/>
    <m/>
    <m/>
    <m/>
    <m/>
    <m/>
    <m/>
    <m/>
    <s v="selon tudot, exactement comme l'autre "/>
    <s v="Allier"/>
    <s v="Auvergne-Rhône-Alpes"/>
    <s v="1853"/>
    <n v="725722"/>
    <n v="6588001"/>
    <s v="Musée des Moulins (les objets en_x000a_bronze) ; inconnue (l'élément en or)"/>
    <m/>
    <m/>
    <m/>
    <m/>
    <m/>
    <m/>
    <m/>
    <m/>
    <m/>
    <m/>
    <m/>
    <m/>
    <m/>
    <m/>
    <m/>
    <m/>
    <m/>
    <m/>
    <m/>
    <m/>
    <m/>
    <m/>
    <m/>
    <m/>
    <m/>
    <m/>
    <m/>
    <m/>
    <m/>
    <m/>
    <m/>
    <m/>
    <m/>
    <m/>
    <m/>
    <m/>
    <m/>
    <s v="Type de Vénat"/>
    <m/>
    <m/>
    <m/>
    <m/>
    <m/>
    <m/>
    <m/>
    <m/>
    <s v="A disque et barre d'attache"/>
    <m/>
    <m/>
    <s v="2"/>
    <s v="BFa 3 "/>
    <m/>
    <m/>
    <m/>
    <m/>
    <m/>
    <m/>
    <m/>
    <m/>
    <m/>
    <m/>
    <m/>
    <m/>
    <m/>
    <m/>
    <m/>
    <x v="7"/>
    <m/>
  </r>
  <r>
    <x v="150"/>
    <s v="Corpus secondaire"/>
    <n v="5"/>
    <n v="16465"/>
    <x v="150"/>
    <s v="Pierrevillers"/>
    <s v="La Côte de Drince"/>
    <s v="Entier"/>
    <s v="Pendeloque"/>
    <x v="219"/>
    <x v="19"/>
    <s v="ornements polyvalents"/>
    <m/>
    <m/>
    <m/>
    <m/>
    <m/>
    <m/>
    <m/>
    <m/>
    <m/>
    <m/>
    <m/>
    <m/>
    <m/>
    <m/>
    <s v="Moselle"/>
    <s v="Grand Est"/>
    <s v="2014"/>
    <n v="924876"/>
    <n v="6907940"/>
    <s v="Centre de conservation et d'étude de Lorraine à Scy-Chazelles"/>
    <m/>
    <m/>
    <m/>
    <m/>
    <m/>
    <m/>
    <m/>
    <m/>
    <m/>
    <m/>
    <m/>
    <m/>
    <m/>
    <m/>
    <m/>
    <m/>
    <m/>
    <m/>
    <m/>
    <m/>
    <m/>
    <m/>
    <m/>
    <m/>
    <m/>
    <m/>
    <m/>
    <m/>
    <m/>
    <m/>
    <m/>
    <m/>
    <m/>
    <m/>
    <m/>
    <m/>
    <m/>
    <m/>
    <m/>
    <m/>
    <m/>
    <m/>
    <m/>
    <m/>
    <m/>
    <m/>
    <s v="A disque et barre d'attache"/>
    <m/>
    <m/>
    <s v="1"/>
    <s v="BFa 3 "/>
    <m/>
    <m/>
    <m/>
    <m/>
    <m/>
    <m/>
    <m/>
    <m/>
    <m/>
    <m/>
    <m/>
    <m/>
    <m/>
    <m/>
    <m/>
    <x v="9"/>
    <m/>
  </r>
  <r>
    <x v="150"/>
    <s v="Corpus secondaire"/>
    <n v="5"/>
    <n v="16466"/>
    <x v="150"/>
    <s v="Pierrevillers"/>
    <s v="La Côte de Drince"/>
    <s v="Entier"/>
    <s v="Pendeloque"/>
    <x v="219"/>
    <x v="19"/>
    <s v="ornements polyvalents"/>
    <m/>
    <m/>
    <m/>
    <m/>
    <m/>
    <m/>
    <m/>
    <m/>
    <m/>
    <m/>
    <m/>
    <m/>
    <m/>
    <m/>
    <s v="Moselle"/>
    <s v="Grand Est"/>
    <s v="2014"/>
    <n v="924876"/>
    <n v="6907940"/>
    <s v="Centre de conservation et d'étude de Lorraine à Scy-Chazelles"/>
    <m/>
    <m/>
    <m/>
    <m/>
    <m/>
    <m/>
    <m/>
    <m/>
    <m/>
    <m/>
    <m/>
    <m/>
    <m/>
    <m/>
    <m/>
    <m/>
    <m/>
    <m/>
    <m/>
    <m/>
    <m/>
    <m/>
    <m/>
    <m/>
    <m/>
    <m/>
    <m/>
    <m/>
    <m/>
    <m/>
    <m/>
    <m/>
    <m/>
    <m/>
    <m/>
    <m/>
    <m/>
    <m/>
    <m/>
    <m/>
    <m/>
    <m/>
    <m/>
    <m/>
    <m/>
    <m/>
    <s v="A disque et barre d'attache"/>
    <m/>
    <m/>
    <s v="1"/>
    <s v="BFa 3 "/>
    <m/>
    <m/>
    <m/>
    <m/>
    <m/>
    <m/>
    <m/>
    <m/>
    <m/>
    <m/>
    <m/>
    <m/>
    <m/>
    <m/>
    <m/>
    <x v="9"/>
    <m/>
  </r>
  <r>
    <x v="150"/>
    <s v="Corpus secondaire"/>
    <n v="5"/>
    <n v="16467"/>
    <x v="150"/>
    <s v="Pierrevillers"/>
    <s v="La Côte de Drince"/>
    <s v="Entier"/>
    <s v="Pendeloque"/>
    <x v="219"/>
    <x v="19"/>
    <s v="ornements polyvalents"/>
    <m/>
    <m/>
    <m/>
    <m/>
    <m/>
    <m/>
    <m/>
    <m/>
    <m/>
    <m/>
    <m/>
    <m/>
    <m/>
    <m/>
    <s v="Moselle"/>
    <s v="Grand Est"/>
    <s v="2014"/>
    <n v="924876"/>
    <n v="6907940"/>
    <s v="Centre de conservation et d'étude de Lorraine à Scy-Chazelles"/>
    <m/>
    <m/>
    <m/>
    <m/>
    <m/>
    <m/>
    <m/>
    <m/>
    <m/>
    <m/>
    <m/>
    <m/>
    <m/>
    <m/>
    <m/>
    <m/>
    <m/>
    <m/>
    <m/>
    <m/>
    <m/>
    <m/>
    <m/>
    <m/>
    <m/>
    <m/>
    <m/>
    <m/>
    <m/>
    <m/>
    <m/>
    <m/>
    <m/>
    <m/>
    <m/>
    <m/>
    <m/>
    <m/>
    <m/>
    <m/>
    <m/>
    <m/>
    <m/>
    <m/>
    <m/>
    <m/>
    <s v="A disque et barre d'attache"/>
    <m/>
    <m/>
    <s v="1"/>
    <s v="BFa 3 "/>
    <m/>
    <m/>
    <m/>
    <m/>
    <m/>
    <m/>
    <m/>
    <m/>
    <m/>
    <m/>
    <m/>
    <m/>
    <m/>
    <m/>
    <m/>
    <x v="9"/>
    <m/>
  </r>
  <r>
    <x v="150"/>
    <s v="Corpus secondaire"/>
    <n v="5"/>
    <n v="22689"/>
    <x v="150"/>
    <s v="Pierrevillers"/>
    <s v="La Côte de Drince"/>
    <s v="Entier"/>
    <s v="Pendeloque"/>
    <x v="219"/>
    <x v="19"/>
    <s v="ornements polyvalents"/>
    <m/>
    <m/>
    <m/>
    <m/>
    <m/>
    <m/>
    <m/>
    <m/>
    <m/>
    <m/>
    <m/>
    <m/>
    <m/>
    <m/>
    <s v="Moselle"/>
    <s v="Grand Est"/>
    <s v="2014"/>
    <n v="924876"/>
    <n v="6907940"/>
    <s v="Centre de conservation et d'étude de Lorraine à Scy-Chazelles"/>
    <m/>
    <m/>
    <m/>
    <m/>
    <m/>
    <m/>
    <m/>
    <m/>
    <m/>
    <m/>
    <m/>
    <m/>
    <m/>
    <m/>
    <m/>
    <m/>
    <m/>
    <m/>
    <m/>
    <m/>
    <m/>
    <m/>
    <m/>
    <m/>
    <m/>
    <m/>
    <m/>
    <m/>
    <m/>
    <m/>
    <m/>
    <m/>
    <m/>
    <m/>
    <m/>
    <m/>
    <m/>
    <m/>
    <m/>
    <m/>
    <m/>
    <m/>
    <m/>
    <m/>
    <m/>
    <m/>
    <s v="A disque et barre d'attache"/>
    <m/>
    <m/>
    <s v="1"/>
    <s v="BFa 3 "/>
    <m/>
    <m/>
    <m/>
    <m/>
    <m/>
    <m/>
    <m/>
    <m/>
    <m/>
    <m/>
    <m/>
    <m/>
    <m/>
    <m/>
    <m/>
    <x v="9"/>
    <m/>
  </r>
  <r>
    <x v="150"/>
    <s v="Corpus secondaire"/>
    <n v="5"/>
    <n v="22690"/>
    <x v="150"/>
    <s v="Pierrevillers"/>
    <s v="La Côte de Drince"/>
    <s v="Entier"/>
    <s v="Pendeloque "/>
    <x v="219"/>
    <x v="19"/>
    <s v="ornements polyvalents"/>
    <m/>
    <m/>
    <m/>
    <m/>
    <m/>
    <m/>
    <m/>
    <m/>
    <m/>
    <m/>
    <m/>
    <m/>
    <m/>
    <m/>
    <s v="Moselle"/>
    <s v="Grand Est"/>
    <s v="2014"/>
    <n v="924876"/>
    <n v="6907940"/>
    <s v="Centre de conservation et d'étude de Lorraine à Scy-Chazelles"/>
    <m/>
    <m/>
    <m/>
    <m/>
    <m/>
    <m/>
    <m/>
    <m/>
    <m/>
    <m/>
    <m/>
    <m/>
    <m/>
    <m/>
    <m/>
    <m/>
    <m/>
    <m/>
    <m/>
    <m/>
    <m/>
    <m/>
    <m/>
    <m/>
    <m/>
    <m/>
    <m/>
    <m/>
    <m/>
    <m/>
    <m/>
    <m/>
    <m/>
    <m/>
    <m/>
    <m/>
    <m/>
    <m/>
    <m/>
    <m/>
    <m/>
    <m/>
    <m/>
    <m/>
    <m/>
    <m/>
    <s v="A disque et barre d'attache"/>
    <m/>
    <m/>
    <s v="1"/>
    <s v="BFa 3 "/>
    <m/>
    <m/>
    <m/>
    <m/>
    <m/>
    <m/>
    <m/>
    <m/>
    <m/>
    <m/>
    <m/>
    <m/>
    <m/>
    <m/>
    <m/>
    <x v="9"/>
    <m/>
  </r>
  <r>
    <x v="150"/>
    <s v="Corpus secondaire"/>
    <n v="5"/>
    <n v="22691"/>
    <x v="150"/>
    <s v="Pierrevillers"/>
    <s v="La Côte de Drince"/>
    <s v="Entier"/>
    <s v="Pendeloque"/>
    <x v="219"/>
    <x v="19"/>
    <s v="ornements polyvalents"/>
    <m/>
    <m/>
    <m/>
    <m/>
    <m/>
    <m/>
    <m/>
    <m/>
    <m/>
    <m/>
    <m/>
    <m/>
    <m/>
    <m/>
    <s v="Moselle"/>
    <s v="Grand Est"/>
    <s v="2014"/>
    <n v="924876"/>
    <n v="6907940"/>
    <s v="Centre de conservation et d'étude de Lorraine à Scy-Chazelles"/>
    <m/>
    <m/>
    <m/>
    <m/>
    <m/>
    <m/>
    <m/>
    <m/>
    <m/>
    <m/>
    <m/>
    <m/>
    <m/>
    <m/>
    <m/>
    <m/>
    <m/>
    <m/>
    <m/>
    <m/>
    <m/>
    <m/>
    <m/>
    <m/>
    <m/>
    <m/>
    <m/>
    <m/>
    <m/>
    <m/>
    <m/>
    <m/>
    <m/>
    <m/>
    <m/>
    <m/>
    <m/>
    <m/>
    <m/>
    <m/>
    <m/>
    <m/>
    <m/>
    <m/>
    <m/>
    <m/>
    <s v="A disque et barre d'attache"/>
    <m/>
    <m/>
    <s v="1"/>
    <s v="BFa 3 "/>
    <m/>
    <m/>
    <m/>
    <m/>
    <m/>
    <m/>
    <m/>
    <m/>
    <m/>
    <m/>
    <m/>
    <m/>
    <m/>
    <m/>
    <m/>
    <x v="9"/>
    <m/>
  </r>
  <r>
    <x v="153"/>
    <s v="Corpus secondaire"/>
    <n v="3"/>
    <n v="20388"/>
    <x v="153"/>
    <s v="Reinheim"/>
    <m/>
    <s v="Entier"/>
    <s v="Pendeloque "/>
    <x v="219"/>
    <x v="19"/>
    <s v="ornements polyvalents"/>
    <s v="Sans titre.wmf"/>
    <m/>
    <m/>
    <m/>
    <m/>
    <m/>
    <m/>
    <m/>
    <m/>
    <m/>
    <m/>
    <m/>
    <m/>
    <m/>
    <m/>
    <s v="Sarre"/>
    <s v="1964"/>
    <n v="1004931"/>
    <n v="6901226"/>
    <m/>
    <m/>
    <m/>
    <m/>
    <m/>
    <m/>
    <m/>
    <m/>
    <m/>
    <m/>
    <m/>
    <m/>
    <m/>
    <m/>
    <m/>
    <m/>
    <m/>
    <m/>
    <m/>
    <m/>
    <m/>
    <m/>
    <m/>
    <m/>
    <m/>
    <m/>
    <m/>
    <m/>
    <m/>
    <m/>
    <m/>
    <m/>
    <m/>
    <m/>
    <m/>
    <m/>
    <m/>
    <m/>
    <s v="Type de Bouzonville"/>
    <m/>
    <m/>
    <m/>
    <m/>
    <m/>
    <m/>
    <m/>
    <m/>
    <s v="A disque et barre d'attache"/>
    <m/>
    <m/>
    <s v="2"/>
    <s v="BFa 3 "/>
    <m/>
    <m/>
    <m/>
    <m/>
    <m/>
    <m/>
    <m/>
    <m/>
    <m/>
    <m/>
    <m/>
    <m/>
    <m/>
    <m/>
    <m/>
    <x v="9"/>
    <m/>
  </r>
  <r>
    <x v="153"/>
    <s v="Corpus secondaire"/>
    <n v="3"/>
    <n v="20389"/>
    <x v="153"/>
    <s v="Reinheim"/>
    <m/>
    <s v="Entier"/>
    <s v="Pendeloque "/>
    <x v="219"/>
    <x v="19"/>
    <s v="ornements polyvalents"/>
    <s v="Sans titre.wmf"/>
    <m/>
    <m/>
    <m/>
    <m/>
    <m/>
    <m/>
    <m/>
    <m/>
    <m/>
    <m/>
    <m/>
    <m/>
    <m/>
    <m/>
    <s v="Sarre"/>
    <s v="1964"/>
    <n v="1004931"/>
    <n v="6901226"/>
    <m/>
    <m/>
    <m/>
    <m/>
    <m/>
    <m/>
    <m/>
    <m/>
    <m/>
    <m/>
    <m/>
    <m/>
    <m/>
    <m/>
    <m/>
    <m/>
    <m/>
    <m/>
    <m/>
    <m/>
    <m/>
    <m/>
    <m/>
    <m/>
    <m/>
    <m/>
    <m/>
    <m/>
    <m/>
    <m/>
    <m/>
    <m/>
    <m/>
    <m/>
    <m/>
    <m/>
    <m/>
    <m/>
    <s v="Type de Bouzonville"/>
    <m/>
    <m/>
    <m/>
    <m/>
    <m/>
    <m/>
    <m/>
    <m/>
    <s v="A disque et barre d'attache"/>
    <m/>
    <m/>
    <s v="2"/>
    <s v="BFa 3 "/>
    <m/>
    <m/>
    <m/>
    <m/>
    <m/>
    <m/>
    <m/>
    <m/>
    <m/>
    <m/>
    <m/>
    <m/>
    <m/>
    <m/>
    <m/>
    <x v="9"/>
    <m/>
  </r>
  <r>
    <x v="156"/>
    <s v="Corpus secondaire"/>
    <n v="4"/>
    <n v="20339"/>
    <x v="156"/>
    <s v="Saarlouis-Roden"/>
    <m/>
    <s v="Entier"/>
    <s v="Pendeloque"/>
    <x v="219"/>
    <x v="19"/>
    <s v="ornements polyvalents"/>
    <s v="Sans titre.wmf"/>
    <m/>
    <m/>
    <m/>
    <m/>
    <m/>
    <m/>
    <m/>
    <m/>
    <m/>
    <m/>
    <m/>
    <m/>
    <m/>
    <m/>
    <s v="Allemagne"/>
    <s v="1940"/>
    <n v="972923"/>
    <n v="6920729"/>
    <s v="Musée de Saarbrücken"/>
    <m/>
    <m/>
    <m/>
    <m/>
    <m/>
    <m/>
    <m/>
    <m/>
    <m/>
    <m/>
    <m/>
    <m/>
    <m/>
    <m/>
    <m/>
    <m/>
    <m/>
    <m/>
    <m/>
    <m/>
    <m/>
    <m/>
    <m/>
    <m/>
    <m/>
    <m/>
    <m/>
    <m/>
    <m/>
    <m/>
    <m/>
    <m/>
    <m/>
    <m/>
    <m/>
    <m/>
    <m/>
    <s v="Type de Bouzonville"/>
    <m/>
    <m/>
    <m/>
    <m/>
    <m/>
    <m/>
    <m/>
    <m/>
    <s v="A disque et barre d'attache"/>
    <m/>
    <m/>
    <s v="2"/>
    <s v="BFa 3 récent"/>
    <m/>
    <m/>
    <m/>
    <m/>
    <m/>
    <m/>
    <m/>
    <m/>
    <m/>
    <m/>
    <m/>
    <m/>
    <m/>
    <m/>
    <m/>
    <x v="9"/>
    <m/>
  </r>
  <r>
    <x v="159"/>
    <s v="Corpus secondaire"/>
    <n v="3"/>
    <n v="18496"/>
    <x v="159"/>
    <s v="Saint-Genès-Champanelle"/>
    <s v="Manson"/>
    <s v="Entier"/>
    <s v="pendeloque  "/>
    <x v="219"/>
    <x v="19"/>
    <s v="ornements polyvalents"/>
    <s v="Sans titre.wmf"/>
    <m/>
    <n v="24.1"/>
    <m/>
    <m/>
    <m/>
    <m/>
    <m/>
    <m/>
    <m/>
    <m/>
    <m/>
    <m/>
    <m/>
    <s v="Puy-de-Dôme"/>
    <s v="Auvergne-Rhône-Alpes"/>
    <s v="1875"/>
    <n v="700958"/>
    <n v="6516046"/>
    <s v="Musée Bargoin, Clermont-Ferrand"/>
    <m/>
    <m/>
    <m/>
    <m/>
    <s v="Sans titre.wmf"/>
    <m/>
    <m/>
    <m/>
    <m/>
    <m/>
    <m/>
    <m/>
    <m/>
    <m/>
    <m/>
    <m/>
    <m/>
    <m/>
    <m/>
    <m/>
    <m/>
    <m/>
    <m/>
    <m/>
    <m/>
    <m/>
    <m/>
    <m/>
    <m/>
    <m/>
    <m/>
    <m/>
    <m/>
    <m/>
    <m/>
    <m/>
    <m/>
    <s v="Type de Vénat"/>
    <m/>
    <m/>
    <m/>
    <m/>
    <m/>
    <m/>
    <m/>
    <m/>
    <s v="A disque et barre d'attache"/>
    <m/>
    <m/>
    <s v="2"/>
    <s v="BFa 3 "/>
    <m/>
    <m/>
    <m/>
    <m/>
    <m/>
    <m/>
    <m/>
    <m/>
    <m/>
    <m/>
    <m/>
    <m/>
    <m/>
    <m/>
    <m/>
    <x v="7"/>
    <m/>
  </r>
  <r>
    <x v="159"/>
    <s v="Corpus secondaire"/>
    <n v="3"/>
    <n v="18498"/>
    <x v="159"/>
    <s v="Saint-Genès-Champanelle"/>
    <s v="Manson"/>
    <s v="Entier"/>
    <s v="Pendeloque"/>
    <x v="219"/>
    <x v="19"/>
    <s v="ornements polyvalents"/>
    <s v="Sans titre.wmf"/>
    <m/>
    <n v="27.1"/>
    <s v="irculaires percées en leur centre et_x000a_munies d'anneau de suspension, reliées toutes trois_x000a_à un anneau"/>
    <m/>
    <m/>
    <m/>
    <m/>
    <m/>
    <m/>
    <m/>
    <m/>
    <m/>
    <s v="Auvernier, Rychner, 1979, pl. 97, n° 14"/>
    <s v="Puy-de-Dôme"/>
    <s v="Auvergne-Rhône-Alpes"/>
    <s v="1875"/>
    <n v="700958"/>
    <n v="6516046"/>
    <s v="Musée Bargoin, Clermont-Ferrand"/>
    <m/>
    <m/>
    <m/>
    <m/>
    <s v="Sans titre.wmf"/>
    <m/>
    <m/>
    <m/>
    <m/>
    <m/>
    <m/>
    <m/>
    <m/>
    <m/>
    <m/>
    <m/>
    <m/>
    <m/>
    <m/>
    <m/>
    <m/>
    <m/>
    <m/>
    <m/>
    <m/>
    <m/>
    <m/>
    <m/>
    <m/>
    <m/>
    <m/>
    <m/>
    <m/>
    <m/>
    <m/>
    <m/>
    <m/>
    <s v="Type de Manson"/>
    <m/>
    <m/>
    <m/>
    <m/>
    <m/>
    <m/>
    <m/>
    <m/>
    <s v="A disque et barre d'attache"/>
    <m/>
    <m/>
    <s v="2"/>
    <s v="BFa 3 "/>
    <m/>
    <m/>
    <m/>
    <m/>
    <m/>
    <m/>
    <m/>
    <m/>
    <m/>
    <m/>
    <m/>
    <m/>
    <m/>
    <m/>
    <m/>
    <x v="7"/>
    <m/>
  </r>
  <r>
    <x v="159"/>
    <s v="Corpus secondaire"/>
    <n v="3"/>
    <n v="18499"/>
    <x v="159"/>
    <s v="Saint-Genès-Champanelle"/>
    <s v="Manson"/>
    <s v="Entier"/>
    <s v="Pendeloque"/>
    <x v="219"/>
    <x v="19"/>
    <s v="ornements polyvalents"/>
    <s v="Sans titre.bmp"/>
    <m/>
    <n v="18.3"/>
    <s v="irculaires percées en leur centre et_x000a_munies d'anneau de suspension, reliées toutes trois_x000a_à un anneau"/>
    <m/>
    <m/>
    <m/>
    <m/>
    <m/>
    <m/>
    <m/>
    <m/>
    <m/>
    <m/>
    <s v="Puy-de-Dôme"/>
    <s v="Auvergne-Rhône-Alpes"/>
    <s v="1875"/>
    <n v="700958"/>
    <n v="6516046"/>
    <s v="Musée Bargoin, Clermont-Ferrand"/>
    <m/>
    <m/>
    <m/>
    <m/>
    <m/>
    <m/>
    <m/>
    <m/>
    <m/>
    <m/>
    <m/>
    <m/>
    <m/>
    <m/>
    <m/>
    <m/>
    <m/>
    <m/>
    <m/>
    <m/>
    <m/>
    <m/>
    <m/>
    <m/>
    <m/>
    <m/>
    <m/>
    <m/>
    <m/>
    <m/>
    <m/>
    <m/>
    <m/>
    <m/>
    <m/>
    <m/>
    <m/>
    <s v="Type de Manson"/>
    <m/>
    <m/>
    <m/>
    <m/>
    <m/>
    <m/>
    <m/>
    <m/>
    <s v="A disque et barre d'attache"/>
    <m/>
    <m/>
    <s v="2"/>
    <s v="BFa 3 "/>
    <m/>
    <m/>
    <m/>
    <m/>
    <m/>
    <m/>
    <m/>
    <m/>
    <m/>
    <m/>
    <m/>
    <m/>
    <m/>
    <m/>
    <m/>
    <x v="7"/>
    <m/>
  </r>
  <r>
    <x v="159"/>
    <s v="Corpus secondaire"/>
    <n v="3"/>
    <n v="18500"/>
    <x v="159"/>
    <s v="Saint-Genès-Champanelle"/>
    <s v="Manson"/>
    <s v="Quasi-complet"/>
    <s v="Pendeloque"/>
    <x v="219"/>
    <x v="19"/>
    <s v="ornements polyvalents"/>
    <s v="Sans titre.wmf"/>
    <m/>
    <n v="22.3"/>
    <s v="irculaires percées en leur centre et_x000a_munies d'anneau de suspension, reliées toutes trois_x000a_à un anneau"/>
    <m/>
    <m/>
    <m/>
    <m/>
    <m/>
    <m/>
    <m/>
    <m/>
    <m/>
    <m/>
    <s v="Puy-de-Dôme"/>
    <s v="Auvergne-Rhône-Alpes"/>
    <s v="1875"/>
    <n v="700958"/>
    <n v="6516046"/>
    <s v="Musée Bargoin, Clermont-Ferrand"/>
    <m/>
    <m/>
    <m/>
    <m/>
    <m/>
    <m/>
    <m/>
    <m/>
    <m/>
    <m/>
    <m/>
    <m/>
    <m/>
    <m/>
    <m/>
    <m/>
    <m/>
    <m/>
    <m/>
    <m/>
    <m/>
    <m/>
    <m/>
    <m/>
    <m/>
    <m/>
    <m/>
    <m/>
    <m/>
    <m/>
    <m/>
    <m/>
    <m/>
    <m/>
    <m/>
    <m/>
    <m/>
    <s v="Type de Vénat"/>
    <m/>
    <m/>
    <m/>
    <m/>
    <m/>
    <m/>
    <m/>
    <m/>
    <s v="A disque et barre d'attache"/>
    <m/>
    <m/>
    <s v="2"/>
    <s v="BFa 3 "/>
    <m/>
    <m/>
    <m/>
    <m/>
    <m/>
    <m/>
    <m/>
    <m/>
    <m/>
    <m/>
    <m/>
    <m/>
    <m/>
    <m/>
    <m/>
    <x v="7"/>
    <m/>
  </r>
  <r>
    <x v="159"/>
    <s v="Corpus secondaire"/>
    <n v="3"/>
    <n v="18501"/>
    <x v="159"/>
    <s v="Saint-Genès-Champanelle"/>
    <s v="Manson"/>
    <s v="Fragment"/>
    <s v="Pendeloque"/>
    <x v="219"/>
    <x v="19"/>
    <s v="ornements polyvalents"/>
    <s v="Sans titre.wmf"/>
    <m/>
    <n v="7.7"/>
    <m/>
    <m/>
    <m/>
    <m/>
    <m/>
    <m/>
    <m/>
    <m/>
    <m/>
    <m/>
    <m/>
    <s v="Puy-de-Dôme"/>
    <s v="Auvergne-Rhône-Alpes"/>
    <s v="1875"/>
    <n v="700958"/>
    <n v="6516046"/>
    <s v="Musée Bargoin, Clermont-Ferrand"/>
    <m/>
    <m/>
    <m/>
    <m/>
    <m/>
    <m/>
    <m/>
    <m/>
    <m/>
    <m/>
    <m/>
    <m/>
    <m/>
    <m/>
    <m/>
    <m/>
    <m/>
    <m/>
    <m/>
    <m/>
    <m/>
    <m/>
    <m/>
    <m/>
    <m/>
    <m/>
    <m/>
    <m/>
    <m/>
    <m/>
    <m/>
    <m/>
    <m/>
    <m/>
    <m/>
    <m/>
    <m/>
    <s v="Type de Vénat"/>
    <m/>
    <m/>
    <m/>
    <m/>
    <m/>
    <m/>
    <m/>
    <m/>
    <s v="A disque et barre d'attache"/>
    <m/>
    <m/>
    <s v="2"/>
    <s v="BFa 3 "/>
    <m/>
    <m/>
    <m/>
    <m/>
    <m/>
    <m/>
    <m/>
    <m/>
    <m/>
    <m/>
    <m/>
    <m/>
    <m/>
    <m/>
    <m/>
    <x v="7"/>
    <m/>
  </r>
  <r>
    <x v="159"/>
    <s v="Corpus secondaire"/>
    <n v="3"/>
    <n v="18502"/>
    <x v="159"/>
    <s v="Saint-Genès-Champanelle"/>
    <s v="Manson"/>
    <s v="Quasi-complet"/>
    <s v="Pendeloque"/>
    <x v="219"/>
    <x v="19"/>
    <s v="ornements polyvalents"/>
    <s v="Sans titre.wmf"/>
    <m/>
    <n v="11.8"/>
    <m/>
    <m/>
    <m/>
    <m/>
    <m/>
    <m/>
    <m/>
    <m/>
    <m/>
    <m/>
    <m/>
    <s v="Puy-de-Dôme"/>
    <s v="Auvergne-Rhône-Alpes"/>
    <s v="1875"/>
    <n v="700958"/>
    <n v="6516046"/>
    <s v="Musée Bargoin, Clermont-Ferrand"/>
    <m/>
    <m/>
    <m/>
    <m/>
    <m/>
    <m/>
    <m/>
    <m/>
    <m/>
    <m/>
    <m/>
    <m/>
    <m/>
    <m/>
    <m/>
    <m/>
    <m/>
    <m/>
    <m/>
    <m/>
    <m/>
    <m/>
    <m/>
    <m/>
    <m/>
    <m/>
    <m/>
    <m/>
    <m/>
    <m/>
    <m/>
    <m/>
    <m/>
    <m/>
    <m/>
    <m/>
    <m/>
    <s v="Type de Civray"/>
    <m/>
    <m/>
    <m/>
    <m/>
    <m/>
    <m/>
    <m/>
    <m/>
    <s v="A disque et barre d'attache"/>
    <m/>
    <m/>
    <s v="2"/>
    <s v="BFa 3 "/>
    <m/>
    <m/>
    <m/>
    <m/>
    <m/>
    <m/>
    <m/>
    <m/>
    <m/>
    <m/>
    <m/>
    <m/>
    <m/>
    <m/>
    <m/>
    <x v="7"/>
    <m/>
  </r>
  <r>
    <x v="159"/>
    <s v="Corpus secondaire"/>
    <n v="3"/>
    <n v="18503"/>
    <x v="159"/>
    <s v="Saint-Genès-Champanelle"/>
    <s v="Manson"/>
    <s v="Entier"/>
    <s v="Pendeloque"/>
    <x v="219"/>
    <x v="19"/>
    <s v="ornements polyvalents"/>
    <s v="Sans titre.wmf"/>
    <m/>
    <n v="18.3"/>
    <m/>
    <m/>
    <m/>
    <m/>
    <m/>
    <m/>
    <m/>
    <m/>
    <m/>
    <m/>
    <m/>
    <s v="Puy-de-Dôme"/>
    <s v="Auvergne-Rhône-Alpes"/>
    <s v="1875"/>
    <n v="700958"/>
    <n v="6516046"/>
    <s v="Musée Bargoin, Clermont-Ferrand"/>
    <m/>
    <m/>
    <m/>
    <m/>
    <m/>
    <m/>
    <m/>
    <m/>
    <m/>
    <m/>
    <m/>
    <m/>
    <m/>
    <m/>
    <m/>
    <m/>
    <m/>
    <m/>
    <m/>
    <m/>
    <m/>
    <m/>
    <m/>
    <m/>
    <m/>
    <m/>
    <m/>
    <m/>
    <m/>
    <m/>
    <m/>
    <m/>
    <m/>
    <m/>
    <m/>
    <m/>
    <m/>
    <s v="Type de Manson"/>
    <m/>
    <m/>
    <m/>
    <m/>
    <m/>
    <m/>
    <m/>
    <m/>
    <s v="A disque et barre d'attache"/>
    <m/>
    <m/>
    <s v="2"/>
    <s v="BFa 3 "/>
    <m/>
    <m/>
    <m/>
    <m/>
    <m/>
    <m/>
    <m/>
    <m/>
    <m/>
    <m/>
    <m/>
    <m/>
    <m/>
    <m/>
    <m/>
    <x v="7"/>
    <m/>
  </r>
  <r>
    <x v="159"/>
    <s v="Corpus secondaire"/>
    <n v="3"/>
    <n v="18504"/>
    <x v="159"/>
    <s v="Saint-Genès-Champanelle"/>
    <s v="Manson"/>
    <s v="Entier"/>
    <s v="Pendeloque"/>
    <x v="219"/>
    <x v="19"/>
    <s v="ornements polyvalents"/>
    <s v="Sans titre.wmf"/>
    <m/>
    <n v="18.7"/>
    <m/>
    <m/>
    <m/>
    <m/>
    <m/>
    <m/>
    <m/>
    <m/>
    <m/>
    <m/>
    <m/>
    <s v="Puy-de-Dôme"/>
    <s v="Auvergne-Rhône-Alpes"/>
    <s v="1875"/>
    <n v="700958"/>
    <n v="6516046"/>
    <s v="Musée Bargoin, Clermont-Ferrand"/>
    <m/>
    <m/>
    <m/>
    <m/>
    <m/>
    <m/>
    <m/>
    <m/>
    <m/>
    <m/>
    <m/>
    <m/>
    <m/>
    <m/>
    <m/>
    <m/>
    <m/>
    <m/>
    <m/>
    <m/>
    <m/>
    <m/>
    <m/>
    <m/>
    <m/>
    <m/>
    <m/>
    <m/>
    <m/>
    <m/>
    <m/>
    <m/>
    <m/>
    <m/>
    <m/>
    <m/>
    <m/>
    <s v="Type de Manson"/>
    <m/>
    <m/>
    <m/>
    <m/>
    <m/>
    <m/>
    <m/>
    <m/>
    <s v="A disque et barre d'attache"/>
    <m/>
    <m/>
    <s v="2"/>
    <s v="BFa 3 "/>
    <m/>
    <m/>
    <m/>
    <m/>
    <m/>
    <m/>
    <m/>
    <m/>
    <m/>
    <m/>
    <m/>
    <m/>
    <m/>
    <m/>
    <m/>
    <x v="7"/>
    <m/>
  </r>
  <r>
    <x v="159"/>
    <s v="Corpus secondaire"/>
    <n v="3"/>
    <n v="18505"/>
    <x v="159"/>
    <s v="Saint-Genès-Champanelle"/>
    <s v="Manson"/>
    <s v="Entier"/>
    <s v="Pendeloque"/>
    <x v="219"/>
    <x v="19"/>
    <s v="ornements polyvalents"/>
    <m/>
    <m/>
    <m/>
    <m/>
    <m/>
    <m/>
    <m/>
    <m/>
    <m/>
    <m/>
    <m/>
    <m/>
    <m/>
    <m/>
    <s v="Puy-de-Dôme"/>
    <s v="Auvergne-Rhône-Alpes"/>
    <s v="1875"/>
    <n v="700958"/>
    <n v="6516046"/>
    <s v="Musée Bargoin, Clermont-Ferrand"/>
    <m/>
    <m/>
    <m/>
    <m/>
    <m/>
    <m/>
    <m/>
    <m/>
    <m/>
    <m/>
    <m/>
    <m/>
    <m/>
    <m/>
    <m/>
    <m/>
    <m/>
    <m/>
    <m/>
    <m/>
    <m/>
    <m/>
    <m/>
    <m/>
    <m/>
    <m/>
    <m/>
    <m/>
    <m/>
    <m/>
    <m/>
    <m/>
    <m/>
    <m/>
    <m/>
    <m/>
    <m/>
    <s v="Type de Manson"/>
    <m/>
    <m/>
    <m/>
    <m/>
    <m/>
    <m/>
    <m/>
    <m/>
    <s v="A disque et barre d'attache"/>
    <m/>
    <m/>
    <s v="2"/>
    <s v="BFa 3 "/>
    <m/>
    <m/>
    <m/>
    <m/>
    <m/>
    <m/>
    <m/>
    <m/>
    <m/>
    <m/>
    <m/>
    <m/>
    <m/>
    <m/>
    <m/>
    <x v="7"/>
    <m/>
  </r>
  <r>
    <x v="159"/>
    <s v="Corpus secondaire"/>
    <n v="3"/>
    <n v="18506"/>
    <x v="159"/>
    <s v="Saint-Genès-Champanelle"/>
    <s v="Manson"/>
    <s v="Entier"/>
    <s v="Pendeloque"/>
    <x v="219"/>
    <x v="19"/>
    <s v="ornements polyvalents"/>
    <m/>
    <m/>
    <m/>
    <m/>
    <m/>
    <m/>
    <m/>
    <m/>
    <m/>
    <m/>
    <m/>
    <m/>
    <m/>
    <m/>
    <s v="Puy-de-Dôme"/>
    <s v="Auvergne-Rhône-Alpes"/>
    <s v="1875"/>
    <n v="700958"/>
    <n v="6516046"/>
    <s v="Musée Bargoin, Clermont-Ferrand"/>
    <m/>
    <m/>
    <m/>
    <m/>
    <m/>
    <m/>
    <m/>
    <m/>
    <m/>
    <m/>
    <m/>
    <m/>
    <m/>
    <m/>
    <m/>
    <m/>
    <m/>
    <m/>
    <m/>
    <m/>
    <m/>
    <m/>
    <m/>
    <m/>
    <m/>
    <m/>
    <m/>
    <m/>
    <m/>
    <m/>
    <m/>
    <m/>
    <m/>
    <m/>
    <m/>
    <m/>
    <m/>
    <s v="Type de Manson"/>
    <m/>
    <m/>
    <m/>
    <m/>
    <m/>
    <m/>
    <m/>
    <m/>
    <s v="A disque et barre d'attache"/>
    <m/>
    <m/>
    <s v="2"/>
    <s v="BFa 3 "/>
    <m/>
    <m/>
    <m/>
    <m/>
    <m/>
    <m/>
    <m/>
    <m/>
    <m/>
    <m/>
    <m/>
    <m/>
    <m/>
    <m/>
    <m/>
    <x v="7"/>
    <m/>
  </r>
  <r>
    <x v="159"/>
    <s v="Corpus secondaire"/>
    <n v="3"/>
    <n v="18507"/>
    <x v="159"/>
    <s v="Saint-Genès-Champanelle"/>
    <s v="Manson"/>
    <s v="Entier"/>
    <s v="Pendeloque"/>
    <x v="219"/>
    <x v="19"/>
    <s v="ornements polyvalents"/>
    <m/>
    <m/>
    <m/>
    <m/>
    <m/>
    <m/>
    <m/>
    <m/>
    <m/>
    <m/>
    <m/>
    <m/>
    <m/>
    <m/>
    <s v="Puy-de-Dôme"/>
    <s v="Auvergne-Rhône-Alpes"/>
    <s v="1875"/>
    <n v="700958"/>
    <n v="6516046"/>
    <s v="Musée Bargoin, Clermont-Ferrand"/>
    <m/>
    <m/>
    <m/>
    <m/>
    <m/>
    <m/>
    <m/>
    <m/>
    <m/>
    <m/>
    <m/>
    <m/>
    <m/>
    <m/>
    <m/>
    <m/>
    <m/>
    <m/>
    <m/>
    <m/>
    <m/>
    <m/>
    <m/>
    <m/>
    <m/>
    <m/>
    <m/>
    <m/>
    <m/>
    <m/>
    <m/>
    <m/>
    <m/>
    <m/>
    <m/>
    <m/>
    <m/>
    <s v="Type de Manson"/>
    <m/>
    <m/>
    <m/>
    <m/>
    <m/>
    <m/>
    <m/>
    <m/>
    <s v="A disque et barre d'attache"/>
    <m/>
    <m/>
    <s v="2"/>
    <s v="BFa 3 "/>
    <m/>
    <m/>
    <m/>
    <m/>
    <m/>
    <m/>
    <m/>
    <m/>
    <m/>
    <m/>
    <m/>
    <m/>
    <m/>
    <m/>
    <m/>
    <x v="7"/>
    <m/>
  </r>
  <r>
    <x v="159"/>
    <s v="Corpus secondaire"/>
    <n v="3"/>
    <n v="18508"/>
    <x v="159"/>
    <s v="Saint-Genès-Champanelle"/>
    <s v="Manson"/>
    <s v="Entier"/>
    <s v="Pendeloque"/>
    <x v="219"/>
    <x v="19"/>
    <s v="ornements polyvalents"/>
    <m/>
    <m/>
    <m/>
    <m/>
    <m/>
    <m/>
    <m/>
    <m/>
    <m/>
    <m/>
    <m/>
    <m/>
    <m/>
    <m/>
    <s v="Puy-de-Dôme"/>
    <s v="Auvergne-Rhône-Alpes"/>
    <s v="1875"/>
    <n v="700958"/>
    <n v="6516046"/>
    <s v="Musée Bargoin, Clermont-Ferrand"/>
    <m/>
    <m/>
    <m/>
    <m/>
    <m/>
    <m/>
    <m/>
    <m/>
    <m/>
    <m/>
    <m/>
    <m/>
    <m/>
    <m/>
    <m/>
    <m/>
    <m/>
    <m/>
    <m/>
    <m/>
    <m/>
    <m/>
    <m/>
    <m/>
    <m/>
    <m/>
    <m/>
    <m/>
    <m/>
    <m/>
    <m/>
    <m/>
    <m/>
    <m/>
    <m/>
    <m/>
    <m/>
    <s v="Type de Manson"/>
    <m/>
    <m/>
    <m/>
    <m/>
    <m/>
    <m/>
    <m/>
    <m/>
    <s v="A disque et barre d'attache"/>
    <m/>
    <m/>
    <s v="2"/>
    <s v="BFa 3 "/>
    <m/>
    <m/>
    <m/>
    <m/>
    <m/>
    <m/>
    <m/>
    <m/>
    <m/>
    <m/>
    <m/>
    <m/>
    <m/>
    <m/>
    <m/>
    <x v="7"/>
    <m/>
  </r>
  <r>
    <x v="159"/>
    <s v="Corpus secondaire"/>
    <n v="3"/>
    <n v="18509"/>
    <x v="159"/>
    <s v="Saint-Genès-Champanelle"/>
    <s v="Manson"/>
    <s v="Entier"/>
    <s v="Pendeloque"/>
    <x v="219"/>
    <x v="19"/>
    <s v="ornements polyvalents"/>
    <m/>
    <m/>
    <m/>
    <m/>
    <m/>
    <m/>
    <m/>
    <m/>
    <m/>
    <m/>
    <m/>
    <m/>
    <m/>
    <m/>
    <s v="Puy-de-Dôme"/>
    <s v="Auvergne-Rhône-Alpes"/>
    <s v="1875"/>
    <n v="700958"/>
    <n v="6516046"/>
    <s v="Musée Bargoin, Clermont-Ferrand"/>
    <m/>
    <m/>
    <m/>
    <m/>
    <m/>
    <m/>
    <m/>
    <m/>
    <m/>
    <m/>
    <m/>
    <m/>
    <m/>
    <m/>
    <m/>
    <m/>
    <m/>
    <m/>
    <m/>
    <m/>
    <m/>
    <m/>
    <m/>
    <m/>
    <m/>
    <m/>
    <m/>
    <m/>
    <m/>
    <m/>
    <m/>
    <m/>
    <m/>
    <m/>
    <m/>
    <m/>
    <m/>
    <s v="Type de Manson"/>
    <m/>
    <m/>
    <m/>
    <m/>
    <m/>
    <m/>
    <m/>
    <m/>
    <s v="A disque et barre d'attache"/>
    <m/>
    <m/>
    <s v="2"/>
    <s v="BFa 3 "/>
    <m/>
    <m/>
    <m/>
    <m/>
    <m/>
    <m/>
    <m/>
    <m/>
    <m/>
    <m/>
    <m/>
    <m/>
    <m/>
    <m/>
    <m/>
    <x v="7"/>
    <m/>
  </r>
  <r>
    <x v="159"/>
    <s v="Corpus secondaire"/>
    <n v="3"/>
    <n v="18532"/>
    <x v="159"/>
    <s v="Saint-Genès-Champanelle"/>
    <s v="Manson"/>
    <s v="Quasi-complet"/>
    <s v="Pendeloque - tintinnabulum (?)"/>
    <x v="220"/>
    <x v="19"/>
    <s v="ornements polyvalents"/>
    <s v="Sans titre.wmf"/>
    <m/>
    <n v="26.8"/>
    <m/>
    <m/>
    <m/>
    <m/>
    <m/>
    <m/>
    <m/>
    <m/>
    <m/>
    <m/>
    <m/>
    <s v="Puy-de-Dôme"/>
    <s v="Auvergne-Rhône-Alpes"/>
    <s v="1875"/>
    <n v="700958"/>
    <n v="6516046"/>
    <s v="Musée Bargoin, Clermont-Ferrand"/>
    <m/>
    <m/>
    <m/>
    <m/>
    <s v="Sans titre.wmf"/>
    <m/>
    <m/>
    <m/>
    <m/>
    <m/>
    <m/>
    <m/>
    <m/>
    <m/>
    <m/>
    <m/>
    <m/>
    <m/>
    <m/>
    <m/>
    <m/>
    <m/>
    <m/>
    <m/>
    <m/>
    <m/>
    <m/>
    <m/>
    <m/>
    <m/>
    <m/>
    <m/>
    <m/>
    <m/>
    <m/>
    <m/>
    <m/>
    <m/>
    <m/>
    <m/>
    <m/>
    <m/>
    <m/>
    <m/>
    <m/>
    <m/>
    <s v="Tintinnabulum"/>
    <m/>
    <m/>
    <s v="2"/>
    <s v="BFa 3 "/>
    <m/>
    <m/>
    <m/>
    <m/>
    <m/>
    <m/>
    <m/>
    <m/>
    <m/>
    <m/>
    <m/>
    <m/>
    <m/>
    <m/>
    <m/>
    <x v="7"/>
    <m/>
  </r>
  <r>
    <x v="165"/>
    <s v="Corpus secondaire"/>
    <n v="3"/>
    <n v="16542"/>
    <x v="165"/>
    <s v="Vallon-Pont-d'Arc"/>
    <s v="Déroc"/>
    <s v="Entier"/>
    <s v="Pendeloque/Rouelle"/>
    <x v="219"/>
    <x v="19"/>
    <s v="ornements polyvalents"/>
    <s v="Sans titre.wmf"/>
    <m/>
    <m/>
    <m/>
    <m/>
    <m/>
    <m/>
    <m/>
    <m/>
    <m/>
    <m/>
    <m/>
    <m/>
    <m/>
    <s v="Ardèche"/>
    <s v="Auvergne-Rhônes-Alpes"/>
    <s v="1883"/>
    <n v="812778"/>
    <n v="6367341"/>
    <s v="Musée de Nîmes et Coll. privée"/>
    <m/>
    <m/>
    <m/>
    <m/>
    <m/>
    <m/>
    <m/>
    <m/>
    <m/>
    <m/>
    <m/>
    <m/>
    <m/>
    <m/>
    <m/>
    <m/>
    <m/>
    <m/>
    <m/>
    <m/>
    <m/>
    <m/>
    <m/>
    <m/>
    <m/>
    <m/>
    <m/>
    <m/>
    <m/>
    <m/>
    <m/>
    <m/>
    <m/>
    <m/>
    <m/>
    <m/>
    <m/>
    <s v="Type de Mirebeau"/>
    <m/>
    <m/>
    <m/>
    <m/>
    <m/>
    <m/>
    <m/>
    <m/>
    <s v="A disque et barre d'attache"/>
    <m/>
    <m/>
    <s v="2"/>
    <s v="BFa 3 "/>
    <m/>
    <m/>
    <m/>
    <m/>
    <m/>
    <m/>
    <m/>
    <m/>
    <m/>
    <m/>
    <m/>
    <m/>
    <m/>
    <m/>
    <m/>
    <x v="11"/>
    <m/>
  </r>
  <r>
    <x v="165"/>
    <s v="Corpus secondaire"/>
    <n v="3"/>
    <n v="16543"/>
    <x v="165"/>
    <s v="Vallon-Pont-d'Arc"/>
    <s v="Déroc"/>
    <s v="Entier"/>
    <s v="Pendeloque"/>
    <x v="219"/>
    <x v="19"/>
    <s v="ornements polyvalents"/>
    <s v="Sans titre.wmf"/>
    <m/>
    <m/>
    <m/>
    <m/>
    <m/>
    <m/>
    <m/>
    <m/>
    <m/>
    <m/>
    <m/>
    <m/>
    <m/>
    <s v="Ardèche"/>
    <s v="Auvergne-Rhônes-Alpes"/>
    <s v="1883"/>
    <n v="812778"/>
    <n v="6367341"/>
    <s v="Musée de Nîmes et Coll. privée"/>
    <m/>
    <m/>
    <m/>
    <m/>
    <m/>
    <m/>
    <m/>
    <m/>
    <m/>
    <m/>
    <m/>
    <m/>
    <m/>
    <m/>
    <m/>
    <m/>
    <m/>
    <m/>
    <m/>
    <m/>
    <m/>
    <m/>
    <m/>
    <m/>
    <m/>
    <m/>
    <m/>
    <m/>
    <m/>
    <m/>
    <m/>
    <m/>
    <m/>
    <m/>
    <m/>
    <m/>
    <m/>
    <s v="Type de Mirebeau"/>
    <m/>
    <m/>
    <m/>
    <m/>
    <m/>
    <m/>
    <m/>
    <m/>
    <s v="A disque et barre d'attache"/>
    <m/>
    <m/>
    <s v="2"/>
    <s v="BFa 3 "/>
    <m/>
    <m/>
    <m/>
    <m/>
    <m/>
    <m/>
    <m/>
    <m/>
    <m/>
    <m/>
    <m/>
    <m/>
    <m/>
    <m/>
    <m/>
    <x v="11"/>
    <m/>
  </r>
  <r>
    <x v="166"/>
    <s v="Corpus secondaire"/>
    <n v="3"/>
    <n v="22695"/>
    <x v="166"/>
    <s v="Vaudrevange 1"/>
    <m/>
    <s v="Entier"/>
    <s v="Pendeloque"/>
    <x v="220"/>
    <x v="19"/>
    <s v="ornements polyvalents"/>
    <m/>
    <m/>
    <m/>
    <m/>
    <m/>
    <m/>
    <m/>
    <m/>
    <m/>
    <m/>
    <m/>
    <m/>
    <m/>
    <m/>
    <s v="Sarre"/>
    <s v="Allemagne"/>
    <s v="1851"/>
    <n v="969122"/>
    <n v="6920057"/>
    <s v="MAN"/>
    <m/>
    <m/>
    <m/>
    <m/>
    <m/>
    <m/>
    <m/>
    <m/>
    <m/>
    <m/>
    <m/>
    <m/>
    <m/>
    <m/>
    <m/>
    <m/>
    <m/>
    <m/>
    <m/>
    <m/>
    <m/>
    <m/>
    <m/>
    <m/>
    <m/>
    <m/>
    <m/>
    <m/>
    <m/>
    <m/>
    <m/>
    <m/>
    <m/>
    <m/>
    <m/>
    <m/>
    <m/>
    <s v="Type de Vaudrevange"/>
    <m/>
    <m/>
    <m/>
    <m/>
    <m/>
    <m/>
    <m/>
    <m/>
    <s v="Tintinnabulum"/>
    <m/>
    <m/>
    <s v="2"/>
    <s v="BFa 3 "/>
    <m/>
    <m/>
    <m/>
    <m/>
    <m/>
    <m/>
    <m/>
    <m/>
    <m/>
    <m/>
    <m/>
    <m/>
    <m/>
    <m/>
    <m/>
    <x v="9"/>
    <m/>
  </r>
  <r>
    <x v="166"/>
    <s v="Corpus secondaire"/>
    <n v="3"/>
    <n v="22696"/>
    <x v="166"/>
    <s v="Vaudrevange 1"/>
    <m/>
    <s v="Entier"/>
    <s v="Pendeloque "/>
    <x v="220"/>
    <x v="19"/>
    <s v="ornements polyvalents"/>
    <m/>
    <m/>
    <m/>
    <m/>
    <m/>
    <m/>
    <m/>
    <m/>
    <m/>
    <m/>
    <m/>
    <m/>
    <m/>
    <m/>
    <s v="Sarre"/>
    <s v="Allemagne"/>
    <s v="1851"/>
    <n v="969122"/>
    <n v="6920057"/>
    <s v="MAN"/>
    <m/>
    <m/>
    <m/>
    <m/>
    <m/>
    <m/>
    <m/>
    <m/>
    <m/>
    <m/>
    <m/>
    <m/>
    <m/>
    <m/>
    <m/>
    <m/>
    <m/>
    <m/>
    <m/>
    <m/>
    <m/>
    <m/>
    <m/>
    <m/>
    <m/>
    <m/>
    <m/>
    <m/>
    <m/>
    <m/>
    <m/>
    <m/>
    <m/>
    <m/>
    <m/>
    <m/>
    <m/>
    <s v="Type de Vaudrevange"/>
    <m/>
    <m/>
    <m/>
    <m/>
    <m/>
    <m/>
    <m/>
    <m/>
    <s v="Tintinnabulum"/>
    <m/>
    <m/>
    <s v="2"/>
    <s v="BFa 3 "/>
    <m/>
    <m/>
    <m/>
    <m/>
    <m/>
    <m/>
    <m/>
    <m/>
    <m/>
    <m/>
    <m/>
    <m/>
    <m/>
    <m/>
    <m/>
    <x v="9"/>
    <m/>
  </r>
  <r>
    <x v="167"/>
    <s v="Corpus secondaire"/>
    <n v="3"/>
    <n v="22697"/>
    <x v="167"/>
    <s v="vaudrevange 3"/>
    <m/>
    <s v="Entier"/>
    <s v="Pendeloque"/>
    <x v="219"/>
    <x v="19"/>
    <s v="ornements polyvalents"/>
    <m/>
    <m/>
    <m/>
    <m/>
    <m/>
    <m/>
    <m/>
    <m/>
    <m/>
    <m/>
    <m/>
    <m/>
    <m/>
    <m/>
    <s v="Sarre"/>
    <s v="Allemagne"/>
    <s v="1872"/>
    <n v="969200"/>
    <n v="6920200"/>
    <m/>
    <m/>
    <m/>
    <m/>
    <m/>
    <m/>
    <m/>
    <m/>
    <m/>
    <m/>
    <m/>
    <m/>
    <m/>
    <m/>
    <m/>
    <m/>
    <m/>
    <m/>
    <m/>
    <m/>
    <m/>
    <m/>
    <m/>
    <m/>
    <m/>
    <m/>
    <m/>
    <m/>
    <m/>
    <m/>
    <m/>
    <m/>
    <m/>
    <m/>
    <m/>
    <m/>
    <m/>
    <m/>
    <s v="Type de Jenzat"/>
    <m/>
    <m/>
    <m/>
    <m/>
    <m/>
    <m/>
    <m/>
    <m/>
    <s v="A disque et barre d'attache"/>
    <m/>
    <m/>
    <s v="2"/>
    <s v="BFa 3 "/>
    <m/>
    <m/>
    <m/>
    <m/>
    <m/>
    <m/>
    <m/>
    <m/>
    <m/>
    <m/>
    <m/>
    <m/>
    <m/>
    <m/>
    <m/>
    <x v="9"/>
    <m/>
  </r>
  <r>
    <x v="15"/>
    <s v="Corpus principal"/>
    <n v="4"/>
    <n v="3967"/>
    <x v="15"/>
    <s v="Challans"/>
    <s v="Le Champ de la Villate"/>
    <s v="Fragment"/>
    <s v="Pendeloque - tintinnabulum (?)"/>
    <x v="221"/>
    <x v="20"/>
    <s v="ornements polyvalents"/>
    <s v="Sans titre.wmf"/>
    <m/>
    <n v="3"/>
    <m/>
    <m/>
    <m/>
    <m/>
    <m/>
    <m/>
    <m/>
    <m/>
    <m/>
    <m/>
    <m/>
    <s v="Vendée"/>
    <s v="Pays-de-la-Loire"/>
    <s v="1956"/>
    <n v="326369"/>
    <n v="6649199"/>
    <s v="Historial de Vendée"/>
    <m/>
    <m/>
    <m/>
    <s v="Verney, 1990, fig. 9, n° 22"/>
    <m/>
    <m/>
    <m/>
    <m/>
    <m/>
    <m/>
    <m/>
    <m/>
    <m/>
    <m/>
    <m/>
    <m/>
    <m/>
    <m/>
    <m/>
    <m/>
    <m/>
    <m/>
    <m/>
    <m/>
    <m/>
    <m/>
    <m/>
    <m/>
    <m/>
    <m/>
    <m/>
    <m/>
    <m/>
    <m/>
    <m/>
    <m/>
    <m/>
    <m/>
    <m/>
    <m/>
    <m/>
    <m/>
    <m/>
    <m/>
    <m/>
    <m/>
    <s v="Tintinnabulum"/>
    <m/>
    <m/>
    <s v="2"/>
    <s v="BFa 3 récent"/>
    <m/>
    <m/>
    <m/>
    <m/>
    <m/>
    <m/>
    <m/>
    <m/>
    <m/>
    <m/>
    <m/>
    <m/>
    <m/>
    <m/>
    <m/>
    <x v="4"/>
    <m/>
  </r>
  <r>
    <x v="20"/>
    <s v="Corpus principal"/>
    <n v="3"/>
    <n v="11013"/>
    <x v="20"/>
    <s v="Choussy"/>
    <m/>
    <s v="Fragment"/>
    <s v="Pendeloque"/>
    <x v="221"/>
    <x v="20"/>
    <s v="ornements polyvalents"/>
    <s v="Sans titre.wmf"/>
    <m/>
    <n v="18.5"/>
    <m/>
    <m/>
    <m/>
    <m/>
    <m/>
    <m/>
    <m/>
    <m/>
    <m/>
    <m/>
    <m/>
    <s v="Loir-et-Cher"/>
    <s v="Centre-Val de Loire"/>
    <s v="entre 1889 et 1890"/>
    <n v="575132"/>
    <n v="6698169"/>
    <s v="Musée d'archéologie nationale (Saint-Germain-en-Laye)"/>
    <m/>
    <m/>
    <m/>
    <m/>
    <m/>
    <m/>
    <m/>
    <m/>
    <m/>
    <m/>
    <m/>
    <m/>
    <m/>
    <m/>
    <m/>
    <m/>
    <m/>
    <m/>
    <m/>
    <m/>
    <m/>
    <m/>
    <m/>
    <m/>
    <m/>
    <m/>
    <m/>
    <m/>
    <m/>
    <m/>
    <m/>
    <m/>
    <m/>
    <m/>
    <m/>
    <m/>
    <m/>
    <m/>
    <m/>
    <m/>
    <m/>
    <m/>
    <m/>
    <m/>
    <m/>
    <m/>
    <s v="Tintinnabulum"/>
    <m/>
    <m/>
    <s v="3"/>
    <s v="BFa 3 "/>
    <m/>
    <m/>
    <m/>
    <m/>
    <m/>
    <m/>
    <m/>
    <m/>
    <m/>
    <m/>
    <m/>
    <m/>
    <m/>
    <m/>
    <m/>
    <x v="3"/>
    <m/>
  </r>
  <r>
    <x v="26"/>
    <s v="Corpus principal"/>
    <n v="3"/>
    <n v="5416"/>
    <x v="26"/>
    <s v="Déville-lès-Rouen"/>
    <s v="Bois Larchevêque - Cimetière"/>
    <s v="Fragment"/>
    <s v="Pendeloque - tintinnabulum"/>
    <x v="221"/>
    <x v="20"/>
    <s v="ornements polyvalents"/>
    <s v="Sans titre.pct"/>
    <m/>
    <n v="33.6"/>
    <m/>
    <m/>
    <m/>
    <m/>
    <m/>
    <n v="40.5"/>
    <m/>
    <n v="2"/>
    <m/>
    <m/>
    <m/>
    <s v="Seine-Maritime"/>
    <s v="Haute-Normandie"/>
    <s v="1880"/>
    <n v="559115"/>
    <n v="6931343"/>
    <s v="Rouen, Musée départemental des Antiquités "/>
    <m/>
    <m/>
    <m/>
    <m/>
    <s v="DSC_1575.jpg"/>
    <m/>
    <m/>
    <m/>
    <m/>
    <m/>
    <m/>
    <m/>
    <m/>
    <m/>
    <m/>
    <m/>
    <m/>
    <m/>
    <m/>
    <m/>
    <m/>
    <m/>
    <m/>
    <m/>
    <m/>
    <m/>
    <m/>
    <m/>
    <m/>
    <m/>
    <m/>
    <m/>
    <m/>
    <m/>
    <m/>
    <m/>
    <m/>
    <m/>
    <m/>
    <m/>
    <m/>
    <m/>
    <m/>
    <m/>
    <m/>
    <m/>
    <s v="Tintinnabulum"/>
    <m/>
    <m/>
    <s v="2"/>
    <s v="BFa 3 "/>
    <m/>
    <m/>
    <m/>
    <m/>
    <m/>
    <m/>
    <m/>
    <m/>
    <m/>
    <m/>
    <m/>
    <m/>
    <m/>
    <m/>
    <m/>
    <x v="0"/>
    <m/>
  </r>
  <r>
    <x v="67"/>
    <s v="Corpus principal"/>
    <n v="3"/>
    <n v="3114"/>
    <x v="67"/>
    <s v="Meschers-sur-Gironde"/>
    <s v="Le Gant"/>
    <s v="Fragment"/>
    <s v="Pendeloque"/>
    <x v="221"/>
    <x v="20"/>
    <s v="ornements polyvalents"/>
    <s v="Sans titre.wmf"/>
    <m/>
    <n v="34.799999999999997"/>
    <m/>
    <m/>
    <m/>
    <m/>
    <m/>
    <n v="69"/>
    <m/>
    <m/>
    <m/>
    <m/>
    <s v="Sonnailles discoïdes, idiophone du type de Vaudrevange_x000a_Clodoré-Tissot 2006, t. I, p. 214_x000a_Dépôt de Bonzonville, Moselle (Wels-Weyrauch, 1978, pl. 42 à 47)_x000a_Rychner, 1979_x000a_Dépôt de Charroux (Abauzit 1962, p. 676)_x000a_La Ferté-Hauterive, Allier (Abauzit, 1962)_x000a_Vaires-sur-Marne, Seine-et-MArne (Tarrête, 1982, p. 238)_x000a_Coffyn et al., 1981, carte 24_x000a_Dépôt Notre Dame d'or (La Grimaudière) et Verger Gazeau (Pautreau, 1979, fig. 80, 81, 83 et 85)_x000a_Dépôt de Manson, Puy-de-Dôme (Bouillet 1874 pl. V)_x000a_Mordant 1982, p. 212, note 2_x000a_Goy, 1885; Cordier 1996, fig. 18, n° 10 et 11)_x000a_Ensenat 1994, n° 84_x000a_Musée des beaux Arts d'Alençon fiche n° 37 (Gachina et al. 2008, note 7)_x000a__x000a_Et autres dans : _x000a_Gachina et al. 2008, fig. 5_x000a_"/>
    <s v="Charente-Maritime"/>
    <s v="Poitou-Charentes"/>
    <s v="1984"/>
    <n v="392477"/>
    <n v="6503792"/>
    <s v="Musée de Royan"/>
    <s v="Diamètre externe : 31 mm"/>
    <m/>
    <m/>
    <s v="Gachina et al. 2008, fig. 3, n° 41"/>
    <m/>
    <m/>
    <m/>
    <m/>
    <m/>
    <m/>
    <m/>
    <m/>
    <m/>
    <m/>
    <m/>
    <m/>
    <m/>
    <m/>
    <m/>
    <m/>
    <m/>
    <m/>
    <m/>
    <m/>
    <m/>
    <m/>
    <m/>
    <m/>
    <m/>
    <m/>
    <m/>
    <m/>
    <m/>
    <m/>
    <m/>
    <m/>
    <m/>
    <m/>
    <m/>
    <m/>
    <m/>
    <m/>
    <m/>
    <m/>
    <m/>
    <m/>
    <s v="Tintinnabulum"/>
    <m/>
    <m/>
    <s v="3"/>
    <s v="BFa 3 "/>
    <m/>
    <m/>
    <m/>
    <m/>
    <m/>
    <m/>
    <m/>
    <m/>
    <m/>
    <m/>
    <m/>
    <m/>
    <m/>
    <m/>
    <m/>
    <x v="5"/>
    <m/>
  </r>
  <r>
    <x v="74"/>
    <s v="Corpus principal"/>
    <n v="3"/>
    <n v="6712"/>
    <x v="74"/>
    <s v="Nantes"/>
    <s v="Jardin des Plantes"/>
    <s v="Fragment"/>
    <s v="Pendeloque - tintinnabulum"/>
    <x v="221"/>
    <x v="20"/>
    <s v="ornements polyvalents"/>
    <s v="DSC_9156.jpg"/>
    <s v="867.10.187"/>
    <n v="27.6"/>
    <m/>
    <m/>
    <m/>
    <m/>
    <m/>
    <m/>
    <m/>
    <m/>
    <m/>
    <m/>
    <s v="trompette  (?) : Clough, conté d'Antrim (Irlande) et &quot;Irlande&quot; (Coles : Irish bronze age Horns and their relations with northern Europe, Pro. Prehis. Soc. 1963, p. 326-356)"/>
    <s v="Loire-Atlantique"/>
    <s v="Pays-de-la-Loire"/>
    <s v="1867"/>
    <n v="356311"/>
    <n v="6689796"/>
    <s v="Musée Dobrée"/>
    <m/>
    <m/>
    <m/>
    <m/>
    <m/>
    <m/>
    <m/>
    <m/>
    <m/>
    <m/>
    <m/>
    <m/>
    <m/>
    <m/>
    <m/>
    <m/>
    <m/>
    <m/>
    <m/>
    <m/>
    <m/>
    <m/>
    <m/>
    <m/>
    <m/>
    <m/>
    <m/>
    <m/>
    <m/>
    <m/>
    <m/>
    <m/>
    <m/>
    <m/>
    <m/>
    <m/>
    <m/>
    <m/>
    <m/>
    <m/>
    <m/>
    <m/>
    <m/>
    <m/>
    <m/>
    <m/>
    <s v="Tintinnabulum"/>
    <m/>
    <m/>
    <s v="2"/>
    <s v="BFa 3 récent"/>
    <m/>
    <m/>
    <m/>
    <m/>
    <m/>
    <m/>
    <m/>
    <m/>
    <m/>
    <m/>
    <m/>
    <m/>
    <m/>
    <m/>
    <m/>
    <x v="4"/>
    <m/>
  </r>
  <r>
    <x v="76"/>
    <s v="Corpus principal"/>
    <n v="4"/>
    <n v="11570"/>
    <x v="76"/>
    <s v="Neuvy-sur-Barangeon"/>
    <s v="Petit Villatte"/>
    <s v="Fragment"/>
    <s v="Tintinnabulum (?)"/>
    <x v="221"/>
    <x v="20"/>
    <s v="ornements polyvalents"/>
    <s v="Sans titre.wmf"/>
    <m/>
    <n v="19.100000000000001"/>
    <m/>
    <m/>
    <m/>
    <m/>
    <m/>
    <m/>
    <m/>
    <m/>
    <m/>
    <m/>
    <s v="Cowie et al. 1991 St Andrews"/>
    <s v="Cher"/>
    <s v="Centre-Val de Loire"/>
    <s v="1884"/>
    <n v="643348"/>
    <n v="6691344"/>
    <s v="M.A.N (601 objets, n° 29.371 à 29.429) Musée du Berry à Bourges (13 objets, B.2 583)"/>
    <m/>
    <m/>
    <m/>
    <m/>
    <m/>
    <m/>
    <m/>
    <m/>
    <m/>
    <m/>
    <m/>
    <m/>
    <m/>
    <m/>
    <m/>
    <m/>
    <m/>
    <m/>
    <m/>
    <m/>
    <m/>
    <m/>
    <m/>
    <m/>
    <m/>
    <m/>
    <m/>
    <m/>
    <m/>
    <m/>
    <m/>
    <m/>
    <m/>
    <m/>
    <m/>
    <m/>
    <m/>
    <m/>
    <m/>
    <m/>
    <m/>
    <m/>
    <m/>
    <m/>
    <m/>
    <m/>
    <s v="Tintinnabulum"/>
    <m/>
    <m/>
    <s v="2"/>
    <s v="BFa 3 "/>
    <m/>
    <m/>
    <m/>
    <m/>
    <m/>
    <m/>
    <m/>
    <m/>
    <m/>
    <m/>
    <m/>
    <m/>
    <m/>
    <m/>
    <m/>
    <x v="3"/>
    <m/>
  </r>
  <r>
    <x v="76"/>
    <s v="Corpus principal"/>
    <n v="4"/>
    <n v="11594"/>
    <x v="76"/>
    <s v="Neuvy-sur-Barangeon"/>
    <s v="Petit Villatte"/>
    <s v="Fragment"/>
    <s v="Pendeloque - tintinnabulum (?)"/>
    <x v="221"/>
    <x v="20"/>
    <s v="ornements polyvalents"/>
    <s v="Sans titre.wmf"/>
    <m/>
    <m/>
    <m/>
    <m/>
    <m/>
    <m/>
    <m/>
    <m/>
    <m/>
    <m/>
    <m/>
    <m/>
    <s v="Bouzonville, Frouard, Vaudrevanges (Reboul et Millotte, 1975, pl. 29, 39, 41)"/>
    <s v="Cher"/>
    <s v="Centre-Val de Loire"/>
    <s v="1884"/>
    <n v="643348"/>
    <n v="6691344"/>
    <s v="M.A.N (601 objets, n° 29.371 à 29.429) Musée du Berry à Bourges (13 objets, B.2 583)"/>
    <m/>
    <m/>
    <m/>
    <m/>
    <m/>
    <m/>
    <m/>
    <m/>
    <m/>
    <m/>
    <m/>
    <m/>
    <m/>
    <m/>
    <m/>
    <m/>
    <m/>
    <m/>
    <m/>
    <m/>
    <m/>
    <m/>
    <m/>
    <m/>
    <m/>
    <m/>
    <m/>
    <m/>
    <m/>
    <m/>
    <m/>
    <m/>
    <m/>
    <m/>
    <m/>
    <m/>
    <m/>
    <m/>
    <m/>
    <m/>
    <m/>
    <m/>
    <m/>
    <m/>
    <m/>
    <m/>
    <s v="Tintinnabulum"/>
    <m/>
    <m/>
    <s v="2"/>
    <s v="BFa 3 "/>
    <m/>
    <m/>
    <m/>
    <m/>
    <m/>
    <m/>
    <m/>
    <m/>
    <m/>
    <m/>
    <m/>
    <m/>
    <m/>
    <m/>
    <m/>
    <x v="3"/>
    <m/>
  </r>
  <r>
    <x v="98"/>
    <s v="Corpus principal"/>
    <n v="4"/>
    <n v="12802"/>
    <x v="98"/>
    <s v="Saint-Mary"/>
    <s v="Cadoret"/>
    <s v="Fragment"/>
    <s v="Pendeloque - tintinnabulum"/>
    <x v="221"/>
    <x v="20"/>
    <s v="ornements polyvalents"/>
    <s v="Sans titre.wmf"/>
    <m/>
    <n v="23"/>
    <m/>
    <m/>
    <m/>
    <m/>
    <m/>
    <n v="84"/>
    <n v="24"/>
    <m/>
    <m/>
    <m/>
    <m/>
    <s v="Jersey"/>
    <s v="Îles Anglo-normandes"/>
    <s v="1995"/>
    <n v="322819"/>
    <n v="6917041"/>
    <s v="La Hougue Bie Museum, Jersey"/>
    <m/>
    <s v="oui"/>
    <m/>
    <m/>
    <s v="DSC_3605.jpg"/>
    <m/>
    <m/>
    <m/>
    <m/>
    <m/>
    <m/>
    <m/>
    <m/>
    <m/>
    <m/>
    <m/>
    <m/>
    <m/>
    <m/>
    <m/>
    <m/>
    <m/>
    <m/>
    <m/>
    <m/>
    <m/>
    <m/>
    <m/>
    <m/>
    <m/>
    <m/>
    <m/>
    <m/>
    <m/>
    <m/>
    <m/>
    <m/>
    <m/>
    <m/>
    <m/>
    <m/>
    <m/>
    <m/>
    <m/>
    <m/>
    <m/>
    <s v="Tintinnabulum"/>
    <m/>
    <m/>
    <s v="2"/>
    <s v="BFa 3 "/>
    <m/>
    <m/>
    <m/>
    <m/>
    <m/>
    <m/>
    <m/>
    <m/>
    <m/>
    <m/>
    <m/>
    <m/>
    <m/>
    <m/>
    <m/>
    <x v="2"/>
    <m/>
  </r>
  <r>
    <x v="104"/>
    <s v="Corpus principal"/>
    <n v="3"/>
    <n v="8519"/>
    <x v="104"/>
    <s v="Saint-Yrieix-sur-Charente"/>
    <s v="Vénat"/>
    <s v="Fragment"/>
    <s v="Pendeloque - tintinnabulum (?)"/>
    <x v="221"/>
    <x v="20"/>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s v="Tintinnabulum"/>
    <m/>
    <m/>
    <s v="2"/>
    <s v="BFa 3 "/>
    <m/>
    <m/>
    <m/>
    <m/>
    <m/>
    <m/>
    <m/>
    <m/>
    <m/>
    <m/>
    <m/>
    <m/>
    <m/>
    <m/>
    <m/>
    <x v="5"/>
    <m/>
  </r>
  <r>
    <x v="104"/>
    <s v="Corpus principal"/>
    <n v="3"/>
    <n v="9912"/>
    <x v="104"/>
    <s v="Saint-Yrieix-sur-Charente"/>
    <s v="Vénat"/>
    <s v="Fragment"/>
    <s v="Pendeloque - tintinnabulum"/>
    <x v="221"/>
    <x v="20"/>
    <s v="ornements polyvalents"/>
    <s v="Sans titre.wmf"/>
    <m/>
    <m/>
    <m/>
    <m/>
    <m/>
    <m/>
    <m/>
    <m/>
    <m/>
    <m/>
    <m/>
    <m/>
    <m/>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s v="Tintinnabulum"/>
    <m/>
    <m/>
    <s v="2"/>
    <s v="BFa 3 "/>
    <m/>
    <m/>
    <m/>
    <m/>
    <m/>
    <m/>
    <m/>
    <m/>
    <m/>
    <m/>
    <m/>
    <m/>
    <m/>
    <m/>
    <m/>
    <x v="5"/>
    <m/>
  </r>
  <r>
    <x v="104"/>
    <s v="Corpus principal"/>
    <n v="3"/>
    <n v="9913"/>
    <x v="104"/>
    <s v="Saint-Yrieix-sur-Charente"/>
    <s v="Vénat"/>
    <s v="Fragment"/>
    <s v="Pendeloque - tintinnabulum"/>
    <x v="221"/>
    <x v="20"/>
    <s v="ornements polyvalents"/>
    <s v="Sans titre.wmf"/>
    <m/>
    <n v="11.8"/>
    <m/>
    <m/>
    <m/>
    <m/>
    <m/>
    <m/>
    <m/>
    <m/>
    <m/>
    <m/>
    <s v="en photo"/>
    <s v="Charente"/>
    <s v="Poitou-Charente"/>
    <s v="1893"/>
    <n v="477203"/>
    <n v="6515065"/>
    <s v="MAN ; Musée de la Societe Historique et Archéologique de la Charente (Angoulême); FSP, coll. Favraud et Chauvet, Musée municipal d'Angoulème, plusieurs petites collections, coll. Triou à Saintes ; coll. Lugol à Mansle ; Faculté des sciences de Poitiers ; Musée du Pilori à Niort"/>
    <m/>
    <m/>
    <m/>
    <m/>
    <m/>
    <m/>
    <m/>
    <m/>
    <m/>
    <m/>
    <m/>
    <m/>
    <m/>
    <m/>
    <m/>
    <m/>
    <m/>
    <m/>
    <m/>
    <m/>
    <m/>
    <m/>
    <m/>
    <m/>
    <m/>
    <m/>
    <m/>
    <m/>
    <m/>
    <m/>
    <m/>
    <m/>
    <m/>
    <m/>
    <m/>
    <m/>
    <m/>
    <m/>
    <m/>
    <m/>
    <m/>
    <m/>
    <m/>
    <m/>
    <m/>
    <m/>
    <s v="Tintinnabulum"/>
    <m/>
    <m/>
    <s v="2"/>
    <s v="BFa 3 "/>
    <m/>
    <m/>
    <m/>
    <m/>
    <m/>
    <m/>
    <m/>
    <m/>
    <m/>
    <m/>
    <m/>
    <m/>
    <m/>
    <m/>
    <m/>
    <x v="5"/>
    <m/>
  </r>
  <r>
    <x v="111"/>
    <s v="Corpus principal"/>
    <n v="2"/>
    <n v="12362"/>
    <x v="111"/>
    <s v="Vaires sur Marne"/>
    <s v="Bois de Vaires"/>
    <s v="Fragment"/>
    <s v="Pendeloque - tintinnabulum"/>
    <x v="221"/>
    <x v="20"/>
    <s v="ornements polyvalents"/>
    <s v="Sans titre.wmf"/>
    <m/>
    <n v="118"/>
    <m/>
    <m/>
    <m/>
    <m/>
    <m/>
    <m/>
    <m/>
    <n v="18"/>
    <m/>
    <m/>
    <m/>
    <s v="Seine-et-Marne"/>
    <s v="Ile-de-France"/>
    <s v="1963"/>
    <n v="672739"/>
    <n v="6864131"/>
    <s v="Musée Gatien Bonnet de Lagny-sur-Marne don des inventeurs (n° 77.479.4)"/>
    <s v="diam ext : 142 ; int : 66 ; L barre 81"/>
    <m/>
    <m/>
    <m/>
    <s v="Sans titre.wmf"/>
    <m/>
    <m/>
    <m/>
    <m/>
    <m/>
    <m/>
    <m/>
    <m/>
    <m/>
    <m/>
    <m/>
    <m/>
    <m/>
    <m/>
    <m/>
    <m/>
    <m/>
    <m/>
    <m/>
    <m/>
    <m/>
    <m/>
    <m/>
    <m/>
    <m/>
    <m/>
    <m/>
    <m/>
    <m/>
    <m/>
    <m/>
    <m/>
    <m/>
    <m/>
    <m/>
    <m/>
    <m/>
    <m/>
    <m/>
    <m/>
    <m/>
    <s v="Tintinnabulum"/>
    <m/>
    <m/>
    <s v="3"/>
    <s v="BFa 3 "/>
    <m/>
    <m/>
    <m/>
    <m/>
    <m/>
    <m/>
    <m/>
    <m/>
    <m/>
    <m/>
    <m/>
    <m/>
    <m/>
    <m/>
    <m/>
    <x v="0"/>
    <m/>
  </r>
  <r>
    <x v="179"/>
    <s v="Corpus secondaire"/>
    <n v="2"/>
    <n v="18801"/>
    <x v="179"/>
    <s v="Bouzonville"/>
    <s v="dans les bois (?)"/>
    <s v="Entier"/>
    <s v="Pendeloque - tintinnabulum"/>
    <x v="221"/>
    <x v="20"/>
    <s v="ornements polyvalents"/>
    <s v="Sans titre.wmf"/>
    <m/>
    <m/>
    <m/>
    <m/>
    <m/>
    <m/>
    <m/>
    <m/>
    <m/>
    <m/>
    <m/>
    <m/>
    <m/>
    <s v="Moselle"/>
    <s v="Grand-Est"/>
    <s v="1822"/>
    <n v="957227"/>
    <n v="6915847"/>
    <s v="Musée de Metz"/>
    <m/>
    <m/>
    <m/>
    <m/>
    <m/>
    <m/>
    <m/>
    <m/>
    <m/>
    <m/>
    <m/>
    <m/>
    <m/>
    <m/>
    <m/>
    <m/>
    <m/>
    <m/>
    <m/>
    <m/>
    <m/>
    <m/>
    <m/>
    <m/>
    <m/>
    <m/>
    <m/>
    <m/>
    <m/>
    <m/>
    <m/>
    <m/>
    <m/>
    <m/>
    <m/>
    <m/>
    <m/>
    <m/>
    <m/>
    <m/>
    <m/>
    <m/>
    <m/>
    <m/>
    <m/>
    <m/>
    <s v="Tintinnabulum"/>
    <m/>
    <m/>
    <s v="4"/>
    <s v="BFa 3 "/>
    <m/>
    <m/>
    <m/>
    <m/>
    <m/>
    <m/>
    <m/>
    <m/>
    <m/>
    <m/>
    <m/>
    <m/>
    <m/>
    <m/>
    <m/>
    <x v="9"/>
    <m/>
  </r>
  <r>
    <x v="134"/>
    <s v="Corpus secondaire"/>
    <n v="3"/>
    <n v="18660"/>
    <x v="134"/>
    <s v="Frouard"/>
    <m/>
    <s v="Entier"/>
    <s v="Pendeloque - tintinnabulum"/>
    <x v="221"/>
    <x v="20"/>
    <s v="ornements polyvalents"/>
    <s v="Sans titre.wmf"/>
    <m/>
    <m/>
    <m/>
    <m/>
    <m/>
    <m/>
    <m/>
    <m/>
    <m/>
    <m/>
    <m/>
    <m/>
    <m/>
    <s v="Meurthe-et-Moselle"/>
    <s v="Grand-Est"/>
    <s v="1872"/>
    <n v="929990"/>
    <n v="6855758"/>
    <s v="Musée Lorrain, Nancy"/>
    <m/>
    <m/>
    <m/>
    <m/>
    <m/>
    <m/>
    <m/>
    <m/>
    <m/>
    <m/>
    <m/>
    <m/>
    <m/>
    <m/>
    <m/>
    <m/>
    <m/>
    <m/>
    <m/>
    <m/>
    <m/>
    <m/>
    <m/>
    <m/>
    <m/>
    <m/>
    <m/>
    <m/>
    <m/>
    <m/>
    <m/>
    <m/>
    <m/>
    <m/>
    <m/>
    <m/>
    <m/>
    <m/>
    <m/>
    <m/>
    <m/>
    <m/>
    <m/>
    <m/>
    <m/>
    <m/>
    <s v="Tintinnabulum"/>
    <m/>
    <m/>
    <s v="2"/>
    <s v="BFa 3 "/>
    <m/>
    <m/>
    <m/>
    <m/>
    <m/>
    <m/>
    <m/>
    <m/>
    <m/>
    <m/>
    <m/>
    <m/>
    <m/>
    <m/>
    <m/>
    <x v="9"/>
    <m/>
  </r>
  <r>
    <x v="135"/>
    <s v="Corpus secondaire"/>
    <n v="3"/>
    <n v="20240"/>
    <x v="135"/>
    <s v="Hochstadt"/>
    <m/>
    <s v="Fragment"/>
    <s v="Pendeloque - tintinnabulum"/>
    <x v="221"/>
    <x v="20"/>
    <s v="ornements polyvalents"/>
    <s v="Sans titre.wmf"/>
    <m/>
    <m/>
    <m/>
    <m/>
    <m/>
    <m/>
    <m/>
    <m/>
    <m/>
    <m/>
    <m/>
    <m/>
    <m/>
    <m/>
    <s v="Allemagne"/>
    <m/>
    <n v="1079199"/>
    <n v="6917105"/>
    <m/>
    <m/>
    <m/>
    <m/>
    <m/>
    <m/>
    <m/>
    <m/>
    <m/>
    <m/>
    <m/>
    <m/>
    <m/>
    <m/>
    <m/>
    <m/>
    <m/>
    <m/>
    <m/>
    <m/>
    <m/>
    <m/>
    <m/>
    <m/>
    <m/>
    <m/>
    <m/>
    <m/>
    <m/>
    <m/>
    <m/>
    <m/>
    <m/>
    <m/>
    <m/>
    <m/>
    <m/>
    <m/>
    <m/>
    <m/>
    <m/>
    <m/>
    <m/>
    <m/>
    <m/>
    <m/>
    <m/>
    <s v="Tintinnabulum"/>
    <m/>
    <m/>
    <s v="2"/>
    <s v="BFa 3 "/>
    <m/>
    <m/>
    <m/>
    <m/>
    <m/>
    <m/>
    <m/>
    <m/>
    <m/>
    <m/>
    <m/>
    <m/>
    <m/>
    <m/>
    <m/>
    <x v="9"/>
    <m/>
  </r>
  <r>
    <x v="181"/>
    <s v="Corpus secondaire"/>
    <n v="2"/>
    <n v="17535"/>
    <x v="181"/>
    <s v="Jenzat 1"/>
    <m/>
    <s v="Entier"/>
    <s v="Pendeloque - tintinnabulum"/>
    <x v="221"/>
    <x v="20"/>
    <s v="ornements polyvalents"/>
    <s v="Sans titre.wmf"/>
    <m/>
    <m/>
    <m/>
    <m/>
    <m/>
    <m/>
    <m/>
    <m/>
    <m/>
    <m/>
    <m/>
    <m/>
    <s v="Tudot, 1861, pl. 12, n° 2"/>
    <s v="Allier"/>
    <s v="Auvergne-Rhône-Alpes"/>
    <s v="1851"/>
    <n v="715023"/>
    <n v="6562809"/>
    <m/>
    <m/>
    <m/>
    <m/>
    <m/>
    <m/>
    <m/>
    <m/>
    <m/>
    <m/>
    <m/>
    <m/>
    <m/>
    <m/>
    <m/>
    <m/>
    <m/>
    <m/>
    <m/>
    <m/>
    <m/>
    <m/>
    <m/>
    <m/>
    <m/>
    <m/>
    <m/>
    <m/>
    <m/>
    <m/>
    <m/>
    <m/>
    <m/>
    <m/>
    <m/>
    <m/>
    <m/>
    <m/>
    <m/>
    <m/>
    <m/>
    <m/>
    <m/>
    <m/>
    <m/>
    <m/>
    <m/>
    <s v="Tintinnabulum"/>
    <m/>
    <m/>
    <s v="4"/>
    <s v="BFa 3 "/>
    <m/>
    <m/>
    <m/>
    <m/>
    <m/>
    <m/>
    <m/>
    <m/>
    <m/>
    <m/>
    <m/>
    <m/>
    <m/>
    <m/>
    <m/>
    <x v="7"/>
    <m/>
  </r>
  <r>
    <x v="137"/>
    <s v="Corpus secondaire"/>
    <n v="3"/>
    <n v="21214"/>
    <x v="137"/>
    <s v="jenzat 4"/>
    <s v="Bois des Balais"/>
    <s v="Entier"/>
    <s v="Pendeloque - tintinnabulum"/>
    <x v="221"/>
    <x v="20"/>
    <s v="ornements polyvalents"/>
    <s v="DSC_7572.jpg"/>
    <s v="115"/>
    <n v="342"/>
    <m/>
    <m/>
    <m/>
    <m/>
    <m/>
    <n v="230"/>
    <n v="194"/>
    <m/>
    <m/>
    <m/>
    <m/>
    <s v="Allier"/>
    <s v="Auvergne-Rhône-Alpes"/>
    <s v="2017"/>
    <n v="713723"/>
    <n v="6561103"/>
    <s v="SRA Clermont-Ferrand"/>
    <m/>
    <m/>
    <m/>
    <m/>
    <m/>
    <m/>
    <m/>
    <m/>
    <m/>
    <m/>
    <m/>
    <m/>
    <m/>
    <m/>
    <m/>
    <m/>
    <m/>
    <m/>
    <m/>
    <m/>
    <m/>
    <m/>
    <m/>
    <m/>
    <m/>
    <m/>
    <m/>
    <m/>
    <m/>
    <m/>
    <m/>
    <m/>
    <m/>
    <m/>
    <m/>
    <m/>
    <m/>
    <m/>
    <m/>
    <m/>
    <m/>
    <m/>
    <m/>
    <m/>
    <m/>
    <m/>
    <s v="Tintinnabulum"/>
    <m/>
    <m/>
    <s v="1"/>
    <s v="BFa 3 "/>
    <m/>
    <m/>
    <m/>
    <m/>
    <m/>
    <m/>
    <m/>
    <m/>
    <m/>
    <m/>
    <m/>
    <m/>
    <m/>
    <m/>
    <m/>
    <x v="7"/>
    <m/>
  </r>
  <r>
    <x v="141"/>
    <s v="Corpus secondaire"/>
    <n v="3"/>
    <n v="15046"/>
    <x v="141"/>
    <s v="La Ferte-Hauterive/Saint-Gérand-de-Vaux"/>
    <s v="Champs de la Famine"/>
    <s v="Entier"/>
    <s v="Pendeloque - tintinnabulum"/>
    <x v="221"/>
    <x v="20"/>
    <s v="ornements polyvalents"/>
    <s v="Sans titre.wmf"/>
    <m/>
    <m/>
    <m/>
    <m/>
    <m/>
    <m/>
    <m/>
    <m/>
    <m/>
    <m/>
    <m/>
    <m/>
    <s v="La Ferté selon Tudot 1861."/>
    <s v="Allier"/>
    <s v="Auvergne-Rhône-Alpes"/>
    <s v="1853"/>
    <n v="725722"/>
    <n v="6588001"/>
    <s v="Musée des Moulins (les objets en_x000a_bronze) ; inconnue (l'élément en or)"/>
    <m/>
    <m/>
    <m/>
    <s v="Tudot, 1855, fig. 2 ; Déchelette, 1910, p. 303, fig. 117"/>
    <s v="Sans titre.wmf"/>
    <m/>
    <m/>
    <m/>
    <m/>
    <m/>
    <m/>
    <m/>
    <m/>
    <m/>
    <m/>
    <m/>
    <m/>
    <m/>
    <m/>
    <m/>
    <m/>
    <m/>
    <m/>
    <m/>
    <m/>
    <m/>
    <m/>
    <m/>
    <m/>
    <m/>
    <m/>
    <m/>
    <m/>
    <m/>
    <m/>
    <m/>
    <m/>
    <m/>
    <m/>
    <m/>
    <m/>
    <m/>
    <m/>
    <m/>
    <m/>
    <m/>
    <s v="Tintinnabulum"/>
    <m/>
    <m/>
    <s v="2"/>
    <s v="BFa 3 "/>
    <m/>
    <m/>
    <m/>
    <m/>
    <m/>
    <m/>
    <m/>
    <m/>
    <m/>
    <m/>
    <m/>
    <m/>
    <m/>
    <m/>
    <m/>
    <x v="7"/>
    <m/>
  </r>
  <r>
    <x v="141"/>
    <s v="Corpus secondaire"/>
    <n v="3"/>
    <n v="22704"/>
    <x v="141"/>
    <s v="La Ferte-Hauterive/Saint-Gérand-de-Vaux"/>
    <s v="Champs de la Famine"/>
    <s v="Fragment"/>
    <s v="Pendeloque - tintinnabulum (?)"/>
    <x v="221"/>
    <x v="20"/>
    <s v="ornements polyvalents"/>
    <s v="Sans titre.wmf"/>
    <m/>
    <m/>
    <m/>
    <m/>
    <m/>
    <m/>
    <m/>
    <m/>
    <m/>
    <m/>
    <m/>
    <m/>
    <m/>
    <s v="Allier"/>
    <s v="Auvergne-Rhône-Alpes"/>
    <s v="1853"/>
    <n v="725722"/>
    <n v="6588001"/>
    <s v="Musée des Moulins (les objets en_x000a_bronze) ; inconnue (l'élément en or)"/>
    <m/>
    <m/>
    <m/>
    <s v="Gauthier, 2001"/>
    <m/>
    <m/>
    <m/>
    <m/>
    <m/>
    <m/>
    <m/>
    <m/>
    <m/>
    <m/>
    <m/>
    <m/>
    <m/>
    <m/>
    <m/>
    <m/>
    <m/>
    <m/>
    <m/>
    <m/>
    <m/>
    <m/>
    <m/>
    <m/>
    <m/>
    <m/>
    <m/>
    <m/>
    <m/>
    <m/>
    <m/>
    <m/>
    <m/>
    <m/>
    <m/>
    <m/>
    <m/>
    <m/>
    <m/>
    <m/>
    <m/>
    <m/>
    <s v="Tintinnabulum"/>
    <m/>
    <m/>
    <s v="2"/>
    <s v="BFa 3 "/>
    <m/>
    <m/>
    <m/>
    <m/>
    <m/>
    <m/>
    <m/>
    <m/>
    <m/>
    <m/>
    <m/>
    <m/>
    <m/>
    <m/>
    <m/>
    <x v="7"/>
    <m/>
  </r>
  <r>
    <x v="153"/>
    <s v="Corpus secondaire"/>
    <n v="3"/>
    <n v="20386"/>
    <x v="153"/>
    <s v="Reinheim"/>
    <m/>
    <s v="Entier"/>
    <s v="Pendeloque - tintinnabulum"/>
    <x v="221"/>
    <x v="20"/>
    <s v="ornements polyvalents"/>
    <s v="Sans titre.wmf"/>
    <m/>
    <m/>
    <m/>
    <m/>
    <m/>
    <m/>
    <m/>
    <m/>
    <m/>
    <m/>
    <m/>
    <m/>
    <m/>
    <m/>
    <s v="Sarre"/>
    <s v="1964"/>
    <n v="1004931"/>
    <n v="6901226"/>
    <m/>
    <m/>
    <m/>
    <m/>
    <m/>
    <m/>
    <m/>
    <m/>
    <m/>
    <m/>
    <m/>
    <m/>
    <m/>
    <m/>
    <m/>
    <m/>
    <m/>
    <m/>
    <m/>
    <m/>
    <m/>
    <m/>
    <m/>
    <m/>
    <m/>
    <m/>
    <m/>
    <m/>
    <m/>
    <m/>
    <m/>
    <m/>
    <m/>
    <m/>
    <m/>
    <m/>
    <m/>
    <m/>
    <m/>
    <m/>
    <m/>
    <m/>
    <m/>
    <m/>
    <m/>
    <m/>
    <m/>
    <s v="Tintinnabulum"/>
    <m/>
    <m/>
    <s v="2"/>
    <s v="BFa 3 "/>
    <m/>
    <m/>
    <m/>
    <m/>
    <m/>
    <m/>
    <m/>
    <m/>
    <m/>
    <m/>
    <m/>
    <m/>
    <m/>
    <m/>
    <m/>
    <x v="9"/>
    <m/>
  </r>
  <r>
    <x v="153"/>
    <s v="Corpus secondaire"/>
    <n v="3"/>
    <n v="20387"/>
    <x v="153"/>
    <s v="Reinheim"/>
    <m/>
    <s v="Entier"/>
    <s v="Pendeloque - tintinnabulum"/>
    <x v="221"/>
    <x v="20"/>
    <s v="ornements polyvalents"/>
    <s v="Sans titre.wmf"/>
    <m/>
    <m/>
    <m/>
    <m/>
    <m/>
    <m/>
    <m/>
    <m/>
    <m/>
    <m/>
    <m/>
    <m/>
    <m/>
    <m/>
    <s v="Sarre"/>
    <s v="1964"/>
    <n v="1004931"/>
    <n v="6901226"/>
    <m/>
    <m/>
    <m/>
    <m/>
    <m/>
    <m/>
    <m/>
    <m/>
    <m/>
    <m/>
    <m/>
    <m/>
    <m/>
    <m/>
    <m/>
    <m/>
    <m/>
    <m/>
    <m/>
    <m/>
    <m/>
    <m/>
    <m/>
    <m/>
    <m/>
    <m/>
    <m/>
    <m/>
    <m/>
    <m/>
    <m/>
    <m/>
    <m/>
    <m/>
    <m/>
    <m/>
    <m/>
    <m/>
    <m/>
    <m/>
    <m/>
    <m/>
    <m/>
    <m/>
    <m/>
    <m/>
    <m/>
    <s v="Tintinnabulum"/>
    <m/>
    <m/>
    <s v="2"/>
    <s v="BFa 3 "/>
    <m/>
    <m/>
    <m/>
    <m/>
    <m/>
    <m/>
    <m/>
    <m/>
    <m/>
    <m/>
    <m/>
    <m/>
    <m/>
    <m/>
    <m/>
    <x v="9"/>
    <m/>
  </r>
  <r>
    <x v="166"/>
    <s v="Corpus secondaire"/>
    <n v="3"/>
    <n v="18810"/>
    <x v="166"/>
    <s v="Vaudrevange 1"/>
    <m/>
    <s v="Entier"/>
    <s v="Pendeloque - tintinnabulum"/>
    <x v="221"/>
    <x v="20"/>
    <s v="ornements polyvalents"/>
    <s v="Sans titre.wmf"/>
    <m/>
    <m/>
    <m/>
    <m/>
    <m/>
    <m/>
    <m/>
    <m/>
    <m/>
    <m/>
    <m/>
    <m/>
    <m/>
    <s v="Sarre"/>
    <s v="Allemagne"/>
    <s v="1851"/>
    <n v="969122"/>
    <n v="6920057"/>
    <s v="MAN"/>
    <m/>
    <m/>
    <m/>
    <m/>
    <m/>
    <m/>
    <m/>
    <m/>
    <m/>
    <m/>
    <m/>
    <m/>
    <m/>
    <m/>
    <m/>
    <m/>
    <m/>
    <m/>
    <m/>
    <m/>
    <m/>
    <m/>
    <m/>
    <m/>
    <m/>
    <m/>
    <m/>
    <m/>
    <m/>
    <m/>
    <m/>
    <m/>
    <m/>
    <m/>
    <m/>
    <m/>
    <m/>
    <m/>
    <m/>
    <m/>
    <m/>
    <m/>
    <m/>
    <m/>
    <m/>
    <m/>
    <s v="Tintinnabulum"/>
    <m/>
    <m/>
    <s v="2"/>
    <s v="BFa 3 "/>
    <m/>
    <m/>
    <m/>
    <m/>
    <m/>
    <m/>
    <m/>
    <m/>
    <m/>
    <m/>
    <m/>
    <m/>
    <m/>
    <m/>
    <m/>
    <x v="9"/>
    <m/>
  </r>
  <r>
    <x v="167"/>
    <s v="Corpus secondaire"/>
    <n v="3"/>
    <n v="18873"/>
    <x v="167"/>
    <s v="vaudrevange 3"/>
    <m/>
    <s v="Quasi-complet"/>
    <s v="Pendeloque - tintinnabulum"/>
    <x v="221"/>
    <x v="20"/>
    <s v="ornements polyvalents"/>
    <s v="Sans titre.wmf"/>
    <m/>
    <m/>
    <m/>
    <m/>
    <m/>
    <m/>
    <m/>
    <m/>
    <m/>
    <m/>
    <m/>
    <m/>
    <m/>
    <s v="Sarre"/>
    <s v="Allemagne"/>
    <s v="1872"/>
    <n v="969200"/>
    <n v="6920200"/>
    <m/>
    <m/>
    <m/>
    <m/>
    <m/>
    <m/>
    <m/>
    <m/>
    <m/>
    <m/>
    <m/>
    <m/>
    <m/>
    <m/>
    <m/>
    <m/>
    <m/>
    <m/>
    <m/>
    <m/>
    <m/>
    <m/>
    <m/>
    <m/>
    <m/>
    <m/>
    <m/>
    <m/>
    <m/>
    <m/>
    <m/>
    <m/>
    <m/>
    <m/>
    <m/>
    <m/>
    <m/>
    <m/>
    <m/>
    <m/>
    <m/>
    <m/>
    <m/>
    <m/>
    <m/>
    <m/>
    <m/>
    <s v="Tintinnabulum"/>
    <m/>
    <m/>
    <s v="2"/>
    <s v="BFa 3 "/>
    <m/>
    <m/>
    <m/>
    <m/>
    <m/>
    <m/>
    <m/>
    <m/>
    <m/>
    <m/>
    <m/>
    <m/>
    <m/>
    <m/>
    <m/>
    <x v="9"/>
    <m/>
  </r>
  <r>
    <x v="182"/>
    <m/>
    <m/>
    <m/>
    <x v="182"/>
    <m/>
    <m/>
    <m/>
    <m/>
    <x v="222"/>
    <x v="21"/>
    <m/>
    <m/>
    <m/>
    <m/>
    <m/>
    <m/>
    <m/>
    <m/>
    <m/>
    <m/>
    <m/>
    <m/>
    <m/>
    <m/>
    <m/>
    <m/>
    <m/>
    <m/>
    <m/>
    <m/>
    <m/>
    <m/>
    <m/>
    <m/>
    <m/>
    <m/>
    <m/>
    <m/>
    <m/>
    <m/>
    <m/>
    <m/>
    <m/>
    <m/>
    <m/>
    <m/>
    <m/>
    <m/>
    <m/>
    <m/>
    <m/>
    <m/>
    <m/>
    <m/>
    <m/>
    <m/>
    <m/>
    <m/>
    <m/>
    <m/>
    <m/>
    <m/>
    <m/>
    <m/>
    <m/>
    <m/>
    <m/>
    <m/>
    <m/>
    <m/>
    <m/>
    <m/>
    <m/>
    <m/>
    <m/>
    <m/>
    <m/>
    <m/>
    <m/>
    <m/>
    <m/>
    <m/>
    <m/>
    <m/>
    <m/>
    <m/>
    <m/>
    <m/>
    <m/>
    <m/>
    <m/>
    <m/>
    <m/>
    <m/>
    <m/>
    <m/>
    <m/>
    <x v="1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eau croisé dynamique1" cacheId="0" applyNumberFormats="0" applyBorderFormats="0" applyFontFormats="0" applyPatternFormats="0" applyAlignmentFormats="0" applyWidthHeightFormats="1" dataCaption="Valeurs" updatedVersion="5" minRefreshableVersion="3" useAutoFormatting="1" itemPrintTitles="1" createdVersion="5" indent="0" outline="1" outlineData="1" multipleFieldFilters="0">
  <location ref="A3:X188" firstHeaderRow="1" firstDataRow="2" firstDataCol="1"/>
  <pivotFields count="100">
    <pivotField axis="axisRow" showAll="0">
      <items count="184">
        <item x="0"/>
        <item x="1"/>
        <item x="2"/>
        <item x="3"/>
        <item x="4"/>
        <item x="5"/>
        <item x="6"/>
        <item x="7"/>
        <item x="8"/>
        <item x="9"/>
        <item x="10"/>
        <item x="170"/>
        <item x="178"/>
        <item x="11"/>
        <item x="12"/>
        <item x="169"/>
        <item x="13"/>
        <item x="14"/>
        <item x="15"/>
        <item x="16"/>
        <item x="17"/>
        <item x="18"/>
        <item x="19"/>
        <item x="20"/>
        <item x="21"/>
        <item x="22"/>
        <item x="23"/>
        <item x="24"/>
        <item x="25"/>
        <item x="26"/>
        <item x="27"/>
        <item x="28"/>
        <item x="29"/>
        <item x="30"/>
        <item x="31"/>
        <item x="32"/>
        <item x="33"/>
        <item x="34"/>
        <item x="35"/>
        <item x="36"/>
        <item x="173"/>
        <item x="37"/>
        <item x="38"/>
        <item x="39"/>
        <item x="40"/>
        <item x="41"/>
        <item x="42"/>
        <item x="43"/>
        <item x="44"/>
        <item x="45"/>
        <item x="46"/>
        <item x="47"/>
        <item x="48"/>
        <item x="49"/>
        <item x="50"/>
        <item x="51"/>
        <item x="52"/>
        <item x="53"/>
        <item x="54"/>
        <item x="55"/>
        <item x="56"/>
        <item x="57"/>
        <item x="58"/>
        <item x="59"/>
        <item x="60"/>
        <item x="61"/>
        <item x="62"/>
        <item x="63"/>
        <item x="64"/>
        <item x="65"/>
        <item x="66"/>
        <item x="174"/>
        <item x="67"/>
        <item x="68"/>
        <item x="69"/>
        <item x="70"/>
        <item x="71"/>
        <item x="72"/>
        <item x="73"/>
        <item x="74"/>
        <item x="75"/>
        <item x="76"/>
        <item x="77"/>
        <item x="78"/>
        <item x="79"/>
        <item x="175"/>
        <item x="80"/>
        <item x="81"/>
        <item x="82"/>
        <item x="83"/>
        <item x="84"/>
        <item x="176"/>
        <item x="85"/>
        <item x="86"/>
        <item x="87"/>
        <item x="88"/>
        <item x="171"/>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79"/>
        <item x="125"/>
        <item x="172"/>
        <item x="126"/>
        <item x="127"/>
        <item x="128"/>
        <item x="129"/>
        <item x="130"/>
        <item x="131"/>
        <item x="132"/>
        <item x="133"/>
        <item x="134"/>
        <item x="135"/>
        <item x="180"/>
        <item x="181"/>
        <item x="136"/>
        <item x="137"/>
        <item x="138"/>
        <item x="139"/>
        <item x="140"/>
        <item x="141"/>
        <item x="142"/>
        <item x="143"/>
        <item x="144"/>
        <item x="145"/>
        <item x="146"/>
        <item x="147"/>
        <item x="148"/>
        <item x="149"/>
        <item x="150"/>
        <item x="151"/>
        <item x="152"/>
        <item x="153"/>
        <item x="177"/>
        <item x="154"/>
        <item x="155"/>
        <item x="156"/>
        <item x="157"/>
        <item x="158"/>
        <item x="159"/>
        <item x="160"/>
        <item x="161"/>
        <item x="162"/>
        <item x="163"/>
        <item x="164"/>
        <item x="165"/>
        <item x="166"/>
        <item x="167"/>
        <item x="168"/>
        <item x="182"/>
        <item t="default"/>
      </items>
    </pivotField>
    <pivotField showAll="0"/>
    <pivotField showAll="0"/>
    <pivotField showAll="0"/>
    <pivotField showAll="0">
      <items count="184">
        <item x="57"/>
        <item x="6"/>
        <item x="5"/>
        <item x="30"/>
        <item x="40"/>
        <item x="0"/>
        <item x="1"/>
        <item x="2"/>
        <item x="64"/>
        <item x="3"/>
        <item x="4"/>
        <item x="7"/>
        <item x="170"/>
        <item x="11"/>
        <item x="13"/>
        <item x="15"/>
        <item x="12"/>
        <item x="169"/>
        <item x="16"/>
        <item x="18"/>
        <item x="19"/>
        <item x="20"/>
        <item x="21"/>
        <item x="70"/>
        <item x="22"/>
        <item x="23"/>
        <item x="24"/>
        <item x="25"/>
        <item x="26"/>
        <item x="28"/>
        <item x="32"/>
        <item x="33"/>
        <item x="34"/>
        <item x="35"/>
        <item x="36"/>
        <item x="173"/>
        <item x="37"/>
        <item x="38"/>
        <item x="39"/>
        <item x="41"/>
        <item x="44"/>
        <item x="45"/>
        <item x="46"/>
        <item x="47"/>
        <item x="98"/>
        <item x="48"/>
        <item x="49"/>
        <item x="50"/>
        <item x="51"/>
        <item x="53"/>
        <item x="54"/>
        <item x="55"/>
        <item x="56"/>
        <item x="115"/>
        <item x="58"/>
        <item x="59"/>
        <item x="61"/>
        <item x="62"/>
        <item x="65"/>
        <item x="63"/>
        <item x="66"/>
        <item x="174"/>
        <item x="67"/>
        <item x="68"/>
        <item x="69"/>
        <item x="71"/>
        <item x="72"/>
        <item x="73"/>
        <item x="74"/>
        <item x="75"/>
        <item x="76"/>
        <item x="78"/>
        <item x="77"/>
        <item x="79"/>
        <item x="175"/>
        <item x="80"/>
        <item x="81"/>
        <item x="82"/>
        <item x="83"/>
        <item x="84"/>
        <item x="176"/>
        <item x="85"/>
        <item x="86"/>
        <item x="87"/>
        <item x="171"/>
        <item x="89"/>
        <item x="90"/>
        <item x="91"/>
        <item x="93"/>
        <item x="95"/>
        <item x="96"/>
        <item x="97"/>
        <item x="99"/>
        <item x="100"/>
        <item x="101"/>
        <item x="103"/>
        <item x="104"/>
        <item x="106"/>
        <item x="107"/>
        <item x="108"/>
        <item x="109"/>
        <item x="110"/>
        <item x="112"/>
        <item x="113"/>
        <item x="116"/>
        <item x="117"/>
        <item x="52"/>
        <item x="159"/>
        <item x="102"/>
        <item x="178"/>
        <item x="94"/>
        <item x="126"/>
        <item x="129"/>
        <item x="10"/>
        <item x="135"/>
        <item x="105"/>
        <item x="141"/>
        <item x="111"/>
        <item x="121"/>
        <item x="128"/>
        <item x="14"/>
        <item x="43"/>
        <item x="118"/>
        <item x="150"/>
        <item x="92"/>
        <item x="88"/>
        <item x="27"/>
        <item x="17"/>
        <item x="181"/>
        <item x="165"/>
        <item x="9"/>
        <item x="114"/>
        <item x="136"/>
        <item x="60"/>
        <item x="137"/>
        <item x="8"/>
        <item x="146"/>
        <item x="154"/>
        <item x="122"/>
        <item x="123"/>
        <item x="179"/>
        <item x="144"/>
        <item x="133"/>
        <item x="162"/>
        <item x="134"/>
        <item x="127"/>
        <item x="155"/>
        <item x="168"/>
        <item x="143"/>
        <item x="163"/>
        <item x="164"/>
        <item x="151"/>
        <item x="160"/>
        <item x="161"/>
        <item x="172"/>
        <item x="145"/>
        <item x="148"/>
        <item x="119"/>
        <item x="139"/>
        <item x="124"/>
        <item x="152"/>
        <item x="140"/>
        <item x="166"/>
        <item x="177"/>
        <item x="167"/>
        <item x="120"/>
        <item x="125"/>
        <item x="153"/>
        <item x="156"/>
        <item x="142"/>
        <item x="138"/>
        <item x="149"/>
        <item x="31"/>
        <item x="130"/>
        <item x="158"/>
        <item x="180"/>
        <item x="147"/>
        <item x="157"/>
        <item x="132"/>
        <item x="131"/>
        <item x="42"/>
        <item x="29"/>
        <item x="182"/>
        <item t="default"/>
      </items>
    </pivotField>
    <pivotField showAll="0"/>
    <pivotField showAll="0"/>
    <pivotField showAll="0"/>
    <pivotField showAll="0"/>
    <pivotField showAll="0">
      <items count="224">
        <item x="110"/>
        <item x="153"/>
        <item x="122"/>
        <item x="50"/>
        <item x="157"/>
        <item x="138"/>
        <item x="70"/>
        <item x="114"/>
        <item x="160"/>
        <item x="172"/>
        <item x="183"/>
        <item x="185"/>
        <item x="189"/>
        <item x="188"/>
        <item x="187"/>
        <item x="167"/>
        <item x="173"/>
        <item x="169"/>
        <item x="174"/>
        <item x="175"/>
        <item x="170"/>
        <item x="181"/>
        <item x="176"/>
        <item x="171"/>
        <item x="182"/>
        <item x="186"/>
        <item x="177"/>
        <item x="178"/>
        <item x="179"/>
        <item x="201"/>
        <item x="190"/>
        <item x="195"/>
        <item x="192"/>
        <item x="191"/>
        <item x="199"/>
        <item x="196"/>
        <item x="193"/>
        <item x="200"/>
        <item x="202"/>
        <item x="198"/>
        <item x="194"/>
        <item x="197"/>
        <item x="180"/>
        <item x="111"/>
        <item x="98"/>
        <item x="83"/>
        <item x="132"/>
        <item x="165"/>
        <item x="142"/>
        <item x="18"/>
        <item x="99"/>
        <item x="0"/>
        <item x="1"/>
        <item x="19"/>
        <item x="20"/>
        <item x="51"/>
        <item x="75"/>
        <item x="128"/>
        <item x="144"/>
        <item x="145"/>
        <item x="135"/>
        <item x="76"/>
        <item x="2"/>
        <item x="21"/>
        <item x="154"/>
        <item x="3"/>
        <item x="123"/>
        <item x="91"/>
        <item x="22"/>
        <item x="52"/>
        <item x="23"/>
        <item x="53"/>
        <item x="133"/>
        <item x="77"/>
        <item x="54"/>
        <item x="24"/>
        <item x="55"/>
        <item x="4"/>
        <item x="92"/>
        <item x="78"/>
        <item x="25"/>
        <item x="113"/>
        <item x="26"/>
        <item x="27"/>
        <item x="56"/>
        <item x="28"/>
        <item x="57"/>
        <item x="29"/>
        <item x="106"/>
        <item x="97"/>
        <item x="30"/>
        <item x="121"/>
        <item x="11"/>
        <item x="58"/>
        <item x="31"/>
        <item x="59"/>
        <item x="32"/>
        <item x="5"/>
        <item x="89"/>
        <item x="33"/>
        <item x="34"/>
        <item x="35"/>
        <item x="107"/>
        <item x="161"/>
        <item x="36"/>
        <item x="81"/>
        <item x="100"/>
        <item x="6"/>
        <item x="37"/>
        <item x="12"/>
        <item x="101"/>
        <item x="71"/>
        <item x="148"/>
        <item x="105"/>
        <item x="102"/>
        <item x="112"/>
        <item x="108"/>
        <item x="119"/>
        <item x="60"/>
        <item x="38"/>
        <item x="13"/>
        <item x="164"/>
        <item x="163"/>
        <item x="162"/>
        <item x="39"/>
        <item x="158"/>
        <item x="139"/>
        <item x="94"/>
        <item x="61"/>
        <item x="14"/>
        <item x="40"/>
        <item x="134"/>
        <item x="7"/>
        <item x="15"/>
        <item x="41"/>
        <item x="62"/>
        <item x="63"/>
        <item x="85"/>
        <item x="93"/>
        <item x="64"/>
        <item x="42"/>
        <item x="82"/>
        <item x="166"/>
        <item x="130"/>
        <item x="168"/>
        <item x="140"/>
        <item x="84"/>
        <item x="141"/>
        <item x="43"/>
        <item x="149"/>
        <item x="86"/>
        <item x="44"/>
        <item x="45"/>
        <item x="126"/>
        <item x="150"/>
        <item x="129"/>
        <item x="79"/>
        <item x="127"/>
        <item x="65"/>
        <item x="120"/>
        <item x="103"/>
        <item x="143"/>
        <item x="116"/>
        <item x="8"/>
        <item x="90"/>
        <item x="66"/>
        <item x="147"/>
        <item x="87"/>
        <item x="67"/>
        <item x="68"/>
        <item x="115"/>
        <item x="124"/>
        <item x="117"/>
        <item x="69"/>
        <item x="88"/>
        <item x="211"/>
        <item x="207"/>
        <item x="203"/>
        <item x="219"/>
        <item x="215"/>
        <item x="204"/>
        <item x="210"/>
        <item x="208"/>
        <item x="213"/>
        <item x="212"/>
        <item x="205"/>
        <item x="214"/>
        <item x="217"/>
        <item x="209"/>
        <item x="206"/>
        <item x="216"/>
        <item x="72"/>
        <item x="104"/>
        <item x="9"/>
        <item x="159"/>
        <item x="95"/>
        <item x="137"/>
        <item x="125"/>
        <item x="80"/>
        <item x="46"/>
        <item x="47"/>
        <item x="146"/>
        <item x="109"/>
        <item x="155"/>
        <item x="151"/>
        <item x="118"/>
        <item x="156"/>
        <item x="131"/>
        <item x="16"/>
        <item x="96"/>
        <item x="73"/>
        <item x="48"/>
        <item x="49"/>
        <item x="17"/>
        <item x="184"/>
        <item x="218"/>
        <item x="10"/>
        <item x="221"/>
        <item x="220"/>
        <item x="152"/>
        <item x="74"/>
        <item x="136"/>
        <item x="222"/>
        <item t="default"/>
      </items>
    </pivotField>
    <pivotField axis="axisCol" dataField="1" showAll="0">
      <items count="23">
        <item x="4"/>
        <item x="14"/>
        <item x="9"/>
        <item x="8"/>
        <item x="15"/>
        <item x="16"/>
        <item x="0"/>
        <item x="13"/>
        <item x="1"/>
        <item x="10"/>
        <item x="5"/>
        <item x="7"/>
        <item x="17"/>
        <item x="18"/>
        <item x="19"/>
        <item x="2"/>
        <item x="3"/>
        <item x="11"/>
        <item x="20"/>
        <item x="12"/>
        <item x="6"/>
        <item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11"/>
        <item x="2"/>
        <item x="1"/>
        <item x="4"/>
        <item x="3"/>
        <item x="5"/>
        <item x="6"/>
        <item x="9"/>
        <item x="10"/>
        <item x="12"/>
        <item x="7"/>
        <item x="0"/>
        <item x="8"/>
        <item x="13"/>
        <item t="default"/>
      </items>
    </pivotField>
    <pivotField showAll="0"/>
  </pivotFields>
  <rowFields count="1">
    <field x="0"/>
  </rowFields>
  <rowItems count="1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Fields count="1">
    <field x="10"/>
  </colFields>
  <colItems count="23">
    <i>
      <x/>
    </i>
    <i>
      <x v="1"/>
    </i>
    <i>
      <x v="2"/>
    </i>
    <i>
      <x v="3"/>
    </i>
    <i>
      <x v="4"/>
    </i>
    <i>
      <x v="5"/>
    </i>
    <i>
      <x v="6"/>
    </i>
    <i>
      <x v="7"/>
    </i>
    <i>
      <x v="8"/>
    </i>
    <i>
      <x v="9"/>
    </i>
    <i>
      <x v="10"/>
    </i>
    <i>
      <x v="11"/>
    </i>
    <i>
      <x v="12"/>
    </i>
    <i>
      <x v="13"/>
    </i>
    <i>
      <x v="14"/>
    </i>
    <i>
      <x v="15"/>
    </i>
    <i>
      <x v="16"/>
    </i>
    <i>
      <x v="17"/>
    </i>
    <i>
      <x v="18"/>
    </i>
    <i>
      <x v="19"/>
    </i>
    <i>
      <x v="20"/>
    </i>
    <i>
      <x v="21"/>
    </i>
    <i t="grand">
      <x/>
    </i>
  </colItems>
  <dataFields count="1">
    <dataField name="Nombre de Famille bis"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X188"/>
  <sheetViews>
    <sheetView workbookViewId="0">
      <selection activeCell="A4" sqref="A4:X188"/>
    </sheetView>
  </sheetViews>
  <sheetFormatPr baseColWidth="10" defaultRowHeight="15" x14ac:dyDescent="0.25"/>
  <cols>
    <col min="1" max="1" width="21.28515625" customWidth="1"/>
    <col min="2" max="2" width="23.85546875" customWidth="1"/>
    <col min="3" max="3" width="16.85546875" customWidth="1"/>
    <col min="4" max="4" width="6.42578125" customWidth="1"/>
    <col min="5" max="5" width="15" customWidth="1"/>
    <col min="6" max="6" width="7.42578125" customWidth="1"/>
    <col min="7" max="7" width="12.28515625" customWidth="1"/>
    <col min="8" max="8" width="8.28515625" customWidth="1"/>
    <col min="9" max="9" width="4.5703125" customWidth="1"/>
    <col min="10" max="10" width="7.5703125" customWidth="1"/>
    <col min="11" max="11" width="6.28515625" customWidth="1"/>
    <col min="12" max="12" width="8.7109375" customWidth="1"/>
    <col min="13" max="13" width="14" customWidth="1"/>
    <col min="14" max="14" width="11.85546875" customWidth="1"/>
    <col min="15" max="15" width="19.85546875" customWidth="1"/>
    <col min="16" max="16" width="36.42578125" customWidth="1"/>
    <col min="17" max="17" width="5.7109375" customWidth="1"/>
    <col min="18" max="18" width="7.140625" customWidth="1"/>
    <col min="19" max="19" width="17.7109375" customWidth="1"/>
    <col min="20" max="20" width="14" customWidth="1"/>
    <col min="21" max="21" width="5.42578125" customWidth="1"/>
    <col min="22" max="22" width="7.28515625" customWidth="1"/>
    <col min="23" max="23" width="6.28515625" customWidth="1"/>
    <col min="24" max="24" width="12.5703125" customWidth="1"/>
    <col min="25" max="25" width="38" bestFit="1" customWidth="1"/>
    <col min="26" max="26" width="36.42578125" bestFit="1" customWidth="1"/>
    <col min="27" max="27" width="66.140625" bestFit="1" customWidth="1"/>
    <col min="28" max="28" width="95.85546875" bestFit="1" customWidth="1"/>
    <col min="29" max="29" width="38" bestFit="1" customWidth="1"/>
    <col min="30" max="30" width="38.42578125" bestFit="1" customWidth="1"/>
    <col min="31" max="31" width="53.140625" bestFit="1" customWidth="1"/>
    <col min="32" max="32" width="47.28515625" bestFit="1" customWidth="1"/>
    <col min="33" max="33" width="44.5703125" bestFit="1" customWidth="1"/>
    <col min="34" max="34" width="28.85546875" bestFit="1" customWidth="1"/>
    <col min="35" max="35" width="39.140625" bestFit="1" customWidth="1"/>
    <col min="36" max="36" width="46.7109375" bestFit="1" customWidth="1"/>
    <col min="37" max="37" width="22.85546875" bestFit="1" customWidth="1"/>
    <col min="38" max="38" width="32" bestFit="1" customWidth="1"/>
    <col min="39" max="40" width="50.85546875" bestFit="1" customWidth="1"/>
    <col min="41" max="41" width="48.7109375" bestFit="1" customWidth="1"/>
    <col min="42" max="42" width="47.7109375" bestFit="1" customWidth="1"/>
    <col min="43" max="43" width="48.28515625" bestFit="1" customWidth="1"/>
    <col min="44" max="44" width="30.5703125" bestFit="1" customWidth="1"/>
    <col min="45" max="45" width="15" bestFit="1" customWidth="1"/>
    <col min="46" max="46" width="28.42578125" bestFit="1" customWidth="1"/>
    <col min="47" max="48" width="34.5703125" bestFit="1" customWidth="1"/>
    <col min="49" max="49" width="13.42578125" bestFit="1" customWidth="1"/>
    <col min="50" max="50" width="46.42578125" bestFit="1" customWidth="1"/>
    <col min="51" max="51" width="39" bestFit="1" customWidth="1"/>
    <col min="52" max="52" width="38.85546875" bestFit="1" customWidth="1"/>
    <col min="53" max="53" width="40.85546875" bestFit="1" customWidth="1"/>
    <col min="54" max="54" width="45.28515625" bestFit="1" customWidth="1"/>
    <col min="55" max="55" width="46.42578125" bestFit="1" customWidth="1"/>
    <col min="56" max="56" width="53.42578125" bestFit="1" customWidth="1"/>
    <col min="57" max="57" width="36.85546875" bestFit="1" customWidth="1"/>
    <col min="58" max="58" width="45.42578125" bestFit="1" customWidth="1"/>
    <col min="59" max="59" width="36.7109375" bestFit="1" customWidth="1"/>
    <col min="60" max="60" width="22.5703125" bestFit="1" customWidth="1"/>
    <col min="61" max="61" width="30.28515625" bestFit="1" customWidth="1"/>
    <col min="62" max="62" width="43.42578125" bestFit="1" customWidth="1"/>
    <col min="63" max="63" width="41.140625" bestFit="1" customWidth="1"/>
    <col min="64" max="64" width="32.28515625" bestFit="1" customWidth="1"/>
    <col min="65" max="65" width="41" bestFit="1" customWidth="1"/>
    <col min="66" max="66" width="38.7109375" bestFit="1" customWidth="1"/>
    <col min="67" max="67" width="32" bestFit="1" customWidth="1"/>
    <col min="68" max="68" width="58" bestFit="1" customWidth="1"/>
    <col min="69" max="69" width="51" bestFit="1" customWidth="1"/>
    <col min="70" max="70" width="15" bestFit="1" customWidth="1"/>
    <col min="71" max="71" width="60.5703125" bestFit="1" customWidth="1"/>
    <col min="72" max="72" width="68.7109375" bestFit="1" customWidth="1"/>
    <col min="73" max="73" width="46.28515625" bestFit="1" customWidth="1"/>
    <col min="74" max="74" width="33" bestFit="1" customWidth="1"/>
    <col min="75" max="75" width="39" bestFit="1" customWidth="1"/>
    <col min="76" max="76" width="40.28515625" bestFit="1" customWidth="1"/>
    <col min="77" max="77" width="36.140625" bestFit="1" customWidth="1"/>
    <col min="78" max="78" width="28.7109375" bestFit="1" customWidth="1"/>
    <col min="79" max="79" width="25.7109375" bestFit="1" customWidth="1"/>
    <col min="80" max="80" width="38" bestFit="1" customWidth="1"/>
    <col min="81" max="81" width="42.85546875" bestFit="1" customWidth="1"/>
    <col min="82" max="82" width="41.5703125" bestFit="1" customWidth="1"/>
    <col min="83" max="83" width="44" bestFit="1" customWidth="1"/>
    <col min="84" max="84" width="41" bestFit="1" customWidth="1"/>
    <col min="85" max="85" width="30.7109375" bestFit="1" customWidth="1"/>
    <col min="86" max="86" width="29.42578125" bestFit="1" customWidth="1"/>
    <col min="87" max="87" width="24.140625" bestFit="1" customWidth="1"/>
    <col min="88" max="88" width="35.140625" bestFit="1" customWidth="1"/>
    <col min="89" max="89" width="23.7109375" bestFit="1" customWidth="1"/>
    <col min="90" max="90" width="37" bestFit="1" customWidth="1"/>
    <col min="91" max="91" width="38.42578125" bestFit="1" customWidth="1"/>
    <col min="92" max="92" width="33.28515625" bestFit="1" customWidth="1"/>
    <col min="93" max="93" width="32.5703125" bestFit="1" customWidth="1"/>
    <col min="94" max="94" width="29.140625" bestFit="1" customWidth="1"/>
    <col min="95" max="95" width="37" bestFit="1" customWidth="1"/>
    <col min="96" max="96" width="37.85546875" bestFit="1" customWidth="1"/>
    <col min="97" max="97" width="39.85546875" bestFit="1" customWidth="1"/>
    <col min="98" max="98" width="47.5703125" bestFit="1" customWidth="1"/>
    <col min="99" max="99" width="95" bestFit="1" customWidth="1"/>
    <col min="100" max="100" width="23.7109375" bestFit="1" customWidth="1"/>
    <col min="101" max="101" width="21.42578125" bestFit="1" customWidth="1"/>
    <col min="102" max="102" width="22" bestFit="1" customWidth="1"/>
    <col min="103" max="103" width="22.42578125" bestFit="1" customWidth="1"/>
    <col min="104" max="104" width="20.42578125" bestFit="1" customWidth="1"/>
    <col min="105" max="105" width="32.85546875" bestFit="1" customWidth="1"/>
    <col min="106" max="106" width="29.85546875" bestFit="1" customWidth="1"/>
    <col min="107" max="107" width="27.85546875" bestFit="1" customWidth="1"/>
    <col min="108" max="108" width="25.42578125" bestFit="1" customWidth="1"/>
    <col min="109" max="109" width="42" bestFit="1" customWidth="1"/>
    <col min="110" max="110" width="22.85546875" bestFit="1" customWidth="1"/>
    <col min="111" max="111" width="22" bestFit="1" customWidth="1"/>
    <col min="112" max="112" width="33.5703125" bestFit="1" customWidth="1"/>
    <col min="113" max="113" width="42.7109375" bestFit="1" customWidth="1"/>
    <col min="114" max="114" width="24.7109375" bestFit="1" customWidth="1"/>
    <col min="115" max="115" width="20.28515625" bestFit="1" customWidth="1"/>
    <col min="116" max="116" width="31.140625" bestFit="1" customWidth="1"/>
    <col min="117" max="117" width="41.28515625" bestFit="1" customWidth="1"/>
    <col min="118" max="118" width="22.7109375" bestFit="1" customWidth="1"/>
    <col min="119" max="119" width="27" bestFit="1" customWidth="1"/>
    <col min="120" max="120" width="37.28515625" bestFit="1" customWidth="1"/>
    <col min="121" max="121" width="25.5703125" bestFit="1" customWidth="1"/>
    <col min="122" max="122" width="27.42578125" bestFit="1" customWidth="1"/>
    <col min="123" max="123" width="25.28515625" bestFit="1" customWidth="1"/>
    <col min="124" max="124" width="20.140625" bestFit="1" customWidth="1"/>
    <col min="125" max="125" width="23.85546875" bestFit="1" customWidth="1"/>
    <col min="126" max="126" width="30.7109375" bestFit="1" customWidth="1"/>
    <col min="127" max="127" width="21.5703125" bestFit="1" customWidth="1"/>
    <col min="128" max="128" width="23.85546875" bestFit="1" customWidth="1"/>
    <col min="129" max="129" width="24.28515625" bestFit="1" customWidth="1"/>
    <col min="130" max="130" width="28.140625" bestFit="1" customWidth="1"/>
    <col min="131" max="131" width="19.5703125" bestFit="1" customWidth="1"/>
    <col min="132" max="132" width="26.7109375" bestFit="1" customWidth="1"/>
    <col min="133" max="133" width="55.5703125" bestFit="1" customWidth="1"/>
    <col min="134" max="134" width="47.28515625" bestFit="1" customWidth="1"/>
    <col min="135" max="135" width="19.7109375" bestFit="1" customWidth="1"/>
    <col min="136" max="136" width="16.85546875" bestFit="1" customWidth="1"/>
    <col min="137" max="137" width="23.28515625" bestFit="1" customWidth="1"/>
    <col min="138" max="138" width="48.42578125" bestFit="1" customWidth="1"/>
    <col min="139" max="139" width="53.85546875" bestFit="1" customWidth="1"/>
    <col min="140" max="140" width="13.28515625" bestFit="1" customWidth="1"/>
    <col min="141" max="141" width="46" bestFit="1" customWidth="1"/>
    <col min="142" max="142" width="25.42578125" bestFit="1" customWidth="1"/>
    <col min="143" max="143" width="24.140625" bestFit="1" customWidth="1"/>
    <col min="144" max="144" width="4.5703125" customWidth="1"/>
    <col min="145" max="145" width="25.5703125" bestFit="1" customWidth="1"/>
    <col min="146" max="146" width="35.28515625" bestFit="1" customWidth="1"/>
    <col min="147" max="147" width="49.7109375" bestFit="1" customWidth="1"/>
    <col min="148" max="148" width="26.5703125" bestFit="1" customWidth="1"/>
    <col min="149" max="149" width="32.7109375" bestFit="1" customWidth="1"/>
    <col min="150" max="150" width="44.42578125" bestFit="1" customWidth="1"/>
    <col min="151" max="151" width="29" bestFit="1" customWidth="1"/>
    <col min="152" max="152" width="21.28515625" bestFit="1" customWidth="1"/>
    <col min="153" max="153" width="22.85546875" bestFit="1" customWidth="1"/>
    <col min="154" max="154" width="20.140625" bestFit="1" customWidth="1"/>
    <col min="155" max="155" width="22" bestFit="1" customWidth="1"/>
    <col min="156" max="156" width="22.5703125" bestFit="1" customWidth="1"/>
    <col min="157" max="157" width="22" bestFit="1" customWidth="1"/>
    <col min="158" max="158" width="20" bestFit="1" customWidth="1"/>
    <col min="159" max="159" width="23.7109375" bestFit="1" customWidth="1"/>
    <col min="160" max="160" width="27.5703125" bestFit="1" customWidth="1"/>
    <col min="161" max="161" width="32" bestFit="1" customWidth="1"/>
    <col min="162" max="162" width="29.28515625" bestFit="1" customWidth="1"/>
    <col min="163" max="163" width="17.28515625" bestFit="1" customWidth="1"/>
    <col min="164" max="164" width="20.85546875" bestFit="1" customWidth="1"/>
    <col min="165" max="165" width="22.5703125" bestFit="1" customWidth="1"/>
    <col min="166" max="166" width="23.85546875" bestFit="1" customWidth="1"/>
    <col min="167" max="167" width="25.42578125" bestFit="1" customWidth="1"/>
    <col min="168" max="168" width="36.42578125" bestFit="1" customWidth="1"/>
    <col min="169" max="169" width="18.28515625" bestFit="1" customWidth="1"/>
    <col min="170" max="170" width="27.7109375" bestFit="1" customWidth="1"/>
    <col min="171" max="171" width="30" bestFit="1" customWidth="1"/>
    <col min="172" max="172" width="33.140625" bestFit="1" customWidth="1"/>
    <col min="173" max="173" width="30.7109375" bestFit="1" customWidth="1"/>
    <col min="174" max="174" width="6.28515625" customWidth="1"/>
    <col min="175" max="175" width="8.7109375" customWidth="1"/>
    <col min="176" max="176" width="14" bestFit="1" customWidth="1"/>
    <col min="177" max="177" width="19.28515625" bestFit="1" customWidth="1"/>
    <col min="178" max="178" width="20.42578125" bestFit="1" customWidth="1"/>
    <col min="179" max="179" width="22.85546875" bestFit="1" customWidth="1"/>
    <col min="180" max="180" width="36.42578125" bestFit="1" customWidth="1"/>
    <col min="181" max="181" width="31.28515625" bestFit="1" customWidth="1"/>
    <col min="182" max="182" width="34.42578125" bestFit="1" customWidth="1"/>
    <col min="183" max="183" width="27" bestFit="1" customWidth="1"/>
    <col min="184" max="184" width="21.28515625" bestFit="1" customWidth="1"/>
    <col min="185" max="185" width="22.85546875" bestFit="1" customWidth="1"/>
    <col min="186" max="186" width="29.28515625" bestFit="1" customWidth="1"/>
    <col min="187" max="187" width="21.5703125" bestFit="1" customWidth="1"/>
    <col min="188" max="188" width="33" bestFit="1" customWidth="1"/>
    <col min="189" max="189" width="25.140625" bestFit="1" customWidth="1"/>
    <col min="190" max="190" width="21.42578125" bestFit="1" customWidth="1"/>
    <col min="191" max="191" width="24.42578125" bestFit="1" customWidth="1"/>
    <col min="192" max="192" width="29.85546875" bestFit="1" customWidth="1"/>
    <col min="193" max="193" width="27.28515625" bestFit="1" customWidth="1"/>
    <col min="194" max="194" width="31.28515625" bestFit="1" customWidth="1"/>
    <col min="195" max="195" width="23.28515625" bestFit="1" customWidth="1"/>
    <col min="196" max="196" width="17.42578125" bestFit="1" customWidth="1"/>
    <col min="197" max="197" width="24.7109375" bestFit="1" customWidth="1"/>
    <col min="198" max="198" width="26.5703125" bestFit="1" customWidth="1"/>
    <col min="199" max="199" width="16.5703125" bestFit="1" customWidth="1"/>
    <col min="200" max="200" width="15" bestFit="1" customWidth="1"/>
    <col min="201" max="201" width="23" bestFit="1" customWidth="1"/>
    <col min="202" max="202" width="13.5703125" bestFit="1" customWidth="1"/>
    <col min="203" max="203" width="14.5703125" bestFit="1" customWidth="1"/>
    <col min="204" max="204" width="13.85546875" bestFit="1" customWidth="1"/>
    <col min="205" max="205" width="12.7109375" bestFit="1" customWidth="1"/>
    <col min="206" max="206" width="14.28515625" bestFit="1" customWidth="1"/>
    <col min="207" max="207" width="21.28515625" bestFit="1" customWidth="1"/>
    <col min="208" max="208" width="13.5703125" bestFit="1" customWidth="1"/>
    <col min="209" max="209" width="15.140625" bestFit="1" customWidth="1"/>
    <col min="210" max="210" width="16.140625" bestFit="1" customWidth="1"/>
    <col min="211" max="211" width="18.140625" bestFit="1" customWidth="1"/>
    <col min="212" max="212" width="21.7109375" bestFit="1" customWidth="1"/>
    <col min="213" max="213" width="23.140625" bestFit="1" customWidth="1"/>
    <col min="214" max="214" width="18.85546875" bestFit="1" customWidth="1"/>
    <col min="215" max="215" width="20.28515625" bestFit="1" customWidth="1"/>
    <col min="216" max="216" width="51.5703125" bestFit="1" customWidth="1"/>
    <col min="217" max="217" width="25.85546875" bestFit="1" customWidth="1"/>
    <col min="218" max="218" width="7.140625" customWidth="1"/>
    <col min="219" max="219" width="14" bestFit="1" customWidth="1"/>
    <col min="220" max="220" width="50.5703125" bestFit="1" customWidth="1"/>
    <col min="221" max="221" width="5.42578125" customWidth="1"/>
    <col min="222" max="222" width="7.28515625" customWidth="1"/>
    <col min="223" max="223" width="12" bestFit="1" customWidth="1"/>
    <col min="224" max="224" width="6.28515625" customWidth="1"/>
    <col min="225" max="225" width="12.5703125" bestFit="1" customWidth="1"/>
  </cols>
  <sheetData>
    <row r="3" spans="1:24" x14ac:dyDescent="0.25">
      <c r="A3" s="1" t="s">
        <v>4938</v>
      </c>
      <c r="B3" s="1" t="s">
        <v>4937</v>
      </c>
    </row>
    <row r="4" spans="1:24" x14ac:dyDescent="0.25">
      <c r="A4" s="1" t="s">
        <v>4933</v>
      </c>
      <c r="B4" t="s">
        <v>626</v>
      </c>
      <c r="C4" t="s">
        <v>4232</v>
      </c>
      <c r="D4" t="s">
        <v>1929</v>
      </c>
      <c r="E4" t="s">
        <v>1698</v>
      </c>
      <c r="F4" t="s">
        <v>4290</v>
      </c>
      <c r="G4" t="s">
        <v>4579</v>
      </c>
      <c r="H4" t="s">
        <v>105</v>
      </c>
      <c r="I4" t="s">
        <v>4222</v>
      </c>
      <c r="J4" t="s">
        <v>157</v>
      </c>
      <c r="K4" t="s">
        <v>2077</v>
      </c>
      <c r="L4" t="s">
        <v>87</v>
      </c>
      <c r="M4" t="s">
        <v>1525</v>
      </c>
      <c r="N4" t="s">
        <v>4674</v>
      </c>
      <c r="O4" t="s">
        <v>4830</v>
      </c>
      <c r="P4" t="s">
        <v>4847</v>
      </c>
      <c r="Q4" t="s">
        <v>163</v>
      </c>
      <c r="R4" t="s">
        <v>170</v>
      </c>
      <c r="S4" t="s">
        <v>2708</v>
      </c>
      <c r="T4" t="s">
        <v>4856</v>
      </c>
      <c r="U4" t="s">
        <v>3520</v>
      </c>
      <c r="V4" t="s">
        <v>1318</v>
      </c>
      <c r="W4" t="s">
        <v>4934</v>
      </c>
      <c r="X4" t="s">
        <v>4935</v>
      </c>
    </row>
    <row r="5" spans="1:24" x14ac:dyDescent="0.25">
      <c r="A5" s="2">
        <v>2</v>
      </c>
      <c r="B5" s="3"/>
      <c r="C5" s="3"/>
      <c r="D5" s="3"/>
      <c r="E5" s="3"/>
      <c r="F5" s="3"/>
      <c r="G5" s="3">
        <v>1</v>
      </c>
      <c r="H5" s="3">
        <v>12</v>
      </c>
      <c r="I5" s="3"/>
      <c r="J5" s="3">
        <v>1</v>
      </c>
      <c r="K5" s="3"/>
      <c r="L5" s="3"/>
      <c r="M5" s="3"/>
      <c r="N5" s="3"/>
      <c r="O5" s="3"/>
      <c r="P5" s="3"/>
      <c r="Q5" s="3">
        <v>9</v>
      </c>
      <c r="R5" s="3">
        <v>1</v>
      </c>
      <c r="S5" s="3"/>
      <c r="T5" s="3"/>
      <c r="U5" s="3"/>
      <c r="V5" s="3"/>
      <c r="W5" s="3"/>
      <c r="X5" s="3">
        <v>24</v>
      </c>
    </row>
    <row r="6" spans="1:24" x14ac:dyDescent="0.25">
      <c r="A6" s="2">
        <v>3</v>
      </c>
      <c r="B6" s="3"/>
      <c r="C6" s="3">
        <v>2</v>
      </c>
      <c r="D6" s="3"/>
      <c r="E6" s="3"/>
      <c r="F6" s="3">
        <v>2</v>
      </c>
      <c r="G6" s="3">
        <v>1</v>
      </c>
      <c r="H6" s="3">
        <v>9</v>
      </c>
      <c r="I6" s="3"/>
      <c r="J6" s="3"/>
      <c r="K6" s="3"/>
      <c r="L6" s="3"/>
      <c r="M6" s="3"/>
      <c r="N6" s="3"/>
      <c r="O6" s="3"/>
      <c r="P6" s="3"/>
      <c r="Q6" s="3">
        <v>3</v>
      </c>
      <c r="R6" s="3">
        <v>1</v>
      </c>
      <c r="S6" s="3"/>
      <c r="T6" s="3"/>
      <c r="U6" s="3"/>
      <c r="V6" s="3"/>
      <c r="W6" s="3"/>
      <c r="X6" s="3">
        <v>18</v>
      </c>
    </row>
    <row r="7" spans="1:24" x14ac:dyDescent="0.25">
      <c r="A7" s="2">
        <v>9</v>
      </c>
      <c r="B7" s="3"/>
      <c r="C7" s="3"/>
      <c r="D7" s="3"/>
      <c r="E7" s="3"/>
      <c r="F7" s="3"/>
      <c r="G7" s="3"/>
      <c r="H7" s="3">
        <v>1</v>
      </c>
      <c r="I7" s="3"/>
      <c r="J7" s="3"/>
      <c r="K7" s="3"/>
      <c r="L7" s="3"/>
      <c r="M7" s="3"/>
      <c r="N7" s="3"/>
      <c r="O7" s="3"/>
      <c r="P7" s="3"/>
      <c r="Q7" s="3"/>
      <c r="R7" s="3"/>
      <c r="S7" s="3"/>
      <c r="T7" s="3"/>
      <c r="U7" s="3"/>
      <c r="V7" s="3"/>
      <c r="W7" s="3"/>
      <c r="X7" s="3">
        <v>1</v>
      </c>
    </row>
    <row r="8" spans="1:24" x14ac:dyDescent="0.25">
      <c r="A8" s="2">
        <v>11</v>
      </c>
      <c r="B8" s="3"/>
      <c r="C8" s="3"/>
      <c r="D8" s="3"/>
      <c r="E8" s="3"/>
      <c r="F8" s="3"/>
      <c r="G8" s="3"/>
      <c r="H8" s="3">
        <v>1</v>
      </c>
      <c r="I8" s="3"/>
      <c r="J8" s="3"/>
      <c r="K8" s="3"/>
      <c r="L8" s="3"/>
      <c r="M8" s="3"/>
      <c r="N8" s="3"/>
      <c r="O8" s="3"/>
      <c r="P8" s="3"/>
      <c r="Q8" s="3"/>
      <c r="R8" s="3"/>
      <c r="S8" s="3"/>
      <c r="T8" s="3"/>
      <c r="U8" s="3"/>
      <c r="V8" s="3"/>
      <c r="W8" s="3"/>
      <c r="X8" s="3">
        <v>1</v>
      </c>
    </row>
    <row r="9" spans="1:24" x14ac:dyDescent="0.25">
      <c r="A9" s="2">
        <v>13</v>
      </c>
      <c r="B9" s="3"/>
      <c r="C9" s="3">
        <v>6</v>
      </c>
      <c r="D9" s="3"/>
      <c r="E9" s="3"/>
      <c r="F9" s="3">
        <v>17</v>
      </c>
      <c r="G9" s="3">
        <v>2</v>
      </c>
      <c r="H9" s="3">
        <v>152</v>
      </c>
      <c r="I9" s="3"/>
      <c r="J9" s="3">
        <v>3</v>
      </c>
      <c r="K9" s="3"/>
      <c r="L9" s="3"/>
      <c r="M9" s="3"/>
      <c r="N9" s="3">
        <v>7</v>
      </c>
      <c r="O9" s="3"/>
      <c r="P9" s="3">
        <v>3</v>
      </c>
      <c r="Q9" s="3">
        <v>7</v>
      </c>
      <c r="R9" s="3"/>
      <c r="S9" s="3"/>
      <c r="T9" s="3"/>
      <c r="U9" s="3"/>
      <c r="V9" s="3"/>
      <c r="W9" s="3"/>
      <c r="X9" s="3">
        <v>197</v>
      </c>
    </row>
    <row r="10" spans="1:24" x14ac:dyDescent="0.25">
      <c r="A10" s="2">
        <v>14</v>
      </c>
      <c r="B10" s="3"/>
      <c r="C10" s="3"/>
      <c r="D10" s="3"/>
      <c r="E10" s="3"/>
      <c r="F10" s="3"/>
      <c r="G10" s="3"/>
      <c r="H10" s="3">
        <v>1</v>
      </c>
      <c r="I10" s="3"/>
      <c r="J10" s="3"/>
      <c r="K10" s="3"/>
      <c r="L10" s="3"/>
      <c r="M10" s="3"/>
      <c r="N10" s="3"/>
      <c r="O10" s="3"/>
      <c r="P10" s="3"/>
      <c r="Q10" s="3"/>
      <c r="R10" s="3"/>
      <c r="S10" s="3"/>
      <c r="T10" s="3"/>
      <c r="U10" s="3"/>
      <c r="V10" s="3"/>
      <c r="W10" s="3"/>
      <c r="X10" s="3">
        <v>1</v>
      </c>
    </row>
    <row r="11" spans="1:24" x14ac:dyDescent="0.25">
      <c r="A11" s="2">
        <v>15</v>
      </c>
      <c r="B11" s="3">
        <v>1</v>
      </c>
      <c r="C11" s="3"/>
      <c r="D11" s="3"/>
      <c r="E11" s="3"/>
      <c r="F11" s="3">
        <v>15</v>
      </c>
      <c r="G11" s="3">
        <v>5</v>
      </c>
      <c r="H11" s="3">
        <v>142</v>
      </c>
      <c r="I11" s="3"/>
      <c r="J11" s="3">
        <v>6</v>
      </c>
      <c r="K11" s="3"/>
      <c r="L11" s="3">
        <v>10</v>
      </c>
      <c r="M11" s="3"/>
      <c r="N11" s="3">
        <v>2</v>
      </c>
      <c r="O11" s="3"/>
      <c r="P11" s="3">
        <v>2</v>
      </c>
      <c r="Q11" s="3">
        <v>2</v>
      </c>
      <c r="R11" s="3"/>
      <c r="S11" s="3"/>
      <c r="T11" s="3"/>
      <c r="U11" s="3"/>
      <c r="V11" s="3"/>
      <c r="W11" s="3"/>
      <c r="X11" s="3">
        <v>185</v>
      </c>
    </row>
    <row r="12" spans="1:24" x14ac:dyDescent="0.25">
      <c r="A12" s="2">
        <v>16</v>
      </c>
      <c r="B12" s="3">
        <v>1</v>
      </c>
      <c r="C12" s="3"/>
      <c r="D12" s="3"/>
      <c r="E12" s="3"/>
      <c r="F12" s="3">
        <v>9</v>
      </c>
      <c r="G12" s="3">
        <v>1</v>
      </c>
      <c r="H12" s="3">
        <v>23</v>
      </c>
      <c r="I12" s="3"/>
      <c r="J12" s="3">
        <v>1</v>
      </c>
      <c r="K12" s="3"/>
      <c r="L12" s="3">
        <v>1</v>
      </c>
      <c r="M12" s="3"/>
      <c r="N12" s="3"/>
      <c r="O12" s="3"/>
      <c r="P12" s="3"/>
      <c r="Q12" s="3">
        <v>43</v>
      </c>
      <c r="R12" s="3"/>
      <c r="S12" s="3"/>
      <c r="T12" s="3"/>
      <c r="U12" s="3"/>
      <c r="V12" s="3"/>
      <c r="W12" s="3"/>
      <c r="X12" s="3">
        <v>79</v>
      </c>
    </row>
    <row r="13" spans="1:24" x14ac:dyDescent="0.25">
      <c r="A13" s="2">
        <v>18</v>
      </c>
      <c r="B13" s="3"/>
      <c r="C13" s="3"/>
      <c r="D13" s="3"/>
      <c r="E13" s="3"/>
      <c r="F13" s="3"/>
      <c r="G13" s="3"/>
      <c r="H13" s="3"/>
      <c r="I13" s="3"/>
      <c r="J13" s="3"/>
      <c r="K13" s="3"/>
      <c r="L13" s="3"/>
      <c r="M13" s="3"/>
      <c r="N13" s="3"/>
      <c r="O13" s="3"/>
      <c r="P13" s="3"/>
      <c r="Q13" s="3"/>
      <c r="R13" s="3"/>
      <c r="S13" s="3"/>
      <c r="T13" s="3"/>
      <c r="U13" s="3"/>
      <c r="V13" s="3">
        <v>1</v>
      </c>
      <c r="W13" s="3"/>
      <c r="X13" s="3">
        <v>1</v>
      </c>
    </row>
    <row r="14" spans="1:24" x14ac:dyDescent="0.25">
      <c r="A14" s="2">
        <v>22</v>
      </c>
      <c r="B14" s="3"/>
      <c r="C14" s="3"/>
      <c r="D14" s="3"/>
      <c r="E14" s="3"/>
      <c r="F14" s="3"/>
      <c r="G14" s="3"/>
      <c r="H14" s="3">
        <v>1</v>
      </c>
      <c r="I14" s="3"/>
      <c r="J14" s="3"/>
      <c r="K14" s="3"/>
      <c r="L14" s="3"/>
      <c r="M14" s="3"/>
      <c r="N14" s="3"/>
      <c r="O14" s="3"/>
      <c r="P14" s="3"/>
      <c r="Q14" s="3"/>
      <c r="R14" s="3"/>
      <c r="S14" s="3"/>
      <c r="T14" s="3"/>
      <c r="U14" s="3"/>
      <c r="V14" s="3"/>
      <c r="W14" s="3"/>
      <c r="X14" s="3">
        <v>1</v>
      </c>
    </row>
    <row r="15" spans="1:24" x14ac:dyDescent="0.25">
      <c r="A15" s="2">
        <v>23</v>
      </c>
      <c r="B15" s="3"/>
      <c r="C15" s="3"/>
      <c r="D15" s="3"/>
      <c r="E15" s="3"/>
      <c r="F15" s="3">
        <v>1</v>
      </c>
      <c r="G15" s="3"/>
      <c r="H15" s="3">
        <v>13</v>
      </c>
      <c r="I15" s="3"/>
      <c r="J15" s="3"/>
      <c r="K15" s="3"/>
      <c r="L15" s="3"/>
      <c r="M15" s="3"/>
      <c r="N15" s="3"/>
      <c r="O15" s="3">
        <v>1</v>
      </c>
      <c r="P15" s="3"/>
      <c r="Q15" s="3"/>
      <c r="R15" s="3"/>
      <c r="S15" s="3"/>
      <c r="T15" s="3"/>
      <c r="U15" s="3"/>
      <c r="V15" s="3"/>
      <c r="W15" s="3"/>
      <c r="X15" s="3">
        <v>15</v>
      </c>
    </row>
    <row r="16" spans="1:24" x14ac:dyDescent="0.25">
      <c r="A16" s="2">
        <v>25</v>
      </c>
      <c r="B16" s="3"/>
      <c r="C16" s="3"/>
      <c r="D16" s="3"/>
      <c r="E16" s="3"/>
      <c r="F16" s="3">
        <v>2</v>
      </c>
      <c r="G16" s="3"/>
      <c r="H16" s="3"/>
      <c r="I16" s="3"/>
      <c r="J16" s="3"/>
      <c r="K16" s="3"/>
      <c r="L16" s="3"/>
      <c r="M16" s="3"/>
      <c r="N16" s="3"/>
      <c r="O16" s="3"/>
      <c r="P16" s="3"/>
      <c r="Q16" s="3"/>
      <c r="R16" s="3"/>
      <c r="S16" s="3"/>
      <c r="T16" s="3"/>
      <c r="U16" s="3"/>
      <c r="V16" s="3"/>
      <c r="W16" s="3"/>
      <c r="X16" s="3">
        <v>2</v>
      </c>
    </row>
    <row r="17" spans="1:24" x14ac:dyDescent="0.25">
      <c r="A17" s="2">
        <v>28</v>
      </c>
      <c r="B17" s="3"/>
      <c r="C17" s="3"/>
      <c r="D17" s="3"/>
      <c r="E17" s="3"/>
      <c r="F17" s="3"/>
      <c r="G17" s="3"/>
      <c r="H17" s="3"/>
      <c r="I17" s="3"/>
      <c r="J17" s="3"/>
      <c r="K17" s="3"/>
      <c r="L17" s="3"/>
      <c r="M17" s="3"/>
      <c r="N17" s="3"/>
      <c r="O17" s="3"/>
      <c r="P17" s="3">
        <v>1</v>
      </c>
      <c r="Q17" s="3"/>
      <c r="R17" s="3"/>
      <c r="S17" s="3"/>
      <c r="T17" s="3"/>
      <c r="U17" s="3"/>
      <c r="V17" s="3"/>
      <c r="W17" s="3"/>
      <c r="X17" s="3">
        <v>1</v>
      </c>
    </row>
    <row r="18" spans="1:24" x14ac:dyDescent="0.25">
      <c r="A18" s="2">
        <v>29</v>
      </c>
      <c r="B18" s="3"/>
      <c r="C18" s="3">
        <v>6</v>
      </c>
      <c r="D18" s="3"/>
      <c r="E18" s="3"/>
      <c r="F18" s="3">
        <v>8</v>
      </c>
      <c r="G18" s="3"/>
      <c r="H18" s="3">
        <v>36</v>
      </c>
      <c r="I18" s="3"/>
      <c r="J18" s="3">
        <v>1</v>
      </c>
      <c r="K18" s="3"/>
      <c r="L18" s="3">
        <v>1</v>
      </c>
      <c r="M18" s="3"/>
      <c r="N18" s="3"/>
      <c r="O18" s="3"/>
      <c r="P18" s="3"/>
      <c r="Q18" s="3">
        <v>7</v>
      </c>
      <c r="R18" s="3"/>
      <c r="S18" s="3"/>
      <c r="T18" s="3"/>
      <c r="U18" s="3"/>
      <c r="V18" s="3"/>
      <c r="W18" s="3"/>
      <c r="X18" s="3">
        <v>59</v>
      </c>
    </row>
    <row r="19" spans="1:24" x14ac:dyDescent="0.25">
      <c r="A19" s="2">
        <v>30</v>
      </c>
      <c r="B19" s="3"/>
      <c r="C19" s="3"/>
      <c r="D19" s="3"/>
      <c r="E19" s="3"/>
      <c r="F19" s="3"/>
      <c r="G19" s="3"/>
      <c r="H19" s="3">
        <v>4</v>
      </c>
      <c r="I19" s="3"/>
      <c r="J19" s="3"/>
      <c r="K19" s="3"/>
      <c r="L19" s="3"/>
      <c r="M19" s="3"/>
      <c r="N19" s="3"/>
      <c r="O19" s="3"/>
      <c r="P19" s="3"/>
      <c r="Q19" s="3"/>
      <c r="R19" s="3"/>
      <c r="S19" s="3"/>
      <c r="T19" s="3"/>
      <c r="U19" s="3"/>
      <c r="V19" s="3"/>
      <c r="W19" s="3"/>
      <c r="X19" s="3">
        <v>4</v>
      </c>
    </row>
    <row r="20" spans="1:24" x14ac:dyDescent="0.25">
      <c r="A20" s="2">
        <v>31</v>
      </c>
      <c r="B20" s="3"/>
      <c r="C20" s="3">
        <v>5</v>
      </c>
      <c r="D20" s="3"/>
      <c r="E20" s="3"/>
      <c r="F20" s="3"/>
      <c r="G20" s="3"/>
      <c r="H20" s="3"/>
      <c r="I20" s="3"/>
      <c r="J20" s="3"/>
      <c r="K20" s="3"/>
      <c r="L20" s="3"/>
      <c r="M20" s="3"/>
      <c r="N20" s="3"/>
      <c r="O20" s="3"/>
      <c r="P20" s="3"/>
      <c r="Q20" s="3"/>
      <c r="R20" s="3"/>
      <c r="S20" s="3"/>
      <c r="T20" s="3"/>
      <c r="U20" s="3"/>
      <c r="V20" s="3"/>
      <c r="W20" s="3"/>
      <c r="X20" s="3">
        <v>5</v>
      </c>
    </row>
    <row r="21" spans="1:24" x14ac:dyDescent="0.25">
      <c r="A21" s="2">
        <v>32</v>
      </c>
      <c r="B21" s="3"/>
      <c r="C21" s="3"/>
      <c r="D21" s="3"/>
      <c r="E21" s="3"/>
      <c r="F21" s="3">
        <v>4</v>
      </c>
      <c r="G21" s="3"/>
      <c r="H21" s="3">
        <v>9</v>
      </c>
      <c r="I21" s="3"/>
      <c r="J21" s="3"/>
      <c r="K21" s="3"/>
      <c r="L21" s="3"/>
      <c r="M21" s="3"/>
      <c r="N21" s="3"/>
      <c r="O21" s="3"/>
      <c r="P21" s="3"/>
      <c r="Q21" s="3"/>
      <c r="R21" s="3"/>
      <c r="S21" s="3"/>
      <c r="T21" s="3"/>
      <c r="U21" s="3"/>
      <c r="V21" s="3"/>
      <c r="W21" s="3"/>
      <c r="X21" s="3">
        <v>13</v>
      </c>
    </row>
    <row r="22" spans="1:24" x14ac:dyDescent="0.25">
      <c r="A22" s="2">
        <v>34</v>
      </c>
      <c r="B22" s="3"/>
      <c r="C22" s="3"/>
      <c r="D22" s="3"/>
      <c r="E22" s="3"/>
      <c r="F22" s="3"/>
      <c r="G22" s="3"/>
      <c r="H22" s="3">
        <v>1</v>
      </c>
      <c r="I22" s="3"/>
      <c r="J22" s="3"/>
      <c r="K22" s="3"/>
      <c r="L22" s="3"/>
      <c r="M22" s="3"/>
      <c r="N22" s="3"/>
      <c r="O22" s="3"/>
      <c r="P22" s="3"/>
      <c r="Q22" s="3"/>
      <c r="R22" s="3"/>
      <c r="S22" s="3"/>
      <c r="T22" s="3"/>
      <c r="U22" s="3"/>
      <c r="V22" s="3"/>
      <c r="W22" s="3"/>
      <c r="X22" s="3">
        <v>1</v>
      </c>
    </row>
    <row r="23" spans="1:24" x14ac:dyDescent="0.25">
      <c r="A23" s="2">
        <v>35</v>
      </c>
      <c r="B23" s="3"/>
      <c r="C23" s="3"/>
      <c r="D23" s="3"/>
      <c r="E23" s="3"/>
      <c r="F23" s="3">
        <v>3</v>
      </c>
      <c r="G23" s="3"/>
      <c r="H23" s="3">
        <v>41</v>
      </c>
      <c r="I23" s="3"/>
      <c r="J23" s="3">
        <v>1</v>
      </c>
      <c r="K23" s="3"/>
      <c r="L23" s="3"/>
      <c r="M23" s="3"/>
      <c r="N23" s="3"/>
      <c r="O23" s="3"/>
      <c r="P23" s="3">
        <v>2</v>
      </c>
      <c r="Q23" s="3">
        <v>9</v>
      </c>
      <c r="R23" s="3"/>
      <c r="S23" s="3"/>
      <c r="T23" s="3">
        <v>1</v>
      </c>
      <c r="U23" s="3"/>
      <c r="V23" s="3"/>
      <c r="W23" s="3"/>
      <c r="X23" s="3">
        <v>57</v>
      </c>
    </row>
    <row r="24" spans="1:24" x14ac:dyDescent="0.25">
      <c r="A24" s="2">
        <v>36</v>
      </c>
      <c r="B24" s="3"/>
      <c r="C24" s="3"/>
      <c r="D24" s="3"/>
      <c r="E24" s="3"/>
      <c r="F24" s="3">
        <v>2</v>
      </c>
      <c r="G24" s="3"/>
      <c r="H24" s="3">
        <v>21</v>
      </c>
      <c r="I24" s="3"/>
      <c r="J24" s="3">
        <v>4</v>
      </c>
      <c r="K24" s="3"/>
      <c r="L24" s="3"/>
      <c r="M24" s="3"/>
      <c r="N24" s="3">
        <v>3</v>
      </c>
      <c r="O24" s="3"/>
      <c r="P24" s="3"/>
      <c r="Q24" s="3"/>
      <c r="R24" s="3"/>
      <c r="S24" s="3"/>
      <c r="T24" s="3"/>
      <c r="U24" s="3"/>
      <c r="V24" s="3"/>
      <c r="W24" s="3"/>
      <c r="X24" s="3">
        <v>30</v>
      </c>
    </row>
    <row r="25" spans="1:24" x14ac:dyDescent="0.25">
      <c r="A25" s="2">
        <v>37</v>
      </c>
      <c r="B25" s="3"/>
      <c r="C25" s="3"/>
      <c r="D25" s="3"/>
      <c r="E25" s="3"/>
      <c r="F25" s="3"/>
      <c r="G25" s="3"/>
      <c r="H25" s="3"/>
      <c r="I25" s="3"/>
      <c r="J25" s="3"/>
      <c r="K25" s="3"/>
      <c r="L25" s="3"/>
      <c r="M25" s="3">
        <v>1</v>
      </c>
      <c r="N25" s="3"/>
      <c r="O25" s="3"/>
      <c r="P25" s="3"/>
      <c r="Q25" s="3"/>
      <c r="R25" s="3"/>
      <c r="S25" s="3"/>
      <c r="T25" s="3"/>
      <c r="U25" s="3"/>
      <c r="V25" s="3"/>
      <c r="W25" s="3"/>
      <c r="X25" s="3">
        <v>1</v>
      </c>
    </row>
    <row r="26" spans="1:24" x14ac:dyDescent="0.25">
      <c r="A26" s="2">
        <v>40</v>
      </c>
      <c r="B26" s="3"/>
      <c r="C26" s="3"/>
      <c r="D26" s="3"/>
      <c r="E26" s="3"/>
      <c r="F26" s="3">
        <v>1</v>
      </c>
      <c r="G26" s="3"/>
      <c r="H26" s="3">
        <v>4</v>
      </c>
      <c r="I26" s="3"/>
      <c r="J26" s="3"/>
      <c r="K26" s="3"/>
      <c r="L26" s="3"/>
      <c r="M26" s="3"/>
      <c r="N26" s="3">
        <v>1</v>
      </c>
      <c r="O26" s="3"/>
      <c r="P26" s="3"/>
      <c r="Q26" s="3"/>
      <c r="R26" s="3"/>
      <c r="S26" s="3"/>
      <c r="T26" s="3"/>
      <c r="U26" s="3"/>
      <c r="V26" s="3"/>
      <c r="W26" s="3"/>
      <c r="X26" s="3">
        <v>6</v>
      </c>
    </row>
    <row r="27" spans="1:24" x14ac:dyDescent="0.25">
      <c r="A27" s="2">
        <v>42</v>
      </c>
      <c r="B27" s="3"/>
      <c r="C27" s="3"/>
      <c r="D27" s="3"/>
      <c r="E27" s="3"/>
      <c r="F27" s="3"/>
      <c r="G27" s="3"/>
      <c r="H27" s="3">
        <v>3</v>
      </c>
      <c r="I27" s="3"/>
      <c r="J27" s="3"/>
      <c r="K27" s="3"/>
      <c r="L27" s="3"/>
      <c r="M27" s="3"/>
      <c r="N27" s="3"/>
      <c r="O27" s="3"/>
      <c r="P27" s="3"/>
      <c r="Q27" s="3"/>
      <c r="R27" s="3"/>
      <c r="S27" s="3"/>
      <c r="T27" s="3"/>
      <c r="U27" s="3"/>
      <c r="V27" s="3"/>
      <c r="W27" s="3"/>
      <c r="X27" s="3">
        <v>3</v>
      </c>
    </row>
    <row r="28" spans="1:24" x14ac:dyDescent="0.25">
      <c r="A28" s="2">
        <v>43</v>
      </c>
      <c r="B28" s="3"/>
      <c r="C28" s="3">
        <v>4</v>
      </c>
      <c r="D28" s="3"/>
      <c r="E28" s="3"/>
      <c r="F28" s="3">
        <v>2</v>
      </c>
      <c r="G28" s="3"/>
      <c r="H28" s="3">
        <v>37</v>
      </c>
      <c r="I28" s="3"/>
      <c r="J28" s="3">
        <v>4</v>
      </c>
      <c r="K28" s="3"/>
      <c r="L28" s="3">
        <v>1</v>
      </c>
      <c r="M28" s="3"/>
      <c r="N28" s="3">
        <v>1</v>
      </c>
      <c r="O28" s="3"/>
      <c r="P28" s="3">
        <v>3</v>
      </c>
      <c r="Q28" s="3"/>
      <c r="R28" s="3"/>
      <c r="S28" s="3"/>
      <c r="T28" s="3">
        <v>1</v>
      </c>
      <c r="U28" s="3"/>
      <c r="V28" s="3"/>
      <c r="W28" s="3"/>
      <c r="X28" s="3">
        <v>53</v>
      </c>
    </row>
    <row r="29" spans="1:24" x14ac:dyDescent="0.25">
      <c r="A29" s="2">
        <v>44</v>
      </c>
      <c r="B29" s="3"/>
      <c r="C29" s="3">
        <v>1</v>
      </c>
      <c r="D29" s="3"/>
      <c r="E29" s="3"/>
      <c r="F29" s="3"/>
      <c r="G29" s="3"/>
      <c r="H29" s="3">
        <v>12</v>
      </c>
      <c r="I29" s="3"/>
      <c r="J29" s="3"/>
      <c r="K29" s="3"/>
      <c r="L29" s="3"/>
      <c r="M29" s="3"/>
      <c r="N29" s="3"/>
      <c r="O29" s="3"/>
      <c r="P29" s="3">
        <v>2</v>
      </c>
      <c r="Q29" s="3"/>
      <c r="R29" s="3"/>
      <c r="S29" s="3"/>
      <c r="T29" s="3"/>
      <c r="U29" s="3"/>
      <c r="V29" s="3"/>
      <c r="W29" s="3"/>
      <c r="X29" s="3">
        <v>15</v>
      </c>
    </row>
    <row r="30" spans="1:24" x14ac:dyDescent="0.25">
      <c r="A30" s="2">
        <v>46</v>
      </c>
      <c r="B30" s="3"/>
      <c r="C30" s="3"/>
      <c r="D30" s="3"/>
      <c r="E30" s="3"/>
      <c r="F30" s="3">
        <v>2</v>
      </c>
      <c r="G30" s="3"/>
      <c r="H30" s="3">
        <v>38</v>
      </c>
      <c r="I30" s="3"/>
      <c r="J30" s="3"/>
      <c r="K30" s="3"/>
      <c r="L30" s="3"/>
      <c r="M30" s="3"/>
      <c r="N30" s="3">
        <v>4</v>
      </c>
      <c r="O30" s="3"/>
      <c r="P30" s="3"/>
      <c r="Q30" s="3"/>
      <c r="R30" s="3"/>
      <c r="S30" s="3"/>
      <c r="T30" s="3"/>
      <c r="U30" s="3"/>
      <c r="V30" s="3"/>
      <c r="W30" s="3"/>
      <c r="X30" s="3">
        <v>44</v>
      </c>
    </row>
    <row r="31" spans="1:24" x14ac:dyDescent="0.25">
      <c r="A31" s="2">
        <v>48</v>
      </c>
      <c r="B31" s="3"/>
      <c r="C31" s="3"/>
      <c r="D31" s="3"/>
      <c r="E31" s="3"/>
      <c r="F31" s="3"/>
      <c r="G31" s="3"/>
      <c r="H31" s="3">
        <v>1</v>
      </c>
      <c r="I31" s="3"/>
      <c r="J31" s="3"/>
      <c r="K31" s="3"/>
      <c r="L31" s="3"/>
      <c r="M31" s="3"/>
      <c r="N31" s="3"/>
      <c r="O31" s="3"/>
      <c r="P31" s="3"/>
      <c r="Q31" s="3"/>
      <c r="R31" s="3"/>
      <c r="S31" s="3"/>
      <c r="T31" s="3"/>
      <c r="U31" s="3"/>
      <c r="V31" s="3"/>
      <c r="W31" s="3"/>
      <c r="X31" s="3">
        <v>1</v>
      </c>
    </row>
    <row r="32" spans="1:24" x14ac:dyDescent="0.25">
      <c r="A32" s="2">
        <v>54</v>
      </c>
      <c r="B32" s="3"/>
      <c r="C32" s="3"/>
      <c r="D32" s="3"/>
      <c r="E32" s="3"/>
      <c r="F32" s="3"/>
      <c r="G32" s="3"/>
      <c r="H32" s="3">
        <v>2</v>
      </c>
      <c r="I32" s="3"/>
      <c r="J32" s="3"/>
      <c r="K32" s="3"/>
      <c r="L32" s="3"/>
      <c r="M32" s="3"/>
      <c r="N32" s="3"/>
      <c r="O32" s="3"/>
      <c r="P32" s="3"/>
      <c r="Q32" s="3"/>
      <c r="R32" s="3"/>
      <c r="S32" s="3"/>
      <c r="T32" s="3"/>
      <c r="U32" s="3"/>
      <c r="V32" s="3"/>
      <c r="W32" s="3"/>
      <c r="X32" s="3">
        <v>2</v>
      </c>
    </row>
    <row r="33" spans="1:24" x14ac:dyDescent="0.25">
      <c r="A33" s="2">
        <v>58</v>
      </c>
      <c r="B33" s="3"/>
      <c r="C33" s="3"/>
      <c r="D33" s="3"/>
      <c r="E33" s="3"/>
      <c r="F33" s="3">
        <v>2</v>
      </c>
      <c r="G33" s="3"/>
      <c r="H33" s="3">
        <v>2</v>
      </c>
      <c r="I33" s="3"/>
      <c r="J33" s="3"/>
      <c r="K33" s="3"/>
      <c r="L33" s="3"/>
      <c r="M33" s="3"/>
      <c r="N33" s="3"/>
      <c r="O33" s="3"/>
      <c r="P33" s="3"/>
      <c r="Q33" s="3">
        <v>1</v>
      </c>
      <c r="R33" s="3"/>
      <c r="S33" s="3"/>
      <c r="T33" s="3"/>
      <c r="U33" s="3"/>
      <c r="V33" s="3"/>
      <c r="W33" s="3"/>
      <c r="X33" s="3">
        <v>5</v>
      </c>
    </row>
    <row r="34" spans="1:24" x14ac:dyDescent="0.25">
      <c r="A34" s="2">
        <v>60</v>
      </c>
      <c r="B34" s="3"/>
      <c r="C34" s="3"/>
      <c r="D34" s="3"/>
      <c r="E34" s="3"/>
      <c r="F34" s="3">
        <v>3</v>
      </c>
      <c r="G34" s="3"/>
      <c r="H34" s="3">
        <v>10</v>
      </c>
      <c r="I34" s="3"/>
      <c r="J34" s="3"/>
      <c r="K34" s="3"/>
      <c r="L34" s="3"/>
      <c r="M34" s="3"/>
      <c r="N34" s="3"/>
      <c r="O34" s="3"/>
      <c r="P34" s="3"/>
      <c r="Q34" s="3">
        <v>16</v>
      </c>
      <c r="R34" s="3"/>
      <c r="S34" s="3"/>
      <c r="T34" s="3">
        <v>1</v>
      </c>
      <c r="U34" s="3"/>
      <c r="V34" s="3">
        <v>1</v>
      </c>
      <c r="W34" s="3"/>
      <c r="X34" s="3">
        <v>31</v>
      </c>
    </row>
    <row r="35" spans="1:24" x14ac:dyDescent="0.25">
      <c r="A35" s="2">
        <v>65</v>
      </c>
      <c r="B35" s="3"/>
      <c r="C35" s="3"/>
      <c r="D35" s="3"/>
      <c r="E35" s="3"/>
      <c r="F35" s="3">
        <v>4</v>
      </c>
      <c r="G35" s="3"/>
      <c r="H35" s="3">
        <v>42</v>
      </c>
      <c r="I35" s="3"/>
      <c r="J35" s="3">
        <v>1</v>
      </c>
      <c r="K35" s="3"/>
      <c r="L35" s="3"/>
      <c r="M35" s="3"/>
      <c r="N35" s="3">
        <v>1</v>
      </c>
      <c r="O35" s="3"/>
      <c r="P35" s="3"/>
      <c r="Q35" s="3">
        <v>2</v>
      </c>
      <c r="R35" s="3">
        <v>1</v>
      </c>
      <c r="S35" s="3"/>
      <c r="T35" s="3"/>
      <c r="U35" s="3"/>
      <c r="V35" s="3"/>
      <c r="W35" s="3"/>
      <c r="X35" s="3">
        <v>51</v>
      </c>
    </row>
    <row r="36" spans="1:24" x14ac:dyDescent="0.25">
      <c r="A36" s="2">
        <v>66</v>
      </c>
      <c r="B36" s="3"/>
      <c r="C36" s="3">
        <v>3</v>
      </c>
      <c r="D36" s="3"/>
      <c r="E36" s="3">
        <v>2</v>
      </c>
      <c r="F36" s="3"/>
      <c r="G36" s="3"/>
      <c r="H36" s="3">
        <v>65</v>
      </c>
      <c r="I36" s="3"/>
      <c r="J36" s="3">
        <v>1</v>
      </c>
      <c r="K36" s="3"/>
      <c r="L36" s="3"/>
      <c r="M36" s="3"/>
      <c r="N36" s="3">
        <v>3</v>
      </c>
      <c r="O36" s="3"/>
      <c r="P36" s="3"/>
      <c r="Q36" s="3">
        <v>9</v>
      </c>
      <c r="R36" s="3"/>
      <c r="S36" s="3"/>
      <c r="T36" s="3"/>
      <c r="U36" s="3"/>
      <c r="V36" s="3"/>
      <c r="W36" s="3"/>
      <c r="X36" s="3">
        <v>83</v>
      </c>
    </row>
    <row r="37" spans="1:24" x14ac:dyDescent="0.25">
      <c r="A37" s="2">
        <v>69</v>
      </c>
      <c r="B37" s="3"/>
      <c r="C37" s="3"/>
      <c r="D37" s="3"/>
      <c r="E37" s="3"/>
      <c r="F37" s="3">
        <v>9</v>
      </c>
      <c r="G37" s="3">
        <v>2</v>
      </c>
      <c r="H37" s="3">
        <v>2</v>
      </c>
      <c r="I37" s="3"/>
      <c r="J37" s="3"/>
      <c r="K37" s="3"/>
      <c r="L37" s="3"/>
      <c r="M37" s="3"/>
      <c r="N37" s="3">
        <v>4</v>
      </c>
      <c r="O37" s="3">
        <v>2</v>
      </c>
      <c r="P37" s="3">
        <v>1</v>
      </c>
      <c r="Q37" s="3">
        <v>26</v>
      </c>
      <c r="R37" s="3">
        <v>1</v>
      </c>
      <c r="S37" s="3"/>
      <c r="T37" s="3"/>
      <c r="U37" s="3"/>
      <c r="V37" s="3"/>
      <c r="W37" s="3"/>
      <c r="X37" s="3">
        <v>47</v>
      </c>
    </row>
    <row r="38" spans="1:24" x14ac:dyDescent="0.25">
      <c r="A38" s="2">
        <v>70</v>
      </c>
      <c r="B38" s="3"/>
      <c r="C38" s="3"/>
      <c r="D38" s="3"/>
      <c r="E38" s="3"/>
      <c r="F38" s="3"/>
      <c r="G38" s="3"/>
      <c r="H38" s="3">
        <v>4</v>
      </c>
      <c r="I38" s="3"/>
      <c r="J38" s="3"/>
      <c r="K38" s="3"/>
      <c r="L38" s="3"/>
      <c r="M38" s="3"/>
      <c r="N38" s="3"/>
      <c r="O38" s="3"/>
      <c r="P38" s="3"/>
      <c r="Q38" s="3"/>
      <c r="R38" s="3"/>
      <c r="S38" s="3"/>
      <c r="T38" s="3"/>
      <c r="U38" s="3"/>
      <c r="V38" s="3"/>
      <c r="W38" s="3"/>
      <c r="X38" s="3">
        <v>4</v>
      </c>
    </row>
    <row r="39" spans="1:24" x14ac:dyDescent="0.25">
      <c r="A39" s="2">
        <v>71</v>
      </c>
      <c r="B39" s="3"/>
      <c r="C39" s="3"/>
      <c r="D39" s="3"/>
      <c r="E39" s="3"/>
      <c r="F39" s="3"/>
      <c r="G39" s="3"/>
      <c r="H39" s="3"/>
      <c r="I39" s="3"/>
      <c r="J39" s="3">
        <v>1</v>
      </c>
      <c r="K39" s="3"/>
      <c r="L39" s="3"/>
      <c r="M39" s="3"/>
      <c r="N39" s="3"/>
      <c r="O39" s="3"/>
      <c r="P39" s="3"/>
      <c r="Q39" s="3"/>
      <c r="R39" s="3"/>
      <c r="S39" s="3"/>
      <c r="T39" s="3"/>
      <c r="U39" s="3"/>
      <c r="V39" s="3"/>
      <c r="W39" s="3"/>
      <c r="X39" s="3">
        <v>1</v>
      </c>
    </row>
    <row r="40" spans="1:24" x14ac:dyDescent="0.25">
      <c r="A40" s="2">
        <v>74</v>
      </c>
      <c r="B40" s="3"/>
      <c r="C40" s="3"/>
      <c r="D40" s="3"/>
      <c r="E40" s="3"/>
      <c r="F40" s="3">
        <v>3</v>
      </c>
      <c r="G40" s="3"/>
      <c r="H40" s="3">
        <v>21</v>
      </c>
      <c r="I40" s="3"/>
      <c r="J40" s="3"/>
      <c r="K40" s="3"/>
      <c r="L40" s="3"/>
      <c r="M40" s="3"/>
      <c r="N40" s="3"/>
      <c r="O40" s="3"/>
      <c r="P40" s="3">
        <v>1</v>
      </c>
      <c r="Q40" s="3">
        <v>5</v>
      </c>
      <c r="R40" s="3"/>
      <c r="S40" s="3"/>
      <c r="T40" s="3"/>
      <c r="U40" s="3"/>
      <c r="V40" s="3"/>
      <c r="W40" s="3"/>
      <c r="X40" s="3">
        <v>30</v>
      </c>
    </row>
    <row r="41" spans="1:24" x14ac:dyDescent="0.25">
      <c r="A41" s="2">
        <v>75</v>
      </c>
      <c r="B41" s="3"/>
      <c r="C41" s="3"/>
      <c r="D41" s="3"/>
      <c r="E41" s="3"/>
      <c r="F41" s="3"/>
      <c r="G41" s="3"/>
      <c r="H41" s="3">
        <v>1</v>
      </c>
      <c r="I41" s="3"/>
      <c r="J41" s="3"/>
      <c r="K41" s="3"/>
      <c r="L41" s="3"/>
      <c r="M41" s="3"/>
      <c r="N41" s="3"/>
      <c r="O41" s="3"/>
      <c r="P41" s="3"/>
      <c r="Q41" s="3"/>
      <c r="R41" s="3"/>
      <c r="S41" s="3"/>
      <c r="T41" s="3"/>
      <c r="U41" s="3"/>
      <c r="V41" s="3"/>
      <c r="W41" s="3"/>
      <c r="X41" s="3">
        <v>1</v>
      </c>
    </row>
    <row r="42" spans="1:24" x14ac:dyDescent="0.25">
      <c r="A42" s="2">
        <v>76</v>
      </c>
      <c r="B42" s="3"/>
      <c r="C42" s="3"/>
      <c r="D42" s="3"/>
      <c r="E42" s="3"/>
      <c r="F42" s="3"/>
      <c r="G42" s="3"/>
      <c r="H42" s="3">
        <v>2</v>
      </c>
      <c r="I42" s="3"/>
      <c r="J42" s="3"/>
      <c r="K42" s="3"/>
      <c r="L42" s="3"/>
      <c r="M42" s="3"/>
      <c r="N42" s="3"/>
      <c r="O42" s="3"/>
      <c r="P42" s="3"/>
      <c r="Q42" s="3"/>
      <c r="R42" s="3"/>
      <c r="S42" s="3"/>
      <c r="T42" s="3"/>
      <c r="U42" s="3"/>
      <c r="V42" s="3"/>
      <c r="W42" s="3"/>
      <c r="X42" s="3">
        <v>2</v>
      </c>
    </row>
    <row r="43" spans="1:24" x14ac:dyDescent="0.25">
      <c r="A43" s="2">
        <v>77</v>
      </c>
      <c r="B43" s="3">
        <v>1</v>
      </c>
      <c r="C43" s="3"/>
      <c r="D43" s="3"/>
      <c r="E43" s="3">
        <v>1</v>
      </c>
      <c r="F43" s="3">
        <v>1</v>
      </c>
      <c r="G43" s="3"/>
      <c r="H43" s="3">
        <v>2</v>
      </c>
      <c r="I43" s="3"/>
      <c r="J43" s="3"/>
      <c r="K43" s="3"/>
      <c r="L43" s="3"/>
      <c r="M43" s="3"/>
      <c r="N43" s="3">
        <v>2</v>
      </c>
      <c r="O43" s="3"/>
      <c r="P43" s="3"/>
      <c r="Q43" s="3">
        <v>2</v>
      </c>
      <c r="R43" s="3">
        <v>1</v>
      </c>
      <c r="S43" s="3"/>
      <c r="T43" s="3"/>
      <c r="U43" s="3"/>
      <c r="V43" s="3"/>
      <c r="W43" s="3"/>
      <c r="X43" s="3">
        <v>10</v>
      </c>
    </row>
    <row r="44" spans="1:24" x14ac:dyDescent="0.25">
      <c r="A44" s="2">
        <v>79</v>
      </c>
      <c r="B44" s="3"/>
      <c r="C44" s="3"/>
      <c r="D44" s="3"/>
      <c r="E44" s="3"/>
      <c r="F44" s="3"/>
      <c r="G44" s="3"/>
      <c r="H44" s="3">
        <v>6</v>
      </c>
      <c r="I44" s="3"/>
      <c r="J44" s="3"/>
      <c r="K44" s="3"/>
      <c r="L44" s="3"/>
      <c r="M44" s="3"/>
      <c r="N44" s="3"/>
      <c r="O44" s="3"/>
      <c r="P44" s="3"/>
      <c r="Q44" s="3"/>
      <c r="R44" s="3"/>
      <c r="S44" s="3"/>
      <c r="T44" s="3"/>
      <c r="U44" s="3"/>
      <c r="V44" s="3"/>
      <c r="W44" s="3"/>
      <c r="X44" s="3">
        <v>6</v>
      </c>
    </row>
    <row r="45" spans="1:24" x14ac:dyDescent="0.25">
      <c r="A45" s="2">
        <v>80</v>
      </c>
      <c r="B45" s="3"/>
      <c r="C45" s="3"/>
      <c r="D45" s="3"/>
      <c r="E45" s="3"/>
      <c r="F45" s="3"/>
      <c r="G45" s="3">
        <v>1</v>
      </c>
      <c r="H45" s="3"/>
      <c r="I45" s="3"/>
      <c r="J45" s="3"/>
      <c r="K45" s="3"/>
      <c r="L45" s="3"/>
      <c r="M45" s="3"/>
      <c r="N45" s="3"/>
      <c r="O45" s="3"/>
      <c r="P45" s="3"/>
      <c r="Q45" s="3"/>
      <c r="R45" s="3"/>
      <c r="S45" s="3"/>
      <c r="T45" s="3"/>
      <c r="U45" s="3"/>
      <c r="V45" s="3"/>
      <c r="W45" s="3"/>
      <c r="X45" s="3">
        <v>1</v>
      </c>
    </row>
    <row r="46" spans="1:24" x14ac:dyDescent="0.25">
      <c r="A46" s="2">
        <v>81</v>
      </c>
      <c r="B46" s="3"/>
      <c r="C46" s="3"/>
      <c r="D46" s="3"/>
      <c r="E46" s="3"/>
      <c r="F46" s="3">
        <v>1</v>
      </c>
      <c r="G46" s="3"/>
      <c r="H46" s="3">
        <v>2</v>
      </c>
      <c r="I46" s="3"/>
      <c r="J46" s="3"/>
      <c r="K46" s="3"/>
      <c r="L46" s="3"/>
      <c r="M46" s="3"/>
      <c r="N46" s="3"/>
      <c r="O46" s="3"/>
      <c r="P46" s="3"/>
      <c r="Q46" s="3"/>
      <c r="R46" s="3"/>
      <c r="S46" s="3"/>
      <c r="T46" s="3"/>
      <c r="U46" s="3"/>
      <c r="V46" s="3"/>
      <c r="W46" s="3"/>
      <c r="X46" s="3">
        <v>3</v>
      </c>
    </row>
    <row r="47" spans="1:24" x14ac:dyDescent="0.25">
      <c r="A47" s="2">
        <v>82</v>
      </c>
      <c r="B47" s="3"/>
      <c r="C47" s="3"/>
      <c r="D47" s="3"/>
      <c r="E47" s="3"/>
      <c r="F47" s="3">
        <v>1</v>
      </c>
      <c r="G47" s="3">
        <v>1</v>
      </c>
      <c r="H47" s="3">
        <v>6</v>
      </c>
      <c r="I47" s="3"/>
      <c r="J47" s="3"/>
      <c r="K47" s="3"/>
      <c r="L47" s="3"/>
      <c r="M47" s="3"/>
      <c r="N47" s="3"/>
      <c r="O47" s="3"/>
      <c r="P47" s="3"/>
      <c r="Q47" s="3">
        <v>1</v>
      </c>
      <c r="R47" s="3"/>
      <c r="S47" s="3"/>
      <c r="T47" s="3"/>
      <c r="U47" s="3"/>
      <c r="V47" s="3"/>
      <c r="W47" s="3"/>
      <c r="X47" s="3">
        <v>9</v>
      </c>
    </row>
    <row r="48" spans="1:24" x14ac:dyDescent="0.25">
      <c r="A48" s="2">
        <v>83</v>
      </c>
      <c r="B48" s="3">
        <v>1</v>
      </c>
      <c r="C48" s="3"/>
      <c r="D48" s="3"/>
      <c r="E48" s="3"/>
      <c r="F48" s="3">
        <v>2</v>
      </c>
      <c r="G48" s="3">
        <v>1</v>
      </c>
      <c r="H48" s="3">
        <v>37</v>
      </c>
      <c r="I48" s="3"/>
      <c r="J48" s="3"/>
      <c r="K48" s="3"/>
      <c r="L48" s="3">
        <v>4</v>
      </c>
      <c r="M48" s="3"/>
      <c r="N48" s="3">
        <v>4</v>
      </c>
      <c r="O48" s="3"/>
      <c r="P48" s="3"/>
      <c r="Q48" s="3">
        <v>1</v>
      </c>
      <c r="R48" s="3"/>
      <c r="S48" s="3"/>
      <c r="T48" s="3"/>
      <c r="U48" s="3"/>
      <c r="V48" s="3"/>
      <c r="W48" s="3"/>
      <c r="X48" s="3">
        <v>50</v>
      </c>
    </row>
    <row r="49" spans="1:24" x14ac:dyDescent="0.25">
      <c r="A49" s="2">
        <v>87</v>
      </c>
      <c r="B49" s="3"/>
      <c r="C49" s="3"/>
      <c r="D49" s="3">
        <v>3</v>
      </c>
      <c r="E49" s="3"/>
      <c r="F49" s="3">
        <v>4</v>
      </c>
      <c r="G49" s="3"/>
      <c r="H49" s="3">
        <v>22</v>
      </c>
      <c r="I49" s="3"/>
      <c r="J49" s="3">
        <v>5</v>
      </c>
      <c r="K49" s="3"/>
      <c r="L49" s="3"/>
      <c r="M49" s="3"/>
      <c r="N49" s="3"/>
      <c r="O49" s="3"/>
      <c r="P49" s="3"/>
      <c r="Q49" s="3">
        <v>22</v>
      </c>
      <c r="R49" s="3"/>
      <c r="S49" s="3"/>
      <c r="T49" s="3"/>
      <c r="U49" s="3"/>
      <c r="V49" s="3"/>
      <c r="W49" s="3"/>
      <c r="X49" s="3">
        <v>56</v>
      </c>
    </row>
    <row r="50" spans="1:24" x14ac:dyDescent="0.25">
      <c r="A50" s="2">
        <v>88</v>
      </c>
      <c r="B50" s="3"/>
      <c r="C50" s="3"/>
      <c r="D50" s="3"/>
      <c r="E50" s="3"/>
      <c r="F50" s="3">
        <v>1</v>
      </c>
      <c r="G50" s="3">
        <v>1</v>
      </c>
      <c r="H50" s="3">
        <v>21</v>
      </c>
      <c r="I50" s="3"/>
      <c r="J50" s="3">
        <v>1</v>
      </c>
      <c r="K50" s="3"/>
      <c r="L50" s="3">
        <v>1</v>
      </c>
      <c r="M50" s="3"/>
      <c r="N50" s="3">
        <v>1</v>
      </c>
      <c r="O50" s="3"/>
      <c r="P50" s="3"/>
      <c r="Q50" s="3">
        <v>1</v>
      </c>
      <c r="R50" s="3"/>
      <c r="S50" s="3"/>
      <c r="T50" s="3"/>
      <c r="U50" s="3"/>
      <c r="V50" s="3"/>
      <c r="W50" s="3"/>
      <c r="X50" s="3">
        <v>27</v>
      </c>
    </row>
    <row r="51" spans="1:24" x14ac:dyDescent="0.25">
      <c r="A51" s="2">
        <v>89</v>
      </c>
      <c r="B51" s="3"/>
      <c r="C51" s="3"/>
      <c r="D51" s="3"/>
      <c r="E51" s="3"/>
      <c r="F51" s="3">
        <v>1</v>
      </c>
      <c r="G51" s="3">
        <v>1</v>
      </c>
      <c r="H51" s="3">
        <v>7</v>
      </c>
      <c r="I51" s="3"/>
      <c r="J51" s="3"/>
      <c r="K51" s="3">
        <v>1</v>
      </c>
      <c r="L51" s="3"/>
      <c r="M51" s="3"/>
      <c r="N51" s="3"/>
      <c r="O51" s="3"/>
      <c r="P51" s="3"/>
      <c r="Q51" s="3"/>
      <c r="R51" s="3"/>
      <c r="S51" s="3"/>
      <c r="T51" s="3"/>
      <c r="U51" s="3"/>
      <c r="V51" s="3"/>
      <c r="W51" s="3"/>
      <c r="X51" s="3">
        <v>10</v>
      </c>
    </row>
    <row r="52" spans="1:24" x14ac:dyDescent="0.25">
      <c r="A52" s="2">
        <v>95</v>
      </c>
      <c r="B52" s="3"/>
      <c r="C52" s="3"/>
      <c r="D52" s="3"/>
      <c r="E52" s="3"/>
      <c r="F52" s="3"/>
      <c r="G52" s="3"/>
      <c r="H52" s="3">
        <v>31</v>
      </c>
      <c r="I52" s="3"/>
      <c r="J52" s="3">
        <v>1</v>
      </c>
      <c r="K52" s="3"/>
      <c r="L52" s="3"/>
      <c r="M52" s="3"/>
      <c r="N52" s="3"/>
      <c r="O52" s="3"/>
      <c r="P52" s="3"/>
      <c r="Q52" s="3"/>
      <c r="R52" s="3"/>
      <c r="S52" s="3"/>
      <c r="T52" s="3"/>
      <c r="U52" s="3"/>
      <c r="V52" s="3"/>
      <c r="W52" s="3"/>
      <c r="X52" s="3">
        <v>32</v>
      </c>
    </row>
    <row r="53" spans="1:24" x14ac:dyDescent="0.25">
      <c r="A53" s="2">
        <v>96</v>
      </c>
      <c r="B53" s="3"/>
      <c r="C53" s="3"/>
      <c r="D53" s="3"/>
      <c r="E53" s="3"/>
      <c r="F53" s="3"/>
      <c r="G53" s="3"/>
      <c r="H53" s="3">
        <v>1</v>
      </c>
      <c r="I53" s="3"/>
      <c r="J53" s="3"/>
      <c r="K53" s="3"/>
      <c r="L53" s="3"/>
      <c r="M53" s="3"/>
      <c r="N53" s="3"/>
      <c r="O53" s="3"/>
      <c r="P53" s="3"/>
      <c r="Q53" s="3"/>
      <c r="R53" s="3"/>
      <c r="S53" s="3"/>
      <c r="T53" s="3"/>
      <c r="U53" s="3"/>
      <c r="V53" s="3"/>
      <c r="W53" s="3"/>
      <c r="X53" s="3">
        <v>1</v>
      </c>
    </row>
    <row r="54" spans="1:24" x14ac:dyDescent="0.25">
      <c r="A54" s="2">
        <v>98</v>
      </c>
      <c r="B54" s="3"/>
      <c r="C54" s="3"/>
      <c r="D54" s="3"/>
      <c r="E54" s="3"/>
      <c r="F54" s="3"/>
      <c r="G54" s="3"/>
      <c r="H54" s="3">
        <v>1</v>
      </c>
      <c r="I54" s="3"/>
      <c r="J54" s="3"/>
      <c r="K54" s="3"/>
      <c r="L54" s="3"/>
      <c r="M54" s="3"/>
      <c r="N54" s="3"/>
      <c r="O54" s="3"/>
      <c r="P54" s="3"/>
      <c r="Q54" s="3"/>
      <c r="R54" s="3"/>
      <c r="S54" s="3"/>
      <c r="T54" s="3"/>
      <c r="U54" s="3"/>
      <c r="V54" s="3"/>
      <c r="W54" s="3"/>
      <c r="X54" s="3">
        <v>1</v>
      </c>
    </row>
    <row r="55" spans="1:24" x14ac:dyDescent="0.25">
      <c r="A55" s="2">
        <v>99</v>
      </c>
      <c r="B55" s="3"/>
      <c r="C55" s="3"/>
      <c r="D55" s="3"/>
      <c r="E55" s="3"/>
      <c r="F55" s="3">
        <v>1</v>
      </c>
      <c r="G55" s="3"/>
      <c r="H55" s="3">
        <v>1</v>
      </c>
      <c r="I55" s="3"/>
      <c r="J55" s="3"/>
      <c r="K55" s="3"/>
      <c r="L55" s="3"/>
      <c r="M55" s="3"/>
      <c r="N55" s="3"/>
      <c r="O55" s="3"/>
      <c r="P55" s="3"/>
      <c r="Q55" s="3"/>
      <c r="R55" s="3"/>
      <c r="S55" s="3"/>
      <c r="T55" s="3"/>
      <c r="U55" s="3"/>
      <c r="V55" s="3"/>
      <c r="W55" s="3"/>
      <c r="X55" s="3">
        <v>2</v>
      </c>
    </row>
    <row r="56" spans="1:24" x14ac:dyDescent="0.25">
      <c r="A56" s="2">
        <v>102</v>
      </c>
      <c r="B56" s="3"/>
      <c r="C56" s="3"/>
      <c r="D56" s="3"/>
      <c r="E56" s="3"/>
      <c r="F56" s="3"/>
      <c r="G56" s="3"/>
      <c r="H56" s="3">
        <v>2</v>
      </c>
      <c r="I56" s="3"/>
      <c r="J56" s="3"/>
      <c r="K56" s="3"/>
      <c r="L56" s="3"/>
      <c r="M56" s="3"/>
      <c r="N56" s="3"/>
      <c r="O56" s="3"/>
      <c r="P56" s="3"/>
      <c r="Q56" s="3">
        <v>11</v>
      </c>
      <c r="R56" s="3"/>
      <c r="S56" s="3"/>
      <c r="T56" s="3"/>
      <c r="U56" s="3"/>
      <c r="V56" s="3"/>
      <c r="W56" s="3"/>
      <c r="X56" s="3">
        <v>13</v>
      </c>
    </row>
    <row r="57" spans="1:24" x14ac:dyDescent="0.25">
      <c r="A57" s="2">
        <v>103</v>
      </c>
      <c r="B57" s="3"/>
      <c r="C57" s="3"/>
      <c r="D57" s="3"/>
      <c r="E57" s="3"/>
      <c r="F57" s="3"/>
      <c r="G57" s="3"/>
      <c r="H57" s="3">
        <v>6</v>
      </c>
      <c r="I57" s="3"/>
      <c r="J57" s="3">
        <v>1</v>
      </c>
      <c r="K57" s="3"/>
      <c r="L57" s="3"/>
      <c r="M57" s="3"/>
      <c r="N57" s="3"/>
      <c r="O57" s="3"/>
      <c r="P57" s="3"/>
      <c r="Q57" s="3"/>
      <c r="R57" s="3">
        <v>1</v>
      </c>
      <c r="S57" s="3"/>
      <c r="T57" s="3"/>
      <c r="U57" s="3"/>
      <c r="V57" s="3"/>
      <c r="W57" s="3"/>
      <c r="X57" s="3">
        <v>8</v>
      </c>
    </row>
    <row r="58" spans="1:24" x14ac:dyDescent="0.25">
      <c r="A58" s="2">
        <v>104</v>
      </c>
      <c r="B58" s="3"/>
      <c r="C58" s="3"/>
      <c r="D58" s="3"/>
      <c r="E58" s="3"/>
      <c r="F58" s="3"/>
      <c r="G58" s="3"/>
      <c r="H58" s="3">
        <v>2</v>
      </c>
      <c r="I58" s="3"/>
      <c r="J58" s="3"/>
      <c r="K58" s="3"/>
      <c r="L58" s="3"/>
      <c r="M58" s="3"/>
      <c r="N58" s="3"/>
      <c r="O58" s="3"/>
      <c r="P58" s="3"/>
      <c r="Q58" s="3"/>
      <c r="R58" s="3"/>
      <c r="S58" s="3"/>
      <c r="T58" s="3"/>
      <c r="U58" s="3"/>
      <c r="V58" s="3"/>
      <c r="W58" s="3"/>
      <c r="X58" s="3">
        <v>2</v>
      </c>
    </row>
    <row r="59" spans="1:24" x14ac:dyDescent="0.25">
      <c r="A59" s="2">
        <v>106</v>
      </c>
      <c r="B59" s="3"/>
      <c r="C59" s="3"/>
      <c r="D59" s="3"/>
      <c r="E59" s="3"/>
      <c r="F59" s="3"/>
      <c r="G59" s="3"/>
      <c r="H59" s="3"/>
      <c r="I59" s="3"/>
      <c r="J59" s="3">
        <v>1</v>
      </c>
      <c r="K59" s="3"/>
      <c r="L59" s="3"/>
      <c r="M59" s="3"/>
      <c r="N59" s="3"/>
      <c r="O59" s="3"/>
      <c r="P59" s="3"/>
      <c r="Q59" s="3"/>
      <c r="R59" s="3"/>
      <c r="S59" s="3"/>
      <c r="T59" s="3"/>
      <c r="U59" s="3"/>
      <c r="V59" s="3"/>
      <c r="W59" s="3"/>
      <c r="X59" s="3">
        <v>1</v>
      </c>
    </row>
    <row r="60" spans="1:24" x14ac:dyDescent="0.25">
      <c r="A60" s="2">
        <v>107</v>
      </c>
      <c r="B60" s="3"/>
      <c r="C60" s="3"/>
      <c r="D60" s="3"/>
      <c r="E60" s="3"/>
      <c r="F60" s="3"/>
      <c r="G60" s="3"/>
      <c r="H60" s="3">
        <v>5</v>
      </c>
      <c r="I60" s="3"/>
      <c r="J60" s="3"/>
      <c r="K60" s="3"/>
      <c r="L60" s="3"/>
      <c r="M60" s="3"/>
      <c r="N60" s="3"/>
      <c r="O60" s="3"/>
      <c r="P60" s="3"/>
      <c r="Q60" s="3"/>
      <c r="R60" s="3"/>
      <c r="S60" s="3"/>
      <c r="T60" s="3"/>
      <c r="U60" s="3"/>
      <c r="V60" s="3"/>
      <c r="W60" s="3"/>
      <c r="X60" s="3">
        <v>5</v>
      </c>
    </row>
    <row r="61" spans="1:24" x14ac:dyDescent="0.25">
      <c r="A61" s="2">
        <v>108</v>
      </c>
      <c r="B61" s="3"/>
      <c r="C61" s="3"/>
      <c r="D61" s="3"/>
      <c r="E61" s="3"/>
      <c r="F61" s="3"/>
      <c r="G61" s="3"/>
      <c r="H61" s="3">
        <v>1</v>
      </c>
      <c r="I61" s="3"/>
      <c r="J61" s="3"/>
      <c r="K61" s="3"/>
      <c r="L61" s="3"/>
      <c r="M61" s="3"/>
      <c r="N61" s="3"/>
      <c r="O61" s="3"/>
      <c r="P61" s="3"/>
      <c r="Q61" s="3"/>
      <c r="R61" s="3"/>
      <c r="S61" s="3"/>
      <c r="T61" s="3"/>
      <c r="U61" s="3"/>
      <c r="V61" s="3"/>
      <c r="W61" s="3"/>
      <c r="X61" s="3">
        <v>1</v>
      </c>
    </row>
    <row r="62" spans="1:24" x14ac:dyDescent="0.25">
      <c r="A62" s="2">
        <v>109</v>
      </c>
      <c r="B62" s="3"/>
      <c r="C62" s="3"/>
      <c r="D62" s="3"/>
      <c r="E62" s="3"/>
      <c r="F62" s="3"/>
      <c r="G62" s="3"/>
      <c r="H62" s="3">
        <v>2</v>
      </c>
      <c r="I62" s="3"/>
      <c r="J62" s="3">
        <v>1</v>
      </c>
      <c r="K62" s="3"/>
      <c r="L62" s="3"/>
      <c r="M62" s="3"/>
      <c r="N62" s="3"/>
      <c r="O62" s="3"/>
      <c r="P62" s="3"/>
      <c r="Q62" s="3"/>
      <c r="R62" s="3"/>
      <c r="S62" s="3"/>
      <c r="T62" s="3"/>
      <c r="U62" s="3"/>
      <c r="V62" s="3"/>
      <c r="W62" s="3"/>
      <c r="X62" s="3">
        <v>3</v>
      </c>
    </row>
    <row r="63" spans="1:24" x14ac:dyDescent="0.25">
      <c r="A63" s="2">
        <v>113</v>
      </c>
      <c r="B63" s="3"/>
      <c r="C63" s="3"/>
      <c r="D63" s="3"/>
      <c r="E63" s="3"/>
      <c r="F63" s="3"/>
      <c r="G63" s="3">
        <v>1</v>
      </c>
      <c r="H63" s="3">
        <v>8</v>
      </c>
      <c r="I63" s="3"/>
      <c r="J63" s="3"/>
      <c r="K63" s="3"/>
      <c r="L63" s="3"/>
      <c r="M63" s="3"/>
      <c r="N63" s="3"/>
      <c r="O63" s="3"/>
      <c r="P63" s="3"/>
      <c r="Q63" s="3"/>
      <c r="R63" s="3"/>
      <c r="S63" s="3"/>
      <c r="T63" s="3"/>
      <c r="U63" s="3"/>
      <c r="V63" s="3"/>
      <c r="W63" s="3"/>
      <c r="X63" s="3">
        <v>9</v>
      </c>
    </row>
    <row r="64" spans="1:24" x14ac:dyDescent="0.25">
      <c r="A64" s="2">
        <v>114</v>
      </c>
      <c r="B64" s="3"/>
      <c r="C64" s="3"/>
      <c r="D64" s="3"/>
      <c r="E64" s="3"/>
      <c r="F64" s="3"/>
      <c r="G64" s="3"/>
      <c r="H64" s="3">
        <v>2</v>
      </c>
      <c r="I64" s="3"/>
      <c r="J64" s="3"/>
      <c r="K64" s="3"/>
      <c r="L64" s="3"/>
      <c r="M64" s="3"/>
      <c r="N64" s="3"/>
      <c r="O64" s="3"/>
      <c r="P64" s="3"/>
      <c r="Q64" s="3"/>
      <c r="R64" s="3"/>
      <c r="S64" s="3"/>
      <c r="T64" s="3"/>
      <c r="U64" s="3"/>
      <c r="V64" s="3"/>
      <c r="W64" s="3"/>
      <c r="X64" s="3">
        <v>2</v>
      </c>
    </row>
    <row r="65" spans="1:24" x14ac:dyDescent="0.25">
      <c r="A65" s="2">
        <v>115</v>
      </c>
      <c r="B65" s="3"/>
      <c r="C65" s="3"/>
      <c r="D65" s="3"/>
      <c r="E65" s="3"/>
      <c r="F65" s="3"/>
      <c r="G65" s="3"/>
      <c r="H65" s="3">
        <v>9</v>
      </c>
      <c r="I65" s="3"/>
      <c r="J65" s="3"/>
      <c r="K65" s="3"/>
      <c r="L65" s="3"/>
      <c r="M65" s="3"/>
      <c r="N65" s="3"/>
      <c r="O65" s="3"/>
      <c r="P65" s="3"/>
      <c r="Q65" s="3">
        <v>118</v>
      </c>
      <c r="R65" s="3"/>
      <c r="S65" s="3"/>
      <c r="T65" s="3"/>
      <c r="U65" s="3"/>
      <c r="V65" s="3"/>
      <c r="W65" s="3"/>
      <c r="X65" s="3">
        <v>127</v>
      </c>
    </row>
    <row r="66" spans="1:24" x14ac:dyDescent="0.25">
      <c r="A66" s="2">
        <v>118</v>
      </c>
      <c r="B66" s="3">
        <v>1</v>
      </c>
      <c r="C66" s="3"/>
      <c r="D66" s="3"/>
      <c r="E66" s="3"/>
      <c r="F66" s="3"/>
      <c r="G66" s="3"/>
      <c r="H66" s="3"/>
      <c r="I66" s="3"/>
      <c r="J66" s="3"/>
      <c r="K66" s="3"/>
      <c r="L66" s="3"/>
      <c r="M66" s="3"/>
      <c r="N66" s="3"/>
      <c r="O66" s="3"/>
      <c r="P66" s="3"/>
      <c r="Q66" s="3"/>
      <c r="R66" s="3"/>
      <c r="S66" s="3"/>
      <c r="T66" s="3"/>
      <c r="U66" s="3"/>
      <c r="V66" s="3"/>
      <c r="W66" s="3"/>
      <c r="X66" s="3">
        <v>1</v>
      </c>
    </row>
    <row r="67" spans="1:24" x14ac:dyDescent="0.25">
      <c r="A67" s="2">
        <v>121</v>
      </c>
      <c r="B67" s="3"/>
      <c r="C67" s="3"/>
      <c r="D67" s="3"/>
      <c r="E67" s="3"/>
      <c r="F67" s="3"/>
      <c r="G67" s="3">
        <v>4</v>
      </c>
      <c r="H67" s="3">
        <v>32</v>
      </c>
      <c r="I67" s="3"/>
      <c r="J67" s="3"/>
      <c r="K67" s="3"/>
      <c r="L67" s="3"/>
      <c r="M67" s="3"/>
      <c r="N67" s="3">
        <v>1</v>
      </c>
      <c r="O67" s="3"/>
      <c r="P67" s="3"/>
      <c r="Q67" s="3">
        <v>1</v>
      </c>
      <c r="R67" s="3"/>
      <c r="S67" s="3"/>
      <c r="T67" s="3"/>
      <c r="U67" s="3"/>
      <c r="V67" s="3"/>
      <c r="W67" s="3"/>
      <c r="X67" s="3">
        <v>38</v>
      </c>
    </row>
    <row r="68" spans="1:24" x14ac:dyDescent="0.25">
      <c r="A68" s="2">
        <v>122</v>
      </c>
      <c r="B68" s="3"/>
      <c r="C68" s="3"/>
      <c r="D68" s="3"/>
      <c r="E68" s="3"/>
      <c r="F68" s="3">
        <v>1</v>
      </c>
      <c r="G68" s="3"/>
      <c r="H68" s="3">
        <v>7</v>
      </c>
      <c r="I68" s="3"/>
      <c r="J68" s="3"/>
      <c r="K68" s="3"/>
      <c r="L68" s="3">
        <v>3</v>
      </c>
      <c r="M68" s="3"/>
      <c r="N68" s="3">
        <v>1</v>
      </c>
      <c r="O68" s="3"/>
      <c r="P68" s="3"/>
      <c r="Q68" s="3">
        <v>1</v>
      </c>
      <c r="R68" s="3"/>
      <c r="S68" s="3"/>
      <c r="T68" s="3"/>
      <c r="U68" s="3"/>
      <c r="V68" s="3"/>
      <c r="W68" s="3"/>
      <c r="X68" s="3">
        <v>13</v>
      </c>
    </row>
    <row r="69" spans="1:24" x14ac:dyDescent="0.25">
      <c r="A69" s="2">
        <v>123</v>
      </c>
      <c r="B69" s="3"/>
      <c r="C69" s="3">
        <v>3</v>
      </c>
      <c r="D69" s="3"/>
      <c r="E69" s="3">
        <v>1</v>
      </c>
      <c r="F69" s="3">
        <v>7</v>
      </c>
      <c r="G69" s="3">
        <v>2</v>
      </c>
      <c r="H69" s="3">
        <v>137</v>
      </c>
      <c r="I69" s="3"/>
      <c r="J69" s="3">
        <v>12</v>
      </c>
      <c r="K69" s="3">
        <v>1</v>
      </c>
      <c r="L69" s="3">
        <v>7</v>
      </c>
      <c r="M69" s="3"/>
      <c r="N69" s="3">
        <v>3</v>
      </c>
      <c r="O69" s="3"/>
      <c r="P69" s="3"/>
      <c r="Q69" s="3">
        <v>13</v>
      </c>
      <c r="R69" s="3"/>
      <c r="S69" s="3"/>
      <c r="T69" s="3"/>
      <c r="U69" s="3"/>
      <c r="V69" s="3"/>
      <c r="W69" s="3"/>
      <c r="X69" s="3">
        <v>186</v>
      </c>
    </row>
    <row r="70" spans="1:24" x14ac:dyDescent="0.25">
      <c r="A70" s="2">
        <v>124</v>
      </c>
      <c r="B70" s="3"/>
      <c r="C70" s="3"/>
      <c r="D70" s="3"/>
      <c r="E70" s="3"/>
      <c r="F70" s="3">
        <v>1</v>
      </c>
      <c r="G70" s="3">
        <v>1</v>
      </c>
      <c r="H70" s="3">
        <v>8</v>
      </c>
      <c r="I70" s="3"/>
      <c r="J70" s="3"/>
      <c r="K70" s="3"/>
      <c r="L70" s="3"/>
      <c r="M70" s="3"/>
      <c r="N70" s="3"/>
      <c r="O70" s="3"/>
      <c r="P70" s="3"/>
      <c r="Q70" s="3">
        <v>5</v>
      </c>
      <c r="R70" s="3"/>
      <c r="S70" s="3"/>
      <c r="T70" s="3"/>
      <c r="U70" s="3"/>
      <c r="V70" s="3"/>
      <c r="W70" s="3"/>
      <c r="X70" s="3">
        <v>15</v>
      </c>
    </row>
    <row r="71" spans="1:24" x14ac:dyDescent="0.25">
      <c r="A71" s="2">
        <v>125</v>
      </c>
      <c r="B71" s="3"/>
      <c r="C71" s="3"/>
      <c r="D71" s="3"/>
      <c r="E71" s="3"/>
      <c r="F71" s="3">
        <v>4</v>
      </c>
      <c r="G71" s="3">
        <v>1</v>
      </c>
      <c r="H71" s="3">
        <v>3</v>
      </c>
      <c r="I71" s="3"/>
      <c r="J71" s="3"/>
      <c r="K71" s="3"/>
      <c r="L71" s="3"/>
      <c r="M71" s="3"/>
      <c r="N71" s="3">
        <v>1</v>
      </c>
      <c r="O71" s="3"/>
      <c r="P71" s="3"/>
      <c r="Q71" s="3">
        <v>3</v>
      </c>
      <c r="R71" s="3"/>
      <c r="S71" s="3"/>
      <c r="T71" s="3"/>
      <c r="U71" s="3"/>
      <c r="V71" s="3">
        <v>1</v>
      </c>
      <c r="W71" s="3"/>
      <c r="X71" s="3">
        <v>13</v>
      </c>
    </row>
    <row r="72" spans="1:24" x14ac:dyDescent="0.25">
      <c r="A72" s="2">
        <v>127</v>
      </c>
      <c r="B72" s="3"/>
      <c r="C72" s="3"/>
      <c r="D72" s="3"/>
      <c r="E72" s="3"/>
      <c r="F72" s="3"/>
      <c r="G72" s="3"/>
      <c r="H72" s="3">
        <v>13</v>
      </c>
      <c r="I72" s="3"/>
      <c r="J72" s="3"/>
      <c r="K72" s="3"/>
      <c r="L72" s="3"/>
      <c r="M72" s="3"/>
      <c r="N72" s="3"/>
      <c r="O72" s="3"/>
      <c r="P72" s="3"/>
      <c r="Q72" s="3"/>
      <c r="R72" s="3"/>
      <c r="S72" s="3"/>
      <c r="T72" s="3"/>
      <c r="U72" s="3"/>
      <c r="V72" s="3"/>
      <c r="W72" s="3"/>
      <c r="X72" s="3">
        <v>13</v>
      </c>
    </row>
    <row r="73" spans="1:24" x14ac:dyDescent="0.25">
      <c r="A73" s="2">
        <v>128</v>
      </c>
      <c r="B73" s="3"/>
      <c r="C73" s="3"/>
      <c r="D73" s="3"/>
      <c r="E73" s="3"/>
      <c r="F73" s="3">
        <v>2</v>
      </c>
      <c r="G73" s="3"/>
      <c r="H73" s="3">
        <v>16</v>
      </c>
      <c r="I73" s="3"/>
      <c r="J73" s="3">
        <v>4</v>
      </c>
      <c r="K73" s="3"/>
      <c r="L73" s="3">
        <v>1</v>
      </c>
      <c r="M73" s="3"/>
      <c r="N73" s="3"/>
      <c r="O73" s="3"/>
      <c r="P73" s="3"/>
      <c r="Q73" s="3"/>
      <c r="R73" s="3"/>
      <c r="S73" s="3"/>
      <c r="T73" s="3"/>
      <c r="U73" s="3"/>
      <c r="V73" s="3"/>
      <c r="W73" s="3"/>
      <c r="X73" s="3">
        <v>23</v>
      </c>
    </row>
    <row r="74" spans="1:24" x14ac:dyDescent="0.25">
      <c r="A74" s="2">
        <v>131</v>
      </c>
      <c r="B74" s="3"/>
      <c r="C74" s="3"/>
      <c r="D74" s="3"/>
      <c r="E74" s="3"/>
      <c r="F74" s="3"/>
      <c r="G74" s="3"/>
      <c r="H74" s="3">
        <v>20</v>
      </c>
      <c r="I74" s="3"/>
      <c r="J74" s="3"/>
      <c r="K74" s="3"/>
      <c r="L74" s="3"/>
      <c r="M74" s="3"/>
      <c r="N74" s="3"/>
      <c r="O74" s="3"/>
      <c r="P74" s="3"/>
      <c r="Q74" s="3">
        <v>12</v>
      </c>
      <c r="R74" s="3"/>
      <c r="S74" s="3"/>
      <c r="T74" s="3"/>
      <c r="U74" s="3"/>
      <c r="V74" s="3"/>
      <c r="W74" s="3"/>
      <c r="X74" s="3">
        <v>32</v>
      </c>
    </row>
    <row r="75" spans="1:24" x14ac:dyDescent="0.25">
      <c r="A75" s="2">
        <v>135</v>
      </c>
      <c r="B75" s="3"/>
      <c r="C75" s="3"/>
      <c r="D75" s="3"/>
      <c r="E75" s="3"/>
      <c r="F75" s="3"/>
      <c r="G75" s="3"/>
      <c r="H75" s="3">
        <v>6</v>
      </c>
      <c r="I75" s="3"/>
      <c r="J75" s="3"/>
      <c r="K75" s="3"/>
      <c r="L75" s="3"/>
      <c r="M75" s="3"/>
      <c r="N75" s="3"/>
      <c r="O75" s="3"/>
      <c r="P75" s="3"/>
      <c r="Q75" s="3"/>
      <c r="R75" s="3"/>
      <c r="S75" s="3"/>
      <c r="T75" s="3"/>
      <c r="U75" s="3"/>
      <c r="V75" s="3"/>
      <c r="W75" s="3"/>
      <c r="X75" s="3">
        <v>6</v>
      </c>
    </row>
    <row r="76" spans="1:24" x14ac:dyDescent="0.25">
      <c r="A76" s="2">
        <v>136</v>
      </c>
      <c r="B76" s="3"/>
      <c r="C76" s="3"/>
      <c r="D76" s="3"/>
      <c r="E76" s="3"/>
      <c r="F76" s="3"/>
      <c r="G76" s="3">
        <v>1</v>
      </c>
      <c r="H76" s="3"/>
      <c r="I76" s="3"/>
      <c r="J76" s="3"/>
      <c r="K76" s="3"/>
      <c r="L76" s="3"/>
      <c r="M76" s="3"/>
      <c r="N76" s="3"/>
      <c r="O76" s="3"/>
      <c r="P76" s="3"/>
      <c r="Q76" s="3"/>
      <c r="R76" s="3"/>
      <c r="S76" s="3"/>
      <c r="T76" s="3"/>
      <c r="U76" s="3"/>
      <c r="V76" s="3"/>
      <c r="W76" s="3"/>
      <c r="X76" s="3">
        <v>1</v>
      </c>
    </row>
    <row r="77" spans="1:24" x14ac:dyDescent="0.25">
      <c r="A77" s="2">
        <v>137</v>
      </c>
      <c r="B77" s="3"/>
      <c r="C77" s="3"/>
      <c r="D77" s="3"/>
      <c r="E77" s="3"/>
      <c r="F77" s="3"/>
      <c r="G77" s="3"/>
      <c r="H77" s="3">
        <v>9</v>
      </c>
      <c r="I77" s="3"/>
      <c r="J77" s="3"/>
      <c r="K77" s="3"/>
      <c r="L77" s="3"/>
      <c r="M77" s="3"/>
      <c r="N77" s="3"/>
      <c r="O77" s="3"/>
      <c r="P77" s="3">
        <v>1</v>
      </c>
      <c r="Q77" s="3">
        <v>1</v>
      </c>
      <c r="R77" s="3"/>
      <c r="S77" s="3"/>
      <c r="T77" s="3">
        <v>1</v>
      </c>
      <c r="U77" s="3"/>
      <c r="V77" s="3"/>
      <c r="W77" s="3"/>
      <c r="X77" s="3">
        <v>12</v>
      </c>
    </row>
    <row r="78" spans="1:24" x14ac:dyDescent="0.25">
      <c r="A78" s="2">
        <v>140</v>
      </c>
      <c r="B78" s="3"/>
      <c r="C78" s="3"/>
      <c r="D78" s="3"/>
      <c r="E78" s="3"/>
      <c r="F78" s="3"/>
      <c r="G78" s="3"/>
      <c r="H78" s="3"/>
      <c r="I78" s="3"/>
      <c r="J78" s="3">
        <v>1</v>
      </c>
      <c r="K78" s="3"/>
      <c r="L78" s="3"/>
      <c r="M78" s="3"/>
      <c r="N78" s="3"/>
      <c r="O78" s="3">
        <v>2</v>
      </c>
      <c r="P78" s="3">
        <v>16</v>
      </c>
      <c r="Q78" s="3"/>
      <c r="R78" s="3"/>
      <c r="S78" s="3"/>
      <c r="T78" s="3"/>
      <c r="U78" s="3"/>
      <c r="V78" s="3"/>
      <c r="W78" s="3"/>
      <c r="X78" s="3">
        <v>19</v>
      </c>
    </row>
    <row r="79" spans="1:24" x14ac:dyDescent="0.25">
      <c r="A79" s="2">
        <v>141</v>
      </c>
      <c r="B79" s="3"/>
      <c r="C79" s="3"/>
      <c r="D79" s="3"/>
      <c r="E79" s="3"/>
      <c r="F79" s="3">
        <v>1</v>
      </c>
      <c r="G79" s="3"/>
      <c r="H79" s="3">
        <v>16</v>
      </c>
      <c r="I79" s="3"/>
      <c r="J79" s="3"/>
      <c r="K79" s="3"/>
      <c r="L79" s="3"/>
      <c r="M79" s="3"/>
      <c r="N79" s="3"/>
      <c r="O79" s="3"/>
      <c r="P79" s="3"/>
      <c r="Q79" s="3">
        <v>2</v>
      </c>
      <c r="R79" s="3"/>
      <c r="S79" s="3"/>
      <c r="T79" s="3"/>
      <c r="U79" s="3"/>
      <c r="V79" s="3"/>
      <c r="W79" s="3"/>
      <c r="X79" s="3">
        <v>19</v>
      </c>
    </row>
    <row r="80" spans="1:24" x14ac:dyDescent="0.25">
      <c r="A80" s="2">
        <v>142</v>
      </c>
      <c r="B80" s="3"/>
      <c r="C80" s="3"/>
      <c r="D80" s="3"/>
      <c r="E80" s="3"/>
      <c r="F80" s="3"/>
      <c r="G80" s="3"/>
      <c r="H80" s="3">
        <v>4</v>
      </c>
      <c r="I80" s="3"/>
      <c r="J80" s="3"/>
      <c r="K80" s="3"/>
      <c r="L80" s="3"/>
      <c r="M80" s="3"/>
      <c r="N80" s="3"/>
      <c r="O80" s="3"/>
      <c r="P80" s="3"/>
      <c r="Q80" s="3"/>
      <c r="R80" s="3"/>
      <c r="S80" s="3"/>
      <c r="T80" s="3"/>
      <c r="U80" s="3"/>
      <c r="V80" s="3"/>
      <c r="W80" s="3"/>
      <c r="X80" s="3">
        <v>4</v>
      </c>
    </row>
    <row r="81" spans="1:24" x14ac:dyDescent="0.25">
      <c r="A81" s="2">
        <v>145</v>
      </c>
      <c r="B81" s="3"/>
      <c r="C81" s="3"/>
      <c r="D81" s="3"/>
      <c r="E81" s="3"/>
      <c r="F81" s="3"/>
      <c r="G81" s="3">
        <v>1</v>
      </c>
      <c r="H81" s="3">
        <v>10</v>
      </c>
      <c r="I81" s="3"/>
      <c r="J81" s="3"/>
      <c r="K81" s="3"/>
      <c r="L81" s="3"/>
      <c r="M81" s="3"/>
      <c r="N81" s="3">
        <v>1</v>
      </c>
      <c r="O81" s="3"/>
      <c r="P81" s="3"/>
      <c r="Q81" s="3"/>
      <c r="R81" s="3"/>
      <c r="S81" s="3"/>
      <c r="T81" s="3"/>
      <c r="U81" s="3"/>
      <c r="V81" s="3"/>
      <c r="W81" s="3"/>
      <c r="X81" s="3">
        <v>12</v>
      </c>
    </row>
    <row r="82" spans="1:24" x14ac:dyDescent="0.25">
      <c r="A82" s="2">
        <v>146</v>
      </c>
      <c r="B82" s="3"/>
      <c r="C82" s="3"/>
      <c r="D82" s="3"/>
      <c r="E82" s="3"/>
      <c r="F82" s="3">
        <v>1</v>
      </c>
      <c r="G82" s="3"/>
      <c r="H82" s="3">
        <v>2</v>
      </c>
      <c r="I82" s="3"/>
      <c r="J82" s="3">
        <v>1</v>
      </c>
      <c r="K82" s="3"/>
      <c r="L82" s="3"/>
      <c r="M82" s="3"/>
      <c r="N82" s="3"/>
      <c r="O82" s="3"/>
      <c r="P82" s="3"/>
      <c r="Q82" s="3"/>
      <c r="R82" s="3"/>
      <c r="S82" s="3"/>
      <c r="T82" s="3"/>
      <c r="U82" s="3"/>
      <c r="V82" s="3"/>
      <c r="W82" s="3"/>
      <c r="X82" s="3">
        <v>4</v>
      </c>
    </row>
    <row r="83" spans="1:24" x14ac:dyDescent="0.25">
      <c r="A83" s="2">
        <v>147</v>
      </c>
      <c r="B83" s="3"/>
      <c r="C83" s="3"/>
      <c r="D83" s="3"/>
      <c r="E83" s="3"/>
      <c r="F83" s="3"/>
      <c r="G83" s="3"/>
      <c r="H83" s="3">
        <v>2</v>
      </c>
      <c r="I83" s="3"/>
      <c r="J83" s="3"/>
      <c r="K83" s="3"/>
      <c r="L83" s="3"/>
      <c r="M83" s="3"/>
      <c r="N83" s="3"/>
      <c r="O83" s="3"/>
      <c r="P83" s="3"/>
      <c r="Q83" s="3"/>
      <c r="R83" s="3"/>
      <c r="S83" s="3">
        <v>1</v>
      </c>
      <c r="T83" s="3"/>
      <c r="U83" s="3"/>
      <c r="V83" s="3"/>
      <c r="W83" s="3"/>
      <c r="X83" s="3">
        <v>3</v>
      </c>
    </row>
    <row r="84" spans="1:24" x14ac:dyDescent="0.25">
      <c r="A84" s="2">
        <v>148</v>
      </c>
      <c r="B84" s="3"/>
      <c r="C84" s="3"/>
      <c r="D84" s="3"/>
      <c r="E84" s="3"/>
      <c r="F84" s="3"/>
      <c r="G84" s="3"/>
      <c r="H84" s="3">
        <v>17</v>
      </c>
      <c r="I84" s="3"/>
      <c r="J84" s="3"/>
      <c r="K84" s="3"/>
      <c r="L84" s="3"/>
      <c r="M84" s="3"/>
      <c r="N84" s="3"/>
      <c r="O84" s="3"/>
      <c r="P84" s="3"/>
      <c r="Q84" s="3"/>
      <c r="R84" s="3"/>
      <c r="S84" s="3"/>
      <c r="T84" s="3">
        <v>1</v>
      </c>
      <c r="U84" s="3"/>
      <c r="V84" s="3"/>
      <c r="W84" s="3"/>
      <c r="X84" s="3">
        <v>18</v>
      </c>
    </row>
    <row r="85" spans="1:24" x14ac:dyDescent="0.25">
      <c r="A85" s="2">
        <v>149</v>
      </c>
      <c r="B85" s="3"/>
      <c r="C85" s="3"/>
      <c r="D85" s="3"/>
      <c r="E85" s="3"/>
      <c r="F85" s="3">
        <v>11</v>
      </c>
      <c r="G85" s="3">
        <v>4</v>
      </c>
      <c r="H85" s="3">
        <v>100</v>
      </c>
      <c r="I85" s="3"/>
      <c r="J85" s="3"/>
      <c r="K85" s="3"/>
      <c r="L85" s="3"/>
      <c r="M85" s="3"/>
      <c r="N85" s="3">
        <v>3</v>
      </c>
      <c r="O85" s="3">
        <v>1</v>
      </c>
      <c r="P85" s="3">
        <v>3</v>
      </c>
      <c r="Q85" s="3">
        <v>94</v>
      </c>
      <c r="R85" s="3"/>
      <c r="S85" s="3"/>
      <c r="T85" s="3"/>
      <c r="U85" s="3"/>
      <c r="V85" s="3"/>
      <c r="W85" s="3"/>
      <c r="X85" s="3">
        <v>216</v>
      </c>
    </row>
    <row r="86" spans="1:24" x14ac:dyDescent="0.25">
      <c r="A86" s="2">
        <v>151</v>
      </c>
      <c r="B86" s="3">
        <v>2</v>
      </c>
      <c r="C86" s="3">
        <v>43</v>
      </c>
      <c r="D86" s="3">
        <v>1</v>
      </c>
      <c r="E86" s="3">
        <v>4</v>
      </c>
      <c r="F86" s="3">
        <v>16</v>
      </c>
      <c r="G86" s="3">
        <v>2</v>
      </c>
      <c r="H86" s="3">
        <v>160</v>
      </c>
      <c r="I86" s="3"/>
      <c r="J86" s="3">
        <v>3</v>
      </c>
      <c r="K86" s="3"/>
      <c r="L86" s="3">
        <v>1</v>
      </c>
      <c r="M86" s="3"/>
      <c r="N86" s="3">
        <v>5</v>
      </c>
      <c r="O86" s="3"/>
      <c r="P86" s="3">
        <v>2</v>
      </c>
      <c r="Q86" s="3">
        <v>16</v>
      </c>
      <c r="R86" s="3">
        <v>1</v>
      </c>
      <c r="S86" s="3">
        <v>1</v>
      </c>
      <c r="T86" s="3">
        <v>2</v>
      </c>
      <c r="U86" s="3"/>
      <c r="V86" s="3"/>
      <c r="W86" s="3"/>
      <c r="X86" s="3">
        <v>259</v>
      </c>
    </row>
    <row r="87" spans="1:24" x14ac:dyDescent="0.25">
      <c r="A87" s="2">
        <v>152</v>
      </c>
      <c r="B87" s="3"/>
      <c r="C87" s="3"/>
      <c r="D87" s="3"/>
      <c r="E87" s="3"/>
      <c r="F87" s="3">
        <v>1</v>
      </c>
      <c r="G87" s="3"/>
      <c r="H87" s="3">
        <v>22</v>
      </c>
      <c r="I87" s="3"/>
      <c r="J87" s="3"/>
      <c r="K87" s="3">
        <v>2</v>
      </c>
      <c r="L87" s="3"/>
      <c r="M87" s="3"/>
      <c r="N87" s="3">
        <v>1</v>
      </c>
      <c r="O87" s="3"/>
      <c r="P87" s="3">
        <v>4</v>
      </c>
      <c r="Q87" s="3"/>
      <c r="R87" s="3"/>
      <c r="S87" s="3"/>
      <c r="T87" s="3"/>
      <c r="U87" s="3"/>
      <c r="V87" s="3"/>
      <c r="W87" s="3"/>
      <c r="X87" s="3">
        <v>30</v>
      </c>
    </row>
    <row r="88" spans="1:24" x14ac:dyDescent="0.25">
      <c r="A88" s="2">
        <v>153</v>
      </c>
      <c r="B88" s="3"/>
      <c r="C88" s="3"/>
      <c r="D88" s="3"/>
      <c r="E88" s="3"/>
      <c r="F88" s="3">
        <v>1</v>
      </c>
      <c r="G88" s="3"/>
      <c r="H88" s="3">
        <v>13</v>
      </c>
      <c r="I88" s="3"/>
      <c r="J88" s="3"/>
      <c r="K88" s="3"/>
      <c r="L88" s="3"/>
      <c r="M88" s="3">
        <v>1</v>
      </c>
      <c r="N88" s="3">
        <v>3</v>
      </c>
      <c r="O88" s="3"/>
      <c r="P88" s="3">
        <v>1</v>
      </c>
      <c r="Q88" s="3"/>
      <c r="R88" s="3"/>
      <c r="S88" s="3"/>
      <c r="T88" s="3"/>
      <c r="U88" s="3"/>
      <c r="V88" s="3"/>
      <c r="W88" s="3"/>
      <c r="X88" s="3">
        <v>19</v>
      </c>
    </row>
    <row r="89" spans="1:24" x14ac:dyDescent="0.25">
      <c r="A89" s="2">
        <v>155</v>
      </c>
      <c r="B89" s="3"/>
      <c r="C89" s="3"/>
      <c r="D89" s="3">
        <v>1</v>
      </c>
      <c r="E89" s="3"/>
      <c r="F89" s="3"/>
      <c r="G89" s="3"/>
      <c r="H89" s="3">
        <v>3</v>
      </c>
      <c r="I89" s="3"/>
      <c r="J89" s="3"/>
      <c r="K89" s="3"/>
      <c r="L89" s="3"/>
      <c r="M89" s="3"/>
      <c r="N89" s="3"/>
      <c r="O89" s="3"/>
      <c r="P89" s="3"/>
      <c r="Q89" s="3"/>
      <c r="R89" s="3"/>
      <c r="S89" s="3"/>
      <c r="T89" s="3"/>
      <c r="U89" s="3"/>
      <c r="V89" s="3">
        <v>2</v>
      </c>
      <c r="W89" s="3"/>
      <c r="X89" s="3">
        <v>6</v>
      </c>
    </row>
    <row r="90" spans="1:24" x14ac:dyDescent="0.25">
      <c r="A90" s="2">
        <v>156</v>
      </c>
      <c r="B90" s="3"/>
      <c r="C90" s="3"/>
      <c r="D90" s="3"/>
      <c r="E90" s="3"/>
      <c r="F90" s="3"/>
      <c r="G90" s="3"/>
      <c r="H90" s="3"/>
      <c r="I90" s="3"/>
      <c r="J90" s="3"/>
      <c r="K90" s="3"/>
      <c r="L90" s="3"/>
      <c r="M90" s="3"/>
      <c r="N90" s="3">
        <v>46</v>
      </c>
      <c r="O90" s="3"/>
      <c r="P90" s="3"/>
      <c r="Q90" s="3"/>
      <c r="R90" s="3"/>
      <c r="S90" s="3"/>
      <c r="T90" s="3"/>
      <c r="U90" s="3"/>
      <c r="V90" s="3"/>
      <c r="W90" s="3"/>
      <c r="X90" s="3">
        <v>46</v>
      </c>
    </row>
    <row r="91" spans="1:24" x14ac:dyDescent="0.25">
      <c r="A91" s="2">
        <v>158</v>
      </c>
      <c r="B91" s="3"/>
      <c r="C91" s="3"/>
      <c r="D91" s="3"/>
      <c r="E91" s="3"/>
      <c r="F91" s="3"/>
      <c r="G91" s="3"/>
      <c r="H91" s="3">
        <v>5</v>
      </c>
      <c r="I91" s="3"/>
      <c r="J91" s="3">
        <v>1</v>
      </c>
      <c r="K91" s="3">
        <v>2</v>
      </c>
      <c r="L91" s="3"/>
      <c r="M91" s="3"/>
      <c r="N91" s="3"/>
      <c r="O91" s="3"/>
      <c r="P91" s="3"/>
      <c r="Q91" s="3"/>
      <c r="R91" s="3"/>
      <c r="S91" s="3"/>
      <c r="T91" s="3"/>
      <c r="U91" s="3"/>
      <c r="V91" s="3">
        <v>1</v>
      </c>
      <c r="W91" s="3"/>
      <c r="X91" s="3">
        <v>9</v>
      </c>
    </row>
    <row r="92" spans="1:24" x14ac:dyDescent="0.25">
      <c r="A92" s="2">
        <v>160</v>
      </c>
      <c r="B92" s="3"/>
      <c r="C92" s="3"/>
      <c r="D92" s="3"/>
      <c r="E92" s="3"/>
      <c r="F92" s="3"/>
      <c r="G92" s="3"/>
      <c r="H92" s="3">
        <v>3</v>
      </c>
      <c r="I92" s="3"/>
      <c r="J92" s="3"/>
      <c r="K92" s="3"/>
      <c r="L92" s="3"/>
      <c r="M92" s="3"/>
      <c r="N92" s="3"/>
      <c r="O92" s="3"/>
      <c r="P92" s="3"/>
      <c r="Q92" s="3">
        <v>2</v>
      </c>
      <c r="R92" s="3"/>
      <c r="S92" s="3"/>
      <c r="T92" s="3"/>
      <c r="U92" s="3"/>
      <c r="V92" s="3"/>
      <c r="W92" s="3"/>
      <c r="X92" s="3">
        <v>5</v>
      </c>
    </row>
    <row r="93" spans="1:24" x14ac:dyDescent="0.25">
      <c r="A93" s="2">
        <v>162</v>
      </c>
      <c r="B93" s="3"/>
      <c r="C93" s="3"/>
      <c r="D93" s="3"/>
      <c r="E93" s="3"/>
      <c r="F93" s="3"/>
      <c r="G93" s="3"/>
      <c r="H93" s="3"/>
      <c r="I93" s="3"/>
      <c r="J93" s="3"/>
      <c r="K93" s="3"/>
      <c r="L93" s="3"/>
      <c r="M93" s="3"/>
      <c r="N93" s="3"/>
      <c r="O93" s="3"/>
      <c r="P93" s="3"/>
      <c r="Q93" s="3">
        <v>20</v>
      </c>
      <c r="R93" s="3"/>
      <c r="S93" s="3"/>
      <c r="T93" s="3"/>
      <c r="U93" s="3"/>
      <c r="V93" s="3"/>
      <c r="W93" s="3"/>
      <c r="X93" s="3">
        <v>20</v>
      </c>
    </row>
    <row r="94" spans="1:24" x14ac:dyDescent="0.25">
      <c r="A94" s="2">
        <v>163</v>
      </c>
      <c r="B94" s="3"/>
      <c r="C94" s="3"/>
      <c r="D94" s="3"/>
      <c r="E94" s="3"/>
      <c r="F94" s="3"/>
      <c r="G94" s="3"/>
      <c r="H94" s="3">
        <v>1</v>
      </c>
      <c r="I94" s="3"/>
      <c r="J94" s="3"/>
      <c r="K94" s="3"/>
      <c r="L94" s="3"/>
      <c r="M94" s="3"/>
      <c r="N94" s="3"/>
      <c r="O94" s="3"/>
      <c r="P94" s="3"/>
      <c r="Q94" s="3"/>
      <c r="R94" s="3"/>
      <c r="S94" s="3"/>
      <c r="T94" s="3"/>
      <c r="U94" s="3"/>
      <c r="V94" s="3"/>
      <c r="W94" s="3"/>
      <c r="X94" s="3">
        <v>1</v>
      </c>
    </row>
    <row r="95" spans="1:24" x14ac:dyDescent="0.25">
      <c r="A95" s="2">
        <v>166</v>
      </c>
      <c r="B95" s="3"/>
      <c r="C95" s="3"/>
      <c r="D95" s="3"/>
      <c r="E95" s="3"/>
      <c r="F95" s="3"/>
      <c r="G95" s="3"/>
      <c r="H95" s="3">
        <v>1</v>
      </c>
      <c r="I95" s="3"/>
      <c r="J95" s="3"/>
      <c r="K95" s="3"/>
      <c r="L95" s="3"/>
      <c r="M95" s="3"/>
      <c r="N95" s="3"/>
      <c r="O95" s="3"/>
      <c r="P95" s="3"/>
      <c r="Q95" s="3"/>
      <c r="R95" s="3"/>
      <c r="S95" s="3"/>
      <c r="T95" s="3"/>
      <c r="U95" s="3"/>
      <c r="V95" s="3"/>
      <c r="W95" s="3"/>
      <c r="X95" s="3">
        <v>1</v>
      </c>
    </row>
    <row r="96" spans="1:24" x14ac:dyDescent="0.25">
      <c r="A96" s="2">
        <v>168</v>
      </c>
      <c r="B96" s="3"/>
      <c r="C96" s="3"/>
      <c r="D96" s="3"/>
      <c r="E96" s="3"/>
      <c r="F96" s="3"/>
      <c r="G96" s="3"/>
      <c r="H96" s="3"/>
      <c r="I96" s="3"/>
      <c r="J96" s="3"/>
      <c r="K96" s="3"/>
      <c r="L96" s="3"/>
      <c r="M96" s="3"/>
      <c r="N96" s="3">
        <v>2</v>
      </c>
      <c r="O96" s="3"/>
      <c r="P96" s="3"/>
      <c r="Q96" s="3"/>
      <c r="R96" s="3"/>
      <c r="S96" s="3"/>
      <c r="T96" s="3"/>
      <c r="U96" s="3"/>
      <c r="V96" s="3"/>
      <c r="W96" s="3"/>
      <c r="X96" s="3">
        <v>2</v>
      </c>
    </row>
    <row r="97" spans="1:24" x14ac:dyDescent="0.25">
      <c r="A97" s="2">
        <v>174</v>
      </c>
      <c r="B97" s="3">
        <v>1</v>
      </c>
      <c r="C97" s="3"/>
      <c r="D97" s="3"/>
      <c r="E97" s="3"/>
      <c r="F97" s="3">
        <v>1</v>
      </c>
      <c r="G97" s="3"/>
      <c r="H97" s="3">
        <v>13</v>
      </c>
      <c r="I97" s="3"/>
      <c r="J97" s="3"/>
      <c r="K97" s="3"/>
      <c r="L97" s="3"/>
      <c r="M97" s="3"/>
      <c r="N97" s="3"/>
      <c r="O97" s="3"/>
      <c r="P97" s="3"/>
      <c r="Q97" s="3">
        <v>10</v>
      </c>
      <c r="R97" s="3"/>
      <c r="S97" s="3"/>
      <c r="T97" s="3"/>
      <c r="U97" s="3"/>
      <c r="V97" s="3"/>
      <c r="W97" s="3"/>
      <c r="X97" s="3">
        <v>25</v>
      </c>
    </row>
    <row r="98" spans="1:24" x14ac:dyDescent="0.25">
      <c r="A98" s="2">
        <v>179</v>
      </c>
      <c r="B98" s="3"/>
      <c r="C98" s="3"/>
      <c r="D98" s="3"/>
      <c r="E98" s="3"/>
      <c r="F98" s="3"/>
      <c r="G98" s="3"/>
      <c r="H98" s="3">
        <v>24</v>
      </c>
      <c r="I98" s="3"/>
      <c r="J98" s="3"/>
      <c r="K98" s="3"/>
      <c r="L98" s="3"/>
      <c r="M98" s="3"/>
      <c r="N98" s="3">
        <v>1</v>
      </c>
      <c r="O98" s="3"/>
      <c r="P98" s="3"/>
      <c r="Q98" s="3"/>
      <c r="R98" s="3"/>
      <c r="S98" s="3"/>
      <c r="T98" s="3"/>
      <c r="U98" s="3"/>
      <c r="V98" s="3"/>
      <c r="W98" s="3"/>
      <c r="X98" s="3">
        <v>25</v>
      </c>
    </row>
    <row r="99" spans="1:24" x14ac:dyDescent="0.25">
      <c r="A99" s="2">
        <v>180</v>
      </c>
      <c r="B99" s="3"/>
      <c r="C99" s="3"/>
      <c r="D99" s="3"/>
      <c r="E99" s="3"/>
      <c r="F99" s="3"/>
      <c r="G99" s="3"/>
      <c r="H99" s="3">
        <v>3</v>
      </c>
      <c r="I99" s="3"/>
      <c r="J99" s="3">
        <v>1</v>
      </c>
      <c r="K99" s="3"/>
      <c r="L99" s="3"/>
      <c r="M99" s="3"/>
      <c r="N99" s="3"/>
      <c r="O99" s="3"/>
      <c r="P99" s="3"/>
      <c r="Q99" s="3"/>
      <c r="R99" s="3"/>
      <c r="S99" s="3"/>
      <c r="T99" s="3"/>
      <c r="U99" s="3"/>
      <c r="V99" s="3"/>
      <c r="W99" s="3"/>
      <c r="X99" s="3">
        <v>4</v>
      </c>
    </row>
    <row r="100" spans="1:24" x14ac:dyDescent="0.25">
      <c r="A100" s="2">
        <v>181</v>
      </c>
      <c r="B100" s="3"/>
      <c r="C100" s="3"/>
      <c r="D100" s="3"/>
      <c r="E100" s="3"/>
      <c r="F100" s="3"/>
      <c r="G100" s="3"/>
      <c r="H100" s="3"/>
      <c r="I100" s="3"/>
      <c r="J100" s="3">
        <v>2</v>
      </c>
      <c r="K100" s="3"/>
      <c r="L100" s="3"/>
      <c r="M100" s="3"/>
      <c r="N100" s="3"/>
      <c r="O100" s="3"/>
      <c r="P100" s="3"/>
      <c r="Q100" s="3"/>
      <c r="R100" s="3"/>
      <c r="S100" s="3"/>
      <c r="T100" s="3"/>
      <c r="U100" s="3"/>
      <c r="V100" s="3"/>
      <c r="W100" s="3"/>
      <c r="X100" s="3">
        <v>2</v>
      </c>
    </row>
    <row r="101" spans="1:24" x14ac:dyDescent="0.25">
      <c r="A101" s="2">
        <v>187</v>
      </c>
      <c r="B101" s="3"/>
      <c r="C101" s="3"/>
      <c r="D101" s="3"/>
      <c r="E101" s="3"/>
      <c r="F101" s="3">
        <v>1</v>
      </c>
      <c r="G101" s="3">
        <v>2</v>
      </c>
      <c r="H101" s="3"/>
      <c r="I101" s="3"/>
      <c r="J101" s="3"/>
      <c r="K101" s="3"/>
      <c r="L101" s="3"/>
      <c r="M101" s="3"/>
      <c r="N101" s="3"/>
      <c r="O101" s="3"/>
      <c r="P101" s="3"/>
      <c r="Q101" s="3"/>
      <c r="R101" s="3"/>
      <c r="S101" s="3"/>
      <c r="T101" s="3"/>
      <c r="U101" s="3"/>
      <c r="V101" s="3"/>
      <c r="W101" s="3"/>
      <c r="X101" s="3">
        <v>3</v>
      </c>
    </row>
    <row r="102" spans="1:24" x14ac:dyDescent="0.25">
      <c r="A102" s="2">
        <v>189</v>
      </c>
      <c r="B102" s="3"/>
      <c r="C102" s="3"/>
      <c r="D102" s="3">
        <v>1</v>
      </c>
      <c r="E102" s="3"/>
      <c r="F102" s="3"/>
      <c r="G102" s="3">
        <v>3</v>
      </c>
      <c r="H102" s="3">
        <v>12</v>
      </c>
      <c r="I102" s="3"/>
      <c r="J102" s="3"/>
      <c r="K102" s="3"/>
      <c r="L102" s="3"/>
      <c r="M102" s="3"/>
      <c r="N102" s="3">
        <v>1</v>
      </c>
      <c r="O102" s="3"/>
      <c r="P102" s="3"/>
      <c r="Q102" s="3"/>
      <c r="R102" s="3"/>
      <c r="S102" s="3"/>
      <c r="T102" s="3"/>
      <c r="U102" s="3"/>
      <c r="V102" s="3"/>
      <c r="W102" s="3"/>
      <c r="X102" s="3">
        <v>17</v>
      </c>
    </row>
    <row r="103" spans="1:24" x14ac:dyDescent="0.25">
      <c r="A103" s="2">
        <v>199</v>
      </c>
      <c r="B103" s="3"/>
      <c r="C103" s="3"/>
      <c r="D103" s="3"/>
      <c r="E103" s="3"/>
      <c r="F103" s="3"/>
      <c r="G103" s="3"/>
      <c r="H103" s="3">
        <v>27</v>
      </c>
      <c r="I103" s="3"/>
      <c r="J103" s="3"/>
      <c r="K103" s="3"/>
      <c r="L103" s="3"/>
      <c r="M103" s="3"/>
      <c r="N103" s="3"/>
      <c r="O103" s="3"/>
      <c r="P103" s="3"/>
      <c r="Q103" s="3"/>
      <c r="R103" s="3"/>
      <c r="S103" s="3"/>
      <c r="T103" s="3"/>
      <c r="U103" s="3"/>
      <c r="V103" s="3"/>
      <c r="W103" s="3"/>
      <c r="X103" s="3">
        <v>27</v>
      </c>
    </row>
    <row r="104" spans="1:24" x14ac:dyDescent="0.25">
      <c r="A104" s="2">
        <v>200</v>
      </c>
      <c r="B104" s="3"/>
      <c r="C104" s="3"/>
      <c r="D104" s="3"/>
      <c r="E104" s="3"/>
      <c r="F104" s="3"/>
      <c r="G104" s="3"/>
      <c r="H104" s="3">
        <v>2</v>
      </c>
      <c r="I104" s="3"/>
      <c r="J104" s="3"/>
      <c r="K104" s="3"/>
      <c r="L104" s="3"/>
      <c r="M104" s="3"/>
      <c r="N104" s="3"/>
      <c r="O104" s="3"/>
      <c r="P104" s="3"/>
      <c r="Q104" s="3"/>
      <c r="R104" s="3"/>
      <c r="S104" s="3"/>
      <c r="T104" s="3"/>
      <c r="U104" s="3"/>
      <c r="V104" s="3"/>
      <c r="W104" s="3"/>
      <c r="X104" s="3">
        <v>2</v>
      </c>
    </row>
    <row r="105" spans="1:24" x14ac:dyDescent="0.25">
      <c r="A105" s="2">
        <v>201</v>
      </c>
      <c r="B105" s="3"/>
      <c r="C105" s="3"/>
      <c r="D105" s="3"/>
      <c r="E105" s="3"/>
      <c r="F105" s="3"/>
      <c r="G105" s="3"/>
      <c r="H105" s="3">
        <v>2</v>
      </c>
      <c r="I105" s="3"/>
      <c r="J105" s="3"/>
      <c r="K105" s="3"/>
      <c r="L105" s="3"/>
      <c r="M105" s="3"/>
      <c r="N105" s="3"/>
      <c r="O105" s="3"/>
      <c r="P105" s="3"/>
      <c r="Q105" s="3"/>
      <c r="R105" s="3"/>
      <c r="S105" s="3"/>
      <c r="T105" s="3"/>
      <c r="U105" s="3"/>
      <c r="V105" s="3"/>
      <c r="W105" s="3"/>
      <c r="X105" s="3">
        <v>2</v>
      </c>
    </row>
    <row r="106" spans="1:24" x14ac:dyDescent="0.25">
      <c r="A106" s="2">
        <v>202</v>
      </c>
      <c r="B106" s="3"/>
      <c r="C106" s="3"/>
      <c r="D106" s="3"/>
      <c r="E106" s="3"/>
      <c r="F106" s="3">
        <v>2</v>
      </c>
      <c r="G106" s="3"/>
      <c r="H106" s="3">
        <v>13</v>
      </c>
      <c r="I106" s="3"/>
      <c r="J106" s="3"/>
      <c r="K106" s="3"/>
      <c r="L106" s="3"/>
      <c r="M106" s="3"/>
      <c r="N106" s="3"/>
      <c r="O106" s="3"/>
      <c r="P106" s="3"/>
      <c r="Q106" s="3"/>
      <c r="R106" s="3"/>
      <c r="S106" s="3"/>
      <c r="T106" s="3"/>
      <c r="U106" s="3"/>
      <c r="V106" s="3"/>
      <c r="W106" s="3"/>
      <c r="X106" s="3">
        <v>15</v>
      </c>
    </row>
    <row r="107" spans="1:24" x14ac:dyDescent="0.25">
      <c r="A107" s="2">
        <v>203</v>
      </c>
      <c r="B107" s="3"/>
      <c r="C107" s="3"/>
      <c r="D107" s="3"/>
      <c r="E107" s="3"/>
      <c r="F107" s="3"/>
      <c r="G107" s="3"/>
      <c r="H107" s="3">
        <v>1</v>
      </c>
      <c r="I107" s="3"/>
      <c r="J107" s="3"/>
      <c r="K107" s="3"/>
      <c r="L107" s="3"/>
      <c r="M107" s="3"/>
      <c r="N107" s="3"/>
      <c r="O107" s="3"/>
      <c r="P107" s="3"/>
      <c r="Q107" s="3"/>
      <c r="R107" s="3"/>
      <c r="S107" s="3"/>
      <c r="T107" s="3"/>
      <c r="U107" s="3"/>
      <c r="V107" s="3"/>
      <c r="W107" s="3"/>
      <c r="X107" s="3">
        <v>1</v>
      </c>
    </row>
    <row r="108" spans="1:24" x14ac:dyDescent="0.25">
      <c r="A108" s="2">
        <v>204</v>
      </c>
      <c r="B108" s="3"/>
      <c r="C108" s="3"/>
      <c r="D108" s="3"/>
      <c r="E108" s="3"/>
      <c r="F108" s="3"/>
      <c r="G108" s="3"/>
      <c r="H108" s="3">
        <v>4</v>
      </c>
      <c r="I108" s="3"/>
      <c r="J108" s="3"/>
      <c r="K108" s="3"/>
      <c r="L108" s="3"/>
      <c r="M108" s="3"/>
      <c r="N108" s="3">
        <v>1</v>
      </c>
      <c r="O108" s="3"/>
      <c r="P108" s="3"/>
      <c r="Q108" s="3">
        <v>1</v>
      </c>
      <c r="R108" s="3"/>
      <c r="S108" s="3"/>
      <c r="T108" s="3"/>
      <c r="U108" s="3"/>
      <c r="V108" s="3"/>
      <c r="W108" s="3"/>
      <c r="X108" s="3">
        <v>6</v>
      </c>
    </row>
    <row r="109" spans="1:24" x14ac:dyDescent="0.25">
      <c r="A109" s="2">
        <v>205</v>
      </c>
      <c r="B109" s="3"/>
      <c r="C109" s="3"/>
      <c r="D109" s="3"/>
      <c r="E109" s="3"/>
      <c r="F109" s="3"/>
      <c r="G109" s="3"/>
      <c r="H109" s="3">
        <v>1</v>
      </c>
      <c r="I109" s="3"/>
      <c r="J109" s="3"/>
      <c r="K109" s="3"/>
      <c r="L109" s="3"/>
      <c r="M109" s="3">
        <v>1</v>
      </c>
      <c r="N109" s="3"/>
      <c r="O109" s="3"/>
      <c r="P109" s="3"/>
      <c r="Q109" s="3"/>
      <c r="R109" s="3"/>
      <c r="S109" s="3"/>
      <c r="T109" s="3"/>
      <c r="U109" s="3"/>
      <c r="V109" s="3"/>
      <c r="W109" s="3"/>
      <c r="X109" s="3">
        <v>2</v>
      </c>
    </row>
    <row r="110" spans="1:24" x14ac:dyDescent="0.25">
      <c r="A110" s="2">
        <v>211</v>
      </c>
      <c r="B110" s="3"/>
      <c r="C110" s="3"/>
      <c r="D110" s="3"/>
      <c r="E110" s="3"/>
      <c r="F110" s="3"/>
      <c r="G110" s="3"/>
      <c r="H110" s="3"/>
      <c r="I110" s="3"/>
      <c r="J110" s="3"/>
      <c r="K110" s="3"/>
      <c r="L110" s="3">
        <v>8</v>
      </c>
      <c r="M110" s="3"/>
      <c r="N110" s="3"/>
      <c r="O110" s="3"/>
      <c r="P110" s="3"/>
      <c r="Q110" s="3"/>
      <c r="R110" s="3"/>
      <c r="S110" s="3"/>
      <c r="T110" s="3"/>
      <c r="U110" s="3"/>
      <c r="V110" s="3"/>
      <c r="W110" s="3"/>
      <c r="X110" s="3">
        <v>8</v>
      </c>
    </row>
    <row r="111" spans="1:24" x14ac:dyDescent="0.25">
      <c r="A111" s="2">
        <v>212</v>
      </c>
      <c r="B111" s="3"/>
      <c r="C111" s="3"/>
      <c r="D111" s="3"/>
      <c r="E111" s="3"/>
      <c r="F111" s="3"/>
      <c r="G111" s="3">
        <v>1</v>
      </c>
      <c r="H111" s="3">
        <v>5</v>
      </c>
      <c r="I111" s="3"/>
      <c r="J111" s="3">
        <v>1</v>
      </c>
      <c r="K111" s="3"/>
      <c r="L111" s="3"/>
      <c r="M111" s="3"/>
      <c r="N111" s="3"/>
      <c r="O111" s="3"/>
      <c r="P111" s="3"/>
      <c r="Q111" s="3"/>
      <c r="R111" s="3"/>
      <c r="S111" s="3"/>
      <c r="T111" s="3">
        <v>1</v>
      </c>
      <c r="U111" s="3"/>
      <c r="V111" s="3"/>
      <c r="W111" s="3"/>
      <c r="X111" s="3">
        <v>8</v>
      </c>
    </row>
    <row r="112" spans="1:24" x14ac:dyDescent="0.25">
      <c r="A112" s="2">
        <v>213</v>
      </c>
      <c r="B112" s="3"/>
      <c r="C112" s="3"/>
      <c r="D112" s="3"/>
      <c r="E112" s="3"/>
      <c r="F112" s="3"/>
      <c r="G112" s="3"/>
      <c r="H112" s="3">
        <v>2</v>
      </c>
      <c r="I112" s="3"/>
      <c r="J112" s="3"/>
      <c r="K112" s="3"/>
      <c r="L112" s="3"/>
      <c r="M112" s="3"/>
      <c r="N112" s="3"/>
      <c r="O112" s="3"/>
      <c r="P112" s="3"/>
      <c r="Q112" s="3"/>
      <c r="R112" s="3"/>
      <c r="S112" s="3"/>
      <c r="T112" s="3"/>
      <c r="U112" s="3"/>
      <c r="V112" s="3"/>
      <c r="W112" s="3"/>
      <c r="X112" s="3">
        <v>2</v>
      </c>
    </row>
    <row r="113" spans="1:24" x14ac:dyDescent="0.25">
      <c r="A113" s="2">
        <v>214</v>
      </c>
      <c r="B113" s="3"/>
      <c r="C113" s="3"/>
      <c r="D113" s="3"/>
      <c r="E113" s="3"/>
      <c r="F113" s="3"/>
      <c r="G113" s="3"/>
      <c r="H113" s="3"/>
      <c r="I113" s="3"/>
      <c r="J113" s="3">
        <v>1</v>
      </c>
      <c r="K113" s="3"/>
      <c r="L113" s="3"/>
      <c r="M113" s="3"/>
      <c r="N113" s="3">
        <v>1</v>
      </c>
      <c r="O113" s="3">
        <v>2</v>
      </c>
      <c r="P113" s="3"/>
      <c r="Q113" s="3"/>
      <c r="R113" s="3"/>
      <c r="S113" s="3"/>
      <c r="T113" s="3"/>
      <c r="U113" s="3"/>
      <c r="V113" s="3"/>
      <c r="W113" s="3"/>
      <c r="X113" s="3">
        <v>4</v>
      </c>
    </row>
    <row r="114" spans="1:24" x14ac:dyDescent="0.25">
      <c r="A114" s="2">
        <v>215</v>
      </c>
      <c r="B114" s="3"/>
      <c r="C114" s="3"/>
      <c r="D114" s="3"/>
      <c r="E114" s="3"/>
      <c r="F114" s="3">
        <v>2</v>
      </c>
      <c r="G114" s="3"/>
      <c r="H114" s="3">
        <v>15</v>
      </c>
      <c r="I114" s="3"/>
      <c r="J114" s="3"/>
      <c r="K114" s="3"/>
      <c r="L114" s="3"/>
      <c r="M114" s="3"/>
      <c r="N114" s="3">
        <v>9</v>
      </c>
      <c r="O114" s="3"/>
      <c r="P114" s="3"/>
      <c r="Q114" s="3">
        <v>26</v>
      </c>
      <c r="R114" s="3"/>
      <c r="S114" s="3"/>
      <c r="T114" s="3"/>
      <c r="U114" s="3"/>
      <c r="V114" s="3"/>
      <c r="W114" s="3"/>
      <c r="X114" s="3">
        <v>52</v>
      </c>
    </row>
    <row r="115" spans="1:24" x14ac:dyDescent="0.25">
      <c r="A115" s="2">
        <v>216</v>
      </c>
      <c r="B115" s="3">
        <v>1</v>
      </c>
      <c r="C115" s="3"/>
      <c r="D115" s="3"/>
      <c r="E115" s="3"/>
      <c r="F115" s="3">
        <v>3</v>
      </c>
      <c r="G115" s="3">
        <v>1</v>
      </c>
      <c r="H115" s="3">
        <v>15</v>
      </c>
      <c r="I115" s="3"/>
      <c r="J115" s="3"/>
      <c r="K115" s="3"/>
      <c r="L115" s="3">
        <v>2</v>
      </c>
      <c r="M115" s="3"/>
      <c r="N115" s="3">
        <v>1</v>
      </c>
      <c r="O115" s="3"/>
      <c r="P115" s="3"/>
      <c r="Q115" s="3"/>
      <c r="R115" s="3"/>
      <c r="S115" s="3"/>
      <c r="T115" s="3"/>
      <c r="U115" s="3"/>
      <c r="V115" s="3"/>
      <c r="W115" s="3"/>
      <c r="X115" s="3">
        <v>23</v>
      </c>
    </row>
    <row r="116" spans="1:24" x14ac:dyDescent="0.25">
      <c r="A116" s="2">
        <v>220</v>
      </c>
      <c r="B116" s="3"/>
      <c r="C116" s="3"/>
      <c r="D116" s="3"/>
      <c r="E116" s="3"/>
      <c r="F116" s="3"/>
      <c r="G116" s="3"/>
      <c r="H116" s="3">
        <v>9</v>
      </c>
      <c r="I116" s="3"/>
      <c r="J116" s="3">
        <v>1</v>
      </c>
      <c r="K116" s="3"/>
      <c r="L116" s="3"/>
      <c r="M116" s="3"/>
      <c r="N116" s="3"/>
      <c r="O116" s="3"/>
      <c r="P116" s="3"/>
      <c r="Q116" s="3"/>
      <c r="R116" s="3"/>
      <c r="S116" s="3"/>
      <c r="T116" s="3"/>
      <c r="U116" s="3"/>
      <c r="V116" s="3"/>
      <c r="W116" s="3"/>
      <c r="X116" s="3">
        <v>10</v>
      </c>
    </row>
    <row r="117" spans="1:24" x14ac:dyDescent="0.25">
      <c r="A117" s="2">
        <v>225</v>
      </c>
      <c r="B117" s="3">
        <v>5</v>
      </c>
      <c r="C117" s="3">
        <v>104</v>
      </c>
      <c r="D117" s="3"/>
      <c r="E117" s="3">
        <v>1</v>
      </c>
      <c r="F117" s="3">
        <v>85</v>
      </c>
      <c r="G117" s="3">
        <v>6</v>
      </c>
      <c r="H117" s="3">
        <v>446</v>
      </c>
      <c r="I117" s="3"/>
      <c r="J117" s="3">
        <v>32</v>
      </c>
      <c r="K117" s="3">
        <v>2</v>
      </c>
      <c r="L117" s="3">
        <v>7</v>
      </c>
      <c r="M117" s="3"/>
      <c r="N117" s="3">
        <v>14</v>
      </c>
      <c r="O117" s="3"/>
      <c r="P117" s="3">
        <v>7</v>
      </c>
      <c r="Q117" s="3">
        <v>321</v>
      </c>
      <c r="R117" s="3">
        <v>1</v>
      </c>
      <c r="S117" s="3"/>
      <c r="T117" s="3">
        <v>3</v>
      </c>
      <c r="U117" s="3"/>
      <c r="V117" s="3"/>
      <c r="W117" s="3"/>
      <c r="X117" s="3">
        <v>1034</v>
      </c>
    </row>
    <row r="118" spans="1:24" x14ac:dyDescent="0.25">
      <c r="A118" s="2">
        <v>229</v>
      </c>
      <c r="B118" s="3"/>
      <c r="C118" s="3"/>
      <c r="D118" s="3"/>
      <c r="E118" s="3"/>
      <c r="F118" s="3"/>
      <c r="G118" s="3"/>
      <c r="H118" s="3">
        <v>18</v>
      </c>
      <c r="I118" s="3"/>
      <c r="J118" s="3">
        <v>2</v>
      </c>
      <c r="K118" s="3"/>
      <c r="L118" s="3"/>
      <c r="M118" s="3"/>
      <c r="N118" s="3"/>
      <c r="O118" s="3"/>
      <c r="P118" s="3"/>
      <c r="Q118" s="3">
        <v>4</v>
      </c>
      <c r="R118" s="3"/>
      <c r="S118" s="3"/>
      <c r="T118" s="3"/>
      <c r="U118" s="3"/>
      <c r="V118" s="3"/>
      <c r="W118" s="3"/>
      <c r="X118" s="3">
        <v>24</v>
      </c>
    </row>
    <row r="119" spans="1:24" x14ac:dyDescent="0.25">
      <c r="A119" s="2">
        <v>230</v>
      </c>
      <c r="B119" s="3"/>
      <c r="C119" s="3"/>
      <c r="D119" s="3"/>
      <c r="E119" s="3"/>
      <c r="F119" s="3"/>
      <c r="G119" s="3"/>
      <c r="H119" s="3">
        <v>2</v>
      </c>
      <c r="I119" s="3"/>
      <c r="J119" s="3"/>
      <c r="K119" s="3"/>
      <c r="L119" s="3"/>
      <c r="M119" s="3"/>
      <c r="N119" s="3">
        <v>1</v>
      </c>
      <c r="O119" s="3"/>
      <c r="P119" s="3"/>
      <c r="Q119" s="3"/>
      <c r="R119" s="3"/>
      <c r="S119" s="3"/>
      <c r="T119" s="3"/>
      <c r="U119" s="3"/>
      <c r="V119" s="3"/>
      <c r="W119" s="3"/>
      <c r="X119" s="3">
        <v>3</v>
      </c>
    </row>
    <row r="120" spans="1:24" x14ac:dyDescent="0.25">
      <c r="A120" s="2">
        <v>231</v>
      </c>
      <c r="B120" s="3"/>
      <c r="C120" s="3">
        <v>1</v>
      </c>
      <c r="D120" s="3"/>
      <c r="E120" s="3"/>
      <c r="F120" s="3">
        <v>2</v>
      </c>
      <c r="G120" s="3"/>
      <c r="H120" s="3">
        <v>16</v>
      </c>
      <c r="I120" s="3"/>
      <c r="J120" s="3"/>
      <c r="K120" s="3"/>
      <c r="L120" s="3"/>
      <c r="M120" s="3"/>
      <c r="N120" s="3"/>
      <c r="O120" s="3"/>
      <c r="P120" s="3"/>
      <c r="Q120" s="3">
        <v>1</v>
      </c>
      <c r="R120" s="3"/>
      <c r="S120" s="3"/>
      <c r="T120" s="3"/>
      <c r="U120" s="3">
        <v>1</v>
      </c>
      <c r="V120" s="3"/>
      <c r="W120" s="3"/>
      <c r="X120" s="3">
        <v>21</v>
      </c>
    </row>
    <row r="121" spans="1:24" x14ac:dyDescent="0.25">
      <c r="A121" s="2">
        <v>232</v>
      </c>
      <c r="B121" s="3"/>
      <c r="C121" s="3"/>
      <c r="D121" s="3"/>
      <c r="E121" s="3"/>
      <c r="F121" s="3"/>
      <c r="G121" s="3"/>
      <c r="H121" s="3">
        <v>3</v>
      </c>
      <c r="I121" s="3"/>
      <c r="J121" s="3"/>
      <c r="K121" s="3"/>
      <c r="L121" s="3"/>
      <c r="M121" s="3"/>
      <c r="N121" s="3"/>
      <c r="O121" s="3"/>
      <c r="P121" s="3"/>
      <c r="Q121" s="3"/>
      <c r="R121" s="3"/>
      <c r="S121" s="3"/>
      <c r="T121" s="3"/>
      <c r="U121" s="3"/>
      <c r="V121" s="3"/>
      <c r="W121" s="3"/>
      <c r="X121" s="3">
        <v>3</v>
      </c>
    </row>
    <row r="122" spans="1:24" x14ac:dyDescent="0.25">
      <c r="A122" s="2">
        <v>234</v>
      </c>
      <c r="B122" s="3"/>
      <c r="C122" s="3"/>
      <c r="D122" s="3"/>
      <c r="E122" s="3"/>
      <c r="F122" s="3"/>
      <c r="G122" s="3"/>
      <c r="H122" s="3">
        <v>8</v>
      </c>
      <c r="I122" s="3"/>
      <c r="J122" s="3"/>
      <c r="K122" s="3"/>
      <c r="L122" s="3"/>
      <c r="M122" s="3"/>
      <c r="N122" s="3"/>
      <c r="O122" s="3"/>
      <c r="P122" s="3"/>
      <c r="Q122" s="3"/>
      <c r="R122" s="3"/>
      <c r="S122" s="3"/>
      <c r="T122" s="3"/>
      <c r="U122" s="3"/>
      <c r="V122" s="3"/>
      <c r="W122" s="3"/>
      <c r="X122" s="3">
        <v>8</v>
      </c>
    </row>
    <row r="123" spans="1:24" x14ac:dyDescent="0.25">
      <c r="A123" s="2">
        <v>236</v>
      </c>
      <c r="B123" s="3"/>
      <c r="C123" s="3"/>
      <c r="D123" s="3"/>
      <c r="E123" s="3"/>
      <c r="F123" s="3"/>
      <c r="G123" s="3"/>
      <c r="H123" s="3">
        <v>4</v>
      </c>
      <c r="I123" s="3"/>
      <c r="J123" s="3"/>
      <c r="K123" s="3"/>
      <c r="L123" s="3"/>
      <c r="M123" s="3"/>
      <c r="N123" s="3"/>
      <c r="O123" s="3"/>
      <c r="P123" s="3"/>
      <c r="Q123" s="3">
        <v>2</v>
      </c>
      <c r="R123" s="3"/>
      <c r="S123" s="3"/>
      <c r="T123" s="3"/>
      <c r="U123" s="3"/>
      <c r="V123" s="3"/>
      <c r="W123" s="3"/>
      <c r="X123" s="3">
        <v>6</v>
      </c>
    </row>
    <row r="124" spans="1:24" x14ac:dyDescent="0.25">
      <c r="A124" s="2">
        <v>237</v>
      </c>
      <c r="B124" s="3"/>
      <c r="C124" s="3"/>
      <c r="D124" s="3"/>
      <c r="E124" s="3"/>
      <c r="F124" s="3"/>
      <c r="G124" s="3"/>
      <c r="H124" s="3">
        <v>4</v>
      </c>
      <c r="I124" s="3"/>
      <c r="J124" s="3"/>
      <c r="K124" s="3"/>
      <c r="L124" s="3"/>
      <c r="M124" s="3"/>
      <c r="N124" s="3"/>
      <c r="O124" s="3"/>
      <c r="P124" s="3"/>
      <c r="Q124" s="3"/>
      <c r="R124" s="3"/>
      <c r="S124" s="3"/>
      <c r="T124" s="3">
        <v>1</v>
      </c>
      <c r="U124" s="3"/>
      <c r="V124" s="3"/>
      <c r="W124" s="3"/>
      <c r="X124" s="3">
        <v>5</v>
      </c>
    </row>
    <row r="125" spans="1:24" x14ac:dyDescent="0.25">
      <c r="A125" s="2">
        <v>238</v>
      </c>
      <c r="B125" s="3"/>
      <c r="C125" s="3"/>
      <c r="D125" s="3"/>
      <c r="E125" s="3"/>
      <c r="F125" s="3"/>
      <c r="G125" s="3"/>
      <c r="H125" s="3">
        <v>2</v>
      </c>
      <c r="I125" s="3"/>
      <c r="J125" s="3"/>
      <c r="K125" s="3"/>
      <c r="L125" s="3"/>
      <c r="M125" s="3"/>
      <c r="N125" s="3"/>
      <c r="O125" s="3"/>
      <c r="P125" s="3"/>
      <c r="Q125" s="3"/>
      <c r="R125" s="3"/>
      <c r="S125" s="3"/>
      <c r="T125" s="3"/>
      <c r="U125" s="3"/>
      <c r="V125" s="3"/>
      <c r="W125" s="3"/>
      <c r="X125" s="3">
        <v>2</v>
      </c>
    </row>
    <row r="126" spans="1:24" x14ac:dyDescent="0.25">
      <c r="A126" s="2">
        <v>240</v>
      </c>
      <c r="B126" s="3"/>
      <c r="C126" s="3"/>
      <c r="D126" s="3"/>
      <c r="E126" s="3"/>
      <c r="F126" s="3"/>
      <c r="G126" s="3"/>
      <c r="H126" s="3">
        <v>2</v>
      </c>
      <c r="I126" s="3"/>
      <c r="J126" s="3"/>
      <c r="K126" s="3"/>
      <c r="L126" s="3"/>
      <c r="M126" s="3"/>
      <c r="N126" s="3"/>
      <c r="O126" s="3"/>
      <c r="P126" s="3"/>
      <c r="Q126" s="3"/>
      <c r="R126" s="3"/>
      <c r="S126" s="3"/>
      <c r="T126" s="3"/>
      <c r="U126" s="3"/>
      <c r="V126" s="3"/>
      <c r="W126" s="3"/>
      <c r="X126" s="3">
        <v>2</v>
      </c>
    </row>
    <row r="127" spans="1:24" x14ac:dyDescent="0.25">
      <c r="A127" s="2">
        <v>243</v>
      </c>
      <c r="B127" s="3"/>
      <c r="C127" s="3"/>
      <c r="D127" s="3"/>
      <c r="E127" s="3"/>
      <c r="F127" s="3"/>
      <c r="G127" s="3"/>
      <c r="H127" s="3">
        <v>1</v>
      </c>
      <c r="I127" s="3"/>
      <c r="J127" s="3"/>
      <c r="K127" s="3"/>
      <c r="L127" s="3"/>
      <c r="M127" s="3"/>
      <c r="N127" s="3"/>
      <c r="O127" s="3"/>
      <c r="P127" s="3"/>
      <c r="Q127" s="3"/>
      <c r="R127" s="3"/>
      <c r="S127" s="3"/>
      <c r="T127" s="3"/>
      <c r="U127" s="3"/>
      <c r="V127" s="3"/>
      <c r="W127" s="3"/>
      <c r="X127" s="3">
        <v>1</v>
      </c>
    </row>
    <row r="128" spans="1:24" x14ac:dyDescent="0.25">
      <c r="A128" s="2">
        <v>244</v>
      </c>
      <c r="B128" s="3"/>
      <c r="C128" s="3"/>
      <c r="D128" s="3"/>
      <c r="E128" s="3"/>
      <c r="F128" s="3"/>
      <c r="G128" s="3"/>
      <c r="H128" s="3">
        <v>2</v>
      </c>
      <c r="I128" s="3"/>
      <c r="J128" s="3">
        <v>2</v>
      </c>
      <c r="K128" s="3"/>
      <c r="L128" s="3"/>
      <c r="M128" s="3"/>
      <c r="N128" s="3"/>
      <c r="O128" s="3"/>
      <c r="P128" s="3"/>
      <c r="Q128" s="3"/>
      <c r="R128" s="3"/>
      <c r="S128" s="3"/>
      <c r="T128" s="3"/>
      <c r="U128" s="3"/>
      <c r="V128" s="3"/>
      <c r="W128" s="3"/>
      <c r="X128" s="3">
        <v>4</v>
      </c>
    </row>
    <row r="129" spans="1:24" x14ac:dyDescent="0.25">
      <c r="A129" s="2">
        <v>245</v>
      </c>
      <c r="B129" s="3"/>
      <c r="C129" s="3"/>
      <c r="D129" s="3"/>
      <c r="E129" s="3"/>
      <c r="F129" s="3"/>
      <c r="G129" s="3"/>
      <c r="H129" s="3">
        <v>3</v>
      </c>
      <c r="I129" s="3"/>
      <c r="J129" s="3"/>
      <c r="K129" s="3"/>
      <c r="L129" s="3"/>
      <c r="M129" s="3"/>
      <c r="N129" s="3"/>
      <c r="O129" s="3"/>
      <c r="P129" s="3"/>
      <c r="Q129" s="3"/>
      <c r="R129" s="3"/>
      <c r="S129" s="3"/>
      <c r="T129" s="3"/>
      <c r="U129" s="3"/>
      <c r="V129" s="3"/>
      <c r="W129" s="3"/>
      <c r="X129" s="3">
        <v>3</v>
      </c>
    </row>
    <row r="130" spans="1:24" x14ac:dyDescent="0.25">
      <c r="A130" s="2">
        <v>246</v>
      </c>
      <c r="B130" s="3"/>
      <c r="C130" s="3"/>
      <c r="D130" s="3"/>
      <c r="E130" s="3"/>
      <c r="F130" s="3"/>
      <c r="G130" s="3"/>
      <c r="H130" s="3">
        <v>1</v>
      </c>
      <c r="I130" s="3"/>
      <c r="J130" s="3"/>
      <c r="K130" s="3"/>
      <c r="L130" s="3"/>
      <c r="M130" s="3"/>
      <c r="N130" s="3"/>
      <c r="O130" s="3"/>
      <c r="P130" s="3"/>
      <c r="Q130" s="3"/>
      <c r="R130" s="3"/>
      <c r="S130" s="3"/>
      <c r="T130" s="3"/>
      <c r="U130" s="3"/>
      <c r="V130" s="3"/>
      <c r="W130" s="3"/>
      <c r="X130" s="3">
        <v>1</v>
      </c>
    </row>
    <row r="131" spans="1:24" x14ac:dyDescent="0.25">
      <c r="A131" s="2">
        <v>250</v>
      </c>
      <c r="B131" s="3"/>
      <c r="C131" s="3">
        <v>1</v>
      </c>
      <c r="D131" s="3"/>
      <c r="E131" s="3"/>
      <c r="F131" s="3"/>
      <c r="G131" s="3">
        <v>1</v>
      </c>
      <c r="H131" s="3">
        <v>29</v>
      </c>
      <c r="I131" s="3"/>
      <c r="J131" s="3"/>
      <c r="K131" s="3"/>
      <c r="L131" s="3"/>
      <c r="M131" s="3"/>
      <c r="N131" s="3">
        <v>1</v>
      </c>
      <c r="O131" s="3"/>
      <c r="P131" s="3"/>
      <c r="Q131" s="3"/>
      <c r="R131" s="3"/>
      <c r="S131" s="3"/>
      <c r="T131" s="3"/>
      <c r="U131" s="3"/>
      <c r="V131" s="3"/>
      <c r="W131" s="3"/>
      <c r="X131" s="3">
        <v>32</v>
      </c>
    </row>
    <row r="132" spans="1:24" x14ac:dyDescent="0.25">
      <c r="A132" s="2">
        <v>256</v>
      </c>
      <c r="B132" s="3"/>
      <c r="C132" s="3"/>
      <c r="D132" s="3"/>
      <c r="E132" s="3"/>
      <c r="F132" s="3"/>
      <c r="G132" s="3"/>
      <c r="H132" s="3"/>
      <c r="I132" s="3"/>
      <c r="J132" s="3"/>
      <c r="K132" s="3">
        <v>2</v>
      </c>
      <c r="L132" s="3"/>
      <c r="M132" s="3"/>
      <c r="N132" s="3"/>
      <c r="O132" s="3"/>
      <c r="P132" s="3"/>
      <c r="Q132" s="3"/>
      <c r="R132" s="3"/>
      <c r="S132" s="3"/>
      <c r="T132" s="3"/>
      <c r="U132" s="3"/>
      <c r="V132" s="3"/>
      <c r="W132" s="3"/>
      <c r="X132" s="3">
        <v>2</v>
      </c>
    </row>
    <row r="133" spans="1:24" x14ac:dyDescent="0.25">
      <c r="A133" s="2">
        <v>257</v>
      </c>
      <c r="B133" s="3"/>
      <c r="C133" s="3"/>
      <c r="D133" s="3"/>
      <c r="E133" s="3"/>
      <c r="F133" s="3"/>
      <c r="G133" s="3"/>
      <c r="H133" s="3">
        <v>14</v>
      </c>
      <c r="I133" s="3"/>
      <c r="J133" s="3"/>
      <c r="K133" s="3"/>
      <c r="L133" s="3"/>
      <c r="M133" s="3"/>
      <c r="N133" s="3"/>
      <c r="O133" s="3"/>
      <c r="P133" s="3"/>
      <c r="Q133" s="3"/>
      <c r="R133" s="3"/>
      <c r="S133" s="3"/>
      <c r="T133" s="3"/>
      <c r="U133" s="3"/>
      <c r="V133" s="3"/>
      <c r="W133" s="3"/>
      <c r="X133" s="3">
        <v>14</v>
      </c>
    </row>
    <row r="134" spans="1:24" x14ac:dyDescent="0.25">
      <c r="A134" s="2">
        <v>259</v>
      </c>
      <c r="B134" s="3"/>
      <c r="C134" s="3"/>
      <c r="D134" s="3"/>
      <c r="E134" s="3"/>
      <c r="F134" s="3"/>
      <c r="G134" s="3"/>
      <c r="H134" s="3">
        <v>5</v>
      </c>
      <c r="I134" s="3"/>
      <c r="J134" s="3"/>
      <c r="K134" s="3"/>
      <c r="L134" s="3"/>
      <c r="M134" s="3"/>
      <c r="N134" s="3">
        <v>1</v>
      </c>
      <c r="O134" s="3"/>
      <c r="P134" s="3"/>
      <c r="Q134" s="3"/>
      <c r="R134" s="3"/>
      <c r="S134" s="3"/>
      <c r="T134" s="3"/>
      <c r="U134" s="3"/>
      <c r="V134" s="3"/>
      <c r="W134" s="3"/>
      <c r="X134" s="3">
        <v>6</v>
      </c>
    </row>
    <row r="135" spans="1:24" x14ac:dyDescent="0.25">
      <c r="A135" s="2">
        <v>260</v>
      </c>
      <c r="B135" s="3"/>
      <c r="C135" s="3"/>
      <c r="D135" s="3"/>
      <c r="E135" s="3"/>
      <c r="F135" s="3"/>
      <c r="G135" s="3"/>
      <c r="H135" s="3">
        <v>12</v>
      </c>
      <c r="I135" s="3"/>
      <c r="J135" s="3"/>
      <c r="K135" s="3"/>
      <c r="L135" s="3"/>
      <c r="M135" s="3"/>
      <c r="N135" s="3"/>
      <c r="O135" s="3"/>
      <c r="P135" s="3"/>
      <c r="Q135" s="3"/>
      <c r="R135" s="3"/>
      <c r="S135" s="3"/>
      <c r="T135" s="3"/>
      <c r="U135" s="3"/>
      <c r="V135" s="3"/>
      <c r="W135" s="3"/>
      <c r="X135" s="3">
        <v>12</v>
      </c>
    </row>
    <row r="136" spans="1:24" x14ac:dyDescent="0.25">
      <c r="A136" s="2">
        <v>261</v>
      </c>
      <c r="B136" s="3"/>
      <c r="C136" s="3"/>
      <c r="D136" s="3"/>
      <c r="E136" s="3"/>
      <c r="F136" s="3">
        <v>1</v>
      </c>
      <c r="G136" s="3"/>
      <c r="H136" s="3">
        <v>6</v>
      </c>
      <c r="I136" s="3"/>
      <c r="J136" s="3"/>
      <c r="K136" s="3"/>
      <c r="L136" s="3"/>
      <c r="M136" s="3"/>
      <c r="N136" s="3"/>
      <c r="O136" s="3"/>
      <c r="P136" s="3"/>
      <c r="Q136" s="3"/>
      <c r="R136" s="3"/>
      <c r="S136" s="3"/>
      <c r="T136" s="3"/>
      <c r="U136" s="3"/>
      <c r="V136" s="3"/>
      <c r="W136" s="3"/>
      <c r="X136" s="3">
        <v>7</v>
      </c>
    </row>
    <row r="137" spans="1:24" x14ac:dyDescent="0.25">
      <c r="A137" s="2">
        <v>262</v>
      </c>
      <c r="B137" s="3">
        <v>1</v>
      </c>
      <c r="C137" s="3"/>
      <c r="D137" s="3"/>
      <c r="E137" s="3"/>
      <c r="F137" s="3"/>
      <c r="G137" s="3"/>
      <c r="H137" s="3"/>
      <c r="I137" s="3"/>
      <c r="J137" s="3">
        <v>2</v>
      </c>
      <c r="K137" s="3"/>
      <c r="L137" s="3"/>
      <c r="M137" s="3"/>
      <c r="N137" s="3">
        <v>9</v>
      </c>
      <c r="O137" s="3"/>
      <c r="P137" s="3"/>
      <c r="Q137" s="3">
        <v>1</v>
      </c>
      <c r="R137" s="3"/>
      <c r="S137" s="3"/>
      <c r="T137" s="3"/>
      <c r="U137" s="3"/>
      <c r="V137" s="3"/>
      <c r="W137" s="3"/>
      <c r="X137" s="3">
        <v>13</v>
      </c>
    </row>
    <row r="138" spans="1:24" x14ac:dyDescent="0.25">
      <c r="A138" s="2">
        <v>264</v>
      </c>
      <c r="B138" s="3"/>
      <c r="C138" s="3"/>
      <c r="D138" s="3"/>
      <c r="E138" s="3"/>
      <c r="F138" s="3"/>
      <c r="G138" s="3"/>
      <c r="H138" s="3"/>
      <c r="I138" s="3"/>
      <c r="J138" s="3"/>
      <c r="K138" s="3"/>
      <c r="L138" s="3"/>
      <c r="M138" s="3"/>
      <c r="N138" s="3"/>
      <c r="O138" s="3"/>
      <c r="P138" s="3">
        <v>2</v>
      </c>
      <c r="Q138" s="3"/>
      <c r="R138" s="3"/>
      <c r="S138" s="3"/>
      <c r="T138" s="3">
        <v>1</v>
      </c>
      <c r="U138" s="3"/>
      <c r="V138" s="3"/>
      <c r="W138" s="3"/>
      <c r="X138" s="3">
        <v>3</v>
      </c>
    </row>
    <row r="139" spans="1:24" x14ac:dyDescent="0.25">
      <c r="A139" s="2">
        <v>265</v>
      </c>
      <c r="B139" s="3"/>
      <c r="C139" s="3"/>
      <c r="D139" s="3"/>
      <c r="E139" s="3"/>
      <c r="F139" s="3">
        <v>1</v>
      </c>
      <c r="G139" s="3"/>
      <c r="H139" s="3">
        <v>8</v>
      </c>
      <c r="I139" s="3"/>
      <c r="J139" s="3">
        <v>4</v>
      </c>
      <c r="K139" s="3"/>
      <c r="L139" s="3"/>
      <c r="M139" s="3"/>
      <c r="N139" s="3">
        <v>2</v>
      </c>
      <c r="O139" s="3"/>
      <c r="P139" s="3"/>
      <c r="Q139" s="3"/>
      <c r="R139" s="3"/>
      <c r="S139" s="3"/>
      <c r="T139" s="3"/>
      <c r="U139" s="3"/>
      <c r="V139" s="3"/>
      <c r="W139" s="3"/>
      <c r="X139" s="3">
        <v>15</v>
      </c>
    </row>
    <row r="140" spans="1:24" x14ac:dyDescent="0.25">
      <c r="A140" s="2">
        <v>266</v>
      </c>
      <c r="B140" s="3"/>
      <c r="C140" s="3"/>
      <c r="D140" s="3"/>
      <c r="E140" s="3"/>
      <c r="F140" s="3">
        <v>4</v>
      </c>
      <c r="G140" s="3"/>
      <c r="H140" s="3"/>
      <c r="I140" s="3"/>
      <c r="J140" s="3"/>
      <c r="K140" s="3"/>
      <c r="L140" s="3"/>
      <c r="M140" s="3"/>
      <c r="N140" s="3"/>
      <c r="O140" s="3"/>
      <c r="P140" s="3"/>
      <c r="Q140" s="3"/>
      <c r="R140" s="3"/>
      <c r="S140" s="3"/>
      <c r="T140" s="3"/>
      <c r="U140" s="3"/>
      <c r="V140" s="3"/>
      <c r="W140" s="3"/>
      <c r="X140" s="3">
        <v>4</v>
      </c>
    </row>
    <row r="141" spans="1:24" x14ac:dyDescent="0.25">
      <c r="A141" s="2">
        <v>268</v>
      </c>
      <c r="B141" s="3"/>
      <c r="C141" s="3"/>
      <c r="D141" s="3"/>
      <c r="E141" s="3"/>
      <c r="F141" s="3">
        <v>1</v>
      </c>
      <c r="G141" s="3"/>
      <c r="H141" s="3">
        <v>54</v>
      </c>
      <c r="I141" s="3"/>
      <c r="J141" s="3">
        <v>4</v>
      </c>
      <c r="K141" s="3"/>
      <c r="L141" s="3"/>
      <c r="M141" s="3"/>
      <c r="N141" s="3">
        <v>1</v>
      </c>
      <c r="O141" s="3"/>
      <c r="P141" s="3"/>
      <c r="Q141" s="3">
        <v>3</v>
      </c>
      <c r="R141" s="3"/>
      <c r="S141" s="3"/>
      <c r="T141" s="3"/>
      <c r="U141" s="3"/>
      <c r="V141" s="3"/>
      <c r="W141" s="3"/>
      <c r="X141" s="3">
        <v>63</v>
      </c>
    </row>
    <row r="142" spans="1:24" x14ac:dyDescent="0.25">
      <c r="A142" s="2">
        <v>269</v>
      </c>
      <c r="B142" s="3"/>
      <c r="C142" s="3"/>
      <c r="D142" s="3"/>
      <c r="E142" s="3"/>
      <c r="F142" s="3"/>
      <c r="G142" s="3"/>
      <c r="H142" s="3">
        <v>6</v>
      </c>
      <c r="I142" s="3"/>
      <c r="J142" s="3"/>
      <c r="K142" s="3"/>
      <c r="L142" s="3"/>
      <c r="M142" s="3"/>
      <c r="N142" s="3"/>
      <c r="O142" s="3"/>
      <c r="P142" s="3"/>
      <c r="Q142" s="3"/>
      <c r="R142" s="3"/>
      <c r="S142" s="3"/>
      <c r="T142" s="3"/>
      <c r="U142" s="3"/>
      <c r="V142" s="3"/>
      <c r="W142" s="3"/>
      <c r="X142" s="3">
        <v>6</v>
      </c>
    </row>
    <row r="143" spans="1:24" x14ac:dyDescent="0.25">
      <c r="A143" s="2">
        <v>271</v>
      </c>
      <c r="B143" s="3"/>
      <c r="C143" s="3"/>
      <c r="D143" s="3"/>
      <c r="E143" s="3"/>
      <c r="F143" s="3"/>
      <c r="G143" s="3"/>
      <c r="H143" s="3">
        <v>46</v>
      </c>
      <c r="I143" s="3"/>
      <c r="J143" s="3"/>
      <c r="K143" s="3"/>
      <c r="L143" s="3"/>
      <c r="M143" s="3"/>
      <c r="N143" s="3">
        <v>1</v>
      </c>
      <c r="O143" s="3"/>
      <c r="P143" s="3">
        <v>4</v>
      </c>
      <c r="Q143" s="3"/>
      <c r="R143" s="3"/>
      <c r="S143" s="3"/>
      <c r="T143" s="3"/>
      <c r="U143" s="3"/>
      <c r="V143" s="3"/>
      <c r="W143" s="3"/>
      <c r="X143" s="3">
        <v>51</v>
      </c>
    </row>
    <row r="144" spans="1:24" x14ac:dyDescent="0.25">
      <c r="A144" s="2">
        <v>272</v>
      </c>
      <c r="B144" s="3"/>
      <c r="C144" s="3"/>
      <c r="D144" s="3"/>
      <c r="E144" s="3"/>
      <c r="F144" s="3"/>
      <c r="G144" s="3"/>
      <c r="H144" s="3">
        <v>15</v>
      </c>
      <c r="I144" s="3"/>
      <c r="J144" s="3"/>
      <c r="K144" s="3"/>
      <c r="L144" s="3"/>
      <c r="M144" s="3">
        <v>1</v>
      </c>
      <c r="N144" s="3"/>
      <c r="O144" s="3"/>
      <c r="P144" s="3">
        <v>9</v>
      </c>
      <c r="Q144" s="3">
        <v>166</v>
      </c>
      <c r="R144" s="3"/>
      <c r="S144" s="3">
        <v>1</v>
      </c>
      <c r="T144" s="3"/>
      <c r="U144" s="3"/>
      <c r="V144" s="3"/>
      <c r="W144" s="3"/>
      <c r="X144" s="3">
        <v>192</v>
      </c>
    </row>
    <row r="145" spans="1:24" x14ac:dyDescent="0.25">
      <c r="A145" s="2">
        <v>275</v>
      </c>
      <c r="B145" s="3">
        <v>5</v>
      </c>
      <c r="C145" s="3">
        <v>66</v>
      </c>
      <c r="D145" s="3"/>
      <c r="E145" s="3"/>
      <c r="F145" s="3">
        <v>52</v>
      </c>
      <c r="G145" s="3">
        <v>4</v>
      </c>
      <c r="H145" s="3">
        <v>10</v>
      </c>
      <c r="I145" s="3"/>
      <c r="J145" s="3">
        <v>1</v>
      </c>
      <c r="K145" s="3"/>
      <c r="L145" s="3"/>
      <c r="M145" s="3"/>
      <c r="N145" s="3">
        <v>17</v>
      </c>
      <c r="O145" s="3"/>
      <c r="P145" s="3"/>
      <c r="Q145" s="3">
        <v>60</v>
      </c>
      <c r="R145" s="3"/>
      <c r="S145" s="3"/>
      <c r="T145" s="3"/>
      <c r="U145" s="3"/>
      <c r="V145" s="3"/>
      <c r="W145" s="3"/>
      <c r="X145" s="3">
        <v>215</v>
      </c>
    </row>
    <row r="146" spans="1:24" x14ac:dyDescent="0.25">
      <c r="A146" s="2">
        <v>276</v>
      </c>
      <c r="B146" s="3"/>
      <c r="C146" s="3"/>
      <c r="D146" s="3"/>
      <c r="E146" s="3"/>
      <c r="F146" s="3"/>
      <c r="G146" s="3"/>
      <c r="H146" s="3">
        <v>6</v>
      </c>
      <c r="I146" s="3"/>
      <c r="J146" s="3"/>
      <c r="K146" s="3"/>
      <c r="L146" s="3"/>
      <c r="M146" s="3"/>
      <c r="N146" s="3"/>
      <c r="O146" s="3"/>
      <c r="P146" s="3"/>
      <c r="Q146" s="3"/>
      <c r="R146" s="3"/>
      <c r="S146" s="3"/>
      <c r="T146" s="3"/>
      <c r="U146" s="3"/>
      <c r="V146" s="3"/>
      <c r="W146" s="3"/>
      <c r="X146" s="3">
        <v>6</v>
      </c>
    </row>
    <row r="147" spans="1:24" x14ac:dyDescent="0.25">
      <c r="A147" s="2">
        <v>277</v>
      </c>
      <c r="B147" s="3"/>
      <c r="C147" s="3"/>
      <c r="D147" s="3"/>
      <c r="E147" s="3"/>
      <c r="F147" s="3">
        <v>1</v>
      </c>
      <c r="G147" s="3"/>
      <c r="H147" s="3">
        <v>9</v>
      </c>
      <c r="I147" s="3"/>
      <c r="J147" s="3"/>
      <c r="K147" s="3"/>
      <c r="L147" s="3"/>
      <c r="M147" s="3"/>
      <c r="N147" s="3"/>
      <c r="O147" s="3"/>
      <c r="P147" s="3"/>
      <c r="Q147" s="3"/>
      <c r="R147" s="3"/>
      <c r="S147" s="3"/>
      <c r="T147" s="3"/>
      <c r="U147" s="3"/>
      <c r="V147" s="3"/>
      <c r="W147" s="3"/>
      <c r="X147" s="3">
        <v>10</v>
      </c>
    </row>
    <row r="148" spans="1:24" x14ac:dyDescent="0.25">
      <c r="A148" s="2">
        <v>278</v>
      </c>
      <c r="B148" s="3"/>
      <c r="C148" s="3"/>
      <c r="D148" s="3"/>
      <c r="E148" s="3"/>
      <c r="F148" s="3">
        <v>1</v>
      </c>
      <c r="G148" s="3"/>
      <c r="H148" s="3">
        <v>58</v>
      </c>
      <c r="I148" s="3"/>
      <c r="J148" s="3">
        <v>1</v>
      </c>
      <c r="K148" s="3"/>
      <c r="L148" s="3"/>
      <c r="M148" s="3"/>
      <c r="N148" s="3"/>
      <c r="O148" s="3"/>
      <c r="P148" s="3"/>
      <c r="Q148" s="3"/>
      <c r="R148" s="3"/>
      <c r="S148" s="3"/>
      <c r="T148" s="3"/>
      <c r="U148" s="3"/>
      <c r="V148" s="3"/>
      <c r="W148" s="3"/>
      <c r="X148" s="3">
        <v>60</v>
      </c>
    </row>
    <row r="149" spans="1:24" x14ac:dyDescent="0.25">
      <c r="A149" s="2">
        <v>280</v>
      </c>
      <c r="B149" s="3"/>
      <c r="C149" s="3"/>
      <c r="D149" s="3"/>
      <c r="E149" s="3"/>
      <c r="F149" s="3"/>
      <c r="G149" s="3"/>
      <c r="H149" s="3">
        <v>17</v>
      </c>
      <c r="I149" s="3"/>
      <c r="J149" s="3"/>
      <c r="K149" s="3"/>
      <c r="L149" s="3"/>
      <c r="M149" s="3"/>
      <c r="N149" s="3"/>
      <c r="O149" s="3"/>
      <c r="P149" s="3">
        <v>2</v>
      </c>
      <c r="Q149" s="3"/>
      <c r="R149" s="3"/>
      <c r="S149" s="3"/>
      <c r="T149" s="3">
        <v>1</v>
      </c>
      <c r="U149" s="3"/>
      <c r="V149" s="3"/>
      <c r="W149" s="3"/>
      <c r="X149" s="3">
        <v>20</v>
      </c>
    </row>
    <row r="150" spans="1:24" x14ac:dyDescent="0.25">
      <c r="A150" s="2">
        <v>283</v>
      </c>
      <c r="B150" s="3"/>
      <c r="C150" s="3"/>
      <c r="D150" s="3"/>
      <c r="E150" s="3"/>
      <c r="F150" s="3"/>
      <c r="G150" s="3"/>
      <c r="H150" s="3">
        <v>15</v>
      </c>
      <c r="I150" s="3"/>
      <c r="J150" s="3"/>
      <c r="K150" s="3"/>
      <c r="L150" s="3"/>
      <c r="M150" s="3"/>
      <c r="N150" s="3"/>
      <c r="O150" s="3"/>
      <c r="P150" s="3"/>
      <c r="Q150" s="3"/>
      <c r="R150" s="3">
        <v>1</v>
      </c>
      <c r="S150" s="3"/>
      <c r="T150" s="3">
        <v>1</v>
      </c>
      <c r="U150" s="3"/>
      <c r="V150" s="3"/>
      <c r="W150" s="3"/>
      <c r="X150" s="3">
        <v>17</v>
      </c>
    </row>
    <row r="151" spans="1:24" x14ac:dyDescent="0.25">
      <c r="A151" s="2">
        <v>284</v>
      </c>
      <c r="B151" s="3"/>
      <c r="C151" s="3"/>
      <c r="D151" s="3"/>
      <c r="E151" s="3"/>
      <c r="F151" s="3"/>
      <c r="G151" s="3"/>
      <c r="H151" s="3"/>
      <c r="I151" s="3"/>
      <c r="J151" s="3"/>
      <c r="K151" s="3"/>
      <c r="L151" s="3"/>
      <c r="M151" s="3"/>
      <c r="N151" s="3"/>
      <c r="O151" s="3"/>
      <c r="P151" s="3">
        <v>1</v>
      </c>
      <c r="Q151" s="3"/>
      <c r="R151" s="3"/>
      <c r="S151" s="3"/>
      <c r="T151" s="3"/>
      <c r="U151" s="3"/>
      <c r="V151" s="3"/>
      <c r="W151" s="3"/>
      <c r="X151" s="3">
        <v>1</v>
      </c>
    </row>
    <row r="152" spans="1:24" x14ac:dyDescent="0.25">
      <c r="A152" s="2">
        <v>285</v>
      </c>
      <c r="B152" s="3"/>
      <c r="C152" s="3"/>
      <c r="D152" s="3"/>
      <c r="E152" s="3"/>
      <c r="F152" s="3"/>
      <c r="G152" s="3"/>
      <c r="H152" s="3"/>
      <c r="I152" s="3"/>
      <c r="J152" s="3"/>
      <c r="K152" s="3"/>
      <c r="L152" s="3"/>
      <c r="M152" s="3"/>
      <c r="N152" s="3"/>
      <c r="O152" s="3"/>
      <c r="P152" s="3"/>
      <c r="Q152" s="3"/>
      <c r="R152" s="3"/>
      <c r="S152" s="3"/>
      <c r="T152" s="3">
        <v>1</v>
      </c>
      <c r="U152" s="3"/>
      <c r="V152" s="3"/>
      <c r="W152" s="3"/>
      <c r="X152" s="3">
        <v>1</v>
      </c>
    </row>
    <row r="153" spans="1:24" x14ac:dyDescent="0.25">
      <c r="A153" s="2">
        <v>287</v>
      </c>
      <c r="B153" s="3">
        <v>1</v>
      </c>
      <c r="C153" s="3"/>
      <c r="D153" s="3"/>
      <c r="E153" s="3"/>
      <c r="F153" s="3"/>
      <c r="G153" s="3"/>
      <c r="H153" s="3">
        <v>2</v>
      </c>
      <c r="I153" s="3"/>
      <c r="J153" s="3"/>
      <c r="K153" s="3"/>
      <c r="L153" s="3"/>
      <c r="M153" s="3"/>
      <c r="N153" s="3"/>
      <c r="O153" s="3"/>
      <c r="P153" s="3"/>
      <c r="Q153" s="3"/>
      <c r="R153" s="3"/>
      <c r="S153" s="3"/>
      <c r="T153" s="3"/>
      <c r="U153" s="3"/>
      <c r="V153" s="3"/>
      <c r="W153" s="3"/>
      <c r="X153" s="3">
        <v>3</v>
      </c>
    </row>
    <row r="154" spans="1:24" x14ac:dyDescent="0.25">
      <c r="A154" s="2">
        <v>288</v>
      </c>
      <c r="B154" s="3"/>
      <c r="C154" s="3">
        <v>2</v>
      </c>
      <c r="D154" s="3"/>
      <c r="E154" s="3"/>
      <c r="F154" s="3">
        <v>1</v>
      </c>
      <c r="G154" s="3"/>
      <c r="H154" s="3">
        <v>67</v>
      </c>
      <c r="I154" s="3"/>
      <c r="J154" s="3">
        <v>1</v>
      </c>
      <c r="K154" s="3"/>
      <c r="L154" s="3"/>
      <c r="M154" s="3"/>
      <c r="N154" s="3"/>
      <c r="O154" s="3">
        <v>4</v>
      </c>
      <c r="P154" s="3">
        <v>3</v>
      </c>
      <c r="Q154" s="3">
        <v>45</v>
      </c>
      <c r="R154" s="3">
        <v>1</v>
      </c>
      <c r="S154" s="3"/>
      <c r="T154" s="3">
        <v>1</v>
      </c>
      <c r="U154" s="3"/>
      <c r="V154" s="3">
        <v>1</v>
      </c>
      <c r="W154" s="3"/>
      <c r="X154" s="3">
        <v>126</v>
      </c>
    </row>
    <row r="155" spans="1:24" x14ac:dyDescent="0.25">
      <c r="A155" s="2">
        <v>289</v>
      </c>
      <c r="B155" s="3"/>
      <c r="C155" s="3"/>
      <c r="D155" s="3"/>
      <c r="E155" s="3"/>
      <c r="F155" s="3"/>
      <c r="G155" s="3"/>
      <c r="H155" s="3">
        <v>8</v>
      </c>
      <c r="I155" s="3"/>
      <c r="J155" s="3">
        <v>3</v>
      </c>
      <c r="K155" s="3"/>
      <c r="L155" s="3"/>
      <c r="M155" s="3"/>
      <c r="N155" s="3">
        <v>1</v>
      </c>
      <c r="O155" s="3"/>
      <c r="P155" s="3"/>
      <c r="Q155" s="3"/>
      <c r="R155" s="3"/>
      <c r="S155" s="3"/>
      <c r="T155" s="3"/>
      <c r="U155" s="3"/>
      <c r="V155" s="3"/>
      <c r="W155" s="3"/>
      <c r="X155" s="3">
        <v>12</v>
      </c>
    </row>
    <row r="156" spans="1:24" x14ac:dyDescent="0.25">
      <c r="A156" s="2">
        <v>292</v>
      </c>
      <c r="B156" s="3"/>
      <c r="C156" s="3"/>
      <c r="D156" s="3">
        <v>1</v>
      </c>
      <c r="E156" s="3"/>
      <c r="F156" s="3"/>
      <c r="G156" s="3">
        <v>2</v>
      </c>
      <c r="H156" s="3">
        <v>9</v>
      </c>
      <c r="I156" s="3"/>
      <c r="J156" s="3"/>
      <c r="K156" s="3"/>
      <c r="L156" s="3"/>
      <c r="M156" s="3"/>
      <c r="N156" s="3">
        <v>10</v>
      </c>
      <c r="O156" s="3"/>
      <c r="P156" s="3"/>
      <c r="Q156" s="3"/>
      <c r="R156" s="3"/>
      <c r="S156" s="3"/>
      <c r="T156" s="3"/>
      <c r="U156" s="3"/>
      <c r="V156" s="3"/>
      <c r="W156" s="3"/>
      <c r="X156" s="3">
        <v>22</v>
      </c>
    </row>
    <row r="157" spans="1:24" x14ac:dyDescent="0.25">
      <c r="A157" s="2">
        <v>294</v>
      </c>
      <c r="B157" s="3"/>
      <c r="C157" s="3"/>
      <c r="D157" s="3"/>
      <c r="E157" s="3"/>
      <c r="F157" s="3">
        <v>2</v>
      </c>
      <c r="G157" s="3"/>
      <c r="H157" s="3">
        <v>2</v>
      </c>
      <c r="I157" s="3"/>
      <c r="J157" s="3"/>
      <c r="K157" s="3"/>
      <c r="L157" s="3"/>
      <c r="M157" s="3"/>
      <c r="N157" s="3">
        <v>2</v>
      </c>
      <c r="O157" s="3"/>
      <c r="P157" s="3"/>
      <c r="Q157" s="3"/>
      <c r="R157" s="3"/>
      <c r="S157" s="3"/>
      <c r="T157" s="3"/>
      <c r="U157" s="3"/>
      <c r="V157" s="3">
        <v>2</v>
      </c>
      <c r="W157" s="3"/>
      <c r="X157" s="3">
        <v>8</v>
      </c>
    </row>
    <row r="158" spans="1:24" x14ac:dyDescent="0.25">
      <c r="A158" s="2">
        <v>295</v>
      </c>
      <c r="B158" s="3"/>
      <c r="C158" s="3"/>
      <c r="D158" s="3"/>
      <c r="E158" s="3"/>
      <c r="F158" s="3">
        <v>1</v>
      </c>
      <c r="G158" s="3"/>
      <c r="H158" s="3">
        <v>17</v>
      </c>
      <c r="I158" s="3"/>
      <c r="J158" s="3"/>
      <c r="K158" s="3"/>
      <c r="L158" s="3"/>
      <c r="M158" s="3"/>
      <c r="N158" s="3"/>
      <c r="O158" s="3">
        <v>3</v>
      </c>
      <c r="P158" s="3">
        <v>2</v>
      </c>
      <c r="Q158" s="3"/>
      <c r="R158" s="3"/>
      <c r="S158" s="3"/>
      <c r="T158" s="3">
        <v>2</v>
      </c>
      <c r="U158" s="3"/>
      <c r="V158" s="3"/>
      <c r="W158" s="3"/>
      <c r="X158" s="3">
        <v>25</v>
      </c>
    </row>
    <row r="159" spans="1:24" x14ac:dyDescent="0.25">
      <c r="A159" s="2">
        <v>298</v>
      </c>
      <c r="B159" s="3"/>
      <c r="C159" s="3"/>
      <c r="D159" s="3"/>
      <c r="E159" s="3"/>
      <c r="F159" s="3"/>
      <c r="G159" s="3"/>
      <c r="H159" s="3">
        <v>3</v>
      </c>
      <c r="I159" s="3"/>
      <c r="J159" s="3"/>
      <c r="K159" s="3"/>
      <c r="L159" s="3"/>
      <c r="M159" s="3"/>
      <c r="N159" s="3"/>
      <c r="O159" s="3"/>
      <c r="P159" s="3"/>
      <c r="Q159" s="3"/>
      <c r="R159" s="3"/>
      <c r="S159" s="3"/>
      <c r="T159" s="3"/>
      <c r="U159" s="3"/>
      <c r="V159" s="3"/>
      <c r="W159" s="3"/>
      <c r="X159" s="3">
        <v>3</v>
      </c>
    </row>
    <row r="160" spans="1:24" x14ac:dyDescent="0.25">
      <c r="A160" s="2">
        <v>299</v>
      </c>
      <c r="B160" s="3"/>
      <c r="C160" s="3"/>
      <c r="D160" s="3"/>
      <c r="E160" s="3"/>
      <c r="F160" s="3"/>
      <c r="G160" s="3"/>
      <c r="H160" s="3">
        <v>10</v>
      </c>
      <c r="I160" s="3"/>
      <c r="J160" s="3"/>
      <c r="K160" s="3"/>
      <c r="L160" s="3"/>
      <c r="M160" s="3"/>
      <c r="N160" s="3"/>
      <c r="O160" s="3"/>
      <c r="P160" s="3"/>
      <c r="Q160" s="3"/>
      <c r="R160" s="3"/>
      <c r="S160" s="3"/>
      <c r="T160" s="3"/>
      <c r="U160" s="3"/>
      <c r="V160" s="3"/>
      <c r="W160" s="3"/>
      <c r="X160" s="3">
        <v>10</v>
      </c>
    </row>
    <row r="161" spans="1:24" x14ac:dyDescent="0.25">
      <c r="A161" s="2">
        <v>300</v>
      </c>
      <c r="B161" s="3"/>
      <c r="C161" s="3"/>
      <c r="D161" s="3"/>
      <c r="E161" s="3"/>
      <c r="F161" s="3"/>
      <c r="G161" s="3"/>
      <c r="H161" s="3"/>
      <c r="I161" s="3"/>
      <c r="J161" s="3">
        <v>1</v>
      </c>
      <c r="K161" s="3"/>
      <c r="L161" s="3"/>
      <c r="M161" s="3"/>
      <c r="N161" s="3"/>
      <c r="O161" s="3"/>
      <c r="P161" s="3"/>
      <c r="Q161" s="3"/>
      <c r="R161" s="3"/>
      <c r="S161" s="3"/>
      <c r="T161" s="3"/>
      <c r="U161" s="3"/>
      <c r="V161" s="3"/>
      <c r="W161" s="3"/>
      <c r="X161" s="3">
        <v>1</v>
      </c>
    </row>
    <row r="162" spans="1:24" x14ac:dyDescent="0.25">
      <c r="A162" s="2">
        <v>304</v>
      </c>
      <c r="B162" s="3"/>
      <c r="C162" s="3"/>
      <c r="D162" s="3"/>
      <c r="E162" s="3"/>
      <c r="F162" s="3"/>
      <c r="G162" s="3"/>
      <c r="H162" s="3">
        <v>2</v>
      </c>
      <c r="I162" s="3"/>
      <c r="J162" s="3"/>
      <c r="K162" s="3"/>
      <c r="L162" s="3"/>
      <c r="M162" s="3"/>
      <c r="N162" s="3"/>
      <c r="O162" s="3"/>
      <c r="P162" s="3"/>
      <c r="Q162" s="3"/>
      <c r="R162" s="3"/>
      <c r="S162" s="3"/>
      <c r="T162" s="3"/>
      <c r="U162" s="3"/>
      <c r="V162" s="3"/>
      <c r="W162" s="3"/>
      <c r="X162" s="3">
        <v>2</v>
      </c>
    </row>
    <row r="163" spans="1:24" x14ac:dyDescent="0.25">
      <c r="A163" s="2">
        <v>305</v>
      </c>
      <c r="B163" s="3"/>
      <c r="C163" s="3"/>
      <c r="D163" s="3"/>
      <c r="E163" s="3"/>
      <c r="F163" s="3"/>
      <c r="G163" s="3"/>
      <c r="H163" s="3">
        <v>3</v>
      </c>
      <c r="I163" s="3"/>
      <c r="J163" s="3"/>
      <c r="K163" s="3"/>
      <c r="L163" s="3"/>
      <c r="M163" s="3"/>
      <c r="N163" s="3"/>
      <c r="O163" s="3"/>
      <c r="P163" s="3"/>
      <c r="Q163" s="3"/>
      <c r="R163" s="3"/>
      <c r="S163" s="3"/>
      <c r="T163" s="3"/>
      <c r="U163" s="3"/>
      <c r="V163" s="3"/>
      <c r="W163" s="3"/>
      <c r="X163" s="3">
        <v>3</v>
      </c>
    </row>
    <row r="164" spans="1:24" x14ac:dyDescent="0.25">
      <c r="A164" s="2">
        <v>308</v>
      </c>
      <c r="B164" s="3"/>
      <c r="C164" s="3"/>
      <c r="D164" s="3">
        <v>6</v>
      </c>
      <c r="E164" s="3"/>
      <c r="F164" s="3"/>
      <c r="G164" s="3">
        <v>6</v>
      </c>
      <c r="H164" s="3">
        <v>2</v>
      </c>
      <c r="I164" s="3"/>
      <c r="J164" s="3">
        <v>1</v>
      </c>
      <c r="K164" s="3"/>
      <c r="L164" s="3"/>
      <c r="M164" s="3"/>
      <c r="N164" s="3">
        <v>25</v>
      </c>
      <c r="O164" s="3"/>
      <c r="P164" s="3"/>
      <c r="Q164" s="3">
        <v>196</v>
      </c>
      <c r="R164" s="3"/>
      <c r="S164" s="3"/>
      <c r="T164" s="3"/>
      <c r="U164" s="3"/>
      <c r="V164" s="3">
        <v>5</v>
      </c>
      <c r="W164" s="3"/>
      <c r="X164" s="3">
        <v>241</v>
      </c>
    </row>
    <row r="165" spans="1:24" x14ac:dyDescent="0.25">
      <c r="A165" s="2">
        <v>310</v>
      </c>
      <c r="B165" s="3"/>
      <c r="C165" s="3"/>
      <c r="D165" s="3"/>
      <c r="E165" s="3"/>
      <c r="F165" s="3"/>
      <c r="G165" s="3"/>
      <c r="H165" s="3">
        <v>1</v>
      </c>
      <c r="I165" s="3"/>
      <c r="J165" s="3">
        <v>1</v>
      </c>
      <c r="K165" s="3"/>
      <c r="L165" s="3"/>
      <c r="M165" s="3"/>
      <c r="N165" s="3"/>
      <c r="O165" s="3"/>
      <c r="P165" s="3"/>
      <c r="Q165" s="3"/>
      <c r="R165" s="3"/>
      <c r="S165" s="3"/>
      <c r="T165" s="3"/>
      <c r="U165" s="3"/>
      <c r="V165" s="3"/>
      <c r="W165" s="3"/>
      <c r="X165" s="3">
        <v>2</v>
      </c>
    </row>
    <row r="166" spans="1:24" x14ac:dyDescent="0.25">
      <c r="A166" s="2">
        <v>311</v>
      </c>
      <c r="B166" s="3"/>
      <c r="C166" s="3"/>
      <c r="D166" s="3"/>
      <c r="E166" s="3"/>
      <c r="F166" s="3">
        <v>8</v>
      </c>
      <c r="G166" s="3"/>
      <c r="H166" s="3">
        <v>23</v>
      </c>
      <c r="I166" s="3"/>
      <c r="J166" s="3"/>
      <c r="K166" s="3"/>
      <c r="L166" s="3"/>
      <c r="M166" s="3"/>
      <c r="N166" s="3"/>
      <c r="O166" s="3"/>
      <c r="P166" s="3"/>
      <c r="Q166" s="3">
        <v>1</v>
      </c>
      <c r="R166" s="3"/>
      <c r="S166" s="3"/>
      <c r="T166" s="3"/>
      <c r="U166" s="3"/>
      <c r="V166" s="3"/>
      <c r="W166" s="3"/>
      <c r="X166" s="3">
        <v>32</v>
      </c>
    </row>
    <row r="167" spans="1:24" x14ac:dyDescent="0.25">
      <c r="A167" s="2">
        <v>313</v>
      </c>
      <c r="B167" s="3"/>
      <c r="C167" s="3"/>
      <c r="D167" s="3"/>
      <c r="E167" s="3"/>
      <c r="F167" s="3"/>
      <c r="G167" s="3"/>
      <c r="H167" s="3">
        <v>2</v>
      </c>
      <c r="I167" s="3"/>
      <c r="J167" s="3"/>
      <c r="K167" s="3">
        <v>1</v>
      </c>
      <c r="L167" s="3"/>
      <c r="M167" s="3"/>
      <c r="N167" s="3"/>
      <c r="O167" s="3"/>
      <c r="P167" s="3">
        <v>6</v>
      </c>
      <c r="Q167" s="3"/>
      <c r="R167" s="3"/>
      <c r="S167" s="3"/>
      <c r="T167" s="3"/>
      <c r="U167" s="3"/>
      <c r="V167" s="3"/>
      <c r="W167" s="3"/>
      <c r="X167" s="3">
        <v>9</v>
      </c>
    </row>
    <row r="168" spans="1:24" x14ac:dyDescent="0.25">
      <c r="A168" s="2">
        <v>315</v>
      </c>
      <c r="B168" s="3"/>
      <c r="C168" s="3"/>
      <c r="D168" s="3"/>
      <c r="E168" s="3"/>
      <c r="F168" s="3">
        <v>1</v>
      </c>
      <c r="G168" s="3"/>
      <c r="H168" s="3">
        <v>16</v>
      </c>
      <c r="I168" s="3"/>
      <c r="J168" s="3"/>
      <c r="K168" s="3">
        <v>1</v>
      </c>
      <c r="L168" s="3"/>
      <c r="M168" s="3"/>
      <c r="N168" s="3">
        <v>1</v>
      </c>
      <c r="O168" s="3"/>
      <c r="P168" s="3"/>
      <c r="Q168" s="3"/>
      <c r="R168" s="3"/>
      <c r="S168" s="3"/>
      <c r="T168" s="3"/>
      <c r="U168" s="3"/>
      <c r="V168" s="3"/>
      <c r="W168" s="3"/>
      <c r="X168" s="3">
        <v>19</v>
      </c>
    </row>
    <row r="169" spans="1:24" x14ac:dyDescent="0.25">
      <c r="A169" s="2">
        <v>316</v>
      </c>
      <c r="B169" s="3">
        <v>2</v>
      </c>
      <c r="C169" s="3">
        <v>31</v>
      </c>
      <c r="D169" s="3">
        <v>3</v>
      </c>
      <c r="E169" s="3"/>
      <c r="F169" s="3">
        <v>52</v>
      </c>
      <c r="G169" s="3">
        <v>3</v>
      </c>
      <c r="H169" s="3">
        <v>20</v>
      </c>
      <c r="I169" s="3"/>
      <c r="J169" s="3">
        <v>1</v>
      </c>
      <c r="K169" s="3"/>
      <c r="L169" s="3"/>
      <c r="M169" s="3"/>
      <c r="N169" s="3">
        <v>14</v>
      </c>
      <c r="O169" s="3"/>
      <c r="P169" s="3"/>
      <c r="Q169" s="3">
        <v>53</v>
      </c>
      <c r="R169" s="3"/>
      <c r="S169" s="3"/>
      <c r="T169" s="3"/>
      <c r="U169" s="3"/>
      <c r="V169" s="3"/>
      <c r="W169" s="3"/>
      <c r="X169" s="3">
        <v>179</v>
      </c>
    </row>
    <row r="170" spans="1:24" x14ac:dyDescent="0.25">
      <c r="A170" s="2">
        <v>318</v>
      </c>
      <c r="B170" s="3"/>
      <c r="C170" s="3"/>
      <c r="D170" s="3"/>
      <c r="E170" s="3"/>
      <c r="F170" s="3"/>
      <c r="G170" s="3"/>
      <c r="H170" s="3">
        <v>16</v>
      </c>
      <c r="I170" s="3"/>
      <c r="J170" s="3"/>
      <c r="K170" s="3"/>
      <c r="L170" s="3"/>
      <c r="M170" s="3"/>
      <c r="N170" s="3"/>
      <c r="O170" s="3"/>
      <c r="P170" s="3">
        <v>2</v>
      </c>
      <c r="Q170" s="3"/>
      <c r="R170" s="3"/>
      <c r="S170" s="3"/>
      <c r="T170" s="3">
        <v>2</v>
      </c>
      <c r="U170" s="3"/>
      <c r="V170" s="3"/>
      <c r="W170" s="3"/>
      <c r="X170" s="3">
        <v>20</v>
      </c>
    </row>
    <row r="171" spans="1:24" x14ac:dyDescent="0.25">
      <c r="A171" s="2">
        <v>321</v>
      </c>
      <c r="B171" s="3"/>
      <c r="C171" s="3"/>
      <c r="D171" s="3"/>
      <c r="E171" s="3"/>
      <c r="F171" s="3"/>
      <c r="G171" s="3"/>
      <c r="H171" s="3"/>
      <c r="I171" s="3"/>
      <c r="J171" s="3"/>
      <c r="K171" s="3"/>
      <c r="L171" s="3"/>
      <c r="M171" s="3"/>
      <c r="N171" s="3">
        <v>2</v>
      </c>
      <c r="O171" s="3"/>
      <c r="P171" s="3"/>
      <c r="Q171" s="3"/>
      <c r="R171" s="3"/>
      <c r="S171" s="3"/>
      <c r="T171" s="3"/>
      <c r="U171" s="3"/>
      <c r="V171" s="3"/>
      <c r="W171" s="3"/>
      <c r="X171" s="3">
        <v>2</v>
      </c>
    </row>
    <row r="172" spans="1:24" x14ac:dyDescent="0.25">
      <c r="A172" s="2">
        <v>322</v>
      </c>
      <c r="B172" s="3"/>
      <c r="C172" s="3"/>
      <c r="D172" s="3"/>
      <c r="E172" s="3"/>
      <c r="F172" s="3"/>
      <c r="G172" s="3"/>
      <c r="H172" s="3">
        <v>11</v>
      </c>
      <c r="I172" s="3"/>
      <c r="J172" s="3"/>
      <c r="K172" s="3"/>
      <c r="L172" s="3"/>
      <c r="M172" s="3"/>
      <c r="N172" s="3"/>
      <c r="O172" s="3"/>
      <c r="P172" s="3"/>
      <c r="Q172" s="3"/>
      <c r="R172" s="3"/>
      <c r="S172" s="3"/>
      <c r="T172" s="3"/>
      <c r="U172" s="3"/>
      <c r="V172" s="3"/>
      <c r="W172" s="3"/>
      <c r="X172" s="3">
        <v>11</v>
      </c>
    </row>
    <row r="173" spans="1:24" x14ac:dyDescent="0.25">
      <c r="A173" s="2">
        <v>324</v>
      </c>
      <c r="B173" s="3"/>
      <c r="C173" s="3"/>
      <c r="D173" s="3"/>
      <c r="E173" s="3"/>
      <c r="F173" s="3"/>
      <c r="G173" s="3"/>
      <c r="H173" s="3">
        <v>17</v>
      </c>
      <c r="I173" s="3"/>
      <c r="J173" s="3"/>
      <c r="K173" s="3"/>
      <c r="L173" s="3"/>
      <c r="M173" s="3"/>
      <c r="N173" s="3"/>
      <c r="O173" s="3"/>
      <c r="P173" s="3"/>
      <c r="Q173" s="3"/>
      <c r="R173" s="3"/>
      <c r="S173" s="3"/>
      <c r="T173" s="3"/>
      <c r="U173" s="3"/>
      <c r="V173" s="3"/>
      <c r="W173" s="3"/>
      <c r="X173" s="3">
        <v>17</v>
      </c>
    </row>
    <row r="174" spans="1:24" x14ac:dyDescent="0.25">
      <c r="A174" s="2">
        <v>325</v>
      </c>
      <c r="B174" s="3"/>
      <c r="C174" s="3"/>
      <c r="D174" s="3"/>
      <c r="E174" s="3"/>
      <c r="F174" s="3"/>
      <c r="G174" s="3"/>
      <c r="H174" s="3">
        <v>14</v>
      </c>
      <c r="I174" s="3"/>
      <c r="J174" s="3"/>
      <c r="K174" s="3"/>
      <c r="L174" s="3"/>
      <c r="M174" s="3"/>
      <c r="N174" s="3"/>
      <c r="O174" s="3"/>
      <c r="P174" s="3">
        <v>1</v>
      </c>
      <c r="Q174" s="3"/>
      <c r="R174" s="3"/>
      <c r="S174" s="3"/>
      <c r="T174" s="3"/>
      <c r="U174" s="3"/>
      <c r="V174" s="3"/>
      <c r="W174" s="3"/>
      <c r="X174" s="3">
        <v>15</v>
      </c>
    </row>
    <row r="175" spans="1:24" x14ac:dyDescent="0.25">
      <c r="A175" s="2">
        <v>326</v>
      </c>
      <c r="B175" s="3"/>
      <c r="C175" s="3"/>
      <c r="D175" s="3"/>
      <c r="E175" s="3"/>
      <c r="F175" s="3">
        <v>20</v>
      </c>
      <c r="G175" s="3"/>
      <c r="H175" s="3">
        <v>20</v>
      </c>
      <c r="I175" s="3"/>
      <c r="J175" s="3"/>
      <c r="K175" s="3"/>
      <c r="L175" s="3"/>
      <c r="M175" s="3"/>
      <c r="N175" s="3"/>
      <c r="O175" s="3"/>
      <c r="P175" s="3"/>
      <c r="Q175" s="3"/>
      <c r="R175" s="3"/>
      <c r="S175" s="3"/>
      <c r="T175" s="3"/>
      <c r="U175" s="3"/>
      <c r="V175" s="3">
        <v>2</v>
      </c>
      <c r="W175" s="3"/>
      <c r="X175" s="3">
        <v>42</v>
      </c>
    </row>
    <row r="176" spans="1:24" x14ac:dyDescent="0.25">
      <c r="A176" s="2">
        <v>328</v>
      </c>
      <c r="B176" s="3"/>
      <c r="C176" s="3"/>
      <c r="D176" s="3"/>
      <c r="E176" s="3"/>
      <c r="F176" s="3"/>
      <c r="G176" s="3"/>
      <c r="H176" s="3"/>
      <c r="I176" s="3"/>
      <c r="J176" s="3">
        <v>1</v>
      </c>
      <c r="K176" s="3"/>
      <c r="L176" s="3"/>
      <c r="M176" s="3"/>
      <c r="N176" s="3"/>
      <c r="O176" s="3"/>
      <c r="P176" s="3"/>
      <c r="Q176" s="3"/>
      <c r="R176" s="3"/>
      <c r="S176" s="3"/>
      <c r="T176" s="3"/>
      <c r="U176" s="3"/>
      <c r="V176" s="3"/>
      <c r="W176" s="3"/>
      <c r="X176" s="3">
        <v>1</v>
      </c>
    </row>
    <row r="177" spans="1:24" x14ac:dyDescent="0.25">
      <c r="A177" s="2">
        <v>329</v>
      </c>
      <c r="B177" s="3"/>
      <c r="C177" s="3">
        <v>4</v>
      </c>
      <c r="D177" s="3"/>
      <c r="E177" s="3"/>
      <c r="F177" s="3">
        <v>2</v>
      </c>
      <c r="G177" s="3"/>
      <c r="H177" s="3">
        <v>54</v>
      </c>
      <c r="I177" s="3"/>
      <c r="J177" s="3">
        <v>1</v>
      </c>
      <c r="K177" s="3"/>
      <c r="L177" s="3"/>
      <c r="M177" s="3"/>
      <c r="N177" s="3"/>
      <c r="O177" s="3"/>
      <c r="P177" s="3">
        <v>14</v>
      </c>
      <c r="Q177" s="3"/>
      <c r="R177" s="3"/>
      <c r="S177" s="3">
        <v>1</v>
      </c>
      <c r="T177" s="3"/>
      <c r="U177" s="3"/>
      <c r="V177" s="3">
        <v>1</v>
      </c>
      <c r="W177" s="3"/>
      <c r="X177" s="3">
        <v>77</v>
      </c>
    </row>
    <row r="178" spans="1:24" x14ac:dyDescent="0.25">
      <c r="A178" s="2">
        <v>331</v>
      </c>
      <c r="B178" s="3"/>
      <c r="C178" s="3"/>
      <c r="D178" s="3"/>
      <c r="E178" s="3"/>
      <c r="F178" s="3"/>
      <c r="G178" s="3"/>
      <c r="H178" s="3">
        <v>2</v>
      </c>
      <c r="I178" s="3"/>
      <c r="J178" s="3"/>
      <c r="K178" s="3"/>
      <c r="L178" s="3"/>
      <c r="M178" s="3"/>
      <c r="N178" s="3"/>
      <c r="O178" s="3"/>
      <c r="P178" s="3"/>
      <c r="Q178" s="3"/>
      <c r="R178" s="3"/>
      <c r="S178" s="3"/>
      <c r="T178" s="3"/>
      <c r="U178" s="3"/>
      <c r="V178" s="3"/>
      <c r="W178" s="3"/>
      <c r="X178" s="3">
        <v>2</v>
      </c>
    </row>
    <row r="179" spans="1:24" x14ac:dyDescent="0.25">
      <c r="A179" s="2">
        <v>332</v>
      </c>
      <c r="B179" s="3"/>
      <c r="C179" s="3"/>
      <c r="D179" s="3"/>
      <c r="E179" s="3"/>
      <c r="F179" s="3"/>
      <c r="G179" s="3"/>
      <c r="H179" s="3"/>
      <c r="I179" s="3"/>
      <c r="J179" s="3">
        <v>1</v>
      </c>
      <c r="K179" s="3"/>
      <c r="L179" s="3"/>
      <c r="M179" s="3"/>
      <c r="N179" s="3"/>
      <c r="O179" s="3"/>
      <c r="P179" s="3"/>
      <c r="Q179" s="3"/>
      <c r="R179" s="3"/>
      <c r="S179" s="3"/>
      <c r="T179" s="3"/>
      <c r="U179" s="3"/>
      <c r="V179" s="3"/>
      <c r="W179" s="3"/>
      <c r="X179" s="3">
        <v>1</v>
      </c>
    </row>
    <row r="180" spans="1:24" x14ac:dyDescent="0.25">
      <c r="A180" s="2">
        <v>335</v>
      </c>
      <c r="B180" s="3"/>
      <c r="C180" s="3"/>
      <c r="D180" s="3"/>
      <c r="E180" s="3"/>
      <c r="F180" s="3"/>
      <c r="G180" s="3"/>
      <c r="H180" s="3">
        <v>8</v>
      </c>
      <c r="I180" s="3"/>
      <c r="J180" s="3"/>
      <c r="K180" s="3"/>
      <c r="L180" s="3"/>
      <c r="M180" s="3"/>
      <c r="N180" s="3"/>
      <c r="O180" s="3"/>
      <c r="P180" s="3"/>
      <c r="Q180" s="3"/>
      <c r="R180" s="3"/>
      <c r="S180" s="3"/>
      <c r="T180" s="3"/>
      <c r="U180" s="3"/>
      <c r="V180" s="3"/>
      <c r="W180" s="3"/>
      <c r="X180" s="3">
        <v>8</v>
      </c>
    </row>
    <row r="181" spans="1:24" x14ac:dyDescent="0.25">
      <c r="A181" s="2">
        <v>336</v>
      </c>
      <c r="B181" s="3"/>
      <c r="C181" s="3"/>
      <c r="D181" s="3"/>
      <c r="E181" s="3"/>
      <c r="F181" s="3"/>
      <c r="G181" s="3"/>
      <c r="H181" s="3">
        <v>6</v>
      </c>
      <c r="I181" s="3"/>
      <c r="J181" s="3"/>
      <c r="K181" s="3"/>
      <c r="L181" s="3"/>
      <c r="M181" s="3"/>
      <c r="N181" s="3"/>
      <c r="O181" s="3"/>
      <c r="P181" s="3"/>
      <c r="Q181" s="3"/>
      <c r="R181" s="3"/>
      <c r="S181" s="3"/>
      <c r="T181" s="3"/>
      <c r="U181" s="3"/>
      <c r="V181" s="3"/>
      <c r="W181" s="3"/>
      <c r="X181" s="3">
        <v>6</v>
      </c>
    </row>
    <row r="182" spans="1:24" x14ac:dyDescent="0.25">
      <c r="A182" s="2">
        <v>338</v>
      </c>
      <c r="B182" s="3"/>
      <c r="C182" s="3"/>
      <c r="D182" s="3"/>
      <c r="E182" s="3"/>
      <c r="F182" s="3"/>
      <c r="G182" s="3"/>
      <c r="H182" s="3">
        <v>4</v>
      </c>
      <c r="I182" s="3"/>
      <c r="J182" s="3"/>
      <c r="K182" s="3"/>
      <c r="L182" s="3"/>
      <c r="M182" s="3"/>
      <c r="N182" s="3"/>
      <c r="O182" s="3"/>
      <c r="P182" s="3"/>
      <c r="Q182" s="3"/>
      <c r="R182" s="3"/>
      <c r="S182" s="3"/>
      <c r="T182" s="3"/>
      <c r="U182" s="3"/>
      <c r="V182" s="3"/>
      <c r="W182" s="3"/>
      <c r="X182" s="3">
        <v>4</v>
      </c>
    </row>
    <row r="183" spans="1:24" x14ac:dyDescent="0.25">
      <c r="A183" s="2">
        <v>341</v>
      </c>
      <c r="B183" s="3"/>
      <c r="C183" s="3"/>
      <c r="D183" s="3"/>
      <c r="E183" s="3"/>
      <c r="F183" s="3">
        <v>18</v>
      </c>
      <c r="G183" s="3"/>
      <c r="H183" s="3">
        <v>15</v>
      </c>
      <c r="I183" s="3">
        <v>2</v>
      </c>
      <c r="J183" s="3"/>
      <c r="K183" s="3"/>
      <c r="L183" s="3"/>
      <c r="M183" s="3"/>
      <c r="N183" s="3">
        <v>1</v>
      </c>
      <c r="O183" s="3"/>
      <c r="P183" s="3">
        <v>2</v>
      </c>
      <c r="Q183" s="3">
        <v>176</v>
      </c>
      <c r="R183" s="3"/>
      <c r="S183" s="3"/>
      <c r="T183" s="3"/>
      <c r="U183" s="3"/>
      <c r="V183" s="3"/>
      <c r="W183" s="3"/>
      <c r="X183" s="3">
        <v>214</v>
      </c>
    </row>
    <row r="184" spans="1:24" x14ac:dyDescent="0.25">
      <c r="A184" s="2">
        <v>342</v>
      </c>
      <c r="B184" s="3"/>
      <c r="C184" s="3"/>
      <c r="D184" s="3"/>
      <c r="E184" s="3"/>
      <c r="F184" s="3">
        <v>9</v>
      </c>
      <c r="G184" s="3">
        <v>1</v>
      </c>
      <c r="H184" s="3">
        <v>26</v>
      </c>
      <c r="I184" s="3"/>
      <c r="J184" s="3"/>
      <c r="K184" s="3"/>
      <c r="L184" s="3"/>
      <c r="M184" s="3"/>
      <c r="N184" s="3"/>
      <c r="O184" s="3">
        <v>5</v>
      </c>
      <c r="P184" s="3">
        <v>2</v>
      </c>
      <c r="Q184" s="3"/>
      <c r="R184" s="3">
        <v>2</v>
      </c>
      <c r="S184" s="3"/>
      <c r="T184" s="3">
        <v>1</v>
      </c>
      <c r="U184" s="3"/>
      <c r="V184" s="3"/>
      <c r="W184" s="3"/>
      <c r="X184" s="3">
        <v>46</v>
      </c>
    </row>
    <row r="185" spans="1:24" x14ac:dyDescent="0.25">
      <c r="A185" s="2">
        <v>343</v>
      </c>
      <c r="B185" s="3"/>
      <c r="C185" s="3"/>
      <c r="D185" s="3"/>
      <c r="E185" s="3"/>
      <c r="F185" s="3"/>
      <c r="G185" s="3"/>
      <c r="H185" s="3">
        <v>2</v>
      </c>
      <c r="I185" s="3"/>
      <c r="J185" s="3"/>
      <c r="K185" s="3"/>
      <c r="L185" s="3"/>
      <c r="M185" s="3"/>
      <c r="N185" s="3"/>
      <c r="O185" s="3"/>
      <c r="P185" s="3">
        <v>1</v>
      </c>
      <c r="Q185" s="3"/>
      <c r="R185" s="3"/>
      <c r="S185" s="3"/>
      <c r="T185" s="3">
        <v>1</v>
      </c>
      <c r="U185" s="3"/>
      <c r="V185" s="3"/>
      <c r="W185" s="3"/>
      <c r="X185" s="3">
        <v>4</v>
      </c>
    </row>
    <row r="186" spans="1:24" x14ac:dyDescent="0.25">
      <c r="A186" s="2">
        <v>346</v>
      </c>
      <c r="B186" s="3"/>
      <c r="C186" s="3"/>
      <c r="D186" s="3"/>
      <c r="E186" s="3"/>
      <c r="F186" s="3"/>
      <c r="G186" s="3"/>
      <c r="H186" s="3">
        <v>25</v>
      </c>
      <c r="I186" s="3"/>
      <c r="J186" s="3"/>
      <c r="K186" s="3"/>
      <c r="L186" s="3"/>
      <c r="M186" s="3"/>
      <c r="N186" s="3"/>
      <c r="O186" s="3"/>
      <c r="P186" s="3"/>
      <c r="Q186" s="3"/>
      <c r="R186" s="3"/>
      <c r="S186" s="3"/>
      <c r="T186" s="3"/>
      <c r="U186" s="3"/>
      <c r="V186" s="3"/>
      <c r="W186" s="3"/>
      <c r="X186" s="3">
        <v>25</v>
      </c>
    </row>
    <row r="187" spans="1:24" x14ac:dyDescent="0.25">
      <c r="A187" s="2" t="s">
        <v>4934</v>
      </c>
      <c r="B187" s="3"/>
      <c r="C187" s="3"/>
      <c r="D187" s="3"/>
      <c r="E187" s="3"/>
      <c r="F187" s="3"/>
      <c r="G187" s="3"/>
      <c r="H187" s="3"/>
      <c r="I187" s="3"/>
      <c r="J187" s="3"/>
      <c r="K187" s="3"/>
      <c r="L187" s="3"/>
      <c r="M187" s="3"/>
      <c r="N187" s="3"/>
      <c r="O187" s="3"/>
      <c r="P187" s="3"/>
      <c r="Q187" s="3"/>
      <c r="R187" s="3"/>
      <c r="S187" s="3"/>
      <c r="T187" s="3"/>
      <c r="U187" s="3"/>
      <c r="V187" s="3"/>
      <c r="W187" s="3"/>
      <c r="X187" s="3"/>
    </row>
    <row r="188" spans="1:24" x14ac:dyDescent="0.25">
      <c r="A188" s="2" t="s">
        <v>4935</v>
      </c>
      <c r="B188" s="3">
        <v>23</v>
      </c>
      <c r="C188" s="3">
        <v>282</v>
      </c>
      <c r="D188" s="3">
        <v>16</v>
      </c>
      <c r="E188" s="3">
        <v>9</v>
      </c>
      <c r="F188" s="3">
        <v>418</v>
      </c>
      <c r="G188" s="3">
        <v>64</v>
      </c>
      <c r="H188" s="3">
        <v>2874</v>
      </c>
      <c r="I188" s="3">
        <v>2</v>
      </c>
      <c r="J188" s="3">
        <v>121</v>
      </c>
      <c r="K188" s="3">
        <v>12</v>
      </c>
      <c r="L188" s="3">
        <v>47</v>
      </c>
      <c r="M188" s="3">
        <v>4</v>
      </c>
      <c r="N188" s="3">
        <v>217</v>
      </c>
      <c r="O188" s="3">
        <v>20</v>
      </c>
      <c r="P188" s="3">
        <v>100</v>
      </c>
      <c r="Q188" s="3">
        <v>1531</v>
      </c>
      <c r="R188" s="3">
        <v>12</v>
      </c>
      <c r="S188" s="3">
        <v>4</v>
      </c>
      <c r="T188" s="3">
        <v>23</v>
      </c>
      <c r="U188" s="3">
        <v>1</v>
      </c>
      <c r="V188" s="3">
        <v>17</v>
      </c>
      <c r="W188" s="3"/>
      <c r="X188" s="3">
        <v>5797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A184"/>
  <sheetViews>
    <sheetView tabSelected="1" zoomScale="85" zoomScaleNormal="85" workbookViewId="0">
      <selection activeCell="FO96" sqref="FO1:FO1048576"/>
    </sheetView>
  </sheetViews>
  <sheetFormatPr baseColWidth="10" defaultColWidth="5.140625" defaultRowHeight="15" x14ac:dyDescent="0.25"/>
  <cols>
    <col min="1" max="1" width="5.140625" style="5"/>
    <col min="2" max="2" width="16.5703125" customWidth="1"/>
    <col min="3" max="3" width="9.140625" customWidth="1"/>
    <col min="80" max="80" width="5.28515625" customWidth="1"/>
    <col min="158" max="170" width="5.140625" style="5"/>
    <col min="171" max="171" width="5.140625" style="37"/>
    <col min="172" max="179" width="5.42578125" style="12" customWidth="1"/>
    <col min="180" max="204" width="5.140625" style="12"/>
    <col min="205" max="209" width="5.140625" style="31"/>
    <col min="210" max="222" width="5.140625" style="27"/>
    <col min="223" max="239" width="5.140625" style="12"/>
    <col min="258" max="260" width="5.140625" style="17"/>
  </cols>
  <sheetData>
    <row r="1" spans="1:261" s="22" customFormat="1" ht="409.5" x14ac:dyDescent="0.25">
      <c r="A1" s="35" t="s">
        <v>4939</v>
      </c>
      <c r="B1" s="35" t="s">
        <v>4940</v>
      </c>
      <c r="C1" s="35" t="s">
        <v>4941</v>
      </c>
      <c r="D1" s="35" t="s">
        <v>4936</v>
      </c>
      <c r="E1" s="36" t="s">
        <v>4956</v>
      </c>
      <c r="F1" s="36" t="s">
        <v>233</v>
      </c>
      <c r="G1" s="36" t="s">
        <v>1702</v>
      </c>
      <c r="H1" s="36" t="s">
        <v>106</v>
      </c>
      <c r="I1" s="36" t="s">
        <v>120</v>
      </c>
      <c r="J1" s="36" t="s">
        <v>246</v>
      </c>
      <c r="K1" s="36" t="s">
        <v>250</v>
      </c>
      <c r="L1" s="36" t="s">
        <v>634</v>
      </c>
      <c r="M1" s="36" t="s">
        <v>1331</v>
      </c>
      <c r="N1" s="36" t="s">
        <v>2602</v>
      </c>
      <c r="O1" s="36" t="s">
        <v>1336</v>
      </c>
      <c r="P1" s="36" t="s">
        <v>124</v>
      </c>
      <c r="Q1" s="36" t="s">
        <v>253</v>
      </c>
      <c r="R1" s="36" t="s">
        <v>133</v>
      </c>
      <c r="S1" s="36" t="s">
        <v>2238</v>
      </c>
      <c r="T1" s="36" t="s">
        <v>1562</v>
      </c>
      <c r="U1" s="36" t="s">
        <v>655</v>
      </c>
      <c r="V1" s="36" t="s">
        <v>263</v>
      </c>
      <c r="W1" s="36" t="s">
        <v>673</v>
      </c>
      <c r="X1" s="36" t="s">
        <v>267</v>
      </c>
      <c r="Y1" s="36" t="s">
        <v>1849</v>
      </c>
      <c r="Z1" s="36" t="s">
        <v>283</v>
      </c>
      <c r="AA1" s="36" t="s">
        <v>386</v>
      </c>
      <c r="AB1" s="36" t="s">
        <v>912</v>
      </c>
      <c r="AC1" s="36" t="s">
        <v>406</v>
      </c>
      <c r="AD1" s="36" t="s">
        <v>920</v>
      </c>
      <c r="AE1" s="36" t="s">
        <v>413</v>
      </c>
      <c r="AF1" s="36" t="s">
        <v>141</v>
      </c>
      <c r="AG1" s="36" t="s">
        <v>1534</v>
      </c>
      <c r="AH1" s="36" t="s">
        <v>463</v>
      </c>
      <c r="AI1" s="36" t="s">
        <v>467</v>
      </c>
      <c r="AJ1" s="36" t="s">
        <v>473</v>
      </c>
      <c r="AK1" s="36" t="s">
        <v>1746</v>
      </c>
      <c r="AL1" s="36" t="s">
        <v>4062</v>
      </c>
      <c r="AM1" s="36" t="s">
        <v>480</v>
      </c>
      <c r="AN1" s="36" t="s">
        <v>1413</v>
      </c>
      <c r="AO1" s="36" t="s">
        <v>1707</v>
      </c>
      <c r="AP1" s="36" t="s">
        <v>145</v>
      </c>
      <c r="AQ1" s="36" t="s">
        <v>486</v>
      </c>
      <c r="AR1" s="36" t="s">
        <v>186</v>
      </c>
      <c r="AS1" s="36" t="s">
        <v>1708</v>
      </c>
      <c r="AT1" s="36" t="s">
        <v>1217</v>
      </c>
      <c r="AU1" s="36" t="s">
        <v>3458</v>
      </c>
      <c r="AV1" s="36" t="s">
        <v>1723</v>
      </c>
      <c r="AW1" s="36" t="s">
        <v>1709</v>
      </c>
      <c r="AX1" s="36" t="s">
        <v>1796</v>
      </c>
      <c r="AY1" s="36" t="s">
        <v>1766</v>
      </c>
      <c r="AZ1" s="36" t="s">
        <v>2124</v>
      </c>
      <c r="BA1" s="36" t="s">
        <v>1013</v>
      </c>
      <c r="BB1" s="36" t="s">
        <v>493</v>
      </c>
      <c r="BC1" s="36" t="s">
        <v>498</v>
      </c>
      <c r="BD1" s="36" t="s">
        <v>3780</v>
      </c>
      <c r="BE1" s="36" t="s">
        <v>1615</v>
      </c>
      <c r="BF1" s="36" t="s">
        <v>1051</v>
      </c>
      <c r="BG1" s="36" t="s">
        <v>193</v>
      </c>
      <c r="BH1" s="36" t="s">
        <v>512</v>
      </c>
      <c r="BI1" s="36" t="s">
        <v>3030</v>
      </c>
      <c r="BJ1" s="36" t="s">
        <v>149</v>
      </c>
      <c r="BK1" s="36" t="s">
        <v>196</v>
      </c>
      <c r="BL1" s="36" t="s">
        <v>1094</v>
      </c>
      <c r="BM1" s="36" t="s">
        <v>1514</v>
      </c>
      <c r="BN1" s="36" t="s">
        <v>1099</v>
      </c>
      <c r="BO1" s="36" t="s">
        <v>556</v>
      </c>
      <c r="BP1" s="36" t="s">
        <v>2707</v>
      </c>
      <c r="BQ1" s="36" t="s">
        <v>4240</v>
      </c>
      <c r="BR1" s="36" t="s">
        <v>1492</v>
      </c>
      <c r="BS1" s="36" t="s">
        <v>575</v>
      </c>
      <c r="BT1" s="36" t="s">
        <v>3464</v>
      </c>
      <c r="BU1" s="36" t="s">
        <v>1516</v>
      </c>
      <c r="BV1" s="36" t="s">
        <v>577</v>
      </c>
      <c r="BW1" s="36" t="s">
        <v>581</v>
      </c>
      <c r="BX1" s="36" t="s">
        <v>2590</v>
      </c>
      <c r="BY1" s="36" t="s">
        <v>2635</v>
      </c>
      <c r="BZ1" s="36" t="s">
        <v>1394</v>
      </c>
      <c r="CA1" s="36" t="s">
        <v>2593</v>
      </c>
      <c r="CB1" s="36" t="s">
        <v>1107</v>
      </c>
      <c r="CC1" s="36" t="s">
        <v>1715</v>
      </c>
      <c r="CD1" s="36" t="s">
        <v>2063</v>
      </c>
      <c r="CE1" s="36" t="s">
        <v>1116</v>
      </c>
      <c r="CF1" s="36" t="s">
        <v>1127</v>
      </c>
      <c r="CG1" s="36" t="s">
        <v>2001</v>
      </c>
      <c r="CH1" s="36" t="s">
        <v>2476</v>
      </c>
      <c r="CI1" s="36" t="s">
        <v>2077</v>
      </c>
      <c r="CJ1" s="36" t="s">
        <v>87</v>
      </c>
      <c r="CK1" s="36" t="s">
        <v>4745</v>
      </c>
      <c r="CL1" s="36" t="s">
        <v>4711</v>
      </c>
      <c r="CM1" s="36" t="s">
        <v>4847</v>
      </c>
      <c r="CN1" s="36" t="s">
        <v>4804</v>
      </c>
      <c r="CO1" s="36" t="s">
        <v>4685</v>
      </c>
      <c r="CP1" s="36" t="s">
        <v>4713</v>
      </c>
      <c r="CQ1" s="36" t="s">
        <v>4764</v>
      </c>
      <c r="CR1" s="36" t="s">
        <v>4757</v>
      </c>
      <c r="CS1" s="36" t="s">
        <v>4689</v>
      </c>
      <c r="CT1" s="36" t="s">
        <v>4802</v>
      </c>
      <c r="CU1" s="36" t="s">
        <v>4715</v>
      </c>
      <c r="CV1" s="36" t="s">
        <v>4702</v>
      </c>
      <c r="CW1" s="36" t="s">
        <v>1245</v>
      </c>
      <c r="CX1" s="36" t="s">
        <v>1719</v>
      </c>
      <c r="CY1" s="36" t="s">
        <v>164</v>
      </c>
      <c r="CZ1" s="36" t="s">
        <v>2494</v>
      </c>
      <c r="DA1" s="36" t="s">
        <v>1399</v>
      </c>
      <c r="DB1" s="36" t="s">
        <v>586</v>
      </c>
      <c r="DC1" s="36" t="s">
        <v>590</v>
      </c>
      <c r="DD1" s="36" t="s">
        <v>3384</v>
      </c>
      <c r="DE1" s="36" t="s">
        <v>1773</v>
      </c>
      <c r="DF1" s="36" t="s">
        <v>3490</v>
      </c>
      <c r="DG1" s="36" t="s">
        <v>2985</v>
      </c>
      <c r="DH1" s="36" t="s">
        <v>198</v>
      </c>
      <c r="DI1" s="36" t="s">
        <v>1627</v>
      </c>
      <c r="DJ1" s="36" t="s">
        <v>1307</v>
      </c>
      <c r="DK1" s="36" t="s">
        <v>602</v>
      </c>
      <c r="DL1" s="36" t="s">
        <v>606</v>
      </c>
      <c r="DM1" s="36" t="s">
        <v>203</v>
      </c>
      <c r="DN1" s="36" t="s">
        <v>4444</v>
      </c>
      <c r="DO1" s="36" t="s">
        <v>4829</v>
      </c>
      <c r="DP1" s="36" t="s">
        <v>170</v>
      </c>
      <c r="DQ1" s="36" t="s">
        <v>4856</v>
      </c>
      <c r="DR1" s="36" t="s">
        <v>4853</v>
      </c>
      <c r="DS1" s="36" t="s">
        <v>1318</v>
      </c>
      <c r="DT1" s="36" t="s">
        <v>4955</v>
      </c>
      <c r="DU1" s="36" t="s">
        <v>2221</v>
      </c>
      <c r="DV1" s="36" t="s">
        <v>625</v>
      </c>
      <c r="DW1" s="36" t="s">
        <v>3775</v>
      </c>
      <c r="DX1" s="36" t="s">
        <v>3113</v>
      </c>
      <c r="DY1" s="36" t="s">
        <v>1162</v>
      </c>
      <c r="DZ1" s="36" t="s">
        <v>1928</v>
      </c>
      <c r="EA1" s="36" t="s">
        <v>4057</v>
      </c>
      <c r="EB1" s="36" t="s">
        <v>4432</v>
      </c>
      <c r="EC1" s="36" t="s">
        <v>4455</v>
      </c>
      <c r="ED1" s="36" t="s">
        <v>4533</v>
      </c>
      <c r="EE1" s="36" t="s">
        <v>4231</v>
      </c>
      <c r="EF1" s="36" t="s">
        <v>4301</v>
      </c>
      <c r="EG1" s="36" t="s">
        <v>4261</v>
      </c>
      <c r="EH1" s="36" t="s">
        <v>4306</v>
      </c>
      <c r="EI1" s="36" t="s">
        <v>4316</v>
      </c>
      <c r="EJ1" s="36" t="s">
        <v>4289</v>
      </c>
      <c r="EK1" s="36" t="s">
        <v>4402</v>
      </c>
      <c r="EL1" s="36" t="s">
        <v>4322</v>
      </c>
      <c r="EM1" s="36" t="s">
        <v>4294</v>
      </c>
      <c r="EN1" s="36" t="s">
        <v>4422</v>
      </c>
      <c r="EO1" s="36" t="s">
        <v>4469</v>
      </c>
      <c r="EP1" s="36" t="s">
        <v>4337</v>
      </c>
      <c r="EQ1" s="36" t="s">
        <v>4341</v>
      </c>
      <c r="ER1" s="36" t="s">
        <v>4343</v>
      </c>
      <c r="ES1" s="36" t="s">
        <v>4672</v>
      </c>
      <c r="ET1" s="36" t="s">
        <v>4578</v>
      </c>
      <c r="EU1" s="36" t="s">
        <v>4628</v>
      </c>
      <c r="EV1" s="36" t="s">
        <v>4583</v>
      </c>
      <c r="EW1" s="36" t="s">
        <v>4669</v>
      </c>
      <c r="EX1" s="36" t="s">
        <v>4655</v>
      </c>
      <c r="EY1" s="36" t="s">
        <v>4612</v>
      </c>
      <c r="EZ1" s="36" t="s">
        <v>4644</v>
      </c>
      <c r="FA1" s="36" t="s">
        <v>4394</v>
      </c>
      <c r="FB1" s="21" t="s">
        <v>4942</v>
      </c>
      <c r="FC1" s="21" t="s">
        <v>4943</v>
      </c>
      <c r="FD1" s="21" t="s">
        <v>225</v>
      </c>
      <c r="FE1" s="21" t="s">
        <v>241</v>
      </c>
      <c r="FF1" s="21" t="s">
        <v>1595</v>
      </c>
      <c r="FG1" s="21" t="s">
        <v>4944</v>
      </c>
      <c r="FH1" s="21" t="s">
        <v>1729</v>
      </c>
      <c r="FI1" s="21" t="s">
        <v>4945</v>
      </c>
      <c r="FJ1" s="21" t="s">
        <v>3645</v>
      </c>
      <c r="FK1" s="21" t="s">
        <v>3622</v>
      </c>
      <c r="FL1" s="21" t="s">
        <v>3629</v>
      </c>
      <c r="FM1" s="21" t="s">
        <v>4104</v>
      </c>
      <c r="FN1" s="21" t="s">
        <v>3618</v>
      </c>
      <c r="FO1" s="38" t="s">
        <v>4935</v>
      </c>
      <c r="FP1" s="34">
        <v>9</v>
      </c>
      <c r="FQ1" s="34">
        <v>13</v>
      </c>
      <c r="FR1" s="34">
        <v>31</v>
      </c>
      <c r="FS1" s="34">
        <v>34</v>
      </c>
      <c r="FT1" s="34">
        <v>41</v>
      </c>
      <c r="FU1" s="34">
        <v>42</v>
      </c>
      <c r="FV1" s="34">
        <v>43</v>
      </c>
      <c r="FW1" s="34">
        <v>45</v>
      </c>
      <c r="FX1" s="34">
        <v>55</v>
      </c>
      <c r="FY1" s="34">
        <v>56</v>
      </c>
      <c r="FZ1" s="34">
        <v>64</v>
      </c>
      <c r="GA1" s="34">
        <v>67</v>
      </c>
      <c r="GB1" s="34">
        <v>68</v>
      </c>
      <c r="GC1" s="34">
        <v>71</v>
      </c>
      <c r="GD1" s="34">
        <v>72</v>
      </c>
      <c r="GE1" s="34">
        <v>73</v>
      </c>
      <c r="GF1" s="34">
        <v>74</v>
      </c>
      <c r="GG1" s="34">
        <v>75</v>
      </c>
      <c r="GH1" s="34">
        <v>78</v>
      </c>
      <c r="GI1" s="34">
        <v>79</v>
      </c>
      <c r="GJ1" s="34">
        <v>80</v>
      </c>
      <c r="GK1" s="34">
        <v>81</v>
      </c>
      <c r="GL1" s="34">
        <v>83</v>
      </c>
      <c r="GM1" s="34">
        <v>84</v>
      </c>
      <c r="GN1" s="34">
        <v>85</v>
      </c>
      <c r="GO1" s="34">
        <v>86</v>
      </c>
      <c r="GP1" s="34">
        <v>114</v>
      </c>
      <c r="GQ1" s="34">
        <v>117</v>
      </c>
      <c r="GR1" s="34">
        <v>151</v>
      </c>
      <c r="GS1" s="34">
        <v>152</v>
      </c>
      <c r="GT1" s="34">
        <v>163</v>
      </c>
      <c r="GU1" s="34">
        <v>167</v>
      </c>
      <c r="GV1" s="34">
        <v>180</v>
      </c>
      <c r="GW1" s="30">
        <v>190</v>
      </c>
      <c r="GX1" s="30">
        <v>191</v>
      </c>
      <c r="GY1" s="30">
        <v>181</v>
      </c>
      <c r="GZ1" s="30">
        <v>60</v>
      </c>
      <c r="HA1" s="30">
        <v>116</v>
      </c>
      <c r="HB1" s="29">
        <v>147</v>
      </c>
      <c r="HC1" s="29">
        <v>150</v>
      </c>
      <c r="HD1" s="29">
        <v>33</v>
      </c>
      <c r="HE1" s="29">
        <v>35</v>
      </c>
      <c r="HF1" s="29">
        <v>115</v>
      </c>
      <c r="HG1" s="29">
        <v>133</v>
      </c>
      <c r="HH1" s="29">
        <v>135</v>
      </c>
      <c r="HI1" s="29">
        <v>142</v>
      </c>
      <c r="HJ1" s="29">
        <v>153</v>
      </c>
      <c r="HK1" s="29">
        <v>154</v>
      </c>
      <c r="HL1" s="29">
        <v>173</v>
      </c>
      <c r="HM1" s="29">
        <v>179</v>
      </c>
      <c r="HN1" s="29">
        <v>188</v>
      </c>
      <c r="HO1" s="28">
        <v>205</v>
      </c>
      <c r="HP1" s="28">
        <v>206</v>
      </c>
      <c r="HQ1" s="28">
        <v>207</v>
      </c>
      <c r="HR1" s="28">
        <v>208</v>
      </c>
      <c r="HS1" s="28">
        <v>209</v>
      </c>
      <c r="HT1" s="28">
        <v>210</v>
      </c>
      <c r="HU1" s="28">
        <v>211</v>
      </c>
      <c r="HV1" s="28">
        <v>212</v>
      </c>
      <c r="HW1" s="28">
        <v>213</v>
      </c>
      <c r="HX1" s="28">
        <v>214</v>
      </c>
      <c r="HY1" s="28">
        <v>215</v>
      </c>
      <c r="HZ1" s="28">
        <v>216</v>
      </c>
      <c r="IA1" s="28">
        <v>217</v>
      </c>
      <c r="IB1" s="28">
        <v>218</v>
      </c>
      <c r="IC1" s="28">
        <v>219</v>
      </c>
      <c r="ID1" s="28">
        <v>220</v>
      </c>
      <c r="IE1" s="28">
        <v>221</v>
      </c>
      <c r="IF1" s="23" t="s">
        <v>626</v>
      </c>
      <c r="IG1" s="23" t="s">
        <v>4946</v>
      </c>
      <c r="IH1" s="23" t="s">
        <v>1929</v>
      </c>
      <c r="II1" s="23" t="s">
        <v>4947</v>
      </c>
      <c r="IJ1" s="23" t="s">
        <v>4290</v>
      </c>
      <c r="IK1" s="23" t="s">
        <v>4948</v>
      </c>
      <c r="IL1" s="23" t="s">
        <v>105</v>
      </c>
      <c r="IM1" s="23" t="s">
        <v>157</v>
      </c>
      <c r="IN1" s="23" t="s">
        <v>2077</v>
      </c>
      <c r="IO1" s="23" t="s">
        <v>4949</v>
      </c>
      <c r="IP1" s="23" t="s">
        <v>4674</v>
      </c>
      <c r="IQ1" s="23" t="s">
        <v>4951</v>
      </c>
      <c r="IR1" s="23" t="s">
        <v>4952</v>
      </c>
      <c r="IS1" s="23" t="s">
        <v>163</v>
      </c>
      <c r="IT1" s="23" t="s">
        <v>170</v>
      </c>
      <c r="IU1" s="23" t="s">
        <v>4953</v>
      </c>
      <c r="IV1" s="23" t="s">
        <v>4856</v>
      </c>
      <c r="IW1" s="23" t="s">
        <v>1318</v>
      </c>
      <c r="IX1" s="24" t="s">
        <v>4222</v>
      </c>
      <c r="IY1" s="24" t="s">
        <v>3520</v>
      </c>
      <c r="IZ1" s="24" t="s">
        <v>4950</v>
      </c>
      <c r="JA1" s="25" t="s">
        <v>4933</v>
      </c>
    </row>
    <row r="2" spans="1:261" s="15" customFormat="1" x14ac:dyDescent="0.25">
      <c r="A2" s="15">
        <v>278</v>
      </c>
      <c r="B2" s="15">
        <v>981372</v>
      </c>
      <c r="C2" s="15">
        <v>6896511</v>
      </c>
      <c r="D2" s="15">
        <v>5</v>
      </c>
      <c r="E2" s="6"/>
      <c r="F2" s="6"/>
      <c r="G2" s="6"/>
      <c r="H2" s="6"/>
      <c r="I2" s="6">
        <v>1</v>
      </c>
      <c r="J2" s="6"/>
      <c r="K2" s="6">
        <v>2</v>
      </c>
      <c r="L2" s="6"/>
      <c r="M2" s="6"/>
      <c r="N2" s="6"/>
      <c r="O2" s="6"/>
      <c r="P2" s="6">
        <v>9</v>
      </c>
      <c r="Q2" s="6">
        <v>2</v>
      </c>
      <c r="R2" s="6">
        <v>10</v>
      </c>
      <c r="S2" s="6">
        <v>2</v>
      </c>
      <c r="T2" s="6"/>
      <c r="U2" s="6"/>
      <c r="V2" s="6"/>
      <c r="W2" s="6"/>
      <c r="X2" s="6"/>
      <c r="Y2" s="6"/>
      <c r="Z2" s="6"/>
      <c r="AA2" s="6"/>
      <c r="AB2" s="6"/>
      <c r="AC2" s="6"/>
      <c r="AD2" s="6"/>
      <c r="AE2" s="6"/>
      <c r="AF2" s="6"/>
      <c r="AG2" s="6"/>
      <c r="AH2" s="6"/>
      <c r="AI2" s="6"/>
      <c r="AJ2" s="6"/>
      <c r="AK2" s="6"/>
      <c r="AL2" s="6"/>
      <c r="AM2" s="6"/>
      <c r="AN2" s="6">
        <v>2</v>
      </c>
      <c r="AO2" s="6"/>
      <c r="AP2" s="6"/>
      <c r="AQ2" s="6"/>
      <c r="AR2" s="6"/>
      <c r="AS2" s="6">
        <v>1</v>
      </c>
      <c r="AT2" s="6"/>
      <c r="AU2" s="6"/>
      <c r="AV2" s="6"/>
      <c r="AW2" s="6"/>
      <c r="AX2" s="6"/>
      <c r="AY2" s="6"/>
      <c r="AZ2" s="6">
        <v>21</v>
      </c>
      <c r="BA2" s="6"/>
      <c r="BB2" s="6"/>
      <c r="BC2" s="6"/>
      <c r="BD2" s="6"/>
      <c r="BE2" s="6"/>
      <c r="BF2" s="6"/>
      <c r="BG2" s="6"/>
      <c r="BH2" s="6"/>
      <c r="BI2" s="6">
        <v>6</v>
      </c>
      <c r="BJ2" s="6">
        <v>2</v>
      </c>
      <c r="BK2" s="6"/>
      <c r="BL2" s="6"/>
      <c r="BM2" s="6"/>
      <c r="BN2" s="6"/>
      <c r="BO2" s="6"/>
      <c r="BP2" s="6"/>
      <c r="BQ2" s="6"/>
      <c r="BR2" s="6"/>
      <c r="BS2" s="6"/>
      <c r="BT2" s="6"/>
      <c r="BU2" s="6"/>
      <c r="BV2" s="6"/>
      <c r="BW2" s="6"/>
      <c r="BX2" s="6"/>
      <c r="BY2" s="6"/>
      <c r="BZ2" s="6"/>
      <c r="CA2" s="6"/>
      <c r="CB2" s="6"/>
      <c r="CC2" s="6"/>
      <c r="CD2" s="6"/>
      <c r="CE2" s="6">
        <v>1</v>
      </c>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v>1</v>
      </c>
      <c r="EE2" s="6"/>
      <c r="EF2" s="6"/>
      <c r="EG2" s="6"/>
      <c r="EH2" s="6"/>
      <c r="EI2" s="6"/>
      <c r="EJ2" s="6"/>
      <c r="EK2" s="6"/>
      <c r="EL2" s="6"/>
      <c r="EM2" s="6"/>
      <c r="EN2" s="6"/>
      <c r="EO2" s="6"/>
      <c r="EP2" s="6"/>
      <c r="EQ2" s="6"/>
      <c r="ER2" s="6"/>
      <c r="ES2" s="6"/>
      <c r="ET2" s="6"/>
      <c r="EU2" s="6"/>
      <c r="EV2" s="6"/>
      <c r="EW2" s="6"/>
      <c r="EX2" s="6"/>
      <c r="EY2" s="6"/>
      <c r="EZ2" s="6"/>
      <c r="FA2" s="6"/>
      <c r="FB2" s="5"/>
      <c r="FC2" s="5"/>
      <c r="FD2" s="5"/>
      <c r="FE2" s="5"/>
      <c r="FF2" s="5"/>
      <c r="FG2" s="5"/>
      <c r="FH2" s="5"/>
      <c r="FI2" s="5"/>
      <c r="FJ2" s="5"/>
      <c r="FK2" s="5">
        <v>1</v>
      </c>
      <c r="FL2" s="5"/>
      <c r="FM2" s="5"/>
      <c r="FN2" s="5"/>
      <c r="FO2" s="39">
        <v>60</v>
      </c>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c r="GS2" s="12"/>
      <c r="GT2" s="12"/>
      <c r="GU2" s="12"/>
      <c r="GV2" s="12"/>
      <c r="GW2" s="31"/>
      <c r="GX2" s="31"/>
      <c r="GY2" s="31"/>
      <c r="GZ2" s="31"/>
      <c r="HA2" s="31"/>
      <c r="HB2" s="27"/>
      <c r="HC2" s="27"/>
      <c r="HD2" s="27"/>
      <c r="HE2" s="27"/>
      <c r="HF2" s="27"/>
      <c r="HG2" s="27"/>
      <c r="HH2" s="27"/>
      <c r="HI2" s="27"/>
      <c r="HJ2" s="27"/>
      <c r="HK2" s="27"/>
      <c r="HL2" s="27"/>
      <c r="HM2" s="27"/>
      <c r="HN2" s="27"/>
      <c r="HO2" s="12"/>
      <c r="HP2" s="12"/>
      <c r="HQ2" s="12"/>
      <c r="HR2" s="12"/>
      <c r="HS2" s="12"/>
      <c r="HT2" s="12"/>
      <c r="HU2" s="12"/>
      <c r="HV2" s="12"/>
      <c r="HW2" s="12"/>
      <c r="HX2" s="12"/>
      <c r="HY2" s="12"/>
      <c r="HZ2" s="12"/>
      <c r="IA2" s="12"/>
      <c r="IB2" s="12"/>
      <c r="IC2" s="12"/>
      <c r="ID2" s="12"/>
      <c r="IE2" s="12"/>
      <c r="IF2" s="8"/>
      <c r="IG2" s="8"/>
      <c r="IH2" s="8"/>
      <c r="II2" s="8"/>
      <c r="IJ2" s="8">
        <v>1</v>
      </c>
      <c r="IK2" s="8"/>
      <c r="IL2" s="8">
        <v>58</v>
      </c>
      <c r="IM2" s="8">
        <v>1</v>
      </c>
      <c r="IN2" s="8"/>
      <c r="IO2" s="8"/>
      <c r="IP2" s="8"/>
      <c r="IQ2" s="8"/>
      <c r="IR2" s="8"/>
      <c r="IS2" s="8"/>
      <c r="IT2" s="8"/>
      <c r="IU2" s="8"/>
      <c r="IV2" s="8"/>
      <c r="IW2" s="8"/>
      <c r="IX2" s="16"/>
      <c r="IY2" s="16"/>
      <c r="IZ2" s="16"/>
      <c r="JA2" s="15">
        <v>278</v>
      </c>
    </row>
    <row r="3" spans="1:261" s="15" customFormat="1" x14ac:dyDescent="0.25">
      <c r="A3" s="15">
        <v>277</v>
      </c>
      <c r="B3" s="15">
        <v>1004974</v>
      </c>
      <c r="C3" s="15">
        <v>6907804</v>
      </c>
      <c r="D3" s="15">
        <v>5</v>
      </c>
      <c r="E3" s="6"/>
      <c r="F3" s="6"/>
      <c r="G3" s="6"/>
      <c r="H3" s="6"/>
      <c r="I3" s="6"/>
      <c r="J3" s="6"/>
      <c r="K3" s="6"/>
      <c r="L3" s="6"/>
      <c r="M3" s="6"/>
      <c r="N3" s="6">
        <v>2</v>
      </c>
      <c r="O3" s="6"/>
      <c r="P3" s="6">
        <v>3</v>
      </c>
      <c r="Q3" s="6"/>
      <c r="R3" s="6"/>
      <c r="S3" s="6">
        <v>1</v>
      </c>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v>1</v>
      </c>
      <c r="ED3" s="6"/>
      <c r="EE3" s="6"/>
      <c r="EF3" s="6"/>
      <c r="EG3" s="6"/>
      <c r="EH3" s="6"/>
      <c r="EI3" s="6"/>
      <c r="EJ3" s="6"/>
      <c r="EK3" s="6"/>
      <c r="EL3" s="6"/>
      <c r="EM3" s="6"/>
      <c r="EN3" s="6"/>
      <c r="EO3" s="6"/>
      <c r="EP3" s="6"/>
      <c r="EQ3" s="6"/>
      <c r="ER3" s="6"/>
      <c r="ES3" s="6"/>
      <c r="ET3" s="6"/>
      <c r="EU3" s="6"/>
      <c r="EV3" s="6"/>
      <c r="EW3" s="6"/>
      <c r="EX3" s="6"/>
      <c r="EY3" s="6"/>
      <c r="EZ3" s="6"/>
      <c r="FA3" s="6"/>
      <c r="FB3" s="5"/>
      <c r="FC3" s="5"/>
      <c r="FD3" s="5"/>
      <c r="FE3" s="5"/>
      <c r="FF3" s="5"/>
      <c r="FG3" s="5"/>
      <c r="FH3" s="5"/>
      <c r="FI3" s="5"/>
      <c r="FJ3" s="5"/>
      <c r="FK3" s="5">
        <v>1</v>
      </c>
      <c r="FL3" s="5"/>
      <c r="FM3" s="5"/>
      <c r="FN3" s="5"/>
      <c r="FO3" s="39">
        <v>10</v>
      </c>
      <c r="FP3" s="12"/>
      <c r="FQ3" s="12"/>
      <c r="FR3" s="12"/>
      <c r="FS3" s="12"/>
      <c r="FT3" s="12"/>
      <c r="FU3" s="12"/>
      <c r="FV3" s="12"/>
      <c r="FW3" s="12"/>
      <c r="FX3" s="12"/>
      <c r="FY3" s="12"/>
      <c r="FZ3" s="12"/>
      <c r="GA3" s="12"/>
      <c r="GB3" s="12"/>
      <c r="GC3" s="12"/>
      <c r="GD3" s="12"/>
      <c r="GE3" s="12">
        <v>1</v>
      </c>
      <c r="GF3" s="12"/>
      <c r="GG3" s="12"/>
      <c r="GH3" s="12"/>
      <c r="GI3" s="12"/>
      <c r="GJ3" s="12">
        <v>2</v>
      </c>
      <c r="GK3" s="12"/>
      <c r="GL3" s="12"/>
      <c r="GM3" s="12"/>
      <c r="GN3" s="12"/>
      <c r="GO3" s="12"/>
      <c r="GP3" s="12"/>
      <c r="GQ3" s="12"/>
      <c r="GR3" s="12"/>
      <c r="GS3" s="12"/>
      <c r="GT3" s="12"/>
      <c r="GU3" s="12"/>
      <c r="GV3" s="12"/>
      <c r="GW3" s="31"/>
      <c r="GX3" s="31"/>
      <c r="GY3" s="31"/>
      <c r="GZ3" s="31"/>
      <c r="HA3" s="31"/>
      <c r="HB3" s="27"/>
      <c r="HC3" s="27"/>
      <c r="HD3" s="27"/>
      <c r="HE3" s="27"/>
      <c r="HF3" s="27"/>
      <c r="HG3" s="27"/>
      <c r="HH3" s="27"/>
      <c r="HI3" s="27"/>
      <c r="HJ3" s="27"/>
      <c r="HK3" s="27"/>
      <c r="HL3" s="27"/>
      <c r="HM3" s="27"/>
      <c r="HN3" s="27"/>
      <c r="HO3" s="12"/>
      <c r="HP3" s="12"/>
      <c r="HQ3" s="12"/>
      <c r="HR3" s="12"/>
      <c r="HS3" s="12"/>
      <c r="HT3" s="12"/>
      <c r="HU3" s="12"/>
      <c r="HV3" s="12"/>
      <c r="HW3" s="12"/>
      <c r="HX3" s="12"/>
      <c r="HY3" s="12"/>
      <c r="HZ3" s="12"/>
      <c r="IA3" s="12"/>
      <c r="IB3" s="12"/>
      <c r="IC3" s="12"/>
      <c r="ID3" s="12"/>
      <c r="IE3" s="12"/>
      <c r="IF3" s="8"/>
      <c r="IG3" s="8"/>
      <c r="IH3" s="8"/>
      <c r="II3" s="8"/>
      <c r="IJ3" s="8">
        <v>1</v>
      </c>
      <c r="IK3" s="8"/>
      <c r="IL3" s="8">
        <v>9</v>
      </c>
      <c r="IM3" s="8"/>
      <c r="IN3" s="8"/>
      <c r="IO3" s="8"/>
      <c r="IP3" s="8"/>
      <c r="IQ3" s="8"/>
      <c r="IR3" s="8"/>
      <c r="IS3" s="8"/>
      <c r="IT3" s="8"/>
      <c r="IU3" s="8"/>
      <c r="IV3" s="8"/>
      <c r="IW3" s="8"/>
      <c r="IX3" s="16"/>
      <c r="IY3" s="16"/>
      <c r="IZ3" s="16"/>
      <c r="JA3" s="15">
        <v>277</v>
      </c>
    </row>
    <row r="4" spans="1:261" s="15" customFormat="1" x14ac:dyDescent="0.25">
      <c r="A4" s="15">
        <v>313</v>
      </c>
      <c r="B4" s="15">
        <v>924876</v>
      </c>
      <c r="C4" s="15">
        <v>6907940</v>
      </c>
      <c r="D4" s="15">
        <v>5</v>
      </c>
      <c r="E4" s="6"/>
      <c r="F4" s="6"/>
      <c r="G4" s="6"/>
      <c r="H4" s="6"/>
      <c r="I4" s="6"/>
      <c r="J4" s="6"/>
      <c r="K4" s="6"/>
      <c r="L4" s="6"/>
      <c r="M4" s="6"/>
      <c r="N4" s="6"/>
      <c r="O4" s="6"/>
      <c r="P4" s="6"/>
      <c r="Q4" s="6"/>
      <c r="R4" s="6">
        <v>1</v>
      </c>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v>1</v>
      </c>
      <c r="CJ4" s="6"/>
      <c r="CK4" s="6"/>
      <c r="CL4" s="6"/>
      <c r="CM4" s="6">
        <v>6</v>
      </c>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5"/>
      <c r="FC4" s="5"/>
      <c r="FD4" s="5"/>
      <c r="FE4" s="5"/>
      <c r="FF4" s="5"/>
      <c r="FG4" s="5"/>
      <c r="FH4" s="5"/>
      <c r="FI4" s="5"/>
      <c r="FJ4" s="5"/>
      <c r="FK4" s="5">
        <v>1</v>
      </c>
      <c r="FL4" s="5"/>
      <c r="FM4" s="5"/>
      <c r="FN4" s="5"/>
      <c r="FO4" s="39">
        <v>9</v>
      </c>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31"/>
      <c r="GX4" s="31"/>
      <c r="GY4" s="31"/>
      <c r="GZ4" s="31"/>
      <c r="HA4" s="31"/>
      <c r="HB4" s="27"/>
      <c r="HC4" s="27"/>
      <c r="HD4" s="27"/>
      <c r="HE4" s="27"/>
      <c r="HF4" s="27">
        <v>1</v>
      </c>
      <c r="HG4" s="27"/>
      <c r="HH4" s="27"/>
      <c r="HI4" s="27"/>
      <c r="HJ4" s="27"/>
      <c r="HK4" s="27"/>
      <c r="HL4" s="27"/>
      <c r="HM4" s="27"/>
      <c r="HN4" s="27"/>
      <c r="HO4" s="12"/>
      <c r="HP4" s="12"/>
      <c r="HQ4" s="12"/>
      <c r="HR4" s="12"/>
      <c r="HS4" s="12"/>
      <c r="HT4" s="12"/>
      <c r="HU4" s="12"/>
      <c r="HV4" s="12"/>
      <c r="HW4" s="12"/>
      <c r="HX4" s="12"/>
      <c r="HY4" s="12"/>
      <c r="HZ4" s="12"/>
      <c r="IA4" s="12"/>
      <c r="IB4" s="12"/>
      <c r="IC4" s="12"/>
      <c r="ID4" s="12"/>
      <c r="IE4" s="12"/>
      <c r="IF4" s="8"/>
      <c r="IG4" s="8"/>
      <c r="IH4" s="8"/>
      <c r="II4" s="8"/>
      <c r="IJ4" s="8"/>
      <c r="IK4" s="8"/>
      <c r="IL4" s="8">
        <v>2</v>
      </c>
      <c r="IM4" s="8"/>
      <c r="IN4" s="8">
        <v>1</v>
      </c>
      <c r="IO4" s="8"/>
      <c r="IP4" s="8"/>
      <c r="IQ4" s="8"/>
      <c r="IR4" s="8">
        <v>6</v>
      </c>
      <c r="IS4" s="8"/>
      <c r="IT4" s="8"/>
      <c r="IU4" s="8"/>
      <c r="IV4" s="8"/>
      <c r="IW4" s="8"/>
      <c r="IX4" s="16"/>
      <c r="IY4" s="16"/>
      <c r="IZ4" s="16"/>
      <c r="JA4" s="15">
        <v>313</v>
      </c>
    </row>
    <row r="5" spans="1:261" s="15" customFormat="1" x14ac:dyDescent="0.25">
      <c r="A5" s="15">
        <v>276</v>
      </c>
      <c r="B5" s="15">
        <v>1004950</v>
      </c>
      <c r="C5" s="15">
        <v>6907900</v>
      </c>
      <c r="D5" s="15">
        <v>5</v>
      </c>
      <c r="E5" s="6"/>
      <c r="F5" s="6"/>
      <c r="G5" s="6"/>
      <c r="H5" s="6"/>
      <c r="I5" s="6"/>
      <c r="J5" s="6"/>
      <c r="K5" s="6"/>
      <c r="L5" s="6"/>
      <c r="M5" s="6"/>
      <c r="N5" s="6"/>
      <c r="O5" s="6"/>
      <c r="P5" s="6">
        <v>4</v>
      </c>
      <c r="Q5" s="6"/>
      <c r="R5" s="6">
        <v>2</v>
      </c>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5"/>
      <c r="FC5" s="5"/>
      <c r="FD5" s="5"/>
      <c r="FE5" s="5"/>
      <c r="FF5" s="5"/>
      <c r="FG5" s="5"/>
      <c r="FH5" s="5"/>
      <c r="FI5" s="5"/>
      <c r="FJ5" s="5"/>
      <c r="FK5" s="5">
        <v>1</v>
      </c>
      <c r="FL5" s="5"/>
      <c r="FM5" s="5"/>
      <c r="FN5" s="5"/>
      <c r="FO5" s="39">
        <v>6</v>
      </c>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31"/>
      <c r="GX5" s="31"/>
      <c r="GY5" s="31"/>
      <c r="GZ5" s="31"/>
      <c r="HA5" s="31"/>
      <c r="HB5" s="27"/>
      <c r="HC5" s="27"/>
      <c r="HD5" s="27"/>
      <c r="HE5" s="27"/>
      <c r="HF5" s="27"/>
      <c r="HG5" s="27"/>
      <c r="HH5" s="27"/>
      <c r="HI5" s="27"/>
      <c r="HJ5" s="27"/>
      <c r="HK5" s="27"/>
      <c r="HL5" s="27"/>
      <c r="HM5" s="27"/>
      <c r="HN5" s="27"/>
      <c r="HO5" s="12"/>
      <c r="HP5" s="12"/>
      <c r="HQ5" s="12"/>
      <c r="HR5" s="12"/>
      <c r="HS5" s="12"/>
      <c r="HT5" s="12"/>
      <c r="HU5" s="12"/>
      <c r="HV5" s="12"/>
      <c r="HW5" s="12"/>
      <c r="HX5" s="12"/>
      <c r="HY5" s="12"/>
      <c r="HZ5" s="12"/>
      <c r="IA5" s="12"/>
      <c r="IB5" s="12"/>
      <c r="IC5" s="12"/>
      <c r="ID5" s="12"/>
      <c r="IE5" s="12"/>
      <c r="IF5" s="8"/>
      <c r="IG5" s="8"/>
      <c r="IH5" s="8"/>
      <c r="II5" s="8"/>
      <c r="IJ5" s="8"/>
      <c r="IK5" s="8"/>
      <c r="IL5" s="8">
        <v>6</v>
      </c>
      <c r="IM5" s="8"/>
      <c r="IN5" s="8"/>
      <c r="IO5" s="8"/>
      <c r="IP5" s="8"/>
      <c r="IQ5" s="8"/>
      <c r="IR5" s="8"/>
      <c r="IS5" s="8"/>
      <c r="IT5" s="8"/>
      <c r="IU5" s="8"/>
      <c r="IV5" s="8"/>
      <c r="IW5" s="8"/>
      <c r="IX5" s="16"/>
      <c r="IY5" s="16"/>
      <c r="IZ5" s="16"/>
      <c r="JA5" s="15">
        <v>276</v>
      </c>
    </row>
    <row r="6" spans="1:261" s="15" customFormat="1" x14ac:dyDescent="0.25">
      <c r="A6" s="15">
        <v>338</v>
      </c>
      <c r="B6" s="15">
        <v>1063908</v>
      </c>
      <c r="C6" s="15">
        <v>6868468</v>
      </c>
      <c r="D6" s="15">
        <v>5</v>
      </c>
      <c r="E6" s="6"/>
      <c r="F6" s="6"/>
      <c r="G6" s="6"/>
      <c r="H6" s="6"/>
      <c r="I6" s="6"/>
      <c r="J6" s="6"/>
      <c r="K6" s="6"/>
      <c r="L6" s="6"/>
      <c r="M6" s="6"/>
      <c r="N6" s="6"/>
      <c r="O6" s="6"/>
      <c r="P6" s="6"/>
      <c r="Q6" s="6"/>
      <c r="R6" s="6"/>
      <c r="S6" s="6">
        <v>2</v>
      </c>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5"/>
      <c r="FC6" s="5"/>
      <c r="FD6" s="5"/>
      <c r="FE6" s="5"/>
      <c r="FF6" s="5"/>
      <c r="FG6" s="5"/>
      <c r="FH6" s="5"/>
      <c r="FI6" s="5"/>
      <c r="FJ6" s="5"/>
      <c r="FK6" s="5">
        <v>1</v>
      </c>
      <c r="FL6" s="5"/>
      <c r="FM6" s="5"/>
      <c r="FN6" s="5"/>
      <c r="FO6" s="39">
        <v>4</v>
      </c>
      <c r="FP6" s="12"/>
      <c r="FQ6" s="12"/>
      <c r="FR6" s="12"/>
      <c r="FS6" s="12"/>
      <c r="FT6" s="12"/>
      <c r="FU6" s="12"/>
      <c r="FV6" s="12"/>
      <c r="FW6" s="12"/>
      <c r="FX6" s="12">
        <v>2</v>
      </c>
      <c r="FY6" s="12"/>
      <c r="FZ6" s="12"/>
      <c r="GA6" s="12"/>
      <c r="GB6" s="12"/>
      <c r="GC6" s="12"/>
      <c r="GD6" s="12"/>
      <c r="GE6" s="12"/>
      <c r="GF6" s="12"/>
      <c r="GG6" s="12"/>
      <c r="GH6" s="12"/>
      <c r="GI6" s="12"/>
      <c r="GJ6" s="12"/>
      <c r="GK6" s="12"/>
      <c r="GL6" s="12"/>
      <c r="GM6" s="12"/>
      <c r="GN6" s="12"/>
      <c r="GO6" s="12"/>
      <c r="GP6" s="12"/>
      <c r="GQ6" s="12"/>
      <c r="GR6" s="12"/>
      <c r="GS6" s="12"/>
      <c r="GT6" s="12"/>
      <c r="GU6" s="12"/>
      <c r="GV6" s="12"/>
      <c r="GW6" s="31"/>
      <c r="GX6" s="31"/>
      <c r="GY6" s="31"/>
      <c r="GZ6" s="31"/>
      <c r="HA6" s="31"/>
      <c r="HB6" s="27"/>
      <c r="HC6" s="27"/>
      <c r="HD6" s="27"/>
      <c r="HE6" s="27"/>
      <c r="HF6" s="27"/>
      <c r="HG6" s="27"/>
      <c r="HH6" s="27"/>
      <c r="HI6" s="27"/>
      <c r="HJ6" s="27"/>
      <c r="HK6" s="27"/>
      <c r="HL6" s="27"/>
      <c r="HM6" s="27"/>
      <c r="HN6" s="27"/>
      <c r="HO6" s="12"/>
      <c r="HP6" s="12"/>
      <c r="HQ6" s="12"/>
      <c r="HR6" s="12"/>
      <c r="HS6" s="12"/>
      <c r="HT6" s="12"/>
      <c r="HU6" s="12"/>
      <c r="HV6" s="12"/>
      <c r="HW6" s="12"/>
      <c r="HX6" s="12"/>
      <c r="HY6" s="12"/>
      <c r="HZ6" s="12"/>
      <c r="IA6" s="12"/>
      <c r="IB6" s="12"/>
      <c r="IC6" s="12"/>
      <c r="ID6" s="12"/>
      <c r="IE6" s="12"/>
      <c r="IF6" s="8"/>
      <c r="IG6" s="8"/>
      <c r="IH6" s="8"/>
      <c r="II6" s="8"/>
      <c r="IJ6" s="8"/>
      <c r="IK6" s="8"/>
      <c r="IL6" s="8">
        <v>4</v>
      </c>
      <c r="IM6" s="8"/>
      <c r="IN6" s="8"/>
      <c r="IO6" s="8"/>
      <c r="IP6" s="8"/>
      <c r="IQ6" s="8"/>
      <c r="IR6" s="8"/>
      <c r="IS6" s="8"/>
      <c r="IT6" s="8"/>
      <c r="IU6" s="8"/>
      <c r="IV6" s="8"/>
      <c r="IW6" s="8"/>
      <c r="IX6" s="16"/>
      <c r="IY6" s="16"/>
      <c r="IZ6" s="16"/>
      <c r="JA6" s="15">
        <v>338</v>
      </c>
    </row>
    <row r="7" spans="1:261" s="15" customFormat="1" x14ac:dyDescent="0.25">
      <c r="A7" s="15">
        <v>308</v>
      </c>
      <c r="B7" s="15">
        <v>978405</v>
      </c>
      <c r="C7" s="15">
        <v>6324213</v>
      </c>
      <c r="D7" s="15">
        <v>5</v>
      </c>
      <c r="E7" s="6"/>
      <c r="F7" s="6"/>
      <c r="G7" s="6"/>
      <c r="H7" s="6"/>
      <c r="I7" s="6"/>
      <c r="J7" s="6"/>
      <c r="K7" s="6"/>
      <c r="L7" s="6"/>
      <c r="M7" s="6"/>
      <c r="N7" s="6"/>
      <c r="O7" s="6"/>
      <c r="P7" s="6"/>
      <c r="Q7" s="6"/>
      <c r="R7" s="6"/>
      <c r="S7" s="6"/>
      <c r="T7" s="6"/>
      <c r="U7" s="6"/>
      <c r="V7" s="6"/>
      <c r="W7" s="6"/>
      <c r="X7" s="6"/>
      <c r="Y7" s="6"/>
      <c r="Z7" s="6"/>
      <c r="AA7" s="6"/>
      <c r="AB7" s="6"/>
      <c r="AC7" s="6"/>
      <c r="AD7" s="6"/>
      <c r="AE7" s="6"/>
      <c r="AF7" s="6">
        <v>1</v>
      </c>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v>1</v>
      </c>
      <c r="BU7" s="6"/>
      <c r="BV7" s="6"/>
      <c r="BW7" s="6"/>
      <c r="BX7" s="6"/>
      <c r="BY7" s="6"/>
      <c r="BZ7" s="6"/>
      <c r="CA7" s="6"/>
      <c r="CB7" s="6"/>
      <c r="CC7" s="6"/>
      <c r="CD7" s="6"/>
      <c r="CE7" s="6"/>
      <c r="CF7" s="6"/>
      <c r="CG7" s="6"/>
      <c r="CH7" s="6"/>
      <c r="CI7" s="6"/>
      <c r="CJ7" s="6"/>
      <c r="CK7" s="6"/>
      <c r="CL7" s="6">
        <v>2</v>
      </c>
      <c r="CM7" s="6"/>
      <c r="CN7" s="6"/>
      <c r="CO7" s="6"/>
      <c r="CP7" s="6"/>
      <c r="CQ7" s="6">
        <v>21</v>
      </c>
      <c r="CR7" s="6"/>
      <c r="CS7" s="6"/>
      <c r="CT7" s="6">
        <v>1</v>
      </c>
      <c r="CU7" s="6"/>
      <c r="CV7" s="6"/>
      <c r="CW7" s="6"/>
      <c r="CX7" s="6"/>
      <c r="CY7" s="6"/>
      <c r="CZ7" s="6"/>
      <c r="DA7" s="6"/>
      <c r="DB7" s="6"/>
      <c r="DC7" s="6">
        <v>187</v>
      </c>
      <c r="DD7" s="6"/>
      <c r="DE7" s="6"/>
      <c r="DF7" s="6"/>
      <c r="DG7" s="6"/>
      <c r="DH7" s="6">
        <v>1</v>
      </c>
      <c r="DI7" s="6"/>
      <c r="DJ7" s="6"/>
      <c r="DK7" s="6">
        <v>8</v>
      </c>
      <c r="DL7" s="6"/>
      <c r="DM7" s="6"/>
      <c r="DN7" s="6"/>
      <c r="DO7" s="6"/>
      <c r="DP7" s="6"/>
      <c r="DQ7" s="6"/>
      <c r="DR7" s="6"/>
      <c r="DS7" s="6">
        <v>5</v>
      </c>
      <c r="DT7" s="6"/>
      <c r="DU7" s="6"/>
      <c r="DV7" s="6"/>
      <c r="DW7" s="6"/>
      <c r="DX7" s="6"/>
      <c r="DY7" s="6"/>
      <c r="DZ7" s="6"/>
      <c r="EA7" s="6">
        <v>6</v>
      </c>
      <c r="EB7" s="6"/>
      <c r="EC7" s="6"/>
      <c r="ED7" s="6"/>
      <c r="EE7" s="6"/>
      <c r="EF7" s="6"/>
      <c r="EG7" s="6"/>
      <c r="EH7" s="6"/>
      <c r="EI7" s="6"/>
      <c r="EJ7" s="6"/>
      <c r="EK7" s="6"/>
      <c r="EL7" s="6"/>
      <c r="EM7" s="6"/>
      <c r="EN7" s="6"/>
      <c r="EO7" s="6"/>
      <c r="EP7" s="6"/>
      <c r="EQ7" s="6"/>
      <c r="ER7" s="6"/>
      <c r="ES7" s="6">
        <v>6</v>
      </c>
      <c r="ET7" s="6"/>
      <c r="EU7" s="6"/>
      <c r="EV7" s="6"/>
      <c r="EW7" s="6"/>
      <c r="EX7" s="6"/>
      <c r="EY7" s="6"/>
      <c r="EZ7" s="6"/>
      <c r="FA7" s="6"/>
      <c r="FB7" s="5"/>
      <c r="FC7" s="5"/>
      <c r="FD7" s="5"/>
      <c r="FE7" s="5"/>
      <c r="FF7" s="5"/>
      <c r="FG7" s="5"/>
      <c r="FH7" s="5"/>
      <c r="FI7" s="5"/>
      <c r="FJ7" s="5">
        <v>1</v>
      </c>
      <c r="FK7" s="5"/>
      <c r="FL7" s="5"/>
      <c r="FM7" s="5"/>
      <c r="FN7" s="5"/>
      <c r="FO7" s="39">
        <v>241</v>
      </c>
      <c r="FP7" s="12"/>
      <c r="FQ7" s="12"/>
      <c r="FR7" s="12"/>
      <c r="FS7" s="12"/>
      <c r="FT7" s="12"/>
      <c r="FU7" s="12"/>
      <c r="FV7" s="12"/>
      <c r="FW7" s="12"/>
      <c r="FX7" s="12"/>
      <c r="FY7" s="12"/>
      <c r="FZ7" s="12"/>
      <c r="GA7" s="12"/>
      <c r="GB7" s="12"/>
      <c r="GC7" s="12"/>
      <c r="GD7" s="12"/>
      <c r="GE7" s="12"/>
      <c r="GF7" s="12"/>
      <c r="GG7" s="12"/>
      <c r="GH7" s="12"/>
      <c r="GI7" s="12"/>
      <c r="GJ7" s="12"/>
      <c r="GK7" s="12"/>
      <c r="GL7" s="12"/>
      <c r="GM7" s="12">
        <v>1</v>
      </c>
      <c r="GN7" s="12"/>
      <c r="GO7" s="12"/>
      <c r="GP7" s="12"/>
      <c r="GQ7" s="12"/>
      <c r="GR7" s="12"/>
      <c r="GS7" s="12"/>
      <c r="GT7" s="12">
        <v>1</v>
      </c>
      <c r="GU7" s="12"/>
      <c r="GV7" s="12"/>
      <c r="GW7" s="31"/>
      <c r="GX7" s="31"/>
      <c r="GY7" s="31"/>
      <c r="GZ7" s="31"/>
      <c r="HA7" s="31"/>
      <c r="HB7" s="27"/>
      <c r="HC7" s="27"/>
      <c r="HD7" s="27"/>
      <c r="HE7" s="27"/>
      <c r="HF7" s="27"/>
      <c r="HG7" s="27"/>
      <c r="HH7" s="27"/>
      <c r="HI7" s="27"/>
      <c r="HJ7" s="27"/>
      <c r="HK7" s="27"/>
      <c r="HL7" s="27"/>
      <c r="HM7" s="27"/>
      <c r="HN7" s="27"/>
      <c r="HO7" s="12"/>
      <c r="HP7" s="12"/>
      <c r="HQ7" s="12"/>
      <c r="HR7" s="12"/>
      <c r="HS7" s="12"/>
      <c r="HT7" s="12"/>
      <c r="HU7" s="12"/>
      <c r="HV7" s="12"/>
      <c r="HW7" s="12"/>
      <c r="HX7" s="12"/>
      <c r="HY7" s="12"/>
      <c r="HZ7" s="12"/>
      <c r="IA7" s="12"/>
      <c r="IB7" s="12"/>
      <c r="IC7" s="12"/>
      <c r="ID7" s="12"/>
      <c r="IE7" s="12"/>
      <c r="IF7" s="8"/>
      <c r="IG7" s="8"/>
      <c r="IH7" s="8">
        <v>6</v>
      </c>
      <c r="II7" s="8"/>
      <c r="IJ7" s="8"/>
      <c r="IK7" s="8">
        <v>6</v>
      </c>
      <c r="IL7" s="8">
        <v>2</v>
      </c>
      <c r="IM7" s="8">
        <v>1</v>
      </c>
      <c r="IN7" s="8"/>
      <c r="IO7" s="8"/>
      <c r="IP7" s="8">
        <v>25</v>
      </c>
      <c r="IQ7" s="8"/>
      <c r="IR7" s="8"/>
      <c r="IS7" s="8">
        <v>196</v>
      </c>
      <c r="IT7" s="8"/>
      <c r="IU7" s="8"/>
      <c r="IV7" s="8"/>
      <c r="IW7" s="8">
        <v>5</v>
      </c>
      <c r="IX7" s="16"/>
      <c r="IY7" s="16"/>
      <c r="IZ7" s="16"/>
      <c r="JA7" s="15">
        <v>308</v>
      </c>
    </row>
    <row r="8" spans="1:261" s="15" customFormat="1" x14ac:dyDescent="0.25">
      <c r="A8" s="15">
        <v>229</v>
      </c>
      <c r="B8" s="15">
        <v>879243</v>
      </c>
      <c r="C8" s="15">
        <v>7022920</v>
      </c>
      <c r="D8" s="15">
        <v>5</v>
      </c>
      <c r="E8" s="6"/>
      <c r="F8" s="6"/>
      <c r="G8" s="6">
        <v>2</v>
      </c>
      <c r="H8" s="6"/>
      <c r="I8" s="6"/>
      <c r="J8" s="6"/>
      <c r="K8" s="6">
        <v>4</v>
      </c>
      <c r="L8" s="6"/>
      <c r="M8" s="6"/>
      <c r="N8" s="6">
        <v>3</v>
      </c>
      <c r="O8" s="6"/>
      <c r="P8" s="6"/>
      <c r="Q8" s="6"/>
      <c r="R8" s="6"/>
      <c r="S8" s="6"/>
      <c r="T8" s="6">
        <v>1</v>
      </c>
      <c r="U8" s="6"/>
      <c r="V8" s="6"/>
      <c r="W8" s="6"/>
      <c r="X8" s="6"/>
      <c r="Y8" s="6"/>
      <c r="Z8" s="6"/>
      <c r="AA8" s="6"/>
      <c r="AB8" s="6"/>
      <c r="AC8" s="6"/>
      <c r="AD8" s="6"/>
      <c r="AE8" s="6"/>
      <c r="AF8" s="6">
        <v>2</v>
      </c>
      <c r="AG8" s="6"/>
      <c r="AH8" s="6"/>
      <c r="AI8" s="6"/>
      <c r="AJ8" s="6"/>
      <c r="AK8" s="6"/>
      <c r="AL8" s="6"/>
      <c r="AM8" s="6"/>
      <c r="AN8" s="6"/>
      <c r="AO8" s="6"/>
      <c r="AP8" s="6"/>
      <c r="AQ8" s="6"/>
      <c r="AR8" s="6"/>
      <c r="AS8" s="6"/>
      <c r="AT8" s="6"/>
      <c r="AU8" s="6"/>
      <c r="AV8" s="6">
        <v>4</v>
      </c>
      <c r="AW8" s="6"/>
      <c r="AX8" s="6"/>
      <c r="AY8" s="6"/>
      <c r="AZ8" s="6"/>
      <c r="BA8" s="6"/>
      <c r="BB8" s="6"/>
      <c r="BC8" s="6"/>
      <c r="BD8" s="6"/>
      <c r="BE8" s="6"/>
      <c r="BF8" s="6"/>
      <c r="BG8" s="6"/>
      <c r="BH8" s="6"/>
      <c r="BI8" s="6"/>
      <c r="BJ8" s="6">
        <v>1</v>
      </c>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v>1</v>
      </c>
      <c r="DE8" s="6"/>
      <c r="DF8" s="6">
        <v>1</v>
      </c>
      <c r="DG8" s="6"/>
      <c r="DH8" s="6">
        <v>2</v>
      </c>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5"/>
      <c r="FC8" s="5"/>
      <c r="FD8" s="5"/>
      <c r="FE8" s="5"/>
      <c r="FF8" s="5"/>
      <c r="FG8" s="5"/>
      <c r="FH8" s="5">
        <v>1</v>
      </c>
      <c r="FI8" s="5"/>
      <c r="FJ8" s="5"/>
      <c r="FK8" s="5"/>
      <c r="FL8" s="5"/>
      <c r="FM8" s="5"/>
      <c r="FN8" s="5"/>
      <c r="FO8" s="39">
        <v>24</v>
      </c>
      <c r="FP8" s="12"/>
      <c r="FQ8" s="12"/>
      <c r="FR8" s="12"/>
      <c r="FS8" s="12"/>
      <c r="FT8" s="12"/>
      <c r="FU8" s="12"/>
      <c r="FV8" s="12"/>
      <c r="FW8" s="12"/>
      <c r="FX8" s="12"/>
      <c r="FY8" s="12"/>
      <c r="FZ8" s="12"/>
      <c r="GA8" s="12"/>
      <c r="GB8" s="12">
        <v>1</v>
      </c>
      <c r="GC8" s="12"/>
      <c r="GD8" s="12"/>
      <c r="GE8" s="12"/>
      <c r="GF8" s="12"/>
      <c r="GG8" s="12"/>
      <c r="GH8" s="12"/>
      <c r="GI8" s="12"/>
      <c r="GJ8" s="12"/>
      <c r="GK8" s="12"/>
      <c r="GL8" s="12"/>
      <c r="GM8" s="12"/>
      <c r="GN8" s="12"/>
      <c r="GO8" s="12"/>
      <c r="GP8" s="12"/>
      <c r="GQ8" s="12"/>
      <c r="GR8" s="12">
        <v>1</v>
      </c>
      <c r="GS8" s="12"/>
      <c r="GT8" s="12"/>
      <c r="GU8" s="12"/>
      <c r="GV8" s="12"/>
      <c r="GW8" s="31"/>
      <c r="GX8" s="31"/>
      <c r="GY8" s="31"/>
      <c r="GZ8" s="31"/>
      <c r="HA8" s="31"/>
      <c r="HB8" s="27"/>
      <c r="HC8" s="27"/>
      <c r="HD8" s="27"/>
      <c r="HE8" s="27"/>
      <c r="HF8" s="27"/>
      <c r="HG8" s="27"/>
      <c r="HH8" s="27"/>
      <c r="HI8" s="27">
        <v>1</v>
      </c>
      <c r="HJ8" s="27"/>
      <c r="HK8" s="27"/>
      <c r="HL8" s="27"/>
      <c r="HM8" s="27"/>
      <c r="HN8" s="27"/>
      <c r="HO8" s="12"/>
      <c r="HP8" s="12"/>
      <c r="HQ8" s="12"/>
      <c r="HR8" s="12"/>
      <c r="HS8" s="12"/>
      <c r="HT8" s="12"/>
      <c r="HU8" s="12"/>
      <c r="HV8" s="12"/>
      <c r="HW8" s="12"/>
      <c r="HX8" s="12"/>
      <c r="HY8" s="12"/>
      <c r="HZ8" s="12"/>
      <c r="IA8" s="12"/>
      <c r="IB8" s="12"/>
      <c r="IC8" s="12"/>
      <c r="ID8" s="12"/>
      <c r="IE8" s="12"/>
      <c r="IF8" s="8"/>
      <c r="IG8" s="8"/>
      <c r="IH8" s="8"/>
      <c r="II8" s="8"/>
      <c r="IJ8" s="8"/>
      <c r="IK8" s="8"/>
      <c r="IL8" s="8">
        <v>18</v>
      </c>
      <c r="IM8" s="8">
        <v>2</v>
      </c>
      <c r="IN8" s="8"/>
      <c r="IO8" s="8"/>
      <c r="IP8" s="8"/>
      <c r="IQ8" s="8"/>
      <c r="IR8" s="8"/>
      <c r="IS8" s="8">
        <v>4</v>
      </c>
      <c r="IT8" s="8"/>
      <c r="IU8" s="8"/>
      <c r="IV8" s="8"/>
      <c r="IW8" s="8"/>
      <c r="IX8" s="16"/>
      <c r="IY8" s="16"/>
      <c r="IZ8" s="16"/>
      <c r="JA8" s="15">
        <v>229</v>
      </c>
    </row>
    <row r="9" spans="1:261" s="15" customFormat="1" x14ac:dyDescent="0.25">
      <c r="A9" s="15">
        <v>109</v>
      </c>
      <c r="B9" s="15">
        <v>683953</v>
      </c>
      <c r="C9" s="15">
        <v>6914334</v>
      </c>
      <c r="D9" s="15">
        <v>5</v>
      </c>
      <c r="E9" s="6"/>
      <c r="F9" s="6"/>
      <c r="G9" s="6"/>
      <c r="H9" s="6"/>
      <c r="I9" s="6"/>
      <c r="J9" s="6"/>
      <c r="K9" s="6"/>
      <c r="L9" s="6"/>
      <c r="M9" s="6"/>
      <c r="N9" s="6"/>
      <c r="O9" s="6"/>
      <c r="P9" s="6"/>
      <c r="Q9" s="6"/>
      <c r="R9" s="6"/>
      <c r="S9" s="6"/>
      <c r="T9" s="6"/>
      <c r="U9" s="6"/>
      <c r="V9" s="6"/>
      <c r="W9" s="6"/>
      <c r="X9" s="6"/>
      <c r="Y9" s="6"/>
      <c r="Z9" s="6"/>
      <c r="AA9" s="6">
        <v>1</v>
      </c>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5"/>
      <c r="FC9" s="5"/>
      <c r="FD9" s="5"/>
      <c r="FE9" s="5"/>
      <c r="FF9" s="5"/>
      <c r="FG9" s="5">
        <v>1</v>
      </c>
      <c r="FH9" s="5"/>
      <c r="FI9" s="5"/>
      <c r="FJ9" s="5"/>
      <c r="FK9" s="5"/>
      <c r="FL9" s="5"/>
      <c r="FM9" s="5"/>
      <c r="FN9" s="5"/>
      <c r="FO9" s="39">
        <v>3</v>
      </c>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v>1</v>
      </c>
      <c r="GQ9" s="12"/>
      <c r="GR9" s="12"/>
      <c r="GS9" s="12"/>
      <c r="GT9" s="12"/>
      <c r="GU9" s="12"/>
      <c r="GV9" s="12"/>
      <c r="GW9" s="31"/>
      <c r="GX9" s="31"/>
      <c r="GY9" s="31"/>
      <c r="GZ9" s="31"/>
      <c r="HA9" s="31"/>
      <c r="HB9" s="27">
        <v>1</v>
      </c>
      <c r="HC9" s="27"/>
      <c r="HD9" s="27"/>
      <c r="HE9" s="27"/>
      <c r="HF9" s="27"/>
      <c r="HG9" s="27"/>
      <c r="HH9" s="27"/>
      <c r="HI9" s="27"/>
      <c r="HJ9" s="27"/>
      <c r="HK9" s="27"/>
      <c r="HL9" s="27"/>
      <c r="HM9" s="27"/>
      <c r="HN9" s="27"/>
      <c r="HO9" s="12"/>
      <c r="HP9" s="12"/>
      <c r="HQ9" s="12"/>
      <c r="HR9" s="12"/>
      <c r="HS9" s="12"/>
      <c r="HT9" s="12"/>
      <c r="HU9" s="12"/>
      <c r="HV9" s="12"/>
      <c r="HW9" s="12"/>
      <c r="HX9" s="12"/>
      <c r="HY9" s="12"/>
      <c r="HZ9" s="12"/>
      <c r="IA9" s="12"/>
      <c r="IB9" s="12"/>
      <c r="IC9" s="12"/>
      <c r="ID9" s="12"/>
      <c r="IE9" s="12"/>
      <c r="IF9" s="8"/>
      <c r="IG9" s="8"/>
      <c r="IH9" s="8"/>
      <c r="II9" s="8"/>
      <c r="IJ9" s="8"/>
      <c r="IK9" s="8"/>
      <c r="IL9" s="8">
        <v>2</v>
      </c>
      <c r="IM9" s="8">
        <v>1</v>
      </c>
      <c r="IN9" s="8"/>
      <c r="IO9" s="8"/>
      <c r="IP9" s="8"/>
      <c r="IQ9" s="8"/>
      <c r="IR9" s="8"/>
      <c r="IS9" s="8"/>
      <c r="IT9" s="8"/>
      <c r="IU9" s="8"/>
      <c r="IV9" s="8"/>
      <c r="IW9" s="8"/>
      <c r="IX9" s="16"/>
      <c r="IY9" s="16"/>
      <c r="IZ9" s="16"/>
      <c r="JA9" s="15">
        <v>109</v>
      </c>
    </row>
    <row r="10" spans="1:261" s="15" customFormat="1" x14ac:dyDescent="0.25">
      <c r="A10" s="15">
        <v>30</v>
      </c>
      <c r="B10" s="15">
        <v>595218</v>
      </c>
      <c r="C10" s="15">
        <v>6687082</v>
      </c>
      <c r="D10" s="15">
        <v>5</v>
      </c>
      <c r="E10" s="6"/>
      <c r="F10" s="6"/>
      <c r="G10" s="6"/>
      <c r="H10" s="6"/>
      <c r="I10" s="6"/>
      <c r="J10" s="6"/>
      <c r="K10" s="6"/>
      <c r="L10" s="6"/>
      <c r="M10" s="6"/>
      <c r="N10" s="6"/>
      <c r="O10" s="6"/>
      <c r="P10" s="6">
        <v>1</v>
      </c>
      <c r="Q10" s="6"/>
      <c r="R10" s="6"/>
      <c r="S10" s="6"/>
      <c r="T10" s="6"/>
      <c r="U10" s="6"/>
      <c r="V10" s="6"/>
      <c r="W10" s="6"/>
      <c r="X10" s="6"/>
      <c r="Y10" s="6"/>
      <c r="Z10" s="6"/>
      <c r="AA10" s="6"/>
      <c r="AB10" s="6"/>
      <c r="AC10" s="6"/>
      <c r="AD10" s="6"/>
      <c r="AE10" s="6"/>
      <c r="AF10" s="6"/>
      <c r="AG10" s="6"/>
      <c r="AH10" s="6"/>
      <c r="AI10" s="6"/>
      <c r="AJ10" s="6"/>
      <c r="AK10" s="6"/>
      <c r="AL10" s="6"/>
      <c r="AM10" s="6"/>
      <c r="AN10" s="6">
        <v>1</v>
      </c>
      <c r="AO10" s="6"/>
      <c r="AP10" s="6"/>
      <c r="AQ10" s="6"/>
      <c r="AR10" s="6"/>
      <c r="AS10" s="6"/>
      <c r="AT10" s="6"/>
      <c r="AU10" s="6"/>
      <c r="AV10" s="6"/>
      <c r="AW10" s="6"/>
      <c r="AX10" s="6"/>
      <c r="AY10" s="6"/>
      <c r="AZ10" s="6"/>
      <c r="BA10" s="6"/>
      <c r="BB10" s="6"/>
      <c r="BC10" s="6"/>
      <c r="BD10" s="6"/>
      <c r="BE10" s="6"/>
      <c r="BF10" s="6"/>
      <c r="BG10" s="6">
        <v>1</v>
      </c>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5"/>
      <c r="FC10" s="5"/>
      <c r="FD10" s="5"/>
      <c r="FE10" s="5">
        <v>1</v>
      </c>
      <c r="FF10" s="5"/>
      <c r="FG10" s="5"/>
      <c r="FH10" s="5"/>
      <c r="FI10" s="5"/>
      <c r="FJ10" s="5"/>
      <c r="FK10" s="5"/>
      <c r="FL10" s="5"/>
      <c r="FM10" s="5"/>
      <c r="FN10" s="5"/>
      <c r="FO10" s="39">
        <v>4</v>
      </c>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31"/>
      <c r="GX10" s="31"/>
      <c r="GY10" s="31"/>
      <c r="GZ10" s="31"/>
      <c r="HA10" s="31"/>
      <c r="HB10" s="27"/>
      <c r="HC10" s="27"/>
      <c r="HD10" s="27"/>
      <c r="HE10" s="27"/>
      <c r="HF10" s="27"/>
      <c r="HG10" s="27"/>
      <c r="HH10" s="27"/>
      <c r="HI10" s="27"/>
      <c r="HJ10" s="27"/>
      <c r="HK10" s="27"/>
      <c r="HL10" s="27"/>
      <c r="HM10" s="27"/>
      <c r="HN10" s="27"/>
      <c r="HO10" s="12"/>
      <c r="HP10" s="12">
        <v>1</v>
      </c>
      <c r="HQ10" s="12"/>
      <c r="HR10" s="12"/>
      <c r="HS10" s="12"/>
      <c r="HT10" s="12"/>
      <c r="HU10" s="12"/>
      <c r="HV10" s="12"/>
      <c r="HW10" s="12"/>
      <c r="HX10" s="12"/>
      <c r="HY10" s="12"/>
      <c r="HZ10" s="12"/>
      <c r="IA10" s="12"/>
      <c r="IB10" s="12"/>
      <c r="IC10" s="12"/>
      <c r="ID10" s="12"/>
      <c r="IE10" s="12"/>
      <c r="IF10" s="8"/>
      <c r="IG10" s="8"/>
      <c r="IH10" s="8"/>
      <c r="II10" s="8"/>
      <c r="IJ10" s="8"/>
      <c r="IK10" s="8"/>
      <c r="IL10" s="8">
        <v>4</v>
      </c>
      <c r="IM10" s="8"/>
      <c r="IN10" s="8"/>
      <c r="IO10" s="8"/>
      <c r="IP10" s="8"/>
      <c r="IQ10" s="8"/>
      <c r="IR10" s="8"/>
      <c r="IS10" s="8"/>
      <c r="IT10" s="8"/>
      <c r="IU10" s="8"/>
      <c r="IV10" s="8"/>
      <c r="IW10" s="8"/>
      <c r="IX10" s="16"/>
      <c r="IY10" s="16"/>
      <c r="IZ10" s="16"/>
      <c r="JA10" s="15">
        <v>30</v>
      </c>
    </row>
    <row r="11" spans="1:261" s="15" customFormat="1" x14ac:dyDescent="0.25">
      <c r="A11" s="15">
        <v>29</v>
      </c>
      <c r="B11" s="15">
        <v>388518</v>
      </c>
      <c r="C11" s="15">
        <v>6889469</v>
      </c>
      <c r="D11" s="15">
        <v>5</v>
      </c>
      <c r="E11" s="6"/>
      <c r="F11" s="6"/>
      <c r="G11" s="6"/>
      <c r="H11" s="6"/>
      <c r="I11" s="6"/>
      <c r="J11" s="6"/>
      <c r="K11" s="6"/>
      <c r="L11" s="6">
        <v>1</v>
      </c>
      <c r="M11" s="6"/>
      <c r="N11" s="6"/>
      <c r="O11" s="6"/>
      <c r="P11" s="6">
        <v>2</v>
      </c>
      <c r="Q11" s="6"/>
      <c r="R11" s="6"/>
      <c r="S11" s="6"/>
      <c r="T11" s="6"/>
      <c r="U11" s="6"/>
      <c r="V11" s="6"/>
      <c r="W11" s="6"/>
      <c r="X11" s="6"/>
      <c r="Y11" s="6"/>
      <c r="Z11" s="6">
        <v>2</v>
      </c>
      <c r="AA11" s="6"/>
      <c r="AB11" s="6"/>
      <c r="AC11" s="6"/>
      <c r="AD11" s="6"/>
      <c r="AE11" s="6"/>
      <c r="AF11" s="6">
        <v>6</v>
      </c>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v>1</v>
      </c>
      <c r="BH11" s="6"/>
      <c r="BI11" s="6"/>
      <c r="BJ11" s="6"/>
      <c r="BK11" s="6">
        <v>1</v>
      </c>
      <c r="BL11" s="6"/>
      <c r="BM11" s="6"/>
      <c r="BN11" s="6"/>
      <c r="BO11" s="6">
        <v>4</v>
      </c>
      <c r="BP11" s="6"/>
      <c r="BQ11" s="6">
        <v>5</v>
      </c>
      <c r="BR11" s="6"/>
      <c r="BS11" s="6"/>
      <c r="BT11" s="6"/>
      <c r="BU11" s="6"/>
      <c r="BV11" s="6"/>
      <c r="BW11" s="6"/>
      <c r="BX11" s="6"/>
      <c r="BY11" s="6"/>
      <c r="BZ11" s="6">
        <v>1</v>
      </c>
      <c r="CA11" s="6"/>
      <c r="CB11" s="6"/>
      <c r="CC11" s="6"/>
      <c r="CD11" s="6"/>
      <c r="CE11" s="6"/>
      <c r="CF11" s="6"/>
      <c r="CG11" s="6"/>
      <c r="CH11" s="6"/>
      <c r="CI11" s="6"/>
      <c r="CJ11" s="6">
        <v>1</v>
      </c>
      <c r="CK11" s="6"/>
      <c r="CL11" s="6"/>
      <c r="CM11" s="6"/>
      <c r="CN11" s="6"/>
      <c r="CO11" s="6"/>
      <c r="CP11" s="6"/>
      <c r="CQ11" s="6"/>
      <c r="CR11" s="6"/>
      <c r="CS11" s="6"/>
      <c r="CT11" s="6"/>
      <c r="CU11" s="6"/>
      <c r="CV11" s="6"/>
      <c r="CW11" s="6"/>
      <c r="CX11" s="6"/>
      <c r="CY11" s="6"/>
      <c r="CZ11" s="6"/>
      <c r="DA11" s="6">
        <v>1</v>
      </c>
      <c r="DB11" s="6"/>
      <c r="DC11" s="6">
        <v>2</v>
      </c>
      <c r="DD11" s="6"/>
      <c r="DE11" s="6"/>
      <c r="DF11" s="6"/>
      <c r="DG11" s="6"/>
      <c r="DH11" s="6">
        <v>3</v>
      </c>
      <c r="DI11" s="6"/>
      <c r="DJ11" s="6"/>
      <c r="DK11" s="6">
        <v>1</v>
      </c>
      <c r="DL11" s="6"/>
      <c r="DM11" s="6"/>
      <c r="DN11" s="6">
        <v>1</v>
      </c>
      <c r="DO11" s="6"/>
      <c r="DP11" s="6"/>
      <c r="DQ11" s="6"/>
      <c r="DR11" s="6"/>
      <c r="DS11" s="6"/>
      <c r="DT11" s="6"/>
      <c r="DU11" s="6"/>
      <c r="DV11" s="6"/>
      <c r="DW11" s="6"/>
      <c r="DX11" s="6"/>
      <c r="DY11" s="6"/>
      <c r="DZ11" s="6"/>
      <c r="EA11" s="6"/>
      <c r="EB11" s="6">
        <v>1</v>
      </c>
      <c r="EC11" s="6"/>
      <c r="ED11" s="6"/>
      <c r="EE11" s="6">
        <v>1</v>
      </c>
      <c r="EF11" s="6">
        <v>3</v>
      </c>
      <c r="EG11" s="6"/>
      <c r="EH11" s="6"/>
      <c r="EI11" s="6"/>
      <c r="EJ11" s="6"/>
      <c r="EK11" s="6"/>
      <c r="EL11" s="6"/>
      <c r="EM11" s="6">
        <v>3</v>
      </c>
      <c r="EN11" s="6"/>
      <c r="EO11" s="6"/>
      <c r="EP11" s="6"/>
      <c r="EQ11" s="6"/>
      <c r="ER11" s="6"/>
      <c r="ES11" s="6"/>
      <c r="ET11" s="6"/>
      <c r="EU11" s="6"/>
      <c r="EV11" s="6"/>
      <c r="EW11" s="6"/>
      <c r="EX11" s="6"/>
      <c r="EY11" s="6"/>
      <c r="EZ11" s="6"/>
      <c r="FA11" s="6"/>
      <c r="FB11" s="5"/>
      <c r="FC11" s="5"/>
      <c r="FD11" s="5">
        <v>1</v>
      </c>
      <c r="FE11" s="5"/>
      <c r="FF11" s="5"/>
      <c r="FG11" s="5"/>
      <c r="FH11" s="5"/>
      <c r="FI11" s="5"/>
      <c r="FJ11" s="5"/>
      <c r="FK11" s="5"/>
      <c r="FL11" s="5"/>
      <c r="FM11" s="5"/>
      <c r="FN11" s="5"/>
      <c r="FO11" s="39">
        <v>59</v>
      </c>
      <c r="FP11" s="12"/>
      <c r="FQ11" s="12"/>
      <c r="FR11" s="12"/>
      <c r="FS11" s="12"/>
      <c r="FT11" s="12"/>
      <c r="FU11" s="12"/>
      <c r="FV11" s="12"/>
      <c r="FW11" s="12"/>
      <c r="FX11" s="12"/>
      <c r="FY11" s="12"/>
      <c r="FZ11" s="12"/>
      <c r="GA11" s="12"/>
      <c r="GB11" s="12">
        <v>1</v>
      </c>
      <c r="GC11" s="12"/>
      <c r="GD11" s="12">
        <v>1</v>
      </c>
      <c r="GE11" s="12"/>
      <c r="GF11" s="12">
        <v>1</v>
      </c>
      <c r="GG11" s="12"/>
      <c r="GH11" s="12"/>
      <c r="GI11" s="12">
        <v>1</v>
      </c>
      <c r="GJ11" s="12">
        <v>13</v>
      </c>
      <c r="GK11" s="12"/>
      <c r="GL11" s="12"/>
      <c r="GM11" s="12">
        <v>1</v>
      </c>
      <c r="GN11" s="12"/>
      <c r="GO11" s="12">
        <v>1</v>
      </c>
      <c r="GP11" s="12"/>
      <c r="GQ11" s="12"/>
      <c r="GR11" s="12"/>
      <c r="GS11" s="12"/>
      <c r="GT11" s="12"/>
      <c r="GU11" s="12"/>
      <c r="GV11" s="12"/>
      <c r="GW11" s="31"/>
      <c r="GX11" s="31"/>
      <c r="GY11" s="31"/>
      <c r="GZ11" s="31"/>
      <c r="HA11" s="31"/>
      <c r="HB11" s="27"/>
      <c r="HC11" s="27"/>
      <c r="HD11" s="27"/>
      <c r="HE11" s="27"/>
      <c r="HF11" s="27"/>
      <c r="HG11" s="27"/>
      <c r="HH11" s="27"/>
      <c r="HI11" s="27"/>
      <c r="HJ11" s="27"/>
      <c r="HK11" s="27"/>
      <c r="HL11" s="27"/>
      <c r="HM11" s="27"/>
      <c r="HN11" s="27"/>
      <c r="HO11" s="12"/>
      <c r="HP11" s="12"/>
      <c r="HQ11" s="12"/>
      <c r="HR11" s="12"/>
      <c r="HS11" s="12"/>
      <c r="HT11" s="12"/>
      <c r="HU11" s="12"/>
      <c r="HV11" s="12"/>
      <c r="HW11" s="12"/>
      <c r="HX11" s="12"/>
      <c r="HY11" s="12"/>
      <c r="HZ11" s="12"/>
      <c r="IA11" s="12"/>
      <c r="IB11" s="12"/>
      <c r="IC11" s="12"/>
      <c r="ID11" s="12"/>
      <c r="IE11" s="12"/>
      <c r="IF11" s="8"/>
      <c r="IG11" s="8">
        <v>6</v>
      </c>
      <c r="IH11" s="8"/>
      <c r="II11" s="8"/>
      <c r="IJ11" s="8">
        <v>8</v>
      </c>
      <c r="IK11" s="8"/>
      <c r="IL11" s="8">
        <v>36</v>
      </c>
      <c r="IM11" s="8">
        <v>1</v>
      </c>
      <c r="IN11" s="8"/>
      <c r="IO11" s="8">
        <v>1</v>
      </c>
      <c r="IP11" s="8"/>
      <c r="IQ11" s="8"/>
      <c r="IR11" s="8"/>
      <c r="IS11" s="8">
        <v>7</v>
      </c>
      <c r="IT11" s="8"/>
      <c r="IU11" s="8"/>
      <c r="IV11" s="8"/>
      <c r="IW11" s="8"/>
      <c r="IX11" s="16"/>
      <c r="IY11" s="16"/>
      <c r="IZ11" s="16"/>
      <c r="JA11" s="15">
        <v>29</v>
      </c>
    </row>
    <row r="12" spans="1:261" s="15" customFormat="1" x14ac:dyDescent="0.25">
      <c r="A12" s="15">
        <v>216</v>
      </c>
      <c r="B12" s="15">
        <v>320771</v>
      </c>
      <c r="C12" s="15">
        <v>6915338</v>
      </c>
      <c r="D12" s="15">
        <v>5</v>
      </c>
      <c r="E12" s="6"/>
      <c r="F12" s="6"/>
      <c r="G12" s="6"/>
      <c r="H12" s="6"/>
      <c r="I12" s="6"/>
      <c r="J12" s="6"/>
      <c r="K12" s="6"/>
      <c r="L12" s="6">
        <v>1</v>
      </c>
      <c r="M12" s="6"/>
      <c r="N12" s="6"/>
      <c r="O12" s="6"/>
      <c r="P12" s="6"/>
      <c r="Q12" s="6"/>
      <c r="R12" s="6"/>
      <c r="S12" s="6"/>
      <c r="T12" s="6"/>
      <c r="U12" s="6">
        <v>3</v>
      </c>
      <c r="V12" s="6"/>
      <c r="W12" s="6"/>
      <c r="X12" s="6"/>
      <c r="Y12" s="6"/>
      <c r="Z12" s="6"/>
      <c r="AA12" s="6"/>
      <c r="AB12" s="6"/>
      <c r="AC12" s="6"/>
      <c r="AD12" s="6"/>
      <c r="AE12" s="6"/>
      <c r="AF12" s="6">
        <v>2</v>
      </c>
      <c r="AG12" s="6"/>
      <c r="AH12" s="6"/>
      <c r="AI12" s="6"/>
      <c r="AJ12" s="6"/>
      <c r="AK12" s="6"/>
      <c r="AL12" s="6"/>
      <c r="AM12" s="6"/>
      <c r="AN12" s="6"/>
      <c r="AO12" s="6"/>
      <c r="AP12" s="6"/>
      <c r="AQ12" s="6"/>
      <c r="AR12" s="6"/>
      <c r="AS12" s="6"/>
      <c r="AT12" s="6"/>
      <c r="AU12" s="6"/>
      <c r="AV12" s="6"/>
      <c r="AW12" s="6"/>
      <c r="AX12" s="6"/>
      <c r="AY12" s="6"/>
      <c r="AZ12" s="6"/>
      <c r="BA12" s="6">
        <v>1</v>
      </c>
      <c r="BB12" s="6"/>
      <c r="BC12" s="6"/>
      <c r="BD12" s="6"/>
      <c r="BE12" s="6"/>
      <c r="BF12" s="6"/>
      <c r="BG12" s="6">
        <v>1</v>
      </c>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v>2</v>
      </c>
      <c r="CK12" s="6"/>
      <c r="CL12" s="6"/>
      <c r="CM12" s="6"/>
      <c r="CN12" s="6"/>
      <c r="CO12" s="6"/>
      <c r="CP12" s="6"/>
      <c r="CQ12" s="6"/>
      <c r="CR12" s="6"/>
      <c r="CS12" s="6"/>
      <c r="CT12" s="6"/>
      <c r="CU12" s="6"/>
      <c r="CV12" s="6">
        <v>1</v>
      </c>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v>1</v>
      </c>
      <c r="DZ12" s="6"/>
      <c r="EA12" s="6"/>
      <c r="EB12" s="6"/>
      <c r="EC12" s="6"/>
      <c r="ED12" s="6"/>
      <c r="EE12" s="6"/>
      <c r="EF12" s="6">
        <v>1</v>
      </c>
      <c r="EG12" s="6"/>
      <c r="EH12" s="6"/>
      <c r="EI12" s="6"/>
      <c r="EJ12" s="6"/>
      <c r="EK12" s="6">
        <v>1</v>
      </c>
      <c r="EL12" s="6"/>
      <c r="EM12" s="6"/>
      <c r="EN12" s="6">
        <v>1</v>
      </c>
      <c r="EO12" s="6"/>
      <c r="EP12" s="6"/>
      <c r="EQ12" s="6"/>
      <c r="ER12" s="6"/>
      <c r="ES12" s="6"/>
      <c r="ET12" s="6"/>
      <c r="EU12" s="6"/>
      <c r="EV12" s="6"/>
      <c r="EW12" s="6"/>
      <c r="EX12" s="6"/>
      <c r="EY12" s="6">
        <v>1</v>
      </c>
      <c r="EZ12" s="6"/>
      <c r="FA12" s="6"/>
      <c r="FB12" s="5"/>
      <c r="FC12" s="5"/>
      <c r="FD12" s="5">
        <v>1</v>
      </c>
      <c r="FE12" s="5"/>
      <c r="FF12" s="5"/>
      <c r="FG12" s="5"/>
      <c r="FH12" s="5"/>
      <c r="FI12" s="5"/>
      <c r="FJ12" s="5"/>
      <c r="FK12" s="5"/>
      <c r="FL12" s="5"/>
      <c r="FM12" s="5"/>
      <c r="FN12" s="5"/>
      <c r="FO12" s="39">
        <v>23</v>
      </c>
      <c r="FP12" s="12"/>
      <c r="FQ12" s="12"/>
      <c r="FR12" s="12"/>
      <c r="FS12" s="12"/>
      <c r="FT12" s="12"/>
      <c r="FU12" s="12"/>
      <c r="FV12" s="12"/>
      <c r="FW12" s="12"/>
      <c r="FX12" s="12"/>
      <c r="FY12" s="12"/>
      <c r="FZ12" s="12"/>
      <c r="GA12" s="12"/>
      <c r="GB12" s="12"/>
      <c r="GC12" s="12"/>
      <c r="GD12" s="12"/>
      <c r="GE12" s="12"/>
      <c r="GF12" s="12"/>
      <c r="GG12" s="12">
        <v>1</v>
      </c>
      <c r="GH12" s="12">
        <v>1</v>
      </c>
      <c r="GI12" s="12"/>
      <c r="GJ12" s="12">
        <v>5</v>
      </c>
      <c r="GK12" s="12"/>
      <c r="GL12" s="12"/>
      <c r="GM12" s="12"/>
      <c r="GN12" s="12"/>
      <c r="GO12" s="12"/>
      <c r="GP12" s="12"/>
      <c r="GQ12" s="12"/>
      <c r="GR12" s="12"/>
      <c r="GS12" s="12"/>
      <c r="GT12" s="12"/>
      <c r="GU12" s="12"/>
      <c r="GV12" s="12"/>
      <c r="GW12" s="31"/>
      <c r="GX12" s="31"/>
      <c r="GY12" s="31"/>
      <c r="GZ12" s="31"/>
      <c r="HA12" s="31"/>
      <c r="HB12" s="27"/>
      <c r="HC12" s="27"/>
      <c r="HD12" s="27"/>
      <c r="HE12" s="27"/>
      <c r="HF12" s="27"/>
      <c r="HG12" s="27"/>
      <c r="HH12" s="27"/>
      <c r="HI12" s="27"/>
      <c r="HJ12" s="27"/>
      <c r="HK12" s="27"/>
      <c r="HL12" s="27"/>
      <c r="HM12" s="27"/>
      <c r="HN12" s="27"/>
      <c r="HO12" s="12"/>
      <c r="HP12" s="12"/>
      <c r="HQ12" s="12"/>
      <c r="HR12" s="12"/>
      <c r="HS12" s="12"/>
      <c r="HT12" s="12"/>
      <c r="HU12" s="12"/>
      <c r="HV12" s="12"/>
      <c r="HW12" s="12"/>
      <c r="HX12" s="12"/>
      <c r="HY12" s="12"/>
      <c r="HZ12" s="12"/>
      <c r="IA12" s="12"/>
      <c r="IB12" s="12"/>
      <c r="IC12" s="12"/>
      <c r="ID12" s="12"/>
      <c r="IE12" s="12"/>
      <c r="IF12" s="8">
        <v>1</v>
      </c>
      <c r="IG12" s="8"/>
      <c r="IH12" s="8"/>
      <c r="II12" s="8"/>
      <c r="IJ12" s="8">
        <v>3</v>
      </c>
      <c r="IK12" s="8">
        <v>1</v>
      </c>
      <c r="IL12" s="8">
        <v>15</v>
      </c>
      <c r="IM12" s="8"/>
      <c r="IN12" s="8"/>
      <c r="IO12" s="8">
        <v>2</v>
      </c>
      <c r="IP12" s="8">
        <v>1</v>
      </c>
      <c r="IQ12" s="8"/>
      <c r="IR12" s="8"/>
      <c r="IS12" s="8"/>
      <c r="IT12" s="8"/>
      <c r="IU12" s="8"/>
      <c r="IV12" s="8"/>
      <c r="IW12" s="8"/>
      <c r="IX12" s="16"/>
      <c r="IY12" s="16"/>
      <c r="IZ12" s="16"/>
      <c r="JA12" s="15">
        <v>216</v>
      </c>
    </row>
    <row r="13" spans="1:261" x14ac:dyDescent="0.25">
      <c r="A13" s="15">
        <v>118</v>
      </c>
      <c r="B13" s="15">
        <v>437648</v>
      </c>
      <c r="C13" s="15">
        <v>6849066</v>
      </c>
      <c r="D13" s="15">
        <v>5</v>
      </c>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v>1</v>
      </c>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D13" s="5">
        <v>1</v>
      </c>
      <c r="FO13" s="39">
        <v>1</v>
      </c>
      <c r="IF13" s="8">
        <v>1</v>
      </c>
      <c r="IG13" s="8"/>
      <c r="IH13" s="8"/>
      <c r="II13" s="8"/>
      <c r="IJ13" s="8"/>
      <c r="IK13" s="8"/>
      <c r="IL13" s="8"/>
      <c r="IM13" s="8"/>
      <c r="IN13" s="8"/>
      <c r="IO13" s="8"/>
      <c r="IP13" s="8"/>
      <c r="IQ13" s="8"/>
      <c r="IR13" s="8"/>
      <c r="IS13" s="8"/>
      <c r="IT13" s="8"/>
      <c r="IU13" s="8"/>
      <c r="IV13" s="8"/>
      <c r="IW13" s="8"/>
      <c r="IX13" s="16"/>
      <c r="IY13" s="16"/>
      <c r="IZ13" s="16"/>
      <c r="JA13" s="6">
        <v>118</v>
      </c>
    </row>
    <row r="14" spans="1:261" x14ac:dyDescent="0.25">
      <c r="A14" s="15">
        <v>83</v>
      </c>
      <c r="B14" s="15">
        <v>168212</v>
      </c>
      <c r="C14" s="15">
        <v>6779948</v>
      </c>
      <c r="D14" s="15">
        <v>5</v>
      </c>
      <c r="E14" s="6"/>
      <c r="F14" s="6"/>
      <c r="G14" s="6"/>
      <c r="H14" s="6"/>
      <c r="I14" s="6"/>
      <c r="J14" s="6">
        <v>2</v>
      </c>
      <c r="K14" s="6"/>
      <c r="L14" s="6"/>
      <c r="M14" s="6"/>
      <c r="N14" s="6"/>
      <c r="O14" s="6"/>
      <c r="P14" s="6">
        <v>3</v>
      </c>
      <c r="Q14" s="6"/>
      <c r="R14" s="6"/>
      <c r="S14" s="6"/>
      <c r="T14" s="6"/>
      <c r="U14" s="6"/>
      <c r="V14" s="6"/>
      <c r="W14" s="6"/>
      <c r="X14" s="6"/>
      <c r="Y14" s="6">
        <v>1</v>
      </c>
      <c r="Z14" s="6"/>
      <c r="AA14" s="6">
        <v>2</v>
      </c>
      <c r="AB14" s="6"/>
      <c r="AC14" s="6"/>
      <c r="AD14" s="6"/>
      <c r="AE14" s="6"/>
      <c r="AF14" s="6">
        <v>14</v>
      </c>
      <c r="AG14" s="6"/>
      <c r="AH14" s="6"/>
      <c r="AI14" s="6"/>
      <c r="AJ14" s="6">
        <v>1</v>
      </c>
      <c r="AK14" s="6"/>
      <c r="AL14" s="6"/>
      <c r="AM14" s="6"/>
      <c r="AN14" s="6"/>
      <c r="AO14" s="6"/>
      <c r="AP14" s="6"/>
      <c r="AQ14" s="6"/>
      <c r="AR14" s="6"/>
      <c r="AS14" s="6"/>
      <c r="AT14" s="6"/>
      <c r="AU14" s="6"/>
      <c r="AV14" s="6"/>
      <c r="AW14" s="6"/>
      <c r="AX14" s="6"/>
      <c r="AY14" s="6"/>
      <c r="AZ14" s="6"/>
      <c r="BA14" s="6"/>
      <c r="BB14" s="6"/>
      <c r="BC14" s="6">
        <v>1</v>
      </c>
      <c r="BD14" s="6"/>
      <c r="BE14" s="6"/>
      <c r="BF14" s="6"/>
      <c r="BG14" s="6"/>
      <c r="BH14" s="6"/>
      <c r="BI14" s="6"/>
      <c r="BJ14" s="6"/>
      <c r="BK14" s="6">
        <v>3</v>
      </c>
      <c r="BL14" s="6"/>
      <c r="BM14" s="6"/>
      <c r="BN14" s="6"/>
      <c r="BO14" s="6">
        <v>2</v>
      </c>
      <c r="BP14" s="6"/>
      <c r="BQ14" s="6"/>
      <c r="BR14" s="6"/>
      <c r="BS14" s="6"/>
      <c r="BT14" s="6"/>
      <c r="BU14" s="6"/>
      <c r="BV14" s="6"/>
      <c r="BW14" s="6"/>
      <c r="BX14" s="6"/>
      <c r="BY14" s="6"/>
      <c r="BZ14" s="6"/>
      <c r="CA14" s="6"/>
      <c r="CB14" s="6"/>
      <c r="CC14" s="6"/>
      <c r="CD14" s="6"/>
      <c r="CE14" s="6"/>
      <c r="CF14" s="6"/>
      <c r="CG14" s="6"/>
      <c r="CH14" s="6"/>
      <c r="CI14" s="6"/>
      <c r="CJ14" s="6">
        <v>4</v>
      </c>
      <c r="CK14" s="6"/>
      <c r="CL14" s="6"/>
      <c r="CM14" s="6"/>
      <c r="CN14" s="6"/>
      <c r="CO14" s="6">
        <v>1</v>
      </c>
      <c r="CP14" s="6"/>
      <c r="CQ14" s="6"/>
      <c r="CR14" s="6"/>
      <c r="CS14" s="6">
        <v>1</v>
      </c>
      <c r="CT14" s="6"/>
      <c r="CU14" s="6">
        <v>1</v>
      </c>
      <c r="CV14" s="6"/>
      <c r="CW14" s="6"/>
      <c r="CX14" s="6"/>
      <c r="CY14" s="6"/>
      <c r="CZ14" s="6"/>
      <c r="DA14" s="6"/>
      <c r="DB14" s="6"/>
      <c r="DC14" s="6">
        <v>1</v>
      </c>
      <c r="DD14" s="6"/>
      <c r="DE14" s="6"/>
      <c r="DF14" s="6"/>
      <c r="DG14" s="6"/>
      <c r="DH14" s="6"/>
      <c r="DI14" s="6"/>
      <c r="DJ14" s="6"/>
      <c r="DK14" s="6"/>
      <c r="DL14" s="6"/>
      <c r="DM14" s="6"/>
      <c r="DN14" s="6"/>
      <c r="DO14" s="6"/>
      <c r="DP14" s="6"/>
      <c r="DQ14" s="6"/>
      <c r="DR14" s="6"/>
      <c r="DS14" s="6"/>
      <c r="DT14" s="6"/>
      <c r="DU14" s="6"/>
      <c r="DV14" s="6">
        <v>1</v>
      </c>
      <c r="DW14" s="6"/>
      <c r="DX14" s="6"/>
      <c r="DY14" s="6"/>
      <c r="DZ14" s="6"/>
      <c r="EA14" s="6"/>
      <c r="EB14" s="6"/>
      <c r="EC14" s="6"/>
      <c r="ED14" s="6"/>
      <c r="EE14" s="6"/>
      <c r="EF14" s="6">
        <v>1</v>
      </c>
      <c r="EG14" s="6"/>
      <c r="EH14" s="6"/>
      <c r="EI14" s="6"/>
      <c r="EJ14" s="6"/>
      <c r="EK14" s="6"/>
      <c r="EL14" s="6"/>
      <c r="EM14" s="6"/>
      <c r="EN14" s="6"/>
      <c r="EO14" s="6"/>
      <c r="EP14" s="6"/>
      <c r="EQ14" s="6"/>
      <c r="ER14" s="6"/>
      <c r="ES14" s="6"/>
      <c r="ET14" s="6"/>
      <c r="EU14" s="6"/>
      <c r="EV14" s="6"/>
      <c r="EW14" s="6"/>
      <c r="EX14" s="6"/>
      <c r="EY14" s="6"/>
      <c r="EZ14" s="6"/>
      <c r="FA14" s="6"/>
      <c r="FB14" s="5">
        <v>1</v>
      </c>
      <c r="FO14" s="39">
        <v>50</v>
      </c>
      <c r="FP14" s="12">
        <v>1</v>
      </c>
      <c r="FR14" s="12">
        <v>1</v>
      </c>
      <c r="GA14" s="12">
        <v>1</v>
      </c>
      <c r="GJ14" s="12">
        <v>7</v>
      </c>
      <c r="GT14" s="12">
        <v>1</v>
      </c>
      <c r="IF14" s="8">
        <v>1</v>
      </c>
      <c r="IG14" s="8"/>
      <c r="IH14" s="8"/>
      <c r="II14" s="8"/>
      <c r="IJ14" s="8">
        <v>2</v>
      </c>
      <c r="IK14" s="8">
        <v>1</v>
      </c>
      <c r="IL14" s="8">
        <v>37</v>
      </c>
      <c r="IM14" s="8"/>
      <c r="IN14" s="8"/>
      <c r="IO14" s="8">
        <v>4</v>
      </c>
      <c r="IP14" s="8">
        <v>4</v>
      </c>
      <c r="IQ14" s="8"/>
      <c r="IR14" s="8"/>
      <c r="IS14" s="8">
        <v>1</v>
      </c>
      <c r="IT14" s="8"/>
      <c r="IU14" s="8"/>
      <c r="IV14" s="8"/>
      <c r="IW14" s="8"/>
      <c r="IX14" s="16"/>
      <c r="IY14" s="16"/>
      <c r="IZ14" s="16"/>
      <c r="JA14" s="6">
        <v>83</v>
      </c>
    </row>
    <row r="15" spans="1:261" x14ac:dyDescent="0.25">
      <c r="A15" s="15">
        <v>82</v>
      </c>
      <c r="B15" s="15">
        <v>168211</v>
      </c>
      <c r="C15" s="15">
        <v>6779947</v>
      </c>
      <c r="D15" s="15">
        <v>5</v>
      </c>
      <c r="E15" s="6"/>
      <c r="F15" s="6"/>
      <c r="G15" s="6"/>
      <c r="H15" s="6"/>
      <c r="I15" s="6"/>
      <c r="J15" s="6"/>
      <c r="K15" s="6"/>
      <c r="L15" s="6">
        <v>1</v>
      </c>
      <c r="M15" s="6"/>
      <c r="N15" s="6"/>
      <c r="O15" s="6"/>
      <c r="P15" s="6"/>
      <c r="Q15" s="6"/>
      <c r="R15" s="6"/>
      <c r="S15" s="6"/>
      <c r="T15" s="6"/>
      <c r="U15" s="6"/>
      <c r="V15" s="6"/>
      <c r="W15" s="6"/>
      <c r="X15" s="6"/>
      <c r="Y15" s="6"/>
      <c r="Z15" s="6">
        <v>1</v>
      </c>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v>1</v>
      </c>
      <c r="BO15" s="6">
        <v>1</v>
      </c>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v>1</v>
      </c>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v>1</v>
      </c>
      <c r="EN15" s="6"/>
      <c r="EO15" s="6"/>
      <c r="EP15" s="6"/>
      <c r="EQ15" s="6"/>
      <c r="ER15" s="6"/>
      <c r="ES15" s="6"/>
      <c r="ET15" s="6"/>
      <c r="EU15" s="6"/>
      <c r="EV15" s="6"/>
      <c r="EW15" s="6"/>
      <c r="EX15" s="6"/>
      <c r="EY15" s="6">
        <v>1</v>
      </c>
      <c r="EZ15" s="6"/>
      <c r="FA15" s="6"/>
      <c r="FB15" s="5">
        <v>1</v>
      </c>
      <c r="FO15" s="39">
        <v>9</v>
      </c>
      <c r="GJ15" s="12">
        <v>2</v>
      </c>
      <c r="IF15" s="8"/>
      <c r="IG15" s="8"/>
      <c r="IH15" s="8"/>
      <c r="II15" s="8"/>
      <c r="IJ15" s="8">
        <v>1</v>
      </c>
      <c r="IK15" s="8">
        <v>1</v>
      </c>
      <c r="IL15" s="8">
        <v>6</v>
      </c>
      <c r="IM15" s="8"/>
      <c r="IN15" s="8"/>
      <c r="IO15" s="8"/>
      <c r="IP15" s="8"/>
      <c r="IQ15" s="8"/>
      <c r="IR15" s="8"/>
      <c r="IS15" s="8">
        <v>1</v>
      </c>
      <c r="IT15" s="8"/>
      <c r="IU15" s="8"/>
      <c r="IV15" s="8"/>
      <c r="IW15" s="8"/>
      <c r="IX15" s="16"/>
      <c r="IY15" s="16"/>
      <c r="IZ15" s="16"/>
      <c r="JA15" s="6">
        <v>82</v>
      </c>
    </row>
    <row r="16" spans="1:261" x14ac:dyDescent="0.25">
      <c r="A16" s="15">
        <v>266</v>
      </c>
      <c r="B16" s="15">
        <v>900522</v>
      </c>
      <c r="C16" s="15">
        <v>6621280</v>
      </c>
      <c r="D16" s="15">
        <v>4</v>
      </c>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v>1</v>
      </c>
      <c r="ED16" s="6"/>
      <c r="EE16" s="6"/>
      <c r="EF16" s="6"/>
      <c r="EG16" s="6"/>
      <c r="EH16" s="6"/>
      <c r="EI16" s="6"/>
      <c r="EJ16" s="6"/>
      <c r="EK16" s="6"/>
      <c r="EL16" s="6"/>
      <c r="EM16" s="6"/>
      <c r="EN16" s="6"/>
      <c r="EO16" s="6">
        <v>3</v>
      </c>
      <c r="EP16" s="6"/>
      <c r="EQ16" s="6"/>
      <c r="ER16" s="6"/>
      <c r="ES16" s="6"/>
      <c r="ET16" s="6"/>
      <c r="EU16" s="6"/>
      <c r="EV16" s="6"/>
      <c r="EW16" s="6"/>
      <c r="EX16" s="6"/>
      <c r="EY16" s="6"/>
      <c r="EZ16" s="6"/>
      <c r="FA16" s="6"/>
      <c r="FM16" s="5">
        <v>1</v>
      </c>
      <c r="FO16" s="39">
        <v>4</v>
      </c>
      <c r="IF16" s="8"/>
      <c r="IG16" s="8"/>
      <c r="IH16" s="8"/>
      <c r="II16" s="8"/>
      <c r="IJ16" s="8">
        <v>4</v>
      </c>
      <c r="IK16" s="8"/>
      <c r="IL16" s="8"/>
      <c r="IM16" s="8"/>
      <c r="IN16" s="8"/>
      <c r="IO16" s="8"/>
      <c r="IP16" s="8"/>
      <c r="IQ16" s="8"/>
      <c r="IR16" s="8"/>
      <c r="IS16" s="8"/>
      <c r="IT16" s="8"/>
      <c r="IU16" s="8"/>
      <c r="IV16" s="8"/>
      <c r="IW16" s="8"/>
      <c r="IX16" s="16"/>
      <c r="IY16" s="16"/>
      <c r="IZ16" s="16"/>
      <c r="JA16" s="6">
        <v>266</v>
      </c>
    </row>
    <row r="17" spans="1:261" x14ac:dyDescent="0.25">
      <c r="A17" s="15">
        <v>325</v>
      </c>
      <c r="B17" s="15">
        <v>972923</v>
      </c>
      <c r="C17" s="15">
        <v>6920729</v>
      </c>
      <c r="D17" s="15">
        <v>4</v>
      </c>
      <c r="E17" s="6"/>
      <c r="F17" s="6">
        <v>1</v>
      </c>
      <c r="G17" s="6"/>
      <c r="H17" s="6"/>
      <c r="I17" s="6">
        <v>2</v>
      </c>
      <c r="J17" s="6"/>
      <c r="K17" s="6"/>
      <c r="L17" s="6"/>
      <c r="M17" s="6">
        <v>1</v>
      </c>
      <c r="N17" s="6"/>
      <c r="O17" s="6"/>
      <c r="P17" s="6">
        <v>2</v>
      </c>
      <c r="Q17" s="6"/>
      <c r="R17" s="6">
        <v>3</v>
      </c>
      <c r="S17" s="6">
        <v>3</v>
      </c>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v>1</v>
      </c>
      <c r="BA17" s="6"/>
      <c r="BB17" s="6"/>
      <c r="BC17" s="6"/>
      <c r="BD17" s="6"/>
      <c r="BE17" s="6"/>
      <c r="BF17" s="6"/>
      <c r="BG17" s="6"/>
      <c r="BH17" s="6"/>
      <c r="BI17" s="6">
        <v>1</v>
      </c>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v>1</v>
      </c>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K17" s="5">
        <v>1</v>
      </c>
      <c r="FO17" s="39">
        <v>15</v>
      </c>
      <c r="IF17" s="8"/>
      <c r="IG17" s="8"/>
      <c r="IH17" s="8"/>
      <c r="II17" s="8"/>
      <c r="IJ17" s="8"/>
      <c r="IK17" s="8"/>
      <c r="IL17" s="8">
        <v>14</v>
      </c>
      <c r="IM17" s="8"/>
      <c r="IN17" s="8"/>
      <c r="IO17" s="8"/>
      <c r="IP17" s="8"/>
      <c r="IQ17" s="8"/>
      <c r="IR17" s="8">
        <v>1</v>
      </c>
      <c r="IS17" s="8"/>
      <c r="IT17" s="8"/>
      <c r="IU17" s="8"/>
      <c r="IV17" s="8"/>
      <c r="IW17" s="8"/>
      <c r="IX17" s="16"/>
      <c r="IY17" s="16"/>
      <c r="IZ17" s="16"/>
      <c r="JA17" s="6">
        <v>325</v>
      </c>
    </row>
    <row r="18" spans="1:261" x14ac:dyDescent="0.25">
      <c r="A18" s="15">
        <v>275</v>
      </c>
      <c r="B18" s="15">
        <v>860258</v>
      </c>
      <c r="C18" s="15">
        <v>6351200</v>
      </c>
      <c r="D18" s="15">
        <v>4</v>
      </c>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v>1</v>
      </c>
      <c r="AH18" s="6"/>
      <c r="AI18" s="6"/>
      <c r="AJ18" s="6"/>
      <c r="AK18" s="6"/>
      <c r="AL18" s="6"/>
      <c r="AM18" s="6"/>
      <c r="AN18" s="6"/>
      <c r="AO18" s="6"/>
      <c r="AP18" s="6"/>
      <c r="AQ18" s="6"/>
      <c r="AR18" s="6"/>
      <c r="AS18" s="6"/>
      <c r="AT18" s="6"/>
      <c r="AU18" s="6"/>
      <c r="AV18" s="6"/>
      <c r="AW18" s="6"/>
      <c r="AX18" s="6"/>
      <c r="AY18" s="6"/>
      <c r="AZ18" s="6"/>
      <c r="BA18" s="6"/>
      <c r="BB18" s="6"/>
      <c r="BC18" s="6"/>
      <c r="BD18" s="6">
        <v>5</v>
      </c>
      <c r="BE18" s="6"/>
      <c r="BF18" s="6"/>
      <c r="BG18" s="6"/>
      <c r="BH18" s="6"/>
      <c r="BI18" s="6"/>
      <c r="BJ18" s="6"/>
      <c r="BK18" s="6"/>
      <c r="BL18" s="6"/>
      <c r="BM18" s="6"/>
      <c r="BN18" s="6"/>
      <c r="BO18" s="6"/>
      <c r="BP18" s="6"/>
      <c r="BQ18" s="6">
        <v>30</v>
      </c>
      <c r="BR18" s="6"/>
      <c r="BS18" s="6"/>
      <c r="BT18" s="6"/>
      <c r="BU18" s="6"/>
      <c r="BV18" s="6"/>
      <c r="BW18" s="6"/>
      <c r="BX18" s="6"/>
      <c r="BY18" s="6"/>
      <c r="BZ18" s="6"/>
      <c r="CA18" s="6"/>
      <c r="CB18" s="6"/>
      <c r="CC18" s="6"/>
      <c r="CD18" s="6"/>
      <c r="CE18" s="6"/>
      <c r="CF18" s="6"/>
      <c r="CG18" s="6"/>
      <c r="CH18" s="6"/>
      <c r="CI18" s="6"/>
      <c r="CJ18" s="6"/>
      <c r="CK18" s="6"/>
      <c r="CL18" s="6">
        <v>6</v>
      </c>
      <c r="CM18" s="6"/>
      <c r="CN18" s="6"/>
      <c r="CO18" s="6"/>
      <c r="CP18" s="6">
        <v>2</v>
      </c>
      <c r="CQ18" s="6">
        <v>8</v>
      </c>
      <c r="CR18" s="6"/>
      <c r="CS18" s="6"/>
      <c r="CT18" s="6">
        <v>1</v>
      </c>
      <c r="CU18" s="6"/>
      <c r="CV18" s="6"/>
      <c r="CW18" s="6"/>
      <c r="CX18" s="6"/>
      <c r="CY18" s="6"/>
      <c r="CZ18" s="6"/>
      <c r="DA18" s="6"/>
      <c r="DB18" s="6"/>
      <c r="DC18" s="6"/>
      <c r="DD18" s="6"/>
      <c r="DE18" s="6"/>
      <c r="DF18" s="6"/>
      <c r="DG18" s="6"/>
      <c r="DH18" s="6"/>
      <c r="DI18" s="6"/>
      <c r="DJ18" s="6"/>
      <c r="DK18" s="6"/>
      <c r="DL18" s="6">
        <v>60</v>
      </c>
      <c r="DM18" s="6"/>
      <c r="DN18" s="6"/>
      <c r="DO18" s="6"/>
      <c r="DP18" s="6"/>
      <c r="DQ18" s="6"/>
      <c r="DR18" s="6"/>
      <c r="DS18" s="6"/>
      <c r="DT18" s="6">
        <v>1</v>
      </c>
      <c r="DU18" s="6">
        <v>2</v>
      </c>
      <c r="DV18" s="6"/>
      <c r="DW18" s="6">
        <v>2</v>
      </c>
      <c r="DX18" s="6"/>
      <c r="DY18" s="6"/>
      <c r="DZ18" s="6"/>
      <c r="EA18" s="6"/>
      <c r="EB18" s="6"/>
      <c r="EC18" s="6"/>
      <c r="ED18" s="6"/>
      <c r="EE18" s="6">
        <v>36</v>
      </c>
      <c r="EF18" s="6"/>
      <c r="EG18" s="6"/>
      <c r="EH18" s="6"/>
      <c r="EI18" s="6"/>
      <c r="EJ18" s="6"/>
      <c r="EK18" s="6"/>
      <c r="EL18" s="6"/>
      <c r="EM18" s="6"/>
      <c r="EN18" s="6"/>
      <c r="EO18" s="6">
        <v>48</v>
      </c>
      <c r="EP18" s="6"/>
      <c r="EQ18" s="6"/>
      <c r="ER18" s="6">
        <v>3</v>
      </c>
      <c r="ES18" s="6"/>
      <c r="ET18" s="6"/>
      <c r="EU18" s="6"/>
      <c r="EV18" s="6"/>
      <c r="EW18" s="6">
        <v>4</v>
      </c>
      <c r="EX18" s="6"/>
      <c r="EY18" s="6"/>
      <c r="EZ18" s="6"/>
      <c r="FA18" s="6"/>
      <c r="FJ18" s="5">
        <v>1</v>
      </c>
      <c r="FO18" s="39">
        <v>215</v>
      </c>
      <c r="FP18" s="12">
        <v>1</v>
      </c>
      <c r="GP18" s="12">
        <v>4</v>
      </c>
      <c r="GR18" s="12">
        <v>1</v>
      </c>
      <c r="IF18" s="8">
        <v>5</v>
      </c>
      <c r="IG18" s="8">
        <v>66</v>
      </c>
      <c r="IH18" s="8"/>
      <c r="II18" s="8"/>
      <c r="IJ18" s="8">
        <v>52</v>
      </c>
      <c r="IK18" s="8">
        <v>4</v>
      </c>
      <c r="IL18" s="8">
        <v>10</v>
      </c>
      <c r="IM18" s="8">
        <v>1</v>
      </c>
      <c r="IN18" s="8"/>
      <c r="IO18" s="8"/>
      <c r="IP18" s="8">
        <v>17</v>
      </c>
      <c r="IQ18" s="8"/>
      <c r="IR18" s="8"/>
      <c r="IS18" s="8">
        <v>60</v>
      </c>
      <c r="IT18" s="8"/>
      <c r="IU18" s="8"/>
      <c r="IV18" s="8"/>
      <c r="IW18" s="8"/>
      <c r="IX18" s="16"/>
      <c r="IY18" s="16"/>
      <c r="IZ18" s="16"/>
      <c r="JA18" s="6">
        <v>275</v>
      </c>
    </row>
    <row r="19" spans="1:261" x14ac:dyDescent="0.25">
      <c r="A19" s="15">
        <v>46</v>
      </c>
      <c r="B19" s="15">
        <v>688426</v>
      </c>
      <c r="C19" s="15">
        <v>6920797</v>
      </c>
      <c r="D19" s="15">
        <v>4</v>
      </c>
      <c r="E19" s="6"/>
      <c r="F19" s="6"/>
      <c r="G19" s="6"/>
      <c r="H19" s="6"/>
      <c r="I19" s="6"/>
      <c r="J19" s="6"/>
      <c r="K19" s="6"/>
      <c r="L19" s="6"/>
      <c r="M19" s="6"/>
      <c r="N19" s="6"/>
      <c r="O19" s="6"/>
      <c r="P19" s="6">
        <v>1</v>
      </c>
      <c r="Q19" s="6"/>
      <c r="R19" s="6">
        <v>1</v>
      </c>
      <c r="S19" s="6"/>
      <c r="T19" s="6"/>
      <c r="U19" s="6"/>
      <c r="V19" s="6">
        <v>2</v>
      </c>
      <c r="W19" s="6"/>
      <c r="X19" s="6"/>
      <c r="Y19" s="6"/>
      <c r="Z19" s="6">
        <v>2</v>
      </c>
      <c r="AA19" s="6"/>
      <c r="AB19" s="6"/>
      <c r="AC19" s="6"/>
      <c r="AD19" s="6"/>
      <c r="AE19" s="6"/>
      <c r="AF19" s="6">
        <v>2</v>
      </c>
      <c r="AG19" s="6"/>
      <c r="AH19" s="6">
        <v>1</v>
      </c>
      <c r="AI19" s="6"/>
      <c r="AJ19" s="6">
        <v>1</v>
      </c>
      <c r="AK19" s="6"/>
      <c r="AL19" s="6"/>
      <c r="AM19" s="6"/>
      <c r="AN19" s="6"/>
      <c r="AO19" s="6"/>
      <c r="AP19" s="6"/>
      <c r="AQ19" s="6"/>
      <c r="AR19" s="6">
        <v>1</v>
      </c>
      <c r="AS19" s="6"/>
      <c r="AT19" s="6"/>
      <c r="AU19" s="6"/>
      <c r="AV19" s="6"/>
      <c r="AW19" s="6"/>
      <c r="AX19" s="6"/>
      <c r="AY19" s="6"/>
      <c r="AZ19" s="6"/>
      <c r="BA19" s="6">
        <v>3</v>
      </c>
      <c r="BB19" s="6"/>
      <c r="BC19" s="6"/>
      <c r="BD19" s="6"/>
      <c r="BE19" s="6"/>
      <c r="BF19" s="6"/>
      <c r="BG19" s="6">
        <v>5</v>
      </c>
      <c r="BH19" s="6">
        <v>2</v>
      </c>
      <c r="BI19" s="6"/>
      <c r="BJ19" s="6"/>
      <c r="BK19" s="6"/>
      <c r="BL19" s="6"/>
      <c r="BM19" s="6"/>
      <c r="BN19" s="6"/>
      <c r="BO19" s="6">
        <v>5</v>
      </c>
      <c r="BP19" s="6"/>
      <c r="BQ19" s="6"/>
      <c r="BR19" s="6"/>
      <c r="BS19" s="6"/>
      <c r="BT19" s="6"/>
      <c r="BU19" s="6"/>
      <c r="BV19" s="6"/>
      <c r="BW19" s="6"/>
      <c r="BX19" s="6"/>
      <c r="BY19" s="6"/>
      <c r="BZ19" s="6"/>
      <c r="CA19" s="6"/>
      <c r="CB19" s="6"/>
      <c r="CC19" s="6"/>
      <c r="CD19" s="6"/>
      <c r="CE19" s="6"/>
      <c r="CF19" s="6"/>
      <c r="CG19" s="6"/>
      <c r="CH19" s="6"/>
      <c r="CI19" s="6"/>
      <c r="CJ19" s="6"/>
      <c r="CK19" s="6"/>
      <c r="CL19" s="6">
        <v>1</v>
      </c>
      <c r="CM19" s="6"/>
      <c r="CN19" s="6"/>
      <c r="CO19" s="6"/>
      <c r="CP19" s="6">
        <v>1</v>
      </c>
      <c r="CQ19" s="6"/>
      <c r="CR19" s="6"/>
      <c r="CS19" s="6"/>
      <c r="CT19" s="6"/>
      <c r="CU19" s="6">
        <v>1</v>
      </c>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v>1</v>
      </c>
      <c r="EC19" s="6"/>
      <c r="ED19" s="6"/>
      <c r="EE19" s="6"/>
      <c r="EF19" s="6">
        <v>1</v>
      </c>
      <c r="EG19" s="6"/>
      <c r="EH19" s="6"/>
      <c r="EI19" s="6"/>
      <c r="EJ19" s="6"/>
      <c r="EK19" s="6"/>
      <c r="EL19" s="6"/>
      <c r="EM19" s="6"/>
      <c r="EN19" s="6"/>
      <c r="EO19" s="6"/>
      <c r="EP19" s="6"/>
      <c r="EQ19" s="6"/>
      <c r="ER19" s="6"/>
      <c r="ES19" s="6"/>
      <c r="ET19" s="6"/>
      <c r="EU19" s="6"/>
      <c r="EV19" s="6"/>
      <c r="EW19" s="6"/>
      <c r="EX19" s="6"/>
      <c r="EY19" s="6"/>
      <c r="EZ19" s="6"/>
      <c r="FA19" s="6"/>
      <c r="FG19" s="5">
        <v>1</v>
      </c>
      <c r="FO19" s="39">
        <v>44</v>
      </c>
      <c r="GA19" s="12">
        <v>1</v>
      </c>
      <c r="GE19" s="12">
        <v>1</v>
      </c>
      <c r="GG19" s="12">
        <v>2</v>
      </c>
      <c r="GH19" s="12">
        <v>1</v>
      </c>
      <c r="GJ19" s="12">
        <v>5</v>
      </c>
      <c r="GM19" s="12">
        <v>2</v>
      </c>
      <c r="GT19" s="12">
        <v>1</v>
      </c>
      <c r="IF19" s="8"/>
      <c r="IG19" s="8"/>
      <c r="IH19" s="8"/>
      <c r="II19" s="8"/>
      <c r="IJ19" s="8">
        <v>2</v>
      </c>
      <c r="IK19" s="8"/>
      <c r="IL19" s="8">
        <v>38</v>
      </c>
      <c r="IM19" s="8"/>
      <c r="IN19" s="8"/>
      <c r="IO19" s="8"/>
      <c r="IP19" s="8">
        <v>4</v>
      </c>
      <c r="IQ19" s="8"/>
      <c r="IR19" s="8"/>
      <c r="IS19" s="8"/>
      <c r="IT19" s="8"/>
      <c r="IU19" s="8"/>
      <c r="IV19" s="8"/>
      <c r="IW19" s="8"/>
      <c r="IX19" s="16"/>
      <c r="IY19" s="16"/>
      <c r="IZ19" s="16"/>
      <c r="JA19" s="6">
        <v>46</v>
      </c>
    </row>
    <row r="20" spans="1:261" x14ac:dyDescent="0.25">
      <c r="A20" s="15">
        <v>151</v>
      </c>
      <c r="B20" s="15">
        <v>643348</v>
      </c>
      <c r="C20" s="15">
        <v>6691344</v>
      </c>
      <c r="D20" s="15">
        <v>4</v>
      </c>
      <c r="E20" s="6">
        <v>1</v>
      </c>
      <c r="F20" s="6">
        <v>1</v>
      </c>
      <c r="G20" s="6">
        <v>1</v>
      </c>
      <c r="H20" s="6"/>
      <c r="I20" s="6"/>
      <c r="J20" s="6"/>
      <c r="K20" s="6">
        <v>3</v>
      </c>
      <c r="L20" s="6">
        <v>2</v>
      </c>
      <c r="M20" s="6">
        <v>1</v>
      </c>
      <c r="N20" s="6"/>
      <c r="O20" s="6"/>
      <c r="P20" s="6">
        <v>12</v>
      </c>
      <c r="Q20" s="6">
        <v>2</v>
      </c>
      <c r="R20" s="6">
        <v>33</v>
      </c>
      <c r="S20" s="6">
        <v>6</v>
      </c>
      <c r="T20" s="6"/>
      <c r="U20" s="6">
        <v>4</v>
      </c>
      <c r="V20" s="6"/>
      <c r="W20" s="6"/>
      <c r="X20" s="6"/>
      <c r="Y20" s="6">
        <v>1</v>
      </c>
      <c r="Z20" s="6">
        <v>6</v>
      </c>
      <c r="AA20" s="6"/>
      <c r="AB20" s="6">
        <v>2</v>
      </c>
      <c r="AC20" s="6">
        <v>1</v>
      </c>
      <c r="AD20" s="6">
        <v>1</v>
      </c>
      <c r="AE20" s="6"/>
      <c r="AF20" s="6">
        <v>8</v>
      </c>
      <c r="AG20" s="6"/>
      <c r="AH20" s="6"/>
      <c r="AI20" s="6">
        <v>1</v>
      </c>
      <c r="AJ20" s="6"/>
      <c r="AK20" s="6"/>
      <c r="AL20" s="6"/>
      <c r="AM20" s="6"/>
      <c r="AN20" s="6">
        <v>2</v>
      </c>
      <c r="AO20" s="6"/>
      <c r="AP20" s="6">
        <v>1</v>
      </c>
      <c r="AQ20" s="6"/>
      <c r="AR20" s="6"/>
      <c r="AS20" s="6">
        <v>1</v>
      </c>
      <c r="AT20" s="6"/>
      <c r="AU20" s="6"/>
      <c r="AV20" s="6"/>
      <c r="AW20" s="6"/>
      <c r="AX20" s="6"/>
      <c r="AY20" s="6"/>
      <c r="AZ20" s="6">
        <v>16</v>
      </c>
      <c r="BA20" s="6">
        <v>3</v>
      </c>
      <c r="BB20" s="6"/>
      <c r="BC20" s="6">
        <v>2</v>
      </c>
      <c r="BD20" s="6"/>
      <c r="BE20" s="6"/>
      <c r="BF20" s="6"/>
      <c r="BG20" s="6">
        <v>1</v>
      </c>
      <c r="BH20" s="6"/>
      <c r="BI20" s="6">
        <v>5</v>
      </c>
      <c r="BJ20" s="6"/>
      <c r="BK20" s="6">
        <v>16</v>
      </c>
      <c r="BL20" s="6"/>
      <c r="BM20" s="6"/>
      <c r="BN20" s="6"/>
      <c r="BO20" s="6">
        <v>1</v>
      </c>
      <c r="BP20" s="6">
        <v>1</v>
      </c>
      <c r="BQ20" s="6">
        <v>13</v>
      </c>
      <c r="BR20" s="6"/>
      <c r="BS20" s="6"/>
      <c r="BT20" s="6"/>
      <c r="BU20" s="6"/>
      <c r="BV20" s="6">
        <v>1</v>
      </c>
      <c r="BW20" s="6"/>
      <c r="BX20" s="6">
        <v>1</v>
      </c>
      <c r="BY20" s="6"/>
      <c r="BZ20" s="6"/>
      <c r="CA20" s="6"/>
      <c r="CB20" s="6"/>
      <c r="CC20" s="6"/>
      <c r="CD20" s="6"/>
      <c r="CE20" s="6">
        <v>1</v>
      </c>
      <c r="CF20" s="6"/>
      <c r="CG20" s="6"/>
      <c r="CH20" s="6"/>
      <c r="CI20" s="6"/>
      <c r="CJ20" s="6">
        <v>1</v>
      </c>
      <c r="CK20" s="6"/>
      <c r="CL20" s="6">
        <v>1</v>
      </c>
      <c r="CM20" s="6">
        <v>1</v>
      </c>
      <c r="CN20" s="6"/>
      <c r="CO20" s="6"/>
      <c r="CP20" s="6"/>
      <c r="CQ20" s="6"/>
      <c r="CR20" s="6">
        <v>1</v>
      </c>
      <c r="CS20" s="6">
        <v>1</v>
      </c>
      <c r="CT20" s="6"/>
      <c r="CU20" s="6"/>
      <c r="CV20" s="6"/>
      <c r="CW20" s="6"/>
      <c r="CX20" s="6"/>
      <c r="CY20" s="6"/>
      <c r="CZ20" s="6"/>
      <c r="DA20" s="6"/>
      <c r="DB20" s="6"/>
      <c r="DC20" s="6">
        <v>6</v>
      </c>
      <c r="DD20" s="6"/>
      <c r="DE20" s="6"/>
      <c r="DF20" s="6"/>
      <c r="DG20" s="6"/>
      <c r="DH20" s="6">
        <v>9</v>
      </c>
      <c r="DI20" s="6"/>
      <c r="DJ20" s="6"/>
      <c r="DK20" s="6"/>
      <c r="DL20" s="6"/>
      <c r="DM20" s="6">
        <v>1</v>
      </c>
      <c r="DN20" s="6"/>
      <c r="DO20" s="6"/>
      <c r="DP20" s="6">
        <v>1</v>
      </c>
      <c r="DQ20" s="6">
        <v>2</v>
      </c>
      <c r="DR20" s="6">
        <v>1</v>
      </c>
      <c r="DS20" s="6"/>
      <c r="DT20" s="6"/>
      <c r="DU20" s="6"/>
      <c r="DV20" s="6">
        <v>2</v>
      </c>
      <c r="DW20" s="6"/>
      <c r="DX20" s="6"/>
      <c r="DY20" s="6"/>
      <c r="DZ20" s="6">
        <v>1</v>
      </c>
      <c r="EA20" s="6"/>
      <c r="EB20" s="6"/>
      <c r="EC20" s="6">
        <v>1</v>
      </c>
      <c r="ED20" s="6">
        <v>2</v>
      </c>
      <c r="EE20" s="6">
        <v>29</v>
      </c>
      <c r="EF20" s="6">
        <v>7</v>
      </c>
      <c r="EG20" s="6">
        <v>1</v>
      </c>
      <c r="EH20" s="6"/>
      <c r="EI20" s="6"/>
      <c r="EJ20" s="6"/>
      <c r="EK20" s="6">
        <v>1</v>
      </c>
      <c r="EL20" s="6"/>
      <c r="EM20" s="6">
        <v>2</v>
      </c>
      <c r="EN20" s="6">
        <v>1</v>
      </c>
      <c r="EO20" s="6">
        <v>1</v>
      </c>
      <c r="EP20" s="6"/>
      <c r="EQ20" s="6"/>
      <c r="ER20" s="6">
        <v>1</v>
      </c>
      <c r="ES20" s="6"/>
      <c r="ET20" s="6">
        <v>1</v>
      </c>
      <c r="EU20" s="6"/>
      <c r="EV20" s="6"/>
      <c r="EW20" s="6"/>
      <c r="EX20" s="6">
        <v>1</v>
      </c>
      <c r="EY20" s="6"/>
      <c r="EZ20" s="6"/>
      <c r="FA20" s="6"/>
      <c r="FE20" s="5">
        <v>1</v>
      </c>
      <c r="FO20" s="39">
        <v>259</v>
      </c>
      <c r="FT20" s="12">
        <v>4</v>
      </c>
      <c r="GD20" s="12">
        <v>1</v>
      </c>
      <c r="GG20" s="12">
        <v>1</v>
      </c>
      <c r="GJ20" s="12">
        <v>16</v>
      </c>
      <c r="GM20" s="12">
        <v>2</v>
      </c>
      <c r="GO20" s="12">
        <v>5</v>
      </c>
      <c r="GT20" s="12">
        <v>2</v>
      </c>
      <c r="HU20" s="12">
        <v>1</v>
      </c>
      <c r="IF20" s="8">
        <v>2</v>
      </c>
      <c r="IG20" s="8">
        <v>43</v>
      </c>
      <c r="IH20" s="8">
        <v>1</v>
      </c>
      <c r="II20" s="8">
        <v>4</v>
      </c>
      <c r="IJ20" s="8">
        <v>16</v>
      </c>
      <c r="IK20" s="8">
        <v>2</v>
      </c>
      <c r="IL20" s="8">
        <v>160</v>
      </c>
      <c r="IM20" s="8">
        <v>3</v>
      </c>
      <c r="IN20" s="8"/>
      <c r="IO20" s="8">
        <v>1</v>
      </c>
      <c r="IP20" s="8">
        <v>5</v>
      </c>
      <c r="IQ20" s="8"/>
      <c r="IR20" s="8">
        <v>2</v>
      </c>
      <c r="IS20" s="8">
        <v>16</v>
      </c>
      <c r="IT20" s="8">
        <v>1</v>
      </c>
      <c r="IU20" s="8">
        <v>1</v>
      </c>
      <c r="IV20" s="8">
        <v>2</v>
      </c>
      <c r="IW20" s="8"/>
      <c r="IX20" s="16"/>
      <c r="IY20" s="16"/>
      <c r="IZ20" s="16"/>
      <c r="JA20" s="6">
        <v>151</v>
      </c>
    </row>
    <row r="21" spans="1:261" x14ac:dyDescent="0.25">
      <c r="A21" s="15">
        <v>156</v>
      </c>
      <c r="B21" s="15">
        <v>559354</v>
      </c>
      <c r="C21" s="15">
        <v>6711409</v>
      </c>
      <c r="D21" s="15">
        <v>4</v>
      </c>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v>46</v>
      </c>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E21" s="5">
        <v>1</v>
      </c>
      <c r="FO21" s="39">
        <v>46</v>
      </c>
      <c r="IF21" s="8"/>
      <c r="IG21" s="8"/>
      <c r="IH21" s="8"/>
      <c r="II21" s="8"/>
      <c r="IJ21" s="8"/>
      <c r="IK21" s="8"/>
      <c r="IL21" s="8"/>
      <c r="IM21" s="8"/>
      <c r="IN21" s="8"/>
      <c r="IO21" s="8"/>
      <c r="IP21" s="8">
        <v>46</v>
      </c>
      <c r="IQ21" s="8"/>
      <c r="IR21" s="8"/>
      <c r="IS21" s="8"/>
      <c r="IT21" s="8"/>
      <c r="IU21" s="8"/>
      <c r="IV21" s="8"/>
      <c r="IW21" s="8"/>
      <c r="IX21" s="16"/>
      <c r="IY21" s="16"/>
      <c r="IZ21" s="16"/>
      <c r="JA21" s="6">
        <v>156</v>
      </c>
    </row>
    <row r="22" spans="1:261" x14ac:dyDescent="0.25">
      <c r="A22" s="15">
        <v>212</v>
      </c>
      <c r="B22" s="15">
        <v>322819</v>
      </c>
      <c r="C22" s="15">
        <v>6917041</v>
      </c>
      <c r="D22" s="15">
        <v>4</v>
      </c>
      <c r="E22" s="6"/>
      <c r="F22" s="6"/>
      <c r="G22" s="6"/>
      <c r="H22" s="6"/>
      <c r="I22" s="6"/>
      <c r="J22" s="6"/>
      <c r="K22" s="6"/>
      <c r="L22" s="6"/>
      <c r="M22" s="6"/>
      <c r="N22" s="6"/>
      <c r="O22" s="6"/>
      <c r="P22" s="6"/>
      <c r="Q22" s="6"/>
      <c r="R22" s="6">
        <v>1</v>
      </c>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v>1</v>
      </c>
      <c r="AU22" s="6"/>
      <c r="AV22" s="6"/>
      <c r="AW22" s="6"/>
      <c r="AX22" s="6"/>
      <c r="AY22" s="6"/>
      <c r="AZ22" s="6"/>
      <c r="BA22" s="6"/>
      <c r="BB22" s="6"/>
      <c r="BC22" s="6"/>
      <c r="BD22" s="6"/>
      <c r="BE22" s="6"/>
      <c r="BF22" s="6"/>
      <c r="BG22" s="6"/>
      <c r="BH22" s="6">
        <v>2</v>
      </c>
      <c r="BI22" s="6"/>
      <c r="BJ22" s="6"/>
      <c r="BK22" s="6"/>
      <c r="BL22" s="6"/>
      <c r="BM22" s="6"/>
      <c r="BN22" s="6"/>
      <c r="BO22" s="6">
        <v>1</v>
      </c>
      <c r="BP22" s="6"/>
      <c r="BQ22" s="6"/>
      <c r="BR22" s="6"/>
      <c r="BS22" s="6"/>
      <c r="BT22" s="6"/>
      <c r="BU22" s="6"/>
      <c r="BV22" s="6"/>
      <c r="BW22" s="6"/>
      <c r="BX22" s="6">
        <v>1</v>
      </c>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v>1</v>
      </c>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v>1</v>
      </c>
      <c r="EV22" s="6"/>
      <c r="EW22" s="6"/>
      <c r="EX22" s="6"/>
      <c r="EY22" s="6"/>
      <c r="EZ22" s="6"/>
      <c r="FA22" s="6"/>
      <c r="FD22" s="5">
        <v>1</v>
      </c>
      <c r="FO22" s="39">
        <v>8</v>
      </c>
      <c r="IF22" s="8"/>
      <c r="IG22" s="8"/>
      <c r="IH22" s="8"/>
      <c r="II22" s="8"/>
      <c r="IJ22" s="8"/>
      <c r="IK22" s="8">
        <v>1</v>
      </c>
      <c r="IL22" s="8">
        <v>5</v>
      </c>
      <c r="IM22" s="8">
        <v>1</v>
      </c>
      <c r="IN22" s="8"/>
      <c r="IO22" s="8"/>
      <c r="IP22" s="8"/>
      <c r="IQ22" s="8"/>
      <c r="IR22" s="8"/>
      <c r="IS22" s="8"/>
      <c r="IT22" s="8"/>
      <c r="IU22" s="8"/>
      <c r="IV22" s="8">
        <v>1</v>
      </c>
      <c r="IW22" s="8"/>
      <c r="IX22" s="16"/>
      <c r="IY22" s="16"/>
      <c r="IZ22" s="16"/>
      <c r="JA22" s="6">
        <v>212</v>
      </c>
    </row>
    <row r="23" spans="1:261" x14ac:dyDescent="0.25">
      <c r="A23" s="15">
        <v>11</v>
      </c>
      <c r="B23" s="15">
        <v>385719</v>
      </c>
      <c r="C23" s="15">
        <v>6919765</v>
      </c>
      <c r="D23" s="15">
        <v>4</v>
      </c>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v>1</v>
      </c>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D23" s="5">
        <v>1</v>
      </c>
      <c r="FO23" s="39">
        <v>1</v>
      </c>
      <c r="IF23" s="8"/>
      <c r="IG23" s="8"/>
      <c r="IH23" s="8"/>
      <c r="II23" s="8"/>
      <c r="IJ23" s="8"/>
      <c r="IK23" s="8"/>
      <c r="IL23" s="8">
        <v>1</v>
      </c>
      <c r="IM23" s="8"/>
      <c r="IN23" s="8"/>
      <c r="IO23" s="8"/>
      <c r="IP23" s="8"/>
      <c r="IQ23" s="8"/>
      <c r="IR23" s="8"/>
      <c r="IS23" s="8"/>
      <c r="IT23" s="8"/>
      <c r="IU23" s="8"/>
      <c r="IV23" s="8"/>
      <c r="IW23" s="8"/>
      <c r="IX23" s="16"/>
      <c r="IY23" s="16"/>
      <c r="IZ23" s="16"/>
      <c r="JA23" s="6">
        <v>11</v>
      </c>
    </row>
    <row r="24" spans="1:261" x14ac:dyDescent="0.25">
      <c r="A24" s="15">
        <v>174</v>
      </c>
      <c r="B24" s="15">
        <v>148035</v>
      </c>
      <c r="C24" s="15">
        <v>6860991</v>
      </c>
      <c r="D24" s="15">
        <v>4</v>
      </c>
      <c r="E24" s="6"/>
      <c r="F24" s="6"/>
      <c r="G24" s="6"/>
      <c r="H24" s="6"/>
      <c r="I24" s="6"/>
      <c r="J24" s="6"/>
      <c r="K24" s="6"/>
      <c r="L24" s="6"/>
      <c r="M24" s="6"/>
      <c r="N24" s="6"/>
      <c r="O24" s="6"/>
      <c r="P24" s="6"/>
      <c r="Q24" s="6"/>
      <c r="R24" s="6"/>
      <c r="S24" s="6"/>
      <c r="T24" s="6"/>
      <c r="U24" s="6">
        <v>1</v>
      </c>
      <c r="V24" s="6">
        <v>1</v>
      </c>
      <c r="W24" s="6"/>
      <c r="X24" s="6"/>
      <c r="Y24" s="6"/>
      <c r="Z24" s="6"/>
      <c r="AA24" s="6"/>
      <c r="AB24" s="6"/>
      <c r="AC24" s="6"/>
      <c r="AD24" s="6">
        <v>2</v>
      </c>
      <c r="AE24" s="6"/>
      <c r="AF24" s="6">
        <v>1</v>
      </c>
      <c r="AG24" s="6"/>
      <c r="AH24" s="6"/>
      <c r="AI24" s="6"/>
      <c r="AJ24" s="6"/>
      <c r="AK24" s="6"/>
      <c r="AL24" s="6"/>
      <c r="AM24" s="6"/>
      <c r="AN24" s="6"/>
      <c r="AO24" s="6"/>
      <c r="AP24" s="6"/>
      <c r="AQ24" s="6"/>
      <c r="AR24" s="6"/>
      <c r="AS24" s="6"/>
      <c r="AT24" s="6"/>
      <c r="AU24" s="6"/>
      <c r="AV24" s="6"/>
      <c r="AW24" s="6"/>
      <c r="AX24" s="6"/>
      <c r="AY24" s="6"/>
      <c r="AZ24" s="6"/>
      <c r="BA24" s="6"/>
      <c r="BB24" s="6">
        <v>4</v>
      </c>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v>10</v>
      </c>
      <c r="DD24" s="6"/>
      <c r="DE24" s="6"/>
      <c r="DF24" s="6"/>
      <c r="DG24" s="6"/>
      <c r="DH24" s="6"/>
      <c r="DI24" s="6"/>
      <c r="DJ24" s="6"/>
      <c r="DK24" s="6"/>
      <c r="DL24" s="6"/>
      <c r="DM24" s="6"/>
      <c r="DN24" s="6"/>
      <c r="DO24" s="6"/>
      <c r="DP24" s="6"/>
      <c r="DQ24" s="6"/>
      <c r="DR24" s="6"/>
      <c r="DS24" s="6"/>
      <c r="DT24" s="6"/>
      <c r="DU24" s="6"/>
      <c r="DV24" s="6"/>
      <c r="DW24" s="6"/>
      <c r="DX24" s="6">
        <v>1</v>
      </c>
      <c r="DY24" s="6"/>
      <c r="DZ24" s="6"/>
      <c r="EA24" s="6"/>
      <c r="EB24" s="6"/>
      <c r="EC24" s="6"/>
      <c r="ED24" s="6"/>
      <c r="EE24" s="6"/>
      <c r="EF24" s="6">
        <v>1</v>
      </c>
      <c r="EG24" s="6"/>
      <c r="EH24" s="6"/>
      <c r="EI24" s="6"/>
      <c r="EJ24" s="6"/>
      <c r="EK24" s="6"/>
      <c r="EL24" s="6"/>
      <c r="EM24" s="6"/>
      <c r="EN24" s="6"/>
      <c r="EO24" s="6"/>
      <c r="EP24" s="6"/>
      <c r="EQ24" s="6"/>
      <c r="ER24" s="6"/>
      <c r="ES24" s="6"/>
      <c r="ET24" s="6"/>
      <c r="EU24" s="6"/>
      <c r="EV24" s="6"/>
      <c r="EW24" s="6"/>
      <c r="EX24" s="6"/>
      <c r="EY24" s="6"/>
      <c r="EZ24" s="6"/>
      <c r="FA24" s="6"/>
      <c r="FC24" s="5">
        <v>1</v>
      </c>
      <c r="FO24" s="39">
        <v>25</v>
      </c>
      <c r="GL24" s="12">
        <v>1</v>
      </c>
      <c r="GM24" s="12">
        <v>1</v>
      </c>
      <c r="GP24" s="12">
        <v>1</v>
      </c>
      <c r="HV24" s="12">
        <v>1</v>
      </c>
      <c r="IF24" s="8">
        <v>1</v>
      </c>
      <c r="IG24" s="8"/>
      <c r="IH24" s="8"/>
      <c r="II24" s="8"/>
      <c r="IJ24" s="8">
        <v>1</v>
      </c>
      <c r="IK24" s="8"/>
      <c r="IL24" s="8">
        <v>13</v>
      </c>
      <c r="IM24" s="8"/>
      <c r="IN24" s="8"/>
      <c r="IO24" s="8"/>
      <c r="IP24" s="8"/>
      <c r="IQ24" s="8"/>
      <c r="IR24" s="8"/>
      <c r="IS24" s="8">
        <v>10</v>
      </c>
      <c r="IT24" s="8"/>
      <c r="IU24" s="8"/>
      <c r="IV24" s="8"/>
      <c r="IW24" s="8"/>
      <c r="IX24" s="16"/>
      <c r="IY24" s="16"/>
      <c r="IZ24" s="16"/>
      <c r="JA24" s="6">
        <v>174</v>
      </c>
    </row>
    <row r="25" spans="1:261" x14ac:dyDescent="0.25">
      <c r="A25" s="15">
        <v>15</v>
      </c>
      <c r="B25" s="15">
        <v>231057</v>
      </c>
      <c r="C25" s="15">
        <v>6710836</v>
      </c>
      <c r="D25" s="15">
        <v>4</v>
      </c>
      <c r="E25" s="6"/>
      <c r="F25" s="6"/>
      <c r="G25" s="6"/>
      <c r="H25" s="6"/>
      <c r="I25" s="6"/>
      <c r="J25" s="6"/>
      <c r="K25" s="6"/>
      <c r="L25" s="6">
        <v>3</v>
      </c>
      <c r="M25" s="6"/>
      <c r="N25" s="6"/>
      <c r="O25" s="6"/>
      <c r="P25" s="6">
        <v>2</v>
      </c>
      <c r="Q25" s="6"/>
      <c r="R25" s="6"/>
      <c r="S25" s="6"/>
      <c r="T25" s="6"/>
      <c r="U25" s="6">
        <v>1</v>
      </c>
      <c r="V25" s="6"/>
      <c r="W25" s="6">
        <v>3</v>
      </c>
      <c r="X25" s="6"/>
      <c r="Y25" s="6"/>
      <c r="Z25" s="6">
        <v>1</v>
      </c>
      <c r="AA25" s="6">
        <v>2</v>
      </c>
      <c r="AB25" s="6">
        <v>2</v>
      </c>
      <c r="AC25" s="6"/>
      <c r="AD25" s="6">
        <v>1</v>
      </c>
      <c r="AE25" s="6"/>
      <c r="AF25" s="6">
        <v>25</v>
      </c>
      <c r="AG25" s="6"/>
      <c r="AH25" s="6">
        <v>3</v>
      </c>
      <c r="AI25" s="6"/>
      <c r="AJ25" s="6"/>
      <c r="AK25" s="6"/>
      <c r="AL25" s="6"/>
      <c r="AM25" s="6"/>
      <c r="AN25" s="6"/>
      <c r="AO25" s="6"/>
      <c r="AP25" s="6"/>
      <c r="AQ25" s="6"/>
      <c r="AR25" s="6">
        <v>1</v>
      </c>
      <c r="AS25" s="6"/>
      <c r="AT25" s="6"/>
      <c r="AU25" s="6"/>
      <c r="AV25" s="6"/>
      <c r="AW25" s="6"/>
      <c r="AX25" s="6"/>
      <c r="AY25" s="6"/>
      <c r="AZ25" s="6"/>
      <c r="BA25" s="6">
        <v>1</v>
      </c>
      <c r="BB25" s="6"/>
      <c r="BC25" s="6">
        <v>8</v>
      </c>
      <c r="BD25" s="6"/>
      <c r="BE25" s="6"/>
      <c r="BF25" s="6">
        <v>1</v>
      </c>
      <c r="BG25" s="6">
        <v>1</v>
      </c>
      <c r="BH25" s="6">
        <v>3</v>
      </c>
      <c r="BI25" s="6"/>
      <c r="BJ25" s="6"/>
      <c r="BK25" s="6">
        <v>4</v>
      </c>
      <c r="BL25" s="6">
        <v>1</v>
      </c>
      <c r="BM25" s="6"/>
      <c r="BN25" s="6">
        <v>1</v>
      </c>
      <c r="BO25" s="6">
        <v>2</v>
      </c>
      <c r="BP25" s="6"/>
      <c r="BQ25" s="6"/>
      <c r="BR25" s="6"/>
      <c r="BS25" s="6"/>
      <c r="BT25" s="6"/>
      <c r="BU25" s="6"/>
      <c r="BV25" s="6"/>
      <c r="BW25" s="6"/>
      <c r="BX25" s="6"/>
      <c r="BY25" s="6"/>
      <c r="BZ25" s="6"/>
      <c r="CA25" s="6"/>
      <c r="CB25" s="6">
        <v>1</v>
      </c>
      <c r="CC25" s="6"/>
      <c r="CD25" s="6"/>
      <c r="CE25" s="6">
        <v>3</v>
      </c>
      <c r="CF25" s="6">
        <v>1</v>
      </c>
      <c r="CG25" s="6"/>
      <c r="CH25" s="6"/>
      <c r="CI25" s="6"/>
      <c r="CJ25" s="6">
        <v>10</v>
      </c>
      <c r="CK25" s="6"/>
      <c r="CL25" s="6"/>
      <c r="CM25" s="6">
        <v>2</v>
      </c>
      <c r="CN25" s="6"/>
      <c r="CO25" s="6">
        <v>1</v>
      </c>
      <c r="CP25" s="6"/>
      <c r="CQ25" s="6"/>
      <c r="CR25" s="6"/>
      <c r="CS25" s="6"/>
      <c r="CT25" s="6"/>
      <c r="CU25" s="6"/>
      <c r="CV25" s="6">
        <v>1</v>
      </c>
      <c r="CW25" s="6"/>
      <c r="CX25" s="6"/>
      <c r="CY25" s="6"/>
      <c r="CZ25" s="6"/>
      <c r="DA25" s="6"/>
      <c r="DB25" s="6"/>
      <c r="DC25" s="6">
        <v>1</v>
      </c>
      <c r="DD25" s="6"/>
      <c r="DE25" s="6"/>
      <c r="DF25" s="6"/>
      <c r="DG25" s="6"/>
      <c r="DH25" s="6">
        <v>1</v>
      </c>
      <c r="DI25" s="6"/>
      <c r="DJ25" s="6"/>
      <c r="DK25" s="6"/>
      <c r="DL25" s="6"/>
      <c r="DM25" s="6"/>
      <c r="DN25" s="6"/>
      <c r="DO25" s="6"/>
      <c r="DP25" s="6"/>
      <c r="DQ25" s="6"/>
      <c r="DR25" s="6"/>
      <c r="DS25" s="6"/>
      <c r="DT25" s="6"/>
      <c r="DU25" s="6"/>
      <c r="DV25" s="6">
        <v>1</v>
      </c>
      <c r="DW25" s="6"/>
      <c r="DX25" s="6"/>
      <c r="DY25" s="6"/>
      <c r="DZ25" s="6"/>
      <c r="EA25" s="6"/>
      <c r="EB25" s="6"/>
      <c r="EC25" s="6"/>
      <c r="ED25" s="6"/>
      <c r="EE25" s="6"/>
      <c r="EF25" s="6">
        <v>9</v>
      </c>
      <c r="EG25" s="6"/>
      <c r="EH25" s="6"/>
      <c r="EI25" s="6"/>
      <c r="EJ25" s="6"/>
      <c r="EK25" s="6"/>
      <c r="EL25" s="6"/>
      <c r="EM25" s="6">
        <v>2</v>
      </c>
      <c r="EN25" s="6"/>
      <c r="EO25" s="6"/>
      <c r="EP25" s="6"/>
      <c r="EQ25" s="6"/>
      <c r="ER25" s="6"/>
      <c r="ES25" s="6"/>
      <c r="ET25" s="6">
        <v>3</v>
      </c>
      <c r="EU25" s="6"/>
      <c r="EV25" s="6"/>
      <c r="EW25" s="6"/>
      <c r="EX25" s="6"/>
      <c r="EY25" s="6"/>
      <c r="EZ25" s="6"/>
      <c r="FA25" s="6">
        <v>1</v>
      </c>
      <c r="FB25" s="5">
        <v>1</v>
      </c>
      <c r="FO25" s="39">
        <v>185</v>
      </c>
      <c r="FP25" s="12">
        <v>3</v>
      </c>
      <c r="FR25" s="12">
        <v>2</v>
      </c>
      <c r="GA25" s="12">
        <v>2</v>
      </c>
      <c r="GC25" s="12">
        <v>1</v>
      </c>
      <c r="GD25" s="12">
        <v>10</v>
      </c>
      <c r="GG25" s="12">
        <v>1</v>
      </c>
      <c r="GH25" s="12">
        <v>1</v>
      </c>
      <c r="GI25" s="12">
        <v>6</v>
      </c>
      <c r="GJ25" s="12">
        <v>44</v>
      </c>
      <c r="GK25" s="12">
        <v>1</v>
      </c>
      <c r="GM25" s="12">
        <v>2</v>
      </c>
      <c r="GO25" s="12">
        <v>1</v>
      </c>
      <c r="GP25" s="12">
        <v>5</v>
      </c>
      <c r="GS25" s="12">
        <v>1</v>
      </c>
      <c r="HW25" s="12">
        <v>1</v>
      </c>
      <c r="HX25" s="12">
        <v>1</v>
      </c>
      <c r="IF25" s="8">
        <v>1</v>
      </c>
      <c r="IG25" s="8"/>
      <c r="IH25" s="8"/>
      <c r="II25" s="8"/>
      <c r="IJ25" s="8">
        <v>15</v>
      </c>
      <c r="IK25" s="8">
        <v>5</v>
      </c>
      <c r="IL25" s="8">
        <v>142</v>
      </c>
      <c r="IM25" s="8">
        <v>6</v>
      </c>
      <c r="IN25" s="8"/>
      <c r="IO25" s="8">
        <v>10</v>
      </c>
      <c r="IP25" s="8">
        <v>2</v>
      </c>
      <c r="IQ25" s="8"/>
      <c r="IR25" s="8">
        <v>2</v>
      </c>
      <c r="IS25" s="8">
        <v>2</v>
      </c>
      <c r="IT25" s="8"/>
      <c r="IU25" s="8"/>
      <c r="IV25" s="8"/>
      <c r="IW25" s="8"/>
      <c r="IX25" s="16"/>
      <c r="IY25" s="16"/>
      <c r="IZ25" s="16"/>
      <c r="JA25" s="6">
        <v>15</v>
      </c>
    </row>
    <row r="26" spans="1:261" x14ac:dyDescent="0.25">
      <c r="A26" s="15">
        <v>115</v>
      </c>
      <c r="B26" s="15">
        <v>235888</v>
      </c>
      <c r="C26" s="15">
        <v>6797791</v>
      </c>
      <c r="D26" s="15">
        <v>4</v>
      </c>
      <c r="E26" s="6"/>
      <c r="F26" s="6"/>
      <c r="G26" s="6"/>
      <c r="H26" s="6"/>
      <c r="I26" s="6"/>
      <c r="J26" s="6"/>
      <c r="K26" s="6"/>
      <c r="L26" s="6"/>
      <c r="M26" s="6"/>
      <c r="N26" s="6"/>
      <c r="O26" s="6"/>
      <c r="P26" s="6"/>
      <c r="Q26" s="6"/>
      <c r="R26" s="6"/>
      <c r="S26" s="6"/>
      <c r="T26" s="6"/>
      <c r="U26" s="6"/>
      <c r="V26" s="6">
        <v>2</v>
      </c>
      <c r="W26" s="6"/>
      <c r="X26" s="6"/>
      <c r="Y26" s="6"/>
      <c r="Z26" s="6"/>
      <c r="AA26" s="6"/>
      <c r="AB26" s="6"/>
      <c r="AC26" s="6"/>
      <c r="AD26" s="6"/>
      <c r="AE26" s="6"/>
      <c r="AF26" s="6">
        <v>3</v>
      </c>
      <c r="AG26" s="6"/>
      <c r="AH26" s="6">
        <v>1</v>
      </c>
      <c r="AI26" s="6"/>
      <c r="AJ26" s="6"/>
      <c r="AK26" s="6"/>
      <c r="AL26" s="6"/>
      <c r="AM26" s="6"/>
      <c r="AN26" s="6"/>
      <c r="AO26" s="6"/>
      <c r="AP26" s="6"/>
      <c r="AQ26" s="6"/>
      <c r="AR26" s="6"/>
      <c r="AS26" s="6"/>
      <c r="AT26" s="6">
        <v>1</v>
      </c>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v>100</v>
      </c>
      <c r="DB26" s="6"/>
      <c r="DC26" s="6">
        <v>17</v>
      </c>
      <c r="DD26" s="6"/>
      <c r="DE26" s="6"/>
      <c r="DF26" s="6"/>
      <c r="DG26" s="6"/>
      <c r="DH26" s="6"/>
      <c r="DI26" s="6"/>
      <c r="DJ26" s="6">
        <v>1</v>
      </c>
      <c r="DK26" s="6"/>
      <c r="DL26" s="6"/>
      <c r="DM26" s="6"/>
      <c r="DN26" s="6"/>
      <c r="DO26" s="6"/>
      <c r="DP26" s="6"/>
      <c r="DQ26" s="6"/>
      <c r="DR26" s="6"/>
      <c r="DS26" s="6"/>
      <c r="DT26" s="6"/>
      <c r="DU26" s="6"/>
      <c r="DV26" s="6"/>
      <c r="DW26" s="6"/>
      <c r="DX26" s="6"/>
      <c r="DY26" s="6"/>
      <c r="DZ26" s="6"/>
      <c r="EA26" s="6"/>
      <c r="EB26" s="6"/>
      <c r="EC26" s="6"/>
      <c r="ED26" s="6"/>
      <c r="EE26" s="6"/>
      <c r="EF26" s="6"/>
      <c r="EG26" s="6"/>
      <c r="EH26" s="6"/>
      <c r="EI26" s="6"/>
      <c r="EJ26" s="6"/>
      <c r="EK26" s="6"/>
      <c r="EL26" s="6"/>
      <c r="EM26" s="6"/>
      <c r="EN26" s="6"/>
      <c r="EO26" s="6"/>
      <c r="EP26" s="6"/>
      <c r="EQ26" s="6"/>
      <c r="ER26" s="6"/>
      <c r="ES26" s="6"/>
      <c r="ET26" s="6"/>
      <c r="EU26" s="6"/>
      <c r="EV26" s="6"/>
      <c r="EW26" s="6"/>
      <c r="EX26" s="6"/>
      <c r="EY26" s="6"/>
      <c r="EZ26" s="6"/>
      <c r="FA26" s="6"/>
      <c r="FB26" s="5">
        <v>1</v>
      </c>
      <c r="FO26" s="39">
        <v>127</v>
      </c>
      <c r="GJ26" s="12">
        <v>1</v>
      </c>
      <c r="GN26" s="12">
        <v>1</v>
      </c>
      <c r="IF26" s="8"/>
      <c r="IG26" s="8"/>
      <c r="IH26" s="8"/>
      <c r="II26" s="8"/>
      <c r="IJ26" s="8"/>
      <c r="IK26" s="8"/>
      <c r="IL26" s="8">
        <v>9</v>
      </c>
      <c r="IM26" s="8"/>
      <c r="IN26" s="8"/>
      <c r="IO26" s="8"/>
      <c r="IP26" s="8"/>
      <c r="IQ26" s="8"/>
      <c r="IR26" s="8"/>
      <c r="IS26" s="8">
        <v>118</v>
      </c>
      <c r="IT26" s="8"/>
      <c r="IU26" s="8"/>
      <c r="IV26" s="8"/>
      <c r="IW26" s="8"/>
      <c r="IX26" s="16"/>
      <c r="IY26" s="16"/>
      <c r="IZ26" s="16"/>
      <c r="JA26" s="6">
        <v>115</v>
      </c>
    </row>
    <row r="27" spans="1:261" x14ac:dyDescent="0.25">
      <c r="A27" s="15">
        <v>35</v>
      </c>
      <c r="B27" s="15">
        <v>326369</v>
      </c>
      <c r="C27" s="15">
        <v>6649199</v>
      </c>
      <c r="D27" s="15">
        <v>4</v>
      </c>
      <c r="E27" s="6"/>
      <c r="F27" s="6">
        <v>1</v>
      </c>
      <c r="G27" s="6"/>
      <c r="H27" s="6">
        <v>1</v>
      </c>
      <c r="I27" s="6"/>
      <c r="J27" s="6"/>
      <c r="K27" s="6"/>
      <c r="L27" s="6">
        <v>2</v>
      </c>
      <c r="M27" s="6"/>
      <c r="N27" s="6"/>
      <c r="O27" s="6"/>
      <c r="P27" s="6">
        <v>1</v>
      </c>
      <c r="Q27" s="6"/>
      <c r="R27" s="6"/>
      <c r="S27" s="6"/>
      <c r="T27" s="6"/>
      <c r="U27" s="6"/>
      <c r="V27" s="6"/>
      <c r="W27" s="6">
        <v>1</v>
      </c>
      <c r="X27" s="6"/>
      <c r="Y27" s="6"/>
      <c r="Z27" s="6">
        <v>1</v>
      </c>
      <c r="AA27" s="6"/>
      <c r="AB27" s="6"/>
      <c r="AC27" s="6"/>
      <c r="AD27" s="6"/>
      <c r="AE27" s="6"/>
      <c r="AF27" s="6">
        <v>13</v>
      </c>
      <c r="AG27" s="6"/>
      <c r="AH27" s="6"/>
      <c r="AI27" s="6">
        <v>1</v>
      </c>
      <c r="AJ27" s="6"/>
      <c r="AK27" s="6"/>
      <c r="AL27" s="6"/>
      <c r="AM27" s="6"/>
      <c r="AN27" s="6"/>
      <c r="AO27" s="6"/>
      <c r="AP27" s="6"/>
      <c r="AQ27" s="6"/>
      <c r="AR27" s="6"/>
      <c r="AS27" s="6"/>
      <c r="AT27" s="6"/>
      <c r="AU27" s="6"/>
      <c r="AV27" s="6"/>
      <c r="AW27" s="6"/>
      <c r="AX27" s="6"/>
      <c r="AY27" s="6"/>
      <c r="AZ27" s="6"/>
      <c r="BA27" s="6"/>
      <c r="BB27" s="6"/>
      <c r="BC27" s="6">
        <v>7</v>
      </c>
      <c r="BD27" s="6"/>
      <c r="BE27" s="6"/>
      <c r="BF27" s="6"/>
      <c r="BG27" s="6"/>
      <c r="BH27" s="6"/>
      <c r="BI27" s="6"/>
      <c r="BJ27" s="6"/>
      <c r="BK27" s="6">
        <v>2</v>
      </c>
      <c r="BL27" s="6"/>
      <c r="BM27" s="6"/>
      <c r="BN27" s="6"/>
      <c r="BO27" s="6"/>
      <c r="BP27" s="6"/>
      <c r="BQ27" s="6"/>
      <c r="BR27" s="6">
        <v>1</v>
      </c>
      <c r="BS27" s="6"/>
      <c r="BT27" s="6"/>
      <c r="BU27" s="6"/>
      <c r="BV27" s="6"/>
      <c r="BW27" s="6"/>
      <c r="BX27" s="6"/>
      <c r="BY27" s="6"/>
      <c r="BZ27" s="6"/>
      <c r="CA27" s="6"/>
      <c r="CB27" s="6"/>
      <c r="CC27" s="6"/>
      <c r="CD27" s="6"/>
      <c r="CE27" s="6"/>
      <c r="CF27" s="6"/>
      <c r="CG27" s="6"/>
      <c r="CH27" s="6"/>
      <c r="CI27" s="6"/>
      <c r="CJ27" s="6"/>
      <c r="CK27" s="6"/>
      <c r="CL27" s="6"/>
      <c r="CM27" s="6">
        <v>2</v>
      </c>
      <c r="CN27" s="6"/>
      <c r="CO27" s="6"/>
      <c r="CP27" s="6"/>
      <c r="CQ27" s="6"/>
      <c r="CR27" s="6"/>
      <c r="CS27" s="6"/>
      <c r="CT27" s="6"/>
      <c r="CU27" s="6"/>
      <c r="CV27" s="6"/>
      <c r="CW27" s="6"/>
      <c r="CX27" s="6"/>
      <c r="CY27" s="6"/>
      <c r="CZ27" s="6"/>
      <c r="DA27" s="6"/>
      <c r="DB27" s="6"/>
      <c r="DC27" s="6">
        <v>4</v>
      </c>
      <c r="DD27" s="6"/>
      <c r="DE27" s="6"/>
      <c r="DF27" s="6"/>
      <c r="DG27" s="6"/>
      <c r="DH27" s="6">
        <v>5</v>
      </c>
      <c r="DI27" s="6"/>
      <c r="DJ27" s="6"/>
      <c r="DK27" s="6"/>
      <c r="DL27" s="6"/>
      <c r="DM27" s="6"/>
      <c r="DN27" s="6"/>
      <c r="DO27" s="6"/>
      <c r="DP27" s="6"/>
      <c r="DQ27" s="6">
        <v>1</v>
      </c>
      <c r="DR27" s="6"/>
      <c r="DS27" s="6"/>
      <c r="DT27" s="6"/>
      <c r="DU27" s="6"/>
      <c r="DV27" s="6"/>
      <c r="DW27" s="6"/>
      <c r="DX27" s="6"/>
      <c r="DY27" s="6"/>
      <c r="DZ27" s="6"/>
      <c r="EA27" s="6"/>
      <c r="EB27" s="6"/>
      <c r="EC27" s="6"/>
      <c r="ED27" s="6"/>
      <c r="EE27" s="6"/>
      <c r="EF27" s="6">
        <v>1</v>
      </c>
      <c r="EG27" s="6"/>
      <c r="EH27" s="6"/>
      <c r="EI27" s="6"/>
      <c r="EJ27" s="6"/>
      <c r="EK27" s="6"/>
      <c r="EL27" s="6"/>
      <c r="EM27" s="6">
        <v>2</v>
      </c>
      <c r="EN27" s="6"/>
      <c r="EO27" s="6"/>
      <c r="EP27" s="6"/>
      <c r="EQ27" s="6"/>
      <c r="ER27" s="6"/>
      <c r="ES27" s="6"/>
      <c r="ET27" s="6"/>
      <c r="EU27" s="6"/>
      <c r="EV27" s="6"/>
      <c r="EW27" s="6"/>
      <c r="EX27" s="6"/>
      <c r="EY27" s="6"/>
      <c r="EZ27" s="6"/>
      <c r="FA27" s="6"/>
      <c r="FB27" s="5">
        <v>1</v>
      </c>
      <c r="FO27" s="39">
        <v>57</v>
      </c>
      <c r="FV27" s="12">
        <v>1</v>
      </c>
      <c r="GD27" s="12">
        <v>1</v>
      </c>
      <c r="GH27" s="12">
        <v>1</v>
      </c>
      <c r="GJ27" s="12">
        <v>7</v>
      </c>
      <c r="GM27" s="12">
        <v>1</v>
      </c>
      <c r="IF27" s="8"/>
      <c r="IG27" s="8"/>
      <c r="IH27" s="8"/>
      <c r="II27" s="8"/>
      <c r="IJ27" s="8">
        <v>3</v>
      </c>
      <c r="IK27" s="8"/>
      <c r="IL27" s="8">
        <v>41</v>
      </c>
      <c r="IM27" s="8">
        <v>1</v>
      </c>
      <c r="IN27" s="8"/>
      <c r="IO27" s="8"/>
      <c r="IP27" s="8"/>
      <c r="IQ27" s="8"/>
      <c r="IR27" s="8">
        <v>2</v>
      </c>
      <c r="IS27" s="8">
        <v>9</v>
      </c>
      <c r="IT27" s="8"/>
      <c r="IU27" s="8"/>
      <c r="IV27" s="8">
        <v>1</v>
      </c>
      <c r="IW27" s="8"/>
      <c r="IX27" s="16"/>
      <c r="IY27" s="16"/>
      <c r="IZ27" s="16"/>
      <c r="JA27" s="6">
        <v>35</v>
      </c>
    </row>
    <row r="28" spans="1:261" x14ac:dyDescent="0.25">
      <c r="A28" s="15">
        <v>122</v>
      </c>
      <c r="B28" s="15">
        <v>233220</v>
      </c>
      <c r="C28" s="15">
        <v>6711549</v>
      </c>
      <c r="D28" s="15">
        <v>4</v>
      </c>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v>1</v>
      </c>
      <c r="AG28" s="6"/>
      <c r="AH28" s="6"/>
      <c r="AI28" s="6"/>
      <c r="AJ28" s="6"/>
      <c r="AK28" s="6"/>
      <c r="AL28" s="6"/>
      <c r="AM28" s="6"/>
      <c r="AN28" s="6"/>
      <c r="AO28" s="6"/>
      <c r="AP28" s="6"/>
      <c r="AQ28" s="6"/>
      <c r="AR28" s="6"/>
      <c r="AS28" s="6"/>
      <c r="AT28" s="6"/>
      <c r="AU28" s="6"/>
      <c r="AV28" s="6"/>
      <c r="AW28" s="6"/>
      <c r="AX28" s="6"/>
      <c r="AY28" s="6"/>
      <c r="AZ28" s="6"/>
      <c r="BA28" s="6"/>
      <c r="BB28" s="6"/>
      <c r="BC28" s="6">
        <v>1</v>
      </c>
      <c r="BD28" s="6"/>
      <c r="BE28" s="6"/>
      <c r="BF28" s="6"/>
      <c r="BG28" s="6"/>
      <c r="BH28" s="6"/>
      <c r="BI28" s="6"/>
      <c r="BJ28" s="6"/>
      <c r="BK28" s="6"/>
      <c r="BL28" s="6"/>
      <c r="BM28" s="6"/>
      <c r="BN28" s="6"/>
      <c r="BO28" s="6">
        <v>1</v>
      </c>
      <c r="BP28" s="6"/>
      <c r="BQ28" s="6"/>
      <c r="BR28" s="6"/>
      <c r="BS28" s="6"/>
      <c r="BT28" s="6"/>
      <c r="BU28" s="6"/>
      <c r="BV28" s="6"/>
      <c r="BW28" s="6"/>
      <c r="BX28" s="6"/>
      <c r="BY28" s="6"/>
      <c r="BZ28" s="6"/>
      <c r="CA28" s="6"/>
      <c r="CB28" s="6"/>
      <c r="CC28" s="6"/>
      <c r="CD28" s="6"/>
      <c r="CE28" s="6"/>
      <c r="CF28" s="6"/>
      <c r="CG28" s="6"/>
      <c r="CH28" s="6"/>
      <c r="CI28" s="6"/>
      <c r="CJ28" s="6">
        <v>3</v>
      </c>
      <c r="CK28" s="6"/>
      <c r="CL28" s="6"/>
      <c r="CM28" s="6"/>
      <c r="CN28" s="6"/>
      <c r="CO28" s="6"/>
      <c r="CP28" s="6"/>
      <c r="CQ28" s="6"/>
      <c r="CR28" s="6"/>
      <c r="CS28" s="6">
        <v>1</v>
      </c>
      <c r="CT28" s="6"/>
      <c r="CU28" s="6"/>
      <c r="CV28" s="6"/>
      <c r="CW28" s="6"/>
      <c r="CX28" s="6"/>
      <c r="CY28" s="6"/>
      <c r="CZ28" s="6"/>
      <c r="DA28" s="6"/>
      <c r="DB28" s="6"/>
      <c r="DC28" s="6"/>
      <c r="DD28" s="6"/>
      <c r="DE28" s="6"/>
      <c r="DF28" s="6"/>
      <c r="DG28" s="6"/>
      <c r="DH28" s="6"/>
      <c r="DI28" s="6"/>
      <c r="DJ28" s="6"/>
      <c r="DK28" s="6"/>
      <c r="DL28" s="6">
        <v>1</v>
      </c>
      <c r="DM28" s="6"/>
      <c r="DN28" s="6"/>
      <c r="DO28" s="6"/>
      <c r="DP28" s="6"/>
      <c r="DQ28" s="6"/>
      <c r="DR28" s="6"/>
      <c r="DS28" s="6"/>
      <c r="DT28" s="6"/>
      <c r="DU28" s="6"/>
      <c r="DV28" s="6"/>
      <c r="DW28" s="6"/>
      <c r="DX28" s="6"/>
      <c r="DY28" s="6"/>
      <c r="DZ28" s="6"/>
      <c r="EA28" s="6"/>
      <c r="EB28" s="6">
        <v>1</v>
      </c>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5">
        <v>1</v>
      </c>
      <c r="FO28" s="39">
        <v>13</v>
      </c>
      <c r="GE28" s="12">
        <v>2</v>
      </c>
      <c r="GI28" s="12">
        <v>1</v>
      </c>
      <c r="GJ28" s="12">
        <v>1</v>
      </c>
      <c r="IF28" s="8"/>
      <c r="IG28" s="8"/>
      <c r="IH28" s="8"/>
      <c r="II28" s="8"/>
      <c r="IJ28" s="8">
        <v>1</v>
      </c>
      <c r="IK28" s="8"/>
      <c r="IL28" s="8">
        <v>7</v>
      </c>
      <c r="IM28" s="8"/>
      <c r="IN28" s="8"/>
      <c r="IO28" s="8">
        <v>3</v>
      </c>
      <c r="IP28" s="8">
        <v>1</v>
      </c>
      <c r="IQ28" s="8"/>
      <c r="IR28" s="8"/>
      <c r="IS28" s="8">
        <v>1</v>
      </c>
      <c r="IT28" s="8"/>
      <c r="IU28" s="8"/>
      <c r="IV28" s="8"/>
      <c r="IW28" s="8"/>
      <c r="IX28" s="16"/>
      <c r="IY28" s="16"/>
      <c r="IZ28" s="16"/>
      <c r="JA28" s="6">
        <v>122</v>
      </c>
    </row>
    <row r="29" spans="1:261" x14ac:dyDescent="0.25">
      <c r="A29" s="15">
        <v>268</v>
      </c>
      <c r="B29" s="15">
        <v>711545</v>
      </c>
      <c r="C29" s="15">
        <v>6254511</v>
      </c>
      <c r="D29" s="15">
        <v>3</v>
      </c>
      <c r="E29" s="6"/>
      <c r="F29" s="6"/>
      <c r="G29" s="6"/>
      <c r="H29" s="6"/>
      <c r="I29" s="6"/>
      <c r="J29" s="6"/>
      <c r="K29" s="6"/>
      <c r="L29" s="6"/>
      <c r="M29" s="6"/>
      <c r="N29" s="6"/>
      <c r="O29" s="6"/>
      <c r="P29" s="6"/>
      <c r="Q29" s="6"/>
      <c r="R29" s="6"/>
      <c r="S29" s="6"/>
      <c r="T29" s="6"/>
      <c r="U29" s="6"/>
      <c r="V29" s="6"/>
      <c r="W29" s="6">
        <v>1</v>
      </c>
      <c r="X29" s="6"/>
      <c r="Y29" s="6"/>
      <c r="Z29" s="6"/>
      <c r="AA29" s="6"/>
      <c r="AB29" s="6"/>
      <c r="AC29" s="6"/>
      <c r="AD29" s="6"/>
      <c r="AE29" s="6"/>
      <c r="AF29" s="6"/>
      <c r="AG29" s="6"/>
      <c r="AH29" s="6"/>
      <c r="AI29" s="6"/>
      <c r="AJ29" s="6"/>
      <c r="AK29" s="6"/>
      <c r="AL29" s="6"/>
      <c r="AM29" s="6"/>
      <c r="AN29" s="6"/>
      <c r="AO29" s="6"/>
      <c r="AP29" s="6"/>
      <c r="AQ29" s="6"/>
      <c r="AR29" s="6"/>
      <c r="AS29" s="6"/>
      <c r="AT29" s="6"/>
      <c r="AU29" s="6">
        <v>1</v>
      </c>
      <c r="AV29" s="6"/>
      <c r="AW29" s="6"/>
      <c r="AX29" s="6"/>
      <c r="AY29" s="6">
        <v>7</v>
      </c>
      <c r="AZ29" s="6"/>
      <c r="BA29" s="6"/>
      <c r="BB29" s="6"/>
      <c r="BC29" s="6"/>
      <c r="BD29" s="6"/>
      <c r="BE29" s="6"/>
      <c r="BF29" s="6"/>
      <c r="BG29" s="6"/>
      <c r="BH29" s="6"/>
      <c r="BI29" s="6"/>
      <c r="BJ29" s="6"/>
      <c r="BK29" s="6"/>
      <c r="BL29" s="6"/>
      <c r="BM29" s="6"/>
      <c r="BN29" s="6"/>
      <c r="BO29" s="6">
        <v>1</v>
      </c>
      <c r="BP29" s="6"/>
      <c r="BQ29" s="6"/>
      <c r="BR29" s="6"/>
      <c r="BS29" s="6"/>
      <c r="BT29" s="6"/>
      <c r="BU29" s="6"/>
      <c r="BV29" s="6"/>
      <c r="BW29" s="6"/>
      <c r="BX29" s="6"/>
      <c r="BY29" s="6"/>
      <c r="BZ29" s="6"/>
      <c r="CA29" s="6"/>
      <c r="CB29" s="6"/>
      <c r="CC29" s="6"/>
      <c r="CD29" s="6"/>
      <c r="CE29" s="6"/>
      <c r="CF29" s="6"/>
      <c r="CG29" s="6"/>
      <c r="CH29" s="6"/>
      <c r="CI29" s="6"/>
      <c r="CJ29" s="6"/>
      <c r="CK29" s="6"/>
      <c r="CL29" s="6">
        <v>1</v>
      </c>
      <c r="CM29" s="6"/>
      <c r="CN29" s="6"/>
      <c r="CO29" s="6"/>
      <c r="CP29" s="6"/>
      <c r="CQ29" s="6"/>
      <c r="CR29" s="6"/>
      <c r="CS29" s="6"/>
      <c r="CT29" s="6"/>
      <c r="CU29" s="6"/>
      <c r="CV29" s="6"/>
      <c r="CW29" s="6"/>
      <c r="CX29" s="6"/>
      <c r="CY29" s="6"/>
      <c r="CZ29" s="6"/>
      <c r="DA29" s="6"/>
      <c r="DB29" s="6"/>
      <c r="DC29" s="6">
        <v>1</v>
      </c>
      <c r="DD29" s="6"/>
      <c r="DE29" s="6"/>
      <c r="DF29" s="6"/>
      <c r="DG29" s="6"/>
      <c r="DH29" s="6"/>
      <c r="DI29" s="6"/>
      <c r="DJ29" s="6"/>
      <c r="DK29" s="6">
        <v>2</v>
      </c>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v>1</v>
      </c>
      <c r="EP29" s="6"/>
      <c r="EQ29" s="6"/>
      <c r="ER29" s="6"/>
      <c r="ES29" s="6"/>
      <c r="ET29" s="6"/>
      <c r="EU29" s="6"/>
      <c r="EV29" s="6"/>
      <c r="EW29" s="6"/>
      <c r="EX29" s="6"/>
      <c r="EY29" s="6"/>
      <c r="EZ29" s="6"/>
      <c r="FA29" s="6"/>
      <c r="FN29" s="5">
        <v>1</v>
      </c>
      <c r="FO29" s="39">
        <v>63</v>
      </c>
      <c r="GG29" s="12">
        <v>1</v>
      </c>
      <c r="GI29" s="12">
        <v>3</v>
      </c>
      <c r="GJ29" s="12">
        <v>5</v>
      </c>
      <c r="GM29" s="12">
        <v>11</v>
      </c>
      <c r="GP29" s="12">
        <v>24</v>
      </c>
      <c r="GS29" s="12">
        <v>3</v>
      </c>
      <c r="HG29" s="27">
        <v>1</v>
      </c>
      <c r="IF29" s="8"/>
      <c r="IG29" s="8"/>
      <c r="IH29" s="8"/>
      <c r="II29" s="8"/>
      <c r="IJ29" s="8">
        <v>1</v>
      </c>
      <c r="IK29" s="8"/>
      <c r="IL29" s="8">
        <v>54</v>
      </c>
      <c r="IM29" s="8">
        <v>4</v>
      </c>
      <c r="IN29" s="8"/>
      <c r="IO29" s="8"/>
      <c r="IP29" s="8">
        <v>1</v>
      </c>
      <c r="IQ29" s="8"/>
      <c r="IR29" s="8"/>
      <c r="IS29" s="8">
        <v>3</v>
      </c>
      <c r="IT29" s="8"/>
      <c r="IU29" s="8"/>
      <c r="IV29" s="8"/>
      <c r="IW29" s="8"/>
      <c r="IX29" s="16"/>
      <c r="IY29" s="16"/>
      <c r="IZ29" s="16"/>
      <c r="JA29" s="6">
        <v>268</v>
      </c>
    </row>
    <row r="30" spans="1:261" x14ac:dyDescent="0.25">
      <c r="A30" s="15">
        <v>315</v>
      </c>
      <c r="B30" s="15">
        <v>912569</v>
      </c>
      <c r="C30" s="15">
        <v>6724651</v>
      </c>
      <c r="D30" s="15">
        <v>3</v>
      </c>
      <c r="E30" s="6"/>
      <c r="F30" s="6"/>
      <c r="G30" s="6"/>
      <c r="H30" s="6"/>
      <c r="I30" s="6"/>
      <c r="J30" s="6"/>
      <c r="K30" s="6">
        <v>2</v>
      </c>
      <c r="L30" s="6"/>
      <c r="M30" s="6"/>
      <c r="N30" s="6"/>
      <c r="O30" s="6"/>
      <c r="P30" s="6">
        <v>5</v>
      </c>
      <c r="Q30" s="6"/>
      <c r="R30" s="6">
        <v>1</v>
      </c>
      <c r="S30" s="6"/>
      <c r="T30" s="6"/>
      <c r="U30" s="6"/>
      <c r="V30" s="6">
        <v>1</v>
      </c>
      <c r="W30" s="6"/>
      <c r="X30" s="6"/>
      <c r="Y30" s="6"/>
      <c r="Z30" s="6"/>
      <c r="AA30" s="6"/>
      <c r="AB30" s="6"/>
      <c r="AC30" s="6"/>
      <c r="AD30" s="6"/>
      <c r="AE30" s="6"/>
      <c r="AF30" s="6"/>
      <c r="AG30" s="6"/>
      <c r="AH30" s="6"/>
      <c r="AI30" s="6"/>
      <c r="AJ30" s="6"/>
      <c r="AK30" s="6"/>
      <c r="AL30" s="6"/>
      <c r="AM30" s="6"/>
      <c r="AN30" s="6">
        <v>6</v>
      </c>
      <c r="AO30" s="6"/>
      <c r="AP30" s="6"/>
      <c r="AQ30" s="6"/>
      <c r="AR30" s="6"/>
      <c r="AS30" s="6"/>
      <c r="AT30" s="6"/>
      <c r="AU30" s="6"/>
      <c r="AV30" s="6"/>
      <c r="AW30" s="6"/>
      <c r="AX30" s="6"/>
      <c r="AY30" s="6"/>
      <c r="AZ30" s="6"/>
      <c r="BA30" s="6"/>
      <c r="BB30" s="6"/>
      <c r="BC30" s="6"/>
      <c r="BD30" s="6"/>
      <c r="BE30" s="6"/>
      <c r="BF30" s="6"/>
      <c r="BG30" s="6"/>
      <c r="BH30" s="6"/>
      <c r="BI30" s="6"/>
      <c r="BJ30" s="6"/>
      <c r="BK30" s="6">
        <v>1</v>
      </c>
      <c r="BL30" s="6"/>
      <c r="BM30" s="6"/>
      <c r="BN30" s="6"/>
      <c r="BO30" s="6"/>
      <c r="BP30" s="6"/>
      <c r="BQ30" s="6"/>
      <c r="BR30" s="6"/>
      <c r="BS30" s="6"/>
      <c r="BT30" s="6"/>
      <c r="BU30" s="6"/>
      <c r="BV30" s="6"/>
      <c r="BW30" s="6"/>
      <c r="BX30" s="6"/>
      <c r="BY30" s="6"/>
      <c r="BZ30" s="6"/>
      <c r="CA30" s="6"/>
      <c r="CB30" s="6"/>
      <c r="CC30" s="6"/>
      <c r="CD30" s="6"/>
      <c r="CE30" s="6"/>
      <c r="CF30" s="6"/>
      <c r="CG30" s="6"/>
      <c r="CH30" s="6"/>
      <c r="CI30" s="6">
        <v>1</v>
      </c>
      <c r="CJ30" s="6"/>
      <c r="CK30" s="6"/>
      <c r="CL30" s="6"/>
      <c r="CM30" s="6"/>
      <c r="CN30" s="6">
        <v>1</v>
      </c>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v>1</v>
      </c>
      <c r="ED30" s="6"/>
      <c r="EE30" s="6"/>
      <c r="EF30" s="6"/>
      <c r="EG30" s="6"/>
      <c r="EH30" s="6"/>
      <c r="EI30" s="6"/>
      <c r="EJ30" s="6"/>
      <c r="EK30" s="6"/>
      <c r="EL30" s="6"/>
      <c r="EM30" s="6"/>
      <c r="EN30" s="6"/>
      <c r="EO30" s="6"/>
      <c r="EP30" s="6"/>
      <c r="EQ30" s="6"/>
      <c r="ER30" s="6"/>
      <c r="ES30" s="6"/>
      <c r="ET30" s="6"/>
      <c r="EU30" s="6"/>
      <c r="EV30" s="6"/>
      <c r="EW30" s="6"/>
      <c r="EX30" s="6"/>
      <c r="EY30" s="6"/>
      <c r="EZ30" s="6"/>
      <c r="FA30" s="6"/>
      <c r="FL30" s="5">
        <v>1</v>
      </c>
      <c r="FO30" s="39">
        <v>19</v>
      </c>
      <c r="IF30" s="8"/>
      <c r="IG30" s="8"/>
      <c r="IH30" s="8"/>
      <c r="II30" s="8"/>
      <c r="IJ30" s="8">
        <v>1</v>
      </c>
      <c r="IK30" s="8"/>
      <c r="IL30" s="8">
        <v>16</v>
      </c>
      <c r="IM30" s="8"/>
      <c r="IN30" s="8">
        <v>1</v>
      </c>
      <c r="IO30" s="8"/>
      <c r="IP30" s="8">
        <v>1</v>
      </c>
      <c r="IQ30" s="8"/>
      <c r="IR30" s="8"/>
      <c r="IS30" s="8"/>
      <c r="IT30" s="8"/>
      <c r="IU30" s="8"/>
      <c r="IV30" s="8"/>
      <c r="IW30" s="8"/>
      <c r="IX30" s="16"/>
      <c r="IY30" s="16"/>
      <c r="IZ30" s="16"/>
      <c r="JA30" s="6">
        <v>315</v>
      </c>
    </row>
    <row r="31" spans="1:261" x14ac:dyDescent="0.25">
      <c r="A31" s="15">
        <v>322</v>
      </c>
      <c r="B31" s="15">
        <v>870481</v>
      </c>
      <c r="C31" s="15">
        <v>6763543</v>
      </c>
      <c r="D31" s="15">
        <v>3</v>
      </c>
      <c r="E31" s="6"/>
      <c r="F31" s="6"/>
      <c r="G31" s="6"/>
      <c r="H31" s="6"/>
      <c r="I31" s="6"/>
      <c r="J31" s="6"/>
      <c r="K31" s="6"/>
      <c r="L31" s="6"/>
      <c r="M31" s="6"/>
      <c r="N31" s="6"/>
      <c r="O31" s="6"/>
      <c r="P31" s="6"/>
      <c r="Q31" s="6"/>
      <c r="R31" s="6">
        <v>1</v>
      </c>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v>1</v>
      </c>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L31" s="5">
        <v>1</v>
      </c>
      <c r="FO31" s="39">
        <v>11</v>
      </c>
      <c r="GP31" s="12">
        <v>7</v>
      </c>
      <c r="HA31" s="31">
        <v>2</v>
      </c>
      <c r="IF31" s="8"/>
      <c r="IG31" s="8"/>
      <c r="IH31" s="8"/>
      <c r="II31" s="8"/>
      <c r="IJ31" s="8"/>
      <c r="IK31" s="8"/>
      <c r="IL31" s="8">
        <v>11</v>
      </c>
      <c r="IM31" s="8"/>
      <c r="IN31" s="8"/>
      <c r="IO31" s="8"/>
      <c r="IP31" s="8"/>
      <c r="IQ31" s="8"/>
      <c r="IR31" s="8"/>
      <c r="IS31" s="8"/>
      <c r="IT31" s="8"/>
      <c r="IU31" s="8"/>
      <c r="IV31" s="8"/>
      <c r="IW31" s="8"/>
      <c r="IX31" s="16"/>
      <c r="IY31" s="16"/>
      <c r="IZ31" s="16"/>
      <c r="JA31" s="6">
        <v>322</v>
      </c>
    </row>
    <row r="32" spans="1:261" x14ac:dyDescent="0.25">
      <c r="A32" s="15">
        <v>259</v>
      </c>
      <c r="B32" s="15">
        <v>758975</v>
      </c>
      <c r="C32" s="15">
        <v>6724905</v>
      </c>
      <c r="D32" s="15">
        <v>3</v>
      </c>
      <c r="E32" s="6"/>
      <c r="F32" s="6"/>
      <c r="G32" s="6"/>
      <c r="H32" s="6"/>
      <c r="I32" s="6"/>
      <c r="J32" s="6"/>
      <c r="K32" s="6"/>
      <c r="L32" s="6"/>
      <c r="M32" s="6"/>
      <c r="N32" s="6"/>
      <c r="O32" s="6"/>
      <c r="P32" s="6"/>
      <c r="Q32" s="6"/>
      <c r="R32" s="6">
        <v>2</v>
      </c>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v>1</v>
      </c>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v>1</v>
      </c>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L32" s="5">
        <v>1</v>
      </c>
      <c r="FO32" s="39">
        <v>6</v>
      </c>
      <c r="GI32" s="12">
        <v>1</v>
      </c>
      <c r="GJ32" s="12">
        <v>1</v>
      </c>
      <c r="IF32" s="8"/>
      <c r="IG32" s="8"/>
      <c r="IH32" s="8"/>
      <c r="II32" s="8"/>
      <c r="IJ32" s="8"/>
      <c r="IK32" s="8"/>
      <c r="IL32" s="8">
        <v>5</v>
      </c>
      <c r="IM32" s="8"/>
      <c r="IN32" s="8"/>
      <c r="IO32" s="8"/>
      <c r="IP32" s="8">
        <v>1</v>
      </c>
      <c r="IQ32" s="8"/>
      <c r="IR32" s="8"/>
      <c r="IS32" s="8"/>
      <c r="IT32" s="8"/>
      <c r="IU32" s="8"/>
      <c r="IV32" s="8"/>
      <c r="IW32" s="8"/>
      <c r="IX32" s="16"/>
      <c r="IY32" s="16"/>
      <c r="IZ32" s="16"/>
      <c r="JA32" s="6">
        <v>259</v>
      </c>
    </row>
    <row r="33" spans="1:261" x14ac:dyDescent="0.25">
      <c r="A33" s="15">
        <v>342</v>
      </c>
      <c r="B33" s="15">
        <v>969122</v>
      </c>
      <c r="C33" s="15">
        <v>6920057</v>
      </c>
      <c r="D33" s="15">
        <v>3</v>
      </c>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v>12</v>
      </c>
      <c r="BA33" s="6"/>
      <c r="BB33" s="6"/>
      <c r="BC33" s="6"/>
      <c r="BD33" s="6"/>
      <c r="BE33" s="6"/>
      <c r="BF33" s="6"/>
      <c r="BG33" s="6"/>
      <c r="BH33" s="6"/>
      <c r="BI33" s="6">
        <v>14</v>
      </c>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v>5</v>
      </c>
      <c r="DP33" s="6">
        <v>2</v>
      </c>
      <c r="DQ33" s="6">
        <v>1</v>
      </c>
      <c r="DR33" s="6">
        <v>2</v>
      </c>
      <c r="DS33" s="6"/>
      <c r="DT33" s="6"/>
      <c r="DU33" s="6"/>
      <c r="DV33" s="6"/>
      <c r="DW33" s="6"/>
      <c r="DX33" s="6"/>
      <c r="DY33" s="6"/>
      <c r="DZ33" s="6"/>
      <c r="EA33" s="6"/>
      <c r="EB33" s="6"/>
      <c r="EC33" s="6">
        <v>8</v>
      </c>
      <c r="ED33" s="6"/>
      <c r="EE33" s="6"/>
      <c r="EF33" s="6"/>
      <c r="EG33" s="6"/>
      <c r="EH33" s="6"/>
      <c r="EI33" s="6"/>
      <c r="EJ33" s="6"/>
      <c r="EK33" s="6"/>
      <c r="EL33" s="6"/>
      <c r="EM33" s="6"/>
      <c r="EN33" s="6"/>
      <c r="EO33" s="6"/>
      <c r="EP33" s="6"/>
      <c r="EQ33" s="6"/>
      <c r="ER33" s="6"/>
      <c r="ES33" s="6"/>
      <c r="ET33" s="6"/>
      <c r="EU33" s="6"/>
      <c r="EV33" s="6"/>
      <c r="EW33" s="6"/>
      <c r="EX33" s="6">
        <v>1</v>
      </c>
      <c r="EY33" s="6"/>
      <c r="EZ33" s="6"/>
      <c r="FA33" s="6"/>
      <c r="FK33" s="5">
        <v>1</v>
      </c>
      <c r="FO33" s="39">
        <v>46</v>
      </c>
      <c r="FP33" s="12">
        <v>1</v>
      </c>
      <c r="IF33" s="8"/>
      <c r="IG33" s="8"/>
      <c r="IH33" s="8"/>
      <c r="II33" s="8"/>
      <c r="IJ33" s="8">
        <v>9</v>
      </c>
      <c r="IK33" s="8">
        <v>1</v>
      </c>
      <c r="IL33" s="8">
        <v>26</v>
      </c>
      <c r="IM33" s="8"/>
      <c r="IN33" s="8"/>
      <c r="IO33" s="8"/>
      <c r="IP33" s="8"/>
      <c r="IQ33" s="8">
        <v>5</v>
      </c>
      <c r="IR33" s="8">
        <v>2</v>
      </c>
      <c r="IS33" s="8"/>
      <c r="IT33" s="8">
        <v>2</v>
      </c>
      <c r="IU33" s="8"/>
      <c r="IV33" s="8">
        <v>1</v>
      </c>
      <c r="IW33" s="8"/>
      <c r="IX33" s="16"/>
      <c r="IY33" s="16"/>
      <c r="IZ33" s="16"/>
      <c r="JA33" s="6">
        <v>342</v>
      </c>
    </row>
    <row r="34" spans="1:261" x14ac:dyDescent="0.25">
      <c r="A34" s="15">
        <v>280</v>
      </c>
      <c r="B34" s="15">
        <v>929990</v>
      </c>
      <c r="C34" s="15">
        <v>6855758</v>
      </c>
      <c r="D34" s="15">
        <v>3</v>
      </c>
      <c r="E34" s="6"/>
      <c r="F34" s="6"/>
      <c r="G34" s="6"/>
      <c r="H34" s="6"/>
      <c r="I34" s="6"/>
      <c r="J34" s="6"/>
      <c r="K34" s="6"/>
      <c r="L34" s="6"/>
      <c r="M34" s="6"/>
      <c r="N34" s="6"/>
      <c r="O34" s="6"/>
      <c r="P34" s="6">
        <v>7</v>
      </c>
      <c r="Q34" s="6">
        <v>2</v>
      </c>
      <c r="R34" s="6">
        <v>5</v>
      </c>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v>1</v>
      </c>
      <c r="DR34" s="6">
        <v>2</v>
      </c>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K34" s="5">
        <v>1</v>
      </c>
      <c r="FO34" s="39">
        <v>20</v>
      </c>
      <c r="GP34" s="12">
        <v>3</v>
      </c>
      <c r="IF34" s="8"/>
      <c r="IG34" s="8"/>
      <c r="IH34" s="8"/>
      <c r="II34" s="8"/>
      <c r="IJ34" s="8"/>
      <c r="IK34" s="8"/>
      <c r="IL34" s="8">
        <v>17</v>
      </c>
      <c r="IM34" s="8"/>
      <c r="IN34" s="8"/>
      <c r="IO34" s="8"/>
      <c r="IP34" s="8"/>
      <c r="IQ34" s="8"/>
      <c r="IR34" s="8">
        <v>2</v>
      </c>
      <c r="IS34" s="8"/>
      <c r="IT34" s="8"/>
      <c r="IU34" s="8"/>
      <c r="IV34" s="8">
        <v>1</v>
      </c>
      <c r="IW34" s="8"/>
      <c r="IX34" s="16"/>
      <c r="IY34" s="16"/>
      <c r="IZ34" s="16"/>
      <c r="JA34" s="6">
        <v>280</v>
      </c>
    </row>
    <row r="35" spans="1:261" x14ac:dyDescent="0.25">
      <c r="A35" s="15">
        <v>318</v>
      </c>
      <c r="B35" s="15">
        <v>1004931</v>
      </c>
      <c r="C35" s="15">
        <v>6901226</v>
      </c>
      <c r="D35" s="15">
        <v>3</v>
      </c>
      <c r="E35" s="6"/>
      <c r="F35" s="6">
        <v>1</v>
      </c>
      <c r="G35" s="6"/>
      <c r="H35" s="6"/>
      <c r="I35" s="6"/>
      <c r="J35" s="6"/>
      <c r="K35" s="6"/>
      <c r="L35" s="6"/>
      <c r="M35" s="6"/>
      <c r="N35" s="6"/>
      <c r="O35" s="6"/>
      <c r="P35" s="6"/>
      <c r="Q35" s="6"/>
      <c r="R35" s="6">
        <v>3</v>
      </c>
      <c r="S35" s="6">
        <v>2</v>
      </c>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v>8</v>
      </c>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v>2</v>
      </c>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v>2</v>
      </c>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K35" s="5">
        <v>1</v>
      </c>
      <c r="FO35" s="39">
        <v>20</v>
      </c>
      <c r="FX35" s="12">
        <v>2</v>
      </c>
      <c r="IF35" s="8"/>
      <c r="IG35" s="8"/>
      <c r="IH35" s="8"/>
      <c r="II35" s="8"/>
      <c r="IJ35" s="8"/>
      <c r="IK35" s="8"/>
      <c r="IL35" s="8">
        <v>16</v>
      </c>
      <c r="IM35" s="8"/>
      <c r="IN35" s="8"/>
      <c r="IO35" s="8"/>
      <c r="IP35" s="8"/>
      <c r="IQ35" s="8"/>
      <c r="IR35" s="8">
        <v>2</v>
      </c>
      <c r="IS35" s="8"/>
      <c r="IT35" s="8"/>
      <c r="IU35" s="8"/>
      <c r="IV35" s="8">
        <v>2</v>
      </c>
      <c r="IW35" s="8"/>
      <c r="IX35" s="16"/>
      <c r="IY35" s="16"/>
      <c r="IZ35" s="16"/>
      <c r="JA35" s="6">
        <v>318</v>
      </c>
    </row>
    <row r="36" spans="1:261" x14ac:dyDescent="0.25">
      <c r="A36" s="15">
        <v>283</v>
      </c>
      <c r="B36" s="15">
        <v>1079199</v>
      </c>
      <c r="C36" s="15">
        <v>6917105</v>
      </c>
      <c r="D36" s="15">
        <v>3</v>
      </c>
      <c r="E36" s="6"/>
      <c r="F36" s="6"/>
      <c r="G36" s="6"/>
      <c r="H36" s="6"/>
      <c r="I36" s="6"/>
      <c r="J36" s="6"/>
      <c r="K36" s="6"/>
      <c r="L36" s="6"/>
      <c r="M36" s="6"/>
      <c r="N36" s="6"/>
      <c r="O36" s="6"/>
      <c r="P36" s="6">
        <v>2</v>
      </c>
      <c r="Q36" s="6">
        <v>1</v>
      </c>
      <c r="R36" s="6">
        <v>3</v>
      </c>
      <c r="S36" s="6">
        <v>6</v>
      </c>
      <c r="T36" s="6"/>
      <c r="U36" s="6"/>
      <c r="V36" s="6"/>
      <c r="W36" s="6"/>
      <c r="X36" s="6"/>
      <c r="Y36" s="6"/>
      <c r="Z36" s="6"/>
      <c r="AA36" s="6"/>
      <c r="AB36" s="6"/>
      <c r="AC36" s="6"/>
      <c r="AD36" s="6"/>
      <c r="AE36" s="6"/>
      <c r="AF36" s="6"/>
      <c r="AG36" s="6"/>
      <c r="AH36" s="6"/>
      <c r="AI36" s="6"/>
      <c r="AJ36" s="6"/>
      <c r="AK36" s="6"/>
      <c r="AL36" s="6"/>
      <c r="AM36" s="6"/>
      <c r="AN36" s="6">
        <v>1</v>
      </c>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v>1</v>
      </c>
      <c r="DQ36" s="6">
        <v>1</v>
      </c>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K36" s="5">
        <v>1</v>
      </c>
      <c r="FO36" s="39">
        <v>17</v>
      </c>
      <c r="GO36" s="12">
        <v>2</v>
      </c>
      <c r="IF36" s="8"/>
      <c r="IG36" s="8"/>
      <c r="IH36" s="8"/>
      <c r="II36" s="8"/>
      <c r="IJ36" s="8"/>
      <c r="IK36" s="8"/>
      <c r="IL36" s="8">
        <v>15</v>
      </c>
      <c r="IM36" s="8"/>
      <c r="IN36" s="8"/>
      <c r="IO36" s="8"/>
      <c r="IP36" s="8"/>
      <c r="IQ36" s="8"/>
      <c r="IR36" s="8"/>
      <c r="IS36" s="8"/>
      <c r="IT36" s="8">
        <v>1</v>
      </c>
      <c r="IU36" s="8"/>
      <c r="IV36" s="8">
        <v>1</v>
      </c>
      <c r="IW36" s="8"/>
      <c r="IX36" s="16"/>
      <c r="IY36" s="16"/>
      <c r="IZ36" s="16"/>
      <c r="JA36" s="6">
        <v>283</v>
      </c>
    </row>
    <row r="37" spans="1:261" x14ac:dyDescent="0.25">
      <c r="A37" s="15">
        <v>265</v>
      </c>
      <c r="B37" s="15">
        <v>994178</v>
      </c>
      <c r="C37" s="15">
        <v>6908940</v>
      </c>
      <c r="D37" s="15">
        <v>3</v>
      </c>
      <c r="E37" s="6"/>
      <c r="F37" s="6"/>
      <c r="G37" s="6"/>
      <c r="H37" s="6"/>
      <c r="I37" s="6"/>
      <c r="J37" s="6"/>
      <c r="K37" s="6"/>
      <c r="L37" s="6"/>
      <c r="M37" s="6"/>
      <c r="N37" s="6"/>
      <c r="O37" s="6"/>
      <c r="P37" s="6">
        <v>1</v>
      </c>
      <c r="Q37" s="6"/>
      <c r="R37" s="6"/>
      <c r="S37" s="6">
        <v>2</v>
      </c>
      <c r="T37" s="6"/>
      <c r="U37" s="6"/>
      <c r="V37" s="6"/>
      <c r="W37" s="6"/>
      <c r="X37" s="6"/>
      <c r="Y37" s="6"/>
      <c r="Z37" s="6"/>
      <c r="AA37" s="6"/>
      <c r="AB37" s="6"/>
      <c r="AC37" s="6"/>
      <c r="AD37" s="6"/>
      <c r="AE37" s="6"/>
      <c r="AF37" s="6"/>
      <c r="AG37" s="6"/>
      <c r="AH37" s="6"/>
      <c r="AI37" s="6"/>
      <c r="AJ37" s="6"/>
      <c r="AK37" s="6"/>
      <c r="AL37" s="6"/>
      <c r="AM37" s="6"/>
      <c r="AN37" s="6">
        <v>1</v>
      </c>
      <c r="AO37" s="6"/>
      <c r="AP37" s="6"/>
      <c r="AQ37" s="6"/>
      <c r="AR37" s="6"/>
      <c r="AS37" s="6"/>
      <c r="AT37" s="6"/>
      <c r="AU37" s="6"/>
      <c r="AV37" s="6"/>
      <c r="AW37" s="6"/>
      <c r="AX37" s="6"/>
      <c r="AY37" s="6"/>
      <c r="AZ37" s="6">
        <v>4</v>
      </c>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v>4</v>
      </c>
      <c r="CF37" s="6"/>
      <c r="CG37" s="6"/>
      <c r="CH37" s="6"/>
      <c r="CI37" s="6"/>
      <c r="CJ37" s="6"/>
      <c r="CK37" s="6"/>
      <c r="CL37" s="6"/>
      <c r="CM37" s="6"/>
      <c r="CN37" s="6">
        <v>2</v>
      </c>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v>1</v>
      </c>
      <c r="EP37" s="6"/>
      <c r="EQ37" s="6"/>
      <c r="ER37" s="6"/>
      <c r="ES37" s="6"/>
      <c r="ET37" s="6"/>
      <c r="EU37" s="6"/>
      <c r="EV37" s="6"/>
      <c r="EW37" s="6"/>
      <c r="EX37" s="6"/>
      <c r="EY37" s="6"/>
      <c r="EZ37" s="6"/>
      <c r="FA37" s="6"/>
      <c r="FK37" s="5">
        <v>1</v>
      </c>
      <c r="FO37" s="39">
        <v>15</v>
      </c>
      <c r="IF37" s="8"/>
      <c r="IG37" s="8"/>
      <c r="IH37" s="8"/>
      <c r="II37" s="8"/>
      <c r="IJ37" s="8">
        <v>1</v>
      </c>
      <c r="IK37" s="8"/>
      <c r="IL37" s="8">
        <v>8</v>
      </c>
      <c r="IM37" s="8">
        <v>4</v>
      </c>
      <c r="IN37" s="8"/>
      <c r="IO37" s="8"/>
      <c r="IP37" s="8">
        <v>2</v>
      </c>
      <c r="IQ37" s="8"/>
      <c r="IR37" s="8"/>
      <c r="IS37" s="8"/>
      <c r="IT37" s="8"/>
      <c r="IU37" s="8"/>
      <c r="IV37" s="8"/>
      <c r="IW37" s="8"/>
      <c r="IX37" s="16"/>
      <c r="IY37" s="16"/>
      <c r="IZ37" s="16"/>
      <c r="JA37" s="6">
        <v>265</v>
      </c>
    </row>
    <row r="38" spans="1:261" x14ac:dyDescent="0.25">
      <c r="A38" s="15">
        <v>257</v>
      </c>
      <c r="B38" s="15">
        <v>935882</v>
      </c>
      <c r="C38" s="15">
        <v>6939488</v>
      </c>
      <c r="D38" s="15">
        <v>3</v>
      </c>
      <c r="E38" s="6"/>
      <c r="F38" s="6"/>
      <c r="G38" s="6"/>
      <c r="H38" s="6"/>
      <c r="I38" s="6">
        <v>2</v>
      </c>
      <c r="J38" s="6"/>
      <c r="K38" s="6"/>
      <c r="L38" s="6"/>
      <c r="M38" s="6">
        <v>6</v>
      </c>
      <c r="N38" s="6"/>
      <c r="O38" s="6"/>
      <c r="P38" s="6">
        <v>1</v>
      </c>
      <c r="Q38" s="6"/>
      <c r="R38" s="6">
        <v>2</v>
      </c>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v>2</v>
      </c>
      <c r="BJ38" s="6">
        <v>1</v>
      </c>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c r="FK38" s="5">
        <v>1</v>
      </c>
      <c r="FO38" s="39">
        <v>14</v>
      </c>
      <c r="IF38" s="8"/>
      <c r="IG38" s="8"/>
      <c r="IH38" s="8"/>
      <c r="II38" s="8"/>
      <c r="IJ38" s="8"/>
      <c r="IK38" s="8"/>
      <c r="IL38" s="8">
        <v>14</v>
      </c>
      <c r="IM38" s="8"/>
      <c r="IN38" s="8"/>
      <c r="IO38" s="8"/>
      <c r="IP38" s="8"/>
      <c r="IQ38" s="8"/>
      <c r="IR38" s="8"/>
      <c r="IS38" s="8"/>
      <c r="IT38" s="8"/>
      <c r="IU38" s="8"/>
      <c r="IV38" s="8"/>
      <c r="IW38" s="8"/>
      <c r="IX38" s="16"/>
      <c r="IY38" s="16"/>
      <c r="IZ38" s="16"/>
      <c r="JA38" s="6">
        <v>257</v>
      </c>
    </row>
    <row r="39" spans="1:261" x14ac:dyDescent="0.25">
      <c r="A39" s="15">
        <v>260</v>
      </c>
      <c r="B39" s="15">
        <v>931681</v>
      </c>
      <c r="C39" s="15">
        <v>6922278</v>
      </c>
      <c r="D39" s="15">
        <v>3</v>
      </c>
      <c r="E39" s="6"/>
      <c r="F39" s="6"/>
      <c r="G39" s="6"/>
      <c r="H39" s="6"/>
      <c r="I39" s="6"/>
      <c r="J39" s="6"/>
      <c r="K39" s="6"/>
      <c r="L39" s="6"/>
      <c r="M39" s="6"/>
      <c r="N39" s="6"/>
      <c r="O39" s="6"/>
      <c r="P39" s="6">
        <v>3</v>
      </c>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v>9</v>
      </c>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c r="EG39" s="6"/>
      <c r="EH39" s="6"/>
      <c r="EI39" s="6"/>
      <c r="EJ39" s="6"/>
      <c r="EK39" s="6"/>
      <c r="EL39" s="6"/>
      <c r="EM39" s="6"/>
      <c r="EN39" s="6"/>
      <c r="EO39" s="6"/>
      <c r="EP39" s="6"/>
      <c r="EQ39" s="6"/>
      <c r="ER39" s="6"/>
      <c r="ES39" s="6"/>
      <c r="ET39" s="6"/>
      <c r="EU39" s="6"/>
      <c r="EV39" s="6"/>
      <c r="EW39" s="6"/>
      <c r="EX39" s="6"/>
      <c r="EY39" s="6"/>
      <c r="EZ39" s="6"/>
      <c r="FA39" s="6"/>
      <c r="FK39" s="5">
        <v>1</v>
      </c>
      <c r="FO39" s="39">
        <v>12</v>
      </c>
      <c r="IF39" s="8"/>
      <c r="IG39" s="8"/>
      <c r="IH39" s="8"/>
      <c r="II39" s="8"/>
      <c r="IJ39" s="8"/>
      <c r="IK39" s="8"/>
      <c r="IL39" s="8">
        <v>12</v>
      </c>
      <c r="IM39" s="8"/>
      <c r="IN39" s="8"/>
      <c r="IO39" s="8"/>
      <c r="IP39" s="8"/>
      <c r="IQ39" s="8"/>
      <c r="IR39" s="8"/>
      <c r="IS39" s="8"/>
      <c r="IT39" s="8"/>
      <c r="IU39" s="8"/>
      <c r="IV39" s="8"/>
      <c r="IW39" s="8"/>
      <c r="IX39" s="16"/>
      <c r="IY39" s="16"/>
      <c r="IZ39" s="16"/>
      <c r="JA39" s="6">
        <v>260</v>
      </c>
    </row>
    <row r="40" spans="1:261" x14ac:dyDescent="0.25">
      <c r="A40" s="15">
        <v>289</v>
      </c>
      <c r="B40" s="15">
        <v>1044959</v>
      </c>
      <c r="C40" s="15">
        <v>6937974</v>
      </c>
      <c r="D40" s="15">
        <v>3</v>
      </c>
      <c r="E40" s="6"/>
      <c r="F40" s="6"/>
      <c r="G40" s="6"/>
      <c r="H40" s="6"/>
      <c r="I40" s="6"/>
      <c r="J40" s="6"/>
      <c r="K40" s="6"/>
      <c r="L40" s="6"/>
      <c r="M40" s="6">
        <v>2</v>
      </c>
      <c r="N40" s="6"/>
      <c r="O40" s="6"/>
      <c r="P40" s="6">
        <v>2</v>
      </c>
      <c r="Q40" s="6"/>
      <c r="R40" s="6">
        <v>1</v>
      </c>
      <c r="S40" s="6">
        <v>3</v>
      </c>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v>1</v>
      </c>
      <c r="BX40" s="6"/>
      <c r="BY40" s="6"/>
      <c r="BZ40" s="6"/>
      <c r="CA40" s="6"/>
      <c r="CB40" s="6"/>
      <c r="CC40" s="6"/>
      <c r="CD40" s="6"/>
      <c r="CE40" s="6"/>
      <c r="CF40" s="6"/>
      <c r="CG40" s="6"/>
      <c r="CH40" s="6"/>
      <c r="CI40" s="6"/>
      <c r="CJ40" s="6"/>
      <c r="CK40" s="6"/>
      <c r="CL40" s="6"/>
      <c r="CM40" s="6"/>
      <c r="CN40" s="6">
        <v>1</v>
      </c>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c r="EU40" s="6"/>
      <c r="EV40" s="6"/>
      <c r="EW40" s="6"/>
      <c r="EX40" s="6"/>
      <c r="EY40" s="6"/>
      <c r="EZ40" s="6"/>
      <c r="FA40" s="6"/>
      <c r="FK40" s="5">
        <v>1</v>
      </c>
      <c r="FO40" s="39">
        <v>12</v>
      </c>
      <c r="GR40" s="12">
        <v>2</v>
      </c>
      <c r="IF40" s="8"/>
      <c r="IG40" s="8"/>
      <c r="IH40" s="8"/>
      <c r="II40" s="8"/>
      <c r="IJ40" s="8"/>
      <c r="IK40" s="8"/>
      <c r="IL40" s="8">
        <v>8</v>
      </c>
      <c r="IM40" s="8">
        <v>3</v>
      </c>
      <c r="IN40" s="8"/>
      <c r="IO40" s="8"/>
      <c r="IP40" s="8">
        <v>1</v>
      </c>
      <c r="IQ40" s="8"/>
      <c r="IR40" s="8"/>
      <c r="IS40" s="8"/>
      <c r="IT40" s="8"/>
      <c r="IU40" s="8"/>
      <c r="IV40" s="8"/>
      <c r="IW40" s="8"/>
      <c r="IX40" s="16"/>
      <c r="IY40" s="16"/>
      <c r="IZ40" s="16"/>
      <c r="JA40" s="6">
        <v>289</v>
      </c>
    </row>
    <row r="41" spans="1:261" x14ac:dyDescent="0.25">
      <c r="A41" s="15">
        <v>299</v>
      </c>
      <c r="B41" s="15">
        <v>903313</v>
      </c>
      <c r="C41" s="15">
        <v>6845820</v>
      </c>
      <c r="D41" s="15">
        <v>3</v>
      </c>
      <c r="E41" s="6"/>
      <c r="F41" s="6"/>
      <c r="G41" s="6"/>
      <c r="H41" s="6"/>
      <c r="I41" s="6">
        <v>1</v>
      </c>
      <c r="J41" s="6"/>
      <c r="K41" s="6"/>
      <c r="L41" s="6"/>
      <c r="M41" s="6">
        <v>4</v>
      </c>
      <c r="N41" s="6"/>
      <c r="O41" s="6"/>
      <c r="P41" s="6"/>
      <c r="Q41" s="6">
        <v>1</v>
      </c>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v>1</v>
      </c>
      <c r="BA41" s="6"/>
      <c r="BB41" s="6"/>
      <c r="BC41" s="6"/>
      <c r="BD41" s="6"/>
      <c r="BE41" s="6"/>
      <c r="BF41" s="6"/>
      <c r="BG41" s="6"/>
      <c r="BH41" s="6">
        <v>1</v>
      </c>
      <c r="BI41" s="6">
        <v>2</v>
      </c>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K41" s="5">
        <v>1</v>
      </c>
      <c r="FO41" s="39">
        <v>10</v>
      </c>
      <c r="IF41" s="8"/>
      <c r="IG41" s="8"/>
      <c r="IH41" s="8"/>
      <c r="II41" s="8"/>
      <c r="IJ41" s="8"/>
      <c r="IK41" s="8"/>
      <c r="IL41" s="8">
        <v>10</v>
      </c>
      <c r="IM41" s="8"/>
      <c r="IN41" s="8"/>
      <c r="IO41" s="8"/>
      <c r="IP41" s="8"/>
      <c r="IQ41" s="8"/>
      <c r="IR41" s="8"/>
      <c r="IS41" s="8"/>
      <c r="IT41" s="8"/>
      <c r="IU41" s="8"/>
      <c r="IV41" s="8"/>
      <c r="IW41" s="8"/>
      <c r="IX41" s="16"/>
      <c r="IY41" s="16"/>
      <c r="IZ41" s="16"/>
      <c r="JA41" s="6">
        <v>299</v>
      </c>
    </row>
    <row r="42" spans="1:261" x14ac:dyDescent="0.25">
      <c r="A42" s="15">
        <v>261</v>
      </c>
      <c r="B42" s="15">
        <v>931700</v>
      </c>
      <c r="C42" s="15">
        <v>6922500</v>
      </c>
      <c r="D42" s="15">
        <v>3</v>
      </c>
      <c r="E42" s="6"/>
      <c r="F42" s="6"/>
      <c r="G42" s="6"/>
      <c r="H42" s="6"/>
      <c r="I42" s="6"/>
      <c r="J42" s="6"/>
      <c r="K42" s="6"/>
      <c r="L42" s="6"/>
      <c r="M42" s="6"/>
      <c r="N42" s="6"/>
      <c r="O42" s="6"/>
      <c r="P42" s="6"/>
      <c r="Q42" s="6"/>
      <c r="R42" s="6">
        <v>5</v>
      </c>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v>1</v>
      </c>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v>1</v>
      </c>
      <c r="EE42" s="6"/>
      <c r="EF42" s="6"/>
      <c r="EG42" s="6"/>
      <c r="EH42" s="6"/>
      <c r="EI42" s="6"/>
      <c r="EJ42" s="6"/>
      <c r="EK42" s="6"/>
      <c r="EL42" s="6"/>
      <c r="EM42" s="6"/>
      <c r="EN42" s="6"/>
      <c r="EO42" s="6"/>
      <c r="EP42" s="6"/>
      <c r="EQ42" s="6"/>
      <c r="ER42" s="6"/>
      <c r="ES42" s="6"/>
      <c r="ET42" s="6"/>
      <c r="EU42" s="6"/>
      <c r="EV42" s="6"/>
      <c r="EW42" s="6"/>
      <c r="EX42" s="6"/>
      <c r="EY42" s="6"/>
      <c r="EZ42" s="6"/>
      <c r="FA42" s="6"/>
      <c r="FK42" s="5">
        <v>1</v>
      </c>
      <c r="FO42" s="39">
        <v>7</v>
      </c>
      <c r="IF42" s="8"/>
      <c r="IG42" s="8"/>
      <c r="IH42" s="8"/>
      <c r="II42" s="8"/>
      <c r="IJ42" s="8">
        <v>1</v>
      </c>
      <c r="IK42" s="8"/>
      <c r="IL42" s="8">
        <v>6</v>
      </c>
      <c r="IM42" s="8"/>
      <c r="IN42" s="8"/>
      <c r="IO42" s="8"/>
      <c r="IP42" s="8"/>
      <c r="IQ42" s="8"/>
      <c r="IR42" s="8"/>
      <c r="IS42" s="8"/>
      <c r="IT42" s="8"/>
      <c r="IU42" s="8"/>
      <c r="IV42" s="8"/>
      <c r="IW42" s="8"/>
      <c r="IX42" s="16"/>
      <c r="IY42" s="16"/>
      <c r="IZ42" s="16"/>
      <c r="JA42" s="6">
        <v>261</v>
      </c>
    </row>
    <row r="43" spans="1:261" x14ac:dyDescent="0.25">
      <c r="A43" s="15">
        <v>269</v>
      </c>
      <c r="B43" s="15">
        <v>932656</v>
      </c>
      <c r="C43" s="15">
        <v>6852815</v>
      </c>
      <c r="D43" s="15">
        <v>3</v>
      </c>
      <c r="E43" s="6"/>
      <c r="F43" s="6"/>
      <c r="G43" s="6"/>
      <c r="H43" s="6"/>
      <c r="I43" s="6">
        <v>1</v>
      </c>
      <c r="J43" s="6"/>
      <c r="K43" s="6"/>
      <c r="L43" s="6"/>
      <c r="M43" s="6"/>
      <c r="N43" s="6"/>
      <c r="O43" s="6"/>
      <c r="P43" s="6"/>
      <c r="Q43" s="6"/>
      <c r="R43" s="6">
        <v>2</v>
      </c>
      <c r="S43" s="6">
        <v>2</v>
      </c>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K43" s="5">
        <v>1</v>
      </c>
      <c r="FO43" s="39">
        <v>6</v>
      </c>
      <c r="HA43" s="31">
        <v>1</v>
      </c>
      <c r="IF43" s="8"/>
      <c r="IG43" s="8"/>
      <c r="IH43" s="8"/>
      <c r="II43" s="8"/>
      <c r="IJ43" s="8"/>
      <c r="IK43" s="8"/>
      <c r="IL43" s="8">
        <v>6</v>
      </c>
      <c r="IM43" s="8"/>
      <c r="IN43" s="8"/>
      <c r="IO43" s="8"/>
      <c r="IP43" s="8"/>
      <c r="IQ43" s="8"/>
      <c r="IR43" s="8"/>
      <c r="IS43" s="8"/>
      <c r="IT43" s="8"/>
      <c r="IU43" s="8"/>
      <c r="IV43" s="8"/>
      <c r="IW43" s="8"/>
      <c r="IX43" s="16"/>
      <c r="IY43" s="16"/>
      <c r="IZ43" s="16"/>
      <c r="JA43" s="6">
        <v>269</v>
      </c>
    </row>
    <row r="44" spans="1:261" x14ac:dyDescent="0.25">
      <c r="A44" s="15">
        <v>343</v>
      </c>
      <c r="B44" s="15">
        <v>969200</v>
      </c>
      <c r="C44" s="15">
        <v>6920200</v>
      </c>
      <c r="D44" s="15">
        <v>3</v>
      </c>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v>1</v>
      </c>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v>1</v>
      </c>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K44" s="5">
        <v>1</v>
      </c>
      <c r="FO44" s="39">
        <v>4</v>
      </c>
      <c r="GP44" s="12">
        <v>2</v>
      </c>
      <c r="IF44" s="8"/>
      <c r="IG44" s="8"/>
      <c r="IH44" s="8"/>
      <c r="II44" s="8"/>
      <c r="IJ44" s="8"/>
      <c r="IK44" s="8"/>
      <c r="IL44" s="8">
        <v>2</v>
      </c>
      <c r="IM44" s="8"/>
      <c r="IN44" s="8"/>
      <c r="IO44" s="8"/>
      <c r="IP44" s="8"/>
      <c r="IQ44" s="8"/>
      <c r="IR44" s="8">
        <v>1</v>
      </c>
      <c r="IS44" s="8"/>
      <c r="IT44" s="8"/>
      <c r="IU44" s="8"/>
      <c r="IV44" s="8">
        <v>1</v>
      </c>
      <c r="IW44" s="8"/>
      <c r="IX44" s="16"/>
      <c r="IY44" s="16"/>
      <c r="IZ44" s="16"/>
      <c r="JA44" s="6">
        <v>343</v>
      </c>
    </row>
    <row r="45" spans="1:261" x14ac:dyDescent="0.25">
      <c r="A45" s="15">
        <v>284</v>
      </c>
      <c r="B45" s="15">
        <v>986963</v>
      </c>
      <c r="C45" s="15">
        <v>6975357</v>
      </c>
      <c r="D45" s="15">
        <v>3</v>
      </c>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v>1</v>
      </c>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K45" s="5">
        <v>1</v>
      </c>
      <c r="FO45" s="39">
        <v>1</v>
      </c>
      <c r="IF45" s="8"/>
      <c r="IG45" s="8"/>
      <c r="IH45" s="8"/>
      <c r="II45" s="8"/>
      <c r="IJ45" s="8"/>
      <c r="IK45" s="8"/>
      <c r="IL45" s="8"/>
      <c r="IM45" s="8"/>
      <c r="IN45" s="8"/>
      <c r="IO45" s="8"/>
      <c r="IP45" s="8"/>
      <c r="IQ45" s="8"/>
      <c r="IR45" s="8">
        <v>1</v>
      </c>
      <c r="IS45" s="8"/>
      <c r="IT45" s="8"/>
      <c r="IU45" s="8"/>
      <c r="IV45" s="8"/>
      <c r="IW45" s="8"/>
      <c r="IX45" s="16"/>
      <c r="IY45" s="16"/>
      <c r="IZ45" s="16"/>
      <c r="JA45" s="6">
        <v>284</v>
      </c>
    </row>
    <row r="46" spans="1:261" x14ac:dyDescent="0.25">
      <c r="A46" s="15">
        <v>316</v>
      </c>
      <c r="B46" s="15">
        <v>968533</v>
      </c>
      <c r="C46" s="15">
        <v>6393033</v>
      </c>
      <c r="D46" s="15">
        <v>3</v>
      </c>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v>1</v>
      </c>
      <c r="AH46" s="6"/>
      <c r="AI46" s="6"/>
      <c r="AJ46" s="6"/>
      <c r="AK46" s="6"/>
      <c r="AL46" s="6"/>
      <c r="AM46" s="6"/>
      <c r="AN46" s="6"/>
      <c r="AO46" s="6"/>
      <c r="AP46" s="6"/>
      <c r="AQ46" s="6"/>
      <c r="AR46" s="6"/>
      <c r="AS46" s="6"/>
      <c r="AT46" s="6"/>
      <c r="AU46" s="6"/>
      <c r="AV46" s="6"/>
      <c r="AW46" s="6"/>
      <c r="AX46" s="6"/>
      <c r="AY46" s="6"/>
      <c r="AZ46" s="6"/>
      <c r="BA46" s="6"/>
      <c r="BB46" s="6"/>
      <c r="BC46" s="6"/>
      <c r="BD46" s="6">
        <v>2</v>
      </c>
      <c r="BE46" s="6"/>
      <c r="BF46" s="6"/>
      <c r="BG46" s="6"/>
      <c r="BH46" s="6"/>
      <c r="BI46" s="6"/>
      <c r="BJ46" s="6"/>
      <c r="BK46" s="6"/>
      <c r="BL46" s="6"/>
      <c r="BM46" s="6"/>
      <c r="BN46" s="6"/>
      <c r="BO46" s="6"/>
      <c r="BP46" s="6"/>
      <c r="BQ46" s="6">
        <v>30</v>
      </c>
      <c r="BR46" s="6"/>
      <c r="BS46" s="6"/>
      <c r="BT46" s="6">
        <v>1</v>
      </c>
      <c r="BU46" s="6"/>
      <c r="BV46" s="6"/>
      <c r="BW46" s="6"/>
      <c r="BX46" s="6"/>
      <c r="BY46" s="6"/>
      <c r="BZ46" s="6"/>
      <c r="CA46" s="6"/>
      <c r="CB46" s="6"/>
      <c r="CC46" s="6"/>
      <c r="CD46" s="6"/>
      <c r="CE46" s="6"/>
      <c r="CF46" s="6"/>
      <c r="CG46" s="6"/>
      <c r="CH46" s="6"/>
      <c r="CI46" s="6"/>
      <c r="CJ46" s="6"/>
      <c r="CK46" s="6"/>
      <c r="CL46" s="6">
        <v>2</v>
      </c>
      <c r="CM46" s="6"/>
      <c r="CN46" s="6"/>
      <c r="CO46" s="6"/>
      <c r="CP46" s="6">
        <v>1</v>
      </c>
      <c r="CQ46" s="6">
        <v>8</v>
      </c>
      <c r="CR46" s="6"/>
      <c r="CS46" s="6"/>
      <c r="CT46" s="6">
        <v>1</v>
      </c>
      <c r="CU46" s="6"/>
      <c r="CV46" s="6"/>
      <c r="CW46" s="6"/>
      <c r="CX46" s="6"/>
      <c r="CY46" s="6"/>
      <c r="CZ46" s="6"/>
      <c r="DA46" s="6"/>
      <c r="DB46" s="6"/>
      <c r="DC46" s="6"/>
      <c r="DD46" s="6">
        <v>1</v>
      </c>
      <c r="DE46" s="6"/>
      <c r="DF46" s="6"/>
      <c r="DG46" s="6"/>
      <c r="DH46" s="6">
        <v>47</v>
      </c>
      <c r="DI46" s="6"/>
      <c r="DJ46" s="6"/>
      <c r="DK46" s="6"/>
      <c r="DL46" s="6">
        <v>1</v>
      </c>
      <c r="DM46" s="6"/>
      <c r="DN46" s="6"/>
      <c r="DO46" s="6"/>
      <c r="DP46" s="6"/>
      <c r="DQ46" s="6"/>
      <c r="DR46" s="6"/>
      <c r="DS46" s="6"/>
      <c r="DT46" s="6">
        <v>1</v>
      </c>
      <c r="DU46" s="6"/>
      <c r="DV46" s="6"/>
      <c r="DW46" s="6">
        <v>1</v>
      </c>
      <c r="DX46" s="6"/>
      <c r="DY46" s="6"/>
      <c r="DZ46" s="6"/>
      <c r="EA46" s="6">
        <v>3</v>
      </c>
      <c r="EB46" s="6"/>
      <c r="EC46" s="6"/>
      <c r="ED46" s="6"/>
      <c r="EE46" s="6">
        <v>1</v>
      </c>
      <c r="EF46" s="6"/>
      <c r="EG46" s="6"/>
      <c r="EH46" s="6">
        <v>1</v>
      </c>
      <c r="EI46" s="6"/>
      <c r="EJ46" s="6"/>
      <c r="EK46" s="6"/>
      <c r="EL46" s="6"/>
      <c r="EM46" s="6"/>
      <c r="EN46" s="6"/>
      <c r="EO46" s="6">
        <v>48</v>
      </c>
      <c r="EP46" s="6">
        <v>1</v>
      </c>
      <c r="EQ46" s="6"/>
      <c r="ER46" s="6">
        <v>1</v>
      </c>
      <c r="ES46" s="6"/>
      <c r="ET46" s="6"/>
      <c r="EU46" s="6"/>
      <c r="EV46" s="6"/>
      <c r="EW46" s="6">
        <v>3</v>
      </c>
      <c r="EX46" s="6"/>
      <c r="EY46" s="6"/>
      <c r="EZ46" s="6"/>
      <c r="FA46" s="6"/>
      <c r="FJ46" s="5">
        <v>1</v>
      </c>
      <c r="FO46" s="39">
        <v>179</v>
      </c>
      <c r="FQ46" s="12">
        <v>1</v>
      </c>
      <c r="FW46" s="12">
        <v>2</v>
      </c>
      <c r="GM46" s="12">
        <v>1</v>
      </c>
      <c r="GP46" s="12">
        <v>12</v>
      </c>
      <c r="GQ46" s="12">
        <v>2</v>
      </c>
      <c r="GT46" s="12">
        <v>1</v>
      </c>
      <c r="GX46" s="31">
        <v>4</v>
      </c>
      <c r="HL46" s="27">
        <v>1</v>
      </c>
      <c r="IF46" s="8">
        <v>2</v>
      </c>
      <c r="IG46" s="8">
        <v>31</v>
      </c>
      <c r="IH46" s="8">
        <v>3</v>
      </c>
      <c r="II46" s="8"/>
      <c r="IJ46" s="8">
        <v>52</v>
      </c>
      <c r="IK46" s="8">
        <v>3</v>
      </c>
      <c r="IL46" s="8">
        <v>20</v>
      </c>
      <c r="IM46" s="8">
        <v>1</v>
      </c>
      <c r="IN46" s="8"/>
      <c r="IO46" s="8"/>
      <c r="IP46" s="8">
        <v>14</v>
      </c>
      <c r="IQ46" s="8"/>
      <c r="IR46" s="8"/>
      <c r="IS46" s="8">
        <v>53</v>
      </c>
      <c r="IT46" s="8"/>
      <c r="IU46" s="8"/>
      <c r="IV46" s="8"/>
      <c r="IW46" s="8"/>
      <c r="IX46" s="16"/>
      <c r="IY46" s="16"/>
      <c r="IZ46" s="16"/>
      <c r="JA46" s="6">
        <v>316</v>
      </c>
    </row>
    <row r="47" spans="1:261" x14ac:dyDescent="0.25">
      <c r="A47" s="15">
        <v>326</v>
      </c>
      <c r="B47" s="15">
        <v>981501</v>
      </c>
      <c r="C47" s="15">
        <v>6325121</v>
      </c>
      <c r="D47" s="15">
        <v>3</v>
      </c>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v>2</v>
      </c>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v>2</v>
      </c>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J47" s="5">
        <v>1</v>
      </c>
      <c r="FO47" s="39">
        <v>42</v>
      </c>
      <c r="FQ47" s="12">
        <v>20</v>
      </c>
      <c r="GP47" s="12">
        <v>18</v>
      </c>
      <c r="IF47" s="8"/>
      <c r="IG47" s="8"/>
      <c r="IH47" s="8"/>
      <c r="II47" s="8"/>
      <c r="IJ47" s="8">
        <v>20</v>
      </c>
      <c r="IK47" s="8"/>
      <c r="IL47" s="8">
        <v>20</v>
      </c>
      <c r="IM47" s="8"/>
      <c r="IN47" s="8"/>
      <c r="IO47" s="8"/>
      <c r="IP47" s="8"/>
      <c r="IQ47" s="8"/>
      <c r="IR47" s="8"/>
      <c r="IS47" s="8"/>
      <c r="IT47" s="8"/>
      <c r="IU47" s="8"/>
      <c r="IV47" s="8"/>
      <c r="IW47" s="8">
        <v>2</v>
      </c>
      <c r="IX47" s="16"/>
      <c r="IY47" s="16"/>
      <c r="IZ47" s="16"/>
      <c r="JA47" s="6">
        <v>326</v>
      </c>
    </row>
    <row r="48" spans="1:261" x14ac:dyDescent="0.25">
      <c r="A48" s="15">
        <v>292</v>
      </c>
      <c r="B48" s="15">
        <v>908317</v>
      </c>
      <c r="C48" s="15">
        <v>6372150</v>
      </c>
      <c r="D48" s="15">
        <v>3</v>
      </c>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v>2</v>
      </c>
      <c r="AM48" s="6"/>
      <c r="AN48" s="6"/>
      <c r="AO48" s="6"/>
      <c r="AP48" s="6"/>
      <c r="AQ48" s="6"/>
      <c r="AR48" s="6"/>
      <c r="AS48" s="6"/>
      <c r="AT48" s="6"/>
      <c r="AU48" s="6"/>
      <c r="AV48" s="6"/>
      <c r="AW48" s="6"/>
      <c r="AX48" s="6"/>
      <c r="AY48" s="6"/>
      <c r="AZ48" s="6"/>
      <c r="BA48" s="6"/>
      <c r="BB48" s="6"/>
      <c r="BC48" s="6"/>
      <c r="BD48" s="6">
        <v>2</v>
      </c>
      <c r="BE48" s="6"/>
      <c r="BF48" s="6">
        <v>1</v>
      </c>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v>6</v>
      </c>
      <c r="CM48" s="6"/>
      <c r="CN48" s="6"/>
      <c r="CO48" s="6"/>
      <c r="CP48" s="6"/>
      <c r="CQ48" s="6"/>
      <c r="CR48" s="6"/>
      <c r="CS48" s="6"/>
      <c r="CT48" s="6">
        <v>4</v>
      </c>
      <c r="CU48" s="6"/>
      <c r="CV48" s="6"/>
      <c r="CW48" s="6"/>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v>1</v>
      </c>
      <c r="EB48" s="6"/>
      <c r="EC48" s="6"/>
      <c r="ED48" s="6"/>
      <c r="EE48" s="6"/>
      <c r="EF48" s="6"/>
      <c r="EG48" s="6"/>
      <c r="EH48" s="6"/>
      <c r="EI48" s="6"/>
      <c r="EJ48" s="6"/>
      <c r="EK48" s="6"/>
      <c r="EL48" s="6"/>
      <c r="EM48" s="6"/>
      <c r="EN48" s="6"/>
      <c r="EO48" s="6"/>
      <c r="EP48" s="6"/>
      <c r="EQ48" s="6"/>
      <c r="ER48" s="6"/>
      <c r="ES48" s="6"/>
      <c r="ET48" s="6"/>
      <c r="EU48" s="6"/>
      <c r="EV48" s="6"/>
      <c r="EW48" s="6">
        <v>2</v>
      </c>
      <c r="EX48" s="6"/>
      <c r="EY48" s="6"/>
      <c r="EZ48" s="6"/>
      <c r="FA48" s="6"/>
      <c r="FJ48" s="5">
        <v>1</v>
      </c>
      <c r="FO48" s="39">
        <v>22</v>
      </c>
      <c r="GQ48" s="12">
        <v>4</v>
      </c>
      <c r="IF48" s="8"/>
      <c r="IG48" s="8"/>
      <c r="IH48" s="8">
        <v>1</v>
      </c>
      <c r="II48" s="8"/>
      <c r="IJ48" s="8"/>
      <c r="IK48" s="8">
        <v>2</v>
      </c>
      <c r="IL48" s="8">
        <v>9</v>
      </c>
      <c r="IM48" s="8"/>
      <c r="IN48" s="8"/>
      <c r="IO48" s="8"/>
      <c r="IP48" s="8">
        <v>10</v>
      </c>
      <c r="IQ48" s="8"/>
      <c r="IR48" s="8"/>
      <c r="IS48" s="8"/>
      <c r="IT48" s="8"/>
      <c r="IU48" s="8"/>
      <c r="IV48" s="8"/>
      <c r="IW48" s="8"/>
      <c r="IX48" s="16"/>
      <c r="IY48" s="16"/>
      <c r="IZ48" s="16"/>
      <c r="JA48" s="6">
        <v>292</v>
      </c>
    </row>
    <row r="49" spans="1:261" x14ac:dyDescent="0.25">
      <c r="A49" s="15">
        <v>262</v>
      </c>
      <c r="B49" s="15">
        <v>903257</v>
      </c>
      <c r="C49" s="15">
        <v>6389032</v>
      </c>
      <c r="D49" s="15">
        <v>3</v>
      </c>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v>5</v>
      </c>
      <c r="CM49" s="6"/>
      <c r="CN49" s="6"/>
      <c r="CO49" s="6"/>
      <c r="CP49" s="6"/>
      <c r="CQ49" s="6"/>
      <c r="CR49" s="6"/>
      <c r="CS49" s="6"/>
      <c r="CT49" s="6">
        <v>2</v>
      </c>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J49" s="5">
        <v>1</v>
      </c>
      <c r="FO49" s="39">
        <v>13</v>
      </c>
      <c r="GS49" s="12">
        <v>2</v>
      </c>
      <c r="GT49" s="12">
        <v>1</v>
      </c>
      <c r="GU49" s="12">
        <v>1</v>
      </c>
      <c r="GV49" s="12">
        <v>1</v>
      </c>
      <c r="HS49" s="12">
        <v>1</v>
      </c>
      <c r="IF49" s="8">
        <v>1</v>
      </c>
      <c r="IG49" s="8"/>
      <c r="IH49" s="8"/>
      <c r="II49" s="8"/>
      <c r="IJ49" s="8"/>
      <c r="IK49" s="8"/>
      <c r="IL49" s="8"/>
      <c r="IM49" s="8">
        <v>2</v>
      </c>
      <c r="IN49" s="8"/>
      <c r="IO49" s="8"/>
      <c r="IP49" s="8">
        <v>9</v>
      </c>
      <c r="IQ49" s="8"/>
      <c r="IR49" s="8"/>
      <c r="IS49" s="8">
        <v>1</v>
      </c>
      <c r="IT49" s="8"/>
      <c r="IU49" s="8"/>
      <c r="IV49" s="8"/>
      <c r="IW49" s="8"/>
      <c r="IX49" s="16"/>
      <c r="IY49" s="16"/>
      <c r="IZ49" s="16"/>
      <c r="JA49" s="6">
        <v>262</v>
      </c>
    </row>
    <row r="50" spans="1:261" x14ac:dyDescent="0.25">
      <c r="A50" s="15">
        <v>288</v>
      </c>
      <c r="B50" s="15">
        <v>713723</v>
      </c>
      <c r="C50" s="15">
        <v>6561103</v>
      </c>
      <c r="D50" s="15">
        <v>3</v>
      </c>
      <c r="E50" s="6"/>
      <c r="F50" s="6">
        <v>1</v>
      </c>
      <c r="G50" s="6"/>
      <c r="H50" s="6"/>
      <c r="I50" s="6"/>
      <c r="J50" s="6"/>
      <c r="K50" s="6">
        <v>1</v>
      </c>
      <c r="L50" s="6"/>
      <c r="M50" s="6">
        <v>2</v>
      </c>
      <c r="N50" s="6"/>
      <c r="O50" s="6"/>
      <c r="P50" s="6"/>
      <c r="Q50" s="6"/>
      <c r="R50" s="6"/>
      <c r="S50" s="6"/>
      <c r="T50" s="6">
        <v>5</v>
      </c>
      <c r="U50" s="6">
        <v>1</v>
      </c>
      <c r="V50" s="6">
        <v>3</v>
      </c>
      <c r="W50" s="6"/>
      <c r="X50" s="6"/>
      <c r="Y50" s="6">
        <v>1</v>
      </c>
      <c r="Z50" s="6">
        <v>2</v>
      </c>
      <c r="AA50" s="6"/>
      <c r="AB50" s="6"/>
      <c r="AC50" s="6"/>
      <c r="AD50" s="6"/>
      <c r="AE50" s="6"/>
      <c r="AF50" s="6">
        <v>2</v>
      </c>
      <c r="AG50" s="6">
        <v>2</v>
      </c>
      <c r="AH50" s="6"/>
      <c r="AI50" s="6"/>
      <c r="AJ50" s="6"/>
      <c r="AK50" s="6"/>
      <c r="AL50" s="6"/>
      <c r="AM50" s="6"/>
      <c r="AN50" s="6"/>
      <c r="AO50" s="6"/>
      <c r="AP50" s="6"/>
      <c r="AQ50" s="6">
        <v>2</v>
      </c>
      <c r="AR50" s="6"/>
      <c r="AS50" s="6"/>
      <c r="AT50" s="6"/>
      <c r="AU50" s="6"/>
      <c r="AV50" s="6"/>
      <c r="AW50" s="6"/>
      <c r="AX50" s="6"/>
      <c r="AY50" s="6"/>
      <c r="AZ50" s="6"/>
      <c r="BA50" s="6"/>
      <c r="BB50" s="6"/>
      <c r="BC50" s="6"/>
      <c r="BD50" s="6"/>
      <c r="BE50" s="6"/>
      <c r="BF50" s="6">
        <v>1</v>
      </c>
      <c r="BG50" s="6"/>
      <c r="BH50" s="6"/>
      <c r="BI50" s="6"/>
      <c r="BJ50" s="6"/>
      <c r="BK50" s="6">
        <v>35</v>
      </c>
      <c r="BL50" s="6"/>
      <c r="BM50" s="6"/>
      <c r="BN50" s="6"/>
      <c r="BO50" s="6"/>
      <c r="BP50" s="6"/>
      <c r="BQ50" s="6"/>
      <c r="BR50" s="6"/>
      <c r="BS50" s="6"/>
      <c r="BT50" s="6"/>
      <c r="BU50" s="6"/>
      <c r="BV50" s="6"/>
      <c r="BW50" s="6"/>
      <c r="BX50" s="6"/>
      <c r="BY50" s="6">
        <v>1</v>
      </c>
      <c r="BZ50" s="6"/>
      <c r="CA50" s="6"/>
      <c r="CB50" s="6"/>
      <c r="CC50" s="6"/>
      <c r="CD50" s="6"/>
      <c r="CE50" s="6"/>
      <c r="CF50" s="6"/>
      <c r="CG50" s="6"/>
      <c r="CH50" s="6"/>
      <c r="CI50" s="6"/>
      <c r="CJ50" s="6"/>
      <c r="CK50" s="6"/>
      <c r="CL50" s="6"/>
      <c r="CM50" s="6">
        <v>3</v>
      </c>
      <c r="CN50" s="6"/>
      <c r="CO50" s="6"/>
      <c r="CP50" s="6"/>
      <c r="CQ50" s="6"/>
      <c r="CR50" s="6"/>
      <c r="CS50" s="6"/>
      <c r="CT50" s="6"/>
      <c r="CU50" s="6"/>
      <c r="CV50" s="6"/>
      <c r="CW50" s="6"/>
      <c r="CX50" s="6"/>
      <c r="CY50" s="6"/>
      <c r="CZ50" s="6"/>
      <c r="DA50" s="6"/>
      <c r="DB50" s="6"/>
      <c r="DC50" s="6">
        <v>1</v>
      </c>
      <c r="DD50" s="6">
        <v>33</v>
      </c>
      <c r="DE50" s="6"/>
      <c r="DF50" s="6"/>
      <c r="DG50" s="6"/>
      <c r="DH50" s="6"/>
      <c r="DI50" s="6">
        <v>5</v>
      </c>
      <c r="DJ50" s="6"/>
      <c r="DK50" s="6">
        <v>2</v>
      </c>
      <c r="DL50" s="6"/>
      <c r="DM50" s="6"/>
      <c r="DN50" s="6"/>
      <c r="DO50" s="6">
        <v>4</v>
      </c>
      <c r="DP50" s="6">
        <v>1</v>
      </c>
      <c r="DQ50" s="6">
        <v>1</v>
      </c>
      <c r="DR50" s="6"/>
      <c r="DS50" s="6">
        <v>1</v>
      </c>
      <c r="DT50" s="6"/>
      <c r="DU50" s="6"/>
      <c r="DV50" s="6"/>
      <c r="DW50" s="6"/>
      <c r="DX50" s="6"/>
      <c r="DY50" s="6"/>
      <c r="DZ50" s="6"/>
      <c r="EA50" s="6"/>
      <c r="EB50" s="6"/>
      <c r="EC50" s="6"/>
      <c r="ED50" s="6"/>
      <c r="EE50" s="6">
        <v>2</v>
      </c>
      <c r="EF50" s="6"/>
      <c r="EG50" s="6"/>
      <c r="EH50" s="6"/>
      <c r="EI50" s="6"/>
      <c r="EJ50" s="6"/>
      <c r="EK50" s="6"/>
      <c r="EL50" s="6"/>
      <c r="EM50" s="6"/>
      <c r="EN50" s="6"/>
      <c r="EO50" s="6"/>
      <c r="EP50" s="6"/>
      <c r="EQ50" s="6">
        <v>1</v>
      </c>
      <c r="ER50" s="6"/>
      <c r="ES50" s="6"/>
      <c r="ET50" s="6"/>
      <c r="EU50" s="6"/>
      <c r="EV50" s="6"/>
      <c r="EW50" s="6"/>
      <c r="EX50" s="6"/>
      <c r="EY50" s="6"/>
      <c r="EZ50" s="6"/>
      <c r="FA50" s="6"/>
      <c r="FI50" s="5">
        <v>1</v>
      </c>
      <c r="FO50" s="39">
        <v>126</v>
      </c>
      <c r="GJ50" s="12">
        <v>2</v>
      </c>
      <c r="GM50" s="12">
        <v>5</v>
      </c>
      <c r="GO50" s="12">
        <v>2</v>
      </c>
      <c r="GX50" s="31">
        <v>3</v>
      </c>
      <c r="HM50" s="27">
        <v>1</v>
      </c>
      <c r="IF50" s="8"/>
      <c r="IG50" s="8">
        <v>2</v>
      </c>
      <c r="IH50" s="8"/>
      <c r="II50" s="8"/>
      <c r="IJ50" s="8">
        <v>1</v>
      </c>
      <c r="IK50" s="8"/>
      <c r="IL50" s="8">
        <v>67</v>
      </c>
      <c r="IM50" s="8">
        <v>1</v>
      </c>
      <c r="IN50" s="8"/>
      <c r="IO50" s="8"/>
      <c r="IP50" s="8"/>
      <c r="IQ50" s="8">
        <v>4</v>
      </c>
      <c r="IR50" s="8">
        <v>3</v>
      </c>
      <c r="IS50" s="8">
        <v>45</v>
      </c>
      <c r="IT50" s="8">
        <v>1</v>
      </c>
      <c r="IU50" s="8"/>
      <c r="IV50" s="8">
        <v>1</v>
      </c>
      <c r="IW50" s="8">
        <v>1</v>
      </c>
      <c r="IX50" s="16"/>
      <c r="IY50" s="16"/>
      <c r="IZ50" s="16"/>
      <c r="JA50" s="6">
        <v>288</v>
      </c>
    </row>
    <row r="51" spans="1:261" x14ac:dyDescent="0.25">
      <c r="A51" s="15">
        <v>329</v>
      </c>
      <c r="B51" s="15">
        <v>700958</v>
      </c>
      <c r="C51" s="15">
        <v>6516046</v>
      </c>
      <c r="D51" s="15">
        <v>3</v>
      </c>
      <c r="E51" s="6"/>
      <c r="F51" s="6"/>
      <c r="G51" s="6"/>
      <c r="H51" s="6"/>
      <c r="I51" s="6"/>
      <c r="J51" s="6"/>
      <c r="K51" s="6"/>
      <c r="L51" s="6"/>
      <c r="M51" s="6"/>
      <c r="N51" s="6"/>
      <c r="O51" s="6"/>
      <c r="P51" s="6"/>
      <c r="Q51" s="6"/>
      <c r="R51" s="6">
        <v>7</v>
      </c>
      <c r="S51" s="6"/>
      <c r="T51" s="6"/>
      <c r="U51" s="6">
        <v>2</v>
      </c>
      <c r="V51" s="6"/>
      <c r="W51" s="6"/>
      <c r="X51" s="6"/>
      <c r="Y51" s="6"/>
      <c r="Z51" s="6">
        <v>3</v>
      </c>
      <c r="AA51" s="6"/>
      <c r="AB51" s="6"/>
      <c r="AC51" s="6"/>
      <c r="AD51" s="6"/>
      <c r="AE51" s="6"/>
      <c r="AF51" s="6"/>
      <c r="AG51" s="6">
        <v>1</v>
      </c>
      <c r="AH51" s="6"/>
      <c r="AI51" s="6"/>
      <c r="AJ51" s="6"/>
      <c r="AK51" s="6"/>
      <c r="AL51" s="6"/>
      <c r="AM51" s="6"/>
      <c r="AN51" s="6"/>
      <c r="AO51" s="6"/>
      <c r="AP51" s="6"/>
      <c r="AQ51" s="6">
        <v>2</v>
      </c>
      <c r="AR51" s="6"/>
      <c r="AS51" s="6"/>
      <c r="AT51" s="6"/>
      <c r="AU51" s="6">
        <v>4</v>
      </c>
      <c r="AV51" s="6"/>
      <c r="AW51" s="6"/>
      <c r="AX51" s="6"/>
      <c r="AY51" s="6"/>
      <c r="AZ51" s="6"/>
      <c r="BA51" s="6"/>
      <c r="BB51" s="6"/>
      <c r="BC51" s="6"/>
      <c r="BD51" s="6"/>
      <c r="BE51" s="6"/>
      <c r="BF51" s="6"/>
      <c r="BG51" s="6"/>
      <c r="BH51" s="6"/>
      <c r="BI51" s="6"/>
      <c r="BJ51" s="6"/>
      <c r="BK51" s="6">
        <v>29</v>
      </c>
      <c r="BL51" s="6"/>
      <c r="BM51" s="6"/>
      <c r="BN51" s="6"/>
      <c r="BO51" s="6"/>
      <c r="BP51" s="6">
        <v>1</v>
      </c>
      <c r="BQ51" s="6">
        <v>4</v>
      </c>
      <c r="BR51" s="6"/>
      <c r="BS51" s="6"/>
      <c r="BT51" s="6"/>
      <c r="BU51" s="6"/>
      <c r="BV51" s="6"/>
      <c r="BW51" s="6"/>
      <c r="BX51" s="6"/>
      <c r="BY51" s="6"/>
      <c r="BZ51" s="6"/>
      <c r="CA51" s="6"/>
      <c r="CB51" s="6"/>
      <c r="CC51" s="6"/>
      <c r="CD51" s="6"/>
      <c r="CE51" s="6"/>
      <c r="CF51" s="6"/>
      <c r="CG51" s="6"/>
      <c r="CH51" s="6"/>
      <c r="CI51" s="6"/>
      <c r="CJ51" s="6"/>
      <c r="CK51" s="6"/>
      <c r="CL51" s="6"/>
      <c r="CM51" s="6">
        <v>13</v>
      </c>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v>1</v>
      </c>
      <c r="DS51" s="6">
        <v>1</v>
      </c>
      <c r="DT51" s="6"/>
      <c r="DU51" s="6"/>
      <c r="DV51" s="6"/>
      <c r="DW51" s="6"/>
      <c r="DX51" s="6"/>
      <c r="DY51" s="6"/>
      <c r="DZ51" s="6"/>
      <c r="EA51" s="6"/>
      <c r="EB51" s="6"/>
      <c r="EC51" s="6"/>
      <c r="ED51" s="6">
        <v>2</v>
      </c>
      <c r="EE51" s="6"/>
      <c r="EF51" s="6"/>
      <c r="EG51" s="6"/>
      <c r="EH51" s="6"/>
      <c r="EI51" s="6"/>
      <c r="EJ51" s="6"/>
      <c r="EK51" s="6"/>
      <c r="EL51" s="6"/>
      <c r="EM51" s="6"/>
      <c r="EN51" s="6"/>
      <c r="EO51" s="6"/>
      <c r="EP51" s="6"/>
      <c r="EQ51" s="6"/>
      <c r="ER51" s="6"/>
      <c r="ES51" s="6"/>
      <c r="ET51" s="6"/>
      <c r="EU51" s="6"/>
      <c r="EV51" s="6"/>
      <c r="EW51" s="6"/>
      <c r="EX51" s="6"/>
      <c r="EY51" s="6"/>
      <c r="EZ51" s="6"/>
      <c r="FA51" s="6"/>
      <c r="FI51" s="5">
        <v>1</v>
      </c>
      <c r="FO51" s="39">
        <v>77</v>
      </c>
      <c r="GJ51" s="12">
        <v>1</v>
      </c>
      <c r="GM51" s="12">
        <v>5</v>
      </c>
      <c r="HZ51" s="12">
        <v>1</v>
      </c>
      <c r="IF51" s="8"/>
      <c r="IG51" s="8">
        <v>4</v>
      </c>
      <c r="IH51" s="8"/>
      <c r="II51" s="8"/>
      <c r="IJ51" s="8">
        <v>2</v>
      </c>
      <c r="IK51" s="8"/>
      <c r="IL51" s="8">
        <v>54</v>
      </c>
      <c r="IM51" s="8">
        <v>1</v>
      </c>
      <c r="IN51" s="8"/>
      <c r="IO51" s="8"/>
      <c r="IP51" s="8"/>
      <c r="IQ51" s="8"/>
      <c r="IR51" s="8">
        <v>14</v>
      </c>
      <c r="IS51" s="8"/>
      <c r="IT51" s="8"/>
      <c r="IU51" s="8">
        <v>1</v>
      </c>
      <c r="IV51" s="8"/>
      <c r="IW51" s="8">
        <v>1</v>
      </c>
      <c r="IX51" s="16"/>
      <c r="IY51" s="16"/>
      <c r="IZ51" s="16"/>
      <c r="JA51" s="6">
        <v>329</v>
      </c>
    </row>
    <row r="52" spans="1:261" x14ac:dyDescent="0.25">
      <c r="A52" s="15">
        <v>271</v>
      </c>
      <c r="B52" s="15">
        <v>712456</v>
      </c>
      <c r="C52" s="15">
        <v>6563333</v>
      </c>
      <c r="D52" s="15">
        <v>3</v>
      </c>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v>1</v>
      </c>
      <c r="BG52" s="6"/>
      <c r="BH52" s="6"/>
      <c r="BI52" s="6"/>
      <c r="BJ52" s="6"/>
      <c r="BK52" s="6">
        <v>33</v>
      </c>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v>4</v>
      </c>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I52" s="5">
        <v>1</v>
      </c>
      <c r="FO52" s="39">
        <v>51</v>
      </c>
      <c r="GP52" s="12">
        <v>12</v>
      </c>
      <c r="GT52" s="12">
        <v>1</v>
      </c>
      <c r="IF52" s="8"/>
      <c r="IG52" s="8"/>
      <c r="IH52" s="8"/>
      <c r="II52" s="8"/>
      <c r="IJ52" s="8"/>
      <c r="IK52" s="8"/>
      <c r="IL52" s="8">
        <v>46</v>
      </c>
      <c r="IM52" s="8"/>
      <c r="IN52" s="8"/>
      <c r="IO52" s="8"/>
      <c r="IP52" s="8">
        <v>1</v>
      </c>
      <c r="IQ52" s="8"/>
      <c r="IR52" s="8">
        <v>4</v>
      </c>
      <c r="IS52" s="8"/>
      <c r="IT52" s="8"/>
      <c r="IU52" s="8"/>
      <c r="IV52" s="8"/>
      <c r="IW52" s="8"/>
      <c r="IX52" s="16"/>
      <c r="IY52" s="16"/>
      <c r="IZ52" s="16"/>
      <c r="JA52" s="6">
        <v>271</v>
      </c>
    </row>
    <row r="53" spans="1:261" x14ac:dyDescent="0.25">
      <c r="A53" s="15">
        <v>295</v>
      </c>
      <c r="B53" s="15">
        <v>725722</v>
      </c>
      <c r="C53" s="15">
        <v>6588001</v>
      </c>
      <c r="D53" s="15">
        <v>3</v>
      </c>
      <c r="E53" s="6"/>
      <c r="F53" s="6"/>
      <c r="G53" s="6">
        <v>1</v>
      </c>
      <c r="H53" s="6"/>
      <c r="I53" s="6">
        <v>1</v>
      </c>
      <c r="J53" s="6"/>
      <c r="K53" s="6"/>
      <c r="L53" s="6"/>
      <c r="M53" s="6">
        <v>4</v>
      </c>
      <c r="N53" s="6"/>
      <c r="O53" s="6"/>
      <c r="P53" s="6"/>
      <c r="Q53" s="6"/>
      <c r="R53" s="6">
        <v>2</v>
      </c>
      <c r="S53" s="6"/>
      <c r="T53" s="6"/>
      <c r="U53" s="6"/>
      <c r="V53" s="6"/>
      <c r="W53" s="6"/>
      <c r="X53" s="6"/>
      <c r="Y53" s="6"/>
      <c r="Z53" s="6"/>
      <c r="AA53" s="6"/>
      <c r="AB53" s="6"/>
      <c r="AC53" s="6"/>
      <c r="AD53" s="6"/>
      <c r="AE53" s="6"/>
      <c r="AF53" s="6">
        <v>1</v>
      </c>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v>1</v>
      </c>
      <c r="BG53" s="6"/>
      <c r="BH53" s="6"/>
      <c r="BI53" s="6"/>
      <c r="BJ53" s="6"/>
      <c r="BK53" s="6">
        <v>5</v>
      </c>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v>2</v>
      </c>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c r="DO53" s="6">
        <v>3</v>
      </c>
      <c r="DP53" s="6"/>
      <c r="DQ53" s="6">
        <v>2</v>
      </c>
      <c r="DR53" s="6"/>
      <c r="DS53" s="6"/>
      <c r="DT53" s="6"/>
      <c r="DU53" s="6"/>
      <c r="DV53" s="6"/>
      <c r="DW53" s="6"/>
      <c r="DX53" s="6"/>
      <c r="DY53" s="6"/>
      <c r="DZ53" s="6"/>
      <c r="EA53" s="6"/>
      <c r="EB53" s="6"/>
      <c r="EC53" s="6"/>
      <c r="ED53" s="6">
        <v>1</v>
      </c>
      <c r="EE53" s="6"/>
      <c r="EF53" s="6"/>
      <c r="EG53" s="6"/>
      <c r="EH53" s="6"/>
      <c r="EI53" s="6"/>
      <c r="EJ53" s="6"/>
      <c r="EK53" s="6"/>
      <c r="EL53" s="6"/>
      <c r="EM53" s="6"/>
      <c r="EN53" s="6"/>
      <c r="EO53" s="6"/>
      <c r="EP53" s="6"/>
      <c r="EQ53" s="6"/>
      <c r="ER53" s="6"/>
      <c r="ES53" s="6"/>
      <c r="ET53" s="6"/>
      <c r="EU53" s="6"/>
      <c r="EV53" s="6"/>
      <c r="EW53" s="6"/>
      <c r="EX53" s="6"/>
      <c r="EY53" s="6"/>
      <c r="EZ53" s="6"/>
      <c r="FA53" s="6"/>
      <c r="FI53" s="5">
        <v>1</v>
      </c>
      <c r="FO53" s="39">
        <v>25</v>
      </c>
      <c r="GG53" s="12">
        <v>1</v>
      </c>
      <c r="GM53" s="12">
        <v>1</v>
      </c>
      <c r="IF53" s="8"/>
      <c r="IG53" s="8"/>
      <c r="IH53" s="8"/>
      <c r="II53" s="8"/>
      <c r="IJ53" s="8">
        <v>1</v>
      </c>
      <c r="IK53" s="8"/>
      <c r="IL53" s="8">
        <v>17</v>
      </c>
      <c r="IM53" s="8"/>
      <c r="IN53" s="8"/>
      <c r="IO53" s="8"/>
      <c r="IP53" s="8"/>
      <c r="IQ53" s="8">
        <v>3</v>
      </c>
      <c r="IR53" s="8">
        <v>2</v>
      </c>
      <c r="IS53" s="8"/>
      <c r="IT53" s="8"/>
      <c r="IU53" s="8"/>
      <c r="IV53" s="8">
        <v>2</v>
      </c>
      <c r="IW53" s="8"/>
      <c r="IX53" s="16"/>
      <c r="IY53" s="16"/>
      <c r="IZ53" s="16"/>
      <c r="JA53" s="6">
        <v>295</v>
      </c>
    </row>
    <row r="54" spans="1:261" x14ac:dyDescent="0.25">
      <c r="A54" s="15">
        <v>215</v>
      </c>
      <c r="B54" s="15">
        <v>649082</v>
      </c>
      <c r="C54" s="15">
        <v>7073878</v>
      </c>
      <c r="D54" s="15">
        <v>3</v>
      </c>
      <c r="E54" s="6"/>
      <c r="F54" s="6"/>
      <c r="G54" s="6"/>
      <c r="H54" s="6"/>
      <c r="I54" s="6"/>
      <c r="J54" s="6"/>
      <c r="K54" s="6">
        <v>2</v>
      </c>
      <c r="L54" s="6"/>
      <c r="M54" s="6"/>
      <c r="N54" s="6"/>
      <c r="O54" s="6"/>
      <c r="P54" s="6"/>
      <c r="Q54" s="6"/>
      <c r="R54" s="6"/>
      <c r="S54" s="6"/>
      <c r="T54" s="6"/>
      <c r="U54" s="6"/>
      <c r="V54" s="6"/>
      <c r="W54" s="6"/>
      <c r="X54" s="6"/>
      <c r="Y54" s="6"/>
      <c r="Z54" s="6">
        <v>2</v>
      </c>
      <c r="AA54" s="6"/>
      <c r="AB54" s="6"/>
      <c r="AC54" s="6"/>
      <c r="AD54" s="6"/>
      <c r="AE54" s="6"/>
      <c r="AF54" s="6"/>
      <c r="AG54" s="6"/>
      <c r="AH54" s="6"/>
      <c r="AI54" s="6"/>
      <c r="AJ54" s="6"/>
      <c r="AK54" s="6"/>
      <c r="AL54" s="6"/>
      <c r="AM54" s="6"/>
      <c r="AN54" s="6"/>
      <c r="AO54" s="6"/>
      <c r="AP54" s="6"/>
      <c r="AQ54" s="6"/>
      <c r="AR54" s="6">
        <v>7</v>
      </c>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v>9</v>
      </c>
      <c r="CV54" s="6"/>
      <c r="CW54" s="6"/>
      <c r="CX54" s="6"/>
      <c r="CY54" s="6"/>
      <c r="CZ54" s="6"/>
      <c r="DA54" s="6">
        <v>16</v>
      </c>
      <c r="DB54" s="6">
        <v>2</v>
      </c>
      <c r="DC54" s="6">
        <v>2</v>
      </c>
      <c r="DD54" s="6">
        <v>2</v>
      </c>
      <c r="DE54" s="6"/>
      <c r="DF54" s="6"/>
      <c r="DG54" s="6"/>
      <c r="DH54" s="6"/>
      <c r="DI54" s="6"/>
      <c r="DJ54" s="6">
        <v>2</v>
      </c>
      <c r="DK54" s="6"/>
      <c r="DL54" s="6">
        <v>2</v>
      </c>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H54" s="5">
        <v>1</v>
      </c>
      <c r="FO54" s="39">
        <v>52</v>
      </c>
      <c r="FP54" s="12">
        <v>2</v>
      </c>
      <c r="FX54" s="12">
        <v>1</v>
      </c>
      <c r="FY54" s="12">
        <v>1</v>
      </c>
      <c r="GP54" s="12">
        <v>2</v>
      </c>
      <c r="IF54" s="8"/>
      <c r="IG54" s="8"/>
      <c r="IH54" s="8"/>
      <c r="II54" s="8"/>
      <c r="IJ54" s="8">
        <v>2</v>
      </c>
      <c r="IK54" s="8"/>
      <c r="IL54" s="8">
        <v>15</v>
      </c>
      <c r="IM54" s="8"/>
      <c r="IN54" s="8"/>
      <c r="IO54" s="8"/>
      <c r="IP54" s="8">
        <v>9</v>
      </c>
      <c r="IQ54" s="8"/>
      <c r="IR54" s="8"/>
      <c r="IS54" s="8">
        <v>26</v>
      </c>
      <c r="IT54" s="8"/>
      <c r="IU54" s="8"/>
      <c r="IV54" s="8"/>
      <c r="IW54" s="8"/>
      <c r="IX54" s="16"/>
      <c r="IY54" s="16"/>
      <c r="IZ54" s="16"/>
      <c r="JA54" s="6">
        <v>215</v>
      </c>
    </row>
    <row r="55" spans="1:261" x14ac:dyDescent="0.25">
      <c r="A55" s="15">
        <v>69</v>
      </c>
      <c r="B55" s="15">
        <v>893050</v>
      </c>
      <c r="C55" s="15">
        <v>7112700</v>
      </c>
      <c r="D55" s="15">
        <v>3</v>
      </c>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v>2</v>
      </c>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v>1</v>
      </c>
      <c r="CN55" s="6"/>
      <c r="CO55" s="6"/>
      <c r="CP55" s="6"/>
      <c r="CQ55" s="6"/>
      <c r="CR55" s="6"/>
      <c r="CS55" s="6">
        <v>1</v>
      </c>
      <c r="CT55" s="6"/>
      <c r="CU55" s="6">
        <v>3</v>
      </c>
      <c r="CV55" s="6"/>
      <c r="CW55" s="6">
        <v>1</v>
      </c>
      <c r="CX55" s="6"/>
      <c r="CY55" s="6"/>
      <c r="CZ55" s="6"/>
      <c r="DA55" s="6"/>
      <c r="DB55" s="6"/>
      <c r="DC55" s="6">
        <v>9</v>
      </c>
      <c r="DD55" s="6"/>
      <c r="DE55" s="6"/>
      <c r="DF55" s="6"/>
      <c r="DG55" s="6"/>
      <c r="DH55" s="6"/>
      <c r="DI55" s="6"/>
      <c r="DJ55" s="6"/>
      <c r="DK55" s="6"/>
      <c r="DL55" s="6"/>
      <c r="DM55" s="6">
        <v>16</v>
      </c>
      <c r="DN55" s="6"/>
      <c r="DO55" s="6">
        <v>2</v>
      </c>
      <c r="DP55" s="6">
        <v>1</v>
      </c>
      <c r="DQ55" s="6"/>
      <c r="DR55" s="6"/>
      <c r="DS55" s="6"/>
      <c r="DT55" s="6"/>
      <c r="DU55" s="6"/>
      <c r="DV55" s="6"/>
      <c r="DW55" s="6"/>
      <c r="DX55" s="6"/>
      <c r="DY55" s="6"/>
      <c r="DZ55" s="6"/>
      <c r="EA55" s="6"/>
      <c r="EB55" s="6"/>
      <c r="EC55" s="6"/>
      <c r="ED55" s="6"/>
      <c r="EE55" s="6"/>
      <c r="EF55" s="6"/>
      <c r="EG55" s="6"/>
      <c r="EH55" s="6"/>
      <c r="EI55" s="6"/>
      <c r="EJ55" s="6">
        <v>9</v>
      </c>
      <c r="EK55" s="6"/>
      <c r="EL55" s="6"/>
      <c r="EM55" s="6"/>
      <c r="EN55" s="6"/>
      <c r="EO55" s="6"/>
      <c r="EP55" s="6"/>
      <c r="EQ55" s="6"/>
      <c r="ER55" s="6"/>
      <c r="ES55" s="6"/>
      <c r="ET55" s="6">
        <v>1</v>
      </c>
      <c r="EU55" s="6"/>
      <c r="EV55" s="6"/>
      <c r="EW55" s="6"/>
      <c r="EX55" s="6"/>
      <c r="EY55" s="6"/>
      <c r="EZ55" s="6"/>
      <c r="FA55" s="6"/>
      <c r="FH55" s="5">
        <v>1</v>
      </c>
      <c r="FO55" s="39">
        <v>47</v>
      </c>
      <c r="HE55" s="27">
        <v>1</v>
      </c>
      <c r="IF55" s="8"/>
      <c r="IG55" s="8"/>
      <c r="IH55" s="8"/>
      <c r="II55" s="8"/>
      <c r="IJ55" s="8">
        <v>9</v>
      </c>
      <c r="IK55" s="8">
        <v>2</v>
      </c>
      <c r="IL55" s="8">
        <v>2</v>
      </c>
      <c r="IM55" s="8"/>
      <c r="IN55" s="8"/>
      <c r="IO55" s="8"/>
      <c r="IP55" s="8">
        <v>4</v>
      </c>
      <c r="IQ55" s="8">
        <v>2</v>
      </c>
      <c r="IR55" s="8">
        <v>1</v>
      </c>
      <c r="IS55" s="8">
        <v>26</v>
      </c>
      <c r="IT55" s="8">
        <v>1</v>
      </c>
      <c r="IU55" s="8"/>
      <c r="IV55" s="8"/>
      <c r="IW55" s="8"/>
      <c r="IX55" s="16"/>
      <c r="IY55" s="16"/>
      <c r="IZ55" s="16"/>
      <c r="JA55" s="6">
        <v>69</v>
      </c>
    </row>
    <row r="56" spans="1:261" x14ac:dyDescent="0.25">
      <c r="A56" s="15">
        <v>131</v>
      </c>
      <c r="B56" s="15">
        <v>864400</v>
      </c>
      <c r="C56" s="15">
        <v>7127500</v>
      </c>
      <c r="D56" s="15">
        <v>3</v>
      </c>
      <c r="E56" s="6"/>
      <c r="F56" s="6"/>
      <c r="G56" s="6"/>
      <c r="H56" s="6"/>
      <c r="I56" s="6"/>
      <c r="J56" s="6"/>
      <c r="K56" s="6"/>
      <c r="L56" s="6"/>
      <c r="M56" s="6"/>
      <c r="N56" s="6">
        <v>16</v>
      </c>
      <c r="O56" s="6"/>
      <c r="P56" s="6"/>
      <c r="Q56" s="6"/>
      <c r="R56" s="6"/>
      <c r="S56" s="6"/>
      <c r="T56" s="6"/>
      <c r="U56" s="6"/>
      <c r="V56" s="6"/>
      <c r="W56" s="6"/>
      <c r="X56" s="6"/>
      <c r="Y56" s="6"/>
      <c r="Z56" s="6">
        <v>1</v>
      </c>
      <c r="AA56" s="6"/>
      <c r="AB56" s="6"/>
      <c r="AC56" s="6"/>
      <c r="AD56" s="6"/>
      <c r="AE56" s="6"/>
      <c r="AF56" s="6"/>
      <c r="AG56" s="6"/>
      <c r="AH56" s="6"/>
      <c r="AI56" s="6"/>
      <c r="AJ56" s="6"/>
      <c r="AK56" s="6"/>
      <c r="AL56" s="6"/>
      <c r="AM56" s="6"/>
      <c r="AN56" s="6"/>
      <c r="AO56" s="6">
        <v>2</v>
      </c>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v>2</v>
      </c>
      <c r="CX56" s="6"/>
      <c r="CY56" s="6"/>
      <c r="CZ56" s="6"/>
      <c r="DA56" s="6"/>
      <c r="DB56" s="6">
        <v>4</v>
      </c>
      <c r="DC56" s="6"/>
      <c r="DD56" s="6"/>
      <c r="DE56" s="6"/>
      <c r="DF56" s="6"/>
      <c r="DG56" s="6"/>
      <c r="DH56" s="6"/>
      <c r="DI56" s="6"/>
      <c r="DJ56" s="6"/>
      <c r="DK56" s="6"/>
      <c r="DL56" s="6"/>
      <c r="DM56" s="6">
        <v>6</v>
      </c>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H56" s="5">
        <v>1</v>
      </c>
      <c r="FO56" s="39">
        <v>32</v>
      </c>
      <c r="GO56" s="12">
        <v>1</v>
      </c>
      <c r="IF56" s="8"/>
      <c r="IG56" s="8"/>
      <c r="IH56" s="8"/>
      <c r="II56" s="8"/>
      <c r="IJ56" s="8"/>
      <c r="IK56" s="8"/>
      <c r="IL56" s="8">
        <v>20</v>
      </c>
      <c r="IM56" s="8"/>
      <c r="IN56" s="8"/>
      <c r="IO56" s="8"/>
      <c r="IP56" s="8"/>
      <c r="IQ56" s="8"/>
      <c r="IR56" s="8"/>
      <c r="IS56" s="8">
        <v>12</v>
      </c>
      <c r="IT56" s="8"/>
      <c r="IU56" s="8"/>
      <c r="IV56" s="8"/>
      <c r="IW56" s="8"/>
      <c r="IX56" s="16"/>
      <c r="IY56" s="16"/>
      <c r="IZ56" s="16"/>
      <c r="JA56" s="6">
        <v>131</v>
      </c>
    </row>
    <row r="57" spans="1:261" x14ac:dyDescent="0.25">
      <c r="A57" s="15">
        <v>102</v>
      </c>
      <c r="B57" s="15">
        <v>816974</v>
      </c>
      <c r="C57" s="15">
        <v>7041098</v>
      </c>
      <c r="D57" s="15">
        <v>3</v>
      </c>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v>2</v>
      </c>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v>2</v>
      </c>
      <c r="CX57" s="6"/>
      <c r="CY57" s="6"/>
      <c r="CZ57" s="6"/>
      <c r="DA57" s="6"/>
      <c r="DB57" s="6"/>
      <c r="DC57" s="6">
        <v>4</v>
      </c>
      <c r="DD57" s="6"/>
      <c r="DE57" s="6"/>
      <c r="DF57" s="6"/>
      <c r="DG57" s="6"/>
      <c r="DH57" s="6">
        <v>2</v>
      </c>
      <c r="DI57" s="6"/>
      <c r="DJ57" s="6">
        <v>2</v>
      </c>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H57" s="5">
        <v>1</v>
      </c>
      <c r="FO57" s="39">
        <v>13</v>
      </c>
      <c r="GW57" s="31">
        <v>1</v>
      </c>
      <c r="IF57" s="8"/>
      <c r="IG57" s="8"/>
      <c r="IH57" s="8"/>
      <c r="II57" s="8"/>
      <c r="IJ57" s="8"/>
      <c r="IK57" s="8"/>
      <c r="IL57" s="8">
        <v>2</v>
      </c>
      <c r="IM57" s="8"/>
      <c r="IN57" s="8"/>
      <c r="IO57" s="8"/>
      <c r="IP57" s="8"/>
      <c r="IQ57" s="8"/>
      <c r="IR57" s="8"/>
      <c r="IS57" s="8">
        <v>11</v>
      </c>
      <c r="IT57" s="8"/>
      <c r="IU57" s="8"/>
      <c r="IV57" s="8"/>
      <c r="IW57" s="8"/>
      <c r="IX57" s="16"/>
      <c r="IY57" s="16"/>
      <c r="IZ57" s="16"/>
      <c r="JA57" s="6">
        <v>102</v>
      </c>
    </row>
    <row r="58" spans="1:261" x14ac:dyDescent="0.25">
      <c r="A58" s="15">
        <v>77</v>
      </c>
      <c r="B58" s="15">
        <v>751916</v>
      </c>
      <c r="C58" s="15">
        <v>7110243</v>
      </c>
      <c r="D58" s="15">
        <v>3</v>
      </c>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v>2</v>
      </c>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v>2</v>
      </c>
      <c r="CV58" s="6"/>
      <c r="CW58" s="6">
        <v>1</v>
      </c>
      <c r="CX58" s="6"/>
      <c r="CY58" s="6"/>
      <c r="CZ58" s="6"/>
      <c r="DA58" s="6"/>
      <c r="DB58" s="6">
        <v>1</v>
      </c>
      <c r="DC58" s="6"/>
      <c r="DD58" s="6"/>
      <c r="DE58" s="6"/>
      <c r="DF58" s="6"/>
      <c r="DG58" s="6"/>
      <c r="DH58" s="6"/>
      <c r="DI58" s="6"/>
      <c r="DJ58" s="6"/>
      <c r="DK58" s="6"/>
      <c r="DL58" s="6"/>
      <c r="DM58" s="6"/>
      <c r="DN58" s="6"/>
      <c r="DO58" s="6"/>
      <c r="DP58" s="6">
        <v>1</v>
      </c>
      <c r="DQ58" s="6"/>
      <c r="DR58" s="6"/>
      <c r="DS58" s="6"/>
      <c r="DT58" s="6">
        <v>1</v>
      </c>
      <c r="DU58" s="6"/>
      <c r="DV58" s="6"/>
      <c r="DW58" s="6"/>
      <c r="DX58" s="6"/>
      <c r="DY58" s="6"/>
      <c r="DZ58" s="6"/>
      <c r="EA58" s="6"/>
      <c r="EB58" s="6"/>
      <c r="EC58" s="6"/>
      <c r="ED58" s="6"/>
      <c r="EE58" s="6"/>
      <c r="EF58" s="6"/>
      <c r="EG58" s="6"/>
      <c r="EH58" s="6"/>
      <c r="EI58" s="6"/>
      <c r="EJ58" s="6"/>
      <c r="EK58" s="6"/>
      <c r="EL58" s="6"/>
      <c r="EM58" s="6">
        <v>1</v>
      </c>
      <c r="EN58" s="6"/>
      <c r="EO58" s="6"/>
      <c r="EP58" s="6"/>
      <c r="EQ58" s="6"/>
      <c r="ER58" s="6"/>
      <c r="ES58" s="6"/>
      <c r="ET58" s="6"/>
      <c r="EU58" s="6"/>
      <c r="EV58" s="6"/>
      <c r="EW58" s="6"/>
      <c r="EX58" s="6"/>
      <c r="EY58" s="6"/>
      <c r="EZ58" s="6"/>
      <c r="FA58" s="6"/>
      <c r="FH58" s="5">
        <v>1</v>
      </c>
      <c r="FO58" s="39">
        <v>10</v>
      </c>
      <c r="FT58" s="12">
        <v>1</v>
      </c>
      <c r="IF58" s="8">
        <v>1</v>
      </c>
      <c r="IG58" s="8"/>
      <c r="IH58" s="8"/>
      <c r="II58" s="8">
        <v>1</v>
      </c>
      <c r="IJ58" s="8">
        <v>1</v>
      </c>
      <c r="IK58" s="8"/>
      <c r="IL58" s="8">
        <v>2</v>
      </c>
      <c r="IM58" s="8"/>
      <c r="IN58" s="8"/>
      <c r="IO58" s="8"/>
      <c r="IP58" s="8">
        <v>2</v>
      </c>
      <c r="IQ58" s="8"/>
      <c r="IR58" s="8"/>
      <c r="IS58" s="8">
        <v>2</v>
      </c>
      <c r="IT58" s="8">
        <v>1</v>
      </c>
      <c r="IU58" s="8"/>
      <c r="IV58" s="8"/>
      <c r="IW58" s="8"/>
      <c r="IX58" s="16"/>
      <c r="IY58" s="16"/>
      <c r="IZ58" s="16"/>
      <c r="JA58" s="6">
        <v>77</v>
      </c>
    </row>
    <row r="59" spans="1:261" x14ac:dyDescent="0.25">
      <c r="A59" s="15">
        <v>147</v>
      </c>
      <c r="B59" s="15">
        <v>832442</v>
      </c>
      <c r="C59" s="15">
        <v>7043284</v>
      </c>
      <c r="D59" s="15">
        <v>3</v>
      </c>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v>1</v>
      </c>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H59" s="5">
        <v>1</v>
      </c>
      <c r="FO59" s="39">
        <v>3</v>
      </c>
      <c r="GJ59" s="12">
        <v>2</v>
      </c>
      <c r="IF59" s="8"/>
      <c r="IG59" s="8"/>
      <c r="IH59" s="8"/>
      <c r="II59" s="8"/>
      <c r="IJ59" s="8"/>
      <c r="IK59" s="8"/>
      <c r="IL59" s="8">
        <v>2</v>
      </c>
      <c r="IM59" s="8"/>
      <c r="IN59" s="8"/>
      <c r="IO59" s="8"/>
      <c r="IP59" s="8"/>
      <c r="IQ59" s="8"/>
      <c r="IR59" s="8"/>
      <c r="IS59" s="8"/>
      <c r="IT59" s="8"/>
      <c r="IU59" s="8">
        <v>1</v>
      </c>
      <c r="IV59" s="8"/>
      <c r="IW59" s="8"/>
      <c r="IX59" s="16"/>
      <c r="IY59" s="16"/>
      <c r="IZ59" s="16"/>
      <c r="JA59" s="6">
        <v>147</v>
      </c>
    </row>
    <row r="60" spans="1:261" x14ac:dyDescent="0.25">
      <c r="A60" s="15">
        <v>66</v>
      </c>
      <c r="B60" s="15">
        <v>644717</v>
      </c>
      <c r="C60" s="15">
        <v>6979819</v>
      </c>
      <c r="D60" s="15">
        <v>3</v>
      </c>
      <c r="E60" s="6"/>
      <c r="F60" s="6"/>
      <c r="G60" s="6">
        <v>2</v>
      </c>
      <c r="H60" s="6"/>
      <c r="I60" s="6"/>
      <c r="J60" s="6"/>
      <c r="K60" s="6"/>
      <c r="L60" s="6"/>
      <c r="M60" s="6"/>
      <c r="N60" s="6"/>
      <c r="O60" s="6"/>
      <c r="P60" s="6">
        <v>1</v>
      </c>
      <c r="Q60" s="6"/>
      <c r="R60" s="6">
        <v>1</v>
      </c>
      <c r="S60" s="6"/>
      <c r="T60" s="6"/>
      <c r="U60" s="6">
        <v>1</v>
      </c>
      <c r="V60" s="6">
        <v>11</v>
      </c>
      <c r="W60" s="6"/>
      <c r="X60" s="6"/>
      <c r="Y60" s="6"/>
      <c r="Z60" s="6">
        <v>5</v>
      </c>
      <c r="AA60" s="6">
        <v>4</v>
      </c>
      <c r="AB60" s="6">
        <v>3</v>
      </c>
      <c r="AC60" s="6"/>
      <c r="AD60" s="6"/>
      <c r="AE60" s="6"/>
      <c r="AF60" s="6">
        <v>9</v>
      </c>
      <c r="AG60" s="6"/>
      <c r="AH60" s="6"/>
      <c r="AI60" s="6"/>
      <c r="AJ60" s="6">
        <v>1</v>
      </c>
      <c r="AK60" s="6"/>
      <c r="AL60" s="6"/>
      <c r="AM60" s="6"/>
      <c r="AN60" s="6"/>
      <c r="AO60" s="6">
        <v>1</v>
      </c>
      <c r="AP60" s="6"/>
      <c r="AQ60" s="6"/>
      <c r="AR60" s="6">
        <v>1</v>
      </c>
      <c r="AS60" s="6">
        <v>1</v>
      </c>
      <c r="AT60" s="6"/>
      <c r="AU60" s="6"/>
      <c r="AV60" s="6"/>
      <c r="AW60" s="6">
        <v>1</v>
      </c>
      <c r="AX60" s="6"/>
      <c r="AY60" s="6"/>
      <c r="AZ60" s="6"/>
      <c r="BA60" s="6">
        <v>2</v>
      </c>
      <c r="BB60" s="6"/>
      <c r="BC60" s="6"/>
      <c r="BD60" s="6"/>
      <c r="BE60" s="6"/>
      <c r="BF60" s="6"/>
      <c r="BG60" s="6">
        <v>1</v>
      </c>
      <c r="BH60" s="6"/>
      <c r="BI60" s="6"/>
      <c r="BJ60" s="6">
        <v>1</v>
      </c>
      <c r="BK60" s="6"/>
      <c r="BL60" s="6"/>
      <c r="BM60" s="6">
        <v>2</v>
      </c>
      <c r="BN60" s="6"/>
      <c r="BO60" s="6"/>
      <c r="BP60" s="6"/>
      <c r="BQ60" s="6">
        <v>3</v>
      </c>
      <c r="BR60" s="6"/>
      <c r="BS60" s="6"/>
      <c r="BT60" s="6"/>
      <c r="BU60" s="6"/>
      <c r="BV60" s="6"/>
      <c r="BW60" s="6"/>
      <c r="BX60" s="6"/>
      <c r="BY60" s="6"/>
      <c r="BZ60" s="6"/>
      <c r="CA60" s="6"/>
      <c r="CB60" s="6"/>
      <c r="CC60" s="6">
        <v>1</v>
      </c>
      <c r="CD60" s="6"/>
      <c r="CE60" s="6"/>
      <c r="CF60" s="6"/>
      <c r="CG60" s="6"/>
      <c r="CH60" s="6"/>
      <c r="CI60" s="6"/>
      <c r="CJ60" s="6"/>
      <c r="CK60" s="6"/>
      <c r="CL60" s="6"/>
      <c r="CM60" s="6"/>
      <c r="CN60" s="6"/>
      <c r="CO60" s="6"/>
      <c r="CP60" s="6"/>
      <c r="CQ60" s="6"/>
      <c r="CR60" s="6"/>
      <c r="CS60" s="6"/>
      <c r="CT60" s="6"/>
      <c r="CU60" s="6">
        <v>1</v>
      </c>
      <c r="CV60" s="6">
        <v>1</v>
      </c>
      <c r="CW60" s="6"/>
      <c r="CX60" s="6">
        <v>2</v>
      </c>
      <c r="CY60" s="6"/>
      <c r="CZ60" s="6"/>
      <c r="DA60" s="6"/>
      <c r="DB60" s="6">
        <v>1</v>
      </c>
      <c r="DC60" s="6">
        <v>1</v>
      </c>
      <c r="DD60" s="6"/>
      <c r="DE60" s="6"/>
      <c r="DF60" s="6"/>
      <c r="DG60" s="6"/>
      <c r="DH60" s="6">
        <v>2</v>
      </c>
      <c r="DI60" s="6"/>
      <c r="DJ60" s="6"/>
      <c r="DK60" s="6"/>
      <c r="DL60" s="6">
        <v>2</v>
      </c>
      <c r="DM60" s="6">
        <v>1</v>
      </c>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G60" s="5">
        <v>1</v>
      </c>
      <c r="FO60" s="39">
        <v>83</v>
      </c>
      <c r="FU60" s="12">
        <v>2</v>
      </c>
      <c r="GD60" s="12">
        <v>1</v>
      </c>
      <c r="GH60" s="12">
        <v>1</v>
      </c>
      <c r="GJ60" s="12">
        <v>14</v>
      </c>
      <c r="GM60" s="12">
        <v>1</v>
      </c>
      <c r="GU60" s="12">
        <v>1</v>
      </c>
      <c r="IF60" s="8"/>
      <c r="IG60" s="8">
        <v>3</v>
      </c>
      <c r="IH60" s="8"/>
      <c r="II60" s="8">
        <v>2</v>
      </c>
      <c r="IJ60" s="8"/>
      <c r="IK60" s="8"/>
      <c r="IL60" s="8">
        <v>65</v>
      </c>
      <c r="IM60" s="8">
        <v>1</v>
      </c>
      <c r="IN60" s="8"/>
      <c r="IO60" s="8"/>
      <c r="IP60" s="8">
        <v>3</v>
      </c>
      <c r="IQ60" s="8"/>
      <c r="IR60" s="8"/>
      <c r="IS60" s="8">
        <v>9</v>
      </c>
      <c r="IT60" s="8"/>
      <c r="IU60" s="8"/>
      <c r="IV60" s="8"/>
      <c r="IW60" s="8"/>
      <c r="IX60" s="16"/>
      <c r="IY60" s="16"/>
      <c r="IZ60" s="16"/>
      <c r="JA60" s="6">
        <v>66</v>
      </c>
    </row>
    <row r="61" spans="1:261" x14ac:dyDescent="0.25">
      <c r="A61" s="15">
        <v>65</v>
      </c>
      <c r="B61" s="15">
        <v>658022</v>
      </c>
      <c r="C61" s="15">
        <v>6841490</v>
      </c>
      <c r="D61" s="15">
        <v>3</v>
      </c>
      <c r="E61" s="6"/>
      <c r="F61" s="6"/>
      <c r="G61" s="6"/>
      <c r="H61" s="6"/>
      <c r="I61" s="6"/>
      <c r="J61" s="6"/>
      <c r="K61" s="6"/>
      <c r="L61" s="6"/>
      <c r="M61" s="6"/>
      <c r="N61" s="6"/>
      <c r="O61" s="6"/>
      <c r="P61" s="6"/>
      <c r="Q61" s="6"/>
      <c r="R61" s="6"/>
      <c r="S61" s="6"/>
      <c r="T61" s="6">
        <v>1</v>
      </c>
      <c r="U61" s="6">
        <v>2</v>
      </c>
      <c r="V61" s="6"/>
      <c r="W61" s="6"/>
      <c r="X61" s="6">
        <v>2</v>
      </c>
      <c r="Y61" s="6"/>
      <c r="Z61" s="6">
        <v>7</v>
      </c>
      <c r="AA61" s="6"/>
      <c r="AB61" s="6"/>
      <c r="AC61" s="6">
        <v>1</v>
      </c>
      <c r="AD61" s="6">
        <v>1</v>
      </c>
      <c r="AE61" s="6"/>
      <c r="AF61" s="6">
        <v>6</v>
      </c>
      <c r="AG61" s="6"/>
      <c r="AH61" s="6">
        <v>1</v>
      </c>
      <c r="AI61" s="6">
        <v>1</v>
      </c>
      <c r="AJ61" s="6"/>
      <c r="AK61" s="6"/>
      <c r="AL61" s="6"/>
      <c r="AM61" s="6"/>
      <c r="AN61" s="6"/>
      <c r="AO61" s="6"/>
      <c r="AP61" s="6"/>
      <c r="AQ61" s="6"/>
      <c r="AR61" s="6"/>
      <c r="AS61" s="6"/>
      <c r="AT61" s="6"/>
      <c r="AU61" s="6"/>
      <c r="AV61" s="6"/>
      <c r="AW61" s="6"/>
      <c r="AX61" s="6"/>
      <c r="AY61" s="6"/>
      <c r="AZ61" s="6"/>
      <c r="BA61" s="6">
        <v>4</v>
      </c>
      <c r="BB61" s="6"/>
      <c r="BC61" s="6"/>
      <c r="BD61" s="6"/>
      <c r="BE61" s="6"/>
      <c r="BF61" s="6"/>
      <c r="BG61" s="6">
        <v>7</v>
      </c>
      <c r="BH61" s="6"/>
      <c r="BI61" s="6"/>
      <c r="BJ61" s="6"/>
      <c r="BK61" s="6"/>
      <c r="BL61" s="6"/>
      <c r="BM61" s="6"/>
      <c r="BN61" s="6"/>
      <c r="BO61" s="6">
        <v>4</v>
      </c>
      <c r="BP61" s="6"/>
      <c r="BQ61" s="6"/>
      <c r="BR61" s="6"/>
      <c r="BS61" s="6"/>
      <c r="BT61" s="6"/>
      <c r="BU61" s="6"/>
      <c r="BV61" s="6"/>
      <c r="BW61" s="6"/>
      <c r="BX61" s="6"/>
      <c r="BY61" s="6"/>
      <c r="BZ61" s="6"/>
      <c r="CA61" s="6"/>
      <c r="CB61" s="6"/>
      <c r="CC61" s="6"/>
      <c r="CD61" s="6"/>
      <c r="CE61" s="6">
        <v>1</v>
      </c>
      <c r="CF61" s="6"/>
      <c r="CG61" s="6"/>
      <c r="CH61" s="6"/>
      <c r="CI61" s="6"/>
      <c r="CJ61" s="6"/>
      <c r="CK61" s="6"/>
      <c r="CL61" s="6"/>
      <c r="CM61" s="6"/>
      <c r="CN61" s="6"/>
      <c r="CO61" s="6"/>
      <c r="CP61" s="6"/>
      <c r="CQ61" s="6"/>
      <c r="CR61" s="6"/>
      <c r="CS61" s="6">
        <v>1</v>
      </c>
      <c r="CT61" s="6"/>
      <c r="CU61" s="6"/>
      <c r="CV61" s="6"/>
      <c r="CW61" s="6"/>
      <c r="CX61" s="6"/>
      <c r="CY61" s="6"/>
      <c r="CZ61" s="6"/>
      <c r="DA61" s="6"/>
      <c r="DB61" s="6"/>
      <c r="DC61" s="6">
        <v>1</v>
      </c>
      <c r="DD61" s="6"/>
      <c r="DE61" s="6"/>
      <c r="DF61" s="6"/>
      <c r="DG61" s="6"/>
      <c r="DH61" s="6"/>
      <c r="DI61" s="6"/>
      <c r="DJ61" s="6">
        <v>1</v>
      </c>
      <c r="DK61" s="6"/>
      <c r="DL61" s="6"/>
      <c r="DM61" s="6"/>
      <c r="DN61" s="6"/>
      <c r="DO61" s="6"/>
      <c r="DP61" s="6">
        <v>1</v>
      </c>
      <c r="DQ61" s="6"/>
      <c r="DR61" s="6"/>
      <c r="DS61" s="6"/>
      <c r="DT61" s="6"/>
      <c r="DU61" s="6"/>
      <c r="DV61" s="6"/>
      <c r="DW61" s="6"/>
      <c r="DX61" s="6"/>
      <c r="DY61" s="6"/>
      <c r="DZ61" s="6"/>
      <c r="EA61" s="6"/>
      <c r="EB61" s="6"/>
      <c r="EC61" s="6"/>
      <c r="ED61" s="6"/>
      <c r="EE61" s="6"/>
      <c r="EF61" s="6">
        <v>1</v>
      </c>
      <c r="EG61" s="6"/>
      <c r="EH61" s="6"/>
      <c r="EI61" s="6">
        <v>1</v>
      </c>
      <c r="EJ61" s="6"/>
      <c r="EK61" s="6">
        <v>1</v>
      </c>
      <c r="EL61" s="6"/>
      <c r="EM61" s="6"/>
      <c r="EN61" s="6"/>
      <c r="EO61" s="6"/>
      <c r="EP61" s="6">
        <v>1</v>
      </c>
      <c r="EQ61" s="6"/>
      <c r="ER61" s="6"/>
      <c r="ES61" s="6"/>
      <c r="ET61" s="6"/>
      <c r="EU61" s="6"/>
      <c r="EV61" s="6"/>
      <c r="EW61" s="6"/>
      <c r="EX61" s="6"/>
      <c r="EY61" s="6"/>
      <c r="EZ61" s="6"/>
      <c r="FA61" s="6"/>
      <c r="FG61" s="5">
        <v>1</v>
      </c>
      <c r="FO61" s="39">
        <v>51</v>
      </c>
      <c r="GC61" s="12">
        <v>2</v>
      </c>
      <c r="GI61" s="12">
        <v>1</v>
      </c>
      <c r="GL61" s="12">
        <v>1</v>
      </c>
      <c r="GM61" s="12">
        <v>1</v>
      </c>
      <c r="IF61" s="8"/>
      <c r="IG61" s="8"/>
      <c r="IH61" s="8"/>
      <c r="II61" s="8"/>
      <c r="IJ61" s="8">
        <v>4</v>
      </c>
      <c r="IK61" s="8"/>
      <c r="IL61" s="8">
        <v>42</v>
      </c>
      <c r="IM61" s="8">
        <v>1</v>
      </c>
      <c r="IN61" s="8"/>
      <c r="IO61" s="8"/>
      <c r="IP61" s="8">
        <v>1</v>
      </c>
      <c r="IQ61" s="8"/>
      <c r="IR61" s="8"/>
      <c r="IS61" s="8">
        <v>2</v>
      </c>
      <c r="IT61" s="8">
        <v>1</v>
      </c>
      <c r="IU61" s="8"/>
      <c r="IV61" s="8"/>
      <c r="IW61" s="8"/>
      <c r="IX61" s="16"/>
      <c r="IY61" s="16"/>
      <c r="IZ61" s="16"/>
      <c r="JA61" s="6">
        <v>65</v>
      </c>
    </row>
    <row r="62" spans="1:261" x14ac:dyDescent="0.25">
      <c r="A62" s="15">
        <v>121</v>
      </c>
      <c r="B62" s="15">
        <v>494406</v>
      </c>
      <c r="C62" s="15">
        <v>6937234</v>
      </c>
      <c r="D62" s="15">
        <v>3</v>
      </c>
      <c r="E62" s="6"/>
      <c r="F62" s="6"/>
      <c r="G62" s="6">
        <v>1</v>
      </c>
      <c r="H62" s="6"/>
      <c r="I62" s="6"/>
      <c r="J62" s="6"/>
      <c r="K62" s="6"/>
      <c r="L62" s="6"/>
      <c r="M62" s="6"/>
      <c r="N62" s="6"/>
      <c r="O62" s="6"/>
      <c r="P62" s="6">
        <v>1</v>
      </c>
      <c r="Q62" s="6">
        <v>1</v>
      </c>
      <c r="R62" s="6">
        <v>2</v>
      </c>
      <c r="S62" s="6">
        <v>1</v>
      </c>
      <c r="T62" s="6"/>
      <c r="U62" s="6"/>
      <c r="V62" s="6"/>
      <c r="W62" s="6"/>
      <c r="X62" s="6"/>
      <c r="Y62" s="6"/>
      <c r="Z62" s="6"/>
      <c r="AA62" s="6"/>
      <c r="AB62" s="6"/>
      <c r="AC62" s="6"/>
      <c r="AD62" s="6"/>
      <c r="AE62" s="6"/>
      <c r="AF62" s="6">
        <v>4</v>
      </c>
      <c r="AG62" s="6"/>
      <c r="AH62" s="6"/>
      <c r="AI62" s="6"/>
      <c r="AJ62" s="6"/>
      <c r="AK62" s="6"/>
      <c r="AL62" s="6"/>
      <c r="AM62" s="6"/>
      <c r="AN62" s="6"/>
      <c r="AO62" s="6">
        <v>1</v>
      </c>
      <c r="AP62" s="6">
        <v>1</v>
      </c>
      <c r="AQ62" s="6"/>
      <c r="AR62" s="6"/>
      <c r="AS62" s="6"/>
      <c r="AT62" s="6"/>
      <c r="AU62" s="6"/>
      <c r="AV62" s="6"/>
      <c r="AW62" s="6"/>
      <c r="AX62" s="6"/>
      <c r="AY62" s="6"/>
      <c r="AZ62" s="6">
        <v>3</v>
      </c>
      <c r="BA62" s="6">
        <v>3</v>
      </c>
      <c r="BB62" s="6"/>
      <c r="BC62" s="6"/>
      <c r="BD62" s="6"/>
      <c r="BE62" s="6">
        <v>1</v>
      </c>
      <c r="BF62" s="6"/>
      <c r="BG62" s="6">
        <v>1</v>
      </c>
      <c r="BH62" s="6">
        <v>2</v>
      </c>
      <c r="BI62" s="6"/>
      <c r="BJ62" s="6"/>
      <c r="BK62" s="6">
        <v>2</v>
      </c>
      <c r="BL62" s="6"/>
      <c r="BM62" s="6"/>
      <c r="BN62" s="6"/>
      <c r="BO62" s="6">
        <v>2</v>
      </c>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v>1</v>
      </c>
      <c r="CV62" s="6"/>
      <c r="CW62" s="6"/>
      <c r="CX62" s="6"/>
      <c r="CY62" s="6"/>
      <c r="CZ62" s="6"/>
      <c r="DA62" s="6"/>
      <c r="DB62" s="6"/>
      <c r="DC62" s="6">
        <v>1</v>
      </c>
      <c r="DD62" s="6"/>
      <c r="DE62" s="6"/>
      <c r="DF62" s="6"/>
      <c r="DG62" s="6"/>
      <c r="DH62" s="6"/>
      <c r="DI62" s="6"/>
      <c r="DJ62" s="6"/>
      <c r="DK62" s="6"/>
      <c r="DL62" s="6"/>
      <c r="DM62" s="6"/>
      <c r="DN62" s="6"/>
      <c r="DO62" s="6"/>
      <c r="DP62" s="6"/>
      <c r="DQ62" s="6"/>
      <c r="DR62" s="6"/>
      <c r="DS62" s="6"/>
      <c r="DT62" s="6"/>
      <c r="DU62" s="6"/>
      <c r="DV62" s="6"/>
      <c r="DW62" s="6"/>
      <c r="DX62" s="6"/>
      <c r="DY62" s="6"/>
      <c r="DZ62" s="6"/>
      <c r="EA62" s="6"/>
      <c r="EB62" s="6"/>
      <c r="EC62" s="6"/>
      <c r="ED62" s="6"/>
      <c r="EE62" s="6"/>
      <c r="EF62" s="6"/>
      <c r="EG62" s="6"/>
      <c r="EH62" s="6"/>
      <c r="EI62" s="6"/>
      <c r="EJ62" s="6"/>
      <c r="EK62" s="6"/>
      <c r="EL62" s="6"/>
      <c r="EM62" s="6"/>
      <c r="EN62" s="6"/>
      <c r="EO62" s="6"/>
      <c r="EP62" s="6"/>
      <c r="EQ62" s="6"/>
      <c r="ER62" s="6"/>
      <c r="ES62" s="6"/>
      <c r="ET62" s="6">
        <v>3</v>
      </c>
      <c r="EU62" s="6">
        <v>1</v>
      </c>
      <c r="EV62" s="6"/>
      <c r="EW62" s="6"/>
      <c r="EX62" s="6"/>
      <c r="EY62" s="6"/>
      <c r="EZ62" s="6"/>
      <c r="FA62" s="6"/>
      <c r="FG62" s="5">
        <v>1</v>
      </c>
      <c r="FO62" s="39">
        <v>38</v>
      </c>
      <c r="GG62" s="12">
        <v>1</v>
      </c>
      <c r="GJ62" s="12">
        <v>4</v>
      </c>
      <c r="GO62" s="12">
        <v>1</v>
      </c>
      <c r="IF62" s="8"/>
      <c r="IG62" s="8"/>
      <c r="IH62" s="8"/>
      <c r="II62" s="8"/>
      <c r="IJ62" s="8"/>
      <c r="IK62" s="8">
        <v>4</v>
      </c>
      <c r="IL62" s="8">
        <v>32</v>
      </c>
      <c r="IM62" s="8"/>
      <c r="IN62" s="8"/>
      <c r="IO62" s="8"/>
      <c r="IP62" s="8">
        <v>1</v>
      </c>
      <c r="IQ62" s="8"/>
      <c r="IR62" s="8"/>
      <c r="IS62" s="8">
        <v>1</v>
      </c>
      <c r="IT62" s="8"/>
      <c r="IU62" s="8"/>
      <c r="IV62" s="8"/>
      <c r="IW62" s="8"/>
      <c r="IX62" s="16"/>
      <c r="IY62" s="16"/>
      <c r="IZ62" s="16"/>
      <c r="JA62" s="6">
        <v>121</v>
      </c>
    </row>
    <row r="63" spans="1:261" x14ac:dyDescent="0.25">
      <c r="A63" s="15">
        <v>60</v>
      </c>
      <c r="B63" s="15">
        <v>559115</v>
      </c>
      <c r="C63" s="15">
        <v>6931343</v>
      </c>
      <c r="D63" s="15">
        <v>3</v>
      </c>
      <c r="E63" s="6"/>
      <c r="F63" s="6"/>
      <c r="G63" s="6"/>
      <c r="H63" s="6"/>
      <c r="I63" s="6"/>
      <c r="J63" s="6"/>
      <c r="K63" s="6"/>
      <c r="L63" s="6"/>
      <c r="M63" s="6"/>
      <c r="N63" s="6"/>
      <c r="O63" s="6"/>
      <c r="P63" s="6">
        <v>1</v>
      </c>
      <c r="Q63" s="6"/>
      <c r="R63" s="6">
        <v>4</v>
      </c>
      <c r="S63" s="6"/>
      <c r="T63" s="6"/>
      <c r="U63" s="6"/>
      <c r="V63" s="6"/>
      <c r="W63" s="6"/>
      <c r="X63" s="6"/>
      <c r="Y63" s="6"/>
      <c r="Z63" s="6">
        <v>1</v>
      </c>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v>1</v>
      </c>
      <c r="BF63" s="6"/>
      <c r="BG63" s="6"/>
      <c r="BH63" s="6"/>
      <c r="BI63" s="6"/>
      <c r="BJ63" s="6">
        <v>1</v>
      </c>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v>7</v>
      </c>
      <c r="DD63" s="6"/>
      <c r="DE63" s="6"/>
      <c r="DF63" s="6"/>
      <c r="DG63" s="6"/>
      <c r="DH63" s="6">
        <v>2</v>
      </c>
      <c r="DI63" s="6">
        <v>5</v>
      </c>
      <c r="DJ63" s="6">
        <v>1</v>
      </c>
      <c r="DK63" s="6"/>
      <c r="DL63" s="6"/>
      <c r="DM63" s="6"/>
      <c r="DN63" s="6"/>
      <c r="DO63" s="6"/>
      <c r="DP63" s="6"/>
      <c r="DQ63" s="6">
        <v>1</v>
      </c>
      <c r="DR63" s="6"/>
      <c r="DS63" s="6">
        <v>1</v>
      </c>
      <c r="DT63" s="6"/>
      <c r="DU63" s="6"/>
      <c r="DV63" s="6"/>
      <c r="DW63" s="6"/>
      <c r="DX63" s="6"/>
      <c r="DY63" s="6"/>
      <c r="DZ63" s="6"/>
      <c r="EA63" s="6"/>
      <c r="EB63" s="6"/>
      <c r="EC63" s="6"/>
      <c r="ED63" s="6"/>
      <c r="EE63" s="6"/>
      <c r="EF63" s="6">
        <v>1</v>
      </c>
      <c r="EG63" s="6"/>
      <c r="EH63" s="6"/>
      <c r="EI63" s="6"/>
      <c r="EJ63" s="6"/>
      <c r="EK63" s="6"/>
      <c r="EL63" s="6"/>
      <c r="EM63" s="6">
        <v>1</v>
      </c>
      <c r="EN63" s="6"/>
      <c r="EO63" s="6"/>
      <c r="EP63" s="6"/>
      <c r="EQ63" s="6"/>
      <c r="ER63" s="6">
        <v>1</v>
      </c>
      <c r="ES63" s="6"/>
      <c r="ET63" s="6"/>
      <c r="EU63" s="6"/>
      <c r="EV63" s="6"/>
      <c r="EW63" s="6"/>
      <c r="EX63" s="6"/>
      <c r="EY63" s="6"/>
      <c r="EZ63" s="6"/>
      <c r="FA63" s="6"/>
      <c r="FG63" s="5">
        <v>1</v>
      </c>
      <c r="FO63" s="39">
        <v>31</v>
      </c>
      <c r="GI63" s="12">
        <v>1</v>
      </c>
      <c r="GJ63" s="12">
        <v>1</v>
      </c>
      <c r="GV63" s="12">
        <v>1</v>
      </c>
      <c r="IF63" s="8"/>
      <c r="IG63" s="8"/>
      <c r="IH63" s="8"/>
      <c r="II63" s="8"/>
      <c r="IJ63" s="8">
        <v>3</v>
      </c>
      <c r="IK63" s="8"/>
      <c r="IL63" s="8">
        <v>10</v>
      </c>
      <c r="IM63" s="8"/>
      <c r="IN63" s="8"/>
      <c r="IO63" s="8"/>
      <c r="IP63" s="8"/>
      <c r="IQ63" s="8"/>
      <c r="IR63" s="8"/>
      <c r="IS63" s="8">
        <v>16</v>
      </c>
      <c r="IT63" s="8"/>
      <c r="IU63" s="8"/>
      <c r="IV63" s="8">
        <v>1</v>
      </c>
      <c r="IW63" s="8">
        <v>1</v>
      </c>
      <c r="IX63" s="16"/>
      <c r="IY63" s="16"/>
      <c r="IZ63" s="16"/>
      <c r="JA63" s="6">
        <v>60</v>
      </c>
    </row>
    <row r="64" spans="1:261" x14ac:dyDescent="0.25">
      <c r="A64" s="15">
        <v>36</v>
      </c>
      <c r="B64" s="15">
        <v>769685</v>
      </c>
      <c r="C64" s="15">
        <v>6897325</v>
      </c>
      <c r="D64" s="15">
        <v>3</v>
      </c>
      <c r="E64" s="6"/>
      <c r="F64" s="6"/>
      <c r="G64" s="6"/>
      <c r="H64" s="6"/>
      <c r="I64" s="6"/>
      <c r="J64" s="6"/>
      <c r="K64" s="6"/>
      <c r="L64" s="6"/>
      <c r="M64" s="6"/>
      <c r="N64" s="6"/>
      <c r="O64" s="6"/>
      <c r="P64" s="6">
        <v>1</v>
      </c>
      <c r="Q64" s="6"/>
      <c r="R64" s="6"/>
      <c r="S64" s="6"/>
      <c r="T64" s="6"/>
      <c r="U64" s="6"/>
      <c r="V64" s="6">
        <v>2</v>
      </c>
      <c r="W64" s="6"/>
      <c r="X64" s="6"/>
      <c r="Y64" s="6"/>
      <c r="Z64" s="6">
        <v>1</v>
      </c>
      <c r="AA64" s="6"/>
      <c r="AB64" s="6">
        <v>1</v>
      </c>
      <c r="AC64" s="6"/>
      <c r="AD64" s="6">
        <v>2</v>
      </c>
      <c r="AE64" s="6"/>
      <c r="AF64" s="6">
        <v>2</v>
      </c>
      <c r="AG64" s="6"/>
      <c r="AH64" s="6"/>
      <c r="AI64" s="6"/>
      <c r="AJ64" s="6">
        <v>2</v>
      </c>
      <c r="AK64" s="6"/>
      <c r="AL64" s="6"/>
      <c r="AM64" s="6"/>
      <c r="AN64" s="6"/>
      <c r="AO64" s="6"/>
      <c r="AP64" s="6"/>
      <c r="AQ64" s="6"/>
      <c r="AR64" s="6"/>
      <c r="AS64" s="6"/>
      <c r="AT64" s="6"/>
      <c r="AU64" s="6"/>
      <c r="AV64" s="6"/>
      <c r="AW64" s="6"/>
      <c r="AX64" s="6"/>
      <c r="AY64" s="6"/>
      <c r="AZ64" s="6"/>
      <c r="BA64" s="6">
        <v>1</v>
      </c>
      <c r="BB64" s="6"/>
      <c r="BC64" s="6"/>
      <c r="BD64" s="6"/>
      <c r="BE64" s="6"/>
      <c r="BF64" s="6"/>
      <c r="BG64" s="6">
        <v>4</v>
      </c>
      <c r="BH64" s="6"/>
      <c r="BI64" s="6"/>
      <c r="BJ64" s="6"/>
      <c r="BK64" s="6">
        <v>1</v>
      </c>
      <c r="BL64" s="6"/>
      <c r="BM64" s="6">
        <v>1</v>
      </c>
      <c r="BN64" s="6"/>
      <c r="BO64" s="6"/>
      <c r="BP64" s="6"/>
      <c r="BQ64" s="6"/>
      <c r="BR64" s="6"/>
      <c r="BS64" s="6"/>
      <c r="BT64" s="6"/>
      <c r="BU64" s="6">
        <v>1</v>
      </c>
      <c r="BV64" s="6"/>
      <c r="BW64" s="6"/>
      <c r="BX64" s="6"/>
      <c r="BY64" s="6"/>
      <c r="BZ64" s="6">
        <v>1</v>
      </c>
      <c r="CA64" s="6"/>
      <c r="CB64" s="6"/>
      <c r="CC64" s="6"/>
      <c r="CD64" s="6"/>
      <c r="CE64" s="6"/>
      <c r="CF64" s="6"/>
      <c r="CG64" s="6"/>
      <c r="CH64" s="6"/>
      <c r="CI64" s="6"/>
      <c r="CJ64" s="6"/>
      <c r="CK64" s="6"/>
      <c r="CL64" s="6"/>
      <c r="CM64" s="6"/>
      <c r="CN64" s="6"/>
      <c r="CO64" s="6"/>
      <c r="CP64" s="6"/>
      <c r="CQ64" s="6"/>
      <c r="CR64" s="6"/>
      <c r="CS64" s="6">
        <v>3</v>
      </c>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v>2</v>
      </c>
      <c r="EG64" s="6"/>
      <c r="EH64" s="6"/>
      <c r="EI64" s="6"/>
      <c r="EJ64" s="6"/>
      <c r="EK64" s="6"/>
      <c r="EL64" s="6"/>
      <c r="EM64" s="6"/>
      <c r="EN64" s="6"/>
      <c r="EO64" s="6"/>
      <c r="EP64" s="6"/>
      <c r="EQ64" s="6"/>
      <c r="ER64" s="6"/>
      <c r="ES64" s="6"/>
      <c r="ET64" s="6"/>
      <c r="EU64" s="6"/>
      <c r="EV64" s="6"/>
      <c r="EW64" s="6"/>
      <c r="EX64" s="6"/>
      <c r="EY64" s="6"/>
      <c r="EZ64" s="6"/>
      <c r="FA64" s="6"/>
      <c r="FG64" s="5">
        <v>1</v>
      </c>
      <c r="FO64" s="39">
        <v>30</v>
      </c>
      <c r="GF64" s="12">
        <v>1</v>
      </c>
      <c r="GP64" s="12">
        <v>2</v>
      </c>
      <c r="GS64" s="12">
        <v>1</v>
      </c>
      <c r="HK64" s="27">
        <v>1</v>
      </c>
      <c r="IF64" s="8"/>
      <c r="IG64" s="8"/>
      <c r="IH64" s="8"/>
      <c r="II64" s="8"/>
      <c r="IJ64" s="8">
        <v>2</v>
      </c>
      <c r="IK64" s="8"/>
      <c r="IL64" s="8">
        <v>21</v>
      </c>
      <c r="IM64" s="8">
        <v>4</v>
      </c>
      <c r="IN64" s="8"/>
      <c r="IO64" s="8"/>
      <c r="IP64" s="8">
        <v>3</v>
      </c>
      <c r="IQ64" s="8"/>
      <c r="IR64" s="8"/>
      <c r="IS64" s="8"/>
      <c r="IT64" s="8"/>
      <c r="IU64" s="8"/>
      <c r="IV64" s="8"/>
      <c r="IW64" s="8"/>
      <c r="IX64" s="16"/>
      <c r="IY64" s="16"/>
      <c r="IZ64" s="16"/>
      <c r="JA64" s="6">
        <v>36</v>
      </c>
    </row>
    <row r="65" spans="1:261" x14ac:dyDescent="0.25">
      <c r="A65" s="15">
        <v>2</v>
      </c>
      <c r="B65" s="15">
        <v>652257</v>
      </c>
      <c r="C65" s="15">
        <v>6976997</v>
      </c>
      <c r="D65" s="15">
        <v>3</v>
      </c>
      <c r="E65" s="6"/>
      <c r="F65" s="6"/>
      <c r="G65" s="6"/>
      <c r="H65" s="6">
        <v>1</v>
      </c>
      <c r="I65" s="6">
        <v>1</v>
      </c>
      <c r="J65" s="6"/>
      <c r="K65" s="6"/>
      <c r="L65" s="6"/>
      <c r="M65" s="6"/>
      <c r="N65" s="6"/>
      <c r="O65" s="6"/>
      <c r="P65" s="6">
        <v>3</v>
      </c>
      <c r="Q65" s="6"/>
      <c r="R65" s="6">
        <v>1</v>
      </c>
      <c r="S65" s="6"/>
      <c r="T65" s="6"/>
      <c r="U65" s="6"/>
      <c r="V65" s="6"/>
      <c r="W65" s="6"/>
      <c r="X65" s="6"/>
      <c r="Y65" s="6"/>
      <c r="Z65" s="6"/>
      <c r="AA65" s="6"/>
      <c r="AB65" s="6"/>
      <c r="AC65" s="6"/>
      <c r="AD65" s="6"/>
      <c r="AE65" s="6"/>
      <c r="AF65" s="6">
        <v>1</v>
      </c>
      <c r="AG65" s="6"/>
      <c r="AH65" s="6"/>
      <c r="AI65" s="6"/>
      <c r="AJ65" s="6"/>
      <c r="AK65" s="6"/>
      <c r="AL65" s="6"/>
      <c r="AM65" s="6"/>
      <c r="AN65" s="6"/>
      <c r="AO65" s="6"/>
      <c r="AP65" s="6">
        <v>2</v>
      </c>
      <c r="AQ65" s="6"/>
      <c r="AR65" s="6"/>
      <c r="AS65" s="6"/>
      <c r="AT65" s="6"/>
      <c r="AU65" s="6"/>
      <c r="AV65" s="6"/>
      <c r="AW65" s="6"/>
      <c r="AX65" s="6"/>
      <c r="AY65" s="6"/>
      <c r="AZ65" s="6"/>
      <c r="BA65" s="6"/>
      <c r="BB65" s="6"/>
      <c r="BC65" s="6"/>
      <c r="BD65" s="6"/>
      <c r="BE65" s="6"/>
      <c r="BF65" s="6"/>
      <c r="BG65" s="6"/>
      <c r="BH65" s="6"/>
      <c r="BI65" s="6"/>
      <c r="BJ65" s="6">
        <v>2</v>
      </c>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v>9</v>
      </c>
      <c r="CZ65" s="6"/>
      <c r="DA65" s="6"/>
      <c r="DB65" s="6"/>
      <c r="DC65" s="6"/>
      <c r="DD65" s="6"/>
      <c r="DE65" s="6"/>
      <c r="DF65" s="6"/>
      <c r="DG65" s="6"/>
      <c r="DH65" s="6"/>
      <c r="DI65" s="6"/>
      <c r="DJ65" s="6"/>
      <c r="DK65" s="6"/>
      <c r="DL65" s="6"/>
      <c r="DM65" s="6"/>
      <c r="DN65" s="6"/>
      <c r="DO65" s="6"/>
      <c r="DP65" s="6">
        <v>1</v>
      </c>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v>1</v>
      </c>
      <c r="EU65" s="6"/>
      <c r="EV65" s="6"/>
      <c r="EW65" s="6"/>
      <c r="EX65" s="6"/>
      <c r="EY65" s="6"/>
      <c r="EZ65" s="6"/>
      <c r="FA65" s="6"/>
      <c r="FG65" s="5">
        <v>1</v>
      </c>
      <c r="FO65" s="39">
        <v>24</v>
      </c>
      <c r="GD65" s="12">
        <v>1</v>
      </c>
      <c r="HC65" s="27">
        <v>1</v>
      </c>
      <c r="IF65" s="8"/>
      <c r="IG65" s="8"/>
      <c r="IH65" s="8"/>
      <c r="II65" s="8"/>
      <c r="IJ65" s="8"/>
      <c r="IK65" s="8">
        <v>1</v>
      </c>
      <c r="IL65" s="8">
        <v>12</v>
      </c>
      <c r="IM65" s="8">
        <v>1</v>
      </c>
      <c r="IN65" s="8"/>
      <c r="IO65" s="8"/>
      <c r="IP65" s="8"/>
      <c r="IQ65" s="8"/>
      <c r="IR65" s="8"/>
      <c r="IS65" s="8">
        <v>9</v>
      </c>
      <c r="IT65" s="8">
        <v>1</v>
      </c>
      <c r="IU65" s="8"/>
      <c r="IV65" s="8"/>
      <c r="IW65" s="8"/>
      <c r="IX65" s="16"/>
      <c r="IY65" s="16"/>
      <c r="IZ65" s="16"/>
      <c r="JA65" s="6">
        <v>2</v>
      </c>
    </row>
    <row r="66" spans="1:261" x14ac:dyDescent="0.25">
      <c r="A66" s="15">
        <v>3</v>
      </c>
      <c r="B66" s="15">
        <v>648600</v>
      </c>
      <c r="C66" s="15">
        <v>6977844</v>
      </c>
      <c r="D66" s="15">
        <v>3</v>
      </c>
      <c r="E66" s="6"/>
      <c r="F66" s="6"/>
      <c r="G66" s="6"/>
      <c r="H66" s="6"/>
      <c r="I66" s="6"/>
      <c r="J66" s="6"/>
      <c r="K66" s="6"/>
      <c r="L66" s="6"/>
      <c r="M66" s="6"/>
      <c r="N66" s="6"/>
      <c r="O66" s="6"/>
      <c r="P66" s="6">
        <v>1</v>
      </c>
      <c r="Q66" s="6"/>
      <c r="R66" s="6"/>
      <c r="S66" s="6"/>
      <c r="T66" s="6"/>
      <c r="U66" s="6"/>
      <c r="V66" s="6"/>
      <c r="W66" s="6"/>
      <c r="X66" s="6"/>
      <c r="Y66" s="6"/>
      <c r="Z66" s="6"/>
      <c r="AA66" s="6"/>
      <c r="AB66" s="6"/>
      <c r="AC66" s="6"/>
      <c r="AD66" s="6"/>
      <c r="AE66" s="6"/>
      <c r="AF66" s="6">
        <v>1</v>
      </c>
      <c r="AG66" s="6"/>
      <c r="AH66" s="6"/>
      <c r="AI66" s="6"/>
      <c r="AJ66" s="6"/>
      <c r="AK66" s="6"/>
      <c r="AL66" s="6"/>
      <c r="AM66" s="6"/>
      <c r="AN66" s="6"/>
      <c r="AO66" s="6"/>
      <c r="AP66" s="6"/>
      <c r="AQ66" s="6"/>
      <c r="AR66" s="6">
        <v>1</v>
      </c>
      <c r="AS66" s="6"/>
      <c r="AT66" s="6"/>
      <c r="AU66" s="6"/>
      <c r="AV66" s="6"/>
      <c r="AW66" s="6"/>
      <c r="AX66" s="6"/>
      <c r="AY66" s="6"/>
      <c r="AZ66" s="6"/>
      <c r="BA66" s="6"/>
      <c r="BB66" s="6"/>
      <c r="BC66" s="6"/>
      <c r="BD66" s="6"/>
      <c r="BE66" s="6"/>
      <c r="BF66" s="6"/>
      <c r="BG66" s="6">
        <v>1</v>
      </c>
      <c r="BH66" s="6"/>
      <c r="BI66" s="6"/>
      <c r="BJ66" s="6"/>
      <c r="BK66" s="6">
        <v>1</v>
      </c>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v>2</v>
      </c>
      <c r="DI66" s="6"/>
      <c r="DJ66" s="6"/>
      <c r="DK66" s="6"/>
      <c r="DL66" s="6"/>
      <c r="DM66" s="6">
        <v>1</v>
      </c>
      <c r="DN66" s="6"/>
      <c r="DO66" s="6"/>
      <c r="DP66" s="6">
        <v>1</v>
      </c>
      <c r="DQ66" s="6"/>
      <c r="DR66" s="6"/>
      <c r="DS66" s="6"/>
      <c r="DT66" s="6"/>
      <c r="DU66" s="6"/>
      <c r="DV66" s="6"/>
      <c r="DW66" s="6"/>
      <c r="DX66" s="6"/>
      <c r="DY66" s="6"/>
      <c r="DZ66" s="6"/>
      <c r="EA66" s="6"/>
      <c r="EB66" s="6"/>
      <c r="EC66" s="6"/>
      <c r="ED66" s="6"/>
      <c r="EE66" s="6">
        <v>2</v>
      </c>
      <c r="EF66" s="6"/>
      <c r="EG66" s="6"/>
      <c r="EH66" s="6"/>
      <c r="EI66" s="6"/>
      <c r="EJ66" s="6">
        <v>1</v>
      </c>
      <c r="EK66" s="6"/>
      <c r="EL66" s="6"/>
      <c r="EM66" s="6">
        <v>1</v>
      </c>
      <c r="EN66" s="6"/>
      <c r="EO66" s="6"/>
      <c r="EP66" s="6"/>
      <c r="EQ66" s="6"/>
      <c r="ER66" s="6"/>
      <c r="ES66" s="6"/>
      <c r="ET66" s="6">
        <v>1</v>
      </c>
      <c r="EU66" s="6"/>
      <c r="EV66" s="6"/>
      <c r="EW66" s="6"/>
      <c r="EX66" s="6"/>
      <c r="EY66" s="6"/>
      <c r="EZ66" s="6"/>
      <c r="FA66" s="6"/>
      <c r="FG66" s="5">
        <v>1</v>
      </c>
      <c r="FO66" s="39">
        <v>18</v>
      </c>
      <c r="GO66" s="12">
        <v>1</v>
      </c>
      <c r="GP66" s="12">
        <v>3</v>
      </c>
      <c r="IF66" s="8"/>
      <c r="IG66" s="8">
        <v>2</v>
      </c>
      <c r="IH66" s="8"/>
      <c r="II66" s="8"/>
      <c r="IJ66" s="8">
        <v>2</v>
      </c>
      <c r="IK66" s="8">
        <v>1</v>
      </c>
      <c r="IL66" s="8">
        <v>9</v>
      </c>
      <c r="IM66" s="8"/>
      <c r="IN66" s="8"/>
      <c r="IO66" s="8"/>
      <c r="IP66" s="8"/>
      <c r="IQ66" s="8"/>
      <c r="IR66" s="8"/>
      <c r="IS66" s="8">
        <v>3</v>
      </c>
      <c r="IT66" s="8">
        <v>1</v>
      </c>
      <c r="IU66" s="8"/>
      <c r="IV66" s="8"/>
      <c r="IW66" s="8"/>
      <c r="IX66" s="16"/>
      <c r="IY66" s="16"/>
      <c r="IZ66" s="16"/>
      <c r="JA66" s="6">
        <v>3</v>
      </c>
    </row>
    <row r="67" spans="1:261" x14ac:dyDescent="0.25">
      <c r="A67" s="15">
        <v>23</v>
      </c>
      <c r="B67" s="15">
        <v>661425</v>
      </c>
      <c r="C67" s="15">
        <v>6801816</v>
      </c>
      <c r="D67" s="15">
        <v>3</v>
      </c>
      <c r="E67" s="6"/>
      <c r="F67" s="6"/>
      <c r="G67" s="6"/>
      <c r="H67" s="6"/>
      <c r="I67" s="6"/>
      <c r="J67" s="6"/>
      <c r="K67" s="6"/>
      <c r="L67" s="6"/>
      <c r="M67" s="6">
        <v>1</v>
      </c>
      <c r="N67" s="6"/>
      <c r="O67" s="6">
        <v>4</v>
      </c>
      <c r="P67" s="6"/>
      <c r="Q67" s="6"/>
      <c r="R67" s="6">
        <v>2</v>
      </c>
      <c r="S67" s="6"/>
      <c r="T67" s="6"/>
      <c r="U67" s="6"/>
      <c r="V67" s="6">
        <v>2</v>
      </c>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c r="DO67" s="6">
        <v>1</v>
      </c>
      <c r="DP67" s="6"/>
      <c r="DQ67" s="6"/>
      <c r="DR67" s="6"/>
      <c r="DS67" s="6"/>
      <c r="DT67" s="6"/>
      <c r="DU67" s="6"/>
      <c r="DV67" s="6"/>
      <c r="DW67" s="6"/>
      <c r="DX67" s="6"/>
      <c r="DY67" s="6"/>
      <c r="DZ67" s="6"/>
      <c r="EA67" s="6"/>
      <c r="EB67" s="6"/>
      <c r="EC67" s="6"/>
      <c r="ED67" s="6"/>
      <c r="EE67" s="6"/>
      <c r="EF67" s="6"/>
      <c r="EG67" s="6"/>
      <c r="EH67" s="6"/>
      <c r="EI67" s="6"/>
      <c r="EJ67" s="6"/>
      <c r="EK67" s="6"/>
      <c r="EL67" s="6"/>
      <c r="EM67" s="6">
        <v>1</v>
      </c>
      <c r="EN67" s="6"/>
      <c r="EO67" s="6"/>
      <c r="EP67" s="6"/>
      <c r="EQ67" s="6"/>
      <c r="ER67" s="6"/>
      <c r="ES67" s="6"/>
      <c r="ET67" s="6"/>
      <c r="EU67" s="6"/>
      <c r="EV67" s="6"/>
      <c r="EW67" s="6"/>
      <c r="EX67" s="6"/>
      <c r="EY67" s="6"/>
      <c r="EZ67" s="6"/>
      <c r="FA67" s="6"/>
      <c r="FG67" s="5">
        <v>1</v>
      </c>
      <c r="FO67" s="39">
        <v>15</v>
      </c>
      <c r="GI67" s="12">
        <v>1</v>
      </c>
      <c r="GP67" s="12">
        <v>3</v>
      </c>
      <c r="IF67" s="8"/>
      <c r="IG67" s="8"/>
      <c r="IH67" s="8"/>
      <c r="II67" s="8"/>
      <c r="IJ67" s="8">
        <v>1</v>
      </c>
      <c r="IK67" s="8"/>
      <c r="IL67" s="8">
        <v>13</v>
      </c>
      <c r="IM67" s="8"/>
      <c r="IN67" s="8"/>
      <c r="IO67" s="8"/>
      <c r="IP67" s="8"/>
      <c r="IQ67" s="8">
        <v>1</v>
      </c>
      <c r="IR67" s="8"/>
      <c r="IS67" s="8"/>
      <c r="IT67" s="8"/>
      <c r="IU67" s="8"/>
      <c r="IV67" s="8"/>
      <c r="IW67" s="8"/>
      <c r="IX67" s="16"/>
      <c r="IY67" s="16"/>
      <c r="IZ67" s="16"/>
      <c r="JA67" s="6">
        <v>23</v>
      </c>
    </row>
    <row r="68" spans="1:261" x14ac:dyDescent="0.25">
      <c r="A68" s="15">
        <v>44</v>
      </c>
      <c r="B68" s="15">
        <v>597111</v>
      </c>
      <c r="C68" s="15">
        <v>6862020</v>
      </c>
      <c r="D68" s="15">
        <v>3</v>
      </c>
      <c r="E68" s="6"/>
      <c r="F68" s="6"/>
      <c r="G68" s="6"/>
      <c r="H68" s="6"/>
      <c r="I68" s="6"/>
      <c r="J68" s="6"/>
      <c r="K68" s="6"/>
      <c r="L68" s="6"/>
      <c r="M68" s="6"/>
      <c r="N68" s="6"/>
      <c r="O68" s="6"/>
      <c r="P68" s="6"/>
      <c r="Q68" s="6"/>
      <c r="R68" s="6"/>
      <c r="S68" s="6"/>
      <c r="T68" s="6">
        <v>1</v>
      </c>
      <c r="U68" s="6"/>
      <c r="V68" s="6"/>
      <c r="W68" s="6"/>
      <c r="X68" s="6"/>
      <c r="Y68" s="6"/>
      <c r="Z68" s="6"/>
      <c r="AA68" s="6"/>
      <c r="AB68" s="6"/>
      <c r="AC68" s="6"/>
      <c r="AD68" s="6">
        <v>1</v>
      </c>
      <c r="AE68" s="6">
        <v>1</v>
      </c>
      <c r="AF68" s="6">
        <v>1</v>
      </c>
      <c r="AG68" s="6"/>
      <c r="AH68" s="6"/>
      <c r="AI68" s="6"/>
      <c r="AJ68" s="6"/>
      <c r="AK68" s="6"/>
      <c r="AL68" s="6"/>
      <c r="AM68" s="6"/>
      <c r="AN68" s="6"/>
      <c r="AO68" s="6"/>
      <c r="AP68" s="6"/>
      <c r="AQ68" s="6"/>
      <c r="AR68" s="6"/>
      <c r="AS68" s="6"/>
      <c r="AT68" s="6"/>
      <c r="AU68" s="6"/>
      <c r="AV68" s="6"/>
      <c r="AW68" s="6"/>
      <c r="AX68" s="6"/>
      <c r="AY68" s="6"/>
      <c r="AZ68" s="6"/>
      <c r="BA68" s="6">
        <v>1</v>
      </c>
      <c r="BB68" s="6"/>
      <c r="BC68" s="6"/>
      <c r="BD68" s="6"/>
      <c r="BE68" s="6"/>
      <c r="BF68" s="6"/>
      <c r="BG68" s="6">
        <v>1</v>
      </c>
      <c r="BH68" s="6">
        <v>1</v>
      </c>
      <c r="BI68" s="6"/>
      <c r="BJ68" s="6"/>
      <c r="BK68" s="6"/>
      <c r="BL68" s="6"/>
      <c r="BM68" s="6"/>
      <c r="BN68" s="6"/>
      <c r="BO68" s="6">
        <v>1</v>
      </c>
      <c r="BP68" s="6"/>
      <c r="BQ68" s="6">
        <v>1</v>
      </c>
      <c r="BR68" s="6"/>
      <c r="BS68" s="6"/>
      <c r="BT68" s="6"/>
      <c r="BU68" s="6"/>
      <c r="BV68" s="6"/>
      <c r="BW68" s="6"/>
      <c r="BX68" s="6"/>
      <c r="BY68" s="6"/>
      <c r="BZ68" s="6"/>
      <c r="CA68" s="6"/>
      <c r="CB68" s="6"/>
      <c r="CC68" s="6"/>
      <c r="CD68" s="6"/>
      <c r="CE68" s="6"/>
      <c r="CF68" s="6"/>
      <c r="CG68" s="6"/>
      <c r="CH68" s="6"/>
      <c r="CI68" s="6"/>
      <c r="CJ68" s="6"/>
      <c r="CK68" s="6"/>
      <c r="CL68" s="6"/>
      <c r="CM68" s="6">
        <v>2</v>
      </c>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G68" s="5">
        <v>1</v>
      </c>
      <c r="FO68" s="39">
        <v>15</v>
      </c>
      <c r="GC68" s="12">
        <v>1</v>
      </c>
      <c r="GK68" s="12">
        <v>1</v>
      </c>
      <c r="GM68" s="12">
        <v>1</v>
      </c>
      <c r="HX68" s="12">
        <v>1</v>
      </c>
      <c r="IF68" s="8"/>
      <c r="IG68" s="8">
        <v>1</v>
      </c>
      <c r="IH68" s="8"/>
      <c r="II68" s="8"/>
      <c r="IJ68" s="8"/>
      <c r="IK68" s="8"/>
      <c r="IL68" s="8">
        <v>12</v>
      </c>
      <c r="IM68" s="8"/>
      <c r="IN68" s="8"/>
      <c r="IO68" s="8"/>
      <c r="IP68" s="8"/>
      <c r="IQ68" s="8"/>
      <c r="IR68" s="8">
        <v>2</v>
      </c>
      <c r="IS68" s="8"/>
      <c r="IT68" s="8"/>
      <c r="IU68" s="8"/>
      <c r="IV68" s="8"/>
      <c r="IW68" s="8"/>
      <c r="IX68" s="16"/>
      <c r="IY68" s="16"/>
      <c r="IZ68" s="16"/>
      <c r="JA68" s="6">
        <v>44</v>
      </c>
    </row>
    <row r="69" spans="1:261" x14ac:dyDescent="0.25">
      <c r="A69" s="15">
        <v>103</v>
      </c>
      <c r="B69" s="15">
        <v>762624</v>
      </c>
      <c r="C69" s="15">
        <v>6923195</v>
      </c>
      <c r="D69" s="15">
        <v>3</v>
      </c>
      <c r="E69" s="6"/>
      <c r="F69" s="6"/>
      <c r="G69" s="6"/>
      <c r="H69" s="6"/>
      <c r="I69" s="6"/>
      <c r="J69" s="6"/>
      <c r="K69" s="6">
        <v>1</v>
      </c>
      <c r="L69" s="6"/>
      <c r="M69" s="6"/>
      <c r="N69" s="6"/>
      <c r="O69" s="6"/>
      <c r="P69" s="6"/>
      <c r="Q69" s="6"/>
      <c r="R69" s="6">
        <v>1</v>
      </c>
      <c r="S69" s="6"/>
      <c r="T69" s="6"/>
      <c r="U69" s="6"/>
      <c r="V69" s="6"/>
      <c r="W69" s="6"/>
      <c r="X69" s="6"/>
      <c r="Y69" s="6"/>
      <c r="Z69" s="6"/>
      <c r="AA69" s="6"/>
      <c r="AB69" s="6"/>
      <c r="AC69" s="6"/>
      <c r="AD69" s="6"/>
      <c r="AE69" s="6"/>
      <c r="AF69" s="6"/>
      <c r="AG69" s="6"/>
      <c r="AH69" s="6"/>
      <c r="AI69" s="6"/>
      <c r="AJ69" s="6"/>
      <c r="AK69" s="6"/>
      <c r="AL69" s="6"/>
      <c r="AM69" s="6"/>
      <c r="AN69" s="6"/>
      <c r="AO69" s="6"/>
      <c r="AP69" s="6"/>
      <c r="AQ69" s="6"/>
      <c r="AR69" s="6">
        <v>1</v>
      </c>
      <c r="AS69" s="6"/>
      <c r="AT69" s="6"/>
      <c r="AU69" s="6"/>
      <c r="AV69" s="6"/>
      <c r="AW69" s="6"/>
      <c r="AX69" s="6"/>
      <c r="AY69" s="6"/>
      <c r="AZ69" s="6">
        <v>1</v>
      </c>
      <c r="BA69" s="6">
        <v>1</v>
      </c>
      <c r="BB69" s="6"/>
      <c r="BC69" s="6"/>
      <c r="BD69" s="6"/>
      <c r="BE69" s="6"/>
      <c r="BF69" s="6"/>
      <c r="BG69" s="6">
        <v>1</v>
      </c>
      <c r="BH69" s="6"/>
      <c r="BI69" s="6"/>
      <c r="BJ69" s="6"/>
      <c r="BK69" s="6"/>
      <c r="BL69" s="6"/>
      <c r="BM69" s="6"/>
      <c r="BN69" s="6"/>
      <c r="BO69" s="6"/>
      <c r="BP69" s="6"/>
      <c r="BQ69" s="6"/>
      <c r="BR69" s="6"/>
      <c r="BS69" s="6"/>
      <c r="BT69" s="6"/>
      <c r="BU69" s="6"/>
      <c r="BV69" s="6"/>
      <c r="BW69" s="6"/>
      <c r="BX69" s="6"/>
      <c r="BY69" s="6"/>
      <c r="BZ69" s="6"/>
      <c r="CA69" s="6"/>
      <c r="CB69" s="6"/>
      <c r="CC69" s="6">
        <v>1</v>
      </c>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v>1</v>
      </c>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G69" s="5">
        <v>1</v>
      </c>
      <c r="FO69" s="39">
        <v>8</v>
      </c>
      <c r="IF69" s="8"/>
      <c r="IG69" s="8"/>
      <c r="IH69" s="8"/>
      <c r="II69" s="8"/>
      <c r="IJ69" s="8"/>
      <c r="IK69" s="8"/>
      <c r="IL69" s="8">
        <v>6</v>
      </c>
      <c r="IM69" s="8">
        <v>1</v>
      </c>
      <c r="IN69" s="8"/>
      <c r="IO69" s="8"/>
      <c r="IP69" s="8"/>
      <c r="IQ69" s="8"/>
      <c r="IR69" s="8"/>
      <c r="IS69" s="8"/>
      <c r="IT69" s="8">
        <v>1</v>
      </c>
      <c r="IU69" s="8"/>
      <c r="IV69" s="8"/>
      <c r="IW69" s="8"/>
      <c r="IX69" s="16"/>
      <c r="IY69" s="16"/>
      <c r="IZ69" s="16"/>
      <c r="JA69" s="6">
        <v>103</v>
      </c>
    </row>
    <row r="70" spans="1:261" x14ac:dyDescent="0.25">
      <c r="A70" s="15">
        <v>211</v>
      </c>
      <c r="B70" s="15">
        <v>797907</v>
      </c>
      <c r="C70" s="15">
        <v>6875946</v>
      </c>
      <c r="D70" s="15">
        <v>3</v>
      </c>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v>8</v>
      </c>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G70" s="5">
        <v>1</v>
      </c>
      <c r="FO70" s="39">
        <v>8</v>
      </c>
      <c r="IF70" s="8"/>
      <c r="IG70" s="8"/>
      <c r="IH70" s="8"/>
      <c r="II70" s="8"/>
      <c r="IJ70" s="8"/>
      <c r="IK70" s="8"/>
      <c r="IL70" s="8"/>
      <c r="IM70" s="8"/>
      <c r="IN70" s="8"/>
      <c r="IO70" s="8">
        <v>8</v>
      </c>
      <c r="IP70" s="8"/>
      <c r="IQ70" s="8"/>
      <c r="IR70" s="8"/>
      <c r="IS70" s="8"/>
      <c r="IT70" s="8"/>
      <c r="IU70" s="8"/>
      <c r="IV70" s="8"/>
      <c r="IW70" s="8"/>
      <c r="IX70" s="16"/>
      <c r="IY70" s="16"/>
      <c r="IZ70" s="16"/>
      <c r="JA70" s="6">
        <v>211</v>
      </c>
    </row>
    <row r="71" spans="1:261" x14ac:dyDescent="0.25">
      <c r="A71" s="15">
        <v>234</v>
      </c>
      <c r="B71" s="15">
        <v>654158</v>
      </c>
      <c r="C71" s="15">
        <v>6850827</v>
      </c>
      <c r="D71" s="15">
        <v>3</v>
      </c>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v>7</v>
      </c>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G71" s="5">
        <v>1</v>
      </c>
      <c r="FO71" s="39">
        <v>8</v>
      </c>
      <c r="GP71" s="12">
        <v>1</v>
      </c>
      <c r="IF71" s="8"/>
      <c r="IG71" s="8"/>
      <c r="IH71" s="8"/>
      <c r="II71" s="8"/>
      <c r="IJ71" s="8"/>
      <c r="IK71" s="8"/>
      <c r="IL71" s="8">
        <v>8</v>
      </c>
      <c r="IM71" s="8"/>
      <c r="IN71" s="8"/>
      <c r="IO71" s="8"/>
      <c r="IP71" s="8"/>
      <c r="IQ71" s="8"/>
      <c r="IR71" s="8"/>
      <c r="IS71" s="8"/>
      <c r="IT71" s="8"/>
      <c r="IU71" s="8"/>
      <c r="IV71" s="8"/>
      <c r="IW71" s="8"/>
      <c r="IX71" s="16"/>
      <c r="IY71" s="16"/>
      <c r="IZ71" s="16"/>
      <c r="JA71" s="6">
        <v>234</v>
      </c>
    </row>
    <row r="72" spans="1:261" x14ac:dyDescent="0.25">
      <c r="A72" s="15">
        <v>135</v>
      </c>
      <c r="B72" s="15">
        <v>617102</v>
      </c>
      <c r="C72" s="15">
        <v>6964055</v>
      </c>
      <c r="D72" s="15">
        <v>3</v>
      </c>
      <c r="E72" s="6"/>
      <c r="F72" s="6"/>
      <c r="G72" s="6"/>
      <c r="H72" s="6"/>
      <c r="I72" s="6"/>
      <c r="J72" s="6"/>
      <c r="K72" s="6"/>
      <c r="L72" s="6"/>
      <c r="M72" s="6"/>
      <c r="N72" s="6"/>
      <c r="O72" s="6"/>
      <c r="P72" s="6"/>
      <c r="Q72" s="6"/>
      <c r="R72" s="6">
        <v>2</v>
      </c>
      <c r="S72" s="6"/>
      <c r="T72" s="6"/>
      <c r="U72" s="6"/>
      <c r="V72" s="6"/>
      <c r="W72" s="6"/>
      <c r="X72" s="6"/>
      <c r="Y72" s="6"/>
      <c r="Z72" s="6"/>
      <c r="AA72" s="6"/>
      <c r="AB72" s="6"/>
      <c r="AC72" s="6"/>
      <c r="AD72" s="6">
        <v>1</v>
      </c>
      <c r="AE72" s="6"/>
      <c r="AF72" s="6">
        <v>1</v>
      </c>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v>1</v>
      </c>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G72" s="5">
        <v>1</v>
      </c>
      <c r="FO72" s="39">
        <v>6</v>
      </c>
      <c r="GJ72" s="12">
        <v>1</v>
      </c>
      <c r="IF72" s="8"/>
      <c r="IG72" s="8"/>
      <c r="IH72" s="8"/>
      <c r="II72" s="8"/>
      <c r="IJ72" s="8"/>
      <c r="IK72" s="8"/>
      <c r="IL72" s="8">
        <v>6</v>
      </c>
      <c r="IM72" s="8"/>
      <c r="IN72" s="8"/>
      <c r="IO72" s="8"/>
      <c r="IP72" s="8"/>
      <c r="IQ72" s="8"/>
      <c r="IR72" s="8"/>
      <c r="IS72" s="8"/>
      <c r="IT72" s="8"/>
      <c r="IU72" s="8"/>
      <c r="IV72" s="8"/>
      <c r="IW72" s="8"/>
      <c r="IX72" s="16"/>
      <c r="IY72" s="16"/>
      <c r="IZ72" s="16"/>
      <c r="JA72" s="6">
        <v>135</v>
      </c>
    </row>
    <row r="73" spans="1:261" x14ac:dyDescent="0.25">
      <c r="A73" s="15">
        <v>225</v>
      </c>
      <c r="B73" s="15">
        <v>477203</v>
      </c>
      <c r="C73" s="15">
        <v>6515065</v>
      </c>
      <c r="D73" s="15">
        <v>3</v>
      </c>
      <c r="E73" s="6"/>
      <c r="F73" s="6">
        <v>2</v>
      </c>
      <c r="G73" s="6"/>
      <c r="H73" s="6"/>
      <c r="I73" s="6">
        <v>1</v>
      </c>
      <c r="J73" s="6"/>
      <c r="K73" s="6">
        <v>4</v>
      </c>
      <c r="L73" s="6">
        <v>6</v>
      </c>
      <c r="M73" s="6">
        <v>1</v>
      </c>
      <c r="N73" s="6"/>
      <c r="O73" s="6"/>
      <c r="P73" s="6">
        <v>11</v>
      </c>
      <c r="Q73" s="6">
        <v>2</v>
      </c>
      <c r="R73" s="6">
        <v>4</v>
      </c>
      <c r="S73" s="6"/>
      <c r="T73" s="6"/>
      <c r="U73" s="6">
        <v>1</v>
      </c>
      <c r="V73" s="6"/>
      <c r="W73" s="6">
        <v>1</v>
      </c>
      <c r="X73" s="6">
        <v>1</v>
      </c>
      <c r="Y73" s="6"/>
      <c r="Z73" s="6">
        <v>34</v>
      </c>
      <c r="AA73" s="6">
        <v>6</v>
      </c>
      <c r="AB73" s="6">
        <v>2</v>
      </c>
      <c r="AC73" s="6">
        <v>2</v>
      </c>
      <c r="AD73" s="6"/>
      <c r="AE73" s="6">
        <v>6</v>
      </c>
      <c r="AF73" s="6">
        <v>32</v>
      </c>
      <c r="AG73" s="6">
        <v>2</v>
      </c>
      <c r="AH73" s="6">
        <v>2</v>
      </c>
      <c r="AI73" s="6">
        <v>1</v>
      </c>
      <c r="AJ73" s="6">
        <v>2</v>
      </c>
      <c r="AK73" s="6">
        <v>1</v>
      </c>
      <c r="AL73" s="6"/>
      <c r="AM73" s="6">
        <v>1</v>
      </c>
      <c r="AN73" s="6">
        <v>2</v>
      </c>
      <c r="AO73" s="6">
        <v>1</v>
      </c>
      <c r="AP73" s="6">
        <v>1</v>
      </c>
      <c r="AQ73" s="6">
        <v>16</v>
      </c>
      <c r="AR73" s="6"/>
      <c r="AS73" s="6">
        <v>2</v>
      </c>
      <c r="AT73" s="6"/>
      <c r="AU73" s="6">
        <v>1</v>
      </c>
      <c r="AV73" s="6"/>
      <c r="AW73" s="6"/>
      <c r="AX73" s="6"/>
      <c r="AY73" s="6"/>
      <c r="AZ73" s="6"/>
      <c r="BA73" s="6">
        <v>18</v>
      </c>
      <c r="BB73" s="6"/>
      <c r="BC73" s="6">
        <v>5</v>
      </c>
      <c r="BD73" s="6"/>
      <c r="BE73" s="6"/>
      <c r="BF73" s="6"/>
      <c r="BG73" s="6">
        <v>10</v>
      </c>
      <c r="BH73" s="6">
        <v>8</v>
      </c>
      <c r="BI73" s="6"/>
      <c r="BJ73" s="6">
        <v>7</v>
      </c>
      <c r="BK73" s="6">
        <v>188</v>
      </c>
      <c r="BL73" s="6">
        <v>2</v>
      </c>
      <c r="BM73" s="6">
        <v>1</v>
      </c>
      <c r="BN73" s="6"/>
      <c r="BO73" s="6">
        <v>9</v>
      </c>
      <c r="BP73" s="6"/>
      <c r="BQ73" s="6">
        <v>37</v>
      </c>
      <c r="BR73" s="6"/>
      <c r="BS73" s="6">
        <v>1</v>
      </c>
      <c r="BT73" s="6">
        <v>1</v>
      </c>
      <c r="BU73" s="6"/>
      <c r="BV73" s="6">
        <v>3</v>
      </c>
      <c r="BW73" s="6"/>
      <c r="BX73" s="6"/>
      <c r="BY73" s="6"/>
      <c r="BZ73" s="6"/>
      <c r="CA73" s="6">
        <v>3</v>
      </c>
      <c r="CB73" s="6">
        <v>1</v>
      </c>
      <c r="CC73" s="6"/>
      <c r="CD73" s="6">
        <v>3</v>
      </c>
      <c r="CE73" s="6">
        <v>4</v>
      </c>
      <c r="CF73" s="6">
        <v>3</v>
      </c>
      <c r="CG73" s="6">
        <v>3</v>
      </c>
      <c r="CH73" s="6">
        <v>1</v>
      </c>
      <c r="CI73" s="6">
        <v>2</v>
      </c>
      <c r="CJ73" s="6">
        <v>7</v>
      </c>
      <c r="CK73" s="6"/>
      <c r="CL73" s="6"/>
      <c r="CM73" s="6">
        <v>6</v>
      </c>
      <c r="CN73" s="6"/>
      <c r="CO73" s="6">
        <v>1</v>
      </c>
      <c r="CP73" s="6"/>
      <c r="CQ73" s="6">
        <v>1</v>
      </c>
      <c r="CR73" s="6"/>
      <c r="CS73" s="6">
        <v>1</v>
      </c>
      <c r="CT73" s="6"/>
      <c r="CU73" s="6">
        <v>2</v>
      </c>
      <c r="CV73" s="6">
        <v>3</v>
      </c>
      <c r="CW73" s="6"/>
      <c r="CX73" s="6"/>
      <c r="CY73" s="6"/>
      <c r="CZ73" s="6">
        <v>3</v>
      </c>
      <c r="DA73" s="6">
        <v>30</v>
      </c>
      <c r="DB73" s="6"/>
      <c r="DC73" s="6">
        <v>223</v>
      </c>
      <c r="DD73" s="6"/>
      <c r="DE73" s="6"/>
      <c r="DF73" s="6"/>
      <c r="DG73" s="6"/>
      <c r="DH73" s="6">
        <v>33</v>
      </c>
      <c r="DI73" s="6">
        <v>2</v>
      </c>
      <c r="DJ73" s="6">
        <v>7</v>
      </c>
      <c r="DK73" s="6">
        <v>7</v>
      </c>
      <c r="DL73" s="6"/>
      <c r="DM73" s="6"/>
      <c r="DN73" s="6">
        <v>3</v>
      </c>
      <c r="DO73" s="6"/>
      <c r="DP73" s="6">
        <v>1</v>
      </c>
      <c r="DQ73" s="6">
        <v>3</v>
      </c>
      <c r="DR73" s="6">
        <v>1</v>
      </c>
      <c r="DS73" s="6"/>
      <c r="DT73" s="6"/>
      <c r="DU73" s="6">
        <v>1</v>
      </c>
      <c r="DV73" s="6">
        <v>1</v>
      </c>
      <c r="DW73" s="6"/>
      <c r="DX73" s="6">
        <v>1</v>
      </c>
      <c r="DY73" s="6">
        <v>2</v>
      </c>
      <c r="DZ73" s="6"/>
      <c r="EA73" s="6"/>
      <c r="EB73" s="6">
        <v>1</v>
      </c>
      <c r="EC73" s="6"/>
      <c r="ED73" s="6">
        <v>4</v>
      </c>
      <c r="EE73" s="6">
        <v>31</v>
      </c>
      <c r="EF73" s="6">
        <v>23</v>
      </c>
      <c r="EG73" s="6">
        <v>36</v>
      </c>
      <c r="EH73" s="6">
        <v>2</v>
      </c>
      <c r="EI73" s="6">
        <v>1</v>
      </c>
      <c r="EJ73" s="6"/>
      <c r="EK73" s="6">
        <v>9</v>
      </c>
      <c r="EL73" s="6"/>
      <c r="EM73" s="6">
        <v>33</v>
      </c>
      <c r="EN73" s="6">
        <v>3</v>
      </c>
      <c r="EO73" s="6"/>
      <c r="EP73" s="6">
        <v>1</v>
      </c>
      <c r="EQ73" s="6">
        <v>1</v>
      </c>
      <c r="ER73" s="6">
        <v>1</v>
      </c>
      <c r="ES73" s="6"/>
      <c r="ET73" s="6">
        <v>4</v>
      </c>
      <c r="EU73" s="6"/>
      <c r="EV73" s="6"/>
      <c r="EW73" s="6"/>
      <c r="EX73" s="6"/>
      <c r="EY73" s="6"/>
      <c r="EZ73" s="6"/>
      <c r="FA73" s="6">
        <v>2</v>
      </c>
      <c r="FF73" s="5">
        <v>1</v>
      </c>
      <c r="FO73" s="39">
        <v>1034</v>
      </c>
      <c r="FS73" s="12">
        <v>1</v>
      </c>
      <c r="FU73" s="12">
        <v>1</v>
      </c>
      <c r="FX73" s="12">
        <v>2</v>
      </c>
      <c r="GA73" s="12">
        <v>1</v>
      </c>
      <c r="GC73" s="12">
        <v>5</v>
      </c>
      <c r="GD73" s="12">
        <v>3</v>
      </c>
      <c r="GG73" s="12">
        <v>6</v>
      </c>
      <c r="GH73" s="12">
        <v>2</v>
      </c>
      <c r="GJ73" s="12">
        <v>27</v>
      </c>
      <c r="GK73" s="12">
        <v>2</v>
      </c>
      <c r="GO73" s="12">
        <v>2</v>
      </c>
      <c r="GR73" s="12">
        <v>8</v>
      </c>
      <c r="GT73" s="12">
        <v>6</v>
      </c>
      <c r="GW73" s="31">
        <v>16</v>
      </c>
      <c r="HD73" s="27">
        <v>1</v>
      </c>
      <c r="HH73" s="27">
        <v>1</v>
      </c>
      <c r="HR73" s="12">
        <v>1</v>
      </c>
      <c r="IF73" s="8">
        <v>5</v>
      </c>
      <c r="IG73" s="8">
        <v>104</v>
      </c>
      <c r="IH73" s="8"/>
      <c r="II73" s="8">
        <v>1</v>
      </c>
      <c r="IJ73" s="8">
        <v>85</v>
      </c>
      <c r="IK73" s="8">
        <v>6</v>
      </c>
      <c r="IL73" s="8">
        <v>446</v>
      </c>
      <c r="IM73" s="8">
        <v>32</v>
      </c>
      <c r="IN73" s="8">
        <v>2</v>
      </c>
      <c r="IO73" s="8">
        <v>7</v>
      </c>
      <c r="IP73" s="8">
        <v>14</v>
      </c>
      <c r="IQ73" s="8"/>
      <c r="IR73" s="8">
        <v>7</v>
      </c>
      <c r="IS73" s="8">
        <v>321</v>
      </c>
      <c r="IT73" s="8">
        <v>1</v>
      </c>
      <c r="IU73" s="8"/>
      <c r="IV73" s="8">
        <v>3</v>
      </c>
      <c r="IW73" s="8"/>
      <c r="IX73" s="16"/>
      <c r="IY73" s="16"/>
      <c r="IZ73" s="16"/>
      <c r="JA73" s="6">
        <v>225</v>
      </c>
    </row>
    <row r="74" spans="1:261" x14ac:dyDescent="0.25">
      <c r="A74" s="15">
        <v>95</v>
      </c>
      <c r="B74" s="15">
        <v>378787</v>
      </c>
      <c r="C74" s="15">
        <v>6462275</v>
      </c>
      <c r="D74" s="15">
        <v>3</v>
      </c>
      <c r="E74" s="6"/>
      <c r="F74" s="6">
        <v>1</v>
      </c>
      <c r="G74" s="6">
        <v>7</v>
      </c>
      <c r="H74" s="6"/>
      <c r="I74" s="6"/>
      <c r="J74" s="6"/>
      <c r="K74" s="6">
        <v>5</v>
      </c>
      <c r="L74" s="6"/>
      <c r="M74" s="6"/>
      <c r="N74" s="6"/>
      <c r="O74" s="6"/>
      <c r="P74" s="6"/>
      <c r="Q74" s="6"/>
      <c r="R74" s="6"/>
      <c r="S74" s="6"/>
      <c r="T74" s="6"/>
      <c r="U74" s="6"/>
      <c r="V74" s="6"/>
      <c r="W74" s="6"/>
      <c r="X74" s="6"/>
      <c r="Y74" s="6"/>
      <c r="Z74" s="6"/>
      <c r="AA74" s="6">
        <v>1</v>
      </c>
      <c r="AB74" s="6"/>
      <c r="AC74" s="6"/>
      <c r="AD74" s="6"/>
      <c r="AE74" s="6"/>
      <c r="AF74" s="6">
        <v>4</v>
      </c>
      <c r="AG74" s="6"/>
      <c r="AH74" s="6"/>
      <c r="AI74" s="6"/>
      <c r="AJ74" s="6"/>
      <c r="AK74" s="6">
        <v>1</v>
      </c>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v>1</v>
      </c>
      <c r="BP74" s="6"/>
      <c r="BQ74" s="6"/>
      <c r="BR74" s="6"/>
      <c r="BS74" s="6"/>
      <c r="BT74" s="6"/>
      <c r="BU74" s="6"/>
      <c r="BV74" s="6"/>
      <c r="BW74" s="6"/>
      <c r="BX74" s="6"/>
      <c r="BY74" s="6"/>
      <c r="BZ74" s="6">
        <v>1</v>
      </c>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F74" s="5">
        <v>1</v>
      </c>
      <c r="FO74" s="39">
        <v>32</v>
      </c>
      <c r="FV74" s="12">
        <v>1</v>
      </c>
      <c r="GA74" s="12">
        <v>1</v>
      </c>
      <c r="GF74" s="12">
        <v>3</v>
      </c>
      <c r="GJ74" s="12">
        <v>5</v>
      </c>
      <c r="GM74" s="12">
        <v>1</v>
      </c>
      <c r="IF74" s="8"/>
      <c r="IG74" s="8"/>
      <c r="IH74" s="8"/>
      <c r="II74" s="8"/>
      <c r="IJ74" s="8"/>
      <c r="IK74" s="8"/>
      <c r="IL74" s="8">
        <v>31</v>
      </c>
      <c r="IM74" s="8">
        <v>1</v>
      </c>
      <c r="IN74" s="8"/>
      <c r="IO74" s="8"/>
      <c r="IP74" s="8"/>
      <c r="IQ74" s="8"/>
      <c r="IR74" s="8"/>
      <c r="IS74" s="8"/>
      <c r="IT74" s="8"/>
      <c r="IU74" s="8"/>
      <c r="IV74" s="8"/>
      <c r="IW74" s="8"/>
      <c r="IX74" s="16"/>
      <c r="IY74" s="16"/>
      <c r="IZ74" s="16"/>
      <c r="JA74" s="6">
        <v>95</v>
      </c>
    </row>
    <row r="75" spans="1:261" x14ac:dyDescent="0.25">
      <c r="A75" s="15">
        <v>137</v>
      </c>
      <c r="B75" s="15">
        <v>392477</v>
      </c>
      <c r="C75" s="15">
        <v>6503792</v>
      </c>
      <c r="D75" s="15">
        <v>3</v>
      </c>
      <c r="E75" s="6"/>
      <c r="F75" s="6"/>
      <c r="G75" s="6"/>
      <c r="H75" s="6">
        <v>2</v>
      </c>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v>1</v>
      </c>
      <c r="AQ75" s="6">
        <v>2</v>
      </c>
      <c r="AR75" s="6"/>
      <c r="AS75" s="6"/>
      <c r="AT75" s="6"/>
      <c r="AU75" s="6"/>
      <c r="AV75" s="6"/>
      <c r="AW75" s="6"/>
      <c r="AX75" s="6"/>
      <c r="AY75" s="6"/>
      <c r="AZ75" s="6"/>
      <c r="BA75" s="6"/>
      <c r="BB75" s="6"/>
      <c r="BC75" s="6"/>
      <c r="BD75" s="6"/>
      <c r="BE75" s="6"/>
      <c r="BF75" s="6"/>
      <c r="BG75" s="6"/>
      <c r="BH75" s="6">
        <v>1</v>
      </c>
      <c r="BI75" s="6"/>
      <c r="BJ75" s="6"/>
      <c r="BK75" s="6"/>
      <c r="BL75" s="6"/>
      <c r="BM75" s="6"/>
      <c r="BN75" s="6">
        <v>1</v>
      </c>
      <c r="BO75" s="6"/>
      <c r="BP75" s="6"/>
      <c r="BQ75" s="6"/>
      <c r="BR75" s="6"/>
      <c r="BS75" s="6"/>
      <c r="BT75" s="6"/>
      <c r="BU75" s="6"/>
      <c r="BV75" s="6"/>
      <c r="BW75" s="6"/>
      <c r="BX75" s="6"/>
      <c r="BY75" s="6"/>
      <c r="BZ75" s="6"/>
      <c r="CA75" s="6"/>
      <c r="CB75" s="6"/>
      <c r="CC75" s="6"/>
      <c r="CD75" s="6"/>
      <c r="CE75" s="6"/>
      <c r="CF75" s="6"/>
      <c r="CG75" s="6"/>
      <c r="CH75" s="6"/>
      <c r="CI75" s="6"/>
      <c r="CJ75" s="6"/>
      <c r="CK75" s="6"/>
      <c r="CL75" s="6"/>
      <c r="CM75" s="6">
        <v>1</v>
      </c>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v>1</v>
      </c>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F75" s="5">
        <v>1</v>
      </c>
      <c r="FO75" s="39">
        <v>12</v>
      </c>
      <c r="GD75" s="12">
        <v>1</v>
      </c>
      <c r="GO75" s="12">
        <v>1</v>
      </c>
      <c r="GW75" s="31">
        <v>1</v>
      </c>
      <c r="IF75" s="8"/>
      <c r="IG75" s="8"/>
      <c r="IH75" s="8"/>
      <c r="II75" s="8"/>
      <c r="IJ75" s="8"/>
      <c r="IK75" s="8"/>
      <c r="IL75" s="8">
        <v>9</v>
      </c>
      <c r="IM75" s="8"/>
      <c r="IN75" s="8"/>
      <c r="IO75" s="8"/>
      <c r="IP75" s="8"/>
      <c r="IQ75" s="8"/>
      <c r="IR75" s="8">
        <v>1</v>
      </c>
      <c r="IS75" s="8">
        <v>1</v>
      </c>
      <c r="IT75" s="8"/>
      <c r="IU75" s="8"/>
      <c r="IV75" s="8">
        <v>1</v>
      </c>
      <c r="IW75" s="8"/>
      <c r="IX75" s="16"/>
      <c r="IY75" s="16"/>
      <c r="IZ75" s="16"/>
      <c r="JA75" s="6">
        <v>137</v>
      </c>
    </row>
    <row r="76" spans="1:261" x14ac:dyDescent="0.25">
      <c r="A76" s="15">
        <v>145</v>
      </c>
      <c r="B76" s="15">
        <v>447247</v>
      </c>
      <c r="C76" s="15">
        <v>6579814</v>
      </c>
      <c r="D76" s="15">
        <v>3</v>
      </c>
      <c r="E76" s="6"/>
      <c r="F76" s="6"/>
      <c r="G76" s="6"/>
      <c r="H76" s="6"/>
      <c r="I76" s="6"/>
      <c r="J76" s="6"/>
      <c r="K76" s="6">
        <v>2</v>
      </c>
      <c r="L76" s="6">
        <v>1</v>
      </c>
      <c r="M76" s="6"/>
      <c r="N76" s="6"/>
      <c r="O76" s="6"/>
      <c r="P76" s="6"/>
      <c r="Q76" s="6"/>
      <c r="R76" s="6"/>
      <c r="S76" s="6"/>
      <c r="T76" s="6"/>
      <c r="U76" s="6"/>
      <c r="V76" s="6"/>
      <c r="W76" s="6"/>
      <c r="X76" s="6"/>
      <c r="Y76" s="6"/>
      <c r="Z76" s="6"/>
      <c r="AA76" s="6"/>
      <c r="AB76" s="6"/>
      <c r="AC76" s="6"/>
      <c r="AD76" s="6"/>
      <c r="AE76" s="6"/>
      <c r="AF76" s="6">
        <v>2</v>
      </c>
      <c r="AG76" s="6"/>
      <c r="AH76" s="6"/>
      <c r="AI76" s="6"/>
      <c r="AJ76" s="6"/>
      <c r="AK76" s="6"/>
      <c r="AL76" s="6"/>
      <c r="AM76" s="6"/>
      <c r="AN76" s="6"/>
      <c r="AO76" s="6"/>
      <c r="AP76" s="6"/>
      <c r="AQ76" s="6"/>
      <c r="AR76" s="6"/>
      <c r="AS76" s="6"/>
      <c r="AT76" s="6"/>
      <c r="AU76" s="6"/>
      <c r="AV76" s="6"/>
      <c r="AW76" s="6"/>
      <c r="AX76" s="6"/>
      <c r="AY76" s="6"/>
      <c r="AZ76" s="6"/>
      <c r="BA76" s="6"/>
      <c r="BB76" s="6"/>
      <c r="BC76" s="6">
        <v>2</v>
      </c>
      <c r="BD76" s="6"/>
      <c r="BE76" s="6"/>
      <c r="BF76" s="6"/>
      <c r="BG76" s="6"/>
      <c r="BH76" s="6"/>
      <c r="BI76" s="6"/>
      <c r="BJ76" s="6"/>
      <c r="BK76" s="6">
        <v>2</v>
      </c>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v>1</v>
      </c>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v>1</v>
      </c>
      <c r="EU76" s="6"/>
      <c r="EV76" s="6"/>
      <c r="EW76" s="6"/>
      <c r="EX76" s="6"/>
      <c r="EY76" s="6"/>
      <c r="EZ76" s="6"/>
      <c r="FA76" s="6"/>
      <c r="FF76" s="5">
        <v>1</v>
      </c>
      <c r="FO76" s="39">
        <v>12</v>
      </c>
      <c r="GJ76" s="12">
        <v>1</v>
      </c>
      <c r="IF76" s="8"/>
      <c r="IG76" s="8"/>
      <c r="IH76" s="8"/>
      <c r="II76" s="8"/>
      <c r="IJ76" s="8"/>
      <c r="IK76" s="8">
        <v>1</v>
      </c>
      <c r="IL76" s="8">
        <v>10</v>
      </c>
      <c r="IM76" s="8"/>
      <c r="IN76" s="8"/>
      <c r="IO76" s="8"/>
      <c r="IP76" s="8">
        <v>1</v>
      </c>
      <c r="IQ76" s="8"/>
      <c r="IR76" s="8"/>
      <c r="IS76" s="8"/>
      <c r="IT76" s="8"/>
      <c r="IU76" s="8"/>
      <c r="IV76" s="8"/>
      <c r="IW76" s="8"/>
      <c r="IX76" s="16"/>
      <c r="IY76" s="16"/>
      <c r="IZ76" s="16"/>
      <c r="JA76" s="6">
        <v>145</v>
      </c>
    </row>
    <row r="77" spans="1:261" x14ac:dyDescent="0.25">
      <c r="A77" s="15">
        <v>13</v>
      </c>
      <c r="B77" s="15">
        <v>509922</v>
      </c>
      <c r="C77" s="15">
        <v>6687820</v>
      </c>
      <c r="D77" s="15">
        <v>3</v>
      </c>
      <c r="E77" s="6"/>
      <c r="F77" s="6">
        <v>1</v>
      </c>
      <c r="G77" s="6"/>
      <c r="H77" s="6"/>
      <c r="I77" s="6">
        <v>2</v>
      </c>
      <c r="J77" s="6">
        <v>2</v>
      </c>
      <c r="K77" s="6">
        <v>1</v>
      </c>
      <c r="L77" s="6"/>
      <c r="M77" s="6"/>
      <c r="N77" s="6"/>
      <c r="O77" s="6"/>
      <c r="P77" s="6"/>
      <c r="Q77" s="6">
        <v>1</v>
      </c>
      <c r="R77" s="6"/>
      <c r="S77" s="6"/>
      <c r="T77" s="6"/>
      <c r="U77" s="6"/>
      <c r="V77" s="6">
        <v>1</v>
      </c>
      <c r="W77" s="6"/>
      <c r="X77" s="6">
        <v>1</v>
      </c>
      <c r="Y77" s="6"/>
      <c r="Z77" s="6">
        <v>12</v>
      </c>
      <c r="AA77" s="6">
        <v>1</v>
      </c>
      <c r="AB77" s="6"/>
      <c r="AC77" s="6">
        <v>3</v>
      </c>
      <c r="AD77" s="6"/>
      <c r="AE77" s="6">
        <v>2</v>
      </c>
      <c r="AF77" s="6">
        <v>26</v>
      </c>
      <c r="AG77" s="6"/>
      <c r="AH77" s="6">
        <v>1</v>
      </c>
      <c r="AI77" s="6">
        <v>2</v>
      </c>
      <c r="AJ77" s="6">
        <v>2</v>
      </c>
      <c r="AK77" s="6"/>
      <c r="AL77" s="6"/>
      <c r="AM77" s="6">
        <v>2</v>
      </c>
      <c r="AN77" s="6"/>
      <c r="AO77" s="6"/>
      <c r="AP77" s="6"/>
      <c r="AQ77" s="6">
        <v>3</v>
      </c>
      <c r="AR77" s="6"/>
      <c r="AS77" s="6"/>
      <c r="AT77" s="6"/>
      <c r="AU77" s="6"/>
      <c r="AV77" s="6"/>
      <c r="AW77" s="6"/>
      <c r="AX77" s="6"/>
      <c r="AY77" s="6"/>
      <c r="AZ77" s="6"/>
      <c r="BA77" s="6"/>
      <c r="BB77" s="6">
        <v>2</v>
      </c>
      <c r="BC77" s="6">
        <v>7</v>
      </c>
      <c r="BD77" s="6"/>
      <c r="BE77" s="6"/>
      <c r="BF77" s="6"/>
      <c r="BG77" s="6"/>
      <c r="BH77" s="6">
        <v>2</v>
      </c>
      <c r="BI77" s="6"/>
      <c r="BJ77" s="6">
        <v>1</v>
      </c>
      <c r="BK77" s="6">
        <v>19</v>
      </c>
      <c r="BL77" s="6"/>
      <c r="BM77" s="6"/>
      <c r="BN77" s="6"/>
      <c r="BO77" s="6">
        <v>9</v>
      </c>
      <c r="BP77" s="6"/>
      <c r="BQ77" s="6">
        <v>5</v>
      </c>
      <c r="BR77" s="6"/>
      <c r="BS77" s="6">
        <v>1</v>
      </c>
      <c r="BT77" s="6"/>
      <c r="BU77" s="6"/>
      <c r="BV77" s="6">
        <v>1</v>
      </c>
      <c r="BW77" s="6">
        <v>1</v>
      </c>
      <c r="BX77" s="6"/>
      <c r="BY77" s="6"/>
      <c r="BZ77" s="6"/>
      <c r="CA77" s="6"/>
      <c r="CB77" s="6"/>
      <c r="CC77" s="6"/>
      <c r="CD77" s="6"/>
      <c r="CE77" s="6"/>
      <c r="CF77" s="6"/>
      <c r="CG77" s="6"/>
      <c r="CH77" s="6"/>
      <c r="CI77" s="6"/>
      <c r="CJ77" s="6"/>
      <c r="CK77" s="6"/>
      <c r="CL77" s="6"/>
      <c r="CM77" s="6">
        <v>2</v>
      </c>
      <c r="CN77" s="6"/>
      <c r="CO77" s="6">
        <v>1</v>
      </c>
      <c r="CP77" s="6"/>
      <c r="CQ77" s="6"/>
      <c r="CR77" s="6"/>
      <c r="CS77" s="6">
        <v>2</v>
      </c>
      <c r="CT77" s="6"/>
      <c r="CU77" s="6"/>
      <c r="CV77" s="6"/>
      <c r="CW77" s="6"/>
      <c r="CX77" s="6"/>
      <c r="CY77" s="6"/>
      <c r="CZ77" s="6"/>
      <c r="DA77" s="6"/>
      <c r="DB77" s="6">
        <v>1</v>
      </c>
      <c r="DC77" s="6">
        <v>4</v>
      </c>
      <c r="DD77" s="6"/>
      <c r="DE77" s="6"/>
      <c r="DF77" s="6"/>
      <c r="DG77" s="6"/>
      <c r="DH77" s="6"/>
      <c r="DI77" s="6"/>
      <c r="DJ77" s="6"/>
      <c r="DK77" s="6">
        <v>1</v>
      </c>
      <c r="DL77" s="6">
        <v>1</v>
      </c>
      <c r="DM77" s="6"/>
      <c r="DN77" s="6"/>
      <c r="DO77" s="6"/>
      <c r="DP77" s="6"/>
      <c r="DQ77" s="6"/>
      <c r="DR77" s="6">
        <v>1</v>
      </c>
      <c r="DS77" s="6"/>
      <c r="DT77" s="6"/>
      <c r="DU77" s="6"/>
      <c r="DV77" s="6"/>
      <c r="DW77" s="6"/>
      <c r="DX77" s="6"/>
      <c r="DY77" s="6"/>
      <c r="DZ77" s="6"/>
      <c r="EA77" s="6"/>
      <c r="EB77" s="6"/>
      <c r="EC77" s="6"/>
      <c r="ED77" s="6"/>
      <c r="EE77" s="6">
        <v>1</v>
      </c>
      <c r="EF77" s="6">
        <v>2</v>
      </c>
      <c r="EG77" s="6"/>
      <c r="EH77" s="6">
        <v>4</v>
      </c>
      <c r="EI77" s="6">
        <v>1</v>
      </c>
      <c r="EJ77" s="6">
        <v>1</v>
      </c>
      <c r="EK77" s="6"/>
      <c r="EL77" s="6">
        <v>2</v>
      </c>
      <c r="EM77" s="6">
        <v>3</v>
      </c>
      <c r="EN77" s="6"/>
      <c r="EO77" s="6"/>
      <c r="EP77" s="6">
        <v>1</v>
      </c>
      <c r="EQ77" s="6">
        <v>1</v>
      </c>
      <c r="ER77" s="6">
        <v>1</v>
      </c>
      <c r="ES77" s="6"/>
      <c r="ET77" s="6">
        <v>1</v>
      </c>
      <c r="EU77" s="6"/>
      <c r="EV77" s="6">
        <v>1</v>
      </c>
      <c r="EW77" s="6"/>
      <c r="EX77" s="6"/>
      <c r="EY77" s="6"/>
      <c r="EZ77" s="6"/>
      <c r="FA77" s="6"/>
      <c r="FE77" s="5">
        <v>1</v>
      </c>
      <c r="FO77" s="39">
        <v>197</v>
      </c>
      <c r="FP77" s="12">
        <v>1</v>
      </c>
      <c r="FZ77" s="12">
        <v>1</v>
      </c>
      <c r="GG77" s="12">
        <v>4</v>
      </c>
      <c r="GH77" s="12">
        <v>1</v>
      </c>
      <c r="GJ77" s="12">
        <v>34</v>
      </c>
      <c r="GM77" s="12">
        <v>6</v>
      </c>
      <c r="GO77" s="12">
        <v>1</v>
      </c>
      <c r="GP77" s="12">
        <v>1</v>
      </c>
      <c r="GT77" s="12">
        <v>4</v>
      </c>
      <c r="HW77" s="12">
        <v>1</v>
      </c>
      <c r="IF77" s="8"/>
      <c r="IG77" s="8">
        <v>6</v>
      </c>
      <c r="IH77" s="8"/>
      <c r="II77" s="8"/>
      <c r="IJ77" s="8">
        <v>17</v>
      </c>
      <c r="IK77" s="8">
        <v>2</v>
      </c>
      <c r="IL77" s="8">
        <v>152</v>
      </c>
      <c r="IM77" s="8">
        <v>3</v>
      </c>
      <c r="IN77" s="8"/>
      <c r="IO77" s="8"/>
      <c r="IP77" s="8">
        <v>7</v>
      </c>
      <c r="IQ77" s="8"/>
      <c r="IR77" s="8">
        <v>3</v>
      </c>
      <c r="IS77" s="8">
        <v>7</v>
      </c>
      <c r="IT77" s="8"/>
      <c r="IU77" s="8"/>
      <c r="IV77" s="8"/>
      <c r="IW77" s="8"/>
      <c r="IX77" s="16"/>
      <c r="IY77" s="16"/>
      <c r="IZ77" s="16"/>
      <c r="JA77" s="6">
        <v>13</v>
      </c>
    </row>
    <row r="78" spans="1:261" x14ac:dyDescent="0.25">
      <c r="A78" s="15">
        <v>43</v>
      </c>
      <c r="B78" s="15">
        <v>575132</v>
      </c>
      <c r="C78" s="15">
        <v>6698169</v>
      </c>
      <c r="D78" s="15">
        <v>3</v>
      </c>
      <c r="E78" s="6"/>
      <c r="F78" s="6">
        <v>1</v>
      </c>
      <c r="G78" s="6"/>
      <c r="H78" s="6"/>
      <c r="I78" s="6"/>
      <c r="J78" s="6"/>
      <c r="K78" s="6"/>
      <c r="L78" s="6"/>
      <c r="M78" s="6"/>
      <c r="N78" s="6"/>
      <c r="O78" s="6"/>
      <c r="P78" s="6">
        <v>1</v>
      </c>
      <c r="Q78" s="6"/>
      <c r="R78" s="6">
        <v>1</v>
      </c>
      <c r="S78" s="6"/>
      <c r="T78" s="6"/>
      <c r="U78" s="6"/>
      <c r="V78" s="6">
        <v>1</v>
      </c>
      <c r="W78" s="6"/>
      <c r="X78" s="6"/>
      <c r="Y78" s="6"/>
      <c r="Z78" s="6"/>
      <c r="AA78" s="6"/>
      <c r="AB78" s="6"/>
      <c r="AC78" s="6"/>
      <c r="AD78" s="6">
        <v>1</v>
      </c>
      <c r="AE78" s="6">
        <v>1</v>
      </c>
      <c r="AF78" s="6">
        <v>4</v>
      </c>
      <c r="AG78" s="6"/>
      <c r="AH78" s="6"/>
      <c r="AI78" s="6"/>
      <c r="AJ78" s="6"/>
      <c r="AK78" s="6"/>
      <c r="AL78" s="6"/>
      <c r="AM78" s="6"/>
      <c r="AN78" s="6"/>
      <c r="AO78" s="6"/>
      <c r="AP78" s="6"/>
      <c r="AQ78" s="6">
        <v>2</v>
      </c>
      <c r="AR78" s="6"/>
      <c r="AS78" s="6"/>
      <c r="AT78" s="6"/>
      <c r="AU78" s="6"/>
      <c r="AV78" s="6"/>
      <c r="AW78" s="6"/>
      <c r="AX78" s="6"/>
      <c r="AY78" s="6"/>
      <c r="AZ78" s="6"/>
      <c r="BA78" s="6">
        <v>1</v>
      </c>
      <c r="BB78" s="6"/>
      <c r="BC78" s="6"/>
      <c r="BD78" s="6"/>
      <c r="BE78" s="6"/>
      <c r="BF78" s="6"/>
      <c r="BG78" s="6"/>
      <c r="BH78" s="6">
        <v>3</v>
      </c>
      <c r="BI78" s="6"/>
      <c r="BJ78" s="6">
        <v>1</v>
      </c>
      <c r="BK78" s="6">
        <v>14</v>
      </c>
      <c r="BL78" s="6"/>
      <c r="BM78" s="6">
        <v>1</v>
      </c>
      <c r="BN78" s="6"/>
      <c r="BO78" s="6">
        <v>1</v>
      </c>
      <c r="BP78" s="6"/>
      <c r="BQ78" s="6">
        <v>2</v>
      </c>
      <c r="BR78" s="6">
        <v>1</v>
      </c>
      <c r="BS78" s="6"/>
      <c r="BT78" s="6"/>
      <c r="BU78" s="6"/>
      <c r="BV78" s="6">
        <v>1</v>
      </c>
      <c r="BW78" s="6">
        <v>1</v>
      </c>
      <c r="BX78" s="6"/>
      <c r="BY78" s="6"/>
      <c r="BZ78" s="6"/>
      <c r="CA78" s="6"/>
      <c r="CB78" s="6"/>
      <c r="CC78" s="6"/>
      <c r="CD78" s="6"/>
      <c r="CE78" s="6"/>
      <c r="CF78" s="6"/>
      <c r="CG78" s="6"/>
      <c r="CH78" s="6"/>
      <c r="CI78" s="6"/>
      <c r="CJ78" s="6">
        <v>1</v>
      </c>
      <c r="CK78" s="6"/>
      <c r="CL78" s="6"/>
      <c r="CM78" s="6">
        <v>3</v>
      </c>
      <c r="CN78" s="6"/>
      <c r="CO78" s="6"/>
      <c r="CP78" s="6"/>
      <c r="CQ78" s="6"/>
      <c r="CR78" s="6"/>
      <c r="CS78" s="6">
        <v>1</v>
      </c>
      <c r="CT78" s="6"/>
      <c r="CU78" s="6"/>
      <c r="CV78" s="6"/>
      <c r="CW78" s="6"/>
      <c r="CX78" s="6"/>
      <c r="CY78" s="6"/>
      <c r="CZ78" s="6"/>
      <c r="DA78" s="6"/>
      <c r="DB78" s="6"/>
      <c r="DC78" s="6"/>
      <c r="DD78" s="6"/>
      <c r="DE78" s="6"/>
      <c r="DF78" s="6"/>
      <c r="DG78" s="6"/>
      <c r="DH78" s="6"/>
      <c r="DI78" s="6"/>
      <c r="DJ78" s="6"/>
      <c r="DK78" s="6"/>
      <c r="DL78" s="6"/>
      <c r="DM78" s="6"/>
      <c r="DN78" s="6"/>
      <c r="DO78" s="6"/>
      <c r="DP78" s="6"/>
      <c r="DQ78" s="6">
        <v>1</v>
      </c>
      <c r="DR78" s="6"/>
      <c r="DS78" s="6"/>
      <c r="DT78" s="6"/>
      <c r="DU78" s="6"/>
      <c r="DV78" s="6"/>
      <c r="DW78" s="6"/>
      <c r="DX78" s="6"/>
      <c r="DY78" s="6"/>
      <c r="DZ78" s="6"/>
      <c r="EA78" s="6"/>
      <c r="EB78" s="6"/>
      <c r="EC78" s="6"/>
      <c r="ED78" s="6"/>
      <c r="EE78" s="6">
        <v>1</v>
      </c>
      <c r="EF78" s="6"/>
      <c r="EG78" s="6">
        <v>1</v>
      </c>
      <c r="EH78" s="6"/>
      <c r="EI78" s="6"/>
      <c r="EJ78" s="6">
        <v>1</v>
      </c>
      <c r="EK78" s="6"/>
      <c r="EL78" s="6"/>
      <c r="EM78" s="6">
        <v>1</v>
      </c>
      <c r="EN78" s="6"/>
      <c r="EO78" s="6"/>
      <c r="EP78" s="6"/>
      <c r="EQ78" s="6"/>
      <c r="ER78" s="6"/>
      <c r="ES78" s="6"/>
      <c r="ET78" s="6"/>
      <c r="EU78" s="6"/>
      <c r="EV78" s="6"/>
      <c r="EW78" s="6"/>
      <c r="EX78" s="6"/>
      <c r="EY78" s="6"/>
      <c r="EZ78" s="6"/>
      <c r="FA78" s="6"/>
      <c r="FE78" s="5">
        <v>1</v>
      </c>
      <c r="FO78" s="39">
        <v>53</v>
      </c>
      <c r="GI78" s="12">
        <v>1</v>
      </c>
      <c r="GJ78" s="12">
        <v>1</v>
      </c>
      <c r="GM78" s="12">
        <v>2</v>
      </c>
      <c r="GR78" s="12">
        <v>1</v>
      </c>
      <c r="IF78" s="8"/>
      <c r="IG78" s="8">
        <v>4</v>
      </c>
      <c r="IH78" s="8"/>
      <c r="II78" s="8"/>
      <c r="IJ78" s="8">
        <v>2</v>
      </c>
      <c r="IK78" s="8"/>
      <c r="IL78" s="8">
        <v>37</v>
      </c>
      <c r="IM78" s="8">
        <v>4</v>
      </c>
      <c r="IN78" s="8"/>
      <c r="IO78" s="8">
        <v>1</v>
      </c>
      <c r="IP78" s="8">
        <v>1</v>
      </c>
      <c r="IQ78" s="8"/>
      <c r="IR78" s="8">
        <v>3</v>
      </c>
      <c r="IS78" s="8"/>
      <c r="IT78" s="8"/>
      <c r="IU78" s="8"/>
      <c r="IV78" s="8">
        <v>1</v>
      </c>
      <c r="IW78" s="8"/>
      <c r="IX78" s="16"/>
      <c r="IY78" s="16"/>
      <c r="IZ78" s="16"/>
      <c r="JA78" s="6">
        <v>43</v>
      </c>
    </row>
    <row r="79" spans="1:261" x14ac:dyDescent="0.25">
      <c r="A79" s="15">
        <v>74</v>
      </c>
      <c r="B79" s="15">
        <v>531695</v>
      </c>
      <c r="C79" s="15">
        <v>6691277</v>
      </c>
      <c r="D79" s="15">
        <v>3</v>
      </c>
      <c r="E79" s="6"/>
      <c r="F79" s="6"/>
      <c r="G79" s="6"/>
      <c r="H79" s="6">
        <v>1</v>
      </c>
      <c r="I79" s="6"/>
      <c r="J79" s="6"/>
      <c r="K79" s="6"/>
      <c r="L79" s="6">
        <v>2</v>
      </c>
      <c r="M79" s="6"/>
      <c r="N79" s="6"/>
      <c r="O79" s="6"/>
      <c r="P79" s="6">
        <v>4</v>
      </c>
      <c r="Q79" s="6"/>
      <c r="R79" s="6"/>
      <c r="S79" s="6"/>
      <c r="T79" s="6"/>
      <c r="U79" s="6"/>
      <c r="V79" s="6">
        <v>4</v>
      </c>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v>1</v>
      </c>
      <c r="AZ79" s="6"/>
      <c r="BA79" s="6">
        <v>1</v>
      </c>
      <c r="BB79" s="6"/>
      <c r="BC79" s="6"/>
      <c r="BD79" s="6"/>
      <c r="BE79" s="6"/>
      <c r="BF79" s="6"/>
      <c r="BG79" s="6"/>
      <c r="BH79" s="6">
        <v>2</v>
      </c>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v>1</v>
      </c>
      <c r="CN79" s="6"/>
      <c r="CO79" s="6"/>
      <c r="CP79" s="6"/>
      <c r="CQ79" s="6"/>
      <c r="CR79" s="6"/>
      <c r="CS79" s="6"/>
      <c r="CT79" s="6"/>
      <c r="CU79" s="6"/>
      <c r="CV79" s="6"/>
      <c r="CW79" s="6"/>
      <c r="CX79" s="6"/>
      <c r="CY79" s="6"/>
      <c r="CZ79" s="6"/>
      <c r="DA79" s="6"/>
      <c r="DB79" s="6"/>
      <c r="DC79" s="6">
        <v>2</v>
      </c>
      <c r="DD79" s="6"/>
      <c r="DE79" s="6">
        <v>2</v>
      </c>
      <c r="DF79" s="6"/>
      <c r="DG79" s="6"/>
      <c r="DH79" s="6">
        <v>1</v>
      </c>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v>1</v>
      </c>
      <c r="EK79" s="6"/>
      <c r="EL79" s="6"/>
      <c r="EM79" s="6">
        <v>1</v>
      </c>
      <c r="EN79" s="6"/>
      <c r="EO79" s="6">
        <v>1</v>
      </c>
      <c r="EP79" s="6"/>
      <c r="EQ79" s="6"/>
      <c r="ER79" s="6"/>
      <c r="ES79" s="6"/>
      <c r="ET79" s="6"/>
      <c r="EU79" s="6"/>
      <c r="EV79" s="6"/>
      <c r="EW79" s="6"/>
      <c r="EX79" s="6"/>
      <c r="EY79" s="6"/>
      <c r="EZ79" s="6"/>
      <c r="FA79" s="6"/>
      <c r="FE79" s="5">
        <v>1</v>
      </c>
      <c r="FO79" s="39">
        <v>30</v>
      </c>
      <c r="GD79" s="12">
        <v>1</v>
      </c>
      <c r="GJ79" s="12">
        <v>3</v>
      </c>
      <c r="GO79" s="12">
        <v>2</v>
      </c>
      <c r="IF79" s="8"/>
      <c r="IG79" s="8"/>
      <c r="IH79" s="8"/>
      <c r="II79" s="8"/>
      <c r="IJ79" s="8">
        <v>3</v>
      </c>
      <c r="IK79" s="8"/>
      <c r="IL79" s="8">
        <v>21</v>
      </c>
      <c r="IM79" s="8"/>
      <c r="IN79" s="8"/>
      <c r="IO79" s="8"/>
      <c r="IP79" s="8"/>
      <c r="IQ79" s="8"/>
      <c r="IR79" s="8">
        <v>1</v>
      </c>
      <c r="IS79" s="8">
        <v>5</v>
      </c>
      <c r="IT79" s="8"/>
      <c r="IU79" s="8"/>
      <c r="IV79" s="8"/>
      <c r="IW79" s="8"/>
      <c r="IX79" s="16"/>
      <c r="IY79" s="16"/>
      <c r="IZ79" s="16"/>
      <c r="JA79" s="6">
        <v>74</v>
      </c>
    </row>
    <row r="80" spans="1:261" x14ac:dyDescent="0.25">
      <c r="A80" s="15">
        <v>152</v>
      </c>
      <c r="B80" s="15">
        <v>472497</v>
      </c>
      <c r="C80" s="15">
        <v>6640276</v>
      </c>
      <c r="D80" s="15">
        <v>3</v>
      </c>
      <c r="E80" s="6"/>
      <c r="F80" s="6"/>
      <c r="G80" s="6"/>
      <c r="H80" s="6"/>
      <c r="I80" s="6"/>
      <c r="J80" s="6"/>
      <c r="K80" s="6"/>
      <c r="L80" s="6"/>
      <c r="M80" s="6"/>
      <c r="N80" s="6"/>
      <c r="O80" s="6"/>
      <c r="P80" s="6">
        <v>1</v>
      </c>
      <c r="Q80" s="6"/>
      <c r="R80" s="6"/>
      <c r="S80" s="6"/>
      <c r="T80" s="6"/>
      <c r="U80" s="6">
        <v>1</v>
      </c>
      <c r="V80" s="6">
        <v>1</v>
      </c>
      <c r="W80" s="6"/>
      <c r="X80" s="6"/>
      <c r="Y80" s="6">
        <v>1</v>
      </c>
      <c r="Z80" s="6"/>
      <c r="AA80" s="6"/>
      <c r="AB80" s="6">
        <v>1</v>
      </c>
      <c r="AC80" s="6"/>
      <c r="AD80" s="6"/>
      <c r="AE80" s="6"/>
      <c r="AF80" s="6">
        <v>6</v>
      </c>
      <c r="AG80" s="6"/>
      <c r="AH80" s="6"/>
      <c r="AI80" s="6"/>
      <c r="AJ80" s="6"/>
      <c r="AK80" s="6"/>
      <c r="AL80" s="6"/>
      <c r="AM80" s="6"/>
      <c r="AN80" s="6"/>
      <c r="AO80" s="6"/>
      <c r="AP80" s="6"/>
      <c r="AQ80" s="6">
        <v>2</v>
      </c>
      <c r="AR80" s="6"/>
      <c r="AS80" s="6"/>
      <c r="AT80" s="6"/>
      <c r="AU80" s="6"/>
      <c r="AV80" s="6"/>
      <c r="AW80" s="6"/>
      <c r="AX80" s="6"/>
      <c r="AY80" s="6"/>
      <c r="AZ80" s="6"/>
      <c r="BA80" s="6"/>
      <c r="BB80" s="6"/>
      <c r="BC80" s="6"/>
      <c r="BD80" s="6"/>
      <c r="BE80" s="6"/>
      <c r="BF80" s="6">
        <v>7</v>
      </c>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v>2</v>
      </c>
      <c r="CJ80" s="6"/>
      <c r="CK80" s="6"/>
      <c r="CL80" s="6"/>
      <c r="CM80" s="6">
        <v>4</v>
      </c>
      <c r="CN80" s="6"/>
      <c r="CO80" s="6"/>
      <c r="CP80" s="6"/>
      <c r="CQ80" s="6"/>
      <c r="CR80" s="6"/>
      <c r="CS80" s="6"/>
      <c r="CT80" s="6"/>
      <c r="CU80" s="6"/>
      <c r="CV80" s="6"/>
      <c r="CW80" s="6"/>
      <c r="CX80" s="6"/>
      <c r="CY80" s="6"/>
      <c r="CZ80" s="6"/>
      <c r="DA80" s="6"/>
      <c r="DB80" s="6"/>
      <c r="DC80" s="6"/>
      <c r="DD80" s="6"/>
      <c r="DE80" s="6"/>
      <c r="DF80" s="6"/>
      <c r="DG80" s="6"/>
      <c r="DH80" s="6"/>
      <c r="DI80" s="6"/>
      <c r="DJ80" s="6"/>
      <c r="DK80" s="6"/>
      <c r="DL80" s="6"/>
      <c r="DM80" s="6"/>
      <c r="DN80" s="6"/>
      <c r="DO80" s="6"/>
      <c r="DP80" s="6"/>
      <c r="DQ80" s="6"/>
      <c r="DR80" s="6"/>
      <c r="DS80" s="6"/>
      <c r="DT80" s="6"/>
      <c r="DU80" s="6"/>
      <c r="DV80" s="6"/>
      <c r="DW80" s="6"/>
      <c r="DX80" s="6"/>
      <c r="DY80" s="6"/>
      <c r="DZ80" s="6"/>
      <c r="EA80" s="6"/>
      <c r="EB80" s="6"/>
      <c r="EC80" s="6"/>
      <c r="ED80" s="6"/>
      <c r="EE80" s="6"/>
      <c r="EF80" s="6"/>
      <c r="EG80" s="6"/>
      <c r="EH80" s="6"/>
      <c r="EI80" s="6"/>
      <c r="EJ80" s="6"/>
      <c r="EK80" s="6"/>
      <c r="EL80" s="6">
        <v>1</v>
      </c>
      <c r="EM80" s="6"/>
      <c r="EN80" s="6"/>
      <c r="EO80" s="6"/>
      <c r="EP80" s="6"/>
      <c r="EQ80" s="6"/>
      <c r="ER80" s="6"/>
      <c r="ES80" s="6"/>
      <c r="ET80" s="6"/>
      <c r="EU80" s="6"/>
      <c r="EV80" s="6"/>
      <c r="EW80" s="6"/>
      <c r="EX80" s="6"/>
      <c r="EY80" s="6"/>
      <c r="EZ80" s="6"/>
      <c r="FA80" s="6"/>
      <c r="FE80" s="5">
        <v>1</v>
      </c>
      <c r="FO80" s="39">
        <v>30</v>
      </c>
      <c r="GP80" s="12">
        <v>2</v>
      </c>
      <c r="GT80" s="12">
        <v>1</v>
      </c>
      <c r="IF80" s="8"/>
      <c r="IG80" s="8"/>
      <c r="IH80" s="8"/>
      <c r="II80" s="8"/>
      <c r="IJ80" s="8">
        <v>1</v>
      </c>
      <c r="IK80" s="8"/>
      <c r="IL80" s="8">
        <v>22</v>
      </c>
      <c r="IM80" s="8"/>
      <c r="IN80" s="8">
        <v>2</v>
      </c>
      <c r="IO80" s="8"/>
      <c r="IP80" s="8">
        <v>1</v>
      </c>
      <c r="IQ80" s="8"/>
      <c r="IR80" s="8">
        <v>4</v>
      </c>
      <c r="IS80" s="8"/>
      <c r="IT80" s="8"/>
      <c r="IU80" s="8"/>
      <c r="IV80" s="8"/>
      <c r="IW80" s="8"/>
      <c r="IX80" s="16"/>
      <c r="IY80" s="16"/>
      <c r="IZ80" s="16"/>
      <c r="JA80" s="6">
        <v>152</v>
      </c>
    </row>
    <row r="81" spans="1:261" x14ac:dyDescent="0.25">
      <c r="A81" s="15">
        <v>231</v>
      </c>
      <c r="B81" s="15">
        <v>549520</v>
      </c>
      <c r="C81" s="15">
        <v>6687058</v>
      </c>
      <c r="D81" s="15">
        <v>3</v>
      </c>
      <c r="E81" s="6"/>
      <c r="F81" s="6"/>
      <c r="G81" s="6"/>
      <c r="H81" s="6"/>
      <c r="I81" s="6"/>
      <c r="J81" s="6"/>
      <c r="K81" s="6">
        <v>1</v>
      </c>
      <c r="L81" s="6"/>
      <c r="M81" s="6"/>
      <c r="N81" s="6"/>
      <c r="O81" s="6"/>
      <c r="P81" s="6"/>
      <c r="Q81" s="6"/>
      <c r="R81" s="6"/>
      <c r="S81" s="6"/>
      <c r="T81" s="6"/>
      <c r="U81" s="6"/>
      <c r="V81" s="6"/>
      <c r="W81" s="6"/>
      <c r="X81" s="6"/>
      <c r="Y81" s="6"/>
      <c r="Z81" s="6">
        <v>1</v>
      </c>
      <c r="AA81" s="6"/>
      <c r="AB81" s="6"/>
      <c r="AC81" s="6"/>
      <c r="AD81" s="6"/>
      <c r="AE81" s="6"/>
      <c r="AF81" s="6">
        <v>1</v>
      </c>
      <c r="AG81" s="6"/>
      <c r="AH81" s="6"/>
      <c r="AI81" s="6"/>
      <c r="AJ81" s="6"/>
      <c r="AK81" s="6"/>
      <c r="AL81" s="6"/>
      <c r="AM81" s="6"/>
      <c r="AN81" s="6"/>
      <c r="AO81" s="6"/>
      <c r="AP81" s="6"/>
      <c r="AQ81" s="6"/>
      <c r="AR81" s="6"/>
      <c r="AS81" s="6"/>
      <c r="AT81" s="6"/>
      <c r="AU81" s="6"/>
      <c r="AV81" s="6"/>
      <c r="AW81" s="6"/>
      <c r="AX81" s="6"/>
      <c r="AY81" s="6"/>
      <c r="AZ81" s="6"/>
      <c r="BA81" s="6">
        <v>1</v>
      </c>
      <c r="BB81" s="6"/>
      <c r="BC81" s="6"/>
      <c r="BD81" s="6"/>
      <c r="BE81" s="6"/>
      <c r="BF81" s="6"/>
      <c r="BG81" s="6"/>
      <c r="BH81" s="6"/>
      <c r="BI81" s="6"/>
      <c r="BJ81" s="6"/>
      <c r="BK81" s="6">
        <v>8</v>
      </c>
      <c r="BL81" s="6"/>
      <c r="BM81" s="6"/>
      <c r="BN81" s="6"/>
      <c r="BO81" s="6"/>
      <c r="BP81" s="6"/>
      <c r="BQ81" s="6">
        <v>1</v>
      </c>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c r="CS81" s="6"/>
      <c r="CT81" s="6"/>
      <c r="CU81" s="6"/>
      <c r="CV81" s="6"/>
      <c r="CW81" s="6"/>
      <c r="CX81" s="6"/>
      <c r="CY81" s="6"/>
      <c r="CZ81" s="6"/>
      <c r="DA81" s="6"/>
      <c r="DB81" s="6"/>
      <c r="DC81" s="6">
        <v>1</v>
      </c>
      <c r="DD81" s="6"/>
      <c r="DE81" s="6"/>
      <c r="DF81" s="6"/>
      <c r="DG81" s="6"/>
      <c r="DH81" s="6"/>
      <c r="DI81" s="6"/>
      <c r="DJ81" s="6"/>
      <c r="DK81" s="6"/>
      <c r="DL81" s="6"/>
      <c r="DM81" s="6"/>
      <c r="DN81" s="6"/>
      <c r="DO81" s="6"/>
      <c r="DP81" s="6"/>
      <c r="DQ81" s="6"/>
      <c r="DR81" s="6"/>
      <c r="DS81" s="6"/>
      <c r="DT81" s="6"/>
      <c r="DU81" s="6"/>
      <c r="DV81" s="6"/>
      <c r="DW81" s="6"/>
      <c r="DX81" s="6"/>
      <c r="DY81" s="6"/>
      <c r="DZ81" s="6"/>
      <c r="EA81" s="6"/>
      <c r="EB81" s="6"/>
      <c r="EC81" s="6"/>
      <c r="ED81" s="6"/>
      <c r="EE81" s="6"/>
      <c r="EF81" s="6">
        <v>2</v>
      </c>
      <c r="EG81" s="6"/>
      <c r="EH81" s="6"/>
      <c r="EI81" s="6"/>
      <c r="EJ81" s="6"/>
      <c r="EK81" s="6"/>
      <c r="EL81" s="6"/>
      <c r="EM81" s="6"/>
      <c r="EN81" s="6"/>
      <c r="EO81" s="6"/>
      <c r="EP81" s="6"/>
      <c r="EQ81" s="6"/>
      <c r="ER81" s="6"/>
      <c r="ES81" s="6"/>
      <c r="ET81" s="6"/>
      <c r="EU81" s="6"/>
      <c r="EV81" s="6"/>
      <c r="EW81" s="6"/>
      <c r="EX81" s="6"/>
      <c r="EY81" s="6"/>
      <c r="EZ81" s="6"/>
      <c r="FA81" s="6"/>
      <c r="FE81" s="5">
        <v>1</v>
      </c>
      <c r="FO81" s="39">
        <v>21</v>
      </c>
      <c r="GA81" s="12">
        <v>1</v>
      </c>
      <c r="GJ81" s="12">
        <v>3</v>
      </c>
      <c r="ID81" s="12">
        <v>1</v>
      </c>
      <c r="IF81" s="8"/>
      <c r="IG81" s="8">
        <v>1</v>
      </c>
      <c r="IH81" s="8"/>
      <c r="II81" s="8"/>
      <c r="IJ81" s="8">
        <v>2</v>
      </c>
      <c r="IK81" s="8"/>
      <c r="IL81" s="8">
        <v>16</v>
      </c>
      <c r="IM81" s="8"/>
      <c r="IN81" s="8"/>
      <c r="IO81" s="8"/>
      <c r="IP81" s="8"/>
      <c r="IQ81" s="8"/>
      <c r="IR81" s="8"/>
      <c r="IS81" s="8">
        <v>1</v>
      </c>
      <c r="IT81" s="8"/>
      <c r="IU81" s="8"/>
      <c r="IV81" s="8"/>
      <c r="IW81" s="8"/>
      <c r="IX81" s="16"/>
      <c r="IY81" s="16">
        <v>1</v>
      </c>
      <c r="IZ81" s="16"/>
      <c r="JA81" s="6">
        <v>231</v>
      </c>
    </row>
    <row r="82" spans="1:261" x14ac:dyDescent="0.25">
      <c r="A82" s="15">
        <v>140</v>
      </c>
      <c r="B82" s="15">
        <v>487291</v>
      </c>
      <c r="C82" s="15">
        <v>6638048</v>
      </c>
      <c r="D82" s="15">
        <v>3</v>
      </c>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v>1</v>
      </c>
      <c r="BZ82" s="6"/>
      <c r="CA82" s="6"/>
      <c r="CB82" s="6"/>
      <c r="CC82" s="6"/>
      <c r="CD82" s="6"/>
      <c r="CE82" s="6"/>
      <c r="CF82" s="6"/>
      <c r="CG82" s="6"/>
      <c r="CH82" s="6"/>
      <c r="CI82" s="6"/>
      <c r="CJ82" s="6"/>
      <c r="CK82" s="6"/>
      <c r="CL82" s="6"/>
      <c r="CM82" s="6">
        <v>16</v>
      </c>
      <c r="CN82" s="6"/>
      <c r="CO82" s="6"/>
      <c r="CP82" s="6"/>
      <c r="CQ82" s="6"/>
      <c r="CR82" s="6"/>
      <c r="CS82" s="6"/>
      <c r="CT82" s="6"/>
      <c r="CU82" s="6"/>
      <c r="CV82" s="6"/>
      <c r="CW82" s="6"/>
      <c r="CX82" s="6"/>
      <c r="CY82" s="6"/>
      <c r="CZ82" s="6"/>
      <c r="DA82" s="6"/>
      <c r="DB82" s="6"/>
      <c r="DC82" s="6"/>
      <c r="DD82" s="6"/>
      <c r="DE82" s="6"/>
      <c r="DF82" s="6"/>
      <c r="DG82" s="6"/>
      <c r="DH82" s="6"/>
      <c r="DI82" s="6"/>
      <c r="DJ82" s="6"/>
      <c r="DK82" s="6"/>
      <c r="DL82" s="6"/>
      <c r="DM82" s="6"/>
      <c r="DN82" s="6"/>
      <c r="DO82" s="6">
        <v>2</v>
      </c>
      <c r="DP82" s="6"/>
      <c r="DQ82" s="6"/>
      <c r="DR82" s="6"/>
      <c r="DS82" s="6"/>
      <c r="DT82" s="6"/>
      <c r="DU82" s="6"/>
      <c r="DV82" s="6"/>
      <c r="DW82" s="6"/>
      <c r="DX82" s="6"/>
      <c r="DY82" s="6"/>
      <c r="DZ82" s="6"/>
      <c r="EA82" s="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E82" s="5">
        <v>1</v>
      </c>
      <c r="FO82" s="39">
        <v>19</v>
      </c>
      <c r="IF82" s="8"/>
      <c r="IG82" s="8"/>
      <c r="IH82" s="8"/>
      <c r="II82" s="8"/>
      <c r="IJ82" s="8"/>
      <c r="IK82" s="8"/>
      <c r="IL82" s="8"/>
      <c r="IM82" s="8">
        <v>1</v>
      </c>
      <c r="IN82" s="8"/>
      <c r="IO82" s="8"/>
      <c r="IP82" s="8"/>
      <c r="IQ82" s="8">
        <v>2</v>
      </c>
      <c r="IR82" s="8">
        <v>16</v>
      </c>
      <c r="IS82" s="8"/>
      <c r="IT82" s="8"/>
      <c r="IU82" s="8"/>
      <c r="IV82" s="8"/>
      <c r="IW82" s="8"/>
      <c r="IX82" s="16"/>
      <c r="IY82" s="16"/>
      <c r="IZ82" s="16"/>
      <c r="JA82" s="6">
        <v>140</v>
      </c>
    </row>
    <row r="83" spans="1:261" x14ac:dyDescent="0.25">
      <c r="A83" s="15">
        <v>204</v>
      </c>
      <c r="B83" s="15">
        <v>480699</v>
      </c>
      <c r="C83" s="15">
        <v>6678891</v>
      </c>
      <c r="D83" s="15">
        <v>3</v>
      </c>
      <c r="E83" s="6"/>
      <c r="F83" s="6"/>
      <c r="G83" s="6"/>
      <c r="H83" s="6"/>
      <c r="I83" s="6"/>
      <c r="J83" s="6"/>
      <c r="K83" s="6"/>
      <c r="L83" s="6"/>
      <c r="M83" s="6"/>
      <c r="N83" s="6"/>
      <c r="O83" s="6"/>
      <c r="P83" s="6">
        <v>1</v>
      </c>
      <c r="Q83" s="6"/>
      <c r="R83" s="6"/>
      <c r="S83" s="6"/>
      <c r="T83" s="6"/>
      <c r="U83" s="6"/>
      <c r="V83" s="6"/>
      <c r="W83" s="6"/>
      <c r="X83" s="6"/>
      <c r="Y83" s="6"/>
      <c r="Z83" s="6"/>
      <c r="AA83" s="6"/>
      <c r="AB83" s="6"/>
      <c r="AC83" s="6"/>
      <c r="AD83" s="6"/>
      <c r="AE83" s="6"/>
      <c r="AF83" s="6"/>
      <c r="AG83" s="6"/>
      <c r="AH83" s="6"/>
      <c r="AI83" s="6"/>
      <c r="AJ83" s="6"/>
      <c r="AK83" s="6"/>
      <c r="AL83" s="6"/>
      <c r="AM83" s="6"/>
      <c r="AN83" s="6">
        <v>1</v>
      </c>
      <c r="AO83" s="6"/>
      <c r="AP83" s="6"/>
      <c r="AQ83" s="6"/>
      <c r="AR83" s="6"/>
      <c r="AS83" s="6">
        <v>1</v>
      </c>
      <c r="AT83" s="6"/>
      <c r="AU83" s="6"/>
      <c r="AV83" s="6"/>
      <c r="AW83" s="6"/>
      <c r="AX83" s="6"/>
      <c r="AY83" s="6"/>
      <c r="AZ83" s="6"/>
      <c r="BA83" s="6"/>
      <c r="BB83" s="6"/>
      <c r="BC83" s="6"/>
      <c r="BD83" s="6"/>
      <c r="BE83" s="6"/>
      <c r="BF83" s="6"/>
      <c r="BG83" s="6"/>
      <c r="BH83" s="6">
        <v>1</v>
      </c>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v>1</v>
      </c>
      <c r="CL83" s="6"/>
      <c r="CM83" s="6"/>
      <c r="CN83" s="6"/>
      <c r="CO83" s="6"/>
      <c r="CP83" s="6"/>
      <c r="CQ83" s="6"/>
      <c r="CR83" s="6"/>
      <c r="CS83" s="6"/>
      <c r="CT83" s="6"/>
      <c r="CU83" s="6"/>
      <c r="CV83" s="6"/>
      <c r="CW83" s="6"/>
      <c r="CX83" s="6"/>
      <c r="CY83" s="6"/>
      <c r="CZ83" s="6"/>
      <c r="DA83" s="6"/>
      <c r="DB83" s="6"/>
      <c r="DC83" s="6">
        <v>1</v>
      </c>
      <c r="DD83" s="6"/>
      <c r="DE83" s="6"/>
      <c r="DF83" s="6"/>
      <c r="DG83" s="6"/>
      <c r="DH83" s="6"/>
      <c r="DI83" s="6"/>
      <c r="DJ83" s="6"/>
      <c r="DK83" s="6"/>
      <c r="DL83" s="6"/>
      <c r="DM83" s="6"/>
      <c r="DN83" s="6"/>
      <c r="DO83" s="6"/>
      <c r="DP83" s="6"/>
      <c r="DQ83" s="6"/>
      <c r="DR83" s="6"/>
      <c r="DS83" s="6"/>
      <c r="DT83" s="6"/>
      <c r="DU83" s="6"/>
      <c r="DV83" s="6"/>
      <c r="DW83" s="6"/>
      <c r="DX83" s="6"/>
      <c r="DY83" s="6"/>
      <c r="DZ83" s="6"/>
      <c r="EA83" s="6"/>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E83" s="5">
        <v>1</v>
      </c>
      <c r="FO83" s="39">
        <v>6</v>
      </c>
      <c r="IF83" s="8"/>
      <c r="IG83" s="8"/>
      <c r="IH83" s="8"/>
      <c r="II83" s="8"/>
      <c r="IJ83" s="8"/>
      <c r="IK83" s="8"/>
      <c r="IL83" s="8">
        <v>4</v>
      </c>
      <c r="IM83" s="8"/>
      <c r="IN83" s="8"/>
      <c r="IO83" s="8"/>
      <c r="IP83" s="8">
        <v>1</v>
      </c>
      <c r="IQ83" s="8"/>
      <c r="IR83" s="8"/>
      <c r="IS83" s="8">
        <v>1</v>
      </c>
      <c r="IT83" s="8"/>
      <c r="IU83" s="8"/>
      <c r="IV83" s="8"/>
      <c r="IW83" s="8"/>
      <c r="IX83" s="16"/>
      <c r="IY83" s="16"/>
      <c r="IZ83" s="16"/>
      <c r="JA83" s="6">
        <v>204</v>
      </c>
    </row>
    <row r="84" spans="1:261" x14ac:dyDescent="0.25">
      <c r="A84" s="15">
        <v>236</v>
      </c>
      <c r="B84" s="15">
        <v>464649</v>
      </c>
      <c r="C84" s="15">
        <v>6668236</v>
      </c>
      <c r="D84" s="15">
        <v>3</v>
      </c>
      <c r="E84" s="6">
        <v>1</v>
      </c>
      <c r="F84" s="6"/>
      <c r="G84" s="6"/>
      <c r="H84" s="6"/>
      <c r="I84" s="6"/>
      <c r="J84" s="6"/>
      <c r="K84" s="6"/>
      <c r="L84" s="6"/>
      <c r="M84" s="6"/>
      <c r="N84" s="6"/>
      <c r="O84" s="6"/>
      <c r="P84" s="6"/>
      <c r="Q84" s="6"/>
      <c r="R84" s="6"/>
      <c r="S84" s="6"/>
      <c r="T84" s="6"/>
      <c r="U84" s="6"/>
      <c r="V84" s="6"/>
      <c r="W84" s="6"/>
      <c r="X84" s="6"/>
      <c r="Y84" s="6"/>
      <c r="Z84" s="6"/>
      <c r="AA84" s="6"/>
      <c r="AB84" s="6"/>
      <c r="AC84" s="6"/>
      <c r="AD84" s="6">
        <v>1</v>
      </c>
      <c r="AE84" s="6"/>
      <c r="AF84" s="6">
        <v>1</v>
      </c>
      <c r="AG84" s="6"/>
      <c r="AH84" s="6"/>
      <c r="AI84" s="6"/>
      <c r="AJ84" s="6"/>
      <c r="AK84" s="6"/>
      <c r="AL84" s="6"/>
      <c r="AM84" s="6"/>
      <c r="AN84" s="6"/>
      <c r="AO84" s="6"/>
      <c r="AP84" s="6"/>
      <c r="AQ84" s="6"/>
      <c r="AR84" s="6"/>
      <c r="AS84" s="6"/>
      <c r="AT84" s="6"/>
      <c r="AU84" s="6"/>
      <c r="AV84" s="6"/>
      <c r="AW84" s="6"/>
      <c r="AX84" s="6"/>
      <c r="AY84" s="6"/>
      <c r="AZ84" s="6"/>
      <c r="BA84" s="6"/>
      <c r="BB84" s="6"/>
      <c r="BC84" s="6">
        <v>1</v>
      </c>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v>2</v>
      </c>
      <c r="DD84" s="6"/>
      <c r="DE84" s="6"/>
      <c r="DF84" s="6"/>
      <c r="DG84" s="6"/>
      <c r="DH84" s="6"/>
      <c r="DI84" s="6"/>
      <c r="DJ84" s="6"/>
      <c r="DK84" s="6"/>
      <c r="DL84" s="6"/>
      <c r="DM84" s="6"/>
      <c r="DN84" s="6"/>
      <c r="DO84" s="6"/>
      <c r="DP84" s="6"/>
      <c r="DQ84" s="6"/>
      <c r="DR84" s="6"/>
      <c r="DS84" s="6"/>
      <c r="DT84" s="6"/>
      <c r="DU84" s="6"/>
      <c r="DV84" s="6"/>
      <c r="DW84" s="6"/>
      <c r="DX84" s="6"/>
      <c r="DY84" s="6"/>
      <c r="DZ84" s="6"/>
      <c r="EA84" s="6"/>
      <c r="EB84" s="6"/>
      <c r="EC84" s="6"/>
      <c r="ED84" s="6"/>
      <c r="EE84" s="6"/>
      <c r="EF84" s="6"/>
      <c r="EG84" s="6"/>
      <c r="EH84" s="6"/>
      <c r="EI84" s="6"/>
      <c r="EJ84" s="6"/>
      <c r="EK84" s="6"/>
      <c r="EL84" s="6"/>
      <c r="EM84" s="6"/>
      <c r="EN84" s="6"/>
      <c r="EO84" s="6"/>
      <c r="EP84" s="6"/>
      <c r="EQ84" s="6"/>
      <c r="ER84" s="6"/>
      <c r="ES84" s="6"/>
      <c r="ET84" s="6"/>
      <c r="EU84" s="6"/>
      <c r="EV84" s="6"/>
      <c r="EW84" s="6"/>
      <c r="EX84" s="6"/>
      <c r="EY84" s="6"/>
      <c r="EZ84" s="6"/>
      <c r="FA84" s="6"/>
      <c r="FE84" s="5">
        <v>1</v>
      </c>
      <c r="FO84" s="39">
        <v>6</v>
      </c>
      <c r="IF84" s="8"/>
      <c r="IG84" s="8"/>
      <c r="IH84" s="8"/>
      <c r="II84" s="8"/>
      <c r="IJ84" s="8"/>
      <c r="IK84" s="8"/>
      <c r="IL84" s="8">
        <v>4</v>
      </c>
      <c r="IM84" s="8"/>
      <c r="IN84" s="8"/>
      <c r="IO84" s="8"/>
      <c r="IP84" s="8"/>
      <c r="IQ84" s="8"/>
      <c r="IR84" s="8"/>
      <c r="IS84" s="8">
        <v>2</v>
      </c>
      <c r="IT84" s="8"/>
      <c r="IU84" s="8"/>
      <c r="IV84" s="8"/>
      <c r="IW84" s="8"/>
      <c r="IX84" s="16"/>
      <c r="IY84" s="16"/>
      <c r="IZ84" s="16"/>
      <c r="JA84" s="6">
        <v>236</v>
      </c>
    </row>
    <row r="85" spans="1:261" x14ac:dyDescent="0.25">
      <c r="A85" s="15">
        <v>128</v>
      </c>
      <c r="B85" s="15">
        <v>326566</v>
      </c>
      <c r="C85" s="15">
        <v>6970586</v>
      </c>
      <c r="D85" s="15">
        <v>3</v>
      </c>
      <c r="E85" s="6"/>
      <c r="F85" s="6"/>
      <c r="G85" s="6"/>
      <c r="H85" s="6"/>
      <c r="I85" s="6"/>
      <c r="J85" s="6"/>
      <c r="K85" s="6"/>
      <c r="L85" s="6">
        <v>1</v>
      </c>
      <c r="M85" s="6"/>
      <c r="N85" s="6"/>
      <c r="O85" s="6"/>
      <c r="P85" s="6"/>
      <c r="Q85" s="6"/>
      <c r="R85" s="6"/>
      <c r="S85" s="6"/>
      <c r="T85" s="6"/>
      <c r="U85" s="6"/>
      <c r="V85" s="6"/>
      <c r="W85" s="6"/>
      <c r="X85" s="6"/>
      <c r="Y85" s="6"/>
      <c r="Z85" s="6"/>
      <c r="AA85" s="6"/>
      <c r="AB85" s="6"/>
      <c r="AC85" s="6"/>
      <c r="AD85" s="6"/>
      <c r="AE85" s="6"/>
      <c r="AF85" s="6">
        <v>3</v>
      </c>
      <c r="AG85" s="6"/>
      <c r="AH85" s="6"/>
      <c r="AI85" s="6"/>
      <c r="AJ85" s="6"/>
      <c r="AK85" s="6"/>
      <c r="AL85" s="6"/>
      <c r="AM85" s="6"/>
      <c r="AN85" s="6"/>
      <c r="AO85" s="6"/>
      <c r="AP85" s="6"/>
      <c r="AQ85" s="6"/>
      <c r="AR85" s="6"/>
      <c r="AS85" s="6"/>
      <c r="AT85" s="6"/>
      <c r="AU85" s="6"/>
      <c r="AV85" s="6"/>
      <c r="AW85" s="6">
        <v>1</v>
      </c>
      <c r="AX85" s="6"/>
      <c r="AY85" s="6"/>
      <c r="AZ85" s="6"/>
      <c r="BA85" s="6"/>
      <c r="BB85" s="6"/>
      <c r="BC85" s="6"/>
      <c r="BD85" s="6"/>
      <c r="BE85" s="6"/>
      <c r="BF85" s="6"/>
      <c r="BG85" s="6"/>
      <c r="BH85" s="6"/>
      <c r="BI85" s="6"/>
      <c r="BJ85" s="6">
        <v>1</v>
      </c>
      <c r="BK85" s="6">
        <v>1</v>
      </c>
      <c r="BL85" s="6">
        <v>1</v>
      </c>
      <c r="BM85" s="6"/>
      <c r="BN85" s="6"/>
      <c r="BO85" s="6"/>
      <c r="BP85" s="6"/>
      <c r="BQ85" s="6"/>
      <c r="BR85" s="6"/>
      <c r="BS85" s="6"/>
      <c r="BT85" s="6"/>
      <c r="BU85" s="6">
        <v>1</v>
      </c>
      <c r="BV85" s="6"/>
      <c r="BW85" s="6"/>
      <c r="BX85" s="6">
        <v>1</v>
      </c>
      <c r="BY85" s="6"/>
      <c r="BZ85" s="6"/>
      <c r="CA85" s="6">
        <v>1</v>
      </c>
      <c r="CB85" s="6"/>
      <c r="CC85" s="6"/>
      <c r="CD85" s="6"/>
      <c r="CE85" s="6">
        <v>1</v>
      </c>
      <c r="CF85" s="6"/>
      <c r="CG85" s="6"/>
      <c r="CH85" s="6"/>
      <c r="CI85" s="6"/>
      <c r="CJ85" s="6">
        <v>1</v>
      </c>
      <c r="CK85" s="6"/>
      <c r="CL85" s="6"/>
      <c r="CM85" s="6"/>
      <c r="CN85" s="6"/>
      <c r="CO85" s="6"/>
      <c r="CP85" s="6"/>
      <c r="CQ85" s="6"/>
      <c r="CR85" s="6"/>
      <c r="CS85" s="6"/>
      <c r="CT85" s="6"/>
      <c r="CU85" s="6"/>
      <c r="CV85" s="6"/>
      <c r="CW85" s="6"/>
      <c r="CX85" s="6"/>
      <c r="CY85" s="6"/>
      <c r="CZ85" s="6"/>
      <c r="DA85" s="6"/>
      <c r="DB85" s="6"/>
      <c r="DC85" s="6"/>
      <c r="DD85" s="6"/>
      <c r="DE85" s="6"/>
      <c r="DF85" s="6"/>
      <c r="DG85" s="6"/>
      <c r="DH85" s="6"/>
      <c r="DI85" s="6"/>
      <c r="DJ85" s="6"/>
      <c r="DK85" s="6"/>
      <c r="DL85" s="6"/>
      <c r="DM85" s="6"/>
      <c r="DN85" s="6"/>
      <c r="DO85" s="6"/>
      <c r="DP85" s="6"/>
      <c r="DQ85" s="6"/>
      <c r="DR85" s="6"/>
      <c r="DS85" s="6"/>
      <c r="DT85" s="6"/>
      <c r="DU85" s="6"/>
      <c r="DV85" s="6"/>
      <c r="DW85" s="6"/>
      <c r="DX85" s="6"/>
      <c r="DY85" s="6"/>
      <c r="DZ85" s="6"/>
      <c r="EA85" s="6"/>
      <c r="EB85" s="6"/>
      <c r="EC85" s="6"/>
      <c r="ED85" s="6"/>
      <c r="EE85" s="6"/>
      <c r="EF85" s="6">
        <v>1</v>
      </c>
      <c r="EG85" s="6"/>
      <c r="EH85" s="6"/>
      <c r="EI85" s="6"/>
      <c r="EJ85" s="6"/>
      <c r="EK85" s="6"/>
      <c r="EL85" s="6"/>
      <c r="EM85" s="6"/>
      <c r="EN85" s="6">
        <v>1</v>
      </c>
      <c r="EO85" s="6"/>
      <c r="EP85" s="6"/>
      <c r="EQ85" s="6"/>
      <c r="ER85" s="6"/>
      <c r="ES85" s="6"/>
      <c r="ET85" s="6"/>
      <c r="EU85" s="6"/>
      <c r="EV85" s="6"/>
      <c r="EW85" s="6"/>
      <c r="EX85" s="6"/>
      <c r="EY85" s="6"/>
      <c r="EZ85" s="6"/>
      <c r="FA85" s="6"/>
      <c r="FD85" s="5">
        <v>1</v>
      </c>
      <c r="FO85" s="39">
        <v>23</v>
      </c>
      <c r="GJ85" s="12">
        <v>6</v>
      </c>
      <c r="GM85" s="12">
        <v>1</v>
      </c>
      <c r="GP85" s="12">
        <v>1</v>
      </c>
      <c r="IF85" s="8"/>
      <c r="IG85" s="8"/>
      <c r="IH85" s="8"/>
      <c r="II85" s="8"/>
      <c r="IJ85" s="8">
        <v>2</v>
      </c>
      <c r="IK85" s="8"/>
      <c r="IL85" s="8">
        <v>16</v>
      </c>
      <c r="IM85" s="8">
        <v>4</v>
      </c>
      <c r="IN85" s="8"/>
      <c r="IO85" s="8">
        <v>1</v>
      </c>
      <c r="IP85" s="8"/>
      <c r="IQ85" s="8"/>
      <c r="IR85" s="8"/>
      <c r="IS85" s="8"/>
      <c r="IT85" s="8"/>
      <c r="IU85" s="8"/>
      <c r="IV85" s="8"/>
      <c r="IW85" s="8"/>
      <c r="IX85" s="16"/>
      <c r="IY85" s="16"/>
      <c r="IZ85" s="16"/>
      <c r="JA85" s="6">
        <v>128</v>
      </c>
    </row>
    <row r="86" spans="1:261" x14ac:dyDescent="0.25">
      <c r="A86" s="15">
        <v>124</v>
      </c>
      <c r="B86" s="15">
        <v>367831</v>
      </c>
      <c r="C86" s="15">
        <v>6914020</v>
      </c>
      <c r="D86" s="15">
        <v>3</v>
      </c>
      <c r="E86" s="6"/>
      <c r="F86" s="6"/>
      <c r="G86" s="6"/>
      <c r="H86" s="6"/>
      <c r="I86" s="6"/>
      <c r="J86" s="6"/>
      <c r="K86" s="6"/>
      <c r="L86" s="6"/>
      <c r="M86" s="6"/>
      <c r="N86" s="6"/>
      <c r="O86" s="6"/>
      <c r="P86" s="6">
        <v>2</v>
      </c>
      <c r="Q86" s="6"/>
      <c r="R86" s="6"/>
      <c r="S86" s="6"/>
      <c r="T86" s="6"/>
      <c r="U86" s="6"/>
      <c r="V86" s="6"/>
      <c r="W86" s="6"/>
      <c r="X86" s="6"/>
      <c r="Y86" s="6"/>
      <c r="Z86" s="6">
        <v>2</v>
      </c>
      <c r="AA86" s="6"/>
      <c r="AB86" s="6"/>
      <c r="AC86" s="6"/>
      <c r="AD86" s="6"/>
      <c r="AE86" s="6"/>
      <c r="AF86" s="6">
        <v>2</v>
      </c>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c r="CD86" s="6"/>
      <c r="CE86" s="6"/>
      <c r="CF86" s="6"/>
      <c r="CG86" s="6"/>
      <c r="CH86" s="6"/>
      <c r="CI86" s="6"/>
      <c r="CJ86" s="6"/>
      <c r="CK86" s="6"/>
      <c r="CL86" s="6"/>
      <c r="CM86" s="6"/>
      <c r="CN86" s="6"/>
      <c r="CO86" s="6"/>
      <c r="CP86" s="6"/>
      <c r="CQ86" s="6"/>
      <c r="CR86" s="6"/>
      <c r="CS86" s="6"/>
      <c r="CT86" s="6"/>
      <c r="CU86" s="6"/>
      <c r="CV86" s="6"/>
      <c r="CW86" s="6"/>
      <c r="CX86" s="6"/>
      <c r="CY86" s="6"/>
      <c r="CZ86" s="6"/>
      <c r="DA86" s="6"/>
      <c r="DB86" s="6"/>
      <c r="DC86" s="6">
        <v>3</v>
      </c>
      <c r="DD86" s="6"/>
      <c r="DE86" s="6"/>
      <c r="DF86" s="6"/>
      <c r="DG86" s="6"/>
      <c r="DH86" s="6">
        <v>2</v>
      </c>
      <c r="DI86" s="6"/>
      <c r="DJ86" s="6"/>
      <c r="DK86" s="6"/>
      <c r="DL86" s="6"/>
      <c r="DM86" s="6"/>
      <c r="DN86" s="6"/>
      <c r="DO86" s="6"/>
      <c r="DP86" s="6"/>
      <c r="DQ86" s="6"/>
      <c r="DR86" s="6"/>
      <c r="DS86" s="6"/>
      <c r="DT86" s="6"/>
      <c r="DU86" s="6"/>
      <c r="DV86" s="6"/>
      <c r="DW86" s="6"/>
      <c r="DX86" s="6"/>
      <c r="DY86" s="6"/>
      <c r="DZ86" s="6"/>
      <c r="EA86" s="6"/>
      <c r="EB86" s="6"/>
      <c r="EC86" s="6"/>
      <c r="ED86" s="6"/>
      <c r="EE86" s="6"/>
      <c r="EF86" s="6">
        <v>1</v>
      </c>
      <c r="EG86" s="6"/>
      <c r="EH86" s="6"/>
      <c r="EI86" s="6"/>
      <c r="EJ86" s="6"/>
      <c r="EK86" s="6"/>
      <c r="EL86" s="6"/>
      <c r="EM86" s="6"/>
      <c r="EN86" s="6"/>
      <c r="EO86" s="6"/>
      <c r="EP86" s="6"/>
      <c r="EQ86" s="6"/>
      <c r="ER86" s="6"/>
      <c r="ES86" s="6"/>
      <c r="ET86" s="6"/>
      <c r="EU86" s="6"/>
      <c r="EV86" s="6">
        <v>1</v>
      </c>
      <c r="EW86" s="6"/>
      <c r="EX86" s="6"/>
      <c r="EY86" s="6"/>
      <c r="EZ86" s="6"/>
      <c r="FA86" s="6"/>
      <c r="FD86" s="5">
        <v>1</v>
      </c>
      <c r="FO86" s="39">
        <v>15</v>
      </c>
      <c r="GP86" s="12">
        <v>2</v>
      </c>
      <c r="IF86" s="8"/>
      <c r="IG86" s="8"/>
      <c r="IH86" s="8"/>
      <c r="II86" s="8"/>
      <c r="IJ86" s="8">
        <v>1</v>
      </c>
      <c r="IK86" s="8">
        <v>1</v>
      </c>
      <c r="IL86" s="8">
        <v>8</v>
      </c>
      <c r="IM86" s="8"/>
      <c r="IN86" s="8"/>
      <c r="IO86" s="8"/>
      <c r="IP86" s="8"/>
      <c r="IQ86" s="8"/>
      <c r="IR86" s="8"/>
      <c r="IS86" s="8">
        <v>5</v>
      </c>
      <c r="IT86" s="8"/>
      <c r="IU86" s="8"/>
      <c r="IV86" s="8"/>
      <c r="IW86" s="8"/>
      <c r="IX86" s="16"/>
      <c r="IY86" s="16"/>
      <c r="IZ86" s="16"/>
      <c r="JA86" s="6">
        <v>124</v>
      </c>
    </row>
    <row r="87" spans="1:261" x14ac:dyDescent="0.25">
      <c r="A87" s="15">
        <v>32</v>
      </c>
      <c r="B87" s="15">
        <v>494314</v>
      </c>
      <c r="C87" s="15">
        <v>6842909</v>
      </c>
      <c r="D87" s="15">
        <v>3</v>
      </c>
      <c r="E87" s="6"/>
      <c r="F87" s="6"/>
      <c r="G87" s="6"/>
      <c r="H87" s="6"/>
      <c r="I87" s="6"/>
      <c r="J87" s="6"/>
      <c r="K87" s="6"/>
      <c r="L87" s="6"/>
      <c r="M87" s="6"/>
      <c r="N87" s="6"/>
      <c r="O87" s="6"/>
      <c r="P87" s="6"/>
      <c r="Q87" s="6"/>
      <c r="R87" s="6">
        <v>1</v>
      </c>
      <c r="S87" s="6"/>
      <c r="T87" s="6"/>
      <c r="U87" s="6"/>
      <c r="V87" s="6"/>
      <c r="W87" s="6"/>
      <c r="X87" s="6"/>
      <c r="Y87" s="6"/>
      <c r="Z87" s="6"/>
      <c r="AA87" s="6"/>
      <c r="AB87" s="6"/>
      <c r="AC87" s="6"/>
      <c r="AD87" s="6">
        <v>1</v>
      </c>
      <c r="AE87" s="6"/>
      <c r="AF87" s="6">
        <v>2</v>
      </c>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v>1</v>
      </c>
      <c r="BP87" s="6"/>
      <c r="BQ87" s="6"/>
      <c r="BR87" s="6"/>
      <c r="BS87" s="6"/>
      <c r="BT87" s="6"/>
      <c r="BU87" s="6"/>
      <c r="BV87" s="6"/>
      <c r="BW87" s="6"/>
      <c r="BX87" s="6"/>
      <c r="BY87" s="6"/>
      <c r="BZ87" s="6"/>
      <c r="CA87" s="6"/>
      <c r="CB87" s="6"/>
      <c r="CC87" s="6"/>
      <c r="CD87" s="6"/>
      <c r="CE87" s="6"/>
      <c r="CF87" s="6"/>
      <c r="CG87" s="6"/>
      <c r="CH87" s="6"/>
      <c r="CI87" s="6"/>
      <c r="CJ87" s="6"/>
      <c r="CK87" s="6"/>
      <c r="CL87" s="6"/>
      <c r="CM87" s="6"/>
      <c r="CN87" s="6"/>
      <c r="CO87" s="6"/>
      <c r="CP87" s="6"/>
      <c r="CQ87" s="6"/>
      <c r="CR87" s="6"/>
      <c r="CS87" s="6"/>
      <c r="CT87" s="6"/>
      <c r="CU87" s="6"/>
      <c r="CV87" s="6"/>
      <c r="CW87" s="6"/>
      <c r="CX87" s="6"/>
      <c r="CY87" s="6"/>
      <c r="CZ87" s="6"/>
      <c r="DA87" s="6"/>
      <c r="DB87" s="6"/>
      <c r="DC87" s="6"/>
      <c r="DD87" s="6"/>
      <c r="DE87" s="6"/>
      <c r="DF87" s="6"/>
      <c r="DG87" s="6"/>
      <c r="DH87" s="6"/>
      <c r="DI87" s="6"/>
      <c r="DJ87" s="6"/>
      <c r="DK87" s="6"/>
      <c r="DL87" s="6"/>
      <c r="DM87" s="6"/>
      <c r="DN87" s="6"/>
      <c r="DO87" s="6"/>
      <c r="DP87" s="6"/>
      <c r="DQ87" s="6"/>
      <c r="DR87" s="6"/>
      <c r="DS87" s="6"/>
      <c r="DT87" s="6"/>
      <c r="DU87" s="6"/>
      <c r="DV87" s="6"/>
      <c r="DW87" s="6"/>
      <c r="DX87" s="6"/>
      <c r="DY87" s="6"/>
      <c r="DZ87" s="6"/>
      <c r="EA87" s="6"/>
      <c r="EB87" s="6"/>
      <c r="EC87" s="6"/>
      <c r="ED87" s="6"/>
      <c r="EE87" s="6"/>
      <c r="EF87" s="6">
        <v>2</v>
      </c>
      <c r="EG87" s="6"/>
      <c r="EH87" s="6"/>
      <c r="EI87" s="6"/>
      <c r="EJ87" s="6"/>
      <c r="EK87" s="6"/>
      <c r="EL87" s="6"/>
      <c r="EM87" s="6">
        <v>1</v>
      </c>
      <c r="EN87" s="6">
        <v>1</v>
      </c>
      <c r="EO87" s="6"/>
      <c r="EP87" s="6"/>
      <c r="EQ87" s="6"/>
      <c r="ER87" s="6"/>
      <c r="ES87" s="6"/>
      <c r="ET87" s="6"/>
      <c r="EU87" s="6"/>
      <c r="EV87" s="6"/>
      <c r="EW87" s="6"/>
      <c r="EX87" s="6"/>
      <c r="EY87" s="6"/>
      <c r="EZ87" s="6"/>
      <c r="FA87" s="6"/>
      <c r="FD87" s="5">
        <v>1</v>
      </c>
      <c r="FO87" s="39">
        <v>13</v>
      </c>
      <c r="GJ87" s="12">
        <v>4</v>
      </c>
      <c r="IF87" s="8"/>
      <c r="IG87" s="8"/>
      <c r="IH87" s="8"/>
      <c r="II87" s="8"/>
      <c r="IJ87" s="8">
        <v>4</v>
      </c>
      <c r="IK87" s="8"/>
      <c r="IL87" s="8">
        <v>9</v>
      </c>
      <c r="IM87" s="8"/>
      <c r="IN87" s="8"/>
      <c r="IO87" s="8"/>
      <c r="IP87" s="8"/>
      <c r="IQ87" s="8"/>
      <c r="IR87" s="8"/>
      <c r="IS87" s="8"/>
      <c r="IT87" s="8"/>
      <c r="IU87" s="8"/>
      <c r="IV87" s="8"/>
      <c r="IW87" s="8"/>
      <c r="IX87" s="16"/>
      <c r="IY87" s="16"/>
      <c r="IZ87" s="16"/>
      <c r="JA87" s="6">
        <v>32</v>
      </c>
    </row>
    <row r="88" spans="1:261" x14ac:dyDescent="0.25">
      <c r="A88" s="15">
        <v>127</v>
      </c>
      <c r="B88" s="15">
        <v>412053</v>
      </c>
      <c r="C88" s="15">
        <v>6923569</v>
      </c>
      <c r="D88" s="15">
        <v>3</v>
      </c>
      <c r="E88" s="6"/>
      <c r="F88" s="6"/>
      <c r="G88" s="6"/>
      <c r="H88" s="6"/>
      <c r="I88" s="6"/>
      <c r="J88" s="6"/>
      <c r="K88" s="6">
        <v>2</v>
      </c>
      <c r="L88" s="6"/>
      <c r="M88" s="6"/>
      <c r="N88" s="6"/>
      <c r="O88" s="6"/>
      <c r="P88" s="6"/>
      <c r="Q88" s="6"/>
      <c r="R88" s="6"/>
      <c r="S88" s="6"/>
      <c r="T88" s="6"/>
      <c r="U88" s="6"/>
      <c r="V88" s="6"/>
      <c r="W88" s="6"/>
      <c r="X88" s="6"/>
      <c r="Y88" s="6"/>
      <c r="Z88" s="6"/>
      <c r="AA88" s="6"/>
      <c r="AB88" s="6"/>
      <c r="AC88" s="6"/>
      <c r="AD88" s="6"/>
      <c r="AE88" s="6"/>
      <c r="AF88" s="6"/>
      <c r="AG88" s="6"/>
      <c r="AH88" s="6"/>
      <c r="AI88" s="6"/>
      <c r="AJ88" s="6"/>
      <c r="AK88" s="6">
        <v>2</v>
      </c>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c r="CP88" s="6"/>
      <c r="CQ88" s="6"/>
      <c r="CR88" s="6"/>
      <c r="CS88" s="6"/>
      <c r="CT88" s="6"/>
      <c r="CU88" s="6"/>
      <c r="CV88" s="6"/>
      <c r="CW88" s="6"/>
      <c r="CX88" s="6"/>
      <c r="CY88" s="6"/>
      <c r="CZ88" s="6"/>
      <c r="DA88" s="6"/>
      <c r="DB88" s="6"/>
      <c r="DC88" s="6"/>
      <c r="DD88" s="6"/>
      <c r="DE88" s="6"/>
      <c r="DF88" s="6"/>
      <c r="DG88" s="6"/>
      <c r="DH88" s="6"/>
      <c r="DI88" s="6"/>
      <c r="DJ88" s="6"/>
      <c r="DK88" s="6"/>
      <c r="DL88" s="6"/>
      <c r="DM88" s="6"/>
      <c r="DN88" s="6"/>
      <c r="DO88" s="6"/>
      <c r="DP88" s="6"/>
      <c r="DQ88" s="6"/>
      <c r="DR88" s="6"/>
      <c r="DS88" s="6"/>
      <c r="DT88" s="6"/>
      <c r="DU88" s="6"/>
      <c r="DV88" s="6"/>
      <c r="DW88" s="6"/>
      <c r="DX88" s="6"/>
      <c r="DY88" s="6"/>
      <c r="DZ88" s="6"/>
      <c r="EA88" s="6"/>
      <c r="EB88" s="6"/>
      <c r="EC88" s="6"/>
      <c r="ED88" s="6"/>
      <c r="EE88" s="6"/>
      <c r="EF88" s="6"/>
      <c r="EG88" s="6"/>
      <c r="EH88" s="6"/>
      <c r="EI88" s="6"/>
      <c r="EJ88" s="6"/>
      <c r="EK88" s="6"/>
      <c r="EL88" s="6"/>
      <c r="EM88" s="6"/>
      <c r="EN88" s="6"/>
      <c r="EO88" s="6"/>
      <c r="EP88" s="6"/>
      <c r="EQ88" s="6"/>
      <c r="ER88" s="6"/>
      <c r="ES88" s="6"/>
      <c r="ET88" s="6"/>
      <c r="EU88" s="6"/>
      <c r="EV88" s="6"/>
      <c r="EW88" s="6"/>
      <c r="EX88" s="6"/>
      <c r="EY88" s="6"/>
      <c r="EZ88" s="6"/>
      <c r="FA88" s="6"/>
      <c r="FD88" s="5">
        <v>1</v>
      </c>
      <c r="FO88" s="39">
        <v>13</v>
      </c>
      <c r="GL88" s="12">
        <v>1</v>
      </c>
      <c r="GP88" s="12">
        <v>8</v>
      </c>
      <c r="IF88" s="8"/>
      <c r="IG88" s="8"/>
      <c r="IH88" s="8"/>
      <c r="II88" s="8"/>
      <c r="IJ88" s="8"/>
      <c r="IK88" s="8"/>
      <c r="IL88" s="8">
        <v>13</v>
      </c>
      <c r="IM88" s="8"/>
      <c r="IN88" s="8"/>
      <c r="IO88" s="8"/>
      <c r="IP88" s="8"/>
      <c r="IQ88" s="8"/>
      <c r="IR88" s="8"/>
      <c r="IS88" s="8"/>
      <c r="IT88" s="8"/>
      <c r="IU88" s="8"/>
      <c r="IV88" s="8"/>
      <c r="IW88" s="8"/>
      <c r="IX88" s="16"/>
      <c r="IY88" s="16"/>
      <c r="IZ88" s="16"/>
      <c r="JA88" s="6">
        <v>127</v>
      </c>
    </row>
    <row r="89" spans="1:261" x14ac:dyDescent="0.25">
      <c r="A89" s="15">
        <v>89</v>
      </c>
      <c r="B89" s="15">
        <v>367701</v>
      </c>
      <c r="C89" s="15">
        <v>6884862</v>
      </c>
      <c r="D89" s="15">
        <v>3</v>
      </c>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c r="CD89" s="6"/>
      <c r="CE89" s="6"/>
      <c r="CF89" s="6"/>
      <c r="CG89" s="6"/>
      <c r="CH89" s="6"/>
      <c r="CI89" s="6">
        <v>1</v>
      </c>
      <c r="CJ89" s="6"/>
      <c r="CK89" s="6"/>
      <c r="CL89" s="6"/>
      <c r="CM89" s="6"/>
      <c r="CN89" s="6"/>
      <c r="CO89" s="6"/>
      <c r="CP89" s="6"/>
      <c r="CQ89" s="6"/>
      <c r="CR89" s="6"/>
      <c r="CS89" s="6"/>
      <c r="CT89" s="6"/>
      <c r="CU89" s="6"/>
      <c r="CV89" s="6"/>
      <c r="CW89" s="6"/>
      <c r="CX89" s="6"/>
      <c r="CY89" s="6"/>
      <c r="CZ89" s="6"/>
      <c r="DA89" s="6"/>
      <c r="DB89" s="6"/>
      <c r="DC89" s="6"/>
      <c r="DD89" s="6"/>
      <c r="DE89" s="6"/>
      <c r="DF89" s="6"/>
      <c r="DG89" s="6"/>
      <c r="DH89" s="6"/>
      <c r="DI89" s="6"/>
      <c r="DJ89" s="6"/>
      <c r="DK89" s="6"/>
      <c r="DL89" s="6"/>
      <c r="DM89" s="6"/>
      <c r="DN89" s="6"/>
      <c r="DO89" s="6"/>
      <c r="DP89" s="6"/>
      <c r="DQ89" s="6"/>
      <c r="DR89" s="6"/>
      <c r="DS89" s="6"/>
      <c r="DT89" s="6"/>
      <c r="DU89" s="6"/>
      <c r="DV89" s="6"/>
      <c r="DW89" s="6"/>
      <c r="DX89" s="6"/>
      <c r="DY89" s="6"/>
      <c r="DZ89" s="6"/>
      <c r="EA89" s="6"/>
      <c r="EB89" s="6"/>
      <c r="EC89" s="6"/>
      <c r="ED89" s="6"/>
      <c r="EE89" s="6"/>
      <c r="EF89" s="6"/>
      <c r="EG89" s="6"/>
      <c r="EH89" s="6"/>
      <c r="EI89" s="6"/>
      <c r="EJ89" s="6"/>
      <c r="EK89" s="6"/>
      <c r="EL89" s="6"/>
      <c r="EM89" s="6"/>
      <c r="EN89" s="6"/>
      <c r="EO89" s="6"/>
      <c r="EP89" s="6"/>
      <c r="EQ89" s="6"/>
      <c r="ER89" s="6"/>
      <c r="ES89" s="6"/>
      <c r="ET89" s="6">
        <v>1</v>
      </c>
      <c r="EU89" s="6"/>
      <c r="EV89" s="6"/>
      <c r="EW89" s="6"/>
      <c r="EX89" s="6"/>
      <c r="EY89" s="6"/>
      <c r="EZ89" s="6"/>
      <c r="FA89" s="6"/>
      <c r="FD89" s="5">
        <v>1</v>
      </c>
      <c r="FO89" s="39">
        <v>10</v>
      </c>
      <c r="FQ89" s="12">
        <v>1</v>
      </c>
      <c r="GP89" s="12">
        <v>7</v>
      </c>
      <c r="IF89" s="8"/>
      <c r="IG89" s="8"/>
      <c r="IH89" s="8"/>
      <c r="II89" s="8"/>
      <c r="IJ89" s="8">
        <v>1</v>
      </c>
      <c r="IK89" s="8">
        <v>1</v>
      </c>
      <c r="IL89" s="8">
        <v>7</v>
      </c>
      <c r="IM89" s="8"/>
      <c r="IN89" s="8">
        <v>1</v>
      </c>
      <c r="IO89" s="8"/>
      <c r="IP89" s="8"/>
      <c r="IQ89" s="8"/>
      <c r="IR89" s="8"/>
      <c r="IS89" s="8"/>
      <c r="IT89" s="8"/>
      <c r="IU89" s="8"/>
      <c r="IV89" s="8"/>
      <c r="IW89" s="8"/>
      <c r="IX89" s="16"/>
      <c r="IY89" s="16"/>
      <c r="IZ89" s="16"/>
      <c r="JA89" s="6">
        <v>89</v>
      </c>
    </row>
    <row r="90" spans="1:261" x14ac:dyDescent="0.25">
      <c r="A90" s="15">
        <v>180</v>
      </c>
      <c r="B90" s="15">
        <v>427857</v>
      </c>
      <c r="C90" s="15">
        <v>6922964</v>
      </c>
      <c r="D90" s="15">
        <v>3</v>
      </c>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v>1</v>
      </c>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v>1</v>
      </c>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c r="DJ90" s="6"/>
      <c r="DK90" s="6"/>
      <c r="DL90" s="6"/>
      <c r="DM90" s="6"/>
      <c r="DN90" s="6"/>
      <c r="DO90" s="6"/>
      <c r="DP90" s="6"/>
      <c r="DQ90" s="6"/>
      <c r="DR90" s="6"/>
      <c r="DS90" s="6"/>
      <c r="DT90" s="6"/>
      <c r="DU90" s="6"/>
      <c r="DV90" s="6"/>
      <c r="DW90" s="6"/>
      <c r="DX90" s="6"/>
      <c r="DY90" s="6"/>
      <c r="DZ90" s="6"/>
      <c r="EA90" s="6"/>
      <c r="EB90" s="6"/>
      <c r="EC90" s="6"/>
      <c r="ED90" s="6"/>
      <c r="EE90" s="6"/>
      <c r="EF90" s="6"/>
      <c r="EG90" s="6"/>
      <c r="EH90" s="6"/>
      <c r="EI90" s="6"/>
      <c r="EJ90" s="6"/>
      <c r="EK90" s="6"/>
      <c r="EL90" s="6"/>
      <c r="EM90" s="6"/>
      <c r="EN90" s="6"/>
      <c r="EO90" s="6"/>
      <c r="EP90" s="6"/>
      <c r="EQ90" s="6"/>
      <c r="ER90" s="6"/>
      <c r="ES90" s="6"/>
      <c r="ET90" s="6"/>
      <c r="EU90" s="6"/>
      <c r="EV90" s="6"/>
      <c r="EW90" s="6"/>
      <c r="EX90" s="6"/>
      <c r="EY90" s="6"/>
      <c r="EZ90" s="6"/>
      <c r="FA90" s="6"/>
      <c r="FD90" s="5">
        <v>1</v>
      </c>
      <c r="FO90" s="39">
        <v>4</v>
      </c>
      <c r="GJ90" s="12">
        <v>2</v>
      </c>
      <c r="IF90" s="8"/>
      <c r="IG90" s="8"/>
      <c r="IH90" s="8"/>
      <c r="II90" s="8"/>
      <c r="IJ90" s="8"/>
      <c r="IK90" s="8"/>
      <c r="IL90" s="8">
        <v>3</v>
      </c>
      <c r="IM90" s="8">
        <v>1</v>
      </c>
      <c r="IN90" s="8"/>
      <c r="IO90" s="8"/>
      <c r="IP90" s="8"/>
      <c r="IQ90" s="8"/>
      <c r="IR90" s="8"/>
      <c r="IS90" s="8"/>
      <c r="IT90" s="8"/>
      <c r="IU90" s="8"/>
      <c r="IV90" s="8"/>
      <c r="IW90" s="8"/>
      <c r="IX90" s="16"/>
      <c r="IY90" s="16"/>
      <c r="IZ90" s="16"/>
      <c r="JA90" s="6">
        <v>180</v>
      </c>
    </row>
    <row r="91" spans="1:261" x14ac:dyDescent="0.25">
      <c r="A91" s="15">
        <v>232</v>
      </c>
      <c r="B91" s="15">
        <v>350205</v>
      </c>
      <c r="C91" s="15">
        <v>6936339</v>
      </c>
      <c r="D91" s="15">
        <v>3</v>
      </c>
      <c r="E91" s="6"/>
      <c r="F91" s="6"/>
      <c r="G91" s="6">
        <v>1</v>
      </c>
      <c r="H91" s="6"/>
      <c r="I91" s="6"/>
      <c r="J91" s="6"/>
      <c r="K91" s="6"/>
      <c r="L91" s="6"/>
      <c r="M91" s="6"/>
      <c r="N91" s="6"/>
      <c r="O91" s="6"/>
      <c r="P91" s="6"/>
      <c r="Q91" s="6"/>
      <c r="R91" s="6"/>
      <c r="S91" s="6"/>
      <c r="T91" s="6"/>
      <c r="U91" s="6"/>
      <c r="V91" s="6"/>
      <c r="W91" s="6"/>
      <c r="X91" s="6"/>
      <c r="Y91" s="6"/>
      <c r="Z91" s="6"/>
      <c r="AA91" s="6"/>
      <c r="AB91" s="6"/>
      <c r="AC91" s="6"/>
      <c r="AD91" s="6"/>
      <c r="AE91" s="6"/>
      <c r="AF91" s="6">
        <v>1</v>
      </c>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c r="CW91" s="6"/>
      <c r="CX91" s="6"/>
      <c r="CY91" s="6"/>
      <c r="CZ91" s="6"/>
      <c r="DA91" s="6"/>
      <c r="DB91" s="6"/>
      <c r="DC91" s="6"/>
      <c r="DD91" s="6"/>
      <c r="DE91" s="6"/>
      <c r="DF91" s="6"/>
      <c r="DG91" s="6"/>
      <c r="DH91" s="6"/>
      <c r="DI91" s="6"/>
      <c r="DJ91" s="6"/>
      <c r="DK91" s="6"/>
      <c r="DL91" s="6"/>
      <c r="DM91" s="6"/>
      <c r="DN91" s="6"/>
      <c r="DO91" s="6"/>
      <c r="DP91" s="6"/>
      <c r="DQ91" s="6"/>
      <c r="DR91" s="6"/>
      <c r="DS91" s="6"/>
      <c r="DT91" s="6"/>
      <c r="DU91" s="6"/>
      <c r="DV91" s="6"/>
      <c r="DW91" s="6"/>
      <c r="DX91" s="6"/>
      <c r="DY91" s="6"/>
      <c r="DZ91" s="6"/>
      <c r="EA91" s="6"/>
      <c r="EB91" s="6"/>
      <c r="EC91" s="6"/>
      <c r="ED91" s="6"/>
      <c r="EE91" s="6"/>
      <c r="EF91" s="6"/>
      <c r="EG91" s="6"/>
      <c r="EH91" s="6"/>
      <c r="EI91" s="6"/>
      <c r="EJ91" s="6"/>
      <c r="EK91" s="6"/>
      <c r="EL91" s="6"/>
      <c r="EM91" s="6"/>
      <c r="EN91" s="6"/>
      <c r="EO91" s="6"/>
      <c r="EP91" s="6"/>
      <c r="EQ91" s="6"/>
      <c r="ER91" s="6"/>
      <c r="ES91" s="6"/>
      <c r="ET91" s="6"/>
      <c r="EU91" s="6"/>
      <c r="EV91" s="6"/>
      <c r="EW91" s="6"/>
      <c r="EX91" s="6"/>
      <c r="EY91" s="6"/>
      <c r="EZ91" s="6"/>
      <c r="FA91" s="6"/>
      <c r="FD91" s="5">
        <v>1</v>
      </c>
      <c r="FO91" s="39">
        <v>3</v>
      </c>
      <c r="GA91" s="12">
        <v>1</v>
      </c>
      <c r="IF91" s="8"/>
      <c r="IG91" s="8"/>
      <c r="IH91" s="8"/>
      <c r="II91" s="8"/>
      <c r="IJ91" s="8"/>
      <c r="IK91" s="8"/>
      <c r="IL91" s="8">
        <v>3</v>
      </c>
      <c r="IM91" s="8"/>
      <c r="IN91" s="8"/>
      <c r="IO91" s="8"/>
      <c r="IP91" s="8"/>
      <c r="IQ91" s="8"/>
      <c r="IR91" s="8"/>
      <c r="IS91" s="8"/>
      <c r="IT91" s="8"/>
      <c r="IU91" s="8"/>
      <c r="IV91" s="8"/>
      <c r="IW91" s="8"/>
      <c r="IX91" s="16"/>
      <c r="IY91" s="16"/>
      <c r="IZ91" s="16"/>
      <c r="JA91" s="6">
        <v>232</v>
      </c>
    </row>
    <row r="92" spans="1:261" x14ac:dyDescent="0.25">
      <c r="A92" s="15">
        <v>108</v>
      </c>
      <c r="B92" s="15">
        <v>433258</v>
      </c>
      <c r="C92" s="15">
        <v>6810310</v>
      </c>
      <c r="D92" s="15">
        <v>3</v>
      </c>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v>1</v>
      </c>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D92" s="5">
        <v>1</v>
      </c>
      <c r="FO92" s="39">
        <v>1</v>
      </c>
      <c r="IF92" s="8"/>
      <c r="IG92" s="8"/>
      <c r="IH92" s="8"/>
      <c r="II92" s="8"/>
      <c r="IJ92" s="8"/>
      <c r="IK92" s="8"/>
      <c r="IL92" s="8">
        <v>1</v>
      </c>
      <c r="IM92" s="8"/>
      <c r="IN92" s="8"/>
      <c r="IO92" s="8"/>
      <c r="IP92" s="8"/>
      <c r="IQ92" s="8"/>
      <c r="IR92" s="8"/>
      <c r="IS92" s="8"/>
      <c r="IT92" s="8"/>
      <c r="IU92" s="8"/>
      <c r="IV92" s="8"/>
      <c r="IW92" s="8"/>
      <c r="IX92" s="16"/>
      <c r="IY92" s="16"/>
      <c r="IZ92" s="16"/>
      <c r="JA92" s="6">
        <v>108</v>
      </c>
    </row>
    <row r="93" spans="1:261" x14ac:dyDescent="0.25">
      <c r="A93" s="15">
        <v>203</v>
      </c>
      <c r="B93" s="15">
        <v>355709</v>
      </c>
      <c r="C93" s="15">
        <v>6942578</v>
      </c>
      <c r="D93" s="15">
        <v>3</v>
      </c>
      <c r="E93" s="6"/>
      <c r="F93" s="6"/>
      <c r="G93" s="6"/>
      <c r="H93" s="6"/>
      <c r="I93" s="6"/>
      <c r="J93" s="6"/>
      <c r="K93" s="6"/>
      <c r="L93" s="6"/>
      <c r="M93" s="6"/>
      <c r="N93" s="6"/>
      <c r="O93" s="6"/>
      <c r="P93" s="6"/>
      <c r="Q93" s="6"/>
      <c r="R93" s="6">
        <v>1</v>
      </c>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D93" s="5">
        <v>1</v>
      </c>
      <c r="FO93" s="39">
        <v>1</v>
      </c>
      <c r="IF93" s="8"/>
      <c r="IG93" s="8"/>
      <c r="IH93" s="8"/>
      <c r="II93" s="8"/>
      <c r="IJ93" s="8"/>
      <c r="IK93" s="8"/>
      <c r="IL93" s="8">
        <v>1</v>
      </c>
      <c r="IM93" s="8"/>
      <c r="IN93" s="8"/>
      <c r="IO93" s="8"/>
      <c r="IP93" s="8"/>
      <c r="IQ93" s="8"/>
      <c r="IR93" s="8"/>
      <c r="IS93" s="8"/>
      <c r="IT93" s="8"/>
      <c r="IU93" s="8"/>
      <c r="IV93" s="8"/>
      <c r="IW93" s="8"/>
      <c r="IX93" s="16"/>
      <c r="IY93" s="16"/>
      <c r="IZ93" s="16"/>
      <c r="JA93" s="6">
        <v>203</v>
      </c>
    </row>
    <row r="94" spans="1:261" x14ac:dyDescent="0.25">
      <c r="A94" s="15">
        <v>113</v>
      </c>
      <c r="B94" s="15">
        <v>137913</v>
      </c>
      <c r="C94" s="15">
        <v>6860444</v>
      </c>
      <c r="D94" s="15">
        <v>3</v>
      </c>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v>3</v>
      </c>
      <c r="AR94" s="6"/>
      <c r="AS94" s="6"/>
      <c r="AT94" s="6"/>
      <c r="AU94" s="6"/>
      <c r="AV94" s="6"/>
      <c r="AW94" s="6"/>
      <c r="AX94" s="6"/>
      <c r="AY94" s="6"/>
      <c r="AZ94" s="6"/>
      <c r="BA94" s="6"/>
      <c r="BB94" s="6"/>
      <c r="BC94" s="6"/>
      <c r="BD94" s="6"/>
      <c r="BE94" s="6"/>
      <c r="BF94" s="6"/>
      <c r="BG94" s="6"/>
      <c r="BH94" s="6"/>
      <c r="BI94" s="6"/>
      <c r="BJ94" s="6"/>
      <c r="BK94" s="6"/>
      <c r="BL94" s="6"/>
      <c r="BM94" s="6"/>
      <c r="BN94" s="6"/>
      <c r="BO94" s="6">
        <v>1</v>
      </c>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C94" s="5">
        <v>1</v>
      </c>
      <c r="FO94" s="39">
        <v>9</v>
      </c>
      <c r="FR94" s="12">
        <v>1</v>
      </c>
      <c r="GC94" s="12">
        <v>1</v>
      </c>
      <c r="GJ94" s="12">
        <v>2</v>
      </c>
      <c r="GL94" s="12">
        <v>1</v>
      </c>
      <c r="IF94" s="8"/>
      <c r="IG94" s="8"/>
      <c r="IH94" s="8"/>
      <c r="II94" s="8"/>
      <c r="IJ94" s="8"/>
      <c r="IK94" s="8">
        <v>1</v>
      </c>
      <c r="IL94" s="8">
        <v>8</v>
      </c>
      <c r="IM94" s="8"/>
      <c r="IN94" s="8"/>
      <c r="IO94" s="8"/>
      <c r="IP94" s="8"/>
      <c r="IQ94" s="8"/>
      <c r="IR94" s="8"/>
      <c r="IS94" s="8"/>
      <c r="IT94" s="8"/>
      <c r="IU94" s="8"/>
      <c r="IV94" s="8"/>
      <c r="IW94" s="8"/>
      <c r="IX94" s="16"/>
      <c r="IY94" s="16"/>
      <c r="IZ94" s="16"/>
      <c r="JA94" s="6">
        <v>113</v>
      </c>
    </row>
    <row r="95" spans="1:261" x14ac:dyDescent="0.25">
      <c r="A95" s="15">
        <v>160</v>
      </c>
      <c r="B95" s="15">
        <v>286376</v>
      </c>
      <c r="C95" s="15">
        <v>6841479</v>
      </c>
      <c r="D95" s="15">
        <v>3</v>
      </c>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v>1</v>
      </c>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v>2</v>
      </c>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C95" s="5">
        <v>1</v>
      </c>
      <c r="FO95" s="39">
        <v>5</v>
      </c>
      <c r="GJ95" s="12">
        <v>1</v>
      </c>
      <c r="GL95" s="12">
        <v>1</v>
      </c>
      <c r="IF95" s="8"/>
      <c r="IG95" s="8"/>
      <c r="IH95" s="8"/>
      <c r="II95" s="8"/>
      <c r="IJ95" s="8"/>
      <c r="IK95" s="8"/>
      <c r="IL95" s="8">
        <v>3</v>
      </c>
      <c r="IM95" s="8"/>
      <c r="IN95" s="8"/>
      <c r="IO95" s="8"/>
      <c r="IP95" s="8"/>
      <c r="IQ95" s="8"/>
      <c r="IR95" s="8"/>
      <c r="IS95" s="8">
        <v>2</v>
      </c>
      <c r="IT95" s="8"/>
      <c r="IU95" s="8"/>
      <c r="IV95" s="8"/>
      <c r="IW95" s="8"/>
      <c r="IX95" s="16"/>
      <c r="IY95" s="16"/>
      <c r="IZ95" s="16"/>
      <c r="JA95" s="6">
        <v>160</v>
      </c>
    </row>
    <row r="96" spans="1:261" x14ac:dyDescent="0.25">
      <c r="A96" s="15">
        <v>25</v>
      </c>
      <c r="B96" s="15">
        <v>286504</v>
      </c>
      <c r="C96" s="15">
        <v>6824450</v>
      </c>
      <c r="D96" s="15">
        <v>3</v>
      </c>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v>2</v>
      </c>
      <c r="EG96" s="6"/>
      <c r="EH96" s="6"/>
      <c r="EI96" s="6"/>
      <c r="EJ96" s="6"/>
      <c r="EK96" s="6"/>
      <c r="EL96" s="6"/>
      <c r="EM96" s="6"/>
      <c r="EN96" s="6"/>
      <c r="EO96" s="6"/>
      <c r="EP96" s="6"/>
      <c r="EQ96" s="6"/>
      <c r="ER96" s="6"/>
      <c r="ES96" s="6"/>
      <c r="ET96" s="6"/>
      <c r="EU96" s="6"/>
      <c r="EV96" s="6"/>
      <c r="EW96" s="6"/>
      <c r="EX96" s="6"/>
      <c r="EY96" s="6"/>
      <c r="EZ96" s="6"/>
      <c r="FA96" s="6"/>
      <c r="FC96" s="5">
        <v>1</v>
      </c>
      <c r="FO96" s="39">
        <v>2</v>
      </c>
      <c r="IF96" s="8"/>
      <c r="IG96" s="8"/>
      <c r="IH96" s="8"/>
      <c r="II96" s="8"/>
      <c r="IJ96" s="8">
        <v>2</v>
      </c>
      <c r="IK96" s="8"/>
      <c r="IL96" s="8"/>
      <c r="IM96" s="8"/>
      <c r="IN96" s="8"/>
      <c r="IO96" s="8"/>
      <c r="IP96" s="8"/>
      <c r="IQ96" s="8"/>
      <c r="IR96" s="8"/>
      <c r="IS96" s="8"/>
      <c r="IT96" s="8"/>
      <c r="IU96" s="8"/>
      <c r="IV96" s="8"/>
      <c r="IW96" s="8"/>
      <c r="IX96" s="16"/>
      <c r="IY96" s="16"/>
      <c r="IZ96" s="16"/>
      <c r="JA96" s="6">
        <v>25</v>
      </c>
    </row>
    <row r="97" spans="1:261" x14ac:dyDescent="0.25">
      <c r="A97" s="15">
        <v>104</v>
      </c>
      <c r="B97" s="15">
        <v>156183</v>
      </c>
      <c r="C97" s="15">
        <v>6863894</v>
      </c>
      <c r="D97" s="15">
        <v>3</v>
      </c>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v>1</v>
      </c>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6"/>
      <c r="DS97" s="6"/>
      <c r="DT97" s="6"/>
      <c r="DU97" s="6"/>
      <c r="DV97" s="6"/>
      <c r="DW97" s="6"/>
      <c r="DX97" s="6"/>
      <c r="DY97" s="6"/>
      <c r="DZ97" s="6"/>
      <c r="EA97" s="6"/>
      <c r="EB97" s="6"/>
      <c r="EC97" s="6"/>
      <c r="ED97" s="6"/>
      <c r="EE97" s="6"/>
      <c r="EF97" s="6"/>
      <c r="EG97" s="6"/>
      <c r="EH97" s="6"/>
      <c r="EI97" s="6"/>
      <c r="EJ97" s="6"/>
      <c r="EK97" s="6"/>
      <c r="EL97" s="6"/>
      <c r="EM97" s="6"/>
      <c r="EN97" s="6"/>
      <c r="EO97" s="6"/>
      <c r="EP97" s="6"/>
      <c r="EQ97" s="6"/>
      <c r="ER97" s="6"/>
      <c r="ES97" s="6"/>
      <c r="ET97" s="6"/>
      <c r="EU97" s="6"/>
      <c r="EV97" s="6"/>
      <c r="EW97" s="6"/>
      <c r="EX97" s="6"/>
      <c r="EY97" s="6"/>
      <c r="EZ97" s="6"/>
      <c r="FA97" s="6"/>
      <c r="FC97" s="5">
        <v>1</v>
      </c>
      <c r="FO97" s="39">
        <v>2</v>
      </c>
      <c r="GJ97" s="12">
        <v>1</v>
      </c>
      <c r="IF97" s="8"/>
      <c r="IG97" s="8"/>
      <c r="IH97" s="8"/>
      <c r="II97" s="8"/>
      <c r="IJ97" s="8"/>
      <c r="IK97" s="8"/>
      <c r="IL97" s="8">
        <v>2</v>
      </c>
      <c r="IM97" s="8"/>
      <c r="IN97" s="8"/>
      <c r="IO97" s="8"/>
      <c r="IP97" s="8"/>
      <c r="IQ97" s="8"/>
      <c r="IR97" s="8"/>
      <c r="IS97" s="8"/>
      <c r="IT97" s="8"/>
      <c r="IU97" s="8"/>
      <c r="IV97" s="8"/>
      <c r="IW97" s="8"/>
      <c r="IX97" s="16"/>
      <c r="IY97" s="16"/>
      <c r="IZ97" s="16"/>
      <c r="JA97" s="6">
        <v>104</v>
      </c>
    </row>
    <row r="98" spans="1:261" x14ac:dyDescent="0.25">
      <c r="A98" s="15">
        <v>149</v>
      </c>
      <c r="B98" s="15">
        <v>356822</v>
      </c>
      <c r="C98" s="15">
        <v>6689105</v>
      </c>
      <c r="D98" s="15">
        <v>3</v>
      </c>
      <c r="E98" s="6"/>
      <c r="F98" s="6"/>
      <c r="G98" s="6"/>
      <c r="H98" s="6">
        <v>1</v>
      </c>
      <c r="I98" s="6">
        <v>1</v>
      </c>
      <c r="J98" s="6"/>
      <c r="K98" s="6"/>
      <c r="L98" s="6">
        <v>1</v>
      </c>
      <c r="M98" s="6"/>
      <c r="N98" s="6"/>
      <c r="O98" s="6"/>
      <c r="P98" s="6">
        <v>2</v>
      </c>
      <c r="Q98" s="6"/>
      <c r="R98" s="6">
        <v>1</v>
      </c>
      <c r="S98" s="6"/>
      <c r="T98" s="6"/>
      <c r="U98" s="6">
        <v>2</v>
      </c>
      <c r="V98" s="6"/>
      <c r="W98" s="6"/>
      <c r="X98" s="6">
        <v>1</v>
      </c>
      <c r="Y98" s="6"/>
      <c r="Z98" s="6"/>
      <c r="AA98" s="6"/>
      <c r="AB98" s="6"/>
      <c r="AC98" s="6"/>
      <c r="AD98" s="6">
        <v>1</v>
      </c>
      <c r="AE98" s="6"/>
      <c r="AF98" s="6">
        <v>15</v>
      </c>
      <c r="AG98" s="6"/>
      <c r="AH98" s="6"/>
      <c r="AI98" s="6"/>
      <c r="AJ98" s="6"/>
      <c r="AK98" s="6"/>
      <c r="AL98" s="6"/>
      <c r="AM98" s="6"/>
      <c r="AN98" s="6">
        <v>3</v>
      </c>
      <c r="AO98" s="6"/>
      <c r="AP98" s="6"/>
      <c r="AQ98" s="6">
        <v>2</v>
      </c>
      <c r="AR98" s="6">
        <v>1</v>
      </c>
      <c r="AS98" s="6"/>
      <c r="AT98" s="6"/>
      <c r="AU98" s="6"/>
      <c r="AV98" s="6"/>
      <c r="AW98" s="6"/>
      <c r="AX98" s="6"/>
      <c r="AY98" s="6"/>
      <c r="AZ98" s="6"/>
      <c r="BA98" s="6"/>
      <c r="BB98" s="6">
        <v>1</v>
      </c>
      <c r="BC98" s="6">
        <v>28</v>
      </c>
      <c r="BD98" s="6"/>
      <c r="BE98" s="6"/>
      <c r="BF98" s="6"/>
      <c r="BG98" s="6"/>
      <c r="BH98" s="6"/>
      <c r="BI98" s="6"/>
      <c r="BJ98" s="6"/>
      <c r="BK98" s="6">
        <v>9</v>
      </c>
      <c r="BL98" s="6"/>
      <c r="BM98" s="6"/>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v>3</v>
      </c>
      <c r="CN98" s="6"/>
      <c r="CO98" s="6">
        <v>1</v>
      </c>
      <c r="CP98" s="6"/>
      <c r="CQ98" s="6"/>
      <c r="CR98" s="6"/>
      <c r="CS98" s="6">
        <v>1</v>
      </c>
      <c r="CT98" s="6"/>
      <c r="CU98" s="6"/>
      <c r="CV98" s="6">
        <v>1</v>
      </c>
      <c r="CW98" s="6"/>
      <c r="CX98" s="6"/>
      <c r="CY98" s="6"/>
      <c r="CZ98" s="6">
        <v>1</v>
      </c>
      <c r="DA98" s="6"/>
      <c r="DB98" s="6"/>
      <c r="DC98" s="6">
        <v>81</v>
      </c>
      <c r="DD98" s="6"/>
      <c r="DE98" s="6"/>
      <c r="DF98" s="6"/>
      <c r="DG98" s="6">
        <v>2</v>
      </c>
      <c r="DH98" s="6"/>
      <c r="DI98" s="6">
        <v>6</v>
      </c>
      <c r="DJ98" s="6">
        <v>4</v>
      </c>
      <c r="DK98" s="6"/>
      <c r="DL98" s="6"/>
      <c r="DM98" s="6"/>
      <c r="DN98" s="6"/>
      <c r="DO98" s="6">
        <v>1</v>
      </c>
      <c r="DP98" s="6"/>
      <c r="DQ98" s="6"/>
      <c r="DR98" s="6"/>
      <c r="DS98" s="6"/>
      <c r="DT98" s="6"/>
      <c r="DU98" s="6"/>
      <c r="DV98" s="6"/>
      <c r="DW98" s="6"/>
      <c r="DX98" s="6"/>
      <c r="DY98" s="6"/>
      <c r="DZ98" s="6"/>
      <c r="EA98" s="6"/>
      <c r="EB98" s="6"/>
      <c r="EC98" s="6"/>
      <c r="ED98" s="6"/>
      <c r="EE98" s="6"/>
      <c r="EF98" s="6">
        <v>1</v>
      </c>
      <c r="EG98" s="6"/>
      <c r="EH98" s="6"/>
      <c r="EI98" s="6"/>
      <c r="EJ98" s="6"/>
      <c r="EK98" s="6">
        <v>1</v>
      </c>
      <c r="EL98" s="6"/>
      <c r="EM98" s="6">
        <v>8</v>
      </c>
      <c r="EN98" s="6"/>
      <c r="EO98" s="6"/>
      <c r="EP98" s="6">
        <v>1</v>
      </c>
      <c r="EQ98" s="6"/>
      <c r="ER98" s="6"/>
      <c r="ES98" s="6"/>
      <c r="ET98" s="6"/>
      <c r="EU98" s="6">
        <v>1</v>
      </c>
      <c r="EV98" s="6"/>
      <c r="EW98" s="6"/>
      <c r="EX98" s="6"/>
      <c r="EY98" s="6"/>
      <c r="EZ98" s="6">
        <v>3</v>
      </c>
      <c r="FA98" s="6"/>
      <c r="FB98" s="5">
        <v>1</v>
      </c>
      <c r="FO98" s="39">
        <v>216</v>
      </c>
      <c r="GC98" s="12">
        <v>1</v>
      </c>
      <c r="GD98" s="12">
        <v>6</v>
      </c>
      <c r="GH98" s="12">
        <v>2</v>
      </c>
      <c r="GI98" s="12">
        <v>2</v>
      </c>
      <c r="GJ98" s="12">
        <v>19</v>
      </c>
      <c r="GO98" s="12">
        <v>1</v>
      </c>
      <c r="IF98" s="8"/>
      <c r="IG98" s="8"/>
      <c r="IH98" s="8"/>
      <c r="II98" s="8"/>
      <c r="IJ98" s="8">
        <v>11</v>
      </c>
      <c r="IK98" s="8">
        <v>4</v>
      </c>
      <c r="IL98" s="8">
        <v>100</v>
      </c>
      <c r="IM98" s="8"/>
      <c r="IN98" s="8"/>
      <c r="IO98" s="8"/>
      <c r="IP98" s="8">
        <v>3</v>
      </c>
      <c r="IQ98" s="8">
        <v>1</v>
      </c>
      <c r="IR98" s="8">
        <v>3</v>
      </c>
      <c r="IS98" s="8">
        <v>94</v>
      </c>
      <c r="IT98" s="8"/>
      <c r="IU98" s="8"/>
      <c r="IV98" s="8"/>
      <c r="IW98" s="8"/>
      <c r="IX98" s="16"/>
      <c r="IY98" s="16"/>
      <c r="IZ98" s="16"/>
      <c r="JA98" s="6">
        <v>149</v>
      </c>
    </row>
    <row r="99" spans="1:261" x14ac:dyDescent="0.25">
      <c r="A99" s="15">
        <v>123</v>
      </c>
      <c r="B99" s="15">
        <v>234476</v>
      </c>
      <c r="C99" s="15">
        <v>6710298</v>
      </c>
      <c r="D99" s="15">
        <v>3</v>
      </c>
      <c r="E99" s="6"/>
      <c r="F99" s="6">
        <v>2</v>
      </c>
      <c r="G99" s="6"/>
      <c r="H99" s="6"/>
      <c r="I99" s="6"/>
      <c r="J99" s="6"/>
      <c r="K99" s="6"/>
      <c r="L99" s="6">
        <v>1</v>
      </c>
      <c r="M99" s="6"/>
      <c r="N99" s="6"/>
      <c r="O99" s="6"/>
      <c r="P99" s="6">
        <v>1</v>
      </c>
      <c r="Q99" s="6">
        <v>2</v>
      </c>
      <c r="R99" s="6"/>
      <c r="S99" s="6"/>
      <c r="T99" s="6"/>
      <c r="U99" s="6">
        <v>1</v>
      </c>
      <c r="V99" s="6"/>
      <c r="W99" s="6">
        <v>1</v>
      </c>
      <c r="X99" s="6"/>
      <c r="Y99" s="6"/>
      <c r="Z99" s="6">
        <v>2</v>
      </c>
      <c r="AA99" s="6"/>
      <c r="AB99" s="6">
        <v>1</v>
      </c>
      <c r="AC99" s="6"/>
      <c r="AD99" s="6">
        <v>3</v>
      </c>
      <c r="AE99" s="6"/>
      <c r="AF99" s="6">
        <v>18</v>
      </c>
      <c r="AG99" s="6"/>
      <c r="AH99" s="6">
        <v>1</v>
      </c>
      <c r="AI99" s="6"/>
      <c r="AJ99" s="6"/>
      <c r="AK99" s="6"/>
      <c r="AL99" s="6"/>
      <c r="AM99" s="6"/>
      <c r="AN99" s="6"/>
      <c r="AO99" s="6">
        <v>1</v>
      </c>
      <c r="AP99" s="6"/>
      <c r="AQ99" s="6">
        <v>4</v>
      </c>
      <c r="AR99" s="6">
        <v>1</v>
      </c>
      <c r="AS99" s="6"/>
      <c r="AT99" s="6"/>
      <c r="AU99" s="6"/>
      <c r="AV99" s="6"/>
      <c r="AW99" s="6"/>
      <c r="AX99" s="6"/>
      <c r="AY99" s="6"/>
      <c r="AZ99" s="6"/>
      <c r="BA99" s="6">
        <v>3</v>
      </c>
      <c r="BB99" s="6"/>
      <c r="BC99" s="6">
        <v>5</v>
      </c>
      <c r="BD99" s="6"/>
      <c r="BE99" s="6"/>
      <c r="BF99" s="6"/>
      <c r="BG99" s="6">
        <v>2</v>
      </c>
      <c r="BH99" s="6"/>
      <c r="BI99" s="6"/>
      <c r="BJ99" s="6"/>
      <c r="BK99" s="6">
        <v>16</v>
      </c>
      <c r="BL99" s="6"/>
      <c r="BM99" s="6"/>
      <c r="BN99" s="6"/>
      <c r="BO99" s="6">
        <v>17</v>
      </c>
      <c r="BP99" s="6"/>
      <c r="BQ99" s="6">
        <v>1</v>
      </c>
      <c r="BR99" s="6"/>
      <c r="BS99" s="6"/>
      <c r="BT99" s="6"/>
      <c r="BU99" s="6">
        <v>1</v>
      </c>
      <c r="BV99" s="6"/>
      <c r="BW99" s="6"/>
      <c r="BX99" s="6"/>
      <c r="BY99" s="6"/>
      <c r="BZ99" s="6"/>
      <c r="CA99" s="6"/>
      <c r="CB99" s="6"/>
      <c r="CC99" s="6"/>
      <c r="CD99" s="6">
        <v>1</v>
      </c>
      <c r="CE99" s="6">
        <v>4</v>
      </c>
      <c r="CF99" s="6">
        <v>1</v>
      </c>
      <c r="CG99" s="6">
        <v>1</v>
      </c>
      <c r="CH99" s="6">
        <v>3</v>
      </c>
      <c r="CI99" s="6">
        <v>1</v>
      </c>
      <c r="CJ99" s="6">
        <v>7</v>
      </c>
      <c r="CK99" s="6"/>
      <c r="CL99" s="6"/>
      <c r="CM99" s="6"/>
      <c r="CN99" s="6"/>
      <c r="CO99" s="6"/>
      <c r="CP99" s="6"/>
      <c r="CQ99" s="6"/>
      <c r="CR99" s="6"/>
      <c r="CS99" s="6">
        <v>1</v>
      </c>
      <c r="CT99" s="6"/>
      <c r="CU99" s="6"/>
      <c r="CV99" s="6">
        <v>1</v>
      </c>
      <c r="CW99" s="6"/>
      <c r="CX99" s="6"/>
      <c r="CY99" s="6"/>
      <c r="CZ99" s="6">
        <v>1</v>
      </c>
      <c r="DA99" s="6"/>
      <c r="DB99" s="6"/>
      <c r="DC99" s="6">
        <v>6</v>
      </c>
      <c r="DD99" s="6"/>
      <c r="DE99" s="6"/>
      <c r="DF99" s="6"/>
      <c r="DG99" s="6"/>
      <c r="DH99" s="6">
        <v>3</v>
      </c>
      <c r="DI99" s="6">
        <v>1</v>
      </c>
      <c r="DJ99" s="6">
        <v>2</v>
      </c>
      <c r="DK99" s="6"/>
      <c r="DL99" s="6"/>
      <c r="DM99" s="6"/>
      <c r="DN99" s="6"/>
      <c r="DO99" s="6"/>
      <c r="DP99" s="6"/>
      <c r="DQ99" s="6"/>
      <c r="DR99" s="6"/>
      <c r="DS99" s="6"/>
      <c r="DT99" s="6"/>
      <c r="DU99" s="6"/>
      <c r="DV99" s="6"/>
      <c r="DW99" s="6"/>
      <c r="DX99" s="6"/>
      <c r="DY99" s="6"/>
      <c r="DZ99" s="6"/>
      <c r="EA99" s="6"/>
      <c r="EB99" s="6"/>
      <c r="EC99" s="6"/>
      <c r="ED99" s="6"/>
      <c r="EE99" s="6">
        <v>2</v>
      </c>
      <c r="EF99" s="6">
        <v>5</v>
      </c>
      <c r="EG99" s="6"/>
      <c r="EH99" s="6"/>
      <c r="EI99" s="6"/>
      <c r="EJ99" s="6"/>
      <c r="EK99" s="6"/>
      <c r="EL99" s="6"/>
      <c r="EM99" s="6">
        <v>2</v>
      </c>
      <c r="EN99" s="6"/>
      <c r="EO99" s="6"/>
      <c r="EP99" s="6"/>
      <c r="EQ99" s="6"/>
      <c r="ER99" s="6"/>
      <c r="ES99" s="6"/>
      <c r="ET99" s="6">
        <v>1</v>
      </c>
      <c r="EU99" s="6"/>
      <c r="EV99" s="6"/>
      <c r="EW99" s="6"/>
      <c r="EX99" s="6"/>
      <c r="EY99" s="6"/>
      <c r="EZ99" s="6"/>
      <c r="FA99" s="6"/>
      <c r="FB99" s="5">
        <v>1</v>
      </c>
      <c r="FO99" s="39">
        <v>186</v>
      </c>
      <c r="FS99" s="12">
        <v>1</v>
      </c>
      <c r="FT99" s="12">
        <v>1</v>
      </c>
      <c r="GA99" s="12">
        <v>1</v>
      </c>
      <c r="GC99" s="12">
        <v>2</v>
      </c>
      <c r="GD99" s="12">
        <v>3</v>
      </c>
      <c r="GF99" s="12">
        <v>1</v>
      </c>
      <c r="GH99" s="12">
        <v>1</v>
      </c>
      <c r="GI99" s="12">
        <v>8</v>
      </c>
      <c r="GJ99" s="12">
        <v>26</v>
      </c>
      <c r="GK99" s="12">
        <v>1</v>
      </c>
      <c r="GM99" s="12">
        <v>6</v>
      </c>
      <c r="GN99" s="12">
        <v>3</v>
      </c>
      <c r="GP99" s="12">
        <v>1</v>
      </c>
      <c r="GR99" s="12">
        <v>1</v>
      </c>
      <c r="GT99" s="12">
        <v>1</v>
      </c>
      <c r="HQ99" s="12">
        <v>1</v>
      </c>
      <c r="HW99" s="12">
        <v>1</v>
      </c>
      <c r="IF99" s="8"/>
      <c r="IG99" s="8">
        <v>3</v>
      </c>
      <c r="IH99" s="8"/>
      <c r="II99" s="8">
        <v>1</v>
      </c>
      <c r="IJ99" s="8">
        <v>7</v>
      </c>
      <c r="IK99" s="8">
        <v>2</v>
      </c>
      <c r="IL99" s="8">
        <v>137</v>
      </c>
      <c r="IM99" s="8">
        <v>12</v>
      </c>
      <c r="IN99" s="8">
        <v>1</v>
      </c>
      <c r="IO99" s="8">
        <v>7</v>
      </c>
      <c r="IP99" s="8">
        <v>3</v>
      </c>
      <c r="IQ99" s="8"/>
      <c r="IR99" s="8"/>
      <c r="IS99" s="8">
        <v>13</v>
      </c>
      <c r="IT99" s="8"/>
      <c r="IU99" s="8"/>
      <c r="IV99" s="8"/>
      <c r="IW99" s="8"/>
      <c r="IX99" s="16"/>
      <c r="IY99" s="16"/>
      <c r="IZ99" s="16"/>
      <c r="JA99" s="6">
        <v>123</v>
      </c>
    </row>
    <row r="100" spans="1:261" x14ac:dyDescent="0.25">
      <c r="A100" s="15">
        <v>16</v>
      </c>
      <c r="B100" s="15">
        <v>236999</v>
      </c>
      <c r="C100" s="15">
        <v>6750103</v>
      </c>
      <c r="D100" s="15">
        <v>3</v>
      </c>
      <c r="E100" s="6"/>
      <c r="F100" s="6"/>
      <c r="G100" s="6"/>
      <c r="H100" s="6"/>
      <c r="I100" s="6"/>
      <c r="J100" s="6"/>
      <c r="K100" s="6">
        <v>1</v>
      </c>
      <c r="L100" s="6">
        <v>2</v>
      </c>
      <c r="M100" s="6"/>
      <c r="N100" s="6"/>
      <c r="O100" s="6"/>
      <c r="P100" s="6"/>
      <c r="Q100" s="6"/>
      <c r="R100" s="6"/>
      <c r="S100" s="6"/>
      <c r="T100" s="6"/>
      <c r="U100" s="6"/>
      <c r="V100" s="6">
        <v>1</v>
      </c>
      <c r="W100" s="6"/>
      <c r="X100" s="6"/>
      <c r="Y100" s="6"/>
      <c r="Z100" s="6"/>
      <c r="AA100" s="6"/>
      <c r="AB100" s="6"/>
      <c r="AC100" s="6"/>
      <c r="AD100" s="6"/>
      <c r="AE100" s="6"/>
      <c r="AF100" s="6">
        <v>4</v>
      </c>
      <c r="AG100" s="6"/>
      <c r="AH100" s="6"/>
      <c r="AI100" s="6"/>
      <c r="AJ100" s="6"/>
      <c r="AK100" s="6"/>
      <c r="AL100" s="6"/>
      <c r="AM100" s="6"/>
      <c r="AN100" s="6"/>
      <c r="AO100" s="6"/>
      <c r="AP100" s="6"/>
      <c r="AQ100" s="6">
        <v>3</v>
      </c>
      <c r="AR100" s="6"/>
      <c r="AS100" s="6"/>
      <c r="AT100" s="6">
        <v>1</v>
      </c>
      <c r="AU100" s="6"/>
      <c r="AV100" s="6"/>
      <c r="AW100" s="6"/>
      <c r="AX100" s="6"/>
      <c r="AY100" s="6"/>
      <c r="AZ100" s="6"/>
      <c r="BA100" s="6"/>
      <c r="BB100" s="6"/>
      <c r="BC100" s="6"/>
      <c r="BD100" s="6"/>
      <c r="BE100" s="6"/>
      <c r="BF100" s="6"/>
      <c r="BG100" s="6"/>
      <c r="BH100" s="6"/>
      <c r="BI100" s="6"/>
      <c r="BJ100" s="6"/>
      <c r="BK100" s="6">
        <v>3</v>
      </c>
      <c r="BL100" s="6"/>
      <c r="BM100" s="6"/>
      <c r="BN100" s="6">
        <v>1</v>
      </c>
      <c r="BO100" s="6">
        <v>1</v>
      </c>
      <c r="BP100" s="6"/>
      <c r="BQ100" s="6"/>
      <c r="BR100" s="6"/>
      <c r="BS100" s="6"/>
      <c r="BT100" s="6"/>
      <c r="BU100" s="6"/>
      <c r="BV100" s="6"/>
      <c r="BW100" s="6"/>
      <c r="BX100" s="6"/>
      <c r="BY100" s="6"/>
      <c r="BZ100" s="6"/>
      <c r="CA100" s="6"/>
      <c r="CB100" s="6"/>
      <c r="CC100" s="6"/>
      <c r="CD100" s="6"/>
      <c r="CE100" s="6"/>
      <c r="CF100" s="6">
        <v>1</v>
      </c>
      <c r="CG100" s="6"/>
      <c r="CH100" s="6"/>
      <c r="CI100" s="6"/>
      <c r="CJ100" s="6">
        <v>1</v>
      </c>
      <c r="CK100" s="6"/>
      <c r="CL100" s="6"/>
      <c r="CM100" s="6"/>
      <c r="CN100" s="6"/>
      <c r="CO100" s="6"/>
      <c r="CP100" s="6"/>
      <c r="CQ100" s="6"/>
      <c r="CR100" s="6"/>
      <c r="CS100" s="6"/>
      <c r="CT100" s="6"/>
      <c r="CU100" s="6"/>
      <c r="CV100" s="6"/>
      <c r="CW100" s="6">
        <v>16</v>
      </c>
      <c r="CX100" s="6"/>
      <c r="CY100" s="6"/>
      <c r="CZ100" s="6"/>
      <c r="DA100" s="6"/>
      <c r="DB100" s="6"/>
      <c r="DC100" s="6">
        <v>18</v>
      </c>
      <c r="DD100" s="6"/>
      <c r="DE100" s="6"/>
      <c r="DF100" s="6"/>
      <c r="DG100" s="6"/>
      <c r="DH100" s="6">
        <v>6</v>
      </c>
      <c r="DI100" s="6"/>
      <c r="DJ100" s="6">
        <v>3</v>
      </c>
      <c r="DK100" s="6"/>
      <c r="DL100" s="6"/>
      <c r="DM100" s="6"/>
      <c r="DN100" s="6"/>
      <c r="DO100" s="6"/>
      <c r="DP100" s="6"/>
      <c r="DQ100" s="6"/>
      <c r="DR100" s="6"/>
      <c r="DS100" s="6"/>
      <c r="DT100" s="6"/>
      <c r="DU100" s="6"/>
      <c r="DV100" s="6"/>
      <c r="DW100" s="6"/>
      <c r="DX100" s="6"/>
      <c r="DY100" s="6">
        <v>1</v>
      </c>
      <c r="DZ100" s="6"/>
      <c r="EA100" s="6"/>
      <c r="EB100" s="6"/>
      <c r="EC100" s="6"/>
      <c r="ED100" s="6"/>
      <c r="EE100" s="6"/>
      <c r="EF100" s="6"/>
      <c r="EG100" s="6"/>
      <c r="EH100" s="6"/>
      <c r="EI100" s="6">
        <v>1</v>
      </c>
      <c r="EJ100" s="6"/>
      <c r="EK100" s="6">
        <v>1</v>
      </c>
      <c r="EL100" s="6"/>
      <c r="EM100" s="6">
        <v>6</v>
      </c>
      <c r="EN100" s="6">
        <v>1</v>
      </c>
      <c r="EO100" s="6"/>
      <c r="EP100" s="6"/>
      <c r="EQ100" s="6"/>
      <c r="ER100" s="6"/>
      <c r="ES100" s="6"/>
      <c r="ET100" s="6">
        <v>1</v>
      </c>
      <c r="EU100" s="6"/>
      <c r="EV100" s="6"/>
      <c r="EW100" s="6"/>
      <c r="EX100" s="6"/>
      <c r="EY100" s="6"/>
      <c r="EZ100" s="6"/>
      <c r="FA100" s="6"/>
      <c r="FB100" s="5">
        <v>1</v>
      </c>
      <c r="FO100" s="39">
        <v>79</v>
      </c>
      <c r="GG100" s="12">
        <v>1</v>
      </c>
      <c r="GJ100" s="12">
        <v>4</v>
      </c>
      <c r="GM100" s="12">
        <v>1</v>
      </c>
      <c r="IF100" s="8">
        <v>1</v>
      </c>
      <c r="IG100" s="8"/>
      <c r="IH100" s="8"/>
      <c r="II100" s="8"/>
      <c r="IJ100" s="8">
        <v>9</v>
      </c>
      <c r="IK100" s="8">
        <v>1</v>
      </c>
      <c r="IL100" s="8">
        <v>23</v>
      </c>
      <c r="IM100" s="8">
        <v>1</v>
      </c>
      <c r="IN100" s="8"/>
      <c r="IO100" s="8">
        <v>1</v>
      </c>
      <c r="IP100" s="8"/>
      <c r="IQ100" s="8"/>
      <c r="IR100" s="8"/>
      <c r="IS100" s="8">
        <v>43</v>
      </c>
      <c r="IT100" s="8"/>
      <c r="IU100" s="8"/>
      <c r="IV100" s="8"/>
      <c r="IW100" s="8"/>
      <c r="IX100" s="16"/>
      <c r="IY100" s="16"/>
      <c r="IZ100" s="16"/>
      <c r="JA100" s="6">
        <v>16</v>
      </c>
    </row>
    <row r="101" spans="1:261" x14ac:dyDescent="0.25">
      <c r="A101" s="15">
        <v>87</v>
      </c>
      <c r="B101" s="15">
        <v>214648</v>
      </c>
      <c r="C101" s="15">
        <v>6761180</v>
      </c>
      <c r="D101" s="15">
        <v>3</v>
      </c>
      <c r="E101" s="6"/>
      <c r="F101" s="6"/>
      <c r="G101" s="6"/>
      <c r="H101" s="6"/>
      <c r="I101" s="6"/>
      <c r="J101" s="6"/>
      <c r="K101" s="6"/>
      <c r="L101" s="6">
        <v>3</v>
      </c>
      <c r="M101" s="6"/>
      <c r="N101" s="6"/>
      <c r="O101" s="6"/>
      <c r="P101" s="6">
        <v>1</v>
      </c>
      <c r="Q101" s="6"/>
      <c r="R101" s="6"/>
      <c r="S101" s="6"/>
      <c r="T101" s="6"/>
      <c r="U101" s="6"/>
      <c r="V101" s="6"/>
      <c r="W101" s="6"/>
      <c r="X101" s="6"/>
      <c r="Y101" s="6"/>
      <c r="Z101" s="6"/>
      <c r="AA101" s="6"/>
      <c r="AB101" s="6"/>
      <c r="AC101" s="6"/>
      <c r="AD101" s="6"/>
      <c r="AE101" s="6"/>
      <c r="AF101" s="6">
        <v>1</v>
      </c>
      <c r="AG101" s="6"/>
      <c r="AH101" s="6">
        <v>2</v>
      </c>
      <c r="AI101" s="6">
        <v>1</v>
      </c>
      <c r="AJ101" s="6"/>
      <c r="AK101" s="6"/>
      <c r="AL101" s="6"/>
      <c r="AM101" s="6"/>
      <c r="AN101" s="6"/>
      <c r="AO101" s="6"/>
      <c r="AP101" s="6"/>
      <c r="AQ101" s="6"/>
      <c r="AR101" s="6"/>
      <c r="AS101" s="6"/>
      <c r="AT101" s="6"/>
      <c r="AU101" s="6"/>
      <c r="AV101" s="6"/>
      <c r="AW101" s="6"/>
      <c r="AX101" s="6"/>
      <c r="AY101" s="6"/>
      <c r="AZ101" s="6"/>
      <c r="BA101" s="6"/>
      <c r="BB101" s="6"/>
      <c r="BC101" s="6">
        <v>1</v>
      </c>
      <c r="BD101" s="6"/>
      <c r="BE101" s="6"/>
      <c r="BF101" s="6"/>
      <c r="BG101" s="6"/>
      <c r="BH101" s="6">
        <v>2</v>
      </c>
      <c r="BI101" s="6"/>
      <c r="BJ101" s="6"/>
      <c r="BK101" s="6">
        <v>1</v>
      </c>
      <c r="BL101" s="6"/>
      <c r="BM101" s="6"/>
      <c r="BN101" s="6"/>
      <c r="BO101" s="6"/>
      <c r="BP101" s="6"/>
      <c r="BQ101" s="6"/>
      <c r="BR101" s="6"/>
      <c r="BS101" s="6"/>
      <c r="BT101" s="6"/>
      <c r="BU101" s="6">
        <v>1</v>
      </c>
      <c r="BV101" s="6"/>
      <c r="BW101" s="6"/>
      <c r="BX101" s="6"/>
      <c r="BY101" s="6"/>
      <c r="BZ101" s="6"/>
      <c r="CA101" s="6"/>
      <c r="CB101" s="6"/>
      <c r="CC101" s="6"/>
      <c r="CD101" s="6"/>
      <c r="CE101" s="6">
        <v>2</v>
      </c>
      <c r="CF101" s="6">
        <v>1</v>
      </c>
      <c r="CG101" s="6">
        <v>1</v>
      </c>
      <c r="CH101" s="6"/>
      <c r="CI101" s="6"/>
      <c r="CJ101" s="6"/>
      <c r="CK101" s="6"/>
      <c r="CL101" s="6"/>
      <c r="CM101" s="6"/>
      <c r="CN101" s="6"/>
      <c r="CO101" s="6"/>
      <c r="CP101" s="6"/>
      <c r="CQ101" s="6"/>
      <c r="CR101" s="6"/>
      <c r="CS101" s="6"/>
      <c r="CT101" s="6"/>
      <c r="CU101" s="6"/>
      <c r="CV101" s="6"/>
      <c r="CW101" s="6"/>
      <c r="CX101" s="6"/>
      <c r="CY101" s="6"/>
      <c r="CZ101" s="6"/>
      <c r="DA101" s="6"/>
      <c r="DB101" s="6"/>
      <c r="DC101" s="6">
        <v>22</v>
      </c>
      <c r="DD101" s="6"/>
      <c r="DE101" s="6"/>
      <c r="DF101" s="6"/>
      <c r="DG101" s="6"/>
      <c r="DH101" s="6"/>
      <c r="DI101" s="6"/>
      <c r="DJ101" s="6"/>
      <c r="DK101" s="6"/>
      <c r="DL101" s="6"/>
      <c r="DM101" s="6"/>
      <c r="DN101" s="6"/>
      <c r="DO101" s="6"/>
      <c r="DP101" s="6"/>
      <c r="DQ101" s="6"/>
      <c r="DR101" s="6"/>
      <c r="DS101" s="6"/>
      <c r="DT101" s="6"/>
      <c r="DU101" s="6"/>
      <c r="DV101" s="6"/>
      <c r="DW101" s="6"/>
      <c r="DX101" s="6"/>
      <c r="DY101" s="6"/>
      <c r="DZ101" s="6">
        <v>3</v>
      </c>
      <c r="EA101" s="6"/>
      <c r="EB101" s="6"/>
      <c r="EC101" s="6"/>
      <c r="ED101" s="6"/>
      <c r="EE101" s="6"/>
      <c r="EF101" s="6"/>
      <c r="EG101" s="6"/>
      <c r="EH101" s="6"/>
      <c r="EI101" s="6"/>
      <c r="EJ101" s="6"/>
      <c r="EK101" s="6">
        <v>1</v>
      </c>
      <c r="EL101" s="6">
        <v>1</v>
      </c>
      <c r="EM101" s="6">
        <v>2</v>
      </c>
      <c r="EN101" s="6"/>
      <c r="EO101" s="6"/>
      <c r="EP101" s="6"/>
      <c r="EQ101" s="6"/>
      <c r="ER101" s="6"/>
      <c r="ES101" s="6"/>
      <c r="ET101" s="6"/>
      <c r="EU101" s="6"/>
      <c r="EV101" s="6"/>
      <c r="EW101" s="6"/>
      <c r="EX101" s="6"/>
      <c r="EY101" s="6"/>
      <c r="EZ101" s="6"/>
      <c r="FA101" s="6"/>
      <c r="FB101" s="5">
        <v>1</v>
      </c>
      <c r="FO101" s="39">
        <v>56</v>
      </c>
      <c r="GI101" s="12">
        <v>1</v>
      </c>
      <c r="GJ101" s="12">
        <v>7</v>
      </c>
      <c r="GO101" s="12">
        <v>2</v>
      </c>
      <c r="IF101" s="8"/>
      <c r="IG101" s="8"/>
      <c r="IH101" s="8">
        <v>3</v>
      </c>
      <c r="II101" s="8"/>
      <c r="IJ101" s="8">
        <v>4</v>
      </c>
      <c r="IK101" s="8"/>
      <c r="IL101" s="8">
        <v>22</v>
      </c>
      <c r="IM101" s="8">
        <v>5</v>
      </c>
      <c r="IN101" s="8"/>
      <c r="IO101" s="8"/>
      <c r="IP101" s="8"/>
      <c r="IQ101" s="8"/>
      <c r="IR101" s="8"/>
      <c r="IS101" s="8">
        <v>22</v>
      </c>
      <c r="IT101" s="8"/>
      <c r="IU101" s="8"/>
      <c r="IV101" s="8"/>
      <c r="IW101" s="8"/>
      <c r="IX101" s="16"/>
      <c r="IY101" s="16"/>
      <c r="IZ101" s="16"/>
      <c r="JA101" s="6">
        <v>87</v>
      </c>
    </row>
    <row r="102" spans="1:261" x14ac:dyDescent="0.25">
      <c r="A102" s="15">
        <v>88</v>
      </c>
      <c r="B102" s="15">
        <v>213129</v>
      </c>
      <c r="C102" s="15">
        <v>6761515</v>
      </c>
      <c r="D102" s="15">
        <v>3</v>
      </c>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v>2</v>
      </c>
      <c r="AE102" s="6"/>
      <c r="AF102" s="6">
        <v>7</v>
      </c>
      <c r="AG102" s="6"/>
      <c r="AH102" s="6">
        <v>1</v>
      </c>
      <c r="AI102" s="6"/>
      <c r="AJ102" s="6"/>
      <c r="AK102" s="6"/>
      <c r="AL102" s="6"/>
      <c r="AM102" s="6"/>
      <c r="AN102" s="6"/>
      <c r="AO102" s="6"/>
      <c r="AP102" s="6"/>
      <c r="AQ102" s="6">
        <v>3</v>
      </c>
      <c r="AR102" s="6"/>
      <c r="AS102" s="6"/>
      <c r="AT102" s="6"/>
      <c r="AU102" s="6"/>
      <c r="AV102" s="6"/>
      <c r="AW102" s="6"/>
      <c r="AX102" s="6"/>
      <c r="AY102" s="6"/>
      <c r="AZ102" s="6"/>
      <c r="BA102" s="6"/>
      <c r="BB102" s="6">
        <v>1</v>
      </c>
      <c r="BC102" s="6"/>
      <c r="BD102" s="6"/>
      <c r="BE102" s="6"/>
      <c r="BF102" s="6"/>
      <c r="BG102" s="6">
        <v>1</v>
      </c>
      <c r="BH102" s="6"/>
      <c r="BI102" s="6"/>
      <c r="BJ102" s="6"/>
      <c r="BK102" s="6"/>
      <c r="BL102" s="6"/>
      <c r="BM102" s="6"/>
      <c r="BN102" s="6"/>
      <c r="BO102" s="6"/>
      <c r="BP102" s="6"/>
      <c r="BQ102" s="6"/>
      <c r="BR102" s="6"/>
      <c r="BS102" s="6"/>
      <c r="BT102" s="6"/>
      <c r="BU102" s="6"/>
      <c r="BV102" s="6"/>
      <c r="BW102" s="6"/>
      <c r="BX102" s="6"/>
      <c r="BY102" s="6"/>
      <c r="BZ102" s="6"/>
      <c r="CA102" s="6"/>
      <c r="CB102" s="6"/>
      <c r="CC102" s="6"/>
      <c r="CD102" s="6">
        <v>1</v>
      </c>
      <c r="CE102" s="6"/>
      <c r="CF102" s="6"/>
      <c r="CG102" s="6"/>
      <c r="CH102" s="6"/>
      <c r="CI102" s="6"/>
      <c r="CJ102" s="6">
        <v>1</v>
      </c>
      <c r="CK102" s="6"/>
      <c r="CL102" s="6"/>
      <c r="CM102" s="6"/>
      <c r="CN102" s="6"/>
      <c r="CO102" s="6"/>
      <c r="CP102" s="6"/>
      <c r="CQ102" s="6"/>
      <c r="CR102" s="6"/>
      <c r="CS102" s="6"/>
      <c r="CT102" s="6"/>
      <c r="CU102" s="6"/>
      <c r="CV102" s="6">
        <v>1</v>
      </c>
      <c r="CW102" s="6"/>
      <c r="CX102" s="6"/>
      <c r="CY102" s="6"/>
      <c r="CZ102" s="6"/>
      <c r="DA102" s="6"/>
      <c r="DB102" s="6"/>
      <c r="DC102" s="6"/>
      <c r="DD102" s="6"/>
      <c r="DE102" s="6"/>
      <c r="DF102" s="6"/>
      <c r="DG102" s="6"/>
      <c r="DH102" s="6">
        <v>1</v>
      </c>
      <c r="DI102" s="6"/>
      <c r="DJ102" s="6"/>
      <c r="DK102" s="6"/>
      <c r="DL102" s="6"/>
      <c r="DM102" s="6"/>
      <c r="DN102" s="6"/>
      <c r="DO102" s="6"/>
      <c r="DP102" s="6"/>
      <c r="DQ102" s="6"/>
      <c r="DR102" s="6"/>
      <c r="DS102" s="6"/>
      <c r="DT102" s="6"/>
      <c r="DU102" s="6"/>
      <c r="DV102" s="6"/>
      <c r="DW102" s="6"/>
      <c r="DX102" s="6"/>
      <c r="DY102" s="6"/>
      <c r="DZ102" s="6"/>
      <c r="EA102" s="6"/>
      <c r="EB102" s="6"/>
      <c r="EC102" s="6"/>
      <c r="ED102" s="6"/>
      <c r="EE102" s="6"/>
      <c r="EF102" s="6">
        <v>1</v>
      </c>
      <c r="EG102" s="6"/>
      <c r="EH102" s="6"/>
      <c r="EI102" s="6"/>
      <c r="EJ102" s="6"/>
      <c r="EK102" s="6"/>
      <c r="EL102" s="6"/>
      <c r="EM102" s="6"/>
      <c r="EN102" s="6"/>
      <c r="EO102" s="6"/>
      <c r="EP102" s="6"/>
      <c r="EQ102" s="6"/>
      <c r="ER102" s="6"/>
      <c r="ES102" s="6"/>
      <c r="ET102" s="6"/>
      <c r="EU102" s="6"/>
      <c r="EV102" s="6">
        <v>1</v>
      </c>
      <c r="EW102" s="6"/>
      <c r="EX102" s="6"/>
      <c r="EY102" s="6"/>
      <c r="EZ102" s="6"/>
      <c r="FA102" s="6"/>
      <c r="FB102" s="5">
        <v>1</v>
      </c>
      <c r="FO102" s="39">
        <v>27</v>
      </c>
      <c r="GJ102" s="12">
        <v>4</v>
      </c>
      <c r="GK102" s="12">
        <v>1</v>
      </c>
      <c r="GM102" s="12">
        <v>1</v>
      </c>
      <c r="IF102" s="8"/>
      <c r="IG102" s="8"/>
      <c r="IH102" s="8"/>
      <c r="II102" s="8"/>
      <c r="IJ102" s="8">
        <v>1</v>
      </c>
      <c r="IK102" s="8">
        <v>1</v>
      </c>
      <c r="IL102" s="8">
        <v>21</v>
      </c>
      <c r="IM102" s="8">
        <v>1</v>
      </c>
      <c r="IN102" s="8"/>
      <c r="IO102" s="8">
        <v>1</v>
      </c>
      <c r="IP102" s="8">
        <v>1</v>
      </c>
      <c r="IQ102" s="8"/>
      <c r="IR102" s="8"/>
      <c r="IS102" s="8">
        <v>1</v>
      </c>
      <c r="IT102" s="8"/>
      <c r="IU102" s="8"/>
      <c r="IV102" s="8"/>
      <c r="IW102" s="8"/>
      <c r="IX102" s="16"/>
      <c r="IY102" s="16"/>
      <c r="IZ102" s="16"/>
      <c r="JA102" s="6">
        <v>88</v>
      </c>
    </row>
    <row r="103" spans="1:261" x14ac:dyDescent="0.25">
      <c r="A103" s="15">
        <v>179</v>
      </c>
      <c r="B103" s="15">
        <v>298032</v>
      </c>
      <c r="C103" s="15">
        <v>6696287</v>
      </c>
      <c r="D103" s="15">
        <v>3</v>
      </c>
      <c r="E103" s="6"/>
      <c r="F103" s="6"/>
      <c r="G103" s="6"/>
      <c r="H103" s="6"/>
      <c r="I103" s="6"/>
      <c r="J103" s="6"/>
      <c r="K103" s="6"/>
      <c r="L103" s="6">
        <v>2</v>
      </c>
      <c r="M103" s="6"/>
      <c r="N103" s="6"/>
      <c r="O103" s="6"/>
      <c r="P103" s="6"/>
      <c r="Q103" s="6"/>
      <c r="R103" s="6"/>
      <c r="S103" s="6"/>
      <c r="T103" s="6"/>
      <c r="U103" s="6"/>
      <c r="V103" s="6"/>
      <c r="W103" s="6"/>
      <c r="X103" s="6"/>
      <c r="Y103" s="6"/>
      <c r="Z103" s="6"/>
      <c r="AA103" s="6"/>
      <c r="AB103" s="6"/>
      <c r="AC103" s="6"/>
      <c r="AD103" s="6"/>
      <c r="AE103" s="6"/>
      <c r="AF103" s="6">
        <v>1</v>
      </c>
      <c r="AG103" s="6"/>
      <c r="AH103" s="6"/>
      <c r="AI103" s="6"/>
      <c r="AJ103" s="6"/>
      <c r="AK103" s="6"/>
      <c r="AL103" s="6"/>
      <c r="AM103" s="6"/>
      <c r="AN103" s="6"/>
      <c r="AO103" s="6"/>
      <c r="AP103" s="6"/>
      <c r="AQ103" s="6">
        <v>2</v>
      </c>
      <c r="AR103" s="6"/>
      <c r="AS103" s="6"/>
      <c r="AT103" s="6"/>
      <c r="AU103" s="6"/>
      <c r="AV103" s="6"/>
      <c r="AW103" s="6"/>
      <c r="AX103" s="6"/>
      <c r="AY103" s="6"/>
      <c r="AZ103" s="6"/>
      <c r="BA103" s="6"/>
      <c r="BB103" s="6"/>
      <c r="BC103" s="6"/>
      <c r="BD103" s="6"/>
      <c r="BE103" s="6"/>
      <c r="BF103" s="6"/>
      <c r="BG103" s="6">
        <v>1</v>
      </c>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v>1</v>
      </c>
      <c r="CW103" s="6"/>
      <c r="CX103" s="6"/>
      <c r="CY103" s="6"/>
      <c r="CZ103" s="6"/>
      <c r="DA103" s="6"/>
      <c r="DB103" s="6"/>
      <c r="DC103" s="6"/>
      <c r="DD103" s="6"/>
      <c r="DE103" s="6"/>
      <c r="DF103" s="6"/>
      <c r="DG103" s="6"/>
      <c r="DH103" s="6"/>
      <c r="DI103" s="6"/>
      <c r="DJ103" s="6"/>
      <c r="DK103" s="6"/>
      <c r="DL103" s="6"/>
      <c r="DM103" s="6"/>
      <c r="DN103" s="6"/>
      <c r="DO103" s="6"/>
      <c r="DP103" s="6"/>
      <c r="DQ103" s="6"/>
      <c r="DR103" s="6"/>
      <c r="DS103" s="6"/>
      <c r="DT103" s="6"/>
      <c r="DU103" s="6"/>
      <c r="DV103" s="6"/>
      <c r="DW103" s="6"/>
      <c r="DX103" s="6"/>
      <c r="DY103" s="6"/>
      <c r="DZ103" s="6"/>
      <c r="EA103" s="6"/>
      <c r="EB103" s="6"/>
      <c r="EC103" s="6"/>
      <c r="ED103" s="6"/>
      <c r="EE103" s="6"/>
      <c r="EF103" s="6"/>
      <c r="EG103" s="6"/>
      <c r="EH103" s="6"/>
      <c r="EI103" s="6"/>
      <c r="EJ103" s="6"/>
      <c r="EK103" s="6"/>
      <c r="EL103" s="6"/>
      <c r="EM103" s="6"/>
      <c r="EN103" s="6"/>
      <c r="EO103" s="6"/>
      <c r="EP103" s="6"/>
      <c r="EQ103" s="6"/>
      <c r="ER103" s="6"/>
      <c r="ES103" s="6"/>
      <c r="ET103" s="6"/>
      <c r="EU103" s="6"/>
      <c r="EV103" s="6"/>
      <c r="EW103" s="6"/>
      <c r="EX103" s="6"/>
      <c r="EY103" s="6"/>
      <c r="EZ103" s="6"/>
      <c r="FA103" s="6"/>
      <c r="FB103" s="5">
        <v>1</v>
      </c>
      <c r="FO103" s="39">
        <v>25</v>
      </c>
      <c r="GA103" s="12">
        <v>1</v>
      </c>
      <c r="GD103" s="12">
        <v>1</v>
      </c>
      <c r="GJ103" s="12">
        <v>15</v>
      </c>
      <c r="GO103" s="12">
        <v>1</v>
      </c>
      <c r="IF103" s="8"/>
      <c r="IG103" s="8"/>
      <c r="IH103" s="8"/>
      <c r="II103" s="8"/>
      <c r="IJ103" s="8"/>
      <c r="IK103" s="8"/>
      <c r="IL103" s="8">
        <v>24</v>
      </c>
      <c r="IM103" s="8"/>
      <c r="IN103" s="8"/>
      <c r="IO103" s="8"/>
      <c r="IP103" s="8">
        <v>1</v>
      </c>
      <c r="IQ103" s="8"/>
      <c r="IR103" s="8"/>
      <c r="IS103" s="8"/>
      <c r="IT103" s="8"/>
      <c r="IU103" s="8"/>
      <c r="IV103" s="8"/>
      <c r="IW103" s="8"/>
      <c r="IX103" s="16"/>
      <c r="IY103" s="16"/>
      <c r="IZ103" s="16"/>
      <c r="JA103" s="6">
        <v>179</v>
      </c>
    </row>
    <row r="104" spans="1:261" x14ac:dyDescent="0.25">
      <c r="A104" s="15">
        <v>148</v>
      </c>
      <c r="B104" s="15">
        <v>356311</v>
      </c>
      <c r="C104" s="15">
        <v>6689796</v>
      </c>
      <c r="D104" s="15">
        <v>3</v>
      </c>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v>1</v>
      </c>
      <c r="AF104" s="6">
        <v>3</v>
      </c>
      <c r="AG104" s="6"/>
      <c r="AH104" s="6"/>
      <c r="AI104" s="6"/>
      <c r="AJ104" s="6"/>
      <c r="AK104" s="6"/>
      <c r="AL104" s="6"/>
      <c r="AM104" s="6"/>
      <c r="AN104" s="6"/>
      <c r="AO104" s="6"/>
      <c r="AP104" s="6"/>
      <c r="AQ104" s="6"/>
      <c r="AR104" s="6"/>
      <c r="AS104" s="6"/>
      <c r="AT104" s="6"/>
      <c r="AU104" s="6"/>
      <c r="AV104" s="6"/>
      <c r="AW104" s="6"/>
      <c r="AX104" s="6"/>
      <c r="AY104" s="6"/>
      <c r="AZ104" s="6"/>
      <c r="BA104" s="6"/>
      <c r="BB104" s="6"/>
      <c r="BC104" s="6">
        <v>3</v>
      </c>
      <c r="BD104" s="6"/>
      <c r="BE104" s="6"/>
      <c r="BF104" s="6"/>
      <c r="BG104" s="6"/>
      <c r="BH104" s="6"/>
      <c r="BI104" s="6"/>
      <c r="BJ104" s="6"/>
      <c r="BK104" s="6"/>
      <c r="BL104" s="6"/>
      <c r="BM104" s="6"/>
      <c r="BN104" s="6"/>
      <c r="BO104" s="6">
        <v>1</v>
      </c>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c r="DQ104" s="6">
        <v>1</v>
      </c>
      <c r="DR104" s="6"/>
      <c r="DS104" s="6"/>
      <c r="DT104" s="6"/>
      <c r="DU104" s="6"/>
      <c r="DV104" s="6"/>
      <c r="DW104" s="6"/>
      <c r="DX104" s="6"/>
      <c r="DY104" s="6"/>
      <c r="DZ104" s="6"/>
      <c r="EA104" s="6"/>
      <c r="EB104" s="6"/>
      <c r="EC104" s="6"/>
      <c r="ED104" s="6"/>
      <c r="EE104" s="6"/>
      <c r="EF104" s="6"/>
      <c r="EG104" s="6"/>
      <c r="EH104" s="6"/>
      <c r="EI104" s="6"/>
      <c r="EJ104" s="6"/>
      <c r="EK104" s="6"/>
      <c r="EL104" s="6"/>
      <c r="EM104" s="6"/>
      <c r="EN104" s="6"/>
      <c r="EO104" s="6"/>
      <c r="EP104" s="6"/>
      <c r="EQ104" s="6"/>
      <c r="ER104" s="6"/>
      <c r="ES104" s="6"/>
      <c r="ET104" s="6"/>
      <c r="EU104" s="6"/>
      <c r="EV104" s="6"/>
      <c r="EW104" s="6"/>
      <c r="EX104" s="6"/>
      <c r="EY104" s="6"/>
      <c r="EZ104" s="6"/>
      <c r="FA104" s="6"/>
      <c r="FB104" s="5">
        <v>1</v>
      </c>
      <c r="FO104" s="39">
        <v>18</v>
      </c>
      <c r="GC104" s="12">
        <v>1</v>
      </c>
      <c r="GD104" s="12">
        <v>1</v>
      </c>
      <c r="GJ104" s="12">
        <v>4</v>
      </c>
      <c r="GP104" s="12">
        <v>3</v>
      </c>
      <c r="IF104" s="8"/>
      <c r="IG104" s="8"/>
      <c r="IH104" s="8"/>
      <c r="II104" s="8"/>
      <c r="IJ104" s="8"/>
      <c r="IK104" s="8"/>
      <c r="IL104" s="8">
        <v>17</v>
      </c>
      <c r="IM104" s="8"/>
      <c r="IN104" s="8"/>
      <c r="IO104" s="8"/>
      <c r="IP104" s="8"/>
      <c r="IQ104" s="8"/>
      <c r="IR104" s="8"/>
      <c r="IS104" s="8"/>
      <c r="IT104" s="8"/>
      <c r="IU104" s="8"/>
      <c r="IV104" s="8">
        <v>1</v>
      </c>
      <c r="IW104" s="8"/>
      <c r="IX104" s="16"/>
      <c r="IY104" s="16"/>
      <c r="IZ104" s="16"/>
      <c r="JA104" s="6">
        <v>148</v>
      </c>
    </row>
    <row r="105" spans="1:261" x14ac:dyDescent="0.25">
      <c r="A105" s="15">
        <v>189</v>
      </c>
      <c r="B105" s="15">
        <v>171253</v>
      </c>
      <c r="C105" s="15">
        <v>6791303</v>
      </c>
      <c r="D105" s="15">
        <v>3</v>
      </c>
      <c r="E105" s="6"/>
      <c r="F105" s="6"/>
      <c r="G105" s="6"/>
      <c r="H105" s="6"/>
      <c r="I105" s="6"/>
      <c r="J105" s="6"/>
      <c r="K105" s="6"/>
      <c r="L105" s="6"/>
      <c r="M105" s="6"/>
      <c r="N105" s="6"/>
      <c r="O105" s="6"/>
      <c r="P105" s="6"/>
      <c r="Q105" s="6"/>
      <c r="R105" s="6"/>
      <c r="S105" s="6"/>
      <c r="T105" s="6"/>
      <c r="U105" s="6"/>
      <c r="V105" s="6"/>
      <c r="W105" s="6">
        <v>1</v>
      </c>
      <c r="X105" s="6"/>
      <c r="Y105" s="6"/>
      <c r="Z105" s="6"/>
      <c r="AA105" s="6"/>
      <c r="AB105" s="6"/>
      <c r="AC105" s="6"/>
      <c r="AD105" s="6"/>
      <c r="AE105" s="6"/>
      <c r="AF105" s="6">
        <v>3</v>
      </c>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v>1</v>
      </c>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v>1</v>
      </c>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6">
        <v>1</v>
      </c>
      <c r="EA105" s="6"/>
      <c r="EB105" s="6"/>
      <c r="EC105" s="6"/>
      <c r="ED105" s="6"/>
      <c r="EE105" s="6"/>
      <c r="EF105" s="6"/>
      <c r="EG105" s="6"/>
      <c r="EH105" s="6"/>
      <c r="EI105" s="6"/>
      <c r="EJ105" s="6"/>
      <c r="EK105" s="6"/>
      <c r="EL105" s="6"/>
      <c r="EM105" s="6"/>
      <c r="EN105" s="6"/>
      <c r="EO105" s="6"/>
      <c r="EP105" s="6"/>
      <c r="EQ105" s="6"/>
      <c r="ER105" s="6"/>
      <c r="ES105" s="6"/>
      <c r="ET105" s="6"/>
      <c r="EU105" s="6"/>
      <c r="EV105" s="6">
        <v>1</v>
      </c>
      <c r="EW105" s="6"/>
      <c r="EX105" s="6"/>
      <c r="EY105" s="6">
        <v>1</v>
      </c>
      <c r="EZ105" s="6">
        <v>1</v>
      </c>
      <c r="FA105" s="6"/>
      <c r="FB105" s="5">
        <v>1</v>
      </c>
      <c r="FO105" s="39">
        <v>17</v>
      </c>
      <c r="FZ105" s="12">
        <v>1</v>
      </c>
      <c r="GJ105" s="12">
        <v>6</v>
      </c>
      <c r="IF105" s="8"/>
      <c r="IG105" s="8"/>
      <c r="IH105" s="8">
        <v>1</v>
      </c>
      <c r="II105" s="8"/>
      <c r="IJ105" s="8"/>
      <c r="IK105" s="8">
        <v>3</v>
      </c>
      <c r="IL105" s="8">
        <v>12</v>
      </c>
      <c r="IM105" s="8"/>
      <c r="IN105" s="8"/>
      <c r="IO105" s="8"/>
      <c r="IP105" s="8">
        <v>1</v>
      </c>
      <c r="IQ105" s="8"/>
      <c r="IR105" s="8"/>
      <c r="IS105" s="8"/>
      <c r="IT105" s="8"/>
      <c r="IU105" s="8"/>
      <c r="IV105" s="8"/>
      <c r="IW105" s="8"/>
      <c r="IX105" s="16"/>
      <c r="IY105" s="16"/>
      <c r="IZ105" s="16"/>
      <c r="JA105" s="6">
        <v>189</v>
      </c>
    </row>
    <row r="106" spans="1:261" x14ac:dyDescent="0.25">
      <c r="A106" s="15">
        <v>125</v>
      </c>
      <c r="B106" s="15">
        <v>251233</v>
      </c>
      <c r="C106" s="15">
        <v>6735768</v>
      </c>
      <c r="D106" s="15">
        <v>3</v>
      </c>
      <c r="E106" s="6"/>
      <c r="F106" s="6"/>
      <c r="G106" s="6"/>
      <c r="H106" s="6"/>
      <c r="I106" s="6"/>
      <c r="J106" s="6"/>
      <c r="K106" s="6"/>
      <c r="L106" s="6">
        <v>2</v>
      </c>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v>1</v>
      </c>
      <c r="CM106" s="6"/>
      <c r="CN106" s="6"/>
      <c r="CO106" s="6"/>
      <c r="CP106" s="6"/>
      <c r="CQ106" s="6"/>
      <c r="CR106" s="6"/>
      <c r="CS106" s="6"/>
      <c r="CT106" s="6"/>
      <c r="CU106" s="6"/>
      <c r="CV106" s="6"/>
      <c r="CW106" s="6">
        <v>1</v>
      </c>
      <c r="CX106" s="6"/>
      <c r="CY106" s="6"/>
      <c r="CZ106" s="6"/>
      <c r="DA106" s="6">
        <v>1</v>
      </c>
      <c r="DB106" s="6"/>
      <c r="DC106" s="6">
        <v>1</v>
      </c>
      <c r="DD106" s="6"/>
      <c r="DE106" s="6"/>
      <c r="DF106" s="6"/>
      <c r="DG106" s="6"/>
      <c r="DH106" s="6"/>
      <c r="DI106" s="6"/>
      <c r="DJ106" s="6"/>
      <c r="DK106" s="6"/>
      <c r="DL106" s="6"/>
      <c r="DM106" s="6"/>
      <c r="DN106" s="6"/>
      <c r="DO106" s="6"/>
      <c r="DP106" s="6"/>
      <c r="DQ106" s="6"/>
      <c r="DR106" s="6"/>
      <c r="DS106" s="6">
        <v>1</v>
      </c>
      <c r="DT106" s="6"/>
      <c r="DU106" s="6"/>
      <c r="DV106" s="6"/>
      <c r="DW106" s="6"/>
      <c r="DX106" s="6"/>
      <c r="DY106" s="6"/>
      <c r="DZ106" s="6"/>
      <c r="EA106" s="6"/>
      <c r="EB106" s="6"/>
      <c r="EC106" s="6"/>
      <c r="ED106" s="6"/>
      <c r="EE106" s="6"/>
      <c r="EF106" s="6">
        <v>1</v>
      </c>
      <c r="EG106" s="6"/>
      <c r="EH106" s="6"/>
      <c r="EI106" s="6"/>
      <c r="EJ106" s="6"/>
      <c r="EK106" s="6"/>
      <c r="EL106" s="6"/>
      <c r="EM106" s="6">
        <v>2</v>
      </c>
      <c r="EN106" s="6">
        <v>1</v>
      </c>
      <c r="EO106" s="6"/>
      <c r="EP106" s="6"/>
      <c r="EQ106" s="6"/>
      <c r="ER106" s="6"/>
      <c r="ES106" s="6"/>
      <c r="ET106" s="6"/>
      <c r="EU106" s="6"/>
      <c r="EV106" s="6">
        <v>1</v>
      </c>
      <c r="EW106" s="6"/>
      <c r="EX106" s="6"/>
      <c r="EY106" s="6"/>
      <c r="EZ106" s="6"/>
      <c r="FA106" s="6"/>
      <c r="FB106" s="5">
        <v>1</v>
      </c>
      <c r="FO106" s="39">
        <v>13</v>
      </c>
      <c r="GJ106" s="12">
        <v>1</v>
      </c>
      <c r="IF106" s="8"/>
      <c r="IG106" s="8"/>
      <c r="IH106" s="8"/>
      <c r="II106" s="8"/>
      <c r="IJ106" s="8">
        <v>4</v>
      </c>
      <c r="IK106" s="8">
        <v>1</v>
      </c>
      <c r="IL106" s="8">
        <v>3</v>
      </c>
      <c r="IM106" s="8"/>
      <c r="IN106" s="8"/>
      <c r="IO106" s="8"/>
      <c r="IP106" s="8">
        <v>1</v>
      </c>
      <c r="IQ106" s="8"/>
      <c r="IR106" s="8"/>
      <c r="IS106" s="8">
        <v>3</v>
      </c>
      <c r="IT106" s="8"/>
      <c r="IU106" s="8"/>
      <c r="IV106" s="8"/>
      <c r="IW106" s="8">
        <v>1</v>
      </c>
      <c r="IX106" s="16"/>
      <c r="IY106" s="16"/>
      <c r="IZ106" s="16"/>
      <c r="JA106" s="6">
        <v>125</v>
      </c>
    </row>
    <row r="107" spans="1:261" x14ac:dyDescent="0.25">
      <c r="A107" s="15">
        <v>220</v>
      </c>
      <c r="B107" s="15">
        <v>318613</v>
      </c>
      <c r="C107" s="15">
        <v>6694666</v>
      </c>
      <c r="D107" s="15">
        <v>3</v>
      </c>
      <c r="E107" s="6"/>
      <c r="F107" s="6"/>
      <c r="G107" s="6">
        <v>1</v>
      </c>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5">
        <v>1</v>
      </c>
      <c r="FO107" s="39">
        <v>10</v>
      </c>
      <c r="GD107" s="12">
        <v>1</v>
      </c>
      <c r="GJ107" s="12">
        <v>7</v>
      </c>
      <c r="HJ107" s="27">
        <v>1</v>
      </c>
      <c r="IF107" s="8"/>
      <c r="IG107" s="8"/>
      <c r="IH107" s="8"/>
      <c r="II107" s="8"/>
      <c r="IJ107" s="8"/>
      <c r="IK107" s="8"/>
      <c r="IL107" s="8">
        <v>9</v>
      </c>
      <c r="IM107" s="8">
        <v>1</v>
      </c>
      <c r="IN107" s="8"/>
      <c r="IO107" s="8"/>
      <c r="IP107" s="8"/>
      <c r="IQ107" s="8"/>
      <c r="IR107" s="8"/>
      <c r="IS107" s="8"/>
      <c r="IT107" s="8"/>
      <c r="IU107" s="8"/>
      <c r="IV107" s="8"/>
      <c r="IW107" s="8"/>
      <c r="IX107" s="16"/>
      <c r="IY107" s="16"/>
      <c r="IZ107" s="16"/>
      <c r="JA107" s="6">
        <v>220</v>
      </c>
    </row>
    <row r="108" spans="1:261" x14ac:dyDescent="0.25">
      <c r="A108" s="15">
        <v>81</v>
      </c>
      <c r="B108" s="15">
        <v>168204</v>
      </c>
      <c r="C108" s="15">
        <v>6779972</v>
      </c>
      <c r="D108" s="15">
        <v>3</v>
      </c>
      <c r="E108" s="6"/>
      <c r="F108" s="6"/>
      <c r="G108" s="6"/>
      <c r="H108" s="6"/>
      <c r="I108" s="6"/>
      <c r="J108" s="6"/>
      <c r="K108" s="6"/>
      <c r="L108" s="6"/>
      <c r="M108" s="6"/>
      <c r="N108" s="6"/>
      <c r="O108" s="6"/>
      <c r="P108" s="6">
        <v>1</v>
      </c>
      <c r="Q108" s="6"/>
      <c r="R108" s="6"/>
      <c r="S108" s="6"/>
      <c r="T108" s="6"/>
      <c r="U108" s="6"/>
      <c r="V108" s="6"/>
      <c r="W108" s="6"/>
      <c r="X108" s="6"/>
      <c r="Y108" s="6"/>
      <c r="Z108" s="6"/>
      <c r="AA108" s="6"/>
      <c r="AB108" s="6"/>
      <c r="AC108" s="6"/>
      <c r="AD108" s="6"/>
      <c r="AE108" s="6"/>
      <c r="AF108" s="6">
        <v>1</v>
      </c>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c r="DQ108" s="6"/>
      <c r="DR108" s="6"/>
      <c r="DS108" s="6"/>
      <c r="DT108" s="6"/>
      <c r="DU108" s="6"/>
      <c r="DV108" s="6"/>
      <c r="DW108" s="6"/>
      <c r="DX108" s="6"/>
      <c r="DY108" s="6"/>
      <c r="DZ108" s="6"/>
      <c r="EA108" s="6"/>
      <c r="EB108" s="6"/>
      <c r="EC108" s="6"/>
      <c r="ED108" s="6"/>
      <c r="EE108" s="6"/>
      <c r="EF108" s="6"/>
      <c r="EG108" s="6"/>
      <c r="EH108" s="6"/>
      <c r="EI108" s="6"/>
      <c r="EJ108" s="6"/>
      <c r="EK108" s="6"/>
      <c r="EL108" s="6"/>
      <c r="EM108" s="6"/>
      <c r="EN108" s="6"/>
      <c r="EO108" s="6"/>
      <c r="EP108" s="6"/>
      <c r="EQ108" s="6"/>
      <c r="ER108" s="6"/>
      <c r="ES108" s="6"/>
      <c r="ET108" s="6"/>
      <c r="EU108" s="6"/>
      <c r="EV108" s="6"/>
      <c r="EW108" s="6"/>
      <c r="EX108" s="6"/>
      <c r="EY108" s="6"/>
      <c r="EZ108" s="6"/>
      <c r="FA108" s="6"/>
      <c r="FB108" s="5">
        <v>1</v>
      </c>
      <c r="FO108" s="39">
        <v>3</v>
      </c>
      <c r="FQ108" s="12">
        <v>1</v>
      </c>
      <c r="IF108" s="8"/>
      <c r="IG108" s="8"/>
      <c r="IH108" s="8"/>
      <c r="II108" s="8"/>
      <c r="IJ108" s="8">
        <v>1</v>
      </c>
      <c r="IK108" s="8"/>
      <c r="IL108" s="8">
        <v>2</v>
      </c>
      <c r="IM108" s="8"/>
      <c r="IN108" s="8"/>
      <c r="IO108" s="8"/>
      <c r="IP108" s="8"/>
      <c r="IQ108" s="8"/>
      <c r="IR108" s="8"/>
      <c r="IS108" s="8"/>
      <c r="IT108" s="8"/>
      <c r="IU108" s="8"/>
      <c r="IV108" s="8"/>
      <c r="IW108" s="8"/>
      <c r="IX108" s="16"/>
      <c r="IY108" s="16"/>
      <c r="IZ108" s="16"/>
      <c r="JA108" s="6">
        <v>81</v>
      </c>
    </row>
    <row r="109" spans="1:261" x14ac:dyDescent="0.25">
      <c r="A109" s="15">
        <v>80</v>
      </c>
      <c r="B109" s="15">
        <v>167552</v>
      </c>
      <c r="C109" s="15">
        <v>6779705</v>
      </c>
      <c r="D109" s="15">
        <v>3</v>
      </c>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c r="DO109" s="6"/>
      <c r="DP109" s="6"/>
      <c r="DQ109" s="6"/>
      <c r="DR109" s="6"/>
      <c r="DS109" s="6"/>
      <c r="DT109" s="6"/>
      <c r="DU109" s="6"/>
      <c r="DV109" s="6"/>
      <c r="DW109" s="6"/>
      <c r="DX109" s="6"/>
      <c r="DY109" s="6"/>
      <c r="DZ109" s="6"/>
      <c r="EA109" s="6"/>
      <c r="EB109" s="6"/>
      <c r="EC109" s="6"/>
      <c r="ED109" s="6"/>
      <c r="EE109" s="6"/>
      <c r="EF109" s="6"/>
      <c r="EG109" s="6"/>
      <c r="EH109" s="6"/>
      <c r="EI109" s="6"/>
      <c r="EJ109" s="6"/>
      <c r="EK109" s="6"/>
      <c r="EL109" s="6"/>
      <c r="EM109" s="6"/>
      <c r="EN109" s="6"/>
      <c r="EO109" s="6"/>
      <c r="EP109" s="6"/>
      <c r="EQ109" s="6"/>
      <c r="ER109" s="6"/>
      <c r="ES109" s="6"/>
      <c r="ET109" s="6"/>
      <c r="EU109" s="6"/>
      <c r="EV109" s="6">
        <v>1</v>
      </c>
      <c r="EW109" s="6"/>
      <c r="EX109" s="6"/>
      <c r="EY109" s="6"/>
      <c r="EZ109" s="6"/>
      <c r="FA109" s="6"/>
      <c r="FB109" s="5">
        <v>1</v>
      </c>
      <c r="FO109" s="39">
        <v>1</v>
      </c>
      <c r="IF109" s="8"/>
      <c r="IG109" s="8"/>
      <c r="IH109" s="8"/>
      <c r="II109" s="8"/>
      <c r="IJ109" s="8"/>
      <c r="IK109" s="8">
        <v>1</v>
      </c>
      <c r="IL109" s="8"/>
      <c r="IM109" s="8"/>
      <c r="IN109" s="8"/>
      <c r="IO109" s="8"/>
      <c r="IP109" s="8"/>
      <c r="IQ109" s="8"/>
      <c r="IR109" s="8"/>
      <c r="IS109" s="8"/>
      <c r="IT109" s="8"/>
      <c r="IU109" s="8"/>
      <c r="IV109" s="8"/>
      <c r="IW109" s="8"/>
      <c r="IX109" s="16"/>
      <c r="IY109" s="16"/>
      <c r="IZ109" s="16"/>
      <c r="JA109" s="6">
        <v>80</v>
      </c>
    </row>
    <row r="110" spans="1:261" x14ac:dyDescent="0.25">
      <c r="A110" s="15">
        <v>166</v>
      </c>
      <c r="B110" s="15">
        <v>157123</v>
      </c>
      <c r="C110" s="15">
        <v>6773468</v>
      </c>
      <c r="D110" s="15">
        <v>3</v>
      </c>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6"/>
      <c r="EA110" s="6"/>
      <c r="EB110" s="6"/>
      <c r="EC110" s="6"/>
      <c r="ED110" s="6"/>
      <c r="EE110" s="6"/>
      <c r="EF110" s="6"/>
      <c r="EG110" s="6"/>
      <c r="EH110" s="6"/>
      <c r="EI110" s="6"/>
      <c r="EJ110" s="6"/>
      <c r="EK110" s="6"/>
      <c r="EL110" s="6"/>
      <c r="EM110" s="6"/>
      <c r="EN110" s="6"/>
      <c r="EO110" s="6"/>
      <c r="EP110" s="6"/>
      <c r="EQ110" s="6"/>
      <c r="ER110" s="6"/>
      <c r="ES110" s="6"/>
      <c r="ET110" s="6"/>
      <c r="EU110" s="6"/>
      <c r="EV110" s="6"/>
      <c r="EW110" s="6"/>
      <c r="EX110" s="6"/>
      <c r="EY110" s="6"/>
      <c r="EZ110" s="6"/>
      <c r="FA110" s="6"/>
      <c r="FB110" s="5">
        <v>1</v>
      </c>
      <c r="FO110" s="39">
        <v>1</v>
      </c>
      <c r="GJ110" s="12">
        <v>1</v>
      </c>
      <c r="IF110" s="8"/>
      <c r="IG110" s="8"/>
      <c r="IH110" s="8"/>
      <c r="II110" s="8"/>
      <c r="IJ110" s="8"/>
      <c r="IK110" s="8"/>
      <c r="IL110" s="8">
        <v>1</v>
      </c>
      <c r="IM110" s="8"/>
      <c r="IN110" s="8"/>
      <c r="IO110" s="8"/>
      <c r="IP110" s="8"/>
      <c r="IQ110" s="8"/>
      <c r="IR110" s="8"/>
      <c r="IS110" s="8"/>
      <c r="IT110" s="8"/>
      <c r="IU110" s="8"/>
      <c r="IV110" s="8"/>
      <c r="IW110" s="8"/>
      <c r="IX110" s="16"/>
      <c r="IY110" s="16"/>
      <c r="IZ110" s="16"/>
      <c r="JA110" s="6">
        <v>166</v>
      </c>
    </row>
    <row r="111" spans="1:261" s="6" customFormat="1" x14ac:dyDescent="0.25">
      <c r="A111" s="15">
        <v>341</v>
      </c>
      <c r="B111" s="15">
        <v>812778</v>
      </c>
      <c r="C111" s="15">
        <v>6367341</v>
      </c>
      <c r="D111" s="15">
        <v>3</v>
      </c>
      <c r="K111" s="6">
        <v>1</v>
      </c>
      <c r="U111" s="6">
        <v>1</v>
      </c>
      <c r="AQ111" s="6">
        <v>3</v>
      </c>
      <c r="AY111" s="6">
        <v>4</v>
      </c>
      <c r="BO111" s="6">
        <v>1</v>
      </c>
      <c r="CM111" s="6">
        <v>2</v>
      </c>
      <c r="CW111" s="6">
        <v>1</v>
      </c>
      <c r="DA111" s="6">
        <v>130</v>
      </c>
      <c r="DC111" s="6">
        <v>20</v>
      </c>
      <c r="DD111" s="6">
        <v>25</v>
      </c>
      <c r="EM111" s="6">
        <v>18</v>
      </c>
      <c r="FB111" s="5"/>
      <c r="FC111" s="5"/>
      <c r="FD111" s="5"/>
      <c r="FE111" s="5"/>
      <c r="FF111" s="5"/>
      <c r="FG111" s="5"/>
      <c r="FH111" s="5"/>
      <c r="FI111" s="5"/>
      <c r="FJ111" s="5">
        <v>1</v>
      </c>
      <c r="FK111" s="5"/>
      <c r="FL111" s="5"/>
      <c r="FM111" s="5"/>
      <c r="FN111" s="5"/>
      <c r="FO111" s="39">
        <v>214</v>
      </c>
      <c r="FP111" s="12"/>
      <c r="FQ111" s="12"/>
      <c r="FR111" s="12"/>
      <c r="FS111" s="12"/>
      <c r="FT111" s="12"/>
      <c r="FU111" s="12"/>
      <c r="FV111" s="12"/>
      <c r="FW111" s="12"/>
      <c r="FX111" s="12"/>
      <c r="FY111" s="12">
        <v>1</v>
      </c>
      <c r="FZ111" s="12"/>
      <c r="GA111" s="12"/>
      <c r="GB111" s="12"/>
      <c r="GC111" s="12"/>
      <c r="GD111" s="12"/>
      <c r="GE111" s="12"/>
      <c r="GF111" s="12"/>
      <c r="GG111" s="12"/>
      <c r="GH111" s="12"/>
      <c r="GI111" s="12"/>
      <c r="GJ111" s="12"/>
      <c r="GK111" s="12"/>
      <c r="GL111" s="12"/>
      <c r="GM111" s="12">
        <v>2</v>
      </c>
      <c r="GN111" s="12"/>
      <c r="GO111" s="12">
        <v>1</v>
      </c>
      <c r="GP111" s="12">
        <v>1</v>
      </c>
      <c r="GQ111" s="12"/>
      <c r="GR111" s="12"/>
      <c r="GS111" s="12"/>
      <c r="GT111" s="12">
        <v>1</v>
      </c>
      <c r="GU111" s="12"/>
      <c r="GV111" s="12"/>
      <c r="GW111" s="31"/>
      <c r="GX111" s="31"/>
      <c r="GY111" s="31"/>
      <c r="GZ111" s="31"/>
      <c r="HA111" s="31"/>
      <c r="HY111" s="6">
        <v>2</v>
      </c>
      <c r="IF111" s="19"/>
      <c r="IG111" s="19"/>
      <c r="IH111" s="19"/>
      <c r="II111" s="19"/>
      <c r="IJ111" s="19">
        <v>18</v>
      </c>
      <c r="IK111" s="19"/>
      <c r="IL111" s="19">
        <v>15</v>
      </c>
      <c r="IM111" s="19"/>
      <c r="IN111" s="19"/>
      <c r="IO111" s="19"/>
      <c r="IP111" s="19">
        <v>1</v>
      </c>
      <c r="IQ111" s="19"/>
      <c r="IR111" s="19">
        <v>2</v>
      </c>
      <c r="IS111" s="19">
        <v>176</v>
      </c>
      <c r="IT111" s="19"/>
      <c r="IU111" s="19"/>
      <c r="IV111" s="19"/>
      <c r="IW111" s="19"/>
      <c r="IX111" s="20">
        <v>2</v>
      </c>
      <c r="IY111" s="20"/>
      <c r="IZ111" s="20"/>
      <c r="JA111" s="6">
        <v>341</v>
      </c>
    </row>
    <row r="112" spans="1:261" s="37" customFormat="1" x14ac:dyDescent="0.25">
      <c r="E112" s="37">
        <f t="shared" ref="E112:AI112" si="0">SUM(E2:E111)</f>
        <v>2</v>
      </c>
      <c r="F112" s="37">
        <f t="shared" si="0"/>
        <v>12</v>
      </c>
      <c r="G112" s="37">
        <f t="shared" si="0"/>
        <v>16</v>
      </c>
      <c r="H112" s="37">
        <f t="shared" si="0"/>
        <v>6</v>
      </c>
      <c r="I112" s="37">
        <f t="shared" si="0"/>
        <v>13</v>
      </c>
      <c r="J112" s="37">
        <f t="shared" si="0"/>
        <v>4</v>
      </c>
      <c r="K112" s="37">
        <f t="shared" si="0"/>
        <v>32</v>
      </c>
      <c r="L112" s="37">
        <f t="shared" si="0"/>
        <v>31</v>
      </c>
      <c r="M112" s="37">
        <f t="shared" si="0"/>
        <v>22</v>
      </c>
      <c r="N112" s="37">
        <f t="shared" si="0"/>
        <v>21</v>
      </c>
      <c r="O112" s="37">
        <f t="shared" si="0"/>
        <v>4</v>
      </c>
      <c r="P112" s="37">
        <f t="shared" si="0"/>
        <v>94</v>
      </c>
      <c r="Q112" s="37">
        <f t="shared" si="0"/>
        <v>14</v>
      </c>
      <c r="R112" s="37">
        <f t="shared" si="0"/>
        <v>106</v>
      </c>
      <c r="S112" s="37">
        <f t="shared" si="0"/>
        <v>30</v>
      </c>
      <c r="T112" s="37">
        <f t="shared" si="0"/>
        <v>8</v>
      </c>
      <c r="U112" s="37">
        <f t="shared" si="0"/>
        <v>21</v>
      </c>
      <c r="V112" s="37">
        <f t="shared" si="0"/>
        <v>32</v>
      </c>
      <c r="W112" s="37">
        <f t="shared" si="0"/>
        <v>8</v>
      </c>
      <c r="X112" s="37">
        <f t="shared" si="0"/>
        <v>5</v>
      </c>
      <c r="Y112" s="37">
        <f t="shared" si="0"/>
        <v>4</v>
      </c>
      <c r="Z112" s="37">
        <f t="shared" si="0"/>
        <v>86</v>
      </c>
      <c r="AA112" s="37">
        <f t="shared" si="0"/>
        <v>17</v>
      </c>
      <c r="AB112" s="37">
        <f t="shared" si="0"/>
        <v>12</v>
      </c>
      <c r="AC112" s="37">
        <f t="shared" si="0"/>
        <v>7</v>
      </c>
      <c r="AD112" s="37">
        <f t="shared" si="0"/>
        <v>18</v>
      </c>
      <c r="AE112" s="37">
        <f t="shared" si="0"/>
        <v>11</v>
      </c>
      <c r="AF112" s="37">
        <f t="shared" si="0"/>
        <v>248</v>
      </c>
      <c r="AG112" s="37">
        <f t="shared" si="0"/>
        <v>7</v>
      </c>
      <c r="AH112" s="37">
        <f t="shared" si="0"/>
        <v>13</v>
      </c>
      <c r="AI112" s="37">
        <f t="shared" si="0"/>
        <v>7</v>
      </c>
      <c r="AJ112" s="37">
        <f t="shared" ref="AJ112:CU112" si="1">SUM(AJ2:AJ111)</f>
        <v>9</v>
      </c>
      <c r="AK112" s="37">
        <f t="shared" si="1"/>
        <v>4</v>
      </c>
      <c r="AL112" s="37">
        <f t="shared" si="1"/>
        <v>2</v>
      </c>
      <c r="AM112" s="37">
        <f t="shared" si="1"/>
        <v>3</v>
      </c>
      <c r="AN112" s="37">
        <f t="shared" si="1"/>
        <v>19</v>
      </c>
      <c r="AO112" s="37">
        <f t="shared" si="1"/>
        <v>6</v>
      </c>
      <c r="AP112" s="37">
        <f t="shared" si="1"/>
        <v>6</v>
      </c>
      <c r="AQ112" s="37">
        <f t="shared" si="1"/>
        <v>49</v>
      </c>
      <c r="AR112" s="37">
        <f t="shared" si="1"/>
        <v>14</v>
      </c>
      <c r="AS112" s="37">
        <f t="shared" si="1"/>
        <v>6</v>
      </c>
      <c r="AT112" s="37">
        <f t="shared" si="1"/>
        <v>3</v>
      </c>
      <c r="AU112" s="37">
        <f t="shared" si="1"/>
        <v>8</v>
      </c>
      <c r="AV112" s="37">
        <f t="shared" si="1"/>
        <v>8</v>
      </c>
      <c r="AW112" s="37">
        <f t="shared" si="1"/>
        <v>2</v>
      </c>
      <c r="AX112" s="37">
        <f t="shared" si="1"/>
        <v>2</v>
      </c>
      <c r="AY112" s="37">
        <f t="shared" si="1"/>
        <v>12</v>
      </c>
      <c r="AZ112" s="37">
        <f t="shared" si="1"/>
        <v>59</v>
      </c>
      <c r="BA112" s="37">
        <f t="shared" si="1"/>
        <v>44</v>
      </c>
      <c r="BB112" s="37">
        <f t="shared" si="1"/>
        <v>8</v>
      </c>
      <c r="BC112" s="37">
        <f t="shared" si="1"/>
        <v>71</v>
      </c>
      <c r="BD112" s="37">
        <f t="shared" si="1"/>
        <v>9</v>
      </c>
      <c r="BE112" s="37">
        <f t="shared" si="1"/>
        <v>11</v>
      </c>
      <c r="BF112" s="37">
        <f t="shared" si="1"/>
        <v>12</v>
      </c>
      <c r="BG112" s="37">
        <f t="shared" si="1"/>
        <v>47</v>
      </c>
      <c r="BH112" s="37">
        <f t="shared" si="1"/>
        <v>31</v>
      </c>
      <c r="BI112" s="37">
        <f t="shared" si="1"/>
        <v>40</v>
      </c>
      <c r="BJ112" s="37">
        <f t="shared" si="1"/>
        <v>18</v>
      </c>
      <c r="BK112" s="37">
        <f t="shared" si="1"/>
        <v>394</v>
      </c>
      <c r="BL112" s="37">
        <f t="shared" si="1"/>
        <v>4</v>
      </c>
      <c r="BM112" s="37">
        <f t="shared" si="1"/>
        <v>6</v>
      </c>
      <c r="BN112" s="37">
        <f t="shared" si="1"/>
        <v>4</v>
      </c>
      <c r="BO112" s="37">
        <f t="shared" si="1"/>
        <v>68</v>
      </c>
      <c r="BP112" s="37">
        <f t="shared" si="1"/>
        <v>3</v>
      </c>
      <c r="BQ112" s="37">
        <f t="shared" si="1"/>
        <v>132</v>
      </c>
      <c r="BR112" s="37">
        <f t="shared" si="1"/>
        <v>2</v>
      </c>
      <c r="BS112" s="37">
        <f t="shared" si="1"/>
        <v>2</v>
      </c>
      <c r="BT112" s="37">
        <f t="shared" si="1"/>
        <v>3</v>
      </c>
      <c r="BU112" s="37">
        <f t="shared" si="1"/>
        <v>5</v>
      </c>
      <c r="BV112" s="37">
        <f t="shared" si="1"/>
        <v>6</v>
      </c>
      <c r="BW112" s="37">
        <f t="shared" si="1"/>
        <v>3</v>
      </c>
      <c r="BX112" s="37">
        <f t="shared" si="1"/>
        <v>3</v>
      </c>
      <c r="BY112" s="37">
        <f t="shared" si="1"/>
        <v>2</v>
      </c>
      <c r="BZ112" s="37">
        <f t="shared" si="1"/>
        <v>3</v>
      </c>
      <c r="CA112" s="37">
        <f t="shared" si="1"/>
        <v>4</v>
      </c>
      <c r="CB112" s="37">
        <f t="shared" si="1"/>
        <v>2</v>
      </c>
      <c r="CC112" s="37">
        <f t="shared" si="1"/>
        <v>2</v>
      </c>
      <c r="CD112" s="37">
        <f t="shared" si="1"/>
        <v>5</v>
      </c>
      <c r="CE112" s="37">
        <f t="shared" si="1"/>
        <v>21</v>
      </c>
      <c r="CF112" s="37">
        <f t="shared" si="1"/>
        <v>7</v>
      </c>
      <c r="CG112" s="37">
        <f t="shared" si="1"/>
        <v>5</v>
      </c>
      <c r="CH112" s="37">
        <f t="shared" si="1"/>
        <v>4</v>
      </c>
      <c r="CI112" s="37">
        <f t="shared" si="1"/>
        <v>8</v>
      </c>
      <c r="CJ112" s="37">
        <f t="shared" si="1"/>
        <v>47</v>
      </c>
      <c r="CK112" s="37">
        <f t="shared" si="1"/>
        <v>2</v>
      </c>
      <c r="CL112" s="37">
        <f t="shared" si="1"/>
        <v>25</v>
      </c>
      <c r="CM112" s="37">
        <f t="shared" si="1"/>
        <v>79</v>
      </c>
      <c r="CN112" s="37">
        <f t="shared" si="1"/>
        <v>4</v>
      </c>
      <c r="CO112" s="37">
        <f t="shared" si="1"/>
        <v>5</v>
      </c>
      <c r="CP112" s="37">
        <f t="shared" si="1"/>
        <v>4</v>
      </c>
      <c r="CQ112" s="37">
        <f t="shared" si="1"/>
        <v>84</v>
      </c>
      <c r="CR112" s="37">
        <f t="shared" si="1"/>
        <v>2</v>
      </c>
      <c r="CS112" s="37">
        <f t="shared" si="1"/>
        <v>15</v>
      </c>
      <c r="CT112" s="37">
        <f t="shared" si="1"/>
        <v>9</v>
      </c>
      <c r="CU112" s="37">
        <f t="shared" si="1"/>
        <v>20</v>
      </c>
      <c r="CV112" s="37">
        <f t="shared" ref="CV112:HC112" si="2">SUM(CV2:CV111)</f>
        <v>10</v>
      </c>
      <c r="CW112" s="37">
        <f t="shared" si="2"/>
        <v>24</v>
      </c>
      <c r="CX112" s="37">
        <f t="shared" si="2"/>
        <v>2</v>
      </c>
      <c r="CY112" s="37">
        <f t="shared" si="2"/>
        <v>9</v>
      </c>
      <c r="CZ112" s="37">
        <f t="shared" si="2"/>
        <v>5</v>
      </c>
      <c r="DA112" s="37">
        <f t="shared" si="2"/>
        <v>278</v>
      </c>
      <c r="DB112" s="37">
        <f t="shared" si="2"/>
        <v>9</v>
      </c>
      <c r="DC112" s="37">
        <f t="shared" si="2"/>
        <v>641</v>
      </c>
      <c r="DD112" s="37">
        <f t="shared" si="2"/>
        <v>62</v>
      </c>
      <c r="DE112" s="37">
        <f t="shared" si="2"/>
        <v>2</v>
      </c>
      <c r="DF112" s="37">
        <f t="shared" si="2"/>
        <v>1</v>
      </c>
      <c r="DG112" s="37">
        <f t="shared" si="2"/>
        <v>2</v>
      </c>
      <c r="DH112" s="37">
        <f t="shared" si="2"/>
        <v>122</v>
      </c>
      <c r="DI112" s="37">
        <f t="shared" si="2"/>
        <v>19</v>
      </c>
      <c r="DJ112" s="37">
        <f t="shared" si="2"/>
        <v>24</v>
      </c>
      <c r="DK112" s="37">
        <f t="shared" si="2"/>
        <v>21</v>
      </c>
      <c r="DL112" s="37">
        <f t="shared" si="2"/>
        <v>67</v>
      </c>
      <c r="DM112" s="37">
        <f t="shared" si="2"/>
        <v>25</v>
      </c>
      <c r="DN112" s="37">
        <f t="shared" si="2"/>
        <v>4</v>
      </c>
      <c r="DO112" s="37">
        <f t="shared" si="2"/>
        <v>18</v>
      </c>
      <c r="DP112" s="37">
        <f t="shared" si="2"/>
        <v>12</v>
      </c>
      <c r="DQ112" s="37">
        <f t="shared" si="2"/>
        <v>20</v>
      </c>
      <c r="DR112" s="37">
        <f t="shared" si="2"/>
        <v>8</v>
      </c>
      <c r="DS112" s="37">
        <f t="shared" si="2"/>
        <v>11</v>
      </c>
      <c r="DT112" s="37">
        <f t="shared" ref="DT112:FO112" si="3">SUM(DT2:DT111)</f>
        <v>3</v>
      </c>
      <c r="DU112" s="37">
        <f t="shared" si="3"/>
        <v>4</v>
      </c>
      <c r="DV112" s="37">
        <f t="shared" si="3"/>
        <v>5</v>
      </c>
      <c r="DW112" s="37">
        <f t="shared" si="3"/>
        <v>3</v>
      </c>
      <c r="DX112" s="37">
        <f t="shared" si="3"/>
        <v>2</v>
      </c>
      <c r="DY112" s="37">
        <f t="shared" si="3"/>
        <v>4</v>
      </c>
      <c r="DZ112" s="37">
        <f t="shared" si="3"/>
        <v>5</v>
      </c>
      <c r="EA112" s="37">
        <f t="shared" si="3"/>
        <v>10</v>
      </c>
      <c r="EB112" s="37">
        <f t="shared" si="3"/>
        <v>4</v>
      </c>
      <c r="EC112" s="37">
        <f t="shared" si="3"/>
        <v>12</v>
      </c>
      <c r="ED112" s="37">
        <f t="shared" si="3"/>
        <v>11</v>
      </c>
      <c r="EE112" s="37">
        <f t="shared" si="3"/>
        <v>106</v>
      </c>
      <c r="EF112" s="37">
        <f t="shared" si="3"/>
        <v>69</v>
      </c>
      <c r="EG112" s="37">
        <f t="shared" si="3"/>
        <v>38</v>
      </c>
      <c r="EH112" s="37">
        <f t="shared" si="3"/>
        <v>7</v>
      </c>
      <c r="EI112" s="37">
        <f t="shared" si="3"/>
        <v>4</v>
      </c>
      <c r="EJ112" s="37">
        <f t="shared" si="3"/>
        <v>13</v>
      </c>
      <c r="EK112" s="37">
        <f t="shared" si="3"/>
        <v>15</v>
      </c>
      <c r="EL112" s="37">
        <f t="shared" si="3"/>
        <v>4</v>
      </c>
      <c r="EM112" s="37">
        <f t="shared" si="3"/>
        <v>91</v>
      </c>
      <c r="EN112" s="37">
        <f t="shared" si="3"/>
        <v>9</v>
      </c>
      <c r="EO112" s="37">
        <f t="shared" si="3"/>
        <v>103</v>
      </c>
      <c r="EP112" s="37">
        <f t="shared" si="3"/>
        <v>5</v>
      </c>
      <c r="EQ112" s="37">
        <f t="shared" si="3"/>
        <v>3</v>
      </c>
      <c r="ER112" s="37">
        <f t="shared" si="3"/>
        <v>8</v>
      </c>
      <c r="ES112" s="37">
        <f t="shared" si="3"/>
        <v>6</v>
      </c>
      <c r="ET112" s="37">
        <f t="shared" si="3"/>
        <v>19</v>
      </c>
      <c r="EU112" s="37">
        <f t="shared" si="3"/>
        <v>3</v>
      </c>
      <c r="EV112" s="37">
        <f t="shared" si="3"/>
        <v>6</v>
      </c>
      <c r="EW112" s="37">
        <f t="shared" si="3"/>
        <v>9</v>
      </c>
      <c r="EX112" s="37">
        <f t="shared" si="3"/>
        <v>2</v>
      </c>
      <c r="EY112" s="37">
        <f t="shared" si="3"/>
        <v>3</v>
      </c>
      <c r="EZ112" s="37">
        <f t="shared" si="3"/>
        <v>4</v>
      </c>
      <c r="FA112" s="37">
        <f t="shared" si="3"/>
        <v>3</v>
      </c>
      <c r="FB112" s="37">
        <f t="shared" si="3"/>
        <v>19</v>
      </c>
      <c r="FC112" s="37">
        <f t="shared" si="3"/>
        <v>5</v>
      </c>
      <c r="FD112" s="37">
        <f t="shared" si="3"/>
        <v>14</v>
      </c>
      <c r="FE112" s="37">
        <f t="shared" si="3"/>
        <v>11</v>
      </c>
      <c r="FF112" s="37">
        <f t="shared" si="3"/>
        <v>4</v>
      </c>
      <c r="FG112" s="37">
        <f t="shared" si="3"/>
        <v>15</v>
      </c>
      <c r="FH112" s="37">
        <f t="shared" si="3"/>
        <v>7</v>
      </c>
      <c r="FI112" s="37">
        <f t="shared" si="3"/>
        <v>4</v>
      </c>
      <c r="FJ112" s="37">
        <f t="shared" si="3"/>
        <v>7</v>
      </c>
      <c r="FK112" s="37">
        <f t="shared" si="3"/>
        <v>19</v>
      </c>
      <c r="FL112" s="37">
        <f t="shared" si="3"/>
        <v>3</v>
      </c>
      <c r="FM112" s="37">
        <f t="shared" si="3"/>
        <v>1</v>
      </c>
      <c r="FN112" s="37">
        <f t="shared" si="3"/>
        <v>1</v>
      </c>
      <c r="FO112" s="37">
        <f t="shared" si="3"/>
        <v>5231</v>
      </c>
      <c r="FP112" s="37">
        <f t="shared" si="2"/>
        <v>9</v>
      </c>
      <c r="FQ112" s="37">
        <f t="shared" si="2"/>
        <v>23</v>
      </c>
      <c r="FR112" s="37">
        <f t="shared" si="2"/>
        <v>4</v>
      </c>
      <c r="FS112" s="37">
        <f t="shared" si="2"/>
        <v>2</v>
      </c>
      <c r="FT112" s="37">
        <f t="shared" si="2"/>
        <v>6</v>
      </c>
      <c r="FU112" s="37">
        <f t="shared" si="2"/>
        <v>3</v>
      </c>
      <c r="FV112" s="37">
        <f t="shared" si="2"/>
        <v>2</v>
      </c>
      <c r="FW112" s="37">
        <f t="shared" si="2"/>
        <v>2</v>
      </c>
      <c r="FX112" s="37">
        <f t="shared" si="2"/>
        <v>7</v>
      </c>
      <c r="FY112" s="37">
        <f t="shared" si="2"/>
        <v>2</v>
      </c>
      <c r="FZ112" s="37">
        <f t="shared" si="2"/>
        <v>2</v>
      </c>
      <c r="GA112" s="37">
        <f t="shared" si="2"/>
        <v>10</v>
      </c>
      <c r="GB112" s="37">
        <f t="shared" si="2"/>
        <v>2</v>
      </c>
      <c r="GC112" s="37">
        <f t="shared" si="2"/>
        <v>14</v>
      </c>
      <c r="GD112" s="37">
        <f t="shared" si="2"/>
        <v>32</v>
      </c>
      <c r="GE112" s="37">
        <f t="shared" si="2"/>
        <v>4</v>
      </c>
      <c r="GF112" s="37">
        <f t="shared" si="2"/>
        <v>6</v>
      </c>
      <c r="GG112" s="37">
        <f t="shared" si="2"/>
        <v>19</v>
      </c>
      <c r="GH112" s="37">
        <f t="shared" si="2"/>
        <v>11</v>
      </c>
      <c r="GI112" s="37">
        <f t="shared" si="2"/>
        <v>27</v>
      </c>
      <c r="GJ112" s="37">
        <f t="shared" si="2"/>
        <v>318</v>
      </c>
      <c r="GK112" s="37">
        <f t="shared" si="2"/>
        <v>6</v>
      </c>
      <c r="GL112" s="37">
        <f t="shared" si="2"/>
        <v>5</v>
      </c>
      <c r="GM112" s="37">
        <f t="shared" si="2"/>
        <v>56</v>
      </c>
      <c r="GN112" s="37">
        <f t="shared" si="2"/>
        <v>4</v>
      </c>
      <c r="GO112" s="37">
        <f t="shared" si="2"/>
        <v>25</v>
      </c>
      <c r="GP112" s="37">
        <f t="shared" si="2"/>
        <v>126</v>
      </c>
      <c r="GQ112" s="37">
        <f t="shared" si="2"/>
        <v>6</v>
      </c>
      <c r="GR112" s="37">
        <f t="shared" si="2"/>
        <v>14</v>
      </c>
      <c r="GS112" s="37">
        <f t="shared" si="2"/>
        <v>7</v>
      </c>
      <c r="GT112" s="37">
        <f t="shared" si="2"/>
        <v>21</v>
      </c>
      <c r="GU112" s="37">
        <f t="shared" si="2"/>
        <v>2</v>
      </c>
      <c r="GV112" s="37">
        <f t="shared" si="2"/>
        <v>2</v>
      </c>
      <c r="GW112" s="37">
        <f t="shared" si="2"/>
        <v>18</v>
      </c>
      <c r="GX112" s="37">
        <f t="shared" si="2"/>
        <v>7</v>
      </c>
      <c r="GY112" s="37">
        <f t="shared" si="2"/>
        <v>0</v>
      </c>
      <c r="GZ112" s="37">
        <f t="shared" si="2"/>
        <v>0</v>
      </c>
      <c r="HA112" s="37">
        <f t="shared" si="2"/>
        <v>3</v>
      </c>
      <c r="HB112" s="37">
        <f t="shared" si="2"/>
        <v>1</v>
      </c>
      <c r="HC112" s="37">
        <f t="shared" si="2"/>
        <v>1</v>
      </c>
      <c r="HD112" s="37">
        <f t="shared" ref="HD112:JA112" si="4">SUM(HD2:HD111)</f>
        <v>1</v>
      </c>
      <c r="HE112" s="37">
        <f t="shared" si="4"/>
        <v>1</v>
      </c>
      <c r="HF112" s="37">
        <f t="shared" si="4"/>
        <v>1</v>
      </c>
      <c r="HG112" s="37">
        <f t="shared" si="4"/>
        <v>1</v>
      </c>
      <c r="HH112" s="37">
        <f t="shared" si="4"/>
        <v>1</v>
      </c>
      <c r="HI112" s="37">
        <f t="shared" si="4"/>
        <v>1</v>
      </c>
      <c r="HJ112" s="37">
        <f t="shared" si="4"/>
        <v>1</v>
      </c>
      <c r="HK112" s="37">
        <f t="shared" si="4"/>
        <v>1</v>
      </c>
      <c r="HL112" s="37">
        <f t="shared" si="4"/>
        <v>1</v>
      </c>
      <c r="HM112" s="37">
        <f t="shared" si="4"/>
        <v>1</v>
      </c>
      <c r="HN112" s="37">
        <f t="shared" si="4"/>
        <v>0</v>
      </c>
      <c r="HO112" s="37">
        <f t="shared" si="4"/>
        <v>0</v>
      </c>
      <c r="HP112" s="37">
        <f t="shared" si="4"/>
        <v>1</v>
      </c>
      <c r="HQ112" s="37">
        <f t="shared" si="4"/>
        <v>1</v>
      </c>
      <c r="HR112" s="37">
        <f t="shared" si="4"/>
        <v>1</v>
      </c>
      <c r="HS112" s="37">
        <f t="shared" si="4"/>
        <v>1</v>
      </c>
      <c r="HT112" s="37">
        <f t="shared" si="4"/>
        <v>0</v>
      </c>
      <c r="HU112" s="37">
        <f t="shared" si="4"/>
        <v>1</v>
      </c>
      <c r="HV112" s="37">
        <f t="shared" si="4"/>
        <v>1</v>
      </c>
      <c r="HW112" s="37">
        <f t="shared" si="4"/>
        <v>3</v>
      </c>
      <c r="HX112" s="37">
        <f t="shared" si="4"/>
        <v>2</v>
      </c>
      <c r="HY112" s="37">
        <f t="shared" si="4"/>
        <v>2</v>
      </c>
      <c r="HZ112" s="37">
        <f t="shared" si="4"/>
        <v>1</v>
      </c>
      <c r="IA112" s="37">
        <f t="shared" si="4"/>
        <v>0</v>
      </c>
      <c r="IB112" s="37">
        <f t="shared" si="4"/>
        <v>0</v>
      </c>
      <c r="IC112" s="37">
        <f t="shared" si="4"/>
        <v>0</v>
      </c>
      <c r="ID112" s="37">
        <f t="shared" si="4"/>
        <v>1</v>
      </c>
      <c r="IE112" s="37">
        <f t="shared" si="4"/>
        <v>0</v>
      </c>
      <c r="IF112" s="37">
        <f t="shared" si="4"/>
        <v>22</v>
      </c>
      <c r="IG112" s="37">
        <f t="shared" si="4"/>
        <v>276</v>
      </c>
      <c r="IH112" s="37">
        <f t="shared" si="4"/>
        <v>15</v>
      </c>
      <c r="II112" s="37">
        <f t="shared" si="4"/>
        <v>9</v>
      </c>
      <c r="IJ112" s="37">
        <f t="shared" si="4"/>
        <v>398</v>
      </c>
      <c r="IK112" s="37">
        <f t="shared" si="4"/>
        <v>60</v>
      </c>
      <c r="IL112" s="37">
        <f t="shared" si="4"/>
        <v>2589</v>
      </c>
      <c r="IM112" s="37">
        <f t="shared" si="4"/>
        <v>108</v>
      </c>
      <c r="IN112" s="37">
        <f t="shared" si="4"/>
        <v>8</v>
      </c>
      <c r="IO112" s="37">
        <f t="shared" si="4"/>
        <v>47</v>
      </c>
      <c r="IP112" s="37">
        <f t="shared" si="4"/>
        <v>204</v>
      </c>
      <c r="IQ112" s="37">
        <f t="shared" si="4"/>
        <v>18</v>
      </c>
      <c r="IR112" s="37">
        <f t="shared" si="4"/>
        <v>87</v>
      </c>
      <c r="IS112" s="37">
        <f t="shared" si="4"/>
        <v>1341</v>
      </c>
      <c r="IT112" s="37">
        <f t="shared" si="4"/>
        <v>12</v>
      </c>
      <c r="IU112" s="37">
        <f t="shared" si="4"/>
        <v>3</v>
      </c>
      <c r="IV112" s="37">
        <f t="shared" si="4"/>
        <v>20</v>
      </c>
      <c r="IW112" s="37">
        <f t="shared" si="4"/>
        <v>11</v>
      </c>
      <c r="IX112" s="37">
        <f t="shared" si="4"/>
        <v>2</v>
      </c>
      <c r="IY112" s="37">
        <f t="shared" si="4"/>
        <v>1</v>
      </c>
      <c r="IZ112" s="37">
        <f t="shared" si="4"/>
        <v>0</v>
      </c>
      <c r="JA112" s="37">
        <f t="shared" si="4"/>
        <v>19038</v>
      </c>
    </row>
    <row r="113" spans="1:261" s="12" customFormat="1" x14ac:dyDescent="0.25">
      <c r="A113" s="12">
        <v>272</v>
      </c>
      <c r="B113" s="12">
        <v>638227</v>
      </c>
      <c r="C113" s="12">
        <v>6650184</v>
      </c>
      <c r="D113" s="12">
        <v>5</v>
      </c>
      <c r="L113" s="12">
        <v>1</v>
      </c>
      <c r="R113" s="12">
        <v>3</v>
      </c>
      <c r="BF113" s="12">
        <v>1</v>
      </c>
      <c r="BK113" s="12">
        <v>8</v>
      </c>
      <c r="BP113" s="12">
        <v>1</v>
      </c>
      <c r="CM113" s="12">
        <v>9</v>
      </c>
      <c r="DD113" s="12">
        <v>3</v>
      </c>
      <c r="DF113" s="12">
        <v>1</v>
      </c>
      <c r="DH113" s="12">
        <v>13</v>
      </c>
      <c r="DJ113" s="12">
        <v>7</v>
      </c>
      <c r="DK113" s="12">
        <v>1</v>
      </c>
      <c r="DL113" s="12">
        <v>2</v>
      </c>
      <c r="FE113" s="12">
        <v>1</v>
      </c>
      <c r="FO113" s="39">
        <v>192</v>
      </c>
      <c r="GP113" s="12">
        <v>1</v>
      </c>
      <c r="GW113" s="12">
        <v>122</v>
      </c>
      <c r="GX113" s="12">
        <v>16</v>
      </c>
      <c r="HN113" s="12">
        <v>1</v>
      </c>
      <c r="HT113" s="12">
        <v>1</v>
      </c>
      <c r="IA113" s="12">
        <v>1</v>
      </c>
      <c r="IF113" s="14"/>
      <c r="IG113" s="14"/>
      <c r="IH113" s="14"/>
      <c r="II113" s="14"/>
      <c r="IJ113" s="14"/>
      <c r="IK113" s="14"/>
      <c r="IL113" s="14">
        <v>15</v>
      </c>
      <c r="IM113" s="14"/>
      <c r="IN113" s="14"/>
      <c r="IO113" s="14"/>
      <c r="IP113" s="14"/>
      <c r="IQ113" s="14"/>
      <c r="IR113" s="14">
        <v>9</v>
      </c>
      <c r="IS113" s="14">
        <v>166</v>
      </c>
      <c r="IT113" s="14"/>
      <c r="IU113" s="14">
        <v>1</v>
      </c>
      <c r="IV113" s="14"/>
      <c r="IW113" s="14"/>
      <c r="IX113" s="16"/>
      <c r="IY113" s="16"/>
      <c r="IZ113" s="16">
        <v>1</v>
      </c>
      <c r="JA113" s="12">
        <v>272</v>
      </c>
    </row>
    <row r="114" spans="1:261" s="12" customFormat="1" x14ac:dyDescent="0.25">
      <c r="A114" s="12">
        <v>162</v>
      </c>
      <c r="B114" s="12">
        <v>319868</v>
      </c>
      <c r="C114" s="12">
        <v>6779109</v>
      </c>
      <c r="D114" s="12">
        <v>2</v>
      </c>
      <c r="DA114" s="12">
        <v>3</v>
      </c>
      <c r="DC114" s="12">
        <v>4</v>
      </c>
      <c r="FC114" s="12">
        <v>1</v>
      </c>
      <c r="FO114" s="39">
        <v>20</v>
      </c>
      <c r="GY114" s="12">
        <v>13</v>
      </c>
      <c r="IF114" s="14"/>
      <c r="IG114" s="14"/>
      <c r="IH114" s="14"/>
      <c r="II114" s="14"/>
      <c r="IJ114" s="14"/>
      <c r="IK114" s="14"/>
      <c r="IL114" s="14"/>
      <c r="IM114" s="14"/>
      <c r="IN114" s="14"/>
      <c r="IO114" s="14"/>
      <c r="IP114" s="14"/>
      <c r="IQ114" s="14"/>
      <c r="IR114" s="14"/>
      <c r="IS114" s="14">
        <v>20</v>
      </c>
      <c r="IT114" s="14"/>
      <c r="IU114" s="14"/>
      <c r="IV114" s="14"/>
      <c r="IW114" s="14"/>
      <c r="IX114" s="16"/>
      <c r="IY114" s="16"/>
      <c r="IZ114" s="16"/>
      <c r="JA114" s="12">
        <v>162</v>
      </c>
    </row>
    <row r="115" spans="1:261" s="12" customFormat="1" x14ac:dyDescent="0.25">
      <c r="A115" s="12">
        <v>311</v>
      </c>
      <c r="B115" s="12">
        <v>864440</v>
      </c>
      <c r="C115" s="12">
        <v>6300804</v>
      </c>
      <c r="D115" s="12">
        <v>4</v>
      </c>
      <c r="DH115" s="12">
        <v>1</v>
      </c>
      <c r="EK115" s="12">
        <v>8</v>
      </c>
      <c r="FJ115" s="12">
        <v>1</v>
      </c>
      <c r="FO115" s="39">
        <v>32</v>
      </c>
      <c r="GZ115" s="12">
        <v>23</v>
      </c>
      <c r="IF115" s="14"/>
      <c r="IG115" s="14"/>
      <c r="IH115" s="14"/>
      <c r="II115" s="14"/>
      <c r="IJ115" s="14">
        <v>8</v>
      </c>
      <c r="IK115" s="14"/>
      <c r="IL115" s="14">
        <v>23</v>
      </c>
      <c r="IM115" s="14"/>
      <c r="IN115" s="14"/>
      <c r="IO115" s="14"/>
      <c r="IP115" s="14"/>
      <c r="IQ115" s="14"/>
      <c r="IR115" s="14"/>
      <c r="IS115" s="14">
        <v>1</v>
      </c>
      <c r="IT115" s="14"/>
      <c r="IU115" s="14"/>
      <c r="IV115" s="14"/>
      <c r="IW115" s="14"/>
      <c r="IX115" s="16"/>
      <c r="IY115" s="16"/>
      <c r="IZ115" s="16"/>
      <c r="JA115" s="12">
        <v>311</v>
      </c>
    </row>
    <row r="116" spans="1:261" s="12" customFormat="1" x14ac:dyDescent="0.25">
      <c r="A116" s="12">
        <v>324</v>
      </c>
      <c r="B116" s="12">
        <v>945702</v>
      </c>
      <c r="C116" s="12">
        <v>6837993</v>
      </c>
      <c r="D116" s="12">
        <v>3</v>
      </c>
      <c r="R116" s="12">
        <v>4</v>
      </c>
      <c r="FK116" s="12">
        <v>1</v>
      </c>
      <c r="FO116" s="39">
        <v>17</v>
      </c>
      <c r="HA116" s="12">
        <v>13</v>
      </c>
      <c r="IF116" s="14"/>
      <c r="IG116" s="14"/>
      <c r="IH116" s="14"/>
      <c r="II116" s="14"/>
      <c r="IJ116" s="14"/>
      <c r="IK116" s="14"/>
      <c r="IL116" s="14">
        <v>17</v>
      </c>
      <c r="IM116" s="14"/>
      <c r="IN116" s="14"/>
      <c r="IO116" s="14"/>
      <c r="IP116" s="14"/>
      <c r="IQ116" s="14"/>
      <c r="IR116" s="14"/>
      <c r="IS116" s="14"/>
      <c r="IT116" s="14"/>
      <c r="IU116" s="14"/>
      <c r="IV116" s="14"/>
      <c r="IW116" s="14"/>
      <c r="IX116" s="16"/>
      <c r="IY116" s="16"/>
      <c r="IZ116" s="16"/>
      <c r="JA116" s="12">
        <v>324</v>
      </c>
    </row>
    <row r="117" spans="1:261" s="12" customFormat="1" x14ac:dyDescent="0.25">
      <c r="A117" s="12">
        <v>346</v>
      </c>
      <c r="B117" s="12">
        <v>955503</v>
      </c>
      <c r="C117" s="12">
        <v>6831501</v>
      </c>
      <c r="D117" s="12">
        <v>3</v>
      </c>
      <c r="R117" s="12">
        <v>2</v>
      </c>
      <c r="S117" s="12">
        <v>2</v>
      </c>
      <c r="FK117" s="12">
        <v>1</v>
      </c>
      <c r="FO117" s="39">
        <v>25</v>
      </c>
      <c r="GP117" s="12">
        <v>1</v>
      </c>
      <c r="HA117" s="12">
        <v>20</v>
      </c>
      <c r="IF117" s="14"/>
      <c r="IG117" s="14"/>
      <c r="IH117" s="14"/>
      <c r="II117" s="14"/>
      <c r="IJ117" s="14"/>
      <c r="IK117" s="14"/>
      <c r="IL117" s="14">
        <v>25</v>
      </c>
      <c r="IM117" s="14"/>
      <c r="IN117" s="14"/>
      <c r="IO117" s="14"/>
      <c r="IP117" s="14"/>
      <c r="IQ117" s="14"/>
      <c r="IR117" s="14"/>
      <c r="IS117" s="14"/>
      <c r="IT117" s="14"/>
      <c r="IU117" s="14"/>
      <c r="IV117" s="14"/>
      <c r="IW117" s="14"/>
      <c r="IX117" s="16"/>
      <c r="IY117" s="16"/>
      <c r="IZ117" s="16"/>
      <c r="JA117" s="12">
        <v>346</v>
      </c>
    </row>
    <row r="118" spans="1:261" s="12" customFormat="1" x14ac:dyDescent="0.25">
      <c r="A118" s="12">
        <v>37</v>
      </c>
      <c r="B118" s="12">
        <v>646908</v>
      </c>
      <c r="C118" s="12">
        <v>6846342</v>
      </c>
      <c r="D118" s="12">
        <v>3</v>
      </c>
      <c r="FG118" s="12">
        <v>1</v>
      </c>
      <c r="FO118" s="39">
        <v>1</v>
      </c>
      <c r="IA118" s="12">
        <v>1</v>
      </c>
      <c r="IF118" s="14"/>
      <c r="IG118" s="14"/>
      <c r="IH118" s="14"/>
      <c r="II118" s="14"/>
      <c r="IJ118" s="14"/>
      <c r="IK118" s="14"/>
      <c r="IL118" s="14"/>
      <c r="IM118" s="14"/>
      <c r="IN118" s="14"/>
      <c r="IO118" s="14"/>
      <c r="IP118" s="14"/>
      <c r="IQ118" s="14"/>
      <c r="IR118" s="14"/>
      <c r="IS118" s="14"/>
      <c r="IT118" s="14"/>
      <c r="IU118" s="14"/>
      <c r="IV118" s="14"/>
      <c r="IW118" s="14"/>
      <c r="IX118" s="16"/>
      <c r="IY118" s="16"/>
      <c r="IZ118" s="16">
        <v>1</v>
      </c>
      <c r="JA118" s="12">
        <v>37</v>
      </c>
    </row>
    <row r="119" spans="1:261" s="12" customFormat="1" x14ac:dyDescent="0.25">
      <c r="A119" s="12">
        <v>256</v>
      </c>
      <c r="B119" s="12">
        <v>575954</v>
      </c>
      <c r="C119" s="12">
        <v>6333585</v>
      </c>
      <c r="D119" s="12">
        <v>2</v>
      </c>
      <c r="CI119" s="12">
        <v>2</v>
      </c>
      <c r="FN119" s="12">
        <v>1</v>
      </c>
      <c r="FO119" s="39">
        <v>2</v>
      </c>
      <c r="IF119" s="14"/>
      <c r="IG119" s="14"/>
      <c r="IH119" s="14"/>
      <c r="II119" s="14"/>
      <c r="IJ119" s="14"/>
      <c r="IK119" s="14"/>
      <c r="IL119" s="14"/>
      <c r="IM119" s="14"/>
      <c r="IN119" s="14">
        <v>2</v>
      </c>
      <c r="IO119" s="14"/>
      <c r="IP119" s="14"/>
      <c r="IQ119" s="14"/>
      <c r="IR119" s="14"/>
      <c r="IS119" s="14"/>
      <c r="IT119" s="14"/>
      <c r="IU119" s="14"/>
      <c r="IV119" s="14"/>
      <c r="IW119" s="14"/>
      <c r="IX119" s="16"/>
      <c r="IY119" s="16"/>
      <c r="IZ119" s="16"/>
      <c r="JA119" s="12">
        <v>256</v>
      </c>
    </row>
    <row r="120" spans="1:261" s="12" customFormat="1" x14ac:dyDescent="0.25">
      <c r="A120" s="12">
        <v>328</v>
      </c>
      <c r="B120" s="12">
        <v>492589</v>
      </c>
      <c r="C120" s="12">
        <v>6442899</v>
      </c>
      <c r="D120" s="12">
        <v>2</v>
      </c>
      <c r="FN120" s="12">
        <v>1</v>
      </c>
      <c r="FO120" s="39">
        <v>1</v>
      </c>
      <c r="GS120" s="12">
        <v>1</v>
      </c>
      <c r="IF120" s="14"/>
      <c r="IG120" s="14"/>
      <c r="IH120" s="14"/>
      <c r="II120" s="14"/>
      <c r="IJ120" s="14"/>
      <c r="IK120" s="14"/>
      <c r="IL120" s="14"/>
      <c r="IM120" s="14">
        <v>1</v>
      </c>
      <c r="IN120" s="14"/>
      <c r="IO120" s="14"/>
      <c r="IP120" s="14"/>
      <c r="IQ120" s="14"/>
      <c r="IR120" s="14"/>
      <c r="IS120" s="14"/>
      <c r="IT120" s="14"/>
      <c r="IU120" s="14"/>
      <c r="IV120" s="14"/>
      <c r="IW120" s="14"/>
      <c r="IX120" s="16"/>
      <c r="IY120" s="16"/>
      <c r="IZ120" s="16"/>
      <c r="JA120" s="12">
        <v>328</v>
      </c>
    </row>
    <row r="121" spans="1:261" s="12" customFormat="1" x14ac:dyDescent="0.25">
      <c r="A121" s="12">
        <v>304</v>
      </c>
      <c r="B121" s="12">
        <v>912789</v>
      </c>
      <c r="C121" s="12">
        <v>6623929</v>
      </c>
      <c r="D121" s="12">
        <v>2</v>
      </c>
      <c r="FM121" s="12">
        <v>1</v>
      </c>
      <c r="FO121" s="39">
        <v>2</v>
      </c>
      <c r="GP121" s="12">
        <v>2</v>
      </c>
      <c r="IF121" s="14"/>
      <c r="IG121" s="14"/>
      <c r="IH121" s="14"/>
      <c r="II121" s="14"/>
      <c r="IJ121" s="14"/>
      <c r="IK121" s="14"/>
      <c r="IL121" s="14">
        <v>2</v>
      </c>
      <c r="IM121" s="14"/>
      <c r="IN121" s="14"/>
      <c r="IO121" s="14"/>
      <c r="IP121" s="14"/>
      <c r="IQ121" s="14"/>
      <c r="IR121" s="14"/>
      <c r="IS121" s="14"/>
      <c r="IT121" s="14"/>
      <c r="IU121" s="14"/>
      <c r="IV121" s="14"/>
      <c r="IW121" s="14"/>
      <c r="IX121" s="16"/>
      <c r="IY121" s="16"/>
      <c r="IZ121" s="16"/>
      <c r="JA121" s="12">
        <v>304</v>
      </c>
    </row>
    <row r="122" spans="1:261" s="12" customFormat="1" x14ac:dyDescent="0.25">
      <c r="A122" s="12">
        <v>332</v>
      </c>
      <c r="B122" s="12">
        <v>917850</v>
      </c>
      <c r="C122" s="12">
        <v>6656530</v>
      </c>
      <c r="D122" s="12">
        <v>2</v>
      </c>
      <c r="FM122" s="12">
        <v>1</v>
      </c>
      <c r="FO122" s="39">
        <v>1</v>
      </c>
      <c r="HZ122" s="12">
        <v>1</v>
      </c>
      <c r="IF122" s="14"/>
      <c r="IG122" s="14"/>
      <c r="IH122" s="14"/>
      <c r="II122" s="14"/>
      <c r="IJ122" s="14"/>
      <c r="IK122" s="14"/>
      <c r="IL122" s="14"/>
      <c r="IM122" s="14">
        <v>1</v>
      </c>
      <c r="IN122" s="14"/>
      <c r="IO122" s="14"/>
      <c r="IP122" s="14"/>
      <c r="IQ122" s="14"/>
      <c r="IR122" s="14"/>
      <c r="IS122" s="14"/>
      <c r="IT122" s="14"/>
      <c r="IU122" s="14"/>
      <c r="IV122" s="14"/>
      <c r="IW122" s="14"/>
      <c r="IX122" s="16"/>
      <c r="IY122" s="16"/>
      <c r="IZ122" s="16"/>
      <c r="JA122" s="12">
        <v>332</v>
      </c>
    </row>
    <row r="123" spans="1:261" s="12" customFormat="1" x14ac:dyDescent="0.25">
      <c r="A123" s="12">
        <v>335</v>
      </c>
      <c r="B123" s="12">
        <v>1020141</v>
      </c>
      <c r="C123" s="12">
        <v>6904371</v>
      </c>
      <c r="D123" s="12">
        <v>2</v>
      </c>
      <c r="BI123" s="12">
        <v>8</v>
      </c>
      <c r="FK123" s="12">
        <v>1</v>
      </c>
      <c r="FO123" s="39">
        <v>8</v>
      </c>
      <c r="IF123" s="14"/>
      <c r="IG123" s="14"/>
      <c r="IH123" s="14"/>
      <c r="II123" s="14"/>
      <c r="IJ123" s="14"/>
      <c r="IK123" s="14"/>
      <c r="IL123" s="14">
        <v>8</v>
      </c>
      <c r="IM123" s="14"/>
      <c r="IN123" s="14"/>
      <c r="IO123" s="14"/>
      <c r="IP123" s="14"/>
      <c r="IQ123" s="14"/>
      <c r="IR123" s="14"/>
      <c r="IS123" s="14"/>
      <c r="IT123" s="14"/>
      <c r="IU123" s="14"/>
      <c r="IV123" s="14"/>
      <c r="IW123" s="14"/>
      <c r="IX123" s="16"/>
      <c r="IY123" s="16"/>
      <c r="IZ123" s="16"/>
      <c r="JA123" s="12">
        <v>335</v>
      </c>
    </row>
    <row r="124" spans="1:261" s="12" customFormat="1" x14ac:dyDescent="0.25">
      <c r="A124" s="12">
        <v>336</v>
      </c>
      <c r="B124" s="12">
        <v>1074104</v>
      </c>
      <c r="C124" s="12">
        <v>6878211</v>
      </c>
      <c r="D124" s="12">
        <v>2</v>
      </c>
      <c r="I124" s="12">
        <v>1</v>
      </c>
      <c r="S124" s="12">
        <v>5</v>
      </c>
      <c r="FK124" s="12">
        <v>1</v>
      </c>
      <c r="FO124" s="39">
        <v>6</v>
      </c>
      <c r="IF124" s="14"/>
      <c r="IG124" s="14"/>
      <c r="IH124" s="14"/>
      <c r="II124" s="14"/>
      <c r="IJ124" s="14"/>
      <c r="IK124" s="14"/>
      <c r="IL124" s="14">
        <v>6</v>
      </c>
      <c r="IM124" s="14"/>
      <c r="IN124" s="14"/>
      <c r="IO124" s="14"/>
      <c r="IP124" s="14"/>
      <c r="IQ124" s="14"/>
      <c r="IR124" s="14"/>
      <c r="IS124" s="14"/>
      <c r="IT124" s="14"/>
      <c r="IU124" s="14"/>
      <c r="IV124" s="14"/>
      <c r="IW124" s="14"/>
      <c r="IX124" s="16"/>
      <c r="IY124" s="16"/>
      <c r="IZ124" s="16"/>
      <c r="JA124" s="12">
        <v>336</v>
      </c>
    </row>
    <row r="125" spans="1:261" s="12" customFormat="1" x14ac:dyDescent="0.25">
      <c r="A125" s="12">
        <v>264</v>
      </c>
      <c r="B125" s="12">
        <v>957227</v>
      </c>
      <c r="C125" s="12">
        <v>6915847</v>
      </c>
      <c r="D125" s="12">
        <v>2</v>
      </c>
      <c r="CM125" s="12">
        <v>2</v>
      </c>
      <c r="DQ125" s="12">
        <v>1</v>
      </c>
      <c r="FK125" s="12">
        <v>1</v>
      </c>
      <c r="FO125" s="39">
        <v>3</v>
      </c>
      <c r="IF125" s="14"/>
      <c r="IG125" s="14"/>
      <c r="IH125" s="14"/>
      <c r="II125" s="14"/>
      <c r="IJ125" s="14"/>
      <c r="IK125" s="14"/>
      <c r="IL125" s="14"/>
      <c r="IM125" s="14"/>
      <c r="IN125" s="14"/>
      <c r="IO125" s="14"/>
      <c r="IP125" s="14"/>
      <c r="IQ125" s="14"/>
      <c r="IR125" s="14">
        <v>2</v>
      </c>
      <c r="IS125" s="14"/>
      <c r="IT125" s="14"/>
      <c r="IU125" s="14"/>
      <c r="IV125" s="14">
        <v>1</v>
      </c>
      <c r="IW125" s="14"/>
      <c r="IX125" s="16"/>
      <c r="IY125" s="16"/>
      <c r="IZ125" s="16"/>
      <c r="JA125" s="12">
        <v>264</v>
      </c>
    </row>
    <row r="126" spans="1:261" s="12" customFormat="1" x14ac:dyDescent="0.25">
      <c r="A126" s="12">
        <v>298</v>
      </c>
      <c r="B126" s="12">
        <v>1031254</v>
      </c>
      <c r="C126" s="12">
        <v>6959743</v>
      </c>
      <c r="D126" s="12">
        <v>2</v>
      </c>
      <c r="S126" s="12">
        <v>1</v>
      </c>
      <c r="BE126" s="12">
        <v>1</v>
      </c>
      <c r="FK126" s="12">
        <v>1</v>
      </c>
      <c r="FO126" s="39">
        <v>3</v>
      </c>
      <c r="GG126" s="12">
        <v>1</v>
      </c>
      <c r="IF126" s="14"/>
      <c r="IG126" s="14"/>
      <c r="IH126" s="14"/>
      <c r="II126" s="14"/>
      <c r="IJ126" s="14"/>
      <c r="IK126" s="14"/>
      <c r="IL126" s="14">
        <v>3</v>
      </c>
      <c r="IM126" s="14"/>
      <c r="IN126" s="14"/>
      <c r="IO126" s="14"/>
      <c r="IP126" s="14"/>
      <c r="IQ126" s="14"/>
      <c r="IR126" s="14"/>
      <c r="IS126" s="14"/>
      <c r="IT126" s="14"/>
      <c r="IU126" s="14"/>
      <c r="IV126" s="14"/>
      <c r="IW126" s="14"/>
      <c r="IX126" s="16"/>
      <c r="IY126" s="16"/>
      <c r="IZ126" s="16"/>
      <c r="JA126" s="12">
        <v>298</v>
      </c>
    </row>
    <row r="127" spans="1:261" s="12" customFormat="1" x14ac:dyDescent="0.25">
      <c r="A127" s="12">
        <v>300</v>
      </c>
      <c r="B127" s="12">
        <v>925921</v>
      </c>
      <c r="C127" s="12">
        <v>6895467</v>
      </c>
      <c r="D127" s="12">
        <v>2</v>
      </c>
      <c r="FK127" s="12">
        <v>1</v>
      </c>
      <c r="FO127" s="39">
        <v>1</v>
      </c>
      <c r="GS127" s="12">
        <v>1</v>
      </c>
      <c r="IF127" s="14"/>
      <c r="IG127" s="14"/>
      <c r="IH127" s="14"/>
      <c r="II127" s="14"/>
      <c r="IJ127" s="14"/>
      <c r="IK127" s="14"/>
      <c r="IL127" s="14"/>
      <c r="IM127" s="14">
        <v>1</v>
      </c>
      <c r="IN127" s="14"/>
      <c r="IO127" s="14"/>
      <c r="IP127" s="14"/>
      <c r="IQ127" s="14"/>
      <c r="IR127" s="14"/>
      <c r="IS127" s="14"/>
      <c r="IT127" s="14"/>
      <c r="IU127" s="14"/>
      <c r="IV127" s="14"/>
      <c r="IW127" s="14"/>
      <c r="IX127" s="16"/>
      <c r="IY127" s="16"/>
      <c r="IZ127" s="16"/>
      <c r="JA127" s="12">
        <v>300</v>
      </c>
    </row>
    <row r="128" spans="1:261" s="12" customFormat="1" x14ac:dyDescent="0.25">
      <c r="A128" s="12">
        <v>294</v>
      </c>
      <c r="B128" s="12">
        <v>943444</v>
      </c>
      <c r="C128" s="12">
        <v>6402133</v>
      </c>
      <c r="D128" s="12">
        <v>2</v>
      </c>
      <c r="AG128" s="12">
        <v>1</v>
      </c>
      <c r="DS128" s="12">
        <v>2</v>
      </c>
      <c r="FJ128" s="12">
        <v>1</v>
      </c>
      <c r="FO128" s="39">
        <v>8</v>
      </c>
      <c r="FP128" s="12">
        <v>2</v>
      </c>
      <c r="GP128" s="12">
        <v>1</v>
      </c>
      <c r="HO128" s="12">
        <v>2</v>
      </c>
      <c r="IF128" s="14"/>
      <c r="IG128" s="14"/>
      <c r="IH128" s="14"/>
      <c r="II128" s="14"/>
      <c r="IJ128" s="14">
        <v>2</v>
      </c>
      <c r="IK128" s="14"/>
      <c r="IL128" s="14">
        <v>2</v>
      </c>
      <c r="IM128" s="14"/>
      <c r="IN128" s="14"/>
      <c r="IO128" s="14"/>
      <c r="IP128" s="14">
        <v>2</v>
      </c>
      <c r="IQ128" s="14"/>
      <c r="IR128" s="14"/>
      <c r="IS128" s="14"/>
      <c r="IT128" s="14"/>
      <c r="IU128" s="14"/>
      <c r="IV128" s="14"/>
      <c r="IW128" s="14">
        <v>2</v>
      </c>
      <c r="IX128" s="16"/>
      <c r="IY128" s="16"/>
      <c r="IZ128" s="16"/>
      <c r="JA128" s="12">
        <v>294</v>
      </c>
    </row>
    <row r="129" spans="1:261" s="12" customFormat="1" x14ac:dyDescent="0.25">
      <c r="A129" s="12">
        <v>310</v>
      </c>
      <c r="B129" s="12">
        <v>971145</v>
      </c>
      <c r="C129" s="12">
        <v>6498215</v>
      </c>
      <c r="D129" s="12">
        <v>2</v>
      </c>
      <c r="FJ129" s="12">
        <v>1</v>
      </c>
      <c r="FO129" s="39">
        <v>2</v>
      </c>
      <c r="GP129" s="12">
        <v>1</v>
      </c>
      <c r="GS129" s="12">
        <v>1</v>
      </c>
      <c r="IF129" s="14"/>
      <c r="IG129" s="14"/>
      <c r="IH129" s="14"/>
      <c r="II129" s="14"/>
      <c r="IJ129" s="14"/>
      <c r="IK129" s="14"/>
      <c r="IL129" s="14">
        <v>1</v>
      </c>
      <c r="IM129" s="14">
        <v>1</v>
      </c>
      <c r="IN129" s="14"/>
      <c r="IO129" s="14"/>
      <c r="IP129" s="14"/>
      <c r="IQ129" s="14"/>
      <c r="IR129" s="14"/>
      <c r="IS129" s="14"/>
      <c r="IT129" s="14"/>
      <c r="IU129" s="14"/>
      <c r="IV129" s="14"/>
      <c r="IW129" s="14"/>
      <c r="IX129" s="16"/>
      <c r="IY129" s="16"/>
      <c r="IZ129" s="16"/>
      <c r="JA129" s="12">
        <v>310</v>
      </c>
    </row>
    <row r="130" spans="1:261" s="12" customFormat="1" x14ac:dyDescent="0.25">
      <c r="A130" s="12">
        <v>321</v>
      </c>
      <c r="B130" s="12">
        <v>905967</v>
      </c>
      <c r="C130" s="12">
        <v>6372048</v>
      </c>
      <c r="D130" s="12">
        <v>2</v>
      </c>
      <c r="CT130" s="12">
        <v>2</v>
      </c>
      <c r="FJ130" s="12">
        <v>1</v>
      </c>
      <c r="FO130" s="39">
        <v>2</v>
      </c>
      <c r="IF130" s="14"/>
      <c r="IG130" s="14"/>
      <c r="IH130" s="14"/>
      <c r="II130" s="14"/>
      <c r="IJ130" s="14"/>
      <c r="IK130" s="14"/>
      <c r="IL130" s="14"/>
      <c r="IM130" s="14"/>
      <c r="IN130" s="14"/>
      <c r="IO130" s="14"/>
      <c r="IP130" s="14">
        <v>2</v>
      </c>
      <c r="IQ130" s="14"/>
      <c r="IR130" s="14"/>
      <c r="IS130" s="14"/>
      <c r="IT130" s="14"/>
      <c r="IU130" s="14"/>
      <c r="IV130" s="14"/>
      <c r="IW130" s="14"/>
      <c r="IX130" s="16"/>
      <c r="IY130" s="16"/>
      <c r="IZ130" s="16"/>
      <c r="JA130" s="12">
        <v>321</v>
      </c>
    </row>
    <row r="131" spans="1:261" s="12" customFormat="1" x14ac:dyDescent="0.25">
      <c r="A131" s="12">
        <v>331</v>
      </c>
      <c r="B131" s="12">
        <v>877131</v>
      </c>
      <c r="C131" s="12">
        <v>6472417</v>
      </c>
      <c r="D131" s="12">
        <v>2</v>
      </c>
      <c r="FJ131" s="12">
        <v>1</v>
      </c>
      <c r="FO131" s="39">
        <v>2</v>
      </c>
      <c r="GP131" s="12">
        <v>2</v>
      </c>
      <c r="IF131" s="14"/>
      <c r="IG131" s="14"/>
      <c r="IH131" s="14"/>
      <c r="II131" s="14"/>
      <c r="IJ131" s="14"/>
      <c r="IK131" s="14"/>
      <c r="IL131" s="14">
        <v>2</v>
      </c>
      <c r="IM131" s="14"/>
      <c r="IN131" s="14"/>
      <c r="IO131" s="14"/>
      <c r="IP131" s="14"/>
      <c r="IQ131" s="14"/>
      <c r="IR131" s="14"/>
      <c r="IS131" s="14"/>
      <c r="IT131" s="14"/>
      <c r="IU131" s="14"/>
      <c r="IV131" s="14"/>
      <c r="IW131" s="14"/>
      <c r="IX131" s="16"/>
      <c r="IY131" s="16"/>
      <c r="IZ131" s="16"/>
      <c r="JA131" s="12">
        <v>331</v>
      </c>
    </row>
    <row r="132" spans="1:261" s="12" customFormat="1" x14ac:dyDescent="0.25">
      <c r="A132" s="12">
        <v>107</v>
      </c>
      <c r="B132" s="12">
        <v>616197</v>
      </c>
      <c r="C132" s="12">
        <v>6549070</v>
      </c>
      <c r="D132" s="12">
        <v>2</v>
      </c>
      <c r="K132" s="12">
        <v>5</v>
      </c>
      <c r="FI132" s="12">
        <v>1</v>
      </c>
      <c r="FO132" s="39">
        <v>5</v>
      </c>
      <c r="IF132" s="14"/>
      <c r="IG132" s="14"/>
      <c r="IH132" s="14"/>
      <c r="II132" s="14"/>
      <c r="IJ132" s="14"/>
      <c r="IK132" s="14"/>
      <c r="IL132" s="14">
        <v>5</v>
      </c>
      <c r="IM132" s="14"/>
      <c r="IN132" s="14"/>
      <c r="IO132" s="14"/>
      <c r="IP132" s="14"/>
      <c r="IQ132" s="14"/>
      <c r="IR132" s="14"/>
      <c r="IS132" s="14"/>
      <c r="IT132" s="14"/>
      <c r="IU132" s="14"/>
      <c r="IV132" s="14"/>
      <c r="IW132" s="14"/>
      <c r="IX132" s="16"/>
      <c r="IY132" s="16"/>
      <c r="IZ132" s="16"/>
      <c r="JA132" s="12">
        <v>107</v>
      </c>
    </row>
    <row r="133" spans="1:261" s="12" customFormat="1" x14ac:dyDescent="0.25">
      <c r="A133" s="12">
        <v>287</v>
      </c>
      <c r="B133" s="12">
        <v>714535</v>
      </c>
      <c r="C133" s="12">
        <v>6562334</v>
      </c>
      <c r="D133" s="12">
        <v>2</v>
      </c>
      <c r="FI133" s="12">
        <v>1</v>
      </c>
      <c r="FO133" s="39">
        <v>3</v>
      </c>
      <c r="GP133" s="12">
        <v>2</v>
      </c>
      <c r="HS133" s="12">
        <v>1</v>
      </c>
      <c r="IF133" s="14">
        <v>1</v>
      </c>
      <c r="IG133" s="14"/>
      <c r="IH133" s="14"/>
      <c r="II133" s="14"/>
      <c r="IJ133" s="14"/>
      <c r="IK133" s="14"/>
      <c r="IL133" s="14">
        <v>2</v>
      </c>
      <c r="IM133" s="14"/>
      <c r="IN133" s="14"/>
      <c r="IO133" s="14"/>
      <c r="IP133" s="14"/>
      <c r="IQ133" s="14"/>
      <c r="IR133" s="14"/>
      <c r="IS133" s="14"/>
      <c r="IT133" s="14"/>
      <c r="IU133" s="14"/>
      <c r="IV133" s="14"/>
      <c r="IW133" s="14"/>
      <c r="IX133" s="16"/>
      <c r="IY133" s="16"/>
      <c r="IZ133" s="16"/>
      <c r="JA133" s="12">
        <v>287</v>
      </c>
    </row>
    <row r="134" spans="1:261" s="12" customFormat="1" x14ac:dyDescent="0.25">
      <c r="A134" s="12">
        <v>285</v>
      </c>
      <c r="B134" s="12">
        <v>715023</v>
      </c>
      <c r="C134" s="12">
        <v>6562809</v>
      </c>
      <c r="D134" s="12">
        <v>2</v>
      </c>
      <c r="DQ134" s="12">
        <v>1</v>
      </c>
      <c r="FI134" s="12">
        <v>1</v>
      </c>
      <c r="FO134" s="39">
        <v>1</v>
      </c>
      <c r="IF134" s="14"/>
      <c r="IG134" s="14"/>
      <c r="IH134" s="14"/>
      <c r="II134" s="14"/>
      <c r="IJ134" s="14"/>
      <c r="IK134" s="14"/>
      <c r="IL134" s="14"/>
      <c r="IM134" s="14"/>
      <c r="IN134" s="14"/>
      <c r="IO134" s="14"/>
      <c r="IP134" s="14"/>
      <c r="IQ134" s="14"/>
      <c r="IR134" s="14"/>
      <c r="IS134" s="14"/>
      <c r="IT134" s="14"/>
      <c r="IU134" s="14"/>
      <c r="IV134" s="14">
        <v>1</v>
      </c>
      <c r="IW134" s="14"/>
      <c r="IX134" s="16"/>
      <c r="IY134" s="16"/>
      <c r="IZ134" s="16"/>
      <c r="JA134" s="12">
        <v>285</v>
      </c>
    </row>
    <row r="135" spans="1:261" s="12" customFormat="1" x14ac:dyDescent="0.25">
      <c r="A135" s="12">
        <v>230</v>
      </c>
      <c r="B135" s="12">
        <v>770374</v>
      </c>
      <c r="C135" s="12">
        <v>7036401</v>
      </c>
      <c r="D135" s="12">
        <v>2</v>
      </c>
      <c r="H135" s="12">
        <v>1</v>
      </c>
      <c r="AV135" s="12">
        <v>1</v>
      </c>
      <c r="CU135" s="12">
        <v>1</v>
      </c>
      <c r="FH135" s="12">
        <v>1</v>
      </c>
      <c r="FO135" s="39">
        <v>3</v>
      </c>
      <c r="IF135" s="14"/>
      <c r="IG135" s="14"/>
      <c r="IH135" s="14"/>
      <c r="II135" s="14"/>
      <c r="IJ135" s="14"/>
      <c r="IK135" s="14"/>
      <c r="IL135" s="14">
        <v>2</v>
      </c>
      <c r="IM135" s="14"/>
      <c r="IN135" s="14"/>
      <c r="IO135" s="14"/>
      <c r="IP135" s="14">
        <v>1</v>
      </c>
      <c r="IQ135" s="14"/>
      <c r="IR135" s="14"/>
      <c r="IS135" s="14"/>
      <c r="IT135" s="14"/>
      <c r="IU135" s="14"/>
      <c r="IV135" s="14"/>
      <c r="IW135" s="14"/>
      <c r="IX135" s="16"/>
      <c r="IY135" s="16"/>
      <c r="IZ135" s="16"/>
      <c r="JA135" s="12">
        <v>230</v>
      </c>
    </row>
    <row r="136" spans="1:261" s="12" customFormat="1" x14ac:dyDescent="0.25">
      <c r="A136" s="12">
        <v>243</v>
      </c>
      <c r="B136" s="12">
        <v>768254</v>
      </c>
      <c r="C136" s="12">
        <v>7078932</v>
      </c>
      <c r="D136" s="12">
        <v>2</v>
      </c>
      <c r="AV136" s="12">
        <v>1</v>
      </c>
      <c r="FH136" s="12">
        <v>1</v>
      </c>
      <c r="FO136" s="39">
        <v>1</v>
      </c>
      <c r="IF136" s="14"/>
      <c r="IG136" s="14"/>
      <c r="IH136" s="14"/>
      <c r="II136" s="14"/>
      <c r="IJ136" s="14"/>
      <c r="IK136" s="14"/>
      <c r="IL136" s="14">
        <v>1</v>
      </c>
      <c r="IM136" s="14"/>
      <c r="IN136" s="14"/>
      <c r="IO136" s="14"/>
      <c r="IP136" s="14"/>
      <c r="IQ136" s="14"/>
      <c r="IR136" s="14"/>
      <c r="IS136" s="14"/>
      <c r="IT136" s="14"/>
      <c r="IU136" s="14"/>
      <c r="IV136" s="14"/>
      <c r="IW136" s="14"/>
      <c r="IX136" s="16"/>
      <c r="IY136" s="16"/>
      <c r="IZ136" s="16"/>
      <c r="JA136" s="12">
        <v>243</v>
      </c>
    </row>
    <row r="137" spans="1:261" s="12" customFormat="1" x14ac:dyDescent="0.25">
      <c r="A137" s="12">
        <v>158</v>
      </c>
      <c r="B137" s="12">
        <v>656151</v>
      </c>
      <c r="C137" s="12">
        <v>6866525</v>
      </c>
      <c r="D137" s="12">
        <v>2</v>
      </c>
      <c r="R137" s="12">
        <v>4</v>
      </c>
      <c r="CI137" s="12">
        <v>2</v>
      </c>
      <c r="FG137" s="12">
        <v>1</v>
      </c>
      <c r="FO137" s="39">
        <v>9</v>
      </c>
      <c r="GS137" s="12">
        <v>1</v>
      </c>
      <c r="HT137" s="12">
        <v>1</v>
      </c>
      <c r="IE137" s="12">
        <v>1</v>
      </c>
      <c r="IF137" s="14"/>
      <c r="IG137" s="14"/>
      <c r="IH137" s="14"/>
      <c r="II137" s="14"/>
      <c r="IJ137" s="14"/>
      <c r="IK137" s="14"/>
      <c r="IL137" s="14">
        <v>5</v>
      </c>
      <c r="IM137" s="14">
        <v>1</v>
      </c>
      <c r="IN137" s="14">
        <v>2</v>
      </c>
      <c r="IO137" s="14"/>
      <c r="IP137" s="14"/>
      <c r="IQ137" s="14"/>
      <c r="IR137" s="14"/>
      <c r="IS137" s="14"/>
      <c r="IT137" s="14"/>
      <c r="IU137" s="14"/>
      <c r="IV137" s="14"/>
      <c r="IW137" s="14">
        <v>1</v>
      </c>
      <c r="IX137" s="16"/>
      <c r="IY137" s="16"/>
      <c r="IZ137" s="16"/>
      <c r="JA137" s="12">
        <v>158</v>
      </c>
    </row>
    <row r="138" spans="1:261" s="12" customFormat="1" x14ac:dyDescent="0.25">
      <c r="A138" s="12">
        <v>237</v>
      </c>
      <c r="B138" s="12">
        <v>672739</v>
      </c>
      <c r="C138" s="12">
        <v>6864131</v>
      </c>
      <c r="D138" s="12">
        <v>2</v>
      </c>
      <c r="T138" s="12">
        <v>2</v>
      </c>
      <c r="V138" s="12">
        <v>1</v>
      </c>
      <c r="BJ138" s="12">
        <v>1</v>
      </c>
      <c r="DQ138" s="12">
        <v>1</v>
      </c>
      <c r="FG138" s="12">
        <v>1</v>
      </c>
      <c r="FO138" s="39">
        <v>5</v>
      </c>
      <c r="IF138" s="14"/>
      <c r="IG138" s="14"/>
      <c r="IH138" s="14"/>
      <c r="II138" s="14"/>
      <c r="IJ138" s="14"/>
      <c r="IK138" s="14"/>
      <c r="IL138" s="14">
        <v>4</v>
      </c>
      <c r="IM138" s="14"/>
      <c r="IN138" s="14"/>
      <c r="IO138" s="14"/>
      <c r="IP138" s="14"/>
      <c r="IQ138" s="14"/>
      <c r="IR138" s="14"/>
      <c r="IS138" s="14"/>
      <c r="IT138" s="14"/>
      <c r="IU138" s="14"/>
      <c r="IV138" s="14">
        <v>1</v>
      </c>
      <c r="IW138" s="14"/>
      <c r="IX138" s="16"/>
      <c r="IY138" s="16"/>
      <c r="IZ138" s="16"/>
      <c r="JA138" s="12">
        <v>237</v>
      </c>
    </row>
    <row r="139" spans="1:261" s="12" customFormat="1" x14ac:dyDescent="0.25">
      <c r="A139" s="12">
        <v>146</v>
      </c>
      <c r="B139" s="12">
        <v>730287</v>
      </c>
      <c r="C139" s="12">
        <v>6909063</v>
      </c>
      <c r="D139" s="12">
        <v>2</v>
      </c>
      <c r="J139" s="12">
        <v>1</v>
      </c>
      <c r="V139" s="12">
        <v>1</v>
      </c>
      <c r="BZ139" s="12">
        <v>1</v>
      </c>
      <c r="FG139" s="12">
        <v>1</v>
      </c>
      <c r="FO139" s="39">
        <v>4</v>
      </c>
      <c r="FP139" s="12">
        <v>1</v>
      </c>
      <c r="IF139" s="14"/>
      <c r="IG139" s="14"/>
      <c r="IH139" s="14"/>
      <c r="II139" s="14"/>
      <c r="IJ139" s="14">
        <v>1</v>
      </c>
      <c r="IK139" s="14"/>
      <c r="IL139" s="14">
        <v>2</v>
      </c>
      <c r="IM139" s="14">
        <v>1</v>
      </c>
      <c r="IN139" s="14"/>
      <c r="IO139" s="14"/>
      <c r="IP139" s="14"/>
      <c r="IQ139" s="14"/>
      <c r="IR139" s="14"/>
      <c r="IS139" s="14"/>
      <c r="IT139" s="14"/>
      <c r="IU139" s="14"/>
      <c r="IV139" s="14"/>
      <c r="IW139" s="14"/>
      <c r="IX139" s="16"/>
      <c r="IY139" s="16"/>
      <c r="IZ139" s="16"/>
      <c r="JA139" s="12">
        <v>146</v>
      </c>
    </row>
    <row r="140" spans="1:261" s="12" customFormat="1" x14ac:dyDescent="0.25">
      <c r="A140" s="12">
        <v>42</v>
      </c>
      <c r="B140" s="12">
        <v>656612</v>
      </c>
      <c r="C140" s="12">
        <v>6852301</v>
      </c>
      <c r="D140" s="12">
        <v>2</v>
      </c>
      <c r="P140" s="12">
        <v>1</v>
      </c>
      <c r="R140" s="12">
        <v>1</v>
      </c>
      <c r="BJ140" s="12">
        <v>1</v>
      </c>
      <c r="FG140" s="12">
        <v>1</v>
      </c>
      <c r="FO140" s="39">
        <v>3</v>
      </c>
      <c r="IF140" s="14"/>
      <c r="IG140" s="14"/>
      <c r="IH140" s="14"/>
      <c r="II140" s="14"/>
      <c r="IJ140" s="14"/>
      <c r="IK140" s="14"/>
      <c r="IL140" s="14">
        <v>3</v>
      </c>
      <c r="IM140" s="14"/>
      <c r="IN140" s="14"/>
      <c r="IO140" s="14"/>
      <c r="IP140" s="14"/>
      <c r="IQ140" s="14"/>
      <c r="IR140" s="14"/>
      <c r="IS140" s="14"/>
      <c r="IT140" s="14"/>
      <c r="IU140" s="14"/>
      <c r="IV140" s="14"/>
      <c r="IW140" s="14"/>
      <c r="IX140" s="16"/>
      <c r="IY140" s="16"/>
      <c r="IZ140" s="16"/>
      <c r="JA140" s="12">
        <v>42</v>
      </c>
    </row>
    <row r="141" spans="1:261" s="12" customFormat="1" x14ac:dyDescent="0.25">
      <c r="A141" s="12">
        <v>99</v>
      </c>
      <c r="B141" s="12">
        <v>534650</v>
      </c>
      <c r="C141" s="12">
        <v>6916330</v>
      </c>
      <c r="D141" s="12">
        <v>2</v>
      </c>
      <c r="EF141" s="12">
        <v>1</v>
      </c>
      <c r="FG141" s="12">
        <v>1</v>
      </c>
      <c r="FO141" s="39">
        <v>2</v>
      </c>
      <c r="GP141" s="12">
        <v>1</v>
      </c>
      <c r="IF141" s="14"/>
      <c r="IG141" s="14"/>
      <c r="IH141" s="14"/>
      <c r="II141" s="14"/>
      <c r="IJ141" s="14">
        <v>1</v>
      </c>
      <c r="IK141" s="14"/>
      <c r="IL141" s="14">
        <v>1</v>
      </c>
      <c r="IM141" s="14"/>
      <c r="IN141" s="14"/>
      <c r="IO141" s="14"/>
      <c r="IP141" s="14"/>
      <c r="IQ141" s="14"/>
      <c r="IR141" s="14"/>
      <c r="IS141" s="14"/>
      <c r="IT141" s="14"/>
      <c r="IU141" s="14"/>
      <c r="IV141" s="14"/>
      <c r="IW141" s="14"/>
      <c r="IX141" s="16"/>
      <c r="IY141" s="16"/>
      <c r="IZ141" s="16"/>
      <c r="JA141" s="12">
        <v>99</v>
      </c>
    </row>
    <row r="142" spans="1:261" s="12" customFormat="1" x14ac:dyDescent="0.25">
      <c r="A142" s="12">
        <v>238</v>
      </c>
      <c r="B142" s="12">
        <v>701623</v>
      </c>
      <c r="C142" s="12">
        <v>6902053</v>
      </c>
      <c r="D142" s="12">
        <v>2</v>
      </c>
      <c r="S142" s="12">
        <v>1</v>
      </c>
      <c r="FG142" s="12">
        <v>1</v>
      </c>
      <c r="FO142" s="39">
        <v>2</v>
      </c>
      <c r="GP142" s="12">
        <v>1</v>
      </c>
      <c r="IF142" s="14"/>
      <c r="IG142" s="14"/>
      <c r="IH142" s="14"/>
      <c r="II142" s="14"/>
      <c r="IJ142" s="14"/>
      <c r="IK142" s="14"/>
      <c r="IL142" s="14">
        <v>2</v>
      </c>
      <c r="IM142" s="14"/>
      <c r="IN142" s="14"/>
      <c r="IO142" s="14"/>
      <c r="IP142" s="14"/>
      <c r="IQ142" s="14"/>
      <c r="IR142" s="14"/>
      <c r="IS142" s="14"/>
      <c r="IT142" s="14"/>
      <c r="IU142" s="14"/>
      <c r="IV142" s="14"/>
      <c r="IW142" s="14"/>
      <c r="IX142" s="16"/>
      <c r="IY142" s="16"/>
      <c r="IZ142" s="16"/>
      <c r="JA142" s="12">
        <v>238</v>
      </c>
    </row>
    <row r="143" spans="1:261" s="12" customFormat="1" x14ac:dyDescent="0.25">
      <c r="A143" s="12">
        <v>18</v>
      </c>
      <c r="B143" s="12">
        <v>598320</v>
      </c>
      <c r="C143" s="12">
        <v>6929119</v>
      </c>
      <c r="D143" s="12">
        <v>2</v>
      </c>
      <c r="DS143" s="12">
        <v>1</v>
      </c>
      <c r="FG143" s="12">
        <v>1</v>
      </c>
      <c r="FO143" s="39">
        <v>1</v>
      </c>
      <c r="IF143" s="14"/>
      <c r="IG143" s="14"/>
      <c r="IH143" s="14"/>
      <c r="II143" s="14"/>
      <c r="IJ143" s="14"/>
      <c r="IK143" s="14"/>
      <c r="IL143" s="14"/>
      <c r="IM143" s="14"/>
      <c r="IN143" s="14"/>
      <c r="IO143" s="14"/>
      <c r="IP143" s="14"/>
      <c r="IQ143" s="14"/>
      <c r="IR143" s="14"/>
      <c r="IS143" s="14"/>
      <c r="IT143" s="14"/>
      <c r="IU143" s="14"/>
      <c r="IV143" s="14"/>
      <c r="IW143" s="14">
        <v>1</v>
      </c>
      <c r="IX143" s="16"/>
      <c r="IY143" s="16"/>
      <c r="IZ143" s="16"/>
      <c r="JA143" s="12">
        <v>18</v>
      </c>
    </row>
    <row r="144" spans="1:261" s="12" customFormat="1" x14ac:dyDescent="0.25">
      <c r="A144" s="12">
        <v>48</v>
      </c>
      <c r="B144" s="12">
        <v>684413</v>
      </c>
      <c r="C144" s="12">
        <v>6921279</v>
      </c>
      <c r="D144" s="12">
        <v>2</v>
      </c>
      <c r="FG144" s="12">
        <v>1</v>
      </c>
      <c r="FO144" s="39">
        <v>1</v>
      </c>
      <c r="GP144" s="12">
        <v>1</v>
      </c>
      <c r="IF144" s="14"/>
      <c r="IG144" s="14"/>
      <c r="IH144" s="14"/>
      <c r="II144" s="14"/>
      <c r="IJ144" s="14"/>
      <c r="IK144" s="14"/>
      <c r="IL144" s="14">
        <v>1</v>
      </c>
      <c r="IM144" s="14"/>
      <c r="IN144" s="14"/>
      <c r="IO144" s="14"/>
      <c r="IP144" s="14"/>
      <c r="IQ144" s="14"/>
      <c r="IR144" s="14"/>
      <c r="IS144" s="14"/>
      <c r="IT144" s="14"/>
      <c r="IU144" s="14"/>
      <c r="IV144" s="14"/>
      <c r="IW144" s="14"/>
      <c r="IX144" s="16"/>
      <c r="IY144" s="16"/>
      <c r="IZ144" s="16"/>
      <c r="JA144" s="12">
        <v>48</v>
      </c>
    </row>
    <row r="145" spans="1:261" s="12" customFormat="1" x14ac:dyDescent="0.25">
      <c r="A145" s="12">
        <v>75</v>
      </c>
      <c r="B145" s="12">
        <v>756548</v>
      </c>
      <c r="C145" s="12">
        <v>6882641</v>
      </c>
      <c r="D145" s="12">
        <v>2</v>
      </c>
      <c r="AW145" s="12">
        <v>1</v>
      </c>
      <c r="FG145" s="12">
        <v>1</v>
      </c>
      <c r="FO145" s="39">
        <v>1</v>
      </c>
      <c r="IF145" s="14"/>
      <c r="IG145" s="14"/>
      <c r="IH145" s="14"/>
      <c r="II145" s="14"/>
      <c r="IJ145" s="14"/>
      <c r="IK145" s="14"/>
      <c r="IL145" s="14">
        <v>1</v>
      </c>
      <c r="IM145" s="14"/>
      <c r="IN145" s="14"/>
      <c r="IO145" s="14"/>
      <c r="IP145" s="14"/>
      <c r="IQ145" s="14"/>
      <c r="IR145" s="14"/>
      <c r="IS145" s="14"/>
      <c r="IT145" s="14"/>
      <c r="IU145" s="14"/>
      <c r="IV145" s="14"/>
      <c r="IW145" s="14"/>
      <c r="IX145" s="16"/>
      <c r="IY145" s="16"/>
      <c r="IZ145" s="16"/>
      <c r="JA145" s="12">
        <v>75</v>
      </c>
    </row>
    <row r="146" spans="1:261" s="12" customFormat="1" x14ac:dyDescent="0.25">
      <c r="A146" s="12">
        <v>202</v>
      </c>
      <c r="B146" s="12">
        <v>362417</v>
      </c>
      <c r="C146" s="12">
        <v>6553557</v>
      </c>
      <c r="D146" s="12">
        <v>2</v>
      </c>
      <c r="G146" s="12">
        <v>1</v>
      </c>
      <c r="P146" s="12">
        <v>1</v>
      </c>
      <c r="AF146" s="12">
        <v>4</v>
      </c>
      <c r="BK146" s="12">
        <v>5</v>
      </c>
      <c r="EH146" s="12">
        <v>1</v>
      </c>
      <c r="EQ146" s="12">
        <v>1</v>
      </c>
      <c r="FF146" s="12">
        <v>1</v>
      </c>
      <c r="FO146" s="39">
        <v>15</v>
      </c>
      <c r="GH146" s="12">
        <v>1</v>
      </c>
      <c r="GJ146" s="12">
        <v>1</v>
      </c>
      <c r="IF146" s="14"/>
      <c r="IG146" s="14"/>
      <c r="IH146" s="14"/>
      <c r="II146" s="14"/>
      <c r="IJ146" s="14">
        <v>2</v>
      </c>
      <c r="IK146" s="14"/>
      <c r="IL146" s="14">
        <v>13</v>
      </c>
      <c r="IM146" s="14"/>
      <c r="IN146" s="14"/>
      <c r="IO146" s="14"/>
      <c r="IP146" s="14"/>
      <c r="IQ146" s="14"/>
      <c r="IR146" s="14"/>
      <c r="IS146" s="14"/>
      <c r="IT146" s="14"/>
      <c r="IU146" s="14"/>
      <c r="IV146" s="14"/>
      <c r="IW146" s="14"/>
      <c r="IX146" s="16"/>
      <c r="IY146" s="16"/>
      <c r="IZ146" s="16"/>
      <c r="JA146" s="12">
        <v>202</v>
      </c>
    </row>
    <row r="147" spans="1:261" s="12" customFormat="1" x14ac:dyDescent="0.25">
      <c r="A147" s="12">
        <v>58</v>
      </c>
      <c r="B147" s="12">
        <v>427591</v>
      </c>
      <c r="C147" s="12">
        <v>6435965</v>
      </c>
      <c r="D147" s="12">
        <v>2</v>
      </c>
      <c r="L147" s="12">
        <v>1</v>
      </c>
      <c r="DC147" s="12">
        <v>1</v>
      </c>
      <c r="EM147" s="12">
        <v>1</v>
      </c>
      <c r="EN147" s="12">
        <v>1</v>
      </c>
      <c r="FF147" s="12">
        <v>1</v>
      </c>
      <c r="FO147" s="39">
        <v>5</v>
      </c>
      <c r="GG147" s="12">
        <v>1</v>
      </c>
      <c r="IF147" s="14"/>
      <c r="IG147" s="14"/>
      <c r="IH147" s="14"/>
      <c r="II147" s="14"/>
      <c r="IJ147" s="14">
        <v>2</v>
      </c>
      <c r="IK147" s="14"/>
      <c r="IL147" s="14">
        <v>2</v>
      </c>
      <c r="IM147" s="14"/>
      <c r="IN147" s="14"/>
      <c r="IO147" s="14"/>
      <c r="IP147" s="14"/>
      <c r="IQ147" s="14"/>
      <c r="IR147" s="14"/>
      <c r="IS147" s="14">
        <v>1</v>
      </c>
      <c r="IT147" s="14"/>
      <c r="IU147" s="14"/>
      <c r="IV147" s="14"/>
      <c r="IW147" s="14"/>
      <c r="IX147" s="16"/>
      <c r="IY147" s="16"/>
      <c r="IZ147" s="16"/>
      <c r="JA147" s="12">
        <v>58</v>
      </c>
    </row>
    <row r="148" spans="1:261" s="12" customFormat="1" x14ac:dyDescent="0.25">
      <c r="A148" s="12">
        <v>199</v>
      </c>
      <c r="B148" s="12">
        <v>517153</v>
      </c>
      <c r="C148" s="12">
        <v>6699240</v>
      </c>
      <c r="D148" s="12">
        <v>2</v>
      </c>
      <c r="I148" s="12">
        <v>14</v>
      </c>
      <c r="M148" s="12">
        <v>1</v>
      </c>
      <c r="BA148" s="12">
        <v>1</v>
      </c>
      <c r="BF148" s="12">
        <v>2</v>
      </c>
      <c r="BK148" s="12">
        <v>2</v>
      </c>
      <c r="FE148" s="12">
        <v>1</v>
      </c>
      <c r="FO148" s="39">
        <v>27</v>
      </c>
      <c r="GD148" s="12">
        <v>1</v>
      </c>
      <c r="GH148" s="12">
        <v>1</v>
      </c>
      <c r="GJ148" s="12">
        <v>1</v>
      </c>
      <c r="GM148" s="12">
        <v>2</v>
      </c>
      <c r="IC148" s="12">
        <v>2</v>
      </c>
      <c r="IF148" s="14"/>
      <c r="IG148" s="14"/>
      <c r="IH148" s="14"/>
      <c r="II148" s="14"/>
      <c r="IJ148" s="14"/>
      <c r="IK148" s="14"/>
      <c r="IL148" s="14">
        <v>27</v>
      </c>
      <c r="IM148" s="14"/>
      <c r="IN148" s="14"/>
      <c r="IO148" s="14"/>
      <c r="IP148" s="14"/>
      <c r="IQ148" s="14"/>
      <c r="IR148" s="14"/>
      <c r="IS148" s="14"/>
      <c r="IT148" s="14"/>
      <c r="IU148" s="14"/>
      <c r="IV148" s="14"/>
      <c r="IW148" s="14"/>
      <c r="IX148" s="16"/>
      <c r="IY148" s="16"/>
      <c r="IZ148" s="16"/>
      <c r="JA148" s="12">
        <v>199</v>
      </c>
    </row>
    <row r="149" spans="1:261" s="12" customFormat="1" x14ac:dyDescent="0.25">
      <c r="A149" s="12">
        <v>40</v>
      </c>
      <c r="B149" s="12">
        <v>549536</v>
      </c>
      <c r="C149" s="12">
        <v>6682435</v>
      </c>
      <c r="D149" s="12">
        <v>2</v>
      </c>
      <c r="F149" s="12">
        <v>1</v>
      </c>
      <c r="AG149" s="12">
        <v>2</v>
      </c>
      <c r="BK149" s="12">
        <v>1</v>
      </c>
      <c r="CS149" s="12">
        <v>1</v>
      </c>
      <c r="EC149" s="12">
        <v>1</v>
      </c>
      <c r="FE149" s="12">
        <v>1</v>
      </c>
      <c r="FO149" s="39">
        <v>6</v>
      </c>
      <c r="IF149" s="14"/>
      <c r="IG149" s="14"/>
      <c r="IH149" s="14"/>
      <c r="II149" s="14"/>
      <c r="IJ149" s="14">
        <v>1</v>
      </c>
      <c r="IK149" s="14"/>
      <c r="IL149" s="14">
        <v>4</v>
      </c>
      <c r="IM149" s="14"/>
      <c r="IN149" s="14"/>
      <c r="IO149" s="14"/>
      <c r="IP149" s="14">
        <v>1</v>
      </c>
      <c r="IQ149" s="14"/>
      <c r="IR149" s="14"/>
      <c r="IS149" s="14"/>
      <c r="IT149" s="14"/>
      <c r="IU149" s="14"/>
      <c r="IV149" s="14"/>
      <c r="IW149" s="14"/>
      <c r="IX149" s="16"/>
      <c r="IY149" s="16"/>
      <c r="IZ149" s="16"/>
      <c r="JA149" s="12">
        <v>40</v>
      </c>
    </row>
    <row r="150" spans="1:261" s="12" customFormat="1" x14ac:dyDescent="0.25">
      <c r="A150" s="12">
        <v>31</v>
      </c>
      <c r="B150" s="12">
        <v>595220</v>
      </c>
      <c r="C150" s="12">
        <v>6687080</v>
      </c>
      <c r="D150" s="12">
        <v>2</v>
      </c>
      <c r="BQ150" s="12">
        <v>5</v>
      </c>
      <c r="FE150" s="12">
        <v>1</v>
      </c>
      <c r="FO150" s="39">
        <v>5</v>
      </c>
      <c r="IF150" s="14"/>
      <c r="IG150" s="14">
        <v>5</v>
      </c>
      <c r="IH150" s="14"/>
      <c r="II150" s="14"/>
      <c r="IJ150" s="14"/>
      <c r="IK150" s="14"/>
      <c r="IL150" s="14"/>
      <c r="IM150" s="14"/>
      <c r="IN150" s="14"/>
      <c r="IO150" s="14"/>
      <c r="IP150" s="14"/>
      <c r="IQ150" s="14"/>
      <c r="IR150" s="14"/>
      <c r="IS150" s="14"/>
      <c r="IT150" s="14"/>
      <c r="IU150" s="14"/>
      <c r="IV150" s="14"/>
      <c r="IW150" s="14"/>
      <c r="IX150" s="16"/>
      <c r="IY150" s="16"/>
      <c r="IZ150" s="16"/>
      <c r="JA150" s="12">
        <v>31</v>
      </c>
    </row>
    <row r="151" spans="1:261" s="12" customFormat="1" x14ac:dyDescent="0.25">
      <c r="A151" s="12">
        <v>153</v>
      </c>
      <c r="B151" s="12">
        <v>390866</v>
      </c>
      <c r="C151" s="12">
        <v>6857521</v>
      </c>
      <c r="D151" s="12">
        <v>2</v>
      </c>
      <c r="R151" s="12">
        <v>1</v>
      </c>
      <c r="V151" s="12">
        <v>1</v>
      </c>
      <c r="Y151" s="12">
        <v>1</v>
      </c>
      <c r="AB151" s="12">
        <v>2</v>
      </c>
      <c r="AF151" s="12">
        <v>1</v>
      </c>
      <c r="BA151" s="12">
        <v>1</v>
      </c>
      <c r="CM151" s="12">
        <v>1</v>
      </c>
      <c r="CQ151" s="12">
        <v>3</v>
      </c>
      <c r="FD151" s="12">
        <v>1</v>
      </c>
      <c r="FO151" s="39">
        <v>19</v>
      </c>
      <c r="FP151" s="12">
        <v>1</v>
      </c>
      <c r="GP151" s="12">
        <v>6</v>
      </c>
      <c r="IA151" s="12">
        <v>1</v>
      </c>
      <c r="IF151" s="14"/>
      <c r="IG151" s="14"/>
      <c r="IH151" s="14"/>
      <c r="II151" s="14"/>
      <c r="IJ151" s="14">
        <v>1</v>
      </c>
      <c r="IK151" s="14"/>
      <c r="IL151" s="14">
        <v>13</v>
      </c>
      <c r="IM151" s="14"/>
      <c r="IN151" s="14"/>
      <c r="IO151" s="14"/>
      <c r="IP151" s="14">
        <v>3</v>
      </c>
      <c r="IQ151" s="14"/>
      <c r="IR151" s="14">
        <v>1</v>
      </c>
      <c r="IS151" s="14"/>
      <c r="IT151" s="14"/>
      <c r="IU151" s="14"/>
      <c r="IV151" s="14"/>
      <c r="IW151" s="14"/>
      <c r="IX151" s="16"/>
      <c r="IY151" s="16"/>
      <c r="IZ151" s="16">
        <v>1</v>
      </c>
      <c r="JA151" s="12">
        <v>153</v>
      </c>
    </row>
    <row r="152" spans="1:261" s="12" customFormat="1" x14ac:dyDescent="0.25">
      <c r="A152" s="12">
        <v>214</v>
      </c>
      <c r="B152" s="12">
        <v>367470</v>
      </c>
      <c r="C152" s="12">
        <v>6859821</v>
      </c>
      <c r="D152" s="12">
        <v>2</v>
      </c>
      <c r="CO152" s="12">
        <v>1</v>
      </c>
      <c r="DO152" s="12">
        <v>2</v>
      </c>
      <c r="FD152" s="12">
        <v>1</v>
      </c>
      <c r="FO152" s="39">
        <v>4</v>
      </c>
      <c r="HZ152" s="12">
        <v>1</v>
      </c>
      <c r="IF152" s="14"/>
      <c r="IG152" s="14"/>
      <c r="IH152" s="14"/>
      <c r="II152" s="14"/>
      <c r="IJ152" s="14"/>
      <c r="IK152" s="14"/>
      <c r="IL152" s="14"/>
      <c r="IM152" s="14">
        <v>1</v>
      </c>
      <c r="IN152" s="14"/>
      <c r="IO152" s="14"/>
      <c r="IP152" s="14">
        <v>1</v>
      </c>
      <c r="IQ152" s="14">
        <v>2</v>
      </c>
      <c r="IR152" s="14"/>
      <c r="IS152" s="14"/>
      <c r="IT152" s="14"/>
      <c r="IU152" s="14"/>
      <c r="IV152" s="14"/>
      <c r="IW152" s="14"/>
      <c r="IX152" s="16"/>
      <c r="IY152" s="16"/>
      <c r="IZ152" s="16"/>
      <c r="JA152" s="12">
        <v>214</v>
      </c>
    </row>
    <row r="153" spans="1:261" s="12" customFormat="1" x14ac:dyDescent="0.25">
      <c r="A153" s="12">
        <v>181</v>
      </c>
      <c r="B153" s="12">
        <v>428119</v>
      </c>
      <c r="C153" s="12">
        <v>6922824</v>
      </c>
      <c r="D153" s="12">
        <v>2</v>
      </c>
      <c r="FD153" s="12">
        <v>1</v>
      </c>
      <c r="FO153" s="39">
        <v>2</v>
      </c>
      <c r="HG153" s="12">
        <v>1</v>
      </c>
      <c r="HH153" s="12">
        <v>1</v>
      </c>
      <c r="IF153" s="14"/>
      <c r="IG153" s="14"/>
      <c r="IH153" s="14"/>
      <c r="II153" s="14"/>
      <c r="IJ153" s="14"/>
      <c r="IK153" s="14"/>
      <c r="IL153" s="14"/>
      <c r="IM153" s="14">
        <v>2</v>
      </c>
      <c r="IN153" s="14"/>
      <c r="IO153" s="14"/>
      <c r="IP153" s="14"/>
      <c r="IQ153" s="14"/>
      <c r="IR153" s="14"/>
      <c r="IS153" s="14"/>
      <c r="IT153" s="14"/>
      <c r="IU153" s="14"/>
      <c r="IV153" s="14"/>
      <c r="IW153" s="14"/>
      <c r="IX153" s="16"/>
      <c r="IY153" s="16"/>
      <c r="IZ153" s="16"/>
      <c r="JA153" s="12">
        <v>181</v>
      </c>
    </row>
    <row r="154" spans="1:261" s="12" customFormat="1" x14ac:dyDescent="0.25">
      <c r="A154" s="12">
        <v>200</v>
      </c>
      <c r="B154" s="12">
        <v>388394</v>
      </c>
      <c r="C154" s="12">
        <v>6856540</v>
      </c>
      <c r="D154" s="12">
        <v>2</v>
      </c>
      <c r="FD154" s="12">
        <v>1</v>
      </c>
      <c r="FO154" s="39">
        <v>2</v>
      </c>
      <c r="GP154" s="12">
        <v>2</v>
      </c>
      <c r="IF154" s="14"/>
      <c r="IG154" s="14"/>
      <c r="IH154" s="14"/>
      <c r="II154" s="14"/>
      <c r="IJ154" s="14"/>
      <c r="IK154" s="14"/>
      <c r="IL154" s="14">
        <v>2</v>
      </c>
      <c r="IM154" s="14"/>
      <c r="IN154" s="14"/>
      <c r="IO154" s="14"/>
      <c r="IP154" s="14"/>
      <c r="IQ154" s="14"/>
      <c r="IR154" s="14"/>
      <c r="IS154" s="14"/>
      <c r="IT154" s="14"/>
      <c r="IU154" s="14"/>
      <c r="IV154" s="14"/>
      <c r="IW154" s="14"/>
      <c r="IX154" s="16"/>
      <c r="IY154" s="16"/>
      <c r="IZ154" s="16"/>
      <c r="JA154" s="12">
        <v>200</v>
      </c>
    </row>
    <row r="155" spans="1:261" s="12" customFormat="1" x14ac:dyDescent="0.25">
      <c r="A155" s="12">
        <v>201</v>
      </c>
      <c r="B155" s="12">
        <v>390037</v>
      </c>
      <c r="C155" s="12">
        <v>6856785</v>
      </c>
      <c r="D155" s="12">
        <v>2</v>
      </c>
      <c r="FD155" s="12">
        <v>1</v>
      </c>
      <c r="FO155" s="39">
        <v>2</v>
      </c>
      <c r="GP155" s="12">
        <v>2</v>
      </c>
      <c r="IF155" s="14"/>
      <c r="IG155" s="14"/>
      <c r="IH155" s="14"/>
      <c r="II155" s="14"/>
      <c r="IJ155" s="14"/>
      <c r="IK155" s="14"/>
      <c r="IL155" s="14">
        <v>2</v>
      </c>
      <c r="IM155" s="14"/>
      <c r="IN155" s="14"/>
      <c r="IO155" s="14"/>
      <c r="IP155" s="14"/>
      <c r="IQ155" s="14"/>
      <c r="IR155" s="14"/>
      <c r="IS155" s="14"/>
      <c r="IT155" s="14"/>
      <c r="IU155" s="14"/>
      <c r="IV155" s="14"/>
      <c r="IW155" s="14"/>
      <c r="IX155" s="16"/>
      <c r="IY155" s="16"/>
      <c r="IZ155" s="16"/>
      <c r="JA155" s="12">
        <v>201</v>
      </c>
    </row>
    <row r="156" spans="1:261" s="12" customFormat="1" x14ac:dyDescent="0.25">
      <c r="A156" s="12">
        <v>240</v>
      </c>
      <c r="B156" s="12">
        <v>414592</v>
      </c>
      <c r="C156" s="12">
        <v>6867074</v>
      </c>
      <c r="D156" s="12">
        <v>2</v>
      </c>
      <c r="FD156" s="12">
        <v>1</v>
      </c>
      <c r="FO156" s="39">
        <v>2</v>
      </c>
      <c r="GC156" s="12">
        <v>1</v>
      </c>
      <c r="GP156" s="12">
        <v>1</v>
      </c>
      <c r="IF156" s="14"/>
      <c r="IG156" s="14"/>
      <c r="IH156" s="14"/>
      <c r="II156" s="14"/>
      <c r="IJ156" s="14"/>
      <c r="IK156" s="14"/>
      <c r="IL156" s="14">
        <v>2</v>
      </c>
      <c r="IM156" s="14"/>
      <c r="IN156" s="14"/>
      <c r="IO156" s="14"/>
      <c r="IP156" s="14"/>
      <c r="IQ156" s="14"/>
      <c r="IR156" s="14"/>
      <c r="IS156" s="14"/>
      <c r="IT156" s="14"/>
      <c r="IU156" s="14"/>
      <c r="IV156" s="14"/>
      <c r="IW156" s="14"/>
      <c r="IX156" s="16"/>
      <c r="IY156" s="16"/>
      <c r="IZ156" s="16"/>
      <c r="JA156" s="12">
        <v>240</v>
      </c>
    </row>
    <row r="157" spans="1:261" s="12" customFormat="1" x14ac:dyDescent="0.25">
      <c r="A157" s="12">
        <v>28</v>
      </c>
      <c r="B157" s="12">
        <v>378699</v>
      </c>
      <c r="C157" s="12">
        <v>6830146</v>
      </c>
      <c r="D157" s="12">
        <v>2</v>
      </c>
      <c r="CM157" s="12">
        <v>1</v>
      </c>
      <c r="FD157" s="12">
        <v>1</v>
      </c>
      <c r="FO157" s="39">
        <v>1</v>
      </c>
      <c r="IF157" s="14"/>
      <c r="IG157" s="14"/>
      <c r="IH157" s="14"/>
      <c r="II157" s="14"/>
      <c r="IJ157" s="14"/>
      <c r="IK157" s="14"/>
      <c r="IL157" s="14"/>
      <c r="IM157" s="14"/>
      <c r="IN157" s="14"/>
      <c r="IO157" s="14"/>
      <c r="IP157" s="14"/>
      <c r="IQ157" s="14"/>
      <c r="IR157" s="14">
        <v>1</v>
      </c>
      <c r="IS157" s="14"/>
      <c r="IT157" s="14"/>
      <c r="IU157" s="14"/>
      <c r="IV157" s="14"/>
      <c r="IW157" s="14"/>
      <c r="IX157" s="16"/>
      <c r="IY157" s="16"/>
      <c r="IZ157" s="16"/>
      <c r="JA157" s="12">
        <v>28</v>
      </c>
    </row>
    <row r="158" spans="1:261" s="12" customFormat="1" x14ac:dyDescent="0.25">
      <c r="A158" s="12">
        <v>34</v>
      </c>
      <c r="B158" s="12">
        <v>494256</v>
      </c>
      <c r="C158" s="12">
        <v>6842833</v>
      </c>
      <c r="D158" s="12">
        <v>2</v>
      </c>
      <c r="FD158" s="12">
        <v>1</v>
      </c>
      <c r="FO158" s="39">
        <v>1</v>
      </c>
      <c r="GJ158" s="12">
        <v>1</v>
      </c>
      <c r="IF158" s="14"/>
      <c r="IG158" s="14"/>
      <c r="IH158" s="14"/>
      <c r="II158" s="14"/>
      <c r="IJ158" s="14"/>
      <c r="IK158" s="14"/>
      <c r="IL158" s="14">
        <v>1</v>
      </c>
      <c r="IM158" s="14"/>
      <c r="IN158" s="14"/>
      <c r="IO158" s="14"/>
      <c r="IP158" s="14"/>
      <c r="IQ158" s="14"/>
      <c r="IR158" s="14"/>
      <c r="IS158" s="14"/>
      <c r="IT158" s="14"/>
      <c r="IU158" s="14"/>
      <c r="IV158" s="14"/>
      <c r="IW158" s="14"/>
      <c r="IX158" s="16"/>
      <c r="IY158" s="16"/>
      <c r="IZ158" s="16"/>
      <c r="JA158" s="12">
        <v>34</v>
      </c>
    </row>
    <row r="159" spans="1:261" s="12" customFormat="1" x14ac:dyDescent="0.25">
      <c r="A159" s="12">
        <v>96</v>
      </c>
      <c r="B159" s="12">
        <v>381388</v>
      </c>
      <c r="C159" s="12">
        <v>6943679</v>
      </c>
      <c r="D159" s="12">
        <v>2</v>
      </c>
      <c r="AF159" s="12">
        <v>1</v>
      </c>
      <c r="FD159" s="12">
        <v>1</v>
      </c>
      <c r="FO159" s="39">
        <v>1</v>
      </c>
      <c r="IF159" s="14"/>
      <c r="IG159" s="14"/>
      <c r="IH159" s="14"/>
      <c r="II159" s="14"/>
      <c r="IJ159" s="14"/>
      <c r="IK159" s="14"/>
      <c r="IL159" s="14">
        <v>1</v>
      </c>
      <c r="IM159" s="14"/>
      <c r="IN159" s="14"/>
      <c r="IO159" s="14"/>
      <c r="IP159" s="14"/>
      <c r="IQ159" s="14"/>
      <c r="IR159" s="14"/>
      <c r="IS159" s="14"/>
      <c r="IT159" s="14"/>
      <c r="IU159" s="14"/>
      <c r="IV159" s="14"/>
      <c r="IW159" s="14"/>
      <c r="IX159" s="16"/>
      <c r="IY159" s="16"/>
      <c r="IZ159" s="16"/>
      <c r="JA159" s="12">
        <v>96</v>
      </c>
    </row>
    <row r="160" spans="1:261" s="12" customFormat="1" x14ac:dyDescent="0.25">
      <c r="A160" s="12">
        <v>106</v>
      </c>
      <c r="B160" s="12">
        <v>449022</v>
      </c>
      <c r="C160" s="12">
        <v>6859278</v>
      </c>
      <c r="D160" s="12">
        <v>2</v>
      </c>
      <c r="FD160" s="12">
        <v>1</v>
      </c>
      <c r="FO160" s="39">
        <v>1</v>
      </c>
      <c r="GS160" s="12">
        <v>1</v>
      </c>
      <c r="IF160" s="14"/>
      <c r="IG160" s="14"/>
      <c r="IH160" s="14"/>
      <c r="II160" s="14"/>
      <c r="IJ160" s="14"/>
      <c r="IK160" s="14"/>
      <c r="IL160" s="14"/>
      <c r="IM160" s="14">
        <v>1</v>
      </c>
      <c r="IN160" s="14"/>
      <c r="IO160" s="14"/>
      <c r="IP160" s="14"/>
      <c r="IQ160" s="14"/>
      <c r="IR160" s="14"/>
      <c r="IS160" s="14"/>
      <c r="IT160" s="14"/>
      <c r="IU160" s="14"/>
      <c r="IV160" s="14"/>
      <c r="IW160" s="14"/>
      <c r="IX160" s="16"/>
      <c r="IY160" s="16"/>
      <c r="IZ160" s="16"/>
      <c r="JA160" s="12">
        <v>106</v>
      </c>
    </row>
    <row r="161" spans="1:261" s="12" customFormat="1" x14ac:dyDescent="0.25">
      <c r="A161" s="12">
        <v>79</v>
      </c>
      <c r="B161" s="12">
        <v>273514</v>
      </c>
      <c r="C161" s="12">
        <v>6815201</v>
      </c>
      <c r="D161" s="12">
        <v>2</v>
      </c>
      <c r="AF161" s="12">
        <v>1</v>
      </c>
      <c r="FC161" s="12">
        <v>1</v>
      </c>
      <c r="FO161" s="39">
        <v>6</v>
      </c>
      <c r="GJ161" s="12">
        <v>5</v>
      </c>
      <c r="IF161" s="14"/>
      <c r="IG161" s="14"/>
      <c r="IH161" s="14"/>
      <c r="II161" s="14"/>
      <c r="IJ161" s="14"/>
      <c r="IK161" s="14"/>
      <c r="IL161" s="14">
        <v>6</v>
      </c>
      <c r="IM161" s="14"/>
      <c r="IN161" s="14"/>
      <c r="IO161" s="14"/>
      <c r="IP161" s="14"/>
      <c r="IQ161" s="14"/>
      <c r="IR161" s="14"/>
      <c r="IS161" s="14"/>
      <c r="IT161" s="14"/>
      <c r="IU161" s="14"/>
      <c r="IV161" s="14"/>
      <c r="IW161" s="14"/>
      <c r="IX161" s="16"/>
      <c r="IY161" s="16"/>
      <c r="IZ161" s="16"/>
      <c r="JA161" s="12">
        <v>79</v>
      </c>
    </row>
    <row r="162" spans="1:261" s="12" customFormat="1" x14ac:dyDescent="0.25">
      <c r="A162" s="12">
        <v>155</v>
      </c>
      <c r="B162" s="12">
        <v>259699</v>
      </c>
      <c r="C162" s="12">
        <v>6787830</v>
      </c>
      <c r="D162" s="12">
        <v>2</v>
      </c>
      <c r="AE162" s="12">
        <v>2</v>
      </c>
      <c r="DS162" s="12">
        <v>2</v>
      </c>
      <c r="DZ162" s="12">
        <v>1</v>
      </c>
      <c r="FC162" s="12">
        <v>1</v>
      </c>
      <c r="FO162" s="39">
        <v>6</v>
      </c>
      <c r="GI162" s="12">
        <v>1</v>
      </c>
      <c r="IF162" s="14"/>
      <c r="IG162" s="14"/>
      <c r="IH162" s="14">
        <v>1</v>
      </c>
      <c r="II162" s="14"/>
      <c r="IJ162" s="14"/>
      <c r="IK162" s="14"/>
      <c r="IL162" s="14">
        <v>3</v>
      </c>
      <c r="IM162" s="14"/>
      <c r="IN162" s="14"/>
      <c r="IO162" s="14"/>
      <c r="IP162" s="14"/>
      <c r="IQ162" s="14"/>
      <c r="IR162" s="14"/>
      <c r="IS162" s="14"/>
      <c r="IT162" s="14"/>
      <c r="IU162" s="14"/>
      <c r="IV162" s="14"/>
      <c r="IW162" s="14">
        <v>2</v>
      </c>
      <c r="IX162" s="16"/>
      <c r="IY162" s="16"/>
      <c r="IZ162" s="16"/>
      <c r="JA162" s="12">
        <v>155</v>
      </c>
    </row>
    <row r="163" spans="1:261" s="12" customFormat="1" x14ac:dyDescent="0.25">
      <c r="A163" s="12">
        <v>245</v>
      </c>
      <c r="B163" s="12">
        <v>204049</v>
      </c>
      <c r="C163" s="12">
        <v>6804752</v>
      </c>
      <c r="D163" s="12">
        <v>2</v>
      </c>
      <c r="FC163" s="12">
        <v>1</v>
      </c>
      <c r="FO163" s="39">
        <v>3</v>
      </c>
      <c r="GP163" s="12">
        <v>1</v>
      </c>
      <c r="HQ163" s="12">
        <v>2</v>
      </c>
      <c r="IF163" s="14"/>
      <c r="IG163" s="14"/>
      <c r="IH163" s="14"/>
      <c r="II163" s="14"/>
      <c r="IJ163" s="14"/>
      <c r="IK163" s="14"/>
      <c r="IL163" s="14">
        <v>3</v>
      </c>
      <c r="IM163" s="14"/>
      <c r="IN163" s="14"/>
      <c r="IO163" s="14"/>
      <c r="IP163" s="14"/>
      <c r="IQ163" s="14"/>
      <c r="IR163" s="14"/>
      <c r="IS163" s="14"/>
      <c r="IT163" s="14"/>
      <c r="IU163" s="14"/>
      <c r="IV163" s="14"/>
      <c r="IW163" s="14"/>
      <c r="IX163" s="16"/>
      <c r="IY163" s="16"/>
      <c r="IZ163" s="16"/>
      <c r="JA163" s="12">
        <v>245</v>
      </c>
    </row>
    <row r="164" spans="1:261" s="12" customFormat="1" x14ac:dyDescent="0.25">
      <c r="A164" s="12">
        <v>54</v>
      </c>
      <c r="B164" s="12">
        <v>315404</v>
      </c>
      <c r="C164" s="12">
        <v>6839888</v>
      </c>
      <c r="D164" s="12">
        <v>2</v>
      </c>
      <c r="FC164" s="12">
        <v>1</v>
      </c>
      <c r="FO164" s="39">
        <v>2</v>
      </c>
      <c r="HQ164" s="12">
        <v>2</v>
      </c>
      <c r="IF164" s="14"/>
      <c r="IG164" s="14"/>
      <c r="IH164" s="14"/>
      <c r="II164" s="14"/>
      <c r="IJ164" s="14"/>
      <c r="IK164" s="14"/>
      <c r="IL164" s="14">
        <v>2</v>
      </c>
      <c r="IM164" s="14"/>
      <c r="IN164" s="14"/>
      <c r="IO164" s="14"/>
      <c r="IP164" s="14"/>
      <c r="IQ164" s="14"/>
      <c r="IR164" s="14"/>
      <c r="IS164" s="14"/>
      <c r="IT164" s="14"/>
      <c r="IU164" s="14"/>
      <c r="IV164" s="14"/>
      <c r="IW164" s="14"/>
      <c r="IX164" s="16"/>
      <c r="IY164" s="16"/>
      <c r="IZ164" s="16"/>
      <c r="JA164" s="12">
        <v>54</v>
      </c>
    </row>
    <row r="165" spans="1:261" s="12" customFormat="1" x14ac:dyDescent="0.25">
      <c r="A165" s="12">
        <v>114</v>
      </c>
      <c r="B165" s="12">
        <v>178377</v>
      </c>
      <c r="C165" s="12">
        <v>6846859</v>
      </c>
      <c r="D165" s="12">
        <v>2</v>
      </c>
      <c r="FC165" s="12">
        <v>1</v>
      </c>
      <c r="FO165" s="39">
        <v>2</v>
      </c>
      <c r="GP165" s="12">
        <v>2</v>
      </c>
      <c r="IF165" s="14"/>
      <c r="IG165" s="14"/>
      <c r="IH165" s="14"/>
      <c r="II165" s="14"/>
      <c r="IJ165" s="14"/>
      <c r="IK165" s="14"/>
      <c r="IL165" s="14">
        <v>2</v>
      </c>
      <c r="IM165" s="14"/>
      <c r="IN165" s="14"/>
      <c r="IO165" s="14"/>
      <c r="IP165" s="14"/>
      <c r="IQ165" s="14"/>
      <c r="IR165" s="14"/>
      <c r="IS165" s="14"/>
      <c r="IT165" s="14"/>
      <c r="IU165" s="14"/>
      <c r="IV165" s="14"/>
      <c r="IW165" s="14"/>
      <c r="IX165" s="16"/>
      <c r="IY165" s="16"/>
      <c r="IZ165" s="16"/>
      <c r="JA165" s="12">
        <v>114</v>
      </c>
    </row>
    <row r="166" spans="1:261" s="12" customFormat="1" x14ac:dyDescent="0.25">
      <c r="A166" s="12">
        <v>205</v>
      </c>
      <c r="B166" s="12">
        <v>351660</v>
      </c>
      <c r="C166" s="12">
        <v>6795524</v>
      </c>
      <c r="D166" s="12">
        <v>2</v>
      </c>
      <c r="K166" s="12">
        <v>1</v>
      </c>
      <c r="FC166" s="12">
        <v>1</v>
      </c>
      <c r="FO166" s="39">
        <v>2</v>
      </c>
      <c r="IA166" s="12">
        <v>1</v>
      </c>
      <c r="IF166" s="14"/>
      <c r="IG166" s="14"/>
      <c r="IH166" s="14"/>
      <c r="II166" s="14"/>
      <c r="IJ166" s="14"/>
      <c r="IK166" s="14"/>
      <c r="IL166" s="14">
        <v>1</v>
      </c>
      <c r="IM166" s="14"/>
      <c r="IN166" s="14"/>
      <c r="IO166" s="14"/>
      <c r="IP166" s="14"/>
      <c r="IQ166" s="14"/>
      <c r="IR166" s="14"/>
      <c r="IS166" s="14"/>
      <c r="IT166" s="14"/>
      <c r="IU166" s="14"/>
      <c r="IV166" s="14"/>
      <c r="IW166" s="14"/>
      <c r="IX166" s="16"/>
      <c r="IY166" s="16"/>
      <c r="IZ166" s="16">
        <v>1</v>
      </c>
      <c r="JA166" s="12">
        <v>205</v>
      </c>
    </row>
    <row r="167" spans="1:261" s="12" customFormat="1" x14ac:dyDescent="0.25">
      <c r="A167" s="12">
        <v>9</v>
      </c>
      <c r="B167" s="12">
        <v>427554</v>
      </c>
      <c r="C167" s="12">
        <v>6780729</v>
      </c>
      <c r="D167" s="12">
        <v>2</v>
      </c>
      <c r="FC167" s="12">
        <v>1</v>
      </c>
      <c r="FO167" s="39">
        <v>1</v>
      </c>
      <c r="GP167" s="12">
        <v>1</v>
      </c>
      <c r="IF167" s="14"/>
      <c r="IG167" s="14"/>
      <c r="IH167" s="14"/>
      <c r="II167" s="14"/>
      <c r="IJ167" s="14"/>
      <c r="IK167" s="14"/>
      <c r="IL167" s="14">
        <v>1</v>
      </c>
      <c r="IM167" s="14"/>
      <c r="IN167" s="14"/>
      <c r="IO167" s="14"/>
      <c r="IP167" s="14"/>
      <c r="IQ167" s="14"/>
      <c r="IR167" s="14"/>
      <c r="IS167" s="14"/>
      <c r="IT167" s="14"/>
      <c r="IU167" s="14"/>
      <c r="IV167" s="14"/>
      <c r="IW167" s="14"/>
      <c r="IX167" s="16"/>
      <c r="IY167" s="16"/>
      <c r="IZ167" s="16"/>
      <c r="JA167" s="12">
        <v>9</v>
      </c>
    </row>
    <row r="168" spans="1:261" s="12" customFormat="1" x14ac:dyDescent="0.25">
      <c r="A168" s="12">
        <v>98</v>
      </c>
      <c r="B168" s="12">
        <v>186744</v>
      </c>
      <c r="C168" s="12">
        <v>6870656</v>
      </c>
      <c r="D168" s="12">
        <v>2</v>
      </c>
      <c r="AX168" s="12">
        <v>1</v>
      </c>
      <c r="FC168" s="12">
        <v>1</v>
      </c>
      <c r="FO168" s="39">
        <v>1</v>
      </c>
      <c r="IF168" s="14"/>
      <c r="IG168" s="14"/>
      <c r="IH168" s="14"/>
      <c r="II168" s="14"/>
      <c r="IJ168" s="14"/>
      <c r="IK168" s="14"/>
      <c r="IL168" s="14">
        <v>1</v>
      </c>
      <c r="IM168" s="14"/>
      <c r="IN168" s="14"/>
      <c r="IO168" s="14"/>
      <c r="IP168" s="14"/>
      <c r="IQ168" s="14"/>
      <c r="IR168" s="14"/>
      <c r="IS168" s="14"/>
      <c r="IT168" s="14"/>
      <c r="IU168" s="14"/>
      <c r="IV168" s="14"/>
      <c r="IW168" s="14"/>
      <c r="IX168" s="16"/>
      <c r="IY168" s="16"/>
      <c r="IZ168" s="16"/>
      <c r="JA168" s="12">
        <v>98</v>
      </c>
    </row>
    <row r="169" spans="1:261" s="12" customFormat="1" x14ac:dyDescent="0.25">
      <c r="A169" s="12">
        <v>163</v>
      </c>
      <c r="B169" s="12">
        <v>183721</v>
      </c>
      <c r="C169" s="12">
        <v>6811411</v>
      </c>
      <c r="D169" s="12">
        <v>2</v>
      </c>
      <c r="FC169" s="12">
        <v>1</v>
      </c>
      <c r="FO169" s="39">
        <v>1</v>
      </c>
      <c r="GO169" s="12">
        <v>1</v>
      </c>
      <c r="IF169" s="14"/>
      <c r="IG169" s="14"/>
      <c r="IH169" s="14"/>
      <c r="II169" s="14"/>
      <c r="IJ169" s="14"/>
      <c r="IK169" s="14"/>
      <c r="IL169" s="14">
        <v>1</v>
      </c>
      <c r="IM169" s="14"/>
      <c r="IN169" s="14"/>
      <c r="IO169" s="14"/>
      <c r="IP169" s="14"/>
      <c r="IQ169" s="14"/>
      <c r="IR169" s="14"/>
      <c r="IS169" s="14"/>
      <c r="IT169" s="14"/>
      <c r="IU169" s="14"/>
      <c r="IV169" s="14"/>
      <c r="IW169" s="14"/>
      <c r="IX169" s="16"/>
      <c r="IY169" s="16"/>
      <c r="IZ169" s="16"/>
      <c r="JA169" s="12">
        <v>163</v>
      </c>
    </row>
    <row r="170" spans="1:261" s="12" customFormat="1" x14ac:dyDescent="0.25">
      <c r="A170" s="12">
        <v>141</v>
      </c>
      <c r="B170" s="12">
        <v>205610</v>
      </c>
      <c r="C170" s="12">
        <v>6768060</v>
      </c>
      <c r="D170" s="12">
        <v>2</v>
      </c>
      <c r="H170" s="12">
        <v>1</v>
      </c>
      <c r="AF170" s="12">
        <v>3</v>
      </c>
      <c r="AQ170" s="12">
        <v>2</v>
      </c>
      <c r="BJ170" s="12">
        <v>4</v>
      </c>
      <c r="BK170" s="12">
        <v>1</v>
      </c>
      <c r="BO170" s="12">
        <v>2</v>
      </c>
      <c r="DC170" s="12">
        <v>2</v>
      </c>
      <c r="EP170" s="12">
        <v>1</v>
      </c>
      <c r="FB170" s="12">
        <v>1</v>
      </c>
      <c r="FO170" s="39">
        <v>19</v>
      </c>
      <c r="GJ170" s="12">
        <v>2</v>
      </c>
      <c r="GO170" s="12">
        <v>1</v>
      </c>
      <c r="IF170" s="14"/>
      <c r="IG170" s="14"/>
      <c r="IH170" s="14"/>
      <c r="II170" s="14"/>
      <c r="IJ170" s="14">
        <v>1</v>
      </c>
      <c r="IK170" s="14"/>
      <c r="IL170" s="14">
        <v>16</v>
      </c>
      <c r="IM170" s="14"/>
      <c r="IN170" s="14"/>
      <c r="IO170" s="14"/>
      <c r="IP170" s="14"/>
      <c r="IQ170" s="14"/>
      <c r="IR170" s="14"/>
      <c r="IS170" s="14">
        <v>2</v>
      </c>
      <c r="IT170" s="14"/>
      <c r="IU170" s="14"/>
      <c r="IV170" s="14"/>
      <c r="IW170" s="14"/>
      <c r="IX170" s="16"/>
      <c r="IY170" s="16"/>
      <c r="IZ170" s="16"/>
      <c r="JA170" s="12">
        <v>141</v>
      </c>
    </row>
    <row r="171" spans="1:261" s="12" customFormat="1" x14ac:dyDescent="0.25">
      <c r="A171" s="12">
        <v>70</v>
      </c>
      <c r="B171" s="12">
        <v>279694</v>
      </c>
      <c r="C171" s="12">
        <v>6749690</v>
      </c>
      <c r="D171" s="12">
        <v>2</v>
      </c>
      <c r="AK171" s="12">
        <v>1</v>
      </c>
      <c r="FB171" s="12">
        <v>1</v>
      </c>
      <c r="FO171" s="39">
        <v>4</v>
      </c>
      <c r="GK171" s="12">
        <v>2</v>
      </c>
      <c r="IB171" s="12">
        <v>1</v>
      </c>
      <c r="IF171" s="14"/>
      <c r="IG171" s="14"/>
      <c r="IH171" s="14"/>
      <c r="II171" s="14"/>
      <c r="IJ171" s="14"/>
      <c r="IK171" s="14"/>
      <c r="IL171" s="14">
        <v>4</v>
      </c>
      <c r="IM171" s="14"/>
      <c r="IN171" s="14"/>
      <c r="IO171" s="14"/>
      <c r="IP171" s="14"/>
      <c r="IQ171" s="14"/>
      <c r="IR171" s="14"/>
      <c r="IS171" s="14"/>
      <c r="IT171" s="14"/>
      <c r="IU171" s="14"/>
      <c r="IV171" s="14"/>
      <c r="IW171" s="14"/>
      <c r="IX171" s="16"/>
      <c r="IY171" s="16"/>
      <c r="IZ171" s="16"/>
      <c r="JA171" s="12">
        <v>70</v>
      </c>
    </row>
    <row r="172" spans="1:261" s="12" customFormat="1" x14ac:dyDescent="0.25">
      <c r="A172" s="12">
        <v>142</v>
      </c>
      <c r="B172" s="12">
        <v>372154</v>
      </c>
      <c r="C172" s="12">
        <v>6662030</v>
      </c>
      <c r="D172" s="12">
        <v>2</v>
      </c>
      <c r="FB172" s="12">
        <v>1</v>
      </c>
      <c r="FO172" s="39">
        <v>4</v>
      </c>
      <c r="GO172" s="12">
        <v>2</v>
      </c>
      <c r="GP172" s="12">
        <v>2</v>
      </c>
      <c r="IF172" s="14"/>
      <c r="IG172" s="14"/>
      <c r="IH172" s="14"/>
      <c r="II172" s="14"/>
      <c r="IJ172" s="14"/>
      <c r="IK172" s="14"/>
      <c r="IL172" s="14">
        <v>4</v>
      </c>
      <c r="IM172" s="14"/>
      <c r="IN172" s="14"/>
      <c r="IO172" s="14"/>
      <c r="IP172" s="14"/>
      <c r="IQ172" s="14"/>
      <c r="IR172" s="14"/>
      <c r="IS172" s="14"/>
      <c r="IT172" s="14"/>
      <c r="IU172" s="14"/>
      <c r="IV172" s="14"/>
      <c r="IW172" s="14"/>
      <c r="IX172" s="16"/>
      <c r="IY172" s="16"/>
      <c r="IZ172" s="16"/>
      <c r="JA172" s="12">
        <v>142</v>
      </c>
    </row>
    <row r="173" spans="1:261" s="12" customFormat="1" x14ac:dyDescent="0.25">
      <c r="A173" s="12">
        <v>244</v>
      </c>
      <c r="B173" s="12">
        <v>295619</v>
      </c>
      <c r="C173" s="12">
        <v>6728776</v>
      </c>
      <c r="D173" s="12">
        <v>2</v>
      </c>
      <c r="FB173" s="12">
        <v>1</v>
      </c>
      <c r="FO173" s="39">
        <v>4</v>
      </c>
      <c r="GP173" s="12">
        <v>2</v>
      </c>
      <c r="GS173" s="12">
        <v>2</v>
      </c>
      <c r="IF173" s="14"/>
      <c r="IG173" s="14"/>
      <c r="IH173" s="14"/>
      <c r="II173" s="14"/>
      <c r="IJ173" s="14"/>
      <c r="IK173" s="14"/>
      <c r="IL173" s="14">
        <v>2</v>
      </c>
      <c r="IM173" s="14">
        <v>2</v>
      </c>
      <c r="IN173" s="14"/>
      <c r="IO173" s="14"/>
      <c r="IP173" s="14"/>
      <c r="IQ173" s="14"/>
      <c r="IR173" s="14"/>
      <c r="IS173" s="14"/>
      <c r="IT173" s="14"/>
      <c r="IU173" s="14"/>
      <c r="IV173" s="14"/>
      <c r="IW173" s="14"/>
      <c r="IX173" s="16"/>
      <c r="IY173" s="16"/>
      <c r="IZ173" s="16"/>
      <c r="JA173" s="12">
        <v>244</v>
      </c>
    </row>
    <row r="174" spans="1:261" s="12" customFormat="1" x14ac:dyDescent="0.25">
      <c r="A174" s="12">
        <v>187</v>
      </c>
      <c r="B174" s="12">
        <v>347878</v>
      </c>
      <c r="C174" s="12">
        <v>6717006</v>
      </c>
      <c r="D174" s="12">
        <v>2</v>
      </c>
      <c r="EP174" s="12">
        <v>1</v>
      </c>
      <c r="EY174" s="12">
        <v>1</v>
      </c>
      <c r="FB174" s="12">
        <v>1</v>
      </c>
      <c r="FO174" s="39">
        <v>3</v>
      </c>
      <c r="FS174" s="12">
        <v>1</v>
      </c>
      <c r="IF174" s="14"/>
      <c r="IG174" s="14"/>
      <c r="IH174" s="14"/>
      <c r="II174" s="14"/>
      <c r="IJ174" s="14">
        <v>1</v>
      </c>
      <c r="IK174" s="14">
        <v>2</v>
      </c>
      <c r="IL174" s="14"/>
      <c r="IM174" s="14"/>
      <c r="IN174" s="14"/>
      <c r="IO174" s="14"/>
      <c r="IP174" s="14"/>
      <c r="IQ174" s="14"/>
      <c r="IR174" s="14"/>
      <c r="IS174" s="14"/>
      <c r="IT174" s="14"/>
      <c r="IU174" s="14"/>
      <c r="IV174" s="14"/>
      <c r="IW174" s="14"/>
      <c r="IX174" s="16"/>
      <c r="IY174" s="16"/>
      <c r="IZ174" s="16"/>
      <c r="JA174" s="12">
        <v>187</v>
      </c>
    </row>
    <row r="175" spans="1:261" s="12" customFormat="1" x14ac:dyDescent="0.25">
      <c r="A175" s="12">
        <v>76</v>
      </c>
      <c r="B175" s="12">
        <v>176952</v>
      </c>
      <c r="C175" s="12">
        <v>6775460</v>
      </c>
      <c r="D175" s="12">
        <v>2</v>
      </c>
      <c r="AF175" s="12">
        <v>1</v>
      </c>
      <c r="FB175" s="12">
        <v>1</v>
      </c>
      <c r="FO175" s="39">
        <v>2</v>
      </c>
      <c r="GJ175" s="12">
        <v>1</v>
      </c>
      <c r="IF175" s="14"/>
      <c r="IG175" s="14"/>
      <c r="IH175" s="14"/>
      <c r="II175" s="14"/>
      <c r="IJ175" s="14"/>
      <c r="IK175" s="14"/>
      <c r="IL175" s="14">
        <v>2</v>
      </c>
      <c r="IM175" s="14"/>
      <c r="IN175" s="14"/>
      <c r="IO175" s="14"/>
      <c r="IP175" s="14"/>
      <c r="IQ175" s="14"/>
      <c r="IR175" s="14"/>
      <c r="IS175" s="14"/>
      <c r="IT175" s="14"/>
      <c r="IU175" s="14"/>
      <c r="IV175" s="14"/>
      <c r="IW175" s="14"/>
      <c r="IX175" s="16"/>
      <c r="IY175" s="16"/>
      <c r="IZ175" s="16"/>
      <c r="JA175" s="12">
        <v>76</v>
      </c>
    </row>
    <row r="176" spans="1:261" s="12" customFormat="1" x14ac:dyDescent="0.25">
      <c r="A176" s="12">
        <v>168</v>
      </c>
      <c r="B176" s="12">
        <v>159640</v>
      </c>
      <c r="C176" s="12">
        <v>6778661</v>
      </c>
      <c r="D176" s="12">
        <v>2</v>
      </c>
      <c r="CS176" s="12">
        <v>2</v>
      </c>
      <c r="FB176" s="12">
        <v>1</v>
      </c>
      <c r="FO176" s="39">
        <v>2</v>
      </c>
      <c r="IF176" s="14"/>
      <c r="IG176" s="14"/>
      <c r="IH176" s="14"/>
      <c r="II176" s="14"/>
      <c r="IJ176" s="14"/>
      <c r="IK176" s="14"/>
      <c r="IL176" s="14"/>
      <c r="IM176" s="14"/>
      <c r="IN176" s="14"/>
      <c r="IO176" s="14"/>
      <c r="IP176" s="14">
        <v>2</v>
      </c>
      <c r="IQ176" s="14"/>
      <c r="IR176" s="14"/>
      <c r="IS176" s="14"/>
      <c r="IT176" s="14"/>
      <c r="IU176" s="14"/>
      <c r="IV176" s="14"/>
      <c r="IW176" s="14"/>
      <c r="IX176" s="16"/>
      <c r="IY176" s="16"/>
      <c r="IZ176" s="16"/>
      <c r="JA176" s="12">
        <v>168</v>
      </c>
    </row>
    <row r="177" spans="1:261" s="12" customFormat="1" x14ac:dyDescent="0.25">
      <c r="A177" s="12">
        <v>14</v>
      </c>
      <c r="B177" s="12">
        <v>233925</v>
      </c>
      <c r="C177" s="12">
        <v>6707756</v>
      </c>
      <c r="D177" s="12">
        <v>2</v>
      </c>
      <c r="P177" s="12">
        <v>1</v>
      </c>
      <c r="FB177" s="12">
        <v>1</v>
      </c>
      <c r="FO177" s="39">
        <v>1</v>
      </c>
      <c r="IF177" s="14"/>
      <c r="IG177" s="14"/>
      <c r="IH177" s="14"/>
      <c r="II177" s="14"/>
      <c r="IJ177" s="14"/>
      <c r="IK177" s="14"/>
      <c r="IL177" s="14">
        <v>1</v>
      </c>
      <c r="IM177" s="14"/>
      <c r="IN177" s="14"/>
      <c r="IO177" s="14"/>
      <c r="IP177" s="14"/>
      <c r="IQ177" s="14"/>
      <c r="IR177" s="14"/>
      <c r="IS177" s="14"/>
      <c r="IT177" s="14"/>
      <c r="IU177" s="14"/>
      <c r="IV177" s="14"/>
      <c r="IW177" s="14"/>
      <c r="IX177" s="16"/>
      <c r="IY177" s="16"/>
      <c r="IZ177" s="16"/>
      <c r="JA177" s="12">
        <v>14</v>
      </c>
    </row>
    <row r="178" spans="1:261" s="12" customFormat="1" x14ac:dyDescent="0.25">
      <c r="A178" s="12">
        <v>136</v>
      </c>
      <c r="B178" s="12">
        <v>208536</v>
      </c>
      <c r="C178" s="12">
        <v>6775354</v>
      </c>
      <c r="D178" s="12">
        <v>2</v>
      </c>
      <c r="EU178" s="12">
        <v>1</v>
      </c>
      <c r="FB178" s="12">
        <v>1</v>
      </c>
      <c r="FO178" s="39">
        <v>1</v>
      </c>
      <c r="IF178" s="14"/>
      <c r="IG178" s="14"/>
      <c r="IH178" s="14"/>
      <c r="II178" s="14"/>
      <c r="IJ178" s="14"/>
      <c r="IK178" s="14">
        <v>1</v>
      </c>
      <c r="IL178" s="14"/>
      <c r="IM178" s="14"/>
      <c r="IN178" s="14"/>
      <c r="IO178" s="14"/>
      <c r="IP178" s="14"/>
      <c r="IQ178" s="14"/>
      <c r="IR178" s="14"/>
      <c r="IS178" s="14"/>
      <c r="IT178" s="14"/>
      <c r="IU178" s="14"/>
      <c r="IV178" s="14"/>
      <c r="IW178" s="14"/>
      <c r="IX178" s="16"/>
      <c r="IY178" s="16"/>
      <c r="IZ178" s="16"/>
      <c r="JA178" s="12">
        <v>136</v>
      </c>
    </row>
    <row r="179" spans="1:261" s="12" customFormat="1" x14ac:dyDescent="0.25">
      <c r="A179" s="12">
        <v>246</v>
      </c>
      <c r="B179" s="12">
        <v>670753</v>
      </c>
      <c r="C179" s="12">
        <v>7061747</v>
      </c>
      <c r="D179" s="12">
        <v>1</v>
      </c>
      <c r="FH179" s="12">
        <v>1</v>
      </c>
      <c r="FO179" s="39">
        <v>1</v>
      </c>
      <c r="GD179" s="12">
        <v>1</v>
      </c>
      <c r="IF179" s="14"/>
      <c r="IG179" s="14"/>
      <c r="IH179" s="14"/>
      <c r="II179" s="14"/>
      <c r="IJ179" s="14"/>
      <c r="IK179" s="14"/>
      <c r="IL179" s="14">
        <v>1</v>
      </c>
      <c r="IM179" s="14"/>
      <c r="IN179" s="14"/>
      <c r="IO179" s="14"/>
      <c r="IP179" s="14"/>
      <c r="IQ179" s="14"/>
      <c r="IR179" s="14"/>
      <c r="IS179" s="14"/>
      <c r="IT179" s="14"/>
      <c r="IU179" s="14"/>
      <c r="IV179" s="14"/>
      <c r="IW179" s="14"/>
      <c r="IX179" s="16"/>
      <c r="IY179" s="16"/>
      <c r="IZ179" s="16"/>
      <c r="JA179" s="12">
        <v>246</v>
      </c>
    </row>
    <row r="180" spans="1:261" s="12" customFormat="1" x14ac:dyDescent="0.25">
      <c r="A180" s="12">
        <v>305</v>
      </c>
      <c r="B180" s="12">
        <v>701401</v>
      </c>
      <c r="C180" s="12">
        <v>6809779</v>
      </c>
      <c r="D180" s="12">
        <v>1</v>
      </c>
      <c r="FG180" s="12">
        <v>1</v>
      </c>
      <c r="FO180" s="39">
        <v>3</v>
      </c>
      <c r="FX180" s="12">
        <v>2</v>
      </c>
      <c r="GQ180" s="12">
        <v>1</v>
      </c>
      <c r="IF180" s="14"/>
      <c r="IG180" s="14"/>
      <c r="IH180" s="14"/>
      <c r="II180" s="14"/>
      <c r="IJ180" s="14"/>
      <c r="IK180" s="14"/>
      <c r="IL180" s="14">
        <v>3</v>
      </c>
      <c r="IM180" s="14"/>
      <c r="IN180" s="14"/>
      <c r="IO180" s="14"/>
      <c r="IP180" s="14"/>
      <c r="IQ180" s="14"/>
      <c r="IR180" s="14"/>
      <c r="IS180" s="14"/>
      <c r="IT180" s="14"/>
      <c r="IU180" s="14"/>
      <c r="IV180" s="14"/>
      <c r="IW180" s="14"/>
      <c r="IX180" s="16"/>
      <c r="IY180" s="16"/>
      <c r="IZ180" s="16"/>
      <c r="JA180" s="12">
        <v>305</v>
      </c>
    </row>
    <row r="181" spans="1:261" s="12" customFormat="1" x14ac:dyDescent="0.25">
      <c r="A181" s="12">
        <v>22</v>
      </c>
      <c r="B181" s="12">
        <v>653479</v>
      </c>
      <c r="C181" s="12">
        <v>6804067</v>
      </c>
      <c r="D181" s="12">
        <v>1</v>
      </c>
      <c r="K181" s="12">
        <v>1</v>
      </c>
      <c r="FG181" s="12">
        <v>1</v>
      </c>
      <c r="FO181" s="39">
        <v>1</v>
      </c>
      <c r="IF181" s="14"/>
      <c r="IG181" s="14"/>
      <c r="IH181" s="14"/>
      <c r="II181" s="14"/>
      <c r="IJ181" s="14"/>
      <c r="IK181" s="14"/>
      <c r="IL181" s="14">
        <v>1</v>
      </c>
      <c r="IM181" s="14"/>
      <c r="IN181" s="14"/>
      <c r="IO181" s="14"/>
      <c r="IP181" s="14"/>
      <c r="IQ181" s="14"/>
      <c r="IR181" s="14"/>
      <c r="IS181" s="14"/>
      <c r="IT181" s="14"/>
      <c r="IU181" s="14"/>
      <c r="IV181" s="14"/>
      <c r="IW181" s="14"/>
      <c r="IX181" s="16"/>
      <c r="IY181" s="16"/>
      <c r="IZ181" s="16"/>
      <c r="JA181" s="12">
        <v>22</v>
      </c>
    </row>
    <row r="182" spans="1:261" s="12" customFormat="1" x14ac:dyDescent="0.25">
      <c r="A182" s="12">
        <v>71</v>
      </c>
      <c r="B182" s="12">
        <v>649000</v>
      </c>
      <c r="C182" s="12">
        <v>6977700</v>
      </c>
      <c r="D182" s="12">
        <v>1</v>
      </c>
      <c r="FG182" s="12">
        <v>1</v>
      </c>
      <c r="FO182" s="39">
        <v>1</v>
      </c>
      <c r="GS182" s="12">
        <v>1</v>
      </c>
      <c r="IF182" s="14"/>
      <c r="IG182" s="14"/>
      <c r="IH182" s="14"/>
      <c r="II182" s="14"/>
      <c r="IJ182" s="14"/>
      <c r="IK182" s="14"/>
      <c r="IL182" s="14"/>
      <c r="IM182" s="14">
        <v>1</v>
      </c>
      <c r="IN182" s="14"/>
      <c r="IO182" s="14"/>
      <c r="IP182" s="14"/>
      <c r="IQ182" s="14"/>
      <c r="IR182" s="14"/>
      <c r="IS182" s="14"/>
      <c r="IT182" s="14"/>
      <c r="IU182" s="14"/>
      <c r="IV182" s="14"/>
      <c r="IW182" s="14"/>
      <c r="IX182" s="16"/>
      <c r="IY182" s="16"/>
      <c r="IZ182" s="16"/>
      <c r="JA182" s="12">
        <v>71</v>
      </c>
    </row>
    <row r="183" spans="1:261" s="12" customFormat="1" x14ac:dyDescent="0.25">
      <c r="A183" s="12">
        <v>213</v>
      </c>
      <c r="B183" s="12">
        <v>314489</v>
      </c>
      <c r="C183" s="12">
        <v>6800259</v>
      </c>
      <c r="D183" s="12">
        <v>1</v>
      </c>
      <c r="AF183" s="12">
        <v>1</v>
      </c>
      <c r="FC183" s="12">
        <v>1</v>
      </c>
      <c r="FO183" s="39">
        <v>2</v>
      </c>
      <c r="GO183" s="12">
        <v>1</v>
      </c>
      <c r="IF183" s="14"/>
      <c r="IG183" s="14"/>
      <c r="IH183" s="14"/>
      <c r="II183" s="14"/>
      <c r="IJ183" s="14"/>
      <c r="IK183" s="14"/>
      <c r="IL183" s="14">
        <v>2</v>
      </c>
      <c r="IM183" s="14"/>
      <c r="IN183" s="14"/>
      <c r="IO183" s="14"/>
      <c r="IP183" s="14"/>
      <c r="IQ183" s="14"/>
      <c r="IR183" s="14"/>
      <c r="IS183" s="14"/>
      <c r="IT183" s="14"/>
      <c r="IU183" s="14"/>
      <c r="IV183" s="14"/>
      <c r="IW183" s="14"/>
      <c r="IX183" s="16"/>
      <c r="IY183" s="16"/>
      <c r="IZ183" s="16"/>
      <c r="JA183" s="12">
        <v>213</v>
      </c>
    </row>
    <row r="184" spans="1:261" s="12" customFormat="1" x14ac:dyDescent="0.25">
      <c r="A184" s="12">
        <v>250</v>
      </c>
      <c r="B184" s="12">
        <v>356400</v>
      </c>
      <c r="C184" s="12">
        <v>6689900</v>
      </c>
      <c r="D184" s="12">
        <v>1</v>
      </c>
      <c r="G184" s="12">
        <v>1</v>
      </c>
      <c r="J184" s="12">
        <v>1</v>
      </c>
      <c r="L184" s="12">
        <v>2</v>
      </c>
      <c r="V184" s="12">
        <v>1</v>
      </c>
      <c r="AF184" s="12">
        <v>4</v>
      </c>
      <c r="AS184" s="12">
        <v>1</v>
      </c>
      <c r="BH184" s="12">
        <v>2</v>
      </c>
      <c r="BK184" s="12">
        <v>2</v>
      </c>
      <c r="BQ184" s="12">
        <v>1</v>
      </c>
      <c r="CK184" s="12">
        <v>1</v>
      </c>
      <c r="FB184" s="12">
        <v>1</v>
      </c>
      <c r="FO184" s="39">
        <v>32</v>
      </c>
      <c r="FR184" s="12">
        <v>1</v>
      </c>
      <c r="GD184" s="12">
        <v>1</v>
      </c>
      <c r="GG184" s="12">
        <v>1</v>
      </c>
      <c r="GJ184" s="12">
        <v>12</v>
      </c>
      <c r="GM184" s="12">
        <v>1</v>
      </c>
      <c r="IF184" s="14"/>
      <c r="IG184" s="14">
        <v>1</v>
      </c>
      <c r="IH184" s="14"/>
      <c r="II184" s="14"/>
      <c r="IJ184" s="14"/>
      <c r="IK184" s="14">
        <v>1</v>
      </c>
      <c r="IL184" s="14">
        <v>29</v>
      </c>
      <c r="IM184" s="14"/>
      <c r="IN184" s="14"/>
      <c r="IO184" s="14"/>
      <c r="IP184" s="14">
        <v>1</v>
      </c>
      <c r="IQ184" s="14"/>
      <c r="IR184" s="14"/>
      <c r="IS184" s="14"/>
      <c r="IT184" s="14"/>
      <c r="IU184" s="14"/>
      <c r="IV184" s="14"/>
      <c r="IW184" s="14"/>
      <c r="IX184" s="16"/>
      <c r="IY184" s="16"/>
      <c r="IZ184" s="16"/>
      <c r="JA184" s="12">
        <v>250</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D185"/>
  <sheetViews>
    <sheetView topLeftCell="DR1" zoomScale="70" zoomScaleNormal="70" workbookViewId="0">
      <selection activeCell="C1" sqref="A1:XFD2"/>
    </sheetView>
  </sheetViews>
  <sheetFormatPr baseColWidth="10" defaultColWidth="5.140625" defaultRowHeight="15" x14ac:dyDescent="0.25"/>
  <cols>
    <col min="1" max="1" width="5.140625" style="5"/>
    <col min="2" max="2" width="7.7109375" customWidth="1"/>
    <col min="3" max="3" width="9.140625" customWidth="1"/>
    <col min="117" max="117" width="5.28515625" customWidth="1"/>
    <col min="161" max="168" width="5.42578125" style="12" customWidth="1"/>
    <col min="169" max="193" width="5.140625" style="12"/>
    <col min="194" max="198" width="5.140625" style="31"/>
    <col min="199" max="211" width="5.140625" style="27"/>
    <col min="212" max="228" width="5.140625" style="12"/>
    <col min="247" max="249" width="5.140625" style="17"/>
    <col min="251" max="263" width="5.140625" style="5"/>
  </cols>
  <sheetData>
    <row r="1" spans="1:264" x14ac:dyDescent="0.25">
      <c r="A1"/>
      <c r="G1" s="25"/>
      <c r="H1">
        <v>1</v>
      </c>
      <c r="I1">
        <v>2</v>
      </c>
      <c r="J1">
        <v>3</v>
      </c>
      <c r="K1">
        <v>4</v>
      </c>
      <c r="L1">
        <v>5</v>
      </c>
      <c r="M1">
        <v>6</v>
      </c>
      <c r="N1">
        <v>7</v>
      </c>
      <c r="O1">
        <v>8</v>
      </c>
      <c r="P1">
        <v>10</v>
      </c>
      <c r="Q1">
        <v>11</v>
      </c>
      <c r="R1">
        <v>12</v>
      </c>
      <c r="S1">
        <v>14</v>
      </c>
      <c r="T1">
        <v>15</v>
      </c>
      <c r="U1">
        <v>16</v>
      </c>
      <c r="V1">
        <v>17</v>
      </c>
      <c r="W1">
        <v>18</v>
      </c>
      <c r="X1">
        <v>19</v>
      </c>
      <c r="Y1">
        <v>20</v>
      </c>
      <c r="Z1">
        <v>21</v>
      </c>
      <c r="AA1">
        <v>22</v>
      </c>
      <c r="AB1">
        <v>23</v>
      </c>
      <c r="AC1">
        <v>24</v>
      </c>
      <c r="AD1">
        <v>25</v>
      </c>
      <c r="AE1">
        <v>26</v>
      </c>
      <c r="AF1">
        <v>27</v>
      </c>
      <c r="AG1">
        <v>28</v>
      </c>
      <c r="AH1">
        <v>29</v>
      </c>
      <c r="AI1">
        <v>30</v>
      </c>
      <c r="AJ1">
        <v>32</v>
      </c>
      <c r="AK1">
        <v>36</v>
      </c>
      <c r="AL1">
        <v>37</v>
      </c>
      <c r="AM1">
        <v>38</v>
      </c>
      <c r="AN1">
        <v>39</v>
      </c>
      <c r="AO1">
        <v>40</v>
      </c>
      <c r="AP1">
        <v>44</v>
      </c>
      <c r="AQ1">
        <v>46</v>
      </c>
      <c r="AR1">
        <v>47</v>
      </c>
      <c r="AS1">
        <v>48</v>
      </c>
      <c r="AT1">
        <v>49</v>
      </c>
      <c r="AU1">
        <v>50</v>
      </c>
      <c r="AV1">
        <v>51</v>
      </c>
      <c r="AW1">
        <v>52</v>
      </c>
      <c r="AX1">
        <v>53</v>
      </c>
      <c r="AY1">
        <v>54</v>
      </c>
      <c r="AZ1">
        <v>57</v>
      </c>
      <c r="BA1">
        <v>58</v>
      </c>
      <c r="BB1">
        <v>59</v>
      </c>
      <c r="BC1">
        <v>61</v>
      </c>
      <c r="BD1">
        <v>62</v>
      </c>
      <c r="BE1">
        <v>63</v>
      </c>
      <c r="BF1">
        <v>65</v>
      </c>
      <c r="BG1">
        <v>66</v>
      </c>
      <c r="BH1">
        <v>69</v>
      </c>
      <c r="BI1">
        <v>70</v>
      </c>
      <c r="BJ1">
        <v>76</v>
      </c>
      <c r="BK1">
        <v>77</v>
      </c>
      <c r="BL1">
        <v>82</v>
      </c>
      <c r="BM1">
        <v>87</v>
      </c>
      <c r="BN1">
        <v>88</v>
      </c>
      <c r="BO1">
        <v>89</v>
      </c>
      <c r="BP1">
        <v>90</v>
      </c>
      <c r="BQ1">
        <v>91</v>
      </c>
      <c r="BR1">
        <v>92</v>
      </c>
      <c r="BS1">
        <v>93</v>
      </c>
      <c r="BT1">
        <v>94</v>
      </c>
      <c r="BU1">
        <v>95</v>
      </c>
      <c r="BV1">
        <v>96</v>
      </c>
      <c r="BW1">
        <v>97</v>
      </c>
      <c r="BX1">
        <v>98</v>
      </c>
      <c r="BY1">
        <v>99</v>
      </c>
      <c r="BZ1">
        <v>100</v>
      </c>
      <c r="CA1">
        <v>101</v>
      </c>
      <c r="CB1">
        <v>102</v>
      </c>
      <c r="CC1">
        <v>103</v>
      </c>
      <c r="CD1">
        <v>104</v>
      </c>
      <c r="CE1">
        <v>105</v>
      </c>
      <c r="CF1">
        <v>106</v>
      </c>
      <c r="CG1">
        <v>107</v>
      </c>
      <c r="CH1">
        <v>108</v>
      </c>
      <c r="CI1">
        <v>109</v>
      </c>
      <c r="CJ1">
        <v>110</v>
      </c>
      <c r="CK1">
        <v>111</v>
      </c>
      <c r="CL1">
        <v>112</v>
      </c>
      <c r="CM1">
        <v>113</v>
      </c>
      <c r="CN1">
        <v>118</v>
      </c>
      <c r="CO1">
        <v>119</v>
      </c>
      <c r="CP1">
        <v>120</v>
      </c>
      <c r="CQ1">
        <v>121</v>
      </c>
      <c r="CR1">
        <v>122</v>
      </c>
      <c r="CS1">
        <v>123</v>
      </c>
      <c r="CT1">
        <v>124</v>
      </c>
      <c r="CU1">
        <v>125</v>
      </c>
      <c r="CV1">
        <v>126</v>
      </c>
      <c r="CW1">
        <v>127</v>
      </c>
      <c r="CX1">
        <v>128</v>
      </c>
      <c r="CY1">
        <v>129</v>
      </c>
      <c r="CZ1">
        <v>130</v>
      </c>
      <c r="DA1">
        <v>131</v>
      </c>
      <c r="DB1">
        <v>132</v>
      </c>
      <c r="DC1">
        <v>134</v>
      </c>
      <c r="DD1">
        <v>136</v>
      </c>
      <c r="DE1">
        <v>137</v>
      </c>
      <c r="DF1">
        <v>138</v>
      </c>
      <c r="DG1">
        <v>139</v>
      </c>
      <c r="DH1">
        <v>140</v>
      </c>
      <c r="DI1">
        <v>141</v>
      </c>
      <c r="DJ1">
        <v>143</v>
      </c>
      <c r="DK1">
        <v>144</v>
      </c>
      <c r="DL1">
        <v>145</v>
      </c>
      <c r="DM1">
        <v>146</v>
      </c>
      <c r="DN1">
        <v>148</v>
      </c>
      <c r="DO1">
        <v>149</v>
      </c>
      <c r="DP1">
        <v>155</v>
      </c>
      <c r="DQ1">
        <v>156</v>
      </c>
      <c r="DR1">
        <v>157</v>
      </c>
      <c r="DS1">
        <v>158</v>
      </c>
      <c r="DT1">
        <v>159</v>
      </c>
      <c r="DU1">
        <v>160</v>
      </c>
      <c r="DV1">
        <v>161</v>
      </c>
      <c r="DW1">
        <v>162</v>
      </c>
      <c r="DX1">
        <v>164</v>
      </c>
      <c r="DY1">
        <v>165</v>
      </c>
      <c r="DZ1">
        <v>166</v>
      </c>
      <c r="EA1">
        <v>168</v>
      </c>
      <c r="EB1">
        <v>169</v>
      </c>
      <c r="EC1">
        <v>170</v>
      </c>
      <c r="ED1">
        <v>171</v>
      </c>
      <c r="EE1">
        <v>172</v>
      </c>
      <c r="EF1">
        <v>174</v>
      </c>
      <c r="EG1">
        <v>175</v>
      </c>
      <c r="EH1">
        <v>176</v>
      </c>
      <c r="EI1">
        <v>177</v>
      </c>
      <c r="EJ1">
        <v>178</v>
      </c>
      <c r="EK1">
        <v>182</v>
      </c>
      <c r="EL1">
        <v>183</v>
      </c>
      <c r="EM1">
        <v>184</v>
      </c>
      <c r="EN1">
        <v>185</v>
      </c>
      <c r="EO1">
        <v>186</v>
      </c>
      <c r="EP1">
        <v>187</v>
      </c>
      <c r="EQ1">
        <v>189</v>
      </c>
      <c r="ER1">
        <v>192</v>
      </c>
      <c r="ES1">
        <v>193</v>
      </c>
      <c r="ET1">
        <v>194</v>
      </c>
      <c r="EU1">
        <v>195</v>
      </c>
      <c r="EV1">
        <v>196</v>
      </c>
      <c r="EW1">
        <v>197</v>
      </c>
      <c r="EX1">
        <v>198</v>
      </c>
      <c r="EY1">
        <v>199</v>
      </c>
      <c r="EZ1">
        <v>200</v>
      </c>
      <c r="FA1">
        <v>201</v>
      </c>
      <c r="FB1">
        <v>202</v>
      </c>
      <c r="FC1">
        <v>203</v>
      </c>
      <c r="FD1">
        <v>204</v>
      </c>
      <c r="FE1" s="12">
        <v>9</v>
      </c>
      <c r="FF1" s="12">
        <v>13</v>
      </c>
      <c r="FG1" s="12">
        <v>31</v>
      </c>
      <c r="FH1" s="12">
        <v>34</v>
      </c>
      <c r="FI1" s="12">
        <v>41</v>
      </c>
      <c r="FJ1" s="12">
        <v>42</v>
      </c>
      <c r="FK1" s="12">
        <v>43</v>
      </c>
      <c r="FL1" s="12">
        <v>45</v>
      </c>
      <c r="FM1" s="12">
        <v>55</v>
      </c>
      <c r="FN1" s="12">
        <v>56</v>
      </c>
      <c r="FO1" s="12">
        <v>64</v>
      </c>
      <c r="FP1" s="12">
        <v>67</v>
      </c>
      <c r="FQ1" s="12">
        <v>68</v>
      </c>
      <c r="FR1" s="12">
        <v>71</v>
      </c>
      <c r="FS1" s="12">
        <v>72</v>
      </c>
      <c r="FT1" s="12">
        <v>73</v>
      </c>
      <c r="FU1" s="12">
        <v>74</v>
      </c>
      <c r="FV1" s="12">
        <v>75</v>
      </c>
      <c r="FW1" s="12">
        <v>78</v>
      </c>
      <c r="FX1" s="12">
        <v>79</v>
      </c>
      <c r="FY1" s="12">
        <v>80</v>
      </c>
      <c r="FZ1" s="12">
        <v>81</v>
      </c>
      <c r="GA1" s="12">
        <v>83</v>
      </c>
      <c r="GB1" s="12">
        <v>84</v>
      </c>
      <c r="GC1" s="12">
        <v>85</v>
      </c>
      <c r="GD1" s="12">
        <v>86</v>
      </c>
      <c r="GE1" s="12">
        <v>114</v>
      </c>
      <c r="GF1" s="12">
        <v>117</v>
      </c>
      <c r="GG1" s="12">
        <v>151</v>
      </c>
      <c r="GH1" s="12">
        <v>152</v>
      </c>
      <c r="GI1" s="12">
        <v>163</v>
      </c>
      <c r="GJ1" s="12">
        <v>167</v>
      </c>
      <c r="GK1" s="12">
        <v>180</v>
      </c>
      <c r="GL1" s="31">
        <v>190</v>
      </c>
      <c r="GM1" s="31">
        <v>191</v>
      </c>
      <c r="GN1" s="31">
        <v>181</v>
      </c>
      <c r="GO1" s="31">
        <v>60</v>
      </c>
      <c r="GP1" s="31">
        <v>116</v>
      </c>
      <c r="GQ1" s="27">
        <v>147</v>
      </c>
      <c r="GR1" s="27">
        <v>150</v>
      </c>
      <c r="GS1" s="27">
        <v>33</v>
      </c>
      <c r="GT1" s="27">
        <v>35</v>
      </c>
      <c r="GU1" s="27">
        <v>115</v>
      </c>
      <c r="GV1" s="27">
        <v>133</v>
      </c>
      <c r="GW1" s="27">
        <v>135</v>
      </c>
      <c r="GX1" s="27">
        <v>142</v>
      </c>
      <c r="GY1" s="27">
        <v>153</v>
      </c>
      <c r="GZ1" s="27">
        <v>154</v>
      </c>
      <c r="HA1" s="27">
        <v>173</v>
      </c>
      <c r="HB1" s="27">
        <v>179</v>
      </c>
      <c r="HC1" s="27">
        <v>188</v>
      </c>
      <c r="HD1">
        <v>205</v>
      </c>
      <c r="HE1">
        <v>206</v>
      </c>
      <c r="HF1">
        <v>207</v>
      </c>
      <c r="HG1">
        <v>208</v>
      </c>
      <c r="HH1">
        <v>209</v>
      </c>
      <c r="HI1">
        <v>210</v>
      </c>
      <c r="HJ1">
        <v>211</v>
      </c>
      <c r="HK1">
        <v>212</v>
      </c>
      <c r="HL1">
        <v>213</v>
      </c>
      <c r="HM1">
        <v>214</v>
      </c>
      <c r="HN1">
        <v>215</v>
      </c>
      <c r="HO1">
        <v>216</v>
      </c>
      <c r="HP1">
        <v>217</v>
      </c>
      <c r="HQ1">
        <v>218</v>
      </c>
      <c r="HR1">
        <v>219</v>
      </c>
      <c r="HS1">
        <v>220</v>
      </c>
      <c r="HT1">
        <v>221</v>
      </c>
      <c r="IM1"/>
      <c r="IN1"/>
      <c r="IO1"/>
      <c r="IQ1"/>
      <c r="IR1"/>
      <c r="IS1"/>
      <c r="IT1"/>
      <c r="IU1"/>
      <c r="IV1"/>
      <c r="IW1"/>
      <c r="IX1"/>
      <c r="IY1"/>
      <c r="IZ1"/>
      <c r="JA1"/>
      <c r="JB1"/>
      <c r="JC1"/>
    </row>
    <row r="2" spans="1:264" ht="409.5" x14ac:dyDescent="0.25">
      <c r="A2"/>
      <c r="G2" s="15" t="s">
        <v>4933</v>
      </c>
      <c r="H2" s="22" t="s">
        <v>1790</v>
      </c>
      <c r="I2" s="22" t="s">
        <v>2221</v>
      </c>
      <c r="J2" s="22" t="s">
        <v>625</v>
      </c>
      <c r="K2" s="22" t="s">
        <v>3775</v>
      </c>
      <c r="L2" s="22" t="s">
        <v>3113</v>
      </c>
      <c r="M2" s="22" t="s">
        <v>1162</v>
      </c>
      <c r="N2" s="22" t="s">
        <v>1928</v>
      </c>
      <c r="O2" s="22" t="s">
        <v>4057</v>
      </c>
      <c r="P2" s="22" t="s">
        <v>4432</v>
      </c>
      <c r="Q2" s="22" t="s">
        <v>4455</v>
      </c>
      <c r="R2" s="22" t="s">
        <v>4533</v>
      </c>
      <c r="S2" s="22" t="s">
        <v>4231</v>
      </c>
      <c r="T2" s="22" t="s">
        <v>4301</v>
      </c>
      <c r="U2" s="22" t="s">
        <v>4261</v>
      </c>
      <c r="V2" s="22" t="s">
        <v>4306</v>
      </c>
      <c r="W2" s="22" t="s">
        <v>4316</v>
      </c>
      <c r="X2" s="22" t="s">
        <v>4289</v>
      </c>
      <c r="Y2" s="22" t="s">
        <v>4402</v>
      </c>
      <c r="Z2" s="22" t="s">
        <v>4322</v>
      </c>
      <c r="AA2" s="22" t="s">
        <v>4294</v>
      </c>
      <c r="AB2" s="22" t="s">
        <v>4422</v>
      </c>
      <c r="AC2" s="22" t="s">
        <v>4469</v>
      </c>
      <c r="AD2" s="22" t="s">
        <v>4337</v>
      </c>
      <c r="AE2" s="22" t="s">
        <v>4341</v>
      </c>
      <c r="AF2" s="22" t="s">
        <v>4343</v>
      </c>
      <c r="AG2" s="22" t="s">
        <v>4672</v>
      </c>
      <c r="AH2" s="22" t="s">
        <v>4578</v>
      </c>
      <c r="AI2" s="22" t="s">
        <v>4628</v>
      </c>
      <c r="AJ2" s="22" t="s">
        <v>4583</v>
      </c>
      <c r="AK2" s="22" t="s">
        <v>4669</v>
      </c>
      <c r="AL2" s="22" t="s">
        <v>4655</v>
      </c>
      <c r="AM2" s="22" t="s">
        <v>4612</v>
      </c>
      <c r="AN2" s="22" t="s">
        <v>4644</v>
      </c>
      <c r="AO2" s="22" t="s">
        <v>4394</v>
      </c>
      <c r="AP2" s="22" t="s">
        <v>3002</v>
      </c>
      <c r="AQ2" s="22" t="s">
        <v>233</v>
      </c>
      <c r="AR2" s="22" t="s">
        <v>1702</v>
      </c>
      <c r="AS2" s="22" t="s">
        <v>106</v>
      </c>
      <c r="AT2" s="22" t="s">
        <v>120</v>
      </c>
      <c r="AU2" s="22" t="s">
        <v>246</v>
      </c>
      <c r="AV2" s="22" t="s">
        <v>250</v>
      </c>
      <c r="AW2" s="22" t="s">
        <v>634</v>
      </c>
      <c r="AX2" s="22" t="s">
        <v>1331</v>
      </c>
      <c r="AY2" s="22" t="s">
        <v>2602</v>
      </c>
      <c r="AZ2" s="22" t="s">
        <v>1336</v>
      </c>
      <c r="BA2" s="22" t="s">
        <v>124</v>
      </c>
      <c r="BB2" s="22" t="s">
        <v>253</v>
      </c>
      <c r="BC2" s="22" t="s">
        <v>133</v>
      </c>
      <c r="BD2" s="22" t="s">
        <v>2238</v>
      </c>
      <c r="BE2" s="22" t="s">
        <v>1562</v>
      </c>
      <c r="BF2" s="22" t="s">
        <v>655</v>
      </c>
      <c r="BG2" s="22" t="s">
        <v>263</v>
      </c>
      <c r="BH2" s="22" t="s">
        <v>673</v>
      </c>
      <c r="BI2" s="22" t="s">
        <v>267</v>
      </c>
      <c r="BJ2" s="22" t="s">
        <v>1849</v>
      </c>
      <c r="BK2" s="22" t="s">
        <v>283</v>
      </c>
      <c r="BL2" s="22" t="s">
        <v>386</v>
      </c>
      <c r="BM2" s="22" t="s">
        <v>912</v>
      </c>
      <c r="BN2" s="22" t="s">
        <v>406</v>
      </c>
      <c r="BO2" s="22" t="s">
        <v>920</v>
      </c>
      <c r="BP2" s="22" t="s">
        <v>413</v>
      </c>
      <c r="BQ2" s="22" t="s">
        <v>141</v>
      </c>
      <c r="BR2" s="22" t="s">
        <v>1534</v>
      </c>
      <c r="BS2" s="22" t="s">
        <v>463</v>
      </c>
      <c r="BT2" s="22" t="s">
        <v>467</v>
      </c>
      <c r="BU2" s="22" t="s">
        <v>473</v>
      </c>
      <c r="BV2" s="22" t="s">
        <v>1746</v>
      </c>
      <c r="BW2" s="22" t="s">
        <v>4062</v>
      </c>
      <c r="BX2" s="22" t="s">
        <v>480</v>
      </c>
      <c r="BY2" s="22" t="s">
        <v>1413</v>
      </c>
      <c r="BZ2" s="22" t="s">
        <v>1707</v>
      </c>
      <c r="CA2" s="22" t="s">
        <v>145</v>
      </c>
      <c r="CB2" s="22" t="s">
        <v>486</v>
      </c>
      <c r="CC2" s="22" t="s">
        <v>186</v>
      </c>
      <c r="CD2" s="22" t="s">
        <v>1708</v>
      </c>
      <c r="CE2" s="22" t="s">
        <v>1217</v>
      </c>
      <c r="CF2" s="22" t="s">
        <v>3458</v>
      </c>
      <c r="CG2" s="22" t="s">
        <v>1723</v>
      </c>
      <c r="CH2" s="22" t="s">
        <v>1709</v>
      </c>
      <c r="CI2" s="22" t="s">
        <v>1796</v>
      </c>
      <c r="CJ2" s="22" t="s">
        <v>1766</v>
      </c>
      <c r="CK2" s="22" t="s">
        <v>2124</v>
      </c>
      <c r="CL2" s="22" t="s">
        <v>1013</v>
      </c>
      <c r="CM2" s="22" t="s">
        <v>493</v>
      </c>
      <c r="CN2" s="22" t="s">
        <v>498</v>
      </c>
      <c r="CO2" s="22" t="s">
        <v>3780</v>
      </c>
      <c r="CP2" s="22" t="s">
        <v>1615</v>
      </c>
      <c r="CQ2" s="22" t="s">
        <v>1051</v>
      </c>
      <c r="CR2" s="22" t="s">
        <v>193</v>
      </c>
      <c r="CS2" s="22" t="s">
        <v>512</v>
      </c>
      <c r="CT2" s="22" t="s">
        <v>3030</v>
      </c>
      <c r="CU2" s="22" t="s">
        <v>149</v>
      </c>
      <c r="CV2" s="22" t="s">
        <v>196</v>
      </c>
      <c r="CW2" s="22" t="s">
        <v>1094</v>
      </c>
      <c r="CX2" s="22" t="s">
        <v>1514</v>
      </c>
      <c r="CY2" s="22" t="s">
        <v>1099</v>
      </c>
      <c r="CZ2" s="22" t="s">
        <v>556</v>
      </c>
      <c r="DA2" s="22" t="s">
        <v>2707</v>
      </c>
      <c r="DB2" s="22" t="s">
        <v>4240</v>
      </c>
      <c r="DC2" s="22" t="s">
        <v>1492</v>
      </c>
      <c r="DD2" s="22" t="s">
        <v>575</v>
      </c>
      <c r="DE2" s="22" t="s">
        <v>3464</v>
      </c>
      <c r="DF2" s="22" t="s">
        <v>1516</v>
      </c>
      <c r="DG2" s="22" t="s">
        <v>577</v>
      </c>
      <c r="DH2" s="22" t="s">
        <v>581</v>
      </c>
      <c r="DI2" s="22" t="s">
        <v>2590</v>
      </c>
      <c r="DJ2" s="22" t="s">
        <v>2635</v>
      </c>
      <c r="DK2" s="22" t="s">
        <v>1394</v>
      </c>
      <c r="DL2" s="22" t="s">
        <v>2593</v>
      </c>
      <c r="DM2" s="22" t="s">
        <v>1107</v>
      </c>
      <c r="DN2" s="22" t="s">
        <v>1715</v>
      </c>
      <c r="DO2" s="22" t="s">
        <v>2063</v>
      </c>
      <c r="DP2" s="22" t="s">
        <v>1116</v>
      </c>
      <c r="DQ2" s="22" t="s">
        <v>1127</v>
      </c>
      <c r="DR2" s="22" t="s">
        <v>2001</v>
      </c>
      <c r="DS2" s="22" t="s">
        <v>2476</v>
      </c>
      <c r="DT2" s="22" t="s">
        <v>2077</v>
      </c>
      <c r="DU2" s="22" t="s">
        <v>87</v>
      </c>
      <c r="DV2" s="22" t="s">
        <v>4745</v>
      </c>
      <c r="DW2" s="22" t="s">
        <v>4711</v>
      </c>
      <c r="DX2" s="22" t="s">
        <v>4847</v>
      </c>
      <c r="DY2" s="22" t="s">
        <v>4804</v>
      </c>
      <c r="DZ2" s="22" t="s">
        <v>4685</v>
      </c>
      <c r="EA2" s="22" t="s">
        <v>4713</v>
      </c>
      <c r="EB2" s="22" t="s">
        <v>4764</v>
      </c>
      <c r="EC2" s="22" t="s">
        <v>4757</v>
      </c>
      <c r="ED2" s="22" t="s">
        <v>4689</v>
      </c>
      <c r="EE2" s="22" t="s">
        <v>4802</v>
      </c>
      <c r="EF2" s="22" t="s">
        <v>4715</v>
      </c>
      <c r="EG2" s="22" t="s">
        <v>4702</v>
      </c>
      <c r="EH2" s="22" t="s">
        <v>1245</v>
      </c>
      <c r="EI2" s="22" t="s">
        <v>1719</v>
      </c>
      <c r="EJ2" s="22" t="s">
        <v>164</v>
      </c>
      <c r="EK2" s="22" t="s">
        <v>2494</v>
      </c>
      <c r="EL2" s="22" t="s">
        <v>1399</v>
      </c>
      <c r="EM2" s="22" t="s">
        <v>586</v>
      </c>
      <c r="EN2" s="22" t="s">
        <v>590</v>
      </c>
      <c r="EO2" s="22" t="s">
        <v>3384</v>
      </c>
      <c r="EP2" s="22" t="s">
        <v>1773</v>
      </c>
      <c r="EQ2" s="22" t="s">
        <v>3490</v>
      </c>
      <c r="ER2" s="22" t="s">
        <v>2985</v>
      </c>
      <c r="ES2" s="22" t="s">
        <v>198</v>
      </c>
      <c r="ET2" s="22" t="s">
        <v>1627</v>
      </c>
      <c r="EU2" s="22" t="s">
        <v>1307</v>
      </c>
      <c r="EV2" s="22" t="s">
        <v>602</v>
      </c>
      <c r="EW2" s="22" t="s">
        <v>606</v>
      </c>
      <c r="EX2" s="22" t="s">
        <v>203</v>
      </c>
      <c r="EY2" s="22" t="s">
        <v>4444</v>
      </c>
      <c r="EZ2" s="22" t="s">
        <v>4829</v>
      </c>
      <c r="FA2" s="22" t="s">
        <v>170</v>
      </c>
      <c r="FB2" s="22" t="s">
        <v>4856</v>
      </c>
      <c r="FC2" s="22" t="s">
        <v>4853</v>
      </c>
      <c r="FD2" s="22" t="s">
        <v>1318</v>
      </c>
      <c r="FE2" s="33" t="s">
        <v>4297</v>
      </c>
      <c r="FF2" s="33" t="s">
        <v>4470</v>
      </c>
      <c r="FG2" s="33" t="s">
        <v>4596</v>
      </c>
      <c r="FH2" s="33" t="s">
        <v>4632</v>
      </c>
      <c r="FI2" s="33" t="s">
        <v>1698</v>
      </c>
      <c r="FJ2" s="33" t="s">
        <v>1697</v>
      </c>
      <c r="FK2" s="33" t="s">
        <v>1438</v>
      </c>
      <c r="FL2" s="33" t="s">
        <v>4954</v>
      </c>
      <c r="FM2" s="33" t="s">
        <v>3363</v>
      </c>
      <c r="FN2" s="33" t="s">
        <v>3367</v>
      </c>
      <c r="FO2" s="33" t="s">
        <v>257</v>
      </c>
      <c r="FP2" s="33" t="s">
        <v>662</v>
      </c>
      <c r="FQ2" s="33" t="s">
        <v>1357</v>
      </c>
      <c r="FR2" s="33" t="s">
        <v>684</v>
      </c>
      <c r="FS2" s="33" t="s">
        <v>137</v>
      </c>
      <c r="FT2" s="33" t="s">
        <v>1574</v>
      </c>
      <c r="FU2" s="33" t="s">
        <v>1362</v>
      </c>
      <c r="FV2" s="33" t="s">
        <v>271</v>
      </c>
      <c r="FW2" s="33" t="s">
        <v>309</v>
      </c>
      <c r="FX2" s="33" t="s">
        <v>737</v>
      </c>
      <c r="FY2" s="33" t="s">
        <v>315</v>
      </c>
      <c r="FZ2" s="33" t="s">
        <v>891</v>
      </c>
      <c r="GA2" s="33" t="s">
        <v>1657</v>
      </c>
      <c r="GB2" s="33" t="s">
        <v>389</v>
      </c>
      <c r="GC2" s="33" t="s">
        <v>2202</v>
      </c>
      <c r="GD2" s="33" t="s">
        <v>180</v>
      </c>
      <c r="GE2" s="33" t="s">
        <v>189</v>
      </c>
      <c r="GF2" s="33" t="s">
        <v>4064</v>
      </c>
      <c r="GG2" s="33" t="s">
        <v>1557</v>
      </c>
      <c r="GH2" s="33" t="s">
        <v>1113</v>
      </c>
      <c r="GI2" s="33" t="s">
        <v>4675</v>
      </c>
      <c r="GJ2" s="33" t="s">
        <v>4718</v>
      </c>
      <c r="GK2" s="33" t="s">
        <v>1620</v>
      </c>
      <c r="GL2" s="32" t="s">
        <v>2110</v>
      </c>
      <c r="GM2" s="32" t="s">
        <v>3765</v>
      </c>
      <c r="GN2" s="32" t="s">
        <v>3096</v>
      </c>
      <c r="GO2" s="32" t="s">
        <v>4127</v>
      </c>
      <c r="GP2" s="32" t="s">
        <v>3748</v>
      </c>
      <c r="GQ2" s="26" t="s">
        <v>2161</v>
      </c>
      <c r="GR2" s="26" t="s">
        <v>158</v>
      </c>
      <c r="GS2" s="26" t="s">
        <v>4666</v>
      </c>
      <c r="GT2" s="26" t="s">
        <v>4607</v>
      </c>
      <c r="GU2" s="26" t="s">
        <v>4137</v>
      </c>
      <c r="GV2" s="26" t="s">
        <v>3221</v>
      </c>
      <c r="GW2" s="26" t="s">
        <v>3226</v>
      </c>
      <c r="GX2" s="26" t="s">
        <v>3487</v>
      </c>
      <c r="GY2" s="26" t="s">
        <v>3432</v>
      </c>
      <c r="GZ2" s="26" t="s">
        <v>1519</v>
      </c>
      <c r="HA2" s="26" t="s">
        <v>4823</v>
      </c>
      <c r="HB2" s="26" t="s">
        <v>3929</v>
      </c>
      <c r="HC2" s="26" t="s">
        <v>3763</v>
      </c>
      <c r="HD2" s="22" t="s">
        <v>4819</v>
      </c>
      <c r="HE2" s="22" t="s">
        <v>1415</v>
      </c>
      <c r="HF2" s="22" t="s">
        <v>1582</v>
      </c>
      <c r="HG2" s="22" t="s">
        <v>4556</v>
      </c>
      <c r="HH2" s="22" t="s">
        <v>3640</v>
      </c>
      <c r="HI2" s="22" t="s">
        <v>3076</v>
      </c>
      <c r="HJ2" s="22" t="s">
        <v>3006</v>
      </c>
      <c r="HK2" s="22" t="s">
        <v>3157</v>
      </c>
      <c r="HL2" s="22" t="s">
        <v>552</v>
      </c>
      <c r="HM2" s="22" t="s">
        <v>1089</v>
      </c>
      <c r="HN2" s="22" t="s">
        <v>4222</v>
      </c>
      <c r="HO2" s="22" t="s">
        <v>3351</v>
      </c>
      <c r="HP2" s="22" t="s">
        <v>1525</v>
      </c>
      <c r="HQ2" s="22" t="s">
        <v>1741</v>
      </c>
      <c r="HR2" s="22" t="s">
        <v>3264</v>
      </c>
      <c r="HS2" s="22" t="s">
        <v>3520</v>
      </c>
      <c r="HT2" s="22" t="s">
        <v>3083</v>
      </c>
      <c r="IM2"/>
      <c r="IN2"/>
      <c r="IO2"/>
      <c r="IQ2"/>
      <c r="IR2"/>
      <c r="IS2"/>
      <c r="IT2"/>
      <c r="IU2"/>
      <c r="IV2"/>
      <c r="IW2"/>
      <c r="IX2"/>
      <c r="IY2"/>
      <c r="IZ2"/>
      <c r="JA2"/>
      <c r="JB2"/>
      <c r="JC2"/>
    </row>
    <row r="3" spans="1:264" s="22" customFormat="1" ht="217.5" x14ac:dyDescent="0.25">
      <c r="A3" s="21" t="s">
        <v>4939</v>
      </c>
      <c r="B3" s="22" t="s">
        <v>4940</v>
      </c>
      <c r="C3" s="22" t="s">
        <v>4941</v>
      </c>
      <c r="D3" s="22" t="s">
        <v>4936</v>
      </c>
      <c r="E3" s="22" t="s">
        <v>4933</v>
      </c>
      <c r="F3" s="23" t="s">
        <v>4933</v>
      </c>
      <c r="G3" s="25" t="s">
        <v>4933</v>
      </c>
      <c r="H3" s="28">
        <v>1</v>
      </c>
      <c r="I3" s="28">
        <v>2</v>
      </c>
      <c r="J3" s="28">
        <v>3</v>
      </c>
      <c r="K3" s="28">
        <v>4</v>
      </c>
      <c r="L3" s="28">
        <v>5</v>
      </c>
      <c r="M3" s="28">
        <v>6</v>
      </c>
      <c r="N3" s="28">
        <v>7</v>
      </c>
      <c r="O3" s="28">
        <v>8</v>
      </c>
      <c r="P3" s="28">
        <v>10</v>
      </c>
      <c r="Q3" s="28">
        <v>11</v>
      </c>
      <c r="R3" s="28">
        <v>12</v>
      </c>
      <c r="S3" s="28">
        <v>14</v>
      </c>
      <c r="T3" s="28">
        <v>15</v>
      </c>
      <c r="U3" s="28">
        <v>16</v>
      </c>
      <c r="V3" s="28">
        <v>17</v>
      </c>
      <c r="W3" s="28">
        <v>18</v>
      </c>
      <c r="X3" s="28">
        <v>19</v>
      </c>
      <c r="Y3" s="28">
        <v>20</v>
      </c>
      <c r="Z3" s="28">
        <v>21</v>
      </c>
      <c r="AA3" s="28">
        <v>22</v>
      </c>
      <c r="AB3" s="28">
        <v>23</v>
      </c>
      <c r="AC3" s="28">
        <v>24</v>
      </c>
      <c r="AD3" s="28">
        <v>25</v>
      </c>
      <c r="AE3" s="28">
        <v>26</v>
      </c>
      <c r="AF3" s="28">
        <v>27</v>
      </c>
      <c r="AG3" s="28">
        <v>28</v>
      </c>
      <c r="AH3" s="28">
        <v>29</v>
      </c>
      <c r="AI3" s="28">
        <v>30</v>
      </c>
      <c r="AJ3" s="28">
        <v>32</v>
      </c>
      <c r="AK3" s="28">
        <v>36</v>
      </c>
      <c r="AL3" s="28">
        <v>37</v>
      </c>
      <c r="AM3" s="28">
        <v>38</v>
      </c>
      <c r="AN3" s="28">
        <v>39</v>
      </c>
      <c r="AO3" s="28">
        <v>40</v>
      </c>
      <c r="AP3" s="28">
        <v>44</v>
      </c>
      <c r="AQ3" s="28">
        <v>46</v>
      </c>
      <c r="AR3" s="28">
        <v>47</v>
      </c>
      <c r="AS3" s="28">
        <v>48</v>
      </c>
      <c r="AT3" s="28">
        <v>49</v>
      </c>
      <c r="AU3" s="28">
        <v>50</v>
      </c>
      <c r="AV3" s="28">
        <v>51</v>
      </c>
      <c r="AW3" s="28">
        <v>52</v>
      </c>
      <c r="AX3" s="28">
        <v>53</v>
      </c>
      <c r="AY3" s="28">
        <v>54</v>
      </c>
      <c r="AZ3" s="28">
        <v>57</v>
      </c>
      <c r="BA3" s="28">
        <v>58</v>
      </c>
      <c r="BB3" s="28">
        <v>59</v>
      </c>
      <c r="BC3" s="28">
        <v>61</v>
      </c>
      <c r="BD3" s="28">
        <v>62</v>
      </c>
      <c r="BE3" s="28">
        <v>63</v>
      </c>
      <c r="BF3" s="28">
        <v>65</v>
      </c>
      <c r="BG3" s="28">
        <v>66</v>
      </c>
      <c r="BH3" s="28">
        <v>69</v>
      </c>
      <c r="BI3" s="28">
        <v>70</v>
      </c>
      <c r="BJ3" s="28">
        <v>76</v>
      </c>
      <c r="BK3" s="28">
        <v>77</v>
      </c>
      <c r="BL3" s="28">
        <v>82</v>
      </c>
      <c r="BM3" s="28">
        <v>87</v>
      </c>
      <c r="BN3" s="28">
        <v>88</v>
      </c>
      <c r="BO3" s="28">
        <v>89</v>
      </c>
      <c r="BP3" s="28">
        <v>90</v>
      </c>
      <c r="BQ3" s="28">
        <v>91</v>
      </c>
      <c r="BR3" s="28">
        <v>92</v>
      </c>
      <c r="BS3" s="28">
        <v>93</v>
      </c>
      <c r="BT3" s="28">
        <v>94</v>
      </c>
      <c r="BU3" s="28">
        <v>95</v>
      </c>
      <c r="BV3" s="28">
        <v>96</v>
      </c>
      <c r="BW3" s="28">
        <v>97</v>
      </c>
      <c r="BX3" s="28">
        <v>98</v>
      </c>
      <c r="BY3" s="28">
        <v>99</v>
      </c>
      <c r="BZ3" s="28">
        <v>100</v>
      </c>
      <c r="CA3" s="28">
        <v>101</v>
      </c>
      <c r="CB3" s="28">
        <v>102</v>
      </c>
      <c r="CC3" s="28">
        <v>103</v>
      </c>
      <c r="CD3" s="28">
        <v>104</v>
      </c>
      <c r="CE3" s="28">
        <v>105</v>
      </c>
      <c r="CF3" s="28">
        <v>106</v>
      </c>
      <c r="CG3" s="28">
        <v>107</v>
      </c>
      <c r="CH3" s="28">
        <v>108</v>
      </c>
      <c r="CI3" s="28">
        <v>109</v>
      </c>
      <c r="CJ3" s="28">
        <v>110</v>
      </c>
      <c r="CK3" s="28">
        <v>111</v>
      </c>
      <c r="CL3" s="28">
        <v>112</v>
      </c>
      <c r="CM3" s="28">
        <v>113</v>
      </c>
      <c r="CN3" s="28">
        <v>118</v>
      </c>
      <c r="CO3" s="28">
        <v>119</v>
      </c>
      <c r="CP3" s="28">
        <v>120</v>
      </c>
      <c r="CQ3" s="28">
        <v>121</v>
      </c>
      <c r="CR3" s="28">
        <v>122</v>
      </c>
      <c r="CS3" s="28">
        <v>123</v>
      </c>
      <c r="CT3" s="28">
        <v>124</v>
      </c>
      <c r="CU3" s="28">
        <v>125</v>
      </c>
      <c r="CV3" s="28">
        <v>126</v>
      </c>
      <c r="CW3" s="28">
        <v>127</v>
      </c>
      <c r="CX3" s="28">
        <v>128</v>
      </c>
      <c r="CY3" s="28">
        <v>129</v>
      </c>
      <c r="CZ3" s="28">
        <v>130</v>
      </c>
      <c r="DA3" s="28">
        <v>131</v>
      </c>
      <c r="DB3" s="28">
        <v>132</v>
      </c>
      <c r="DC3" s="28">
        <v>134</v>
      </c>
      <c r="DD3" s="28">
        <v>136</v>
      </c>
      <c r="DE3" s="28">
        <v>137</v>
      </c>
      <c r="DF3" s="28">
        <v>138</v>
      </c>
      <c r="DG3" s="28">
        <v>139</v>
      </c>
      <c r="DH3" s="28">
        <v>140</v>
      </c>
      <c r="DI3" s="28">
        <v>141</v>
      </c>
      <c r="DJ3" s="28">
        <v>143</v>
      </c>
      <c r="DK3" s="28">
        <v>144</v>
      </c>
      <c r="DL3" s="28">
        <v>145</v>
      </c>
      <c r="DM3" s="28">
        <v>146</v>
      </c>
      <c r="DN3" s="28">
        <v>148</v>
      </c>
      <c r="DO3" s="28">
        <v>149</v>
      </c>
      <c r="DP3" s="28">
        <v>155</v>
      </c>
      <c r="DQ3" s="28">
        <v>156</v>
      </c>
      <c r="DR3" s="28">
        <v>157</v>
      </c>
      <c r="DS3" s="28">
        <v>158</v>
      </c>
      <c r="DT3" s="28">
        <v>159</v>
      </c>
      <c r="DU3" s="28">
        <v>160</v>
      </c>
      <c r="DV3" s="28">
        <v>161</v>
      </c>
      <c r="DW3" s="28">
        <v>162</v>
      </c>
      <c r="DX3" s="28">
        <v>164</v>
      </c>
      <c r="DY3" s="28">
        <v>165</v>
      </c>
      <c r="DZ3" s="28">
        <v>166</v>
      </c>
      <c r="EA3" s="28">
        <v>168</v>
      </c>
      <c r="EB3" s="28">
        <v>169</v>
      </c>
      <c r="EC3" s="28">
        <v>170</v>
      </c>
      <c r="ED3" s="28">
        <v>171</v>
      </c>
      <c r="EE3" s="28">
        <v>172</v>
      </c>
      <c r="EF3" s="28">
        <v>174</v>
      </c>
      <c r="EG3" s="28">
        <v>175</v>
      </c>
      <c r="EH3" s="28">
        <v>176</v>
      </c>
      <c r="EI3" s="28">
        <v>177</v>
      </c>
      <c r="EJ3" s="28">
        <v>178</v>
      </c>
      <c r="EK3" s="28">
        <v>182</v>
      </c>
      <c r="EL3" s="28">
        <v>183</v>
      </c>
      <c r="EM3" s="28">
        <v>184</v>
      </c>
      <c r="EN3" s="28">
        <v>185</v>
      </c>
      <c r="EO3" s="28">
        <v>186</v>
      </c>
      <c r="EP3" s="28">
        <v>187</v>
      </c>
      <c r="EQ3" s="28">
        <v>189</v>
      </c>
      <c r="ER3" s="28">
        <v>192</v>
      </c>
      <c r="ES3" s="28">
        <v>193</v>
      </c>
      <c r="ET3" s="28">
        <v>194</v>
      </c>
      <c r="EU3" s="28">
        <v>195</v>
      </c>
      <c r="EV3" s="28">
        <v>196</v>
      </c>
      <c r="EW3" s="28">
        <v>197</v>
      </c>
      <c r="EX3" s="28">
        <v>198</v>
      </c>
      <c r="EY3" s="28">
        <v>199</v>
      </c>
      <c r="EZ3" s="28">
        <v>200</v>
      </c>
      <c r="FA3" s="28">
        <v>201</v>
      </c>
      <c r="FB3" s="28">
        <v>202</v>
      </c>
      <c r="FC3" s="28">
        <v>203</v>
      </c>
      <c r="FD3" s="28">
        <v>204</v>
      </c>
      <c r="FE3" s="34">
        <v>9</v>
      </c>
      <c r="FF3" s="34">
        <v>13</v>
      </c>
      <c r="FG3" s="34">
        <v>31</v>
      </c>
      <c r="FH3" s="34">
        <v>34</v>
      </c>
      <c r="FI3" s="34">
        <v>41</v>
      </c>
      <c r="FJ3" s="34">
        <v>42</v>
      </c>
      <c r="FK3" s="34">
        <v>43</v>
      </c>
      <c r="FL3" s="34">
        <v>45</v>
      </c>
      <c r="FM3" s="34">
        <v>55</v>
      </c>
      <c r="FN3" s="34">
        <v>56</v>
      </c>
      <c r="FO3" s="34">
        <v>64</v>
      </c>
      <c r="FP3" s="34">
        <v>67</v>
      </c>
      <c r="FQ3" s="34">
        <v>68</v>
      </c>
      <c r="FR3" s="34">
        <v>71</v>
      </c>
      <c r="FS3" s="34">
        <v>72</v>
      </c>
      <c r="FT3" s="34">
        <v>73</v>
      </c>
      <c r="FU3" s="34">
        <v>74</v>
      </c>
      <c r="FV3" s="34">
        <v>75</v>
      </c>
      <c r="FW3" s="34">
        <v>78</v>
      </c>
      <c r="FX3" s="34">
        <v>79</v>
      </c>
      <c r="FY3" s="34">
        <v>80</v>
      </c>
      <c r="FZ3" s="34">
        <v>81</v>
      </c>
      <c r="GA3" s="34">
        <v>83</v>
      </c>
      <c r="GB3" s="34">
        <v>84</v>
      </c>
      <c r="GC3" s="34">
        <v>85</v>
      </c>
      <c r="GD3" s="34">
        <v>86</v>
      </c>
      <c r="GE3" s="34">
        <v>114</v>
      </c>
      <c r="GF3" s="34">
        <v>117</v>
      </c>
      <c r="GG3" s="34">
        <v>151</v>
      </c>
      <c r="GH3" s="34">
        <v>152</v>
      </c>
      <c r="GI3" s="34">
        <v>163</v>
      </c>
      <c r="GJ3" s="34">
        <v>167</v>
      </c>
      <c r="GK3" s="34">
        <v>180</v>
      </c>
      <c r="GL3" s="30">
        <v>190</v>
      </c>
      <c r="GM3" s="30">
        <v>191</v>
      </c>
      <c r="GN3" s="30">
        <v>181</v>
      </c>
      <c r="GO3" s="30">
        <v>60</v>
      </c>
      <c r="GP3" s="30">
        <v>116</v>
      </c>
      <c r="GQ3" s="29">
        <v>147</v>
      </c>
      <c r="GR3" s="29">
        <v>150</v>
      </c>
      <c r="GS3" s="29">
        <v>33</v>
      </c>
      <c r="GT3" s="29">
        <v>35</v>
      </c>
      <c r="GU3" s="29">
        <v>115</v>
      </c>
      <c r="GV3" s="29">
        <v>133</v>
      </c>
      <c r="GW3" s="29">
        <v>135</v>
      </c>
      <c r="GX3" s="29">
        <v>142</v>
      </c>
      <c r="GY3" s="29">
        <v>153</v>
      </c>
      <c r="GZ3" s="29">
        <v>154</v>
      </c>
      <c r="HA3" s="29">
        <v>173</v>
      </c>
      <c r="HB3" s="29">
        <v>179</v>
      </c>
      <c r="HC3" s="29">
        <v>188</v>
      </c>
      <c r="HD3" s="28">
        <v>205</v>
      </c>
      <c r="HE3" s="28">
        <v>206</v>
      </c>
      <c r="HF3" s="28">
        <v>207</v>
      </c>
      <c r="HG3" s="28">
        <v>208</v>
      </c>
      <c r="HH3" s="28">
        <v>209</v>
      </c>
      <c r="HI3" s="28">
        <v>210</v>
      </c>
      <c r="HJ3" s="28">
        <v>211</v>
      </c>
      <c r="HK3" s="28">
        <v>212</v>
      </c>
      <c r="HL3" s="28">
        <v>213</v>
      </c>
      <c r="HM3" s="28">
        <v>214</v>
      </c>
      <c r="HN3" s="28">
        <v>215</v>
      </c>
      <c r="HO3" s="28">
        <v>216</v>
      </c>
      <c r="HP3" s="28">
        <v>217</v>
      </c>
      <c r="HQ3" s="28">
        <v>218</v>
      </c>
      <c r="HR3" s="28">
        <v>219</v>
      </c>
      <c r="HS3" s="28">
        <v>220</v>
      </c>
      <c r="HT3" s="28">
        <v>221</v>
      </c>
      <c r="HU3" s="23" t="s">
        <v>626</v>
      </c>
      <c r="HV3" s="23" t="s">
        <v>4946</v>
      </c>
      <c r="HW3" s="23" t="s">
        <v>1929</v>
      </c>
      <c r="HX3" s="23" t="s">
        <v>4947</v>
      </c>
      <c r="HY3" s="23" t="s">
        <v>4290</v>
      </c>
      <c r="HZ3" s="23" t="s">
        <v>4948</v>
      </c>
      <c r="IA3" s="23" t="s">
        <v>105</v>
      </c>
      <c r="IB3" s="23" t="s">
        <v>157</v>
      </c>
      <c r="IC3" s="23" t="s">
        <v>2077</v>
      </c>
      <c r="ID3" s="23" t="s">
        <v>4949</v>
      </c>
      <c r="IE3" s="23" t="s">
        <v>4674</v>
      </c>
      <c r="IF3" s="23" t="s">
        <v>4951</v>
      </c>
      <c r="IG3" s="23" t="s">
        <v>4952</v>
      </c>
      <c r="IH3" s="23" t="s">
        <v>163</v>
      </c>
      <c r="II3" s="23" t="s">
        <v>170</v>
      </c>
      <c r="IJ3" s="23" t="s">
        <v>4953</v>
      </c>
      <c r="IK3" s="23" t="s">
        <v>4856</v>
      </c>
      <c r="IL3" s="23" t="s">
        <v>1318</v>
      </c>
      <c r="IM3" s="24" t="s">
        <v>4222</v>
      </c>
      <c r="IN3" s="24" t="s">
        <v>3520</v>
      </c>
      <c r="IO3" s="24" t="s">
        <v>4950</v>
      </c>
      <c r="IP3" s="23" t="s">
        <v>4935</v>
      </c>
      <c r="IQ3" s="21" t="s">
        <v>4942</v>
      </c>
      <c r="IR3" s="21" t="s">
        <v>4943</v>
      </c>
      <c r="IS3" s="21" t="s">
        <v>225</v>
      </c>
      <c r="IT3" s="21" t="s">
        <v>241</v>
      </c>
      <c r="IU3" s="21" t="s">
        <v>1595</v>
      </c>
      <c r="IV3" s="21" t="s">
        <v>4944</v>
      </c>
      <c r="IW3" s="21" t="s">
        <v>1729</v>
      </c>
      <c r="IX3" s="21" t="s">
        <v>4945</v>
      </c>
      <c r="IY3" s="21" t="s">
        <v>3645</v>
      </c>
      <c r="IZ3" s="21" t="s">
        <v>3622</v>
      </c>
      <c r="JA3" s="21" t="s">
        <v>3629</v>
      </c>
      <c r="JB3" s="21" t="s">
        <v>4104</v>
      </c>
      <c r="JC3" s="21" t="s">
        <v>3618</v>
      </c>
      <c r="JD3" s="25" t="s">
        <v>4933</v>
      </c>
    </row>
    <row r="4" spans="1:264" s="15" customFormat="1" x14ac:dyDescent="0.25">
      <c r="A4" s="15">
        <v>278</v>
      </c>
      <c r="B4" s="15">
        <v>981372</v>
      </c>
      <c r="C4" s="15">
        <v>6896511</v>
      </c>
      <c r="D4" s="15">
        <v>5</v>
      </c>
      <c r="E4" s="15">
        <v>278</v>
      </c>
      <c r="F4" s="7">
        <v>278</v>
      </c>
      <c r="G4" s="15">
        <v>278</v>
      </c>
      <c r="R4" s="15">
        <v>1</v>
      </c>
      <c r="AT4" s="15">
        <v>1</v>
      </c>
      <c r="AV4" s="15">
        <v>2</v>
      </c>
      <c r="BA4" s="15">
        <v>9</v>
      </c>
      <c r="BB4" s="15">
        <v>2</v>
      </c>
      <c r="BC4" s="15">
        <v>10</v>
      </c>
      <c r="BD4" s="15">
        <v>2</v>
      </c>
      <c r="BY4" s="15">
        <v>2</v>
      </c>
      <c r="CD4" s="15">
        <v>1</v>
      </c>
      <c r="CK4" s="15">
        <v>21</v>
      </c>
      <c r="CT4" s="15">
        <v>6</v>
      </c>
      <c r="CU4" s="15">
        <v>2</v>
      </c>
      <c r="DP4" s="15">
        <v>1</v>
      </c>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31"/>
      <c r="GM4" s="31"/>
      <c r="GN4" s="31"/>
      <c r="GO4" s="31"/>
      <c r="GP4" s="31"/>
      <c r="GQ4" s="27"/>
      <c r="GR4" s="27"/>
      <c r="GS4" s="27"/>
      <c r="GT4" s="27"/>
      <c r="GU4" s="27"/>
      <c r="GV4" s="27"/>
      <c r="GW4" s="27"/>
      <c r="GX4" s="27"/>
      <c r="GY4" s="27"/>
      <c r="GZ4" s="27"/>
      <c r="HA4" s="27"/>
      <c r="HB4" s="27"/>
      <c r="HC4" s="27"/>
      <c r="HD4" s="12"/>
      <c r="HE4" s="12"/>
      <c r="HF4" s="12"/>
      <c r="HG4" s="12"/>
      <c r="HH4" s="12"/>
      <c r="HI4" s="12"/>
      <c r="HJ4" s="12"/>
      <c r="HK4" s="12"/>
      <c r="HL4" s="12"/>
      <c r="HM4" s="12"/>
      <c r="HN4" s="12"/>
      <c r="HO4" s="12"/>
      <c r="HP4" s="12"/>
      <c r="HQ4" s="12"/>
      <c r="HR4" s="12"/>
      <c r="HS4" s="12"/>
      <c r="HT4" s="12"/>
      <c r="HU4" s="8"/>
      <c r="HV4" s="8"/>
      <c r="HW4" s="8"/>
      <c r="HX4" s="8"/>
      <c r="HY4" s="8">
        <v>1</v>
      </c>
      <c r="HZ4" s="8"/>
      <c r="IA4" s="8">
        <v>58</v>
      </c>
      <c r="IB4" s="8">
        <v>1</v>
      </c>
      <c r="IC4" s="8"/>
      <c r="ID4" s="8"/>
      <c r="IE4" s="8"/>
      <c r="IF4" s="8"/>
      <c r="IG4" s="8"/>
      <c r="IH4" s="8"/>
      <c r="II4" s="8"/>
      <c r="IJ4" s="8"/>
      <c r="IK4" s="8"/>
      <c r="IL4" s="8"/>
      <c r="IM4" s="16"/>
      <c r="IN4" s="16"/>
      <c r="IO4" s="16"/>
      <c r="IP4" s="8">
        <v>60</v>
      </c>
      <c r="IZ4" s="15">
        <v>1</v>
      </c>
      <c r="JD4" s="15">
        <v>278</v>
      </c>
    </row>
    <row r="5" spans="1:264" s="15" customFormat="1" x14ac:dyDescent="0.25">
      <c r="A5" s="15">
        <v>277</v>
      </c>
      <c r="B5" s="15">
        <v>1004974</v>
      </c>
      <c r="C5" s="15">
        <v>6907804</v>
      </c>
      <c r="D5" s="15">
        <v>5</v>
      </c>
      <c r="E5" s="15">
        <v>277</v>
      </c>
      <c r="F5" s="7">
        <v>277</v>
      </c>
      <c r="G5" s="15">
        <v>277</v>
      </c>
      <c r="Q5" s="15">
        <v>1</v>
      </c>
      <c r="AY5" s="15">
        <v>2</v>
      </c>
      <c r="BA5" s="15">
        <v>3</v>
      </c>
      <c r="BD5" s="15">
        <v>1</v>
      </c>
      <c r="FE5" s="12"/>
      <c r="FF5" s="12"/>
      <c r="FG5" s="12"/>
      <c r="FH5" s="12"/>
      <c r="FI5" s="12"/>
      <c r="FJ5" s="12"/>
      <c r="FK5" s="12"/>
      <c r="FL5" s="12"/>
      <c r="FM5" s="12"/>
      <c r="FN5" s="12"/>
      <c r="FO5" s="12"/>
      <c r="FP5" s="12"/>
      <c r="FQ5" s="12"/>
      <c r="FR5" s="12"/>
      <c r="FS5" s="12"/>
      <c r="FT5" s="12">
        <v>1</v>
      </c>
      <c r="FU5" s="12"/>
      <c r="FV5" s="12"/>
      <c r="FW5" s="12"/>
      <c r="FX5" s="12"/>
      <c r="FY5" s="12">
        <v>2</v>
      </c>
      <c r="FZ5" s="12"/>
      <c r="GA5" s="12"/>
      <c r="GB5" s="12"/>
      <c r="GC5" s="12"/>
      <c r="GD5" s="12"/>
      <c r="GE5" s="12"/>
      <c r="GF5" s="12"/>
      <c r="GG5" s="12"/>
      <c r="GH5" s="12"/>
      <c r="GI5" s="12"/>
      <c r="GJ5" s="12"/>
      <c r="GK5" s="12"/>
      <c r="GL5" s="31"/>
      <c r="GM5" s="31"/>
      <c r="GN5" s="31"/>
      <c r="GO5" s="31"/>
      <c r="GP5" s="31"/>
      <c r="GQ5" s="27"/>
      <c r="GR5" s="27"/>
      <c r="GS5" s="27"/>
      <c r="GT5" s="27"/>
      <c r="GU5" s="27"/>
      <c r="GV5" s="27"/>
      <c r="GW5" s="27"/>
      <c r="GX5" s="27"/>
      <c r="GY5" s="27"/>
      <c r="GZ5" s="27"/>
      <c r="HA5" s="27"/>
      <c r="HB5" s="27"/>
      <c r="HC5" s="27"/>
      <c r="HD5" s="12"/>
      <c r="HE5" s="12"/>
      <c r="HF5" s="12"/>
      <c r="HG5" s="12"/>
      <c r="HH5" s="12"/>
      <c r="HI5" s="12"/>
      <c r="HJ5" s="12"/>
      <c r="HK5" s="12"/>
      <c r="HL5" s="12"/>
      <c r="HM5" s="12"/>
      <c r="HN5" s="12"/>
      <c r="HO5" s="12"/>
      <c r="HP5" s="12"/>
      <c r="HQ5" s="12"/>
      <c r="HR5" s="12"/>
      <c r="HS5" s="12"/>
      <c r="HT5" s="12"/>
      <c r="HU5" s="8"/>
      <c r="HV5" s="8"/>
      <c r="HW5" s="8"/>
      <c r="HX5" s="8"/>
      <c r="HY5" s="8">
        <v>1</v>
      </c>
      <c r="HZ5" s="8"/>
      <c r="IA5" s="8">
        <v>9</v>
      </c>
      <c r="IB5" s="8"/>
      <c r="IC5" s="8"/>
      <c r="ID5" s="8"/>
      <c r="IE5" s="8"/>
      <c r="IF5" s="8"/>
      <c r="IG5" s="8"/>
      <c r="IH5" s="8"/>
      <c r="II5" s="8"/>
      <c r="IJ5" s="8"/>
      <c r="IK5" s="8"/>
      <c r="IL5" s="8"/>
      <c r="IM5" s="16"/>
      <c r="IN5" s="16"/>
      <c r="IO5" s="16"/>
      <c r="IP5" s="8">
        <v>10</v>
      </c>
      <c r="IZ5" s="15">
        <v>1</v>
      </c>
      <c r="JD5" s="15">
        <v>277</v>
      </c>
    </row>
    <row r="6" spans="1:264" s="15" customFormat="1" x14ac:dyDescent="0.25">
      <c r="A6" s="15">
        <v>313</v>
      </c>
      <c r="B6" s="15">
        <v>924876</v>
      </c>
      <c r="C6" s="15">
        <v>6907940</v>
      </c>
      <c r="D6" s="15">
        <v>5</v>
      </c>
      <c r="E6" s="15">
        <v>313</v>
      </c>
      <c r="F6" s="7">
        <v>313</v>
      </c>
      <c r="G6" s="15">
        <v>313</v>
      </c>
      <c r="BC6" s="15">
        <v>1</v>
      </c>
      <c r="DT6" s="15">
        <v>1</v>
      </c>
      <c r="DX6" s="15">
        <v>6</v>
      </c>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31"/>
      <c r="GM6" s="31"/>
      <c r="GN6" s="31"/>
      <c r="GO6" s="31"/>
      <c r="GP6" s="31"/>
      <c r="GQ6" s="27"/>
      <c r="GR6" s="27"/>
      <c r="GS6" s="27"/>
      <c r="GT6" s="27"/>
      <c r="GU6" s="27">
        <v>1</v>
      </c>
      <c r="GV6" s="27"/>
      <c r="GW6" s="27"/>
      <c r="GX6" s="27"/>
      <c r="GY6" s="27"/>
      <c r="GZ6" s="27"/>
      <c r="HA6" s="27"/>
      <c r="HB6" s="27"/>
      <c r="HC6" s="27"/>
      <c r="HD6" s="12"/>
      <c r="HE6" s="12"/>
      <c r="HF6" s="12"/>
      <c r="HG6" s="12"/>
      <c r="HH6" s="12"/>
      <c r="HI6" s="12"/>
      <c r="HJ6" s="12"/>
      <c r="HK6" s="12"/>
      <c r="HL6" s="12"/>
      <c r="HM6" s="12"/>
      <c r="HN6" s="12"/>
      <c r="HO6" s="12"/>
      <c r="HP6" s="12"/>
      <c r="HQ6" s="12"/>
      <c r="HR6" s="12"/>
      <c r="HS6" s="12"/>
      <c r="HT6" s="12"/>
      <c r="HU6" s="8"/>
      <c r="HV6" s="8"/>
      <c r="HW6" s="8"/>
      <c r="HX6" s="8"/>
      <c r="HY6" s="8"/>
      <c r="HZ6" s="8"/>
      <c r="IA6" s="8">
        <v>2</v>
      </c>
      <c r="IB6" s="8"/>
      <c r="IC6" s="8">
        <v>1</v>
      </c>
      <c r="ID6" s="8"/>
      <c r="IE6" s="8"/>
      <c r="IF6" s="8"/>
      <c r="IG6" s="8">
        <v>6</v>
      </c>
      <c r="IH6" s="8"/>
      <c r="II6" s="8"/>
      <c r="IJ6" s="8"/>
      <c r="IK6" s="8"/>
      <c r="IL6" s="8"/>
      <c r="IM6" s="16"/>
      <c r="IN6" s="16"/>
      <c r="IO6" s="16"/>
      <c r="IP6" s="8">
        <v>9</v>
      </c>
      <c r="IZ6" s="15">
        <v>1</v>
      </c>
      <c r="JD6" s="15">
        <v>313</v>
      </c>
    </row>
    <row r="7" spans="1:264" s="15" customFormat="1" x14ac:dyDescent="0.25">
      <c r="A7" s="15">
        <v>276</v>
      </c>
      <c r="B7" s="15">
        <v>1004950</v>
      </c>
      <c r="C7" s="15">
        <v>6907900</v>
      </c>
      <c r="D7" s="15">
        <v>5</v>
      </c>
      <c r="E7" s="15">
        <v>276</v>
      </c>
      <c r="F7" s="7">
        <v>276</v>
      </c>
      <c r="G7" s="15">
        <v>276</v>
      </c>
      <c r="BA7" s="15">
        <v>4</v>
      </c>
      <c r="BC7" s="15">
        <v>2</v>
      </c>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31"/>
      <c r="GM7" s="31"/>
      <c r="GN7" s="31"/>
      <c r="GO7" s="31"/>
      <c r="GP7" s="31"/>
      <c r="GQ7" s="27"/>
      <c r="GR7" s="27"/>
      <c r="GS7" s="27"/>
      <c r="GT7" s="27"/>
      <c r="GU7" s="27"/>
      <c r="GV7" s="27"/>
      <c r="GW7" s="27"/>
      <c r="GX7" s="27"/>
      <c r="GY7" s="27"/>
      <c r="GZ7" s="27"/>
      <c r="HA7" s="27"/>
      <c r="HB7" s="27"/>
      <c r="HC7" s="27"/>
      <c r="HD7" s="12"/>
      <c r="HE7" s="12"/>
      <c r="HF7" s="12"/>
      <c r="HG7" s="12"/>
      <c r="HH7" s="12"/>
      <c r="HI7" s="12"/>
      <c r="HJ7" s="12"/>
      <c r="HK7" s="12"/>
      <c r="HL7" s="12"/>
      <c r="HM7" s="12"/>
      <c r="HN7" s="12"/>
      <c r="HO7" s="12"/>
      <c r="HP7" s="12"/>
      <c r="HQ7" s="12"/>
      <c r="HR7" s="12"/>
      <c r="HS7" s="12"/>
      <c r="HT7" s="12"/>
      <c r="HU7" s="8"/>
      <c r="HV7" s="8"/>
      <c r="HW7" s="8"/>
      <c r="HX7" s="8"/>
      <c r="HY7" s="8"/>
      <c r="HZ7" s="8"/>
      <c r="IA7" s="8">
        <v>6</v>
      </c>
      <c r="IB7" s="8"/>
      <c r="IC7" s="8"/>
      <c r="ID7" s="8"/>
      <c r="IE7" s="8"/>
      <c r="IF7" s="8"/>
      <c r="IG7" s="8"/>
      <c r="IH7" s="8"/>
      <c r="II7" s="8"/>
      <c r="IJ7" s="8"/>
      <c r="IK7" s="8"/>
      <c r="IL7" s="8"/>
      <c r="IM7" s="16"/>
      <c r="IN7" s="16"/>
      <c r="IO7" s="16"/>
      <c r="IP7" s="8">
        <v>6</v>
      </c>
      <c r="IZ7" s="15">
        <v>1</v>
      </c>
      <c r="JD7" s="15">
        <v>276</v>
      </c>
    </row>
    <row r="8" spans="1:264" s="15" customFormat="1" x14ac:dyDescent="0.25">
      <c r="A8" s="15">
        <v>338</v>
      </c>
      <c r="B8" s="15">
        <v>1063908</v>
      </c>
      <c r="C8" s="15">
        <v>6868468</v>
      </c>
      <c r="D8" s="15">
        <v>5</v>
      </c>
      <c r="E8" s="15">
        <v>338</v>
      </c>
      <c r="F8" s="7">
        <v>338</v>
      </c>
      <c r="G8" s="15">
        <v>338</v>
      </c>
      <c r="BD8" s="15">
        <v>2</v>
      </c>
      <c r="FE8" s="12"/>
      <c r="FF8" s="12"/>
      <c r="FG8" s="12"/>
      <c r="FH8" s="12"/>
      <c r="FI8" s="12"/>
      <c r="FJ8" s="12"/>
      <c r="FK8" s="12"/>
      <c r="FL8" s="12"/>
      <c r="FM8" s="12">
        <v>2</v>
      </c>
      <c r="FN8" s="12"/>
      <c r="FO8" s="12"/>
      <c r="FP8" s="12"/>
      <c r="FQ8" s="12"/>
      <c r="FR8" s="12"/>
      <c r="FS8" s="12"/>
      <c r="FT8" s="12"/>
      <c r="FU8" s="12"/>
      <c r="FV8" s="12"/>
      <c r="FW8" s="12"/>
      <c r="FX8" s="12"/>
      <c r="FY8" s="12"/>
      <c r="FZ8" s="12"/>
      <c r="GA8" s="12"/>
      <c r="GB8" s="12"/>
      <c r="GC8" s="12"/>
      <c r="GD8" s="12"/>
      <c r="GE8" s="12"/>
      <c r="GF8" s="12"/>
      <c r="GG8" s="12"/>
      <c r="GH8" s="12"/>
      <c r="GI8" s="12"/>
      <c r="GJ8" s="12"/>
      <c r="GK8" s="12"/>
      <c r="GL8" s="31"/>
      <c r="GM8" s="31"/>
      <c r="GN8" s="31"/>
      <c r="GO8" s="31"/>
      <c r="GP8" s="31"/>
      <c r="GQ8" s="27"/>
      <c r="GR8" s="27"/>
      <c r="GS8" s="27"/>
      <c r="GT8" s="27"/>
      <c r="GU8" s="27"/>
      <c r="GV8" s="27"/>
      <c r="GW8" s="27"/>
      <c r="GX8" s="27"/>
      <c r="GY8" s="27"/>
      <c r="GZ8" s="27"/>
      <c r="HA8" s="27"/>
      <c r="HB8" s="27"/>
      <c r="HC8" s="27"/>
      <c r="HD8" s="12"/>
      <c r="HE8" s="12"/>
      <c r="HF8" s="12"/>
      <c r="HG8" s="12"/>
      <c r="HH8" s="12"/>
      <c r="HI8" s="12"/>
      <c r="HJ8" s="12"/>
      <c r="HK8" s="12"/>
      <c r="HL8" s="12"/>
      <c r="HM8" s="12"/>
      <c r="HN8" s="12"/>
      <c r="HO8" s="12"/>
      <c r="HP8" s="12"/>
      <c r="HQ8" s="12"/>
      <c r="HR8" s="12"/>
      <c r="HS8" s="12"/>
      <c r="HT8" s="12"/>
      <c r="HU8" s="8"/>
      <c r="HV8" s="8"/>
      <c r="HW8" s="8"/>
      <c r="HX8" s="8"/>
      <c r="HY8" s="8"/>
      <c r="HZ8" s="8"/>
      <c r="IA8" s="8">
        <v>4</v>
      </c>
      <c r="IB8" s="8"/>
      <c r="IC8" s="8"/>
      <c r="ID8" s="8"/>
      <c r="IE8" s="8"/>
      <c r="IF8" s="8"/>
      <c r="IG8" s="8"/>
      <c r="IH8" s="8"/>
      <c r="II8" s="8"/>
      <c r="IJ8" s="8"/>
      <c r="IK8" s="8"/>
      <c r="IL8" s="8"/>
      <c r="IM8" s="16"/>
      <c r="IN8" s="16"/>
      <c r="IO8" s="16"/>
      <c r="IP8" s="8">
        <v>4</v>
      </c>
      <c r="IZ8" s="15">
        <v>1</v>
      </c>
      <c r="JD8" s="15">
        <v>338</v>
      </c>
    </row>
    <row r="9" spans="1:264" s="15" customFormat="1" x14ac:dyDescent="0.25">
      <c r="A9" s="15">
        <v>308</v>
      </c>
      <c r="B9" s="15">
        <v>978405</v>
      </c>
      <c r="C9" s="15">
        <v>6324213</v>
      </c>
      <c r="D9" s="15">
        <v>5</v>
      </c>
      <c r="E9" s="15">
        <v>308</v>
      </c>
      <c r="F9" s="7">
        <v>308</v>
      </c>
      <c r="G9" s="15">
        <v>308</v>
      </c>
      <c r="O9" s="15">
        <v>6</v>
      </c>
      <c r="AG9" s="15">
        <v>6</v>
      </c>
      <c r="BQ9" s="15">
        <v>1</v>
      </c>
      <c r="DE9" s="15">
        <v>1</v>
      </c>
      <c r="DW9" s="15">
        <v>2</v>
      </c>
      <c r="EB9" s="15">
        <v>21</v>
      </c>
      <c r="EE9" s="15">
        <v>1</v>
      </c>
      <c r="EN9" s="15">
        <v>187</v>
      </c>
      <c r="ES9" s="15">
        <v>1</v>
      </c>
      <c r="EV9" s="15">
        <v>8</v>
      </c>
      <c r="FD9" s="15">
        <v>5</v>
      </c>
      <c r="FE9" s="12"/>
      <c r="FF9" s="12"/>
      <c r="FG9" s="12"/>
      <c r="FH9" s="12"/>
      <c r="FI9" s="12"/>
      <c r="FJ9" s="12"/>
      <c r="FK9" s="12"/>
      <c r="FL9" s="12"/>
      <c r="FM9" s="12"/>
      <c r="FN9" s="12"/>
      <c r="FO9" s="12"/>
      <c r="FP9" s="12"/>
      <c r="FQ9" s="12"/>
      <c r="FR9" s="12"/>
      <c r="FS9" s="12"/>
      <c r="FT9" s="12"/>
      <c r="FU9" s="12"/>
      <c r="FV9" s="12"/>
      <c r="FW9" s="12"/>
      <c r="FX9" s="12"/>
      <c r="FY9" s="12"/>
      <c r="FZ9" s="12"/>
      <c r="GA9" s="12"/>
      <c r="GB9" s="12">
        <v>1</v>
      </c>
      <c r="GC9" s="12"/>
      <c r="GD9" s="12"/>
      <c r="GE9" s="12"/>
      <c r="GF9" s="12"/>
      <c r="GG9" s="12"/>
      <c r="GH9" s="12"/>
      <c r="GI9" s="12">
        <v>1</v>
      </c>
      <c r="GJ9" s="12"/>
      <c r="GK9" s="12"/>
      <c r="GL9" s="31"/>
      <c r="GM9" s="31"/>
      <c r="GN9" s="31"/>
      <c r="GO9" s="31"/>
      <c r="GP9" s="31"/>
      <c r="GQ9" s="27"/>
      <c r="GR9" s="27"/>
      <c r="GS9" s="27"/>
      <c r="GT9" s="27"/>
      <c r="GU9" s="27"/>
      <c r="GV9" s="27"/>
      <c r="GW9" s="27"/>
      <c r="GX9" s="27"/>
      <c r="GY9" s="27"/>
      <c r="GZ9" s="27"/>
      <c r="HA9" s="27"/>
      <c r="HB9" s="27"/>
      <c r="HC9" s="27"/>
      <c r="HD9" s="12"/>
      <c r="HE9" s="12"/>
      <c r="HF9" s="12"/>
      <c r="HG9" s="12"/>
      <c r="HH9" s="12"/>
      <c r="HI9" s="12"/>
      <c r="HJ9" s="12"/>
      <c r="HK9" s="12"/>
      <c r="HL9" s="12"/>
      <c r="HM9" s="12"/>
      <c r="HN9" s="12"/>
      <c r="HO9" s="12"/>
      <c r="HP9" s="12"/>
      <c r="HQ9" s="12"/>
      <c r="HR9" s="12"/>
      <c r="HS9" s="12"/>
      <c r="HT9" s="12"/>
      <c r="HU9" s="8"/>
      <c r="HV9" s="8"/>
      <c r="HW9" s="8">
        <v>6</v>
      </c>
      <c r="HX9" s="8"/>
      <c r="HY9" s="8"/>
      <c r="HZ9" s="8">
        <v>6</v>
      </c>
      <c r="IA9" s="8">
        <v>2</v>
      </c>
      <c r="IB9" s="8">
        <v>1</v>
      </c>
      <c r="IC9" s="8"/>
      <c r="ID9" s="8"/>
      <c r="IE9" s="8">
        <v>25</v>
      </c>
      <c r="IF9" s="8"/>
      <c r="IG9" s="8"/>
      <c r="IH9" s="8">
        <v>196</v>
      </c>
      <c r="II9" s="8"/>
      <c r="IJ9" s="8"/>
      <c r="IK9" s="8"/>
      <c r="IL9" s="8">
        <v>5</v>
      </c>
      <c r="IM9" s="16"/>
      <c r="IN9" s="16"/>
      <c r="IO9" s="16"/>
      <c r="IP9" s="8">
        <v>241</v>
      </c>
      <c r="IY9" s="15">
        <v>1</v>
      </c>
      <c r="JD9" s="15">
        <v>308</v>
      </c>
    </row>
    <row r="10" spans="1:264" s="15" customFormat="1" x14ac:dyDescent="0.25">
      <c r="A10" s="15">
        <v>229</v>
      </c>
      <c r="B10" s="15">
        <v>879243</v>
      </c>
      <c r="C10" s="15">
        <v>7022920</v>
      </c>
      <c r="D10" s="15">
        <v>5</v>
      </c>
      <c r="E10" s="15">
        <v>229</v>
      </c>
      <c r="F10" s="7">
        <v>229</v>
      </c>
      <c r="G10" s="15">
        <v>229</v>
      </c>
      <c r="AR10" s="15">
        <v>2</v>
      </c>
      <c r="AV10" s="15">
        <v>4</v>
      </c>
      <c r="AY10" s="15">
        <v>3</v>
      </c>
      <c r="BE10" s="15">
        <v>1</v>
      </c>
      <c r="BQ10" s="15">
        <v>2</v>
      </c>
      <c r="CG10" s="15">
        <v>4</v>
      </c>
      <c r="CU10" s="15">
        <v>1</v>
      </c>
      <c r="EO10" s="15">
        <v>1</v>
      </c>
      <c r="EQ10" s="15">
        <v>1</v>
      </c>
      <c r="ES10" s="15">
        <v>2</v>
      </c>
      <c r="FE10" s="12"/>
      <c r="FF10" s="12"/>
      <c r="FG10" s="12"/>
      <c r="FH10" s="12"/>
      <c r="FI10" s="12"/>
      <c r="FJ10" s="12"/>
      <c r="FK10" s="12"/>
      <c r="FL10" s="12"/>
      <c r="FM10" s="12"/>
      <c r="FN10" s="12"/>
      <c r="FO10" s="12"/>
      <c r="FP10" s="12"/>
      <c r="FQ10" s="12">
        <v>1</v>
      </c>
      <c r="FR10" s="12"/>
      <c r="FS10" s="12"/>
      <c r="FT10" s="12"/>
      <c r="FU10" s="12"/>
      <c r="FV10" s="12"/>
      <c r="FW10" s="12"/>
      <c r="FX10" s="12"/>
      <c r="FY10" s="12"/>
      <c r="FZ10" s="12"/>
      <c r="GA10" s="12"/>
      <c r="GB10" s="12"/>
      <c r="GC10" s="12"/>
      <c r="GD10" s="12"/>
      <c r="GE10" s="12"/>
      <c r="GF10" s="12"/>
      <c r="GG10" s="12">
        <v>1</v>
      </c>
      <c r="GH10" s="12"/>
      <c r="GI10" s="12"/>
      <c r="GJ10" s="12"/>
      <c r="GK10" s="12"/>
      <c r="GL10" s="31"/>
      <c r="GM10" s="31"/>
      <c r="GN10" s="31"/>
      <c r="GO10" s="31"/>
      <c r="GP10" s="31"/>
      <c r="GQ10" s="27"/>
      <c r="GR10" s="27"/>
      <c r="GS10" s="27"/>
      <c r="GT10" s="27"/>
      <c r="GU10" s="27"/>
      <c r="GV10" s="27"/>
      <c r="GW10" s="27"/>
      <c r="GX10" s="27">
        <v>1</v>
      </c>
      <c r="GY10" s="27"/>
      <c r="GZ10" s="27"/>
      <c r="HA10" s="27"/>
      <c r="HB10" s="27"/>
      <c r="HC10" s="27"/>
      <c r="HD10" s="12"/>
      <c r="HE10" s="12"/>
      <c r="HF10" s="12"/>
      <c r="HG10" s="12"/>
      <c r="HH10" s="12"/>
      <c r="HI10" s="12"/>
      <c r="HJ10" s="12"/>
      <c r="HK10" s="12"/>
      <c r="HL10" s="12"/>
      <c r="HM10" s="12"/>
      <c r="HN10" s="12"/>
      <c r="HO10" s="12"/>
      <c r="HP10" s="12"/>
      <c r="HQ10" s="12"/>
      <c r="HR10" s="12"/>
      <c r="HS10" s="12"/>
      <c r="HT10" s="12"/>
      <c r="HU10" s="8"/>
      <c r="HV10" s="8"/>
      <c r="HW10" s="8"/>
      <c r="HX10" s="8"/>
      <c r="HY10" s="8"/>
      <c r="HZ10" s="8"/>
      <c r="IA10" s="8">
        <v>18</v>
      </c>
      <c r="IB10" s="8">
        <v>2</v>
      </c>
      <c r="IC10" s="8"/>
      <c r="ID10" s="8"/>
      <c r="IE10" s="8"/>
      <c r="IF10" s="8"/>
      <c r="IG10" s="8"/>
      <c r="IH10" s="8">
        <v>4</v>
      </c>
      <c r="II10" s="8"/>
      <c r="IJ10" s="8"/>
      <c r="IK10" s="8"/>
      <c r="IL10" s="8"/>
      <c r="IM10" s="16"/>
      <c r="IN10" s="16"/>
      <c r="IO10" s="16"/>
      <c r="IP10" s="8">
        <v>24</v>
      </c>
      <c r="IW10" s="15">
        <v>1</v>
      </c>
      <c r="JD10" s="15">
        <v>229</v>
      </c>
    </row>
    <row r="11" spans="1:264" s="15" customFormat="1" x14ac:dyDescent="0.25">
      <c r="A11" s="15">
        <v>109</v>
      </c>
      <c r="B11" s="15">
        <v>683953</v>
      </c>
      <c r="C11" s="15">
        <v>6914334</v>
      </c>
      <c r="D11" s="15">
        <v>5</v>
      </c>
      <c r="E11" s="15">
        <v>109</v>
      </c>
      <c r="F11" s="7">
        <v>109</v>
      </c>
      <c r="G11" s="15">
        <v>109</v>
      </c>
      <c r="BL11" s="15">
        <v>1</v>
      </c>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v>1</v>
      </c>
      <c r="GF11" s="12"/>
      <c r="GG11" s="12"/>
      <c r="GH11" s="12"/>
      <c r="GI11" s="12"/>
      <c r="GJ11" s="12"/>
      <c r="GK11" s="12"/>
      <c r="GL11" s="31"/>
      <c r="GM11" s="31"/>
      <c r="GN11" s="31"/>
      <c r="GO11" s="31"/>
      <c r="GP11" s="31"/>
      <c r="GQ11" s="27">
        <v>1</v>
      </c>
      <c r="GR11" s="27"/>
      <c r="GS11" s="27"/>
      <c r="GT11" s="27"/>
      <c r="GU11" s="27"/>
      <c r="GV11" s="27"/>
      <c r="GW11" s="27"/>
      <c r="GX11" s="27"/>
      <c r="GY11" s="27"/>
      <c r="GZ11" s="27"/>
      <c r="HA11" s="27"/>
      <c r="HB11" s="27"/>
      <c r="HC11" s="27"/>
      <c r="HD11" s="12"/>
      <c r="HE11" s="12"/>
      <c r="HF11" s="12"/>
      <c r="HG11" s="12"/>
      <c r="HH11" s="12"/>
      <c r="HI11" s="12"/>
      <c r="HJ11" s="12"/>
      <c r="HK11" s="12"/>
      <c r="HL11" s="12"/>
      <c r="HM11" s="12"/>
      <c r="HN11" s="12"/>
      <c r="HO11" s="12"/>
      <c r="HP11" s="12"/>
      <c r="HQ11" s="12"/>
      <c r="HR11" s="12"/>
      <c r="HS11" s="12"/>
      <c r="HT11" s="12"/>
      <c r="HU11" s="8"/>
      <c r="HV11" s="8"/>
      <c r="HW11" s="8"/>
      <c r="HX11" s="8"/>
      <c r="HY11" s="8"/>
      <c r="HZ11" s="8"/>
      <c r="IA11" s="8">
        <v>2</v>
      </c>
      <c r="IB11" s="8">
        <v>1</v>
      </c>
      <c r="IC11" s="8"/>
      <c r="ID11" s="8"/>
      <c r="IE11" s="8"/>
      <c r="IF11" s="8"/>
      <c r="IG11" s="8"/>
      <c r="IH11" s="8"/>
      <c r="II11" s="8"/>
      <c r="IJ11" s="8"/>
      <c r="IK11" s="8"/>
      <c r="IL11" s="8"/>
      <c r="IM11" s="16"/>
      <c r="IN11" s="16"/>
      <c r="IO11" s="16"/>
      <c r="IP11" s="8">
        <v>3</v>
      </c>
      <c r="IV11" s="15">
        <v>1</v>
      </c>
      <c r="JD11" s="15">
        <v>109</v>
      </c>
    </row>
    <row r="12" spans="1:264" s="15" customFormat="1" x14ac:dyDescent="0.25">
      <c r="A12" s="15">
        <v>30</v>
      </c>
      <c r="B12" s="15">
        <v>595218</v>
      </c>
      <c r="C12" s="15">
        <v>6687082</v>
      </c>
      <c r="D12" s="15">
        <v>5</v>
      </c>
      <c r="E12" s="15">
        <v>30</v>
      </c>
      <c r="F12" s="7">
        <v>30</v>
      </c>
      <c r="G12" s="15">
        <v>30</v>
      </c>
      <c r="BA12" s="15">
        <v>1</v>
      </c>
      <c r="BY12" s="15">
        <v>1</v>
      </c>
      <c r="CR12" s="15">
        <v>1</v>
      </c>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31"/>
      <c r="GM12" s="31"/>
      <c r="GN12" s="31"/>
      <c r="GO12" s="31"/>
      <c r="GP12" s="31"/>
      <c r="GQ12" s="27"/>
      <c r="GR12" s="27"/>
      <c r="GS12" s="27"/>
      <c r="GT12" s="27"/>
      <c r="GU12" s="27"/>
      <c r="GV12" s="27"/>
      <c r="GW12" s="27"/>
      <c r="GX12" s="27"/>
      <c r="GY12" s="27"/>
      <c r="GZ12" s="27"/>
      <c r="HA12" s="27"/>
      <c r="HB12" s="27"/>
      <c r="HC12" s="27"/>
      <c r="HD12" s="12"/>
      <c r="HE12" s="12">
        <v>1</v>
      </c>
      <c r="HF12" s="12"/>
      <c r="HG12" s="12"/>
      <c r="HH12" s="12"/>
      <c r="HI12" s="12"/>
      <c r="HJ12" s="12"/>
      <c r="HK12" s="12"/>
      <c r="HL12" s="12"/>
      <c r="HM12" s="12"/>
      <c r="HN12" s="12"/>
      <c r="HO12" s="12"/>
      <c r="HP12" s="12"/>
      <c r="HQ12" s="12"/>
      <c r="HR12" s="12"/>
      <c r="HS12" s="12"/>
      <c r="HT12" s="12"/>
      <c r="HU12" s="8"/>
      <c r="HV12" s="8"/>
      <c r="HW12" s="8"/>
      <c r="HX12" s="8"/>
      <c r="HY12" s="8"/>
      <c r="HZ12" s="8"/>
      <c r="IA12" s="8">
        <v>4</v>
      </c>
      <c r="IB12" s="8"/>
      <c r="IC12" s="8"/>
      <c r="ID12" s="8"/>
      <c r="IE12" s="8"/>
      <c r="IF12" s="8"/>
      <c r="IG12" s="8"/>
      <c r="IH12" s="8"/>
      <c r="II12" s="8"/>
      <c r="IJ12" s="8"/>
      <c r="IK12" s="8"/>
      <c r="IL12" s="8"/>
      <c r="IM12" s="16"/>
      <c r="IN12" s="16"/>
      <c r="IO12" s="16"/>
      <c r="IP12" s="8">
        <v>4</v>
      </c>
      <c r="IT12" s="15">
        <v>1</v>
      </c>
      <c r="JD12" s="15">
        <v>30</v>
      </c>
    </row>
    <row r="13" spans="1:264" s="15" customFormat="1" x14ac:dyDescent="0.25">
      <c r="A13" s="15">
        <v>29</v>
      </c>
      <c r="B13" s="15">
        <v>388518</v>
      </c>
      <c r="C13" s="15">
        <v>6889469</v>
      </c>
      <c r="D13" s="15">
        <v>5</v>
      </c>
      <c r="E13" s="15">
        <v>29</v>
      </c>
      <c r="F13" s="7">
        <v>29</v>
      </c>
      <c r="G13" s="15">
        <v>29</v>
      </c>
      <c r="P13" s="15">
        <v>1</v>
      </c>
      <c r="S13" s="15">
        <v>1</v>
      </c>
      <c r="T13" s="15">
        <v>3</v>
      </c>
      <c r="AA13" s="15">
        <v>3</v>
      </c>
      <c r="AW13" s="15">
        <v>1</v>
      </c>
      <c r="BA13" s="15">
        <v>2</v>
      </c>
      <c r="BK13" s="15">
        <v>2</v>
      </c>
      <c r="BQ13" s="15">
        <v>6</v>
      </c>
      <c r="CR13" s="15">
        <v>1</v>
      </c>
      <c r="CV13" s="15">
        <v>1</v>
      </c>
      <c r="CZ13" s="15">
        <v>4</v>
      </c>
      <c r="DB13" s="15">
        <v>5</v>
      </c>
      <c r="DK13" s="15">
        <v>1</v>
      </c>
      <c r="DU13" s="15">
        <v>1</v>
      </c>
      <c r="EL13" s="15">
        <v>1</v>
      </c>
      <c r="EN13" s="15">
        <v>2</v>
      </c>
      <c r="ES13" s="15">
        <v>3</v>
      </c>
      <c r="EV13" s="15">
        <v>1</v>
      </c>
      <c r="EY13" s="15">
        <v>1</v>
      </c>
      <c r="FE13" s="12"/>
      <c r="FF13" s="12"/>
      <c r="FG13" s="12"/>
      <c r="FH13" s="12"/>
      <c r="FI13" s="12"/>
      <c r="FJ13" s="12"/>
      <c r="FK13" s="12"/>
      <c r="FL13" s="12"/>
      <c r="FM13" s="12"/>
      <c r="FN13" s="12"/>
      <c r="FO13" s="12"/>
      <c r="FP13" s="12"/>
      <c r="FQ13" s="12">
        <v>1</v>
      </c>
      <c r="FR13" s="12"/>
      <c r="FS13" s="12">
        <v>1</v>
      </c>
      <c r="FT13" s="12"/>
      <c r="FU13" s="12">
        <v>1</v>
      </c>
      <c r="FV13" s="12"/>
      <c r="FW13" s="12"/>
      <c r="FX13" s="12">
        <v>1</v>
      </c>
      <c r="FY13" s="12">
        <v>13</v>
      </c>
      <c r="FZ13" s="12"/>
      <c r="GA13" s="12"/>
      <c r="GB13" s="12">
        <v>1</v>
      </c>
      <c r="GC13" s="12"/>
      <c r="GD13" s="12">
        <v>1</v>
      </c>
      <c r="GE13" s="12"/>
      <c r="GF13" s="12"/>
      <c r="GG13" s="12"/>
      <c r="GH13" s="12"/>
      <c r="GI13" s="12"/>
      <c r="GJ13" s="12"/>
      <c r="GK13" s="12"/>
      <c r="GL13" s="31"/>
      <c r="GM13" s="31"/>
      <c r="GN13" s="31"/>
      <c r="GO13" s="31"/>
      <c r="GP13" s="31"/>
      <c r="GQ13" s="27"/>
      <c r="GR13" s="27"/>
      <c r="GS13" s="27"/>
      <c r="GT13" s="27"/>
      <c r="GU13" s="27"/>
      <c r="GV13" s="27"/>
      <c r="GW13" s="27"/>
      <c r="GX13" s="27"/>
      <c r="GY13" s="27"/>
      <c r="GZ13" s="27"/>
      <c r="HA13" s="27"/>
      <c r="HB13" s="27"/>
      <c r="HC13" s="27"/>
      <c r="HD13" s="12"/>
      <c r="HE13" s="12"/>
      <c r="HF13" s="12"/>
      <c r="HG13" s="12"/>
      <c r="HH13" s="12"/>
      <c r="HI13" s="12"/>
      <c r="HJ13" s="12"/>
      <c r="HK13" s="12"/>
      <c r="HL13" s="12"/>
      <c r="HM13" s="12"/>
      <c r="HN13" s="12"/>
      <c r="HO13" s="12"/>
      <c r="HP13" s="12"/>
      <c r="HQ13" s="12"/>
      <c r="HR13" s="12"/>
      <c r="HS13" s="12"/>
      <c r="HT13" s="12"/>
      <c r="HU13" s="8"/>
      <c r="HV13" s="8">
        <v>6</v>
      </c>
      <c r="HW13" s="8"/>
      <c r="HX13" s="8"/>
      <c r="HY13" s="8">
        <v>8</v>
      </c>
      <c r="HZ13" s="8"/>
      <c r="IA13" s="8">
        <v>36</v>
      </c>
      <c r="IB13" s="8">
        <v>1</v>
      </c>
      <c r="IC13" s="8"/>
      <c r="ID13" s="8">
        <v>1</v>
      </c>
      <c r="IE13" s="8"/>
      <c r="IF13" s="8"/>
      <c r="IG13" s="8"/>
      <c r="IH13" s="8">
        <v>7</v>
      </c>
      <c r="II13" s="8"/>
      <c r="IJ13" s="8"/>
      <c r="IK13" s="8"/>
      <c r="IL13" s="8"/>
      <c r="IM13" s="16"/>
      <c r="IN13" s="16"/>
      <c r="IO13" s="16"/>
      <c r="IP13" s="8">
        <v>59</v>
      </c>
      <c r="IS13" s="15">
        <v>1</v>
      </c>
      <c r="JD13" s="15">
        <v>29</v>
      </c>
    </row>
    <row r="14" spans="1:264" s="15" customFormat="1" x14ac:dyDescent="0.25">
      <c r="A14" s="15">
        <v>216</v>
      </c>
      <c r="B14" s="15">
        <v>320771</v>
      </c>
      <c r="C14" s="15">
        <v>6915338</v>
      </c>
      <c r="D14" s="15">
        <v>5</v>
      </c>
      <c r="E14" s="15">
        <v>216</v>
      </c>
      <c r="F14" s="7">
        <v>216</v>
      </c>
      <c r="G14" s="15">
        <v>216</v>
      </c>
      <c r="M14" s="15">
        <v>1</v>
      </c>
      <c r="T14" s="15">
        <v>1</v>
      </c>
      <c r="Y14" s="15">
        <v>1</v>
      </c>
      <c r="AB14" s="15">
        <v>1</v>
      </c>
      <c r="AM14" s="15">
        <v>1</v>
      </c>
      <c r="AW14" s="15">
        <v>1</v>
      </c>
      <c r="BF14" s="15">
        <v>3</v>
      </c>
      <c r="BQ14" s="15">
        <v>2</v>
      </c>
      <c r="CL14" s="15">
        <v>1</v>
      </c>
      <c r="CR14" s="15">
        <v>1</v>
      </c>
      <c r="DU14" s="15">
        <v>2</v>
      </c>
      <c r="EG14" s="15">
        <v>1</v>
      </c>
      <c r="FE14" s="12"/>
      <c r="FF14" s="12"/>
      <c r="FG14" s="12"/>
      <c r="FH14" s="12"/>
      <c r="FI14" s="12"/>
      <c r="FJ14" s="12"/>
      <c r="FK14" s="12"/>
      <c r="FL14" s="12"/>
      <c r="FM14" s="12"/>
      <c r="FN14" s="12"/>
      <c r="FO14" s="12"/>
      <c r="FP14" s="12"/>
      <c r="FQ14" s="12"/>
      <c r="FR14" s="12"/>
      <c r="FS14" s="12"/>
      <c r="FT14" s="12"/>
      <c r="FU14" s="12"/>
      <c r="FV14" s="12">
        <v>1</v>
      </c>
      <c r="FW14" s="12">
        <v>1</v>
      </c>
      <c r="FX14" s="12"/>
      <c r="FY14" s="12">
        <v>5</v>
      </c>
      <c r="FZ14" s="12"/>
      <c r="GA14" s="12"/>
      <c r="GB14" s="12"/>
      <c r="GC14" s="12"/>
      <c r="GD14" s="12"/>
      <c r="GE14" s="12"/>
      <c r="GF14" s="12"/>
      <c r="GG14" s="12"/>
      <c r="GH14" s="12"/>
      <c r="GI14" s="12"/>
      <c r="GJ14" s="12"/>
      <c r="GK14" s="12"/>
      <c r="GL14" s="31"/>
      <c r="GM14" s="31"/>
      <c r="GN14" s="31"/>
      <c r="GO14" s="31"/>
      <c r="GP14" s="31"/>
      <c r="GQ14" s="27"/>
      <c r="GR14" s="27"/>
      <c r="GS14" s="27"/>
      <c r="GT14" s="27"/>
      <c r="GU14" s="27"/>
      <c r="GV14" s="27"/>
      <c r="GW14" s="27"/>
      <c r="GX14" s="27"/>
      <c r="GY14" s="27"/>
      <c r="GZ14" s="27"/>
      <c r="HA14" s="27"/>
      <c r="HB14" s="27"/>
      <c r="HC14" s="27"/>
      <c r="HD14" s="12"/>
      <c r="HE14" s="12"/>
      <c r="HF14" s="12"/>
      <c r="HG14" s="12"/>
      <c r="HH14" s="12"/>
      <c r="HI14" s="12"/>
      <c r="HJ14" s="12"/>
      <c r="HK14" s="12"/>
      <c r="HL14" s="12"/>
      <c r="HM14" s="12"/>
      <c r="HN14" s="12"/>
      <c r="HO14" s="12"/>
      <c r="HP14" s="12"/>
      <c r="HQ14" s="12"/>
      <c r="HR14" s="12"/>
      <c r="HS14" s="12"/>
      <c r="HT14" s="12"/>
      <c r="HU14" s="8">
        <v>1</v>
      </c>
      <c r="HV14" s="8"/>
      <c r="HW14" s="8"/>
      <c r="HX14" s="8"/>
      <c r="HY14" s="8">
        <v>3</v>
      </c>
      <c r="HZ14" s="8">
        <v>1</v>
      </c>
      <c r="IA14" s="8">
        <v>15</v>
      </c>
      <c r="IB14" s="8"/>
      <c r="IC14" s="8"/>
      <c r="ID14" s="8">
        <v>2</v>
      </c>
      <c r="IE14" s="8">
        <v>1</v>
      </c>
      <c r="IF14" s="8"/>
      <c r="IG14" s="8"/>
      <c r="IH14" s="8"/>
      <c r="II14" s="8"/>
      <c r="IJ14" s="8"/>
      <c r="IK14" s="8"/>
      <c r="IL14" s="8"/>
      <c r="IM14" s="16"/>
      <c r="IN14" s="16"/>
      <c r="IO14" s="16"/>
      <c r="IP14" s="8">
        <v>23</v>
      </c>
      <c r="IS14" s="15">
        <v>1</v>
      </c>
      <c r="JD14" s="15">
        <v>216</v>
      </c>
    </row>
    <row r="15" spans="1:264" x14ac:dyDescent="0.25">
      <c r="A15" s="5">
        <v>118</v>
      </c>
      <c r="B15">
        <v>437648</v>
      </c>
      <c r="C15">
        <v>6849066</v>
      </c>
      <c r="D15">
        <v>5</v>
      </c>
      <c r="E15">
        <v>118</v>
      </c>
      <c r="F15" s="7">
        <v>118</v>
      </c>
      <c r="G15" s="6">
        <v>118</v>
      </c>
      <c r="H15" s="6"/>
      <c r="I15" s="6">
        <v>1</v>
      </c>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HU15" s="8">
        <v>1</v>
      </c>
      <c r="HV15" s="8"/>
      <c r="HW15" s="8"/>
      <c r="HX15" s="8"/>
      <c r="HY15" s="8"/>
      <c r="HZ15" s="8"/>
      <c r="IA15" s="8"/>
      <c r="IB15" s="8"/>
      <c r="IC15" s="8"/>
      <c r="ID15" s="8"/>
      <c r="IE15" s="8"/>
      <c r="IF15" s="8"/>
      <c r="IG15" s="8"/>
      <c r="IH15" s="8"/>
      <c r="II15" s="8"/>
      <c r="IJ15" s="8"/>
      <c r="IK15" s="8"/>
      <c r="IL15" s="8"/>
      <c r="IM15" s="16"/>
      <c r="IN15" s="16"/>
      <c r="IO15" s="16"/>
      <c r="IP15" s="8">
        <v>1</v>
      </c>
      <c r="IS15" s="5">
        <v>1</v>
      </c>
      <c r="JD15" s="6">
        <v>118</v>
      </c>
    </row>
    <row r="16" spans="1:264" x14ac:dyDescent="0.25">
      <c r="A16" s="5">
        <v>83</v>
      </c>
      <c r="B16">
        <v>168212</v>
      </c>
      <c r="C16">
        <v>6779948</v>
      </c>
      <c r="D16">
        <v>5</v>
      </c>
      <c r="E16">
        <v>83</v>
      </c>
      <c r="F16" s="7">
        <v>83</v>
      </c>
      <c r="G16" s="6">
        <v>83</v>
      </c>
      <c r="H16" s="6"/>
      <c r="I16" s="6"/>
      <c r="J16" s="6">
        <v>1</v>
      </c>
      <c r="K16" s="6"/>
      <c r="L16" s="6"/>
      <c r="M16" s="6"/>
      <c r="N16" s="6"/>
      <c r="O16" s="6"/>
      <c r="P16" s="6"/>
      <c r="Q16" s="6"/>
      <c r="R16" s="6"/>
      <c r="S16" s="6"/>
      <c r="T16" s="6">
        <v>1</v>
      </c>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v>2</v>
      </c>
      <c r="AV16" s="6"/>
      <c r="AW16" s="6"/>
      <c r="AX16" s="6"/>
      <c r="AY16" s="6"/>
      <c r="AZ16" s="6"/>
      <c r="BA16" s="6">
        <v>3</v>
      </c>
      <c r="BB16" s="6"/>
      <c r="BC16" s="6"/>
      <c r="BD16" s="6"/>
      <c r="BE16" s="6"/>
      <c r="BF16" s="6"/>
      <c r="BG16" s="6"/>
      <c r="BH16" s="6"/>
      <c r="BI16" s="6"/>
      <c r="BJ16" s="6">
        <v>1</v>
      </c>
      <c r="BK16" s="6"/>
      <c r="BL16" s="6">
        <v>2</v>
      </c>
      <c r="BM16" s="6"/>
      <c r="BN16" s="6"/>
      <c r="BO16" s="6"/>
      <c r="BP16" s="6"/>
      <c r="BQ16" s="6">
        <v>14</v>
      </c>
      <c r="BR16" s="6"/>
      <c r="BS16" s="6"/>
      <c r="BT16" s="6"/>
      <c r="BU16" s="6">
        <v>1</v>
      </c>
      <c r="BV16" s="6"/>
      <c r="BW16" s="6"/>
      <c r="BX16" s="6"/>
      <c r="BY16" s="6"/>
      <c r="BZ16" s="6"/>
      <c r="CA16" s="6"/>
      <c r="CB16" s="6"/>
      <c r="CC16" s="6"/>
      <c r="CD16" s="6"/>
      <c r="CE16" s="6"/>
      <c r="CF16" s="6"/>
      <c r="CG16" s="6"/>
      <c r="CH16" s="6"/>
      <c r="CI16" s="6"/>
      <c r="CJ16" s="6"/>
      <c r="CK16" s="6"/>
      <c r="CL16" s="6"/>
      <c r="CM16" s="6"/>
      <c r="CN16" s="6">
        <v>1</v>
      </c>
      <c r="CO16" s="6"/>
      <c r="CP16" s="6"/>
      <c r="CQ16" s="6"/>
      <c r="CR16" s="6"/>
      <c r="CS16" s="6"/>
      <c r="CT16" s="6"/>
      <c r="CU16" s="6"/>
      <c r="CV16" s="6">
        <v>3</v>
      </c>
      <c r="CW16" s="6"/>
      <c r="CX16" s="6"/>
      <c r="CY16" s="6"/>
      <c r="CZ16" s="6">
        <v>2</v>
      </c>
      <c r="DA16" s="6"/>
      <c r="DB16" s="6"/>
      <c r="DC16" s="6"/>
      <c r="DD16" s="6"/>
      <c r="DE16" s="6"/>
      <c r="DF16" s="6"/>
      <c r="DG16" s="6"/>
      <c r="DH16" s="6"/>
      <c r="DI16" s="6"/>
      <c r="DJ16" s="6"/>
      <c r="DK16" s="6"/>
      <c r="DL16" s="6"/>
      <c r="DM16" s="6"/>
      <c r="DN16" s="6"/>
      <c r="DO16" s="6"/>
      <c r="DP16" s="6"/>
      <c r="DQ16" s="6"/>
      <c r="DR16" s="6"/>
      <c r="DS16" s="6"/>
      <c r="DT16" s="6"/>
      <c r="DU16" s="6">
        <v>4</v>
      </c>
      <c r="DV16" s="6"/>
      <c r="DW16" s="6"/>
      <c r="DX16" s="6"/>
      <c r="DY16" s="6"/>
      <c r="DZ16" s="6">
        <v>1</v>
      </c>
      <c r="EA16" s="6"/>
      <c r="EB16" s="6"/>
      <c r="EC16" s="6"/>
      <c r="ED16" s="6">
        <v>1</v>
      </c>
      <c r="EE16" s="6"/>
      <c r="EF16" s="6">
        <v>1</v>
      </c>
      <c r="EG16" s="6"/>
      <c r="EH16" s="6"/>
      <c r="EI16" s="6"/>
      <c r="EJ16" s="6"/>
      <c r="EK16" s="6"/>
      <c r="EL16" s="6"/>
      <c r="EM16" s="6"/>
      <c r="EN16" s="6">
        <v>1</v>
      </c>
      <c r="EO16" s="6"/>
      <c r="EP16" s="6"/>
      <c r="EQ16" s="6"/>
      <c r="ER16" s="6"/>
      <c r="ES16" s="6"/>
      <c r="ET16" s="6"/>
      <c r="EU16" s="6"/>
      <c r="EV16" s="6"/>
      <c r="EW16" s="6"/>
      <c r="EX16" s="6"/>
      <c r="EY16" s="6"/>
      <c r="EZ16" s="6"/>
      <c r="FA16" s="6"/>
      <c r="FB16" s="6"/>
      <c r="FC16" s="6"/>
      <c r="FD16" s="6"/>
      <c r="FE16" s="12">
        <v>1</v>
      </c>
      <c r="FG16" s="12">
        <v>1</v>
      </c>
      <c r="FP16" s="12">
        <v>1</v>
      </c>
      <c r="FY16" s="12">
        <v>7</v>
      </c>
      <c r="GI16" s="12">
        <v>1</v>
      </c>
      <c r="HU16" s="8">
        <v>1</v>
      </c>
      <c r="HV16" s="8"/>
      <c r="HW16" s="8"/>
      <c r="HX16" s="8"/>
      <c r="HY16" s="8">
        <v>2</v>
      </c>
      <c r="HZ16" s="8">
        <v>1</v>
      </c>
      <c r="IA16" s="8">
        <v>37</v>
      </c>
      <c r="IB16" s="8"/>
      <c r="IC16" s="8"/>
      <c r="ID16" s="8">
        <v>4</v>
      </c>
      <c r="IE16" s="8">
        <v>4</v>
      </c>
      <c r="IF16" s="8"/>
      <c r="IG16" s="8"/>
      <c r="IH16" s="8">
        <v>1</v>
      </c>
      <c r="II16" s="8"/>
      <c r="IJ16" s="8"/>
      <c r="IK16" s="8"/>
      <c r="IL16" s="8"/>
      <c r="IM16" s="16"/>
      <c r="IN16" s="16"/>
      <c r="IO16" s="16"/>
      <c r="IP16" s="8">
        <v>50</v>
      </c>
      <c r="IQ16" s="5">
        <v>1</v>
      </c>
      <c r="JD16" s="6">
        <v>83</v>
      </c>
    </row>
    <row r="17" spans="1:264" x14ac:dyDescent="0.25">
      <c r="A17" s="5">
        <v>82</v>
      </c>
      <c r="B17">
        <v>168211</v>
      </c>
      <c r="C17">
        <v>6779947</v>
      </c>
      <c r="D17">
        <v>5</v>
      </c>
      <c r="E17">
        <v>82</v>
      </c>
      <c r="F17" s="7">
        <v>82</v>
      </c>
      <c r="G17" s="6">
        <v>82</v>
      </c>
      <c r="H17" s="6"/>
      <c r="I17" s="6"/>
      <c r="J17" s="6"/>
      <c r="K17" s="6"/>
      <c r="L17" s="6"/>
      <c r="M17" s="6"/>
      <c r="N17" s="6"/>
      <c r="O17" s="6"/>
      <c r="P17" s="6"/>
      <c r="Q17" s="6"/>
      <c r="R17" s="6"/>
      <c r="S17" s="6"/>
      <c r="T17" s="6"/>
      <c r="U17" s="6"/>
      <c r="V17" s="6"/>
      <c r="W17" s="6"/>
      <c r="X17" s="6"/>
      <c r="Y17" s="6"/>
      <c r="Z17" s="6"/>
      <c r="AA17" s="6">
        <v>1</v>
      </c>
      <c r="AB17" s="6"/>
      <c r="AC17" s="6"/>
      <c r="AD17" s="6"/>
      <c r="AE17" s="6"/>
      <c r="AF17" s="6"/>
      <c r="AG17" s="6"/>
      <c r="AH17" s="6"/>
      <c r="AI17" s="6"/>
      <c r="AJ17" s="6"/>
      <c r="AK17" s="6"/>
      <c r="AL17" s="6"/>
      <c r="AM17" s="6">
        <v>1</v>
      </c>
      <c r="AN17" s="6"/>
      <c r="AO17" s="6"/>
      <c r="AP17" s="6"/>
      <c r="AQ17" s="6"/>
      <c r="AR17" s="6"/>
      <c r="AS17" s="6"/>
      <c r="AT17" s="6"/>
      <c r="AU17" s="6"/>
      <c r="AV17" s="6"/>
      <c r="AW17" s="6">
        <v>1</v>
      </c>
      <c r="AX17" s="6"/>
      <c r="AY17" s="6"/>
      <c r="AZ17" s="6"/>
      <c r="BA17" s="6"/>
      <c r="BB17" s="6"/>
      <c r="BC17" s="6"/>
      <c r="BD17" s="6"/>
      <c r="BE17" s="6"/>
      <c r="BF17" s="6"/>
      <c r="BG17" s="6"/>
      <c r="BH17" s="6"/>
      <c r="BI17" s="6"/>
      <c r="BJ17" s="6"/>
      <c r="BK17" s="6">
        <v>1</v>
      </c>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v>1</v>
      </c>
      <c r="CZ17" s="6">
        <v>1</v>
      </c>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v>1</v>
      </c>
      <c r="EV17" s="6"/>
      <c r="EW17" s="6"/>
      <c r="EX17" s="6"/>
      <c r="EY17" s="6"/>
      <c r="EZ17" s="6"/>
      <c r="FA17" s="6"/>
      <c r="FB17" s="6"/>
      <c r="FC17" s="6"/>
      <c r="FD17" s="6"/>
      <c r="FY17" s="12">
        <v>2</v>
      </c>
      <c r="HU17" s="8"/>
      <c r="HV17" s="8"/>
      <c r="HW17" s="8"/>
      <c r="HX17" s="8"/>
      <c r="HY17" s="8">
        <v>1</v>
      </c>
      <c r="HZ17" s="8">
        <v>1</v>
      </c>
      <c r="IA17" s="8">
        <v>6</v>
      </c>
      <c r="IB17" s="8"/>
      <c r="IC17" s="8"/>
      <c r="ID17" s="8"/>
      <c r="IE17" s="8"/>
      <c r="IF17" s="8"/>
      <c r="IG17" s="8"/>
      <c r="IH17" s="8">
        <v>1</v>
      </c>
      <c r="II17" s="8"/>
      <c r="IJ17" s="8"/>
      <c r="IK17" s="8"/>
      <c r="IL17" s="8"/>
      <c r="IM17" s="16"/>
      <c r="IN17" s="16"/>
      <c r="IO17" s="16"/>
      <c r="IP17" s="8">
        <v>9</v>
      </c>
      <c r="IQ17" s="5">
        <v>1</v>
      </c>
      <c r="JD17" s="6">
        <v>82</v>
      </c>
    </row>
    <row r="18" spans="1:264" x14ac:dyDescent="0.25">
      <c r="A18" s="5">
        <v>266</v>
      </c>
      <c r="B18">
        <v>900522</v>
      </c>
      <c r="C18">
        <v>6621280</v>
      </c>
      <c r="D18">
        <v>4</v>
      </c>
      <c r="E18">
        <v>266</v>
      </c>
      <c r="F18" s="7">
        <v>266</v>
      </c>
      <c r="G18" s="6">
        <v>266</v>
      </c>
      <c r="H18" s="6"/>
      <c r="I18" s="6"/>
      <c r="J18" s="6"/>
      <c r="K18" s="6"/>
      <c r="L18" s="6"/>
      <c r="M18" s="6"/>
      <c r="N18" s="6"/>
      <c r="O18" s="6"/>
      <c r="P18" s="6"/>
      <c r="Q18" s="6">
        <v>1</v>
      </c>
      <c r="R18" s="6"/>
      <c r="S18" s="6"/>
      <c r="T18" s="6"/>
      <c r="U18" s="6"/>
      <c r="V18" s="6"/>
      <c r="W18" s="6"/>
      <c r="X18" s="6"/>
      <c r="Y18" s="6"/>
      <c r="Z18" s="6"/>
      <c r="AA18" s="6"/>
      <c r="AB18" s="6"/>
      <c r="AC18" s="6">
        <v>3</v>
      </c>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HU18" s="8"/>
      <c r="HV18" s="8"/>
      <c r="HW18" s="8"/>
      <c r="HX18" s="8"/>
      <c r="HY18" s="8">
        <v>4</v>
      </c>
      <c r="HZ18" s="8"/>
      <c r="IA18" s="8"/>
      <c r="IB18" s="8"/>
      <c r="IC18" s="8"/>
      <c r="ID18" s="8"/>
      <c r="IE18" s="8"/>
      <c r="IF18" s="8"/>
      <c r="IG18" s="8"/>
      <c r="IH18" s="8"/>
      <c r="II18" s="8"/>
      <c r="IJ18" s="8"/>
      <c r="IK18" s="8"/>
      <c r="IL18" s="8"/>
      <c r="IM18" s="16"/>
      <c r="IN18" s="16"/>
      <c r="IO18" s="16"/>
      <c r="IP18" s="8">
        <v>4</v>
      </c>
      <c r="JB18" s="5">
        <v>1</v>
      </c>
      <c r="JD18" s="6">
        <v>266</v>
      </c>
    </row>
    <row r="19" spans="1:264" x14ac:dyDescent="0.25">
      <c r="A19" s="5">
        <v>325</v>
      </c>
      <c r="B19">
        <v>972923</v>
      </c>
      <c r="C19">
        <v>6920729</v>
      </c>
      <c r="D19">
        <v>4</v>
      </c>
      <c r="E19">
        <v>325</v>
      </c>
      <c r="F19" s="7">
        <v>325</v>
      </c>
      <c r="G19" s="6">
        <v>325</v>
      </c>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v>1</v>
      </c>
      <c r="AR19" s="6"/>
      <c r="AS19" s="6"/>
      <c r="AT19" s="6">
        <v>2</v>
      </c>
      <c r="AU19" s="6"/>
      <c r="AV19" s="6"/>
      <c r="AW19" s="6"/>
      <c r="AX19" s="6">
        <v>1</v>
      </c>
      <c r="AY19" s="6"/>
      <c r="AZ19" s="6"/>
      <c r="BA19" s="6">
        <v>2</v>
      </c>
      <c r="BB19" s="6"/>
      <c r="BC19" s="6">
        <v>3</v>
      </c>
      <c r="BD19" s="6">
        <v>3</v>
      </c>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v>1</v>
      </c>
      <c r="CL19" s="6"/>
      <c r="CM19" s="6"/>
      <c r="CN19" s="6"/>
      <c r="CO19" s="6"/>
      <c r="CP19" s="6"/>
      <c r="CQ19" s="6"/>
      <c r="CR19" s="6"/>
      <c r="CS19" s="6"/>
      <c r="CT19" s="6">
        <v>1</v>
      </c>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v>1</v>
      </c>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HU19" s="8"/>
      <c r="HV19" s="8"/>
      <c r="HW19" s="8"/>
      <c r="HX19" s="8"/>
      <c r="HY19" s="8"/>
      <c r="HZ19" s="8"/>
      <c r="IA19" s="8">
        <v>14</v>
      </c>
      <c r="IB19" s="8"/>
      <c r="IC19" s="8"/>
      <c r="ID19" s="8"/>
      <c r="IE19" s="8"/>
      <c r="IF19" s="8"/>
      <c r="IG19" s="8">
        <v>1</v>
      </c>
      <c r="IH19" s="8"/>
      <c r="II19" s="8"/>
      <c r="IJ19" s="8"/>
      <c r="IK19" s="8"/>
      <c r="IL19" s="8"/>
      <c r="IM19" s="16"/>
      <c r="IN19" s="16"/>
      <c r="IO19" s="16"/>
      <c r="IP19" s="8">
        <v>15</v>
      </c>
      <c r="IZ19" s="5">
        <v>1</v>
      </c>
      <c r="JD19" s="6">
        <v>325</v>
      </c>
    </row>
    <row r="20" spans="1:264" x14ac:dyDescent="0.25">
      <c r="A20" s="5">
        <v>275</v>
      </c>
      <c r="B20">
        <v>860258</v>
      </c>
      <c r="C20">
        <v>6351200</v>
      </c>
      <c r="D20">
        <v>4</v>
      </c>
      <c r="E20">
        <v>275</v>
      </c>
      <c r="F20" s="7">
        <v>275</v>
      </c>
      <c r="G20" s="6">
        <v>275</v>
      </c>
      <c r="H20" s="6">
        <v>1</v>
      </c>
      <c r="I20" s="6">
        <v>2</v>
      </c>
      <c r="J20" s="6"/>
      <c r="K20" s="6">
        <v>2</v>
      </c>
      <c r="L20" s="6"/>
      <c r="M20" s="6"/>
      <c r="N20" s="6"/>
      <c r="O20" s="6"/>
      <c r="P20" s="6"/>
      <c r="Q20" s="6"/>
      <c r="R20" s="6"/>
      <c r="S20" s="6">
        <v>36</v>
      </c>
      <c r="T20" s="6"/>
      <c r="U20" s="6"/>
      <c r="V20" s="6"/>
      <c r="W20" s="6"/>
      <c r="X20" s="6"/>
      <c r="Y20" s="6"/>
      <c r="Z20" s="6"/>
      <c r="AA20" s="6"/>
      <c r="AB20" s="6"/>
      <c r="AC20" s="6">
        <v>48</v>
      </c>
      <c r="AD20" s="6"/>
      <c r="AE20" s="6"/>
      <c r="AF20" s="6">
        <v>3</v>
      </c>
      <c r="AG20" s="6"/>
      <c r="AH20" s="6"/>
      <c r="AI20" s="6"/>
      <c r="AJ20" s="6"/>
      <c r="AK20" s="6">
        <v>4</v>
      </c>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v>1</v>
      </c>
      <c r="BS20" s="6"/>
      <c r="BT20" s="6"/>
      <c r="BU20" s="6"/>
      <c r="BV20" s="6"/>
      <c r="BW20" s="6"/>
      <c r="BX20" s="6"/>
      <c r="BY20" s="6"/>
      <c r="BZ20" s="6"/>
      <c r="CA20" s="6"/>
      <c r="CB20" s="6"/>
      <c r="CC20" s="6"/>
      <c r="CD20" s="6"/>
      <c r="CE20" s="6"/>
      <c r="CF20" s="6"/>
      <c r="CG20" s="6"/>
      <c r="CH20" s="6"/>
      <c r="CI20" s="6"/>
      <c r="CJ20" s="6"/>
      <c r="CK20" s="6"/>
      <c r="CL20" s="6"/>
      <c r="CM20" s="6"/>
      <c r="CN20" s="6"/>
      <c r="CO20" s="6">
        <v>5</v>
      </c>
      <c r="CP20" s="6"/>
      <c r="CQ20" s="6"/>
      <c r="CR20" s="6"/>
      <c r="CS20" s="6"/>
      <c r="CT20" s="6"/>
      <c r="CU20" s="6"/>
      <c r="CV20" s="6"/>
      <c r="CW20" s="6"/>
      <c r="CX20" s="6"/>
      <c r="CY20" s="6"/>
      <c r="CZ20" s="6"/>
      <c r="DA20" s="6"/>
      <c r="DB20" s="6">
        <v>30</v>
      </c>
      <c r="DC20" s="6"/>
      <c r="DD20" s="6"/>
      <c r="DE20" s="6"/>
      <c r="DF20" s="6"/>
      <c r="DG20" s="6"/>
      <c r="DH20" s="6"/>
      <c r="DI20" s="6"/>
      <c r="DJ20" s="6"/>
      <c r="DK20" s="6"/>
      <c r="DL20" s="6"/>
      <c r="DM20" s="6"/>
      <c r="DN20" s="6"/>
      <c r="DO20" s="6"/>
      <c r="DP20" s="6"/>
      <c r="DQ20" s="6"/>
      <c r="DR20" s="6"/>
      <c r="DS20" s="6"/>
      <c r="DT20" s="6"/>
      <c r="DU20" s="6"/>
      <c r="DV20" s="6"/>
      <c r="DW20" s="6">
        <v>6</v>
      </c>
      <c r="DX20" s="6"/>
      <c r="DY20" s="6"/>
      <c r="DZ20" s="6"/>
      <c r="EA20" s="6">
        <v>2</v>
      </c>
      <c r="EB20" s="6">
        <v>8</v>
      </c>
      <c r="EC20" s="6"/>
      <c r="ED20" s="6"/>
      <c r="EE20" s="6">
        <v>1</v>
      </c>
      <c r="EF20" s="6"/>
      <c r="EG20" s="6"/>
      <c r="EH20" s="6"/>
      <c r="EI20" s="6"/>
      <c r="EJ20" s="6"/>
      <c r="EK20" s="6"/>
      <c r="EL20" s="6"/>
      <c r="EM20" s="6"/>
      <c r="EN20" s="6"/>
      <c r="EO20" s="6"/>
      <c r="EP20" s="6"/>
      <c r="EQ20" s="6"/>
      <c r="ER20" s="6"/>
      <c r="ES20" s="6"/>
      <c r="ET20" s="6"/>
      <c r="EU20" s="6"/>
      <c r="EV20" s="6"/>
      <c r="EW20" s="6">
        <v>60</v>
      </c>
      <c r="EX20" s="6"/>
      <c r="EY20" s="6"/>
      <c r="EZ20" s="6"/>
      <c r="FA20" s="6"/>
      <c r="FB20" s="6"/>
      <c r="FC20" s="6"/>
      <c r="FD20" s="6"/>
      <c r="FE20" s="12">
        <v>1</v>
      </c>
      <c r="GE20" s="12">
        <v>4</v>
      </c>
      <c r="GG20" s="12">
        <v>1</v>
      </c>
      <c r="HU20" s="8">
        <v>5</v>
      </c>
      <c r="HV20" s="8">
        <v>66</v>
      </c>
      <c r="HW20" s="8"/>
      <c r="HX20" s="8"/>
      <c r="HY20" s="8">
        <v>52</v>
      </c>
      <c r="HZ20" s="8">
        <v>4</v>
      </c>
      <c r="IA20" s="8">
        <v>10</v>
      </c>
      <c r="IB20" s="8">
        <v>1</v>
      </c>
      <c r="IC20" s="8"/>
      <c r="ID20" s="8"/>
      <c r="IE20" s="8">
        <v>17</v>
      </c>
      <c r="IF20" s="8"/>
      <c r="IG20" s="8"/>
      <c r="IH20" s="8">
        <v>60</v>
      </c>
      <c r="II20" s="8"/>
      <c r="IJ20" s="8"/>
      <c r="IK20" s="8"/>
      <c r="IL20" s="8"/>
      <c r="IM20" s="16"/>
      <c r="IN20" s="16"/>
      <c r="IO20" s="16"/>
      <c r="IP20" s="8">
        <v>215</v>
      </c>
      <c r="IY20" s="5">
        <v>1</v>
      </c>
      <c r="JD20" s="6">
        <v>275</v>
      </c>
    </row>
    <row r="21" spans="1:264" x14ac:dyDescent="0.25">
      <c r="A21" s="5">
        <v>46</v>
      </c>
      <c r="B21">
        <v>688426</v>
      </c>
      <c r="C21">
        <v>6920797</v>
      </c>
      <c r="D21">
        <v>4</v>
      </c>
      <c r="E21">
        <v>46</v>
      </c>
      <c r="F21" s="7">
        <v>46</v>
      </c>
      <c r="G21" s="6">
        <v>46</v>
      </c>
      <c r="H21" s="6"/>
      <c r="I21" s="6"/>
      <c r="J21" s="6"/>
      <c r="K21" s="6"/>
      <c r="L21" s="6"/>
      <c r="M21" s="6"/>
      <c r="N21" s="6"/>
      <c r="O21" s="6"/>
      <c r="P21" s="6">
        <v>1</v>
      </c>
      <c r="Q21" s="6"/>
      <c r="R21" s="6"/>
      <c r="S21" s="6"/>
      <c r="T21" s="6">
        <v>1</v>
      </c>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v>1</v>
      </c>
      <c r="BB21" s="6"/>
      <c r="BC21" s="6">
        <v>1</v>
      </c>
      <c r="BD21" s="6"/>
      <c r="BE21" s="6"/>
      <c r="BF21" s="6"/>
      <c r="BG21" s="6">
        <v>2</v>
      </c>
      <c r="BH21" s="6"/>
      <c r="BI21" s="6"/>
      <c r="BJ21" s="6"/>
      <c r="BK21" s="6">
        <v>2</v>
      </c>
      <c r="BL21" s="6"/>
      <c r="BM21" s="6"/>
      <c r="BN21" s="6"/>
      <c r="BO21" s="6"/>
      <c r="BP21" s="6"/>
      <c r="BQ21" s="6">
        <v>2</v>
      </c>
      <c r="BR21" s="6"/>
      <c r="BS21" s="6">
        <v>1</v>
      </c>
      <c r="BT21" s="6"/>
      <c r="BU21" s="6">
        <v>1</v>
      </c>
      <c r="BV21" s="6"/>
      <c r="BW21" s="6"/>
      <c r="BX21" s="6"/>
      <c r="BY21" s="6"/>
      <c r="BZ21" s="6"/>
      <c r="CA21" s="6"/>
      <c r="CB21" s="6"/>
      <c r="CC21" s="6">
        <v>1</v>
      </c>
      <c r="CD21" s="6"/>
      <c r="CE21" s="6"/>
      <c r="CF21" s="6"/>
      <c r="CG21" s="6"/>
      <c r="CH21" s="6"/>
      <c r="CI21" s="6"/>
      <c r="CJ21" s="6"/>
      <c r="CK21" s="6"/>
      <c r="CL21" s="6">
        <v>3</v>
      </c>
      <c r="CM21" s="6"/>
      <c r="CN21" s="6"/>
      <c r="CO21" s="6"/>
      <c r="CP21" s="6"/>
      <c r="CQ21" s="6"/>
      <c r="CR21" s="6">
        <v>5</v>
      </c>
      <c r="CS21" s="6">
        <v>2</v>
      </c>
      <c r="CT21" s="6"/>
      <c r="CU21" s="6"/>
      <c r="CV21" s="6"/>
      <c r="CW21" s="6"/>
      <c r="CX21" s="6"/>
      <c r="CY21" s="6"/>
      <c r="CZ21" s="6">
        <v>5</v>
      </c>
      <c r="DA21" s="6"/>
      <c r="DB21" s="6"/>
      <c r="DC21" s="6"/>
      <c r="DD21" s="6"/>
      <c r="DE21" s="6"/>
      <c r="DF21" s="6"/>
      <c r="DG21" s="6"/>
      <c r="DH21" s="6"/>
      <c r="DI21" s="6"/>
      <c r="DJ21" s="6"/>
      <c r="DK21" s="6"/>
      <c r="DL21" s="6"/>
      <c r="DM21" s="6"/>
      <c r="DN21" s="6"/>
      <c r="DO21" s="6"/>
      <c r="DP21" s="6"/>
      <c r="DQ21" s="6"/>
      <c r="DR21" s="6"/>
      <c r="DS21" s="6"/>
      <c r="DT21" s="6"/>
      <c r="DU21" s="6"/>
      <c r="DV21" s="6"/>
      <c r="DW21" s="6">
        <v>1</v>
      </c>
      <c r="DX21" s="6"/>
      <c r="DY21" s="6"/>
      <c r="DZ21" s="6"/>
      <c r="EA21" s="6">
        <v>1</v>
      </c>
      <c r="EB21" s="6"/>
      <c r="EC21" s="6"/>
      <c r="ED21" s="6"/>
      <c r="EE21" s="6"/>
      <c r="EF21" s="6">
        <v>1</v>
      </c>
      <c r="EG21" s="6"/>
      <c r="EH21" s="6"/>
      <c r="EI21" s="6"/>
      <c r="EJ21" s="6"/>
      <c r="EK21" s="6"/>
      <c r="EL21" s="6"/>
      <c r="EM21" s="6"/>
      <c r="EN21" s="6"/>
      <c r="EO21" s="6"/>
      <c r="EP21" s="6"/>
      <c r="EQ21" s="6"/>
      <c r="ER21" s="6"/>
      <c r="ES21" s="6"/>
      <c r="ET21" s="6"/>
      <c r="EU21" s="6"/>
      <c r="EV21" s="6"/>
      <c r="EW21" s="6"/>
      <c r="EX21" s="6"/>
      <c r="EY21" s="6"/>
      <c r="EZ21" s="6"/>
      <c r="FA21" s="6"/>
      <c r="FB21" s="6"/>
      <c r="FC21" s="6"/>
      <c r="FD21" s="6"/>
      <c r="FP21" s="12">
        <v>1</v>
      </c>
      <c r="FT21" s="12">
        <v>1</v>
      </c>
      <c r="FV21" s="12">
        <v>2</v>
      </c>
      <c r="FW21" s="12">
        <v>1</v>
      </c>
      <c r="FY21" s="12">
        <v>5</v>
      </c>
      <c r="GB21" s="12">
        <v>2</v>
      </c>
      <c r="GI21" s="12">
        <v>1</v>
      </c>
      <c r="HU21" s="8"/>
      <c r="HV21" s="8"/>
      <c r="HW21" s="8"/>
      <c r="HX21" s="8"/>
      <c r="HY21" s="8">
        <v>2</v>
      </c>
      <c r="HZ21" s="8"/>
      <c r="IA21" s="8">
        <v>38</v>
      </c>
      <c r="IB21" s="8"/>
      <c r="IC21" s="8"/>
      <c r="ID21" s="8"/>
      <c r="IE21" s="8">
        <v>4</v>
      </c>
      <c r="IF21" s="8"/>
      <c r="IG21" s="8"/>
      <c r="IH21" s="8"/>
      <c r="II21" s="8"/>
      <c r="IJ21" s="8"/>
      <c r="IK21" s="8"/>
      <c r="IL21" s="8"/>
      <c r="IM21" s="16"/>
      <c r="IN21" s="16"/>
      <c r="IO21" s="16"/>
      <c r="IP21" s="8">
        <v>44</v>
      </c>
      <c r="IV21" s="5">
        <v>1</v>
      </c>
      <c r="JD21" s="6">
        <v>46</v>
      </c>
    </row>
    <row r="22" spans="1:264" x14ac:dyDescent="0.25">
      <c r="A22" s="5">
        <v>151</v>
      </c>
      <c r="B22">
        <v>643348</v>
      </c>
      <c r="C22">
        <v>6691344</v>
      </c>
      <c r="D22">
        <v>4</v>
      </c>
      <c r="E22">
        <v>151</v>
      </c>
      <c r="F22" s="7">
        <v>151</v>
      </c>
      <c r="G22" s="6">
        <v>151</v>
      </c>
      <c r="H22" s="6"/>
      <c r="I22" s="6"/>
      <c r="J22" s="6">
        <v>2</v>
      </c>
      <c r="K22" s="6"/>
      <c r="L22" s="6"/>
      <c r="M22" s="6"/>
      <c r="N22" s="6">
        <v>1</v>
      </c>
      <c r="O22" s="6"/>
      <c r="P22" s="6"/>
      <c r="Q22" s="6">
        <v>1</v>
      </c>
      <c r="R22" s="6">
        <v>2</v>
      </c>
      <c r="S22" s="6">
        <v>29</v>
      </c>
      <c r="T22" s="6">
        <v>7</v>
      </c>
      <c r="U22" s="6">
        <v>1</v>
      </c>
      <c r="V22" s="6"/>
      <c r="W22" s="6"/>
      <c r="X22" s="6"/>
      <c r="Y22" s="6">
        <v>1</v>
      </c>
      <c r="Z22" s="6"/>
      <c r="AA22" s="6">
        <v>2</v>
      </c>
      <c r="AB22" s="6">
        <v>1</v>
      </c>
      <c r="AC22" s="6">
        <v>1</v>
      </c>
      <c r="AD22" s="6"/>
      <c r="AE22" s="6"/>
      <c r="AF22" s="6">
        <v>1</v>
      </c>
      <c r="AG22" s="6"/>
      <c r="AH22" s="6">
        <v>1</v>
      </c>
      <c r="AI22" s="6"/>
      <c r="AJ22" s="6"/>
      <c r="AK22" s="6"/>
      <c r="AL22" s="6">
        <v>1</v>
      </c>
      <c r="AM22" s="6"/>
      <c r="AN22" s="6"/>
      <c r="AO22" s="6"/>
      <c r="AP22" s="6">
        <v>1</v>
      </c>
      <c r="AQ22" s="6">
        <v>1</v>
      </c>
      <c r="AR22" s="6">
        <v>1</v>
      </c>
      <c r="AS22" s="6"/>
      <c r="AT22" s="6"/>
      <c r="AU22" s="6"/>
      <c r="AV22" s="6">
        <v>3</v>
      </c>
      <c r="AW22" s="6">
        <v>2</v>
      </c>
      <c r="AX22" s="6">
        <v>1</v>
      </c>
      <c r="AY22" s="6"/>
      <c r="AZ22" s="6"/>
      <c r="BA22" s="6">
        <v>12</v>
      </c>
      <c r="BB22" s="6">
        <v>2</v>
      </c>
      <c r="BC22" s="6">
        <v>33</v>
      </c>
      <c r="BD22" s="6">
        <v>6</v>
      </c>
      <c r="BE22" s="6"/>
      <c r="BF22" s="6">
        <v>4</v>
      </c>
      <c r="BG22" s="6"/>
      <c r="BH22" s="6"/>
      <c r="BI22" s="6"/>
      <c r="BJ22" s="6">
        <v>1</v>
      </c>
      <c r="BK22" s="6">
        <v>6</v>
      </c>
      <c r="BL22" s="6"/>
      <c r="BM22" s="6">
        <v>2</v>
      </c>
      <c r="BN22" s="6">
        <v>1</v>
      </c>
      <c r="BO22" s="6">
        <v>1</v>
      </c>
      <c r="BP22" s="6"/>
      <c r="BQ22" s="6">
        <v>8</v>
      </c>
      <c r="BR22" s="6"/>
      <c r="BS22" s="6"/>
      <c r="BT22" s="6">
        <v>1</v>
      </c>
      <c r="BU22" s="6"/>
      <c r="BV22" s="6"/>
      <c r="BW22" s="6"/>
      <c r="BX22" s="6"/>
      <c r="BY22" s="6">
        <v>2</v>
      </c>
      <c r="BZ22" s="6"/>
      <c r="CA22" s="6">
        <v>1</v>
      </c>
      <c r="CB22" s="6"/>
      <c r="CC22" s="6"/>
      <c r="CD22" s="6">
        <v>1</v>
      </c>
      <c r="CE22" s="6"/>
      <c r="CF22" s="6"/>
      <c r="CG22" s="6"/>
      <c r="CH22" s="6"/>
      <c r="CI22" s="6"/>
      <c r="CJ22" s="6"/>
      <c r="CK22" s="6">
        <v>16</v>
      </c>
      <c r="CL22" s="6">
        <v>3</v>
      </c>
      <c r="CM22" s="6"/>
      <c r="CN22" s="6">
        <v>2</v>
      </c>
      <c r="CO22" s="6"/>
      <c r="CP22" s="6"/>
      <c r="CQ22" s="6"/>
      <c r="CR22" s="6">
        <v>1</v>
      </c>
      <c r="CS22" s="6"/>
      <c r="CT22" s="6">
        <v>5</v>
      </c>
      <c r="CU22" s="6"/>
      <c r="CV22" s="6">
        <v>16</v>
      </c>
      <c r="CW22" s="6"/>
      <c r="CX22" s="6"/>
      <c r="CY22" s="6"/>
      <c r="CZ22" s="6">
        <v>1</v>
      </c>
      <c r="DA22" s="6">
        <v>1</v>
      </c>
      <c r="DB22" s="6">
        <v>13</v>
      </c>
      <c r="DC22" s="6"/>
      <c r="DD22" s="6"/>
      <c r="DE22" s="6"/>
      <c r="DF22" s="6"/>
      <c r="DG22" s="6">
        <v>1</v>
      </c>
      <c r="DH22" s="6"/>
      <c r="DI22" s="6">
        <v>1</v>
      </c>
      <c r="DJ22" s="6"/>
      <c r="DK22" s="6"/>
      <c r="DL22" s="6"/>
      <c r="DM22" s="6"/>
      <c r="DN22" s="6"/>
      <c r="DO22" s="6"/>
      <c r="DP22" s="6">
        <v>1</v>
      </c>
      <c r="DQ22" s="6"/>
      <c r="DR22" s="6"/>
      <c r="DS22" s="6"/>
      <c r="DT22" s="6"/>
      <c r="DU22" s="6">
        <v>1</v>
      </c>
      <c r="DV22" s="6"/>
      <c r="DW22" s="6">
        <v>1</v>
      </c>
      <c r="DX22" s="6">
        <v>1</v>
      </c>
      <c r="DY22" s="6"/>
      <c r="DZ22" s="6"/>
      <c r="EA22" s="6"/>
      <c r="EB22" s="6"/>
      <c r="EC22" s="6">
        <v>1</v>
      </c>
      <c r="ED22" s="6">
        <v>1</v>
      </c>
      <c r="EE22" s="6"/>
      <c r="EF22" s="6"/>
      <c r="EG22" s="6"/>
      <c r="EH22" s="6"/>
      <c r="EI22" s="6"/>
      <c r="EJ22" s="6"/>
      <c r="EK22" s="6"/>
      <c r="EL22" s="6"/>
      <c r="EM22" s="6"/>
      <c r="EN22" s="6">
        <v>6</v>
      </c>
      <c r="EO22" s="6"/>
      <c r="EP22" s="6"/>
      <c r="EQ22" s="6"/>
      <c r="ER22" s="6"/>
      <c r="ES22" s="6">
        <v>9</v>
      </c>
      <c r="ET22" s="6"/>
      <c r="EU22" s="6"/>
      <c r="EV22" s="6"/>
      <c r="EW22" s="6"/>
      <c r="EX22" s="6">
        <v>1</v>
      </c>
      <c r="EY22" s="6"/>
      <c r="EZ22" s="6"/>
      <c r="FA22" s="6">
        <v>1</v>
      </c>
      <c r="FB22" s="6">
        <v>2</v>
      </c>
      <c r="FC22" s="6">
        <v>1</v>
      </c>
      <c r="FD22" s="6"/>
      <c r="FI22" s="12">
        <v>4</v>
      </c>
      <c r="FS22" s="12">
        <v>1</v>
      </c>
      <c r="FV22" s="12">
        <v>1</v>
      </c>
      <c r="FY22" s="12">
        <v>16</v>
      </c>
      <c r="GB22" s="12">
        <v>2</v>
      </c>
      <c r="GD22" s="12">
        <v>5</v>
      </c>
      <c r="GI22" s="12">
        <v>2</v>
      </c>
      <c r="HJ22" s="12">
        <v>1</v>
      </c>
      <c r="HU22" s="8">
        <v>2</v>
      </c>
      <c r="HV22" s="8">
        <v>43</v>
      </c>
      <c r="HW22" s="8">
        <v>1</v>
      </c>
      <c r="HX22" s="8">
        <v>4</v>
      </c>
      <c r="HY22" s="8">
        <v>16</v>
      </c>
      <c r="HZ22" s="8">
        <v>2</v>
      </c>
      <c r="IA22" s="8">
        <v>160</v>
      </c>
      <c r="IB22" s="8">
        <v>3</v>
      </c>
      <c r="IC22" s="8"/>
      <c r="ID22" s="8">
        <v>1</v>
      </c>
      <c r="IE22" s="8">
        <v>5</v>
      </c>
      <c r="IF22" s="8"/>
      <c r="IG22" s="8">
        <v>2</v>
      </c>
      <c r="IH22" s="8">
        <v>16</v>
      </c>
      <c r="II22" s="8">
        <v>1</v>
      </c>
      <c r="IJ22" s="8">
        <v>1</v>
      </c>
      <c r="IK22" s="8">
        <v>2</v>
      </c>
      <c r="IL22" s="8"/>
      <c r="IM22" s="16"/>
      <c r="IN22" s="16"/>
      <c r="IO22" s="16"/>
      <c r="IP22" s="8">
        <v>259</v>
      </c>
      <c r="IT22" s="5">
        <v>1</v>
      </c>
      <c r="JD22" s="6">
        <v>151</v>
      </c>
    </row>
    <row r="23" spans="1:264" x14ac:dyDescent="0.25">
      <c r="A23" s="5">
        <v>156</v>
      </c>
      <c r="B23">
        <v>559354</v>
      </c>
      <c r="C23">
        <v>6711409</v>
      </c>
      <c r="D23">
        <v>4</v>
      </c>
      <c r="E23">
        <v>156</v>
      </c>
      <c r="F23" s="7">
        <v>156</v>
      </c>
      <c r="G23" s="6">
        <v>156</v>
      </c>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v>46</v>
      </c>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HU23" s="8"/>
      <c r="HV23" s="8"/>
      <c r="HW23" s="8"/>
      <c r="HX23" s="8"/>
      <c r="HY23" s="8"/>
      <c r="HZ23" s="8"/>
      <c r="IA23" s="8"/>
      <c r="IB23" s="8"/>
      <c r="IC23" s="8"/>
      <c r="ID23" s="8"/>
      <c r="IE23" s="8">
        <v>46</v>
      </c>
      <c r="IF23" s="8"/>
      <c r="IG23" s="8"/>
      <c r="IH23" s="8"/>
      <c r="II23" s="8"/>
      <c r="IJ23" s="8"/>
      <c r="IK23" s="8"/>
      <c r="IL23" s="8"/>
      <c r="IM23" s="16"/>
      <c r="IN23" s="16"/>
      <c r="IO23" s="16"/>
      <c r="IP23" s="8">
        <v>46</v>
      </c>
      <c r="IT23" s="5">
        <v>1</v>
      </c>
      <c r="JD23" s="6">
        <v>156</v>
      </c>
    </row>
    <row r="24" spans="1:264" x14ac:dyDescent="0.25">
      <c r="A24" s="5">
        <v>212</v>
      </c>
      <c r="B24">
        <v>322819</v>
      </c>
      <c r="C24">
        <v>6917041</v>
      </c>
      <c r="D24">
        <v>4</v>
      </c>
      <c r="E24">
        <v>212</v>
      </c>
      <c r="F24" s="7">
        <v>212</v>
      </c>
      <c r="G24" s="6">
        <v>212</v>
      </c>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v>1</v>
      </c>
      <c r="AJ24" s="6"/>
      <c r="AK24" s="6"/>
      <c r="AL24" s="6"/>
      <c r="AM24" s="6"/>
      <c r="AN24" s="6"/>
      <c r="AO24" s="6"/>
      <c r="AP24" s="6"/>
      <c r="AQ24" s="6"/>
      <c r="AR24" s="6"/>
      <c r="AS24" s="6"/>
      <c r="AT24" s="6"/>
      <c r="AU24" s="6"/>
      <c r="AV24" s="6"/>
      <c r="AW24" s="6"/>
      <c r="AX24" s="6"/>
      <c r="AY24" s="6"/>
      <c r="AZ24" s="6"/>
      <c r="BA24" s="6"/>
      <c r="BB24" s="6"/>
      <c r="BC24" s="6">
        <v>1</v>
      </c>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v>1</v>
      </c>
      <c r="CF24" s="6"/>
      <c r="CG24" s="6"/>
      <c r="CH24" s="6"/>
      <c r="CI24" s="6"/>
      <c r="CJ24" s="6"/>
      <c r="CK24" s="6"/>
      <c r="CL24" s="6"/>
      <c r="CM24" s="6"/>
      <c r="CN24" s="6"/>
      <c r="CO24" s="6"/>
      <c r="CP24" s="6"/>
      <c r="CQ24" s="6"/>
      <c r="CR24" s="6"/>
      <c r="CS24" s="6">
        <v>2</v>
      </c>
      <c r="CT24" s="6"/>
      <c r="CU24" s="6"/>
      <c r="CV24" s="6"/>
      <c r="CW24" s="6"/>
      <c r="CX24" s="6"/>
      <c r="CY24" s="6"/>
      <c r="CZ24" s="6">
        <v>1</v>
      </c>
      <c r="DA24" s="6"/>
      <c r="DB24" s="6"/>
      <c r="DC24" s="6"/>
      <c r="DD24" s="6"/>
      <c r="DE24" s="6"/>
      <c r="DF24" s="6"/>
      <c r="DG24" s="6"/>
      <c r="DH24" s="6"/>
      <c r="DI24" s="6">
        <v>1</v>
      </c>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v>1</v>
      </c>
      <c r="FC24" s="6"/>
      <c r="FD24" s="6"/>
      <c r="HU24" s="8"/>
      <c r="HV24" s="8"/>
      <c r="HW24" s="8"/>
      <c r="HX24" s="8"/>
      <c r="HY24" s="8"/>
      <c r="HZ24" s="8">
        <v>1</v>
      </c>
      <c r="IA24" s="8">
        <v>5</v>
      </c>
      <c r="IB24" s="8">
        <v>1</v>
      </c>
      <c r="IC24" s="8"/>
      <c r="ID24" s="8"/>
      <c r="IE24" s="8"/>
      <c r="IF24" s="8"/>
      <c r="IG24" s="8"/>
      <c r="IH24" s="8"/>
      <c r="II24" s="8"/>
      <c r="IJ24" s="8"/>
      <c r="IK24" s="8">
        <v>1</v>
      </c>
      <c r="IL24" s="8"/>
      <c r="IM24" s="16"/>
      <c r="IN24" s="16"/>
      <c r="IO24" s="16"/>
      <c r="IP24" s="8">
        <v>8</v>
      </c>
      <c r="IS24" s="5">
        <v>1</v>
      </c>
      <c r="JD24" s="6">
        <v>212</v>
      </c>
    </row>
    <row r="25" spans="1:264" x14ac:dyDescent="0.25">
      <c r="A25" s="5">
        <v>11</v>
      </c>
      <c r="B25">
        <v>385719</v>
      </c>
      <c r="C25">
        <v>6919765</v>
      </c>
      <c r="D25">
        <v>4</v>
      </c>
      <c r="E25">
        <v>11</v>
      </c>
      <c r="F25" s="7">
        <v>11</v>
      </c>
      <c r="G25" s="6">
        <v>11</v>
      </c>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v>1</v>
      </c>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c r="EJ25" s="6"/>
      <c r="EK25" s="6"/>
      <c r="EL25" s="6"/>
      <c r="EM25" s="6"/>
      <c r="EN25" s="6"/>
      <c r="EO25" s="6"/>
      <c r="EP25" s="6"/>
      <c r="EQ25" s="6"/>
      <c r="ER25" s="6"/>
      <c r="ES25" s="6"/>
      <c r="ET25" s="6"/>
      <c r="EU25" s="6"/>
      <c r="EV25" s="6"/>
      <c r="EW25" s="6"/>
      <c r="EX25" s="6"/>
      <c r="EY25" s="6"/>
      <c r="EZ25" s="6"/>
      <c r="FA25" s="6"/>
      <c r="FB25" s="6"/>
      <c r="FC25" s="6"/>
      <c r="FD25" s="6"/>
      <c r="HU25" s="8"/>
      <c r="HV25" s="8"/>
      <c r="HW25" s="8"/>
      <c r="HX25" s="8"/>
      <c r="HY25" s="8"/>
      <c r="HZ25" s="8"/>
      <c r="IA25" s="8">
        <v>1</v>
      </c>
      <c r="IB25" s="8"/>
      <c r="IC25" s="8"/>
      <c r="ID25" s="8"/>
      <c r="IE25" s="8"/>
      <c r="IF25" s="8"/>
      <c r="IG25" s="8"/>
      <c r="IH25" s="8"/>
      <c r="II25" s="8"/>
      <c r="IJ25" s="8"/>
      <c r="IK25" s="8"/>
      <c r="IL25" s="8"/>
      <c r="IM25" s="16"/>
      <c r="IN25" s="16"/>
      <c r="IO25" s="16"/>
      <c r="IP25" s="8">
        <v>1</v>
      </c>
      <c r="IS25" s="5">
        <v>1</v>
      </c>
      <c r="JD25" s="6">
        <v>11</v>
      </c>
    </row>
    <row r="26" spans="1:264" x14ac:dyDescent="0.25">
      <c r="A26" s="5">
        <v>174</v>
      </c>
      <c r="B26">
        <v>148035</v>
      </c>
      <c r="C26">
        <v>6860991</v>
      </c>
      <c r="D26">
        <v>4</v>
      </c>
      <c r="E26">
        <v>174</v>
      </c>
      <c r="F26" s="7">
        <v>174</v>
      </c>
      <c r="G26" s="6">
        <v>174</v>
      </c>
      <c r="H26" s="6"/>
      <c r="I26" s="6"/>
      <c r="J26" s="6"/>
      <c r="K26" s="6"/>
      <c r="L26" s="6">
        <v>1</v>
      </c>
      <c r="M26" s="6"/>
      <c r="N26" s="6"/>
      <c r="O26" s="6"/>
      <c r="P26" s="6"/>
      <c r="Q26" s="6"/>
      <c r="R26" s="6"/>
      <c r="S26" s="6"/>
      <c r="T26" s="6">
        <v>1</v>
      </c>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v>1</v>
      </c>
      <c r="BG26" s="6">
        <v>1</v>
      </c>
      <c r="BH26" s="6"/>
      <c r="BI26" s="6"/>
      <c r="BJ26" s="6"/>
      <c r="BK26" s="6"/>
      <c r="BL26" s="6"/>
      <c r="BM26" s="6"/>
      <c r="BN26" s="6"/>
      <c r="BO26" s="6">
        <v>2</v>
      </c>
      <c r="BP26" s="6"/>
      <c r="BQ26" s="6">
        <v>1</v>
      </c>
      <c r="BR26" s="6"/>
      <c r="BS26" s="6"/>
      <c r="BT26" s="6"/>
      <c r="BU26" s="6"/>
      <c r="BV26" s="6"/>
      <c r="BW26" s="6"/>
      <c r="BX26" s="6"/>
      <c r="BY26" s="6"/>
      <c r="BZ26" s="6"/>
      <c r="CA26" s="6"/>
      <c r="CB26" s="6"/>
      <c r="CC26" s="6"/>
      <c r="CD26" s="6"/>
      <c r="CE26" s="6"/>
      <c r="CF26" s="6"/>
      <c r="CG26" s="6"/>
      <c r="CH26" s="6"/>
      <c r="CI26" s="6"/>
      <c r="CJ26" s="6"/>
      <c r="CK26" s="6"/>
      <c r="CL26" s="6"/>
      <c r="CM26" s="6">
        <v>4</v>
      </c>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c r="EG26" s="6"/>
      <c r="EH26" s="6"/>
      <c r="EI26" s="6"/>
      <c r="EJ26" s="6"/>
      <c r="EK26" s="6"/>
      <c r="EL26" s="6"/>
      <c r="EM26" s="6"/>
      <c r="EN26" s="6">
        <v>10</v>
      </c>
      <c r="EO26" s="6"/>
      <c r="EP26" s="6"/>
      <c r="EQ26" s="6"/>
      <c r="ER26" s="6"/>
      <c r="ES26" s="6"/>
      <c r="ET26" s="6"/>
      <c r="EU26" s="6"/>
      <c r="EV26" s="6"/>
      <c r="EW26" s="6"/>
      <c r="EX26" s="6"/>
      <c r="EY26" s="6"/>
      <c r="EZ26" s="6"/>
      <c r="FA26" s="6"/>
      <c r="FB26" s="6"/>
      <c r="FC26" s="6"/>
      <c r="FD26" s="6"/>
      <c r="GA26" s="12">
        <v>1</v>
      </c>
      <c r="GB26" s="12">
        <v>1</v>
      </c>
      <c r="GE26" s="12">
        <v>1</v>
      </c>
      <c r="HK26" s="12">
        <v>1</v>
      </c>
      <c r="HU26" s="8">
        <v>1</v>
      </c>
      <c r="HV26" s="8"/>
      <c r="HW26" s="8"/>
      <c r="HX26" s="8"/>
      <c r="HY26" s="8">
        <v>1</v>
      </c>
      <c r="HZ26" s="8"/>
      <c r="IA26" s="8">
        <v>13</v>
      </c>
      <c r="IB26" s="8"/>
      <c r="IC26" s="8"/>
      <c r="ID26" s="8"/>
      <c r="IE26" s="8"/>
      <c r="IF26" s="8"/>
      <c r="IG26" s="8"/>
      <c r="IH26" s="8">
        <v>10</v>
      </c>
      <c r="II26" s="8"/>
      <c r="IJ26" s="8"/>
      <c r="IK26" s="8"/>
      <c r="IL26" s="8"/>
      <c r="IM26" s="16"/>
      <c r="IN26" s="16"/>
      <c r="IO26" s="16"/>
      <c r="IP26" s="8">
        <v>25</v>
      </c>
      <c r="IR26" s="5">
        <v>1</v>
      </c>
      <c r="JD26" s="6">
        <v>174</v>
      </c>
    </row>
    <row r="27" spans="1:264" x14ac:dyDescent="0.25">
      <c r="A27" s="5">
        <v>15</v>
      </c>
      <c r="B27">
        <v>231057</v>
      </c>
      <c r="C27">
        <v>6710836</v>
      </c>
      <c r="D27">
        <v>4</v>
      </c>
      <c r="E27">
        <v>15</v>
      </c>
      <c r="F27" s="7">
        <v>15</v>
      </c>
      <c r="G27" s="6">
        <v>15</v>
      </c>
      <c r="H27" s="6"/>
      <c r="I27" s="6"/>
      <c r="J27" s="6">
        <v>1</v>
      </c>
      <c r="K27" s="6"/>
      <c r="L27" s="6"/>
      <c r="M27" s="6"/>
      <c r="N27" s="6"/>
      <c r="O27" s="6"/>
      <c r="P27" s="6"/>
      <c r="Q27" s="6"/>
      <c r="R27" s="6"/>
      <c r="S27" s="6"/>
      <c r="T27" s="6">
        <v>9</v>
      </c>
      <c r="U27" s="6"/>
      <c r="V27" s="6"/>
      <c r="W27" s="6"/>
      <c r="X27" s="6"/>
      <c r="Y27" s="6"/>
      <c r="Z27" s="6"/>
      <c r="AA27" s="6">
        <v>2</v>
      </c>
      <c r="AB27" s="6"/>
      <c r="AC27" s="6"/>
      <c r="AD27" s="6"/>
      <c r="AE27" s="6"/>
      <c r="AF27" s="6"/>
      <c r="AG27" s="6"/>
      <c r="AH27" s="6">
        <v>3</v>
      </c>
      <c r="AI27" s="6"/>
      <c r="AJ27" s="6"/>
      <c r="AK27" s="6"/>
      <c r="AL27" s="6"/>
      <c r="AM27" s="6"/>
      <c r="AN27" s="6"/>
      <c r="AO27" s="6">
        <v>1</v>
      </c>
      <c r="AP27" s="6"/>
      <c r="AQ27" s="6"/>
      <c r="AR27" s="6"/>
      <c r="AS27" s="6"/>
      <c r="AT27" s="6"/>
      <c r="AU27" s="6"/>
      <c r="AV27" s="6"/>
      <c r="AW27" s="6">
        <v>3</v>
      </c>
      <c r="AX27" s="6"/>
      <c r="AY27" s="6"/>
      <c r="AZ27" s="6"/>
      <c r="BA27" s="6">
        <v>2</v>
      </c>
      <c r="BB27" s="6"/>
      <c r="BC27" s="6"/>
      <c r="BD27" s="6"/>
      <c r="BE27" s="6"/>
      <c r="BF27" s="6">
        <v>1</v>
      </c>
      <c r="BG27" s="6"/>
      <c r="BH27" s="6">
        <v>3</v>
      </c>
      <c r="BI27" s="6"/>
      <c r="BJ27" s="6"/>
      <c r="BK27" s="6">
        <v>1</v>
      </c>
      <c r="BL27" s="6">
        <v>2</v>
      </c>
      <c r="BM27" s="6">
        <v>2</v>
      </c>
      <c r="BN27" s="6"/>
      <c r="BO27" s="6">
        <v>1</v>
      </c>
      <c r="BP27" s="6"/>
      <c r="BQ27" s="6">
        <v>25</v>
      </c>
      <c r="BR27" s="6"/>
      <c r="BS27" s="6">
        <v>3</v>
      </c>
      <c r="BT27" s="6"/>
      <c r="BU27" s="6"/>
      <c r="BV27" s="6"/>
      <c r="BW27" s="6"/>
      <c r="BX27" s="6"/>
      <c r="BY27" s="6"/>
      <c r="BZ27" s="6"/>
      <c r="CA27" s="6"/>
      <c r="CB27" s="6"/>
      <c r="CC27" s="6">
        <v>1</v>
      </c>
      <c r="CD27" s="6"/>
      <c r="CE27" s="6"/>
      <c r="CF27" s="6"/>
      <c r="CG27" s="6"/>
      <c r="CH27" s="6"/>
      <c r="CI27" s="6"/>
      <c r="CJ27" s="6"/>
      <c r="CK27" s="6"/>
      <c r="CL27" s="6">
        <v>1</v>
      </c>
      <c r="CM27" s="6"/>
      <c r="CN27" s="6">
        <v>8</v>
      </c>
      <c r="CO27" s="6"/>
      <c r="CP27" s="6"/>
      <c r="CQ27" s="6">
        <v>1</v>
      </c>
      <c r="CR27" s="6">
        <v>1</v>
      </c>
      <c r="CS27" s="6">
        <v>3</v>
      </c>
      <c r="CT27" s="6"/>
      <c r="CU27" s="6"/>
      <c r="CV27" s="6">
        <v>4</v>
      </c>
      <c r="CW27" s="6">
        <v>1</v>
      </c>
      <c r="CX27" s="6"/>
      <c r="CY27" s="6">
        <v>1</v>
      </c>
      <c r="CZ27" s="6">
        <v>2</v>
      </c>
      <c r="DA27" s="6"/>
      <c r="DB27" s="6"/>
      <c r="DC27" s="6"/>
      <c r="DD27" s="6"/>
      <c r="DE27" s="6"/>
      <c r="DF27" s="6"/>
      <c r="DG27" s="6"/>
      <c r="DH27" s="6"/>
      <c r="DI27" s="6"/>
      <c r="DJ27" s="6"/>
      <c r="DK27" s="6"/>
      <c r="DL27" s="6"/>
      <c r="DM27" s="6">
        <v>1</v>
      </c>
      <c r="DN27" s="6"/>
      <c r="DO27" s="6"/>
      <c r="DP27" s="6">
        <v>3</v>
      </c>
      <c r="DQ27" s="6">
        <v>1</v>
      </c>
      <c r="DR27" s="6"/>
      <c r="DS27" s="6"/>
      <c r="DT27" s="6"/>
      <c r="DU27" s="6">
        <v>10</v>
      </c>
      <c r="DV27" s="6"/>
      <c r="DW27" s="6"/>
      <c r="DX27" s="6">
        <v>2</v>
      </c>
      <c r="DY27" s="6"/>
      <c r="DZ27" s="6">
        <v>1</v>
      </c>
      <c r="EA27" s="6"/>
      <c r="EB27" s="6"/>
      <c r="EC27" s="6"/>
      <c r="ED27" s="6"/>
      <c r="EE27" s="6"/>
      <c r="EF27" s="6"/>
      <c r="EG27" s="6">
        <v>1</v>
      </c>
      <c r="EH27" s="6"/>
      <c r="EI27" s="6"/>
      <c r="EJ27" s="6"/>
      <c r="EK27" s="6"/>
      <c r="EL27" s="6"/>
      <c r="EM27" s="6"/>
      <c r="EN27" s="6">
        <v>1</v>
      </c>
      <c r="EO27" s="6"/>
      <c r="EP27" s="6"/>
      <c r="EQ27" s="6"/>
      <c r="ER27" s="6"/>
      <c r="ES27" s="6">
        <v>1</v>
      </c>
      <c r="ET27" s="6"/>
      <c r="EU27" s="6"/>
      <c r="EV27" s="6"/>
      <c r="EW27" s="6"/>
      <c r="EX27" s="6"/>
      <c r="EY27" s="6"/>
      <c r="EZ27" s="6"/>
      <c r="FA27" s="6"/>
      <c r="FB27" s="6"/>
      <c r="FC27" s="6"/>
      <c r="FD27" s="6"/>
      <c r="FE27" s="12">
        <v>3</v>
      </c>
      <c r="FG27" s="12">
        <v>2</v>
      </c>
      <c r="FP27" s="12">
        <v>2</v>
      </c>
      <c r="FR27" s="12">
        <v>1</v>
      </c>
      <c r="FS27" s="12">
        <v>10</v>
      </c>
      <c r="FV27" s="12">
        <v>1</v>
      </c>
      <c r="FW27" s="12">
        <v>1</v>
      </c>
      <c r="FX27" s="12">
        <v>6</v>
      </c>
      <c r="FY27" s="12">
        <v>44</v>
      </c>
      <c r="FZ27" s="12">
        <v>1</v>
      </c>
      <c r="GB27" s="12">
        <v>2</v>
      </c>
      <c r="GD27" s="12">
        <v>1</v>
      </c>
      <c r="GE27" s="12">
        <v>5</v>
      </c>
      <c r="GH27" s="12">
        <v>1</v>
      </c>
      <c r="HL27" s="12">
        <v>1</v>
      </c>
      <c r="HM27" s="12">
        <v>1</v>
      </c>
      <c r="HU27" s="8">
        <v>1</v>
      </c>
      <c r="HV27" s="8"/>
      <c r="HW27" s="8"/>
      <c r="HX27" s="8"/>
      <c r="HY27" s="8">
        <v>15</v>
      </c>
      <c r="HZ27" s="8">
        <v>5</v>
      </c>
      <c r="IA27" s="8">
        <v>142</v>
      </c>
      <c r="IB27" s="8">
        <v>6</v>
      </c>
      <c r="IC27" s="8"/>
      <c r="ID27" s="8">
        <v>10</v>
      </c>
      <c r="IE27" s="8">
        <v>2</v>
      </c>
      <c r="IF27" s="8"/>
      <c r="IG27" s="8">
        <v>2</v>
      </c>
      <c r="IH27" s="8">
        <v>2</v>
      </c>
      <c r="II27" s="8"/>
      <c r="IJ27" s="8"/>
      <c r="IK27" s="8"/>
      <c r="IL27" s="8"/>
      <c r="IM27" s="16"/>
      <c r="IN27" s="16"/>
      <c r="IO27" s="16"/>
      <c r="IP27" s="8">
        <v>185</v>
      </c>
      <c r="IQ27" s="5">
        <v>1</v>
      </c>
      <c r="JD27" s="6">
        <v>15</v>
      </c>
    </row>
    <row r="28" spans="1:264" x14ac:dyDescent="0.25">
      <c r="A28" s="5">
        <v>115</v>
      </c>
      <c r="B28">
        <v>235888</v>
      </c>
      <c r="C28">
        <v>6797791</v>
      </c>
      <c r="D28">
        <v>4</v>
      </c>
      <c r="E28">
        <v>115</v>
      </c>
      <c r="F28" s="7">
        <v>115</v>
      </c>
      <c r="G28" s="6">
        <v>115</v>
      </c>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v>2</v>
      </c>
      <c r="BH28" s="6"/>
      <c r="BI28" s="6"/>
      <c r="BJ28" s="6"/>
      <c r="BK28" s="6"/>
      <c r="BL28" s="6"/>
      <c r="BM28" s="6"/>
      <c r="BN28" s="6"/>
      <c r="BO28" s="6"/>
      <c r="BP28" s="6"/>
      <c r="BQ28" s="6">
        <v>3</v>
      </c>
      <c r="BR28" s="6"/>
      <c r="BS28" s="6">
        <v>1</v>
      </c>
      <c r="BT28" s="6"/>
      <c r="BU28" s="6"/>
      <c r="BV28" s="6"/>
      <c r="BW28" s="6"/>
      <c r="BX28" s="6"/>
      <c r="BY28" s="6"/>
      <c r="BZ28" s="6"/>
      <c r="CA28" s="6"/>
      <c r="CB28" s="6"/>
      <c r="CC28" s="6"/>
      <c r="CD28" s="6"/>
      <c r="CE28" s="6">
        <v>1</v>
      </c>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c r="EJ28" s="6"/>
      <c r="EK28" s="6"/>
      <c r="EL28" s="6">
        <v>100</v>
      </c>
      <c r="EM28" s="6"/>
      <c r="EN28" s="6">
        <v>17</v>
      </c>
      <c r="EO28" s="6"/>
      <c r="EP28" s="6"/>
      <c r="EQ28" s="6"/>
      <c r="ER28" s="6"/>
      <c r="ES28" s="6"/>
      <c r="ET28" s="6"/>
      <c r="EU28" s="6">
        <v>1</v>
      </c>
      <c r="EV28" s="6"/>
      <c r="EW28" s="6"/>
      <c r="EX28" s="6"/>
      <c r="EY28" s="6"/>
      <c r="EZ28" s="6"/>
      <c r="FA28" s="6"/>
      <c r="FB28" s="6"/>
      <c r="FC28" s="6"/>
      <c r="FD28" s="6"/>
      <c r="FY28" s="12">
        <v>1</v>
      </c>
      <c r="GC28" s="12">
        <v>1</v>
      </c>
      <c r="HU28" s="8"/>
      <c r="HV28" s="8"/>
      <c r="HW28" s="8"/>
      <c r="HX28" s="8"/>
      <c r="HY28" s="8"/>
      <c r="HZ28" s="8"/>
      <c r="IA28" s="8">
        <v>9</v>
      </c>
      <c r="IB28" s="8"/>
      <c r="IC28" s="8"/>
      <c r="ID28" s="8"/>
      <c r="IE28" s="8"/>
      <c r="IF28" s="8"/>
      <c r="IG28" s="8"/>
      <c r="IH28" s="8">
        <v>118</v>
      </c>
      <c r="II28" s="8"/>
      <c r="IJ28" s="8"/>
      <c r="IK28" s="8"/>
      <c r="IL28" s="8"/>
      <c r="IM28" s="16"/>
      <c r="IN28" s="16"/>
      <c r="IO28" s="16"/>
      <c r="IP28" s="8">
        <v>127</v>
      </c>
      <c r="IQ28" s="5">
        <v>1</v>
      </c>
      <c r="JD28" s="6">
        <v>115</v>
      </c>
    </row>
    <row r="29" spans="1:264" x14ac:dyDescent="0.25">
      <c r="A29" s="5">
        <v>35</v>
      </c>
      <c r="B29">
        <v>326369</v>
      </c>
      <c r="C29">
        <v>6649199</v>
      </c>
      <c r="D29">
        <v>4</v>
      </c>
      <c r="E29">
        <v>35</v>
      </c>
      <c r="F29" s="7">
        <v>35</v>
      </c>
      <c r="G29" s="6">
        <v>35</v>
      </c>
      <c r="H29" s="6"/>
      <c r="I29" s="6"/>
      <c r="J29" s="6"/>
      <c r="K29" s="6"/>
      <c r="L29" s="6"/>
      <c r="M29" s="6"/>
      <c r="N29" s="6"/>
      <c r="O29" s="6"/>
      <c r="P29" s="6"/>
      <c r="Q29" s="6"/>
      <c r="R29" s="6"/>
      <c r="S29" s="6"/>
      <c r="T29" s="6">
        <v>1</v>
      </c>
      <c r="U29" s="6"/>
      <c r="V29" s="6"/>
      <c r="W29" s="6"/>
      <c r="X29" s="6"/>
      <c r="Y29" s="6"/>
      <c r="Z29" s="6"/>
      <c r="AA29" s="6">
        <v>2</v>
      </c>
      <c r="AB29" s="6"/>
      <c r="AC29" s="6"/>
      <c r="AD29" s="6"/>
      <c r="AE29" s="6"/>
      <c r="AF29" s="6"/>
      <c r="AG29" s="6"/>
      <c r="AH29" s="6"/>
      <c r="AI29" s="6"/>
      <c r="AJ29" s="6"/>
      <c r="AK29" s="6"/>
      <c r="AL29" s="6"/>
      <c r="AM29" s="6"/>
      <c r="AN29" s="6"/>
      <c r="AO29" s="6"/>
      <c r="AP29" s="6"/>
      <c r="AQ29" s="6">
        <v>1</v>
      </c>
      <c r="AR29" s="6"/>
      <c r="AS29" s="6">
        <v>1</v>
      </c>
      <c r="AT29" s="6"/>
      <c r="AU29" s="6"/>
      <c r="AV29" s="6"/>
      <c r="AW29" s="6">
        <v>2</v>
      </c>
      <c r="AX29" s="6"/>
      <c r="AY29" s="6"/>
      <c r="AZ29" s="6"/>
      <c r="BA29" s="6">
        <v>1</v>
      </c>
      <c r="BB29" s="6"/>
      <c r="BC29" s="6"/>
      <c r="BD29" s="6"/>
      <c r="BE29" s="6"/>
      <c r="BF29" s="6"/>
      <c r="BG29" s="6"/>
      <c r="BH29" s="6">
        <v>1</v>
      </c>
      <c r="BI29" s="6"/>
      <c r="BJ29" s="6"/>
      <c r="BK29" s="6">
        <v>1</v>
      </c>
      <c r="BL29" s="6"/>
      <c r="BM29" s="6"/>
      <c r="BN29" s="6"/>
      <c r="BO29" s="6"/>
      <c r="BP29" s="6"/>
      <c r="BQ29" s="6">
        <v>13</v>
      </c>
      <c r="BR29" s="6"/>
      <c r="BS29" s="6"/>
      <c r="BT29" s="6">
        <v>1</v>
      </c>
      <c r="BU29" s="6"/>
      <c r="BV29" s="6"/>
      <c r="BW29" s="6"/>
      <c r="BX29" s="6"/>
      <c r="BY29" s="6"/>
      <c r="BZ29" s="6"/>
      <c r="CA29" s="6"/>
      <c r="CB29" s="6"/>
      <c r="CC29" s="6"/>
      <c r="CD29" s="6"/>
      <c r="CE29" s="6"/>
      <c r="CF29" s="6"/>
      <c r="CG29" s="6"/>
      <c r="CH29" s="6"/>
      <c r="CI29" s="6"/>
      <c r="CJ29" s="6"/>
      <c r="CK29" s="6"/>
      <c r="CL29" s="6"/>
      <c r="CM29" s="6"/>
      <c r="CN29" s="6">
        <v>7</v>
      </c>
      <c r="CO29" s="6"/>
      <c r="CP29" s="6"/>
      <c r="CQ29" s="6"/>
      <c r="CR29" s="6"/>
      <c r="CS29" s="6"/>
      <c r="CT29" s="6"/>
      <c r="CU29" s="6"/>
      <c r="CV29" s="6">
        <v>2</v>
      </c>
      <c r="CW29" s="6"/>
      <c r="CX29" s="6"/>
      <c r="CY29" s="6"/>
      <c r="CZ29" s="6"/>
      <c r="DA29" s="6"/>
      <c r="DB29" s="6"/>
      <c r="DC29" s="6">
        <v>1</v>
      </c>
      <c r="DD29" s="6"/>
      <c r="DE29" s="6"/>
      <c r="DF29" s="6"/>
      <c r="DG29" s="6"/>
      <c r="DH29" s="6"/>
      <c r="DI29" s="6"/>
      <c r="DJ29" s="6"/>
      <c r="DK29" s="6"/>
      <c r="DL29" s="6"/>
      <c r="DM29" s="6"/>
      <c r="DN29" s="6"/>
      <c r="DO29" s="6"/>
      <c r="DP29" s="6"/>
      <c r="DQ29" s="6"/>
      <c r="DR29" s="6"/>
      <c r="DS29" s="6"/>
      <c r="DT29" s="6"/>
      <c r="DU29" s="6"/>
      <c r="DV29" s="6"/>
      <c r="DW29" s="6"/>
      <c r="DX29" s="6">
        <v>2</v>
      </c>
      <c r="DY29" s="6"/>
      <c r="DZ29" s="6"/>
      <c r="EA29" s="6"/>
      <c r="EB29" s="6"/>
      <c r="EC29" s="6"/>
      <c r="ED29" s="6"/>
      <c r="EE29" s="6"/>
      <c r="EF29" s="6"/>
      <c r="EG29" s="6"/>
      <c r="EH29" s="6"/>
      <c r="EI29" s="6"/>
      <c r="EJ29" s="6"/>
      <c r="EK29" s="6"/>
      <c r="EL29" s="6"/>
      <c r="EM29" s="6"/>
      <c r="EN29" s="6">
        <v>4</v>
      </c>
      <c r="EO29" s="6"/>
      <c r="EP29" s="6"/>
      <c r="EQ29" s="6"/>
      <c r="ER29" s="6"/>
      <c r="ES29" s="6">
        <v>5</v>
      </c>
      <c r="ET29" s="6"/>
      <c r="EU29" s="6"/>
      <c r="EV29" s="6"/>
      <c r="EW29" s="6"/>
      <c r="EX29" s="6"/>
      <c r="EY29" s="6"/>
      <c r="EZ29" s="6"/>
      <c r="FA29" s="6"/>
      <c r="FB29" s="6">
        <v>1</v>
      </c>
      <c r="FC29" s="6"/>
      <c r="FD29" s="6"/>
      <c r="FK29" s="12">
        <v>1</v>
      </c>
      <c r="FS29" s="12">
        <v>1</v>
      </c>
      <c r="FW29" s="12">
        <v>1</v>
      </c>
      <c r="FY29" s="12">
        <v>7</v>
      </c>
      <c r="GB29" s="12">
        <v>1</v>
      </c>
      <c r="HU29" s="8"/>
      <c r="HV29" s="8"/>
      <c r="HW29" s="8"/>
      <c r="HX29" s="8"/>
      <c r="HY29" s="8">
        <v>3</v>
      </c>
      <c r="HZ29" s="8"/>
      <c r="IA29" s="8">
        <v>41</v>
      </c>
      <c r="IB29" s="8">
        <v>1</v>
      </c>
      <c r="IC29" s="8"/>
      <c r="ID29" s="8"/>
      <c r="IE29" s="8"/>
      <c r="IF29" s="8"/>
      <c r="IG29" s="8">
        <v>2</v>
      </c>
      <c r="IH29" s="8">
        <v>9</v>
      </c>
      <c r="II29" s="8"/>
      <c r="IJ29" s="8"/>
      <c r="IK29" s="8">
        <v>1</v>
      </c>
      <c r="IL29" s="8"/>
      <c r="IM29" s="16"/>
      <c r="IN29" s="16"/>
      <c r="IO29" s="16"/>
      <c r="IP29" s="8">
        <v>57</v>
      </c>
      <c r="IQ29" s="5">
        <v>1</v>
      </c>
      <c r="JD29" s="6">
        <v>35</v>
      </c>
    </row>
    <row r="30" spans="1:264" x14ac:dyDescent="0.25">
      <c r="A30" s="5">
        <v>122</v>
      </c>
      <c r="B30">
        <v>233220</v>
      </c>
      <c r="C30">
        <v>6711549</v>
      </c>
      <c r="D30">
        <v>4</v>
      </c>
      <c r="E30">
        <v>122</v>
      </c>
      <c r="F30" s="7">
        <v>122</v>
      </c>
      <c r="G30" s="6">
        <v>122</v>
      </c>
      <c r="H30" s="6"/>
      <c r="I30" s="6"/>
      <c r="J30" s="6"/>
      <c r="K30" s="6"/>
      <c r="L30" s="6"/>
      <c r="M30" s="6"/>
      <c r="N30" s="6"/>
      <c r="O30" s="6"/>
      <c r="P30" s="6">
        <v>1</v>
      </c>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v>1</v>
      </c>
      <c r="BR30" s="6"/>
      <c r="BS30" s="6"/>
      <c r="BT30" s="6"/>
      <c r="BU30" s="6"/>
      <c r="BV30" s="6"/>
      <c r="BW30" s="6"/>
      <c r="BX30" s="6"/>
      <c r="BY30" s="6"/>
      <c r="BZ30" s="6"/>
      <c r="CA30" s="6"/>
      <c r="CB30" s="6"/>
      <c r="CC30" s="6"/>
      <c r="CD30" s="6"/>
      <c r="CE30" s="6"/>
      <c r="CF30" s="6"/>
      <c r="CG30" s="6"/>
      <c r="CH30" s="6"/>
      <c r="CI30" s="6"/>
      <c r="CJ30" s="6"/>
      <c r="CK30" s="6"/>
      <c r="CL30" s="6"/>
      <c r="CM30" s="6"/>
      <c r="CN30" s="6">
        <v>1</v>
      </c>
      <c r="CO30" s="6"/>
      <c r="CP30" s="6"/>
      <c r="CQ30" s="6"/>
      <c r="CR30" s="6"/>
      <c r="CS30" s="6"/>
      <c r="CT30" s="6"/>
      <c r="CU30" s="6"/>
      <c r="CV30" s="6"/>
      <c r="CW30" s="6"/>
      <c r="CX30" s="6"/>
      <c r="CY30" s="6"/>
      <c r="CZ30" s="6">
        <v>1</v>
      </c>
      <c r="DA30" s="6"/>
      <c r="DB30" s="6"/>
      <c r="DC30" s="6"/>
      <c r="DD30" s="6"/>
      <c r="DE30" s="6"/>
      <c r="DF30" s="6"/>
      <c r="DG30" s="6"/>
      <c r="DH30" s="6"/>
      <c r="DI30" s="6"/>
      <c r="DJ30" s="6"/>
      <c r="DK30" s="6"/>
      <c r="DL30" s="6"/>
      <c r="DM30" s="6"/>
      <c r="DN30" s="6"/>
      <c r="DO30" s="6"/>
      <c r="DP30" s="6"/>
      <c r="DQ30" s="6"/>
      <c r="DR30" s="6"/>
      <c r="DS30" s="6"/>
      <c r="DT30" s="6"/>
      <c r="DU30" s="6">
        <v>3</v>
      </c>
      <c r="DV30" s="6"/>
      <c r="DW30" s="6"/>
      <c r="DX30" s="6"/>
      <c r="DY30" s="6"/>
      <c r="DZ30" s="6"/>
      <c r="EA30" s="6"/>
      <c r="EB30" s="6"/>
      <c r="EC30" s="6"/>
      <c r="ED30" s="6">
        <v>1</v>
      </c>
      <c r="EE30" s="6"/>
      <c r="EF30" s="6"/>
      <c r="EG30" s="6"/>
      <c r="EH30" s="6"/>
      <c r="EI30" s="6"/>
      <c r="EJ30" s="6"/>
      <c r="EK30" s="6"/>
      <c r="EL30" s="6"/>
      <c r="EM30" s="6"/>
      <c r="EN30" s="6"/>
      <c r="EO30" s="6"/>
      <c r="EP30" s="6"/>
      <c r="EQ30" s="6"/>
      <c r="ER30" s="6"/>
      <c r="ES30" s="6"/>
      <c r="ET30" s="6"/>
      <c r="EU30" s="6"/>
      <c r="EV30" s="6"/>
      <c r="EW30" s="6">
        <v>1</v>
      </c>
      <c r="EX30" s="6"/>
      <c r="EY30" s="6"/>
      <c r="EZ30" s="6"/>
      <c r="FA30" s="6"/>
      <c r="FB30" s="6"/>
      <c r="FC30" s="6"/>
      <c r="FD30" s="6"/>
      <c r="FT30" s="12">
        <v>2</v>
      </c>
      <c r="FX30" s="12">
        <v>1</v>
      </c>
      <c r="FY30" s="12">
        <v>1</v>
      </c>
      <c r="HU30" s="8"/>
      <c r="HV30" s="8"/>
      <c r="HW30" s="8"/>
      <c r="HX30" s="8"/>
      <c r="HY30" s="8">
        <v>1</v>
      </c>
      <c r="HZ30" s="8"/>
      <c r="IA30" s="8">
        <v>7</v>
      </c>
      <c r="IB30" s="8"/>
      <c r="IC30" s="8"/>
      <c r="ID30" s="8">
        <v>3</v>
      </c>
      <c r="IE30" s="8">
        <v>1</v>
      </c>
      <c r="IF30" s="8"/>
      <c r="IG30" s="8"/>
      <c r="IH30" s="8">
        <v>1</v>
      </c>
      <c r="II30" s="8"/>
      <c r="IJ30" s="8"/>
      <c r="IK30" s="8"/>
      <c r="IL30" s="8"/>
      <c r="IM30" s="16"/>
      <c r="IN30" s="16"/>
      <c r="IO30" s="16"/>
      <c r="IP30" s="8">
        <v>13</v>
      </c>
      <c r="IQ30" s="5">
        <v>1</v>
      </c>
      <c r="JD30" s="6">
        <v>122</v>
      </c>
    </row>
    <row r="31" spans="1:264" x14ac:dyDescent="0.25">
      <c r="A31" s="5">
        <v>268</v>
      </c>
      <c r="B31">
        <v>711545</v>
      </c>
      <c r="C31">
        <v>6254511</v>
      </c>
      <c r="D31">
        <v>3</v>
      </c>
      <c r="E31">
        <v>268</v>
      </c>
      <c r="F31" s="7">
        <v>268</v>
      </c>
      <c r="G31" s="6">
        <v>268</v>
      </c>
      <c r="H31" s="6"/>
      <c r="I31" s="6"/>
      <c r="J31" s="6"/>
      <c r="K31" s="6"/>
      <c r="L31" s="6"/>
      <c r="M31" s="6"/>
      <c r="N31" s="6"/>
      <c r="O31" s="6"/>
      <c r="P31" s="6"/>
      <c r="Q31" s="6"/>
      <c r="R31" s="6"/>
      <c r="S31" s="6"/>
      <c r="T31" s="6"/>
      <c r="U31" s="6"/>
      <c r="V31" s="6"/>
      <c r="W31" s="6"/>
      <c r="X31" s="6"/>
      <c r="Y31" s="6"/>
      <c r="Z31" s="6"/>
      <c r="AA31" s="6"/>
      <c r="AB31" s="6"/>
      <c r="AC31" s="6">
        <v>1</v>
      </c>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v>1</v>
      </c>
      <c r="BI31" s="6"/>
      <c r="BJ31" s="6"/>
      <c r="BK31" s="6"/>
      <c r="BL31" s="6"/>
      <c r="BM31" s="6"/>
      <c r="BN31" s="6"/>
      <c r="BO31" s="6"/>
      <c r="BP31" s="6"/>
      <c r="BQ31" s="6"/>
      <c r="BR31" s="6"/>
      <c r="BS31" s="6"/>
      <c r="BT31" s="6"/>
      <c r="BU31" s="6"/>
      <c r="BV31" s="6"/>
      <c r="BW31" s="6"/>
      <c r="BX31" s="6"/>
      <c r="BY31" s="6"/>
      <c r="BZ31" s="6"/>
      <c r="CA31" s="6"/>
      <c r="CB31" s="6"/>
      <c r="CC31" s="6"/>
      <c r="CD31" s="6"/>
      <c r="CE31" s="6"/>
      <c r="CF31" s="6">
        <v>1</v>
      </c>
      <c r="CG31" s="6"/>
      <c r="CH31" s="6"/>
      <c r="CI31" s="6"/>
      <c r="CJ31" s="6">
        <v>7</v>
      </c>
      <c r="CK31" s="6"/>
      <c r="CL31" s="6"/>
      <c r="CM31" s="6"/>
      <c r="CN31" s="6"/>
      <c r="CO31" s="6"/>
      <c r="CP31" s="6"/>
      <c r="CQ31" s="6"/>
      <c r="CR31" s="6"/>
      <c r="CS31" s="6"/>
      <c r="CT31" s="6"/>
      <c r="CU31" s="6"/>
      <c r="CV31" s="6"/>
      <c r="CW31" s="6"/>
      <c r="CX31" s="6"/>
      <c r="CY31" s="6"/>
      <c r="CZ31" s="6">
        <v>1</v>
      </c>
      <c r="DA31" s="6"/>
      <c r="DB31" s="6"/>
      <c r="DC31" s="6"/>
      <c r="DD31" s="6"/>
      <c r="DE31" s="6"/>
      <c r="DF31" s="6"/>
      <c r="DG31" s="6"/>
      <c r="DH31" s="6"/>
      <c r="DI31" s="6"/>
      <c r="DJ31" s="6"/>
      <c r="DK31" s="6"/>
      <c r="DL31" s="6"/>
      <c r="DM31" s="6"/>
      <c r="DN31" s="6"/>
      <c r="DO31" s="6"/>
      <c r="DP31" s="6"/>
      <c r="DQ31" s="6"/>
      <c r="DR31" s="6"/>
      <c r="DS31" s="6"/>
      <c r="DT31" s="6"/>
      <c r="DU31" s="6"/>
      <c r="DV31" s="6"/>
      <c r="DW31" s="6">
        <v>1</v>
      </c>
      <c r="DX31" s="6"/>
      <c r="DY31" s="6"/>
      <c r="DZ31" s="6"/>
      <c r="EA31" s="6"/>
      <c r="EB31" s="6"/>
      <c r="EC31" s="6"/>
      <c r="ED31" s="6"/>
      <c r="EE31" s="6"/>
      <c r="EF31" s="6"/>
      <c r="EG31" s="6"/>
      <c r="EH31" s="6"/>
      <c r="EI31" s="6"/>
      <c r="EJ31" s="6"/>
      <c r="EK31" s="6"/>
      <c r="EL31" s="6"/>
      <c r="EM31" s="6"/>
      <c r="EN31" s="6">
        <v>1</v>
      </c>
      <c r="EO31" s="6"/>
      <c r="EP31" s="6"/>
      <c r="EQ31" s="6"/>
      <c r="ER31" s="6"/>
      <c r="ES31" s="6"/>
      <c r="ET31" s="6"/>
      <c r="EU31" s="6"/>
      <c r="EV31" s="6">
        <v>2</v>
      </c>
      <c r="EW31" s="6"/>
      <c r="EX31" s="6"/>
      <c r="EY31" s="6"/>
      <c r="EZ31" s="6"/>
      <c r="FA31" s="6"/>
      <c r="FB31" s="6"/>
      <c r="FC31" s="6"/>
      <c r="FD31" s="6"/>
      <c r="FV31" s="12">
        <v>1</v>
      </c>
      <c r="FX31" s="12">
        <v>3</v>
      </c>
      <c r="FY31" s="12">
        <v>5</v>
      </c>
      <c r="GB31" s="12">
        <v>11</v>
      </c>
      <c r="GE31" s="12">
        <v>24</v>
      </c>
      <c r="GH31" s="12">
        <v>3</v>
      </c>
      <c r="GV31" s="27">
        <v>1</v>
      </c>
      <c r="HU31" s="8"/>
      <c r="HV31" s="8"/>
      <c r="HW31" s="8"/>
      <c r="HX31" s="8"/>
      <c r="HY31" s="8">
        <v>1</v>
      </c>
      <c r="HZ31" s="8"/>
      <c r="IA31" s="8">
        <v>54</v>
      </c>
      <c r="IB31" s="8">
        <v>4</v>
      </c>
      <c r="IC31" s="8"/>
      <c r="ID31" s="8"/>
      <c r="IE31" s="8">
        <v>1</v>
      </c>
      <c r="IF31" s="8"/>
      <c r="IG31" s="8"/>
      <c r="IH31" s="8">
        <v>3</v>
      </c>
      <c r="II31" s="8"/>
      <c r="IJ31" s="8"/>
      <c r="IK31" s="8"/>
      <c r="IL31" s="8"/>
      <c r="IM31" s="16"/>
      <c r="IN31" s="16"/>
      <c r="IO31" s="16"/>
      <c r="IP31" s="8">
        <v>63</v>
      </c>
      <c r="JC31" s="5">
        <v>1</v>
      </c>
      <c r="JD31" s="6">
        <v>268</v>
      </c>
    </row>
    <row r="32" spans="1:264" x14ac:dyDescent="0.25">
      <c r="A32" s="5">
        <v>315</v>
      </c>
      <c r="B32">
        <v>912569</v>
      </c>
      <c r="C32">
        <v>6724651</v>
      </c>
      <c r="D32">
        <v>3</v>
      </c>
      <c r="E32">
        <v>315</v>
      </c>
      <c r="F32" s="7">
        <v>315</v>
      </c>
      <c r="G32" s="6">
        <v>315</v>
      </c>
      <c r="H32" s="6"/>
      <c r="I32" s="6"/>
      <c r="J32" s="6"/>
      <c r="K32" s="6"/>
      <c r="L32" s="6"/>
      <c r="M32" s="6"/>
      <c r="N32" s="6"/>
      <c r="O32" s="6"/>
      <c r="P32" s="6"/>
      <c r="Q32" s="6">
        <v>1</v>
      </c>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v>2</v>
      </c>
      <c r="AW32" s="6"/>
      <c r="AX32" s="6"/>
      <c r="AY32" s="6"/>
      <c r="AZ32" s="6"/>
      <c r="BA32" s="6">
        <v>5</v>
      </c>
      <c r="BB32" s="6"/>
      <c r="BC32" s="6">
        <v>1</v>
      </c>
      <c r="BD32" s="6"/>
      <c r="BE32" s="6"/>
      <c r="BF32" s="6"/>
      <c r="BG32" s="6">
        <v>1</v>
      </c>
      <c r="BH32" s="6"/>
      <c r="BI32" s="6"/>
      <c r="BJ32" s="6"/>
      <c r="BK32" s="6"/>
      <c r="BL32" s="6"/>
      <c r="BM32" s="6"/>
      <c r="BN32" s="6"/>
      <c r="BO32" s="6"/>
      <c r="BP32" s="6"/>
      <c r="BQ32" s="6"/>
      <c r="BR32" s="6"/>
      <c r="BS32" s="6"/>
      <c r="BT32" s="6"/>
      <c r="BU32" s="6"/>
      <c r="BV32" s="6"/>
      <c r="BW32" s="6"/>
      <c r="BX32" s="6"/>
      <c r="BY32" s="6">
        <v>6</v>
      </c>
      <c r="BZ32" s="6"/>
      <c r="CA32" s="6"/>
      <c r="CB32" s="6"/>
      <c r="CC32" s="6"/>
      <c r="CD32" s="6"/>
      <c r="CE32" s="6"/>
      <c r="CF32" s="6"/>
      <c r="CG32" s="6"/>
      <c r="CH32" s="6"/>
      <c r="CI32" s="6"/>
      <c r="CJ32" s="6"/>
      <c r="CK32" s="6"/>
      <c r="CL32" s="6"/>
      <c r="CM32" s="6"/>
      <c r="CN32" s="6"/>
      <c r="CO32" s="6"/>
      <c r="CP32" s="6"/>
      <c r="CQ32" s="6"/>
      <c r="CR32" s="6"/>
      <c r="CS32" s="6"/>
      <c r="CT32" s="6"/>
      <c r="CU32" s="6"/>
      <c r="CV32" s="6">
        <v>1</v>
      </c>
      <c r="CW32" s="6"/>
      <c r="CX32" s="6"/>
      <c r="CY32" s="6"/>
      <c r="CZ32" s="6"/>
      <c r="DA32" s="6"/>
      <c r="DB32" s="6"/>
      <c r="DC32" s="6"/>
      <c r="DD32" s="6"/>
      <c r="DE32" s="6"/>
      <c r="DF32" s="6"/>
      <c r="DG32" s="6"/>
      <c r="DH32" s="6"/>
      <c r="DI32" s="6"/>
      <c r="DJ32" s="6"/>
      <c r="DK32" s="6"/>
      <c r="DL32" s="6"/>
      <c r="DM32" s="6"/>
      <c r="DN32" s="6"/>
      <c r="DO32" s="6"/>
      <c r="DP32" s="6"/>
      <c r="DQ32" s="6"/>
      <c r="DR32" s="6"/>
      <c r="DS32" s="6"/>
      <c r="DT32" s="6">
        <v>1</v>
      </c>
      <c r="DU32" s="6"/>
      <c r="DV32" s="6"/>
      <c r="DW32" s="6"/>
      <c r="DX32" s="6"/>
      <c r="DY32" s="6">
        <v>1</v>
      </c>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HU32" s="8"/>
      <c r="HV32" s="8"/>
      <c r="HW32" s="8"/>
      <c r="HX32" s="8"/>
      <c r="HY32" s="8">
        <v>1</v>
      </c>
      <c r="HZ32" s="8"/>
      <c r="IA32" s="8">
        <v>16</v>
      </c>
      <c r="IB32" s="8"/>
      <c r="IC32" s="8">
        <v>1</v>
      </c>
      <c r="ID32" s="8"/>
      <c r="IE32" s="8">
        <v>1</v>
      </c>
      <c r="IF32" s="8"/>
      <c r="IG32" s="8"/>
      <c r="IH32" s="8"/>
      <c r="II32" s="8"/>
      <c r="IJ32" s="8"/>
      <c r="IK32" s="8"/>
      <c r="IL32" s="8"/>
      <c r="IM32" s="16"/>
      <c r="IN32" s="16"/>
      <c r="IO32" s="16"/>
      <c r="IP32" s="8">
        <v>19</v>
      </c>
      <c r="JA32" s="5">
        <v>1</v>
      </c>
      <c r="JD32" s="6">
        <v>315</v>
      </c>
    </row>
    <row r="33" spans="1:264" x14ac:dyDescent="0.25">
      <c r="A33" s="5">
        <v>322</v>
      </c>
      <c r="B33">
        <v>870481</v>
      </c>
      <c r="C33">
        <v>6763543</v>
      </c>
      <c r="D33">
        <v>3</v>
      </c>
      <c r="E33">
        <v>322</v>
      </c>
      <c r="F33" s="7">
        <v>322</v>
      </c>
      <c r="G33" s="6">
        <v>322</v>
      </c>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v>1</v>
      </c>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v>1</v>
      </c>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GE33" s="12">
        <v>7</v>
      </c>
      <c r="GP33" s="31">
        <v>2</v>
      </c>
      <c r="HU33" s="8"/>
      <c r="HV33" s="8"/>
      <c r="HW33" s="8"/>
      <c r="HX33" s="8"/>
      <c r="HY33" s="8"/>
      <c r="HZ33" s="8"/>
      <c r="IA33" s="8">
        <v>11</v>
      </c>
      <c r="IB33" s="8"/>
      <c r="IC33" s="8"/>
      <c r="ID33" s="8"/>
      <c r="IE33" s="8"/>
      <c r="IF33" s="8"/>
      <c r="IG33" s="8"/>
      <c r="IH33" s="8"/>
      <c r="II33" s="8"/>
      <c r="IJ33" s="8"/>
      <c r="IK33" s="8"/>
      <c r="IL33" s="8"/>
      <c r="IM33" s="16"/>
      <c r="IN33" s="16"/>
      <c r="IO33" s="16"/>
      <c r="IP33" s="8">
        <v>11</v>
      </c>
      <c r="JA33" s="5">
        <v>1</v>
      </c>
      <c r="JD33" s="6">
        <v>322</v>
      </c>
    </row>
    <row r="34" spans="1:264" x14ac:dyDescent="0.25">
      <c r="A34" s="5">
        <v>259</v>
      </c>
      <c r="B34">
        <v>758975</v>
      </c>
      <c r="C34">
        <v>6724905</v>
      </c>
      <c r="D34">
        <v>3</v>
      </c>
      <c r="E34">
        <v>259</v>
      </c>
      <c r="F34" s="7">
        <v>259</v>
      </c>
      <c r="G34" s="6">
        <v>259</v>
      </c>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v>2</v>
      </c>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v>1</v>
      </c>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v>1</v>
      </c>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X34" s="12">
        <v>1</v>
      </c>
      <c r="FY34" s="12">
        <v>1</v>
      </c>
      <c r="HU34" s="8"/>
      <c r="HV34" s="8"/>
      <c r="HW34" s="8"/>
      <c r="HX34" s="8"/>
      <c r="HY34" s="8"/>
      <c r="HZ34" s="8"/>
      <c r="IA34" s="8">
        <v>5</v>
      </c>
      <c r="IB34" s="8"/>
      <c r="IC34" s="8"/>
      <c r="ID34" s="8"/>
      <c r="IE34" s="8">
        <v>1</v>
      </c>
      <c r="IF34" s="8"/>
      <c r="IG34" s="8"/>
      <c r="IH34" s="8"/>
      <c r="II34" s="8"/>
      <c r="IJ34" s="8"/>
      <c r="IK34" s="8"/>
      <c r="IL34" s="8"/>
      <c r="IM34" s="16"/>
      <c r="IN34" s="16"/>
      <c r="IO34" s="16"/>
      <c r="IP34" s="8">
        <v>6</v>
      </c>
      <c r="JA34" s="5">
        <v>1</v>
      </c>
      <c r="JD34" s="6">
        <v>259</v>
      </c>
    </row>
    <row r="35" spans="1:264" x14ac:dyDescent="0.25">
      <c r="A35" s="5">
        <v>342</v>
      </c>
      <c r="B35">
        <v>969122</v>
      </c>
      <c r="C35">
        <v>6920057</v>
      </c>
      <c r="D35">
        <v>3</v>
      </c>
      <c r="E35">
        <v>342</v>
      </c>
      <c r="F35" s="7">
        <v>342</v>
      </c>
      <c r="G35" s="6">
        <v>342</v>
      </c>
      <c r="H35" s="6"/>
      <c r="I35" s="6"/>
      <c r="J35" s="6"/>
      <c r="K35" s="6"/>
      <c r="L35" s="6"/>
      <c r="M35" s="6"/>
      <c r="N35" s="6"/>
      <c r="O35" s="6"/>
      <c r="P35" s="6"/>
      <c r="Q35" s="6">
        <v>8</v>
      </c>
      <c r="R35" s="6"/>
      <c r="S35" s="6"/>
      <c r="T35" s="6"/>
      <c r="U35" s="6"/>
      <c r="V35" s="6"/>
      <c r="W35" s="6"/>
      <c r="X35" s="6"/>
      <c r="Y35" s="6"/>
      <c r="Z35" s="6"/>
      <c r="AA35" s="6"/>
      <c r="AB35" s="6"/>
      <c r="AC35" s="6"/>
      <c r="AD35" s="6"/>
      <c r="AE35" s="6"/>
      <c r="AF35" s="6"/>
      <c r="AG35" s="6"/>
      <c r="AH35" s="6"/>
      <c r="AI35" s="6"/>
      <c r="AJ35" s="6"/>
      <c r="AK35" s="6"/>
      <c r="AL35" s="6">
        <v>1</v>
      </c>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v>12</v>
      </c>
      <c r="CL35" s="6"/>
      <c r="CM35" s="6"/>
      <c r="CN35" s="6"/>
      <c r="CO35" s="6"/>
      <c r="CP35" s="6"/>
      <c r="CQ35" s="6"/>
      <c r="CR35" s="6"/>
      <c r="CS35" s="6"/>
      <c r="CT35" s="6">
        <v>14</v>
      </c>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v>5</v>
      </c>
      <c r="FA35" s="6">
        <v>2</v>
      </c>
      <c r="FB35" s="6">
        <v>1</v>
      </c>
      <c r="FC35" s="6">
        <v>2</v>
      </c>
      <c r="FD35" s="6"/>
      <c r="FE35" s="12">
        <v>1</v>
      </c>
      <c r="HU35" s="8"/>
      <c r="HV35" s="8"/>
      <c r="HW35" s="8"/>
      <c r="HX35" s="8"/>
      <c r="HY35" s="8">
        <v>9</v>
      </c>
      <c r="HZ35" s="8">
        <v>1</v>
      </c>
      <c r="IA35" s="8">
        <v>26</v>
      </c>
      <c r="IB35" s="8"/>
      <c r="IC35" s="8"/>
      <c r="ID35" s="8"/>
      <c r="IE35" s="8"/>
      <c r="IF35" s="8">
        <v>5</v>
      </c>
      <c r="IG35" s="8">
        <v>2</v>
      </c>
      <c r="IH35" s="8"/>
      <c r="II35" s="8">
        <v>2</v>
      </c>
      <c r="IJ35" s="8"/>
      <c r="IK35" s="8">
        <v>1</v>
      </c>
      <c r="IL35" s="8"/>
      <c r="IM35" s="16"/>
      <c r="IN35" s="16"/>
      <c r="IO35" s="16"/>
      <c r="IP35" s="8">
        <v>46</v>
      </c>
      <c r="IZ35" s="5">
        <v>1</v>
      </c>
      <c r="JD35" s="6">
        <v>342</v>
      </c>
    </row>
    <row r="36" spans="1:264" x14ac:dyDescent="0.25">
      <c r="A36" s="5">
        <v>280</v>
      </c>
      <c r="B36">
        <v>929990</v>
      </c>
      <c r="C36">
        <v>6855758</v>
      </c>
      <c r="D36">
        <v>3</v>
      </c>
      <c r="E36">
        <v>280</v>
      </c>
      <c r="F36" s="7">
        <v>280</v>
      </c>
      <c r="G36" s="6">
        <v>280</v>
      </c>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v>7</v>
      </c>
      <c r="BB36" s="6">
        <v>2</v>
      </c>
      <c r="BC36" s="6">
        <v>5</v>
      </c>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v>1</v>
      </c>
      <c r="FC36" s="6">
        <v>2</v>
      </c>
      <c r="FD36" s="6"/>
      <c r="GE36" s="12">
        <v>3</v>
      </c>
      <c r="HU36" s="8"/>
      <c r="HV36" s="8"/>
      <c r="HW36" s="8"/>
      <c r="HX36" s="8"/>
      <c r="HY36" s="8"/>
      <c r="HZ36" s="8"/>
      <c r="IA36" s="8">
        <v>17</v>
      </c>
      <c r="IB36" s="8"/>
      <c r="IC36" s="8"/>
      <c r="ID36" s="8"/>
      <c r="IE36" s="8"/>
      <c r="IF36" s="8"/>
      <c r="IG36" s="8">
        <v>2</v>
      </c>
      <c r="IH36" s="8"/>
      <c r="II36" s="8"/>
      <c r="IJ36" s="8"/>
      <c r="IK36" s="8">
        <v>1</v>
      </c>
      <c r="IL36" s="8"/>
      <c r="IM36" s="16"/>
      <c r="IN36" s="16"/>
      <c r="IO36" s="16"/>
      <c r="IP36" s="8">
        <v>20</v>
      </c>
      <c r="IZ36" s="5">
        <v>1</v>
      </c>
      <c r="JD36" s="6">
        <v>280</v>
      </c>
    </row>
    <row r="37" spans="1:264" x14ac:dyDescent="0.25">
      <c r="A37" s="5">
        <v>318</v>
      </c>
      <c r="B37">
        <v>1004931</v>
      </c>
      <c r="C37">
        <v>6901226</v>
      </c>
      <c r="D37">
        <v>3</v>
      </c>
      <c r="E37">
        <v>318</v>
      </c>
      <c r="F37" s="7">
        <v>318</v>
      </c>
      <c r="G37" s="6">
        <v>318</v>
      </c>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v>1</v>
      </c>
      <c r="AR37" s="6"/>
      <c r="AS37" s="6"/>
      <c r="AT37" s="6"/>
      <c r="AU37" s="6"/>
      <c r="AV37" s="6"/>
      <c r="AW37" s="6"/>
      <c r="AX37" s="6"/>
      <c r="AY37" s="6"/>
      <c r="AZ37" s="6"/>
      <c r="BA37" s="6"/>
      <c r="BB37" s="6"/>
      <c r="BC37" s="6">
        <v>3</v>
      </c>
      <c r="BD37" s="6">
        <v>2</v>
      </c>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v>8</v>
      </c>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v>2</v>
      </c>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v>2</v>
      </c>
      <c r="FC37" s="6"/>
      <c r="FD37" s="6"/>
      <c r="FM37" s="12">
        <v>2</v>
      </c>
      <c r="HU37" s="8"/>
      <c r="HV37" s="8"/>
      <c r="HW37" s="8"/>
      <c r="HX37" s="8"/>
      <c r="HY37" s="8"/>
      <c r="HZ37" s="8"/>
      <c r="IA37" s="8">
        <v>16</v>
      </c>
      <c r="IB37" s="8"/>
      <c r="IC37" s="8"/>
      <c r="ID37" s="8"/>
      <c r="IE37" s="8"/>
      <c r="IF37" s="8"/>
      <c r="IG37" s="8">
        <v>2</v>
      </c>
      <c r="IH37" s="8"/>
      <c r="II37" s="8"/>
      <c r="IJ37" s="8"/>
      <c r="IK37" s="8">
        <v>2</v>
      </c>
      <c r="IL37" s="8"/>
      <c r="IM37" s="16"/>
      <c r="IN37" s="16"/>
      <c r="IO37" s="16"/>
      <c r="IP37" s="8">
        <v>20</v>
      </c>
      <c r="IZ37" s="5">
        <v>1</v>
      </c>
      <c r="JD37" s="6">
        <v>318</v>
      </c>
    </row>
    <row r="38" spans="1:264" x14ac:dyDescent="0.25">
      <c r="A38" s="5">
        <v>283</v>
      </c>
      <c r="B38">
        <v>1079199</v>
      </c>
      <c r="C38">
        <v>6917105</v>
      </c>
      <c r="D38">
        <v>3</v>
      </c>
      <c r="E38">
        <v>283</v>
      </c>
      <c r="F38" s="7">
        <v>283</v>
      </c>
      <c r="G38" s="6">
        <v>283</v>
      </c>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v>2</v>
      </c>
      <c r="BB38" s="6">
        <v>1</v>
      </c>
      <c r="BC38" s="6">
        <v>3</v>
      </c>
      <c r="BD38" s="6">
        <v>6</v>
      </c>
      <c r="BE38" s="6"/>
      <c r="BF38" s="6"/>
      <c r="BG38" s="6"/>
      <c r="BH38" s="6"/>
      <c r="BI38" s="6"/>
      <c r="BJ38" s="6"/>
      <c r="BK38" s="6"/>
      <c r="BL38" s="6"/>
      <c r="BM38" s="6"/>
      <c r="BN38" s="6"/>
      <c r="BO38" s="6"/>
      <c r="BP38" s="6"/>
      <c r="BQ38" s="6"/>
      <c r="BR38" s="6"/>
      <c r="BS38" s="6"/>
      <c r="BT38" s="6"/>
      <c r="BU38" s="6"/>
      <c r="BV38" s="6"/>
      <c r="BW38" s="6"/>
      <c r="BX38" s="6"/>
      <c r="BY38" s="6">
        <v>1</v>
      </c>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v>1</v>
      </c>
      <c r="FB38" s="6">
        <v>1</v>
      </c>
      <c r="FC38" s="6"/>
      <c r="FD38" s="6"/>
      <c r="GD38" s="12">
        <v>2</v>
      </c>
      <c r="HU38" s="8"/>
      <c r="HV38" s="8"/>
      <c r="HW38" s="8"/>
      <c r="HX38" s="8"/>
      <c r="HY38" s="8"/>
      <c r="HZ38" s="8"/>
      <c r="IA38" s="8">
        <v>15</v>
      </c>
      <c r="IB38" s="8"/>
      <c r="IC38" s="8"/>
      <c r="ID38" s="8"/>
      <c r="IE38" s="8"/>
      <c r="IF38" s="8"/>
      <c r="IG38" s="8"/>
      <c r="IH38" s="8"/>
      <c r="II38" s="8">
        <v>1</v>
      </c>
      <c r="IJ38" s="8"/>
      <c r="IK38" s="8">
        <v>1</v>
      </c>
      <c r="IL38" s="8"/>
      <c r="IM38" s="16"/>
      <c r="IN38" s="16"/>
      <c r="IO38" s="16"/>
      <c r="IP38" s="8">
        <v>17</v>
      </c>
      <c r="IZ38" s="5">
        <v>1</v>
      </c>
      <c r="JD38" s="6">
        <v>283</v>
      </c>
    </row>
    <row r="39" spans="1:264" x14ac:dyDescent="0.25">
      <c r="A39" s="5">
        <v>265</v>
      </c>
      <c r="B39">
        <v>994178</v>
      </c>
      <c r="C39">
        <v>6908940</v>
      </c>
      <c r="D39">
        <v>3</v>
      </c>
      <c r="E39">
        <v>265</v>
      </c>
      <c r="F39" s="7">
        <v>265</v>
      </c>
      <c r="G39" s="6">
        <v>265</v>
      </c>
      <c r="H39" s="6"/>
      <c r="I39" s="6"/>
      <c r="J39" s="6"/>
      <c r="K39" s="6"/>
      <c r="L39" s="6"/>
      <c r="M39" s="6"/>
      <c r="N39" s="6"/>
      <c r="O39" s="6"/>
      <c r="P39" s="6"/>
      <c r="Q39" s="6"/>
      <c r="R39" s="6"/>
      <c r="S39" s="6"/>
      <c r="T39" s="6"/>
      <c r="U39" s="6"/>
      <c r="V39" s="6"/>
      <c r="W39" s="6"/>
      <c r="X39" s="6"/>
      <c r="Y39" s="6"/>
      <c r="Z39" s="6"/>
      <c r="AA39" s="6"/>
      <c r="AB39" s="6"/>
      <c r="AC39" s="6">
        <v>1</v>
      </c>
      <c r="AD39" s="6"/>
      <c r="AE39" s="6"/>
      <c r="AF39" s="6"/>
      <c r="AG39" s="6"/>
      <c r="AH39" s="6"/>
      <c r="AI39" s="6"/>
      <c r="AJ39" s="6"/>
      <c r="AK39" s="6"/>
      <c r="AL39" s="6"/>
      <c r="AM39" s="6"/>
      <c r="AN39" s="6"/>
      <c r="AO39" s="6"/>
      <c r="AP39" s="6"/>
      <c r="AQ39" s="6"/>
      <c r="AR39" s="6"/>
      <c r="AS39" s="6"/>
      <c r="AT39" s="6"/>
      <c r="AU39" s="6"/>
      <c r="AV39" s="6"/>
      <c r="AW39" s="6"/>
      <c r="AX39" s="6"/>
      <c r="AY39" s="6"/>
      <c r="AZ39" s="6"/>
      <c r="BA39" s="6">
        <v>1</v>
      </c>
      <c r="BB39" s="6"/>
      <c r="BC39" s="6"/>
      <c r="BD39" s="6">
        <v>2</v>
      </c>
      <c r="BE39" s="6"/>
      <c r="BF39" s="6"/>
      <c r="BG39" s="6"/>
      <c r="BH39" s="6"/>
      <c r="BI39" s="6"/>
      <c r="BJ39" s="6"/>
      <c r="BK39" s="6"/>
      <c r="BL39" s="6"/>
      <c r="BM39" s="6"/>
      <c r="BN39" s="6"/>
      <c r="BO39" s="6"/>
      <c r="BP39" s="6"/>
      <c r="BQ39" s="6"/>
      <c r="BR39" s="6"/>
      <c r="BS39" s="6"/>
      <c r="BT39" s="6"/>
      <c r="BU39" s="6"/>
      <c r="BV39" s="6"/>
      <c r="BW39" s="6"/>
      <c r="BX39" s="6"/>
      <c r="BY39" s="6">
        <v>1</v>
      </c>
      <c r="BZ39" s="6"/>
      <c r="CA39" s="6"/>
      <c r="CB39" s="6"/>
      <c r="CC39" s="6"/>
      <c r="CD39" s="6"/>
      <c r="CE39" s="6"/>
      <c r="CF39" s="6"/>
      <c r="CG39" s="6"/>
      <c r="CH39" s="6"/>
      <c r="CI39" s="6"/>
      <c r="CJ39" s="6"/>
      <c r="CK39" s="6">
        <v>4</v>
      </c>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v>4</v>
      </c>
      <c r="DQ39" s="6"/>
      <c r="DR39" s="6"/>
      <c r="DS39" s="6"/>
      <c r="DT39" s="6"/>
      <c r="DU39" s="6"/>
      <c r="DV39" s="6"/>
      <c r="DW39" s="6"/>
      <c r="DX39" s="6"/>
      <c r="DY39" s="6">
        <v>2</v>
      </c>
      <c r="DZ39" s="6"/>
      <c r="EA39" s="6"/>
      <c r="EB39" s="6"/>
      <c r="EC39" s="6"/>
      <c r="ED39" s="6"/>
      <c r="EE39" s="6"/>
      <c r="EF39" s="6"/>
      <c r="EG39" s="6"/>
      <c r="EH39" s="6"/>
      <c r="EI39" s="6"/>
      <c r="EJ39" s="6"/>
      <c r="EK39" s="6"/>
      <c r="EL39" s="6"/>
      <c r="EM39" s="6"/>
      <c r="EN39" s="6"/>
      <c r="EO39" s="6"/>
      <c r="EP39" s="6"/>
      <c r="EQ39" s="6"/>
      <c r="ER39" s="6"/>
      <c r="ES39" s="6"/>
      <c r="ET39" s="6"/>
      <c r="EU39" s="6"/>
      <c r="EV39" s="6"/>
      <c r="EW39" s="6"/>
      <c r="EX39" s="6"/>
      <c r="EY39" s="6"/>
      <c r="EZ39" s="6"/>
      <c r="FA39" s="6"/>
      <c r="FB39" s="6"/>
      <c r="FC39" s="6"/>
      <c r="FD39" s="6"/>
      <c r="HU39" s="8"/>
      <c r="HV39" s="8"/>
      <c r="HW39" s="8"/>
      <c r="HX39" s="8"/>
      <c r="HY39" s="8">
        <v>1</v>
      </c>
      <c r="HZ39" s="8"/>
      <c r="IA39" s="8">
        <v>8</v>
      </c>
      <c r="IB39" s="8">
        <v>4</v>
      </c>
      <c r="IC39" s="8"/>
      <c r="ID39" s="8"/>
      <c r="IE39" s="8">
        <v>2</v>
      </c>
      <c r="IF39" s="8"/>
      <c r="IG39" s="8"/>
      <c r="IH39" s="8"/>
      <c r="II39" s="8"/>
      <c r="IJ39" s="8"/>
      <c r="IK39" s="8"/>
      <c r="IL39" s="8"/>
      <c r="IM39" s="16"/>
      <c r="IN39" s="16"/>
      <c r="IO39" s="16"/>
      <c r="IP39" s="8">
        <v>15</v>
      </c>
      <c r="IZ39" s="5">
        <v>1</v>
      </c>
      <c r="JD39" s="6">
        <v>265</v>
      </c>
    </row>
    <row r="40" spans="1:264" x14ac:dyDescent="0.25">
      <c r="A40" s="5">
        <v>257</v>
      </c>
      <c r="B40">
        <v>935882</v>
      </c>
      <c r="C40">
        <v>6939488</v>
      </c>
      <c r="D40">
        <v>3</v>
      </c>
      <c r="E40">
        <v>257</v>
      </c>
      <c r="F40" s="7">
        <v>257</v>
      </c>
      <c r="G40" s="6">
        <v>257</v>
      </c>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v>2</v>
      </c>
      <c r="AU40" s="6"/>
      <c r="AV40" s="6"/>
      <c r="AW40" s="6"/>
      <c r="AX40" s="6">
        <v>6</v>
      </c>
      <c r="AY40" s="6"/>
      <c r="AZ40" s="6"/>
      <c r="BA40" s="6">
        <v>1</v>
      </c>
      <c r="BB40" s="6"/>
      <c r="BC40" s="6">
        <v>2</v>
      </c>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v>2</v>
      </c>
      <c r="CU40" s="6">
        <v>1</v>
      </c>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c r="EU40" s="6"/>
      <c r="EV40" s="6"/>
      <c r="EW40" s="6"/>
      <c r="EX40" s="6"/>
      <c r="EY40" s="6"/>
      <c r="EZ40" s="6"/>
      <c r="FA40" s="6"/>
      <c r="FB40" s="6"/>
      <c r="FC40" s="6"/>
      <c r="FD40" s="6"/>
      <c r="HU40" s="8"/>
      <c r="HV40" s="8"/>
      <c r="HW40" s="8"/>
      <c r="HX40" s="8"/>
      <c r="HY40" s="8"/>
      <c r="HZ40" s="8"/>
      <c r="IA40" s="8">
        <v>14</v>
      </c>
      <c r="IB40" s="8"/>
      <c r="IC40" s="8"/>
      <c r="ID40" s="8"/>
      <c r="IE40" s="8"/>
      <c r="IF40" s="8"/>
      <c r="IG40" s="8"/>
      <c r="IH40" s="8"/>
      <c r="II40" s="8"/>
      <c r="IJ40" s="8"/>
      <c r="IK40" s="8"/>
      <c r="IL40" s="8"/>
      <c r="IM40" s="16"/>
      <c r="IN40" s="16"/>
      <c r="IO40" s="16"/>
      <c r="IP40" s="8">
        <v>14</v>
      </c>
      <c r="IZ40" s="5">
        <v>1</v>
      </c>
      <c r="JD40" s="6">
        <v>257</v>
      </c>
    </row>
    <row r="41" spans="1:264" x14ac:dyDescent="0.25">
      <c r="A41" s="5">
        <v>260</v>
      </c>
      <c r="B41">
        <v>931681</v>
      </c>
      <c r="C41">
        <v>6922278</v>
      </c>
      <c r="D41">
        <v>3</v>
      </c>
      <c r="E41">
        <v>260</v>
      </c>
      <c r="F41" s="7">
        <v>260</v>
      </c>
      <c r="G41" s="6">
        <v>260</v>
      </c>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v>3</v>
      </c>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v>9</v>
      </c>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HU41" s="8"/>
      <c r="HV41" s="8"/>
      <c r="HW41" s="8"/>
      <c r="HX41" s="8"/>
      <c r="HY41" s="8"/>
      <c r="HZ41" s="8"/>
      <c r="IA41" s="8">
        <v>12</v>
      </c>
      <c r="IB41" s="8"/>
      <c r="IC41" s="8"/>
      <c r="ID41" s="8"/>
      <c r="IE41" s="8"/>
      <c r="IF41" s="8"/>
      <c r="IG41" s="8"/>
      <c r="IH41" s="8"/>
      <c r="II41" s="8"/>
      <c r="IJ41" s="8"/>
      <c r="IK41" s="8"/>
      <c r="IL41" s="8"/>
      <c r="IM41" s="16"/>
      <c r="IN41" s="16"/>
      <c r="IO41" s="16"/>
      <c r="IP41" s="8">
        <v>12</v>
      </c>
      <c r="IZ41" s="5">
        <v>1</v>
      </c>
      <c r="JD41" s="6">
        <v>260</v>
      </c>
    </row>
    <row r="42" spans="1:264" x14ac:dyDescent="0.25">
      <c r="A42" s="5">
        <v>289</v>
      </c>
      <c r="B42">
        <v>1044959</v>
      </c>
      <c r="C42">
        <v>6937974</v>
      </c>
      <c r="D42">
        <v>3</v>
      </c>
      <c r="E42">
        <v>289</v>
      </c>
      <c r="F42" s="7">
        <v>289</v>
      </c>
      <c r="G42" s="6">
        <v>289</v>
      </c>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v>2</v>
      </c>
      <c r="AY42" s="6"/>
      <c r="AZ42" s="6"/>
      <c r="BA42" s="6">
        <v>2</v>
      </c>
      <c r="BB42" s="6"/>
      <c r="BC42" s="6">
        <v>1</v>
      </c>
      <c r="BD42" s="6">
        <v>3</v>
      </c>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v>1</v>
      </c>
      <c r="DI42" s="6"/>
      <c r="DJ42" s="6"/>
      <c r="DK42" s="6"/>
      <c r="DL42" s="6"/>
      <c r="DM42" s="6"/>
      <c r="DN42" s="6"/>
      <c r="DO42" s="6"/>
      <c r="DP42" s="6"/>
      <c r="DQ42" s="6"/>
      <c r="DR42" s="6"/>
      <c r="DS42" s="6"/>
      <c r="DT42" s="6"/>
      <c r="DU42" s="6"/>
      <c r="DV42" s="6"/>
      <c r="DW42" s="6"/>
      <c r="DX42" s="6"/>
      <c r="DY42" s="6">
        <v>1</v>
      </c>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GG42" s="12">
        <v>2</v>
      </c>
      <c r="HU42" s="8"/>
      <c r="HV42" s="8"/>
      <c r="HW42" s="8"/>
      <c r="HX42" s="8"/>
      <c r="HY42" s="8"/>
      <c r="HZ42" s="8"/>
      <c r="IA42" s="8">
        <v>8</v>
      </c>
      <c r="IB42" s="8">
        <v>3</v>
      </c>
      <c r="IC42" s="8"/>
      <c r="ID42" s="8"/>
      <c r="IE42" s="8">
        <v>1</v>
      </c>
      <c r="IF42" s="8"/>
      <c r="IG42" s="8"/>
      <c r="IH42" s="8"/>
      <c r="II42" s="8"/>
      <c r="IJ42" s="8"/>
      <c r="IK42" s="8"/>
      <c r="IL42" s="8"/>
      <c r="IM42" s="16"/>
      <c r="IN42" s="16"/>
      <c r="IO42" s="16"/>
      <c r="IP42" s="8">
        <v>12</v>
      </c>
      <c r="IZ42" s="5">
        <v>1</v>
      </c>
      <c r="JD42" s="6">
        <v>289</v>
      </c>
    </row>
    <row r="43" spans="1:264" x14ac:dyDescent="0.25">
      <c r="A43" s="5">
        <v>299</v>
      </c>
      <c r="B43">
        <v>903313</v>
      </c>
      <c r="C43">
        <v>6845820</v>
      </c>
      <c r="D43">
        <v>3</v>
      </c>
      <c r="E43">
        <v>299</v>
      </c>
      <c r="F43" s="7">
        <v>299</v>
      </c>
      <c r="G43" s="6">
        <v>299</v>
      </c>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v>1</v>
      </c>
      <c r="AU43" s="6"/>
      <c r="AV43" s="6"/>
      <c r="AW43" s="6"/>
      <c r="AX43" s="6">
        <v>4</v>
      </c>
      <c r="AY43" s="6"/>
      <c r="AZ43" s="6"/>
      <c r="BA43" s="6"/>
      <c r="BB43" s="6">
        <v>1</v>
      </c>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v>1</v>
      </c>
      <c r="CL43" s="6"/>
      <c r="CM43" s="6"/>
      <c r="CN43" s="6"/>
      <c r="CO43" s="6"/>
      <c r="CP43" s="6"/>
      <c r="CQ43" s="6"/>
      <c r="CR43" s="6"/>
      <c r="CS43" s="6">
        <v>1</v>
      </c>
      <c r="CT43" s="6">
        <v>2</v>
      </c>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HU43" s="8"/>
      <c r="HV43" s="8"/>
      <c r="HW43" s="8"/>
      <c r="HX43" s="8"/>
      <c r="HY43" s="8"/>
      <c r="HZ43" s="8"/>
      <c r="IA43" s="8">
        <v>10</v>
      </c>
      <c r="IB43" s="8"/>
      <c r="IC43" s="8"/>
      <c r="ID43" s="8"/>
      <c r="IE43" s="8"/>
      <c r="IF43" s="8"/>
      <c r="IG43" s="8"/>
      <c r="IH43" s="8"/>
      <c r="II43" s="8"/>
      <c r="IJ43" s="8"/>
      <c r="IK43" s="8"/>
      <c r="IL43" s="8"/>
      <c r="IM43" s="16"/>
      <c r="IN43" s="16"/>
      <c r="IO43" s="16"/>
      <c r="IP43" s="8">
        <v>10</v>
      </c>
      <c r="IZ43" s="5">
        <v>1</v>
      </c>
      <c r="JD43" s="6">
        <v>299</v>
      </c>
    </row>
    <row r="44" spans="1:264" x14ac:dyDescent="0.25">
      <c r="A44" s="5">
        <v>261</v>
      </c>
      <c r="B44">
        <v>931700</v>
      </c>
      <c r="C44">
        <v>6922500</v>
      </c>
      <c r="D44">
        <v>3</v>
      </c>
      <c r="E44">
        <v>261</v>
      </c>
      <c r="F44" s="7">
        <v>261</v>
      </c>
      <c r="G44" s="6">
        <v>261</v>
      </c>
      <c r="H44" s="6"/>
      <c r="I44" s="6"/>
      <c r="J44" s="6"/>
      <c r="K44" s="6"/>
      <c r="L44" s="6"/>
      <c r="M44" s="6"/>
      <c r="N44" s="6"/>
      <c r="O44" s="6"/>
      <c r="P44" s="6"/>
      <c r="Q44" s="6"/>
      <c r="R44" s="6">
        <v>1</v>
      </c>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v>5</v>
      </c>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v>1</v>
      </c>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HU44" s="8"/>
      <c r="HV44" s="8"/>
      <c r="HW44" s="8"/>
      <c r="HX44" s="8"/>
      <c r="HY44" s="8">
        <v>1</v>
      </c>
      <c r="HZ44" s="8"/>
      <c r="IA44" s="8">
        <v>6</v>
      </c>
      <c r="IB44" s="8"/>
      <c r="IC44" s="8"/>
      <c r="ID44" s="8"/>
      <c r="IE44" s="8"/>
      <c r="IF44" s="8"/>
      <c r="IG44" s="8"/>
      <c r="IH44" s="8"/>
      <c r="II44" s="8"/>
      <c r="IJ44" s="8"/>
      <c r="IK44" s="8"/>
      <c r="IL44" s="8"/>
      <c r="IM44" s="16"/>
      <c r="IN44" s="16"/>
      <c r="IO44" s="16"/>
      <c r="IP44" s="8">
        <v>7</v>
      </c>
      <c r="IZ44" s="5">
        <v>1</v>
      </c>
      <c r="JD44" s="6">
        <v>261</v>
      </c>
    </row>
    <row r="45" spans="1:264" x14ac:dyDescent="0.25">
      <c r="A45" s="5">
        <v>269</v>
      </c>
      <c r="B45">
        <v>932656</v>
      </c>
      <c r="C45">
        <v>6852815</v>
      </c>
      <c r="D45">
        <v>3</v>
      </c>
      <c r="E45">
        <v>269</v>
      </c>
      <c r="F45" s="7">
        <v>269</v>
      </c>
      <c r="G45" s="6">
        <v>269</v>
      </c>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v>1</v>
      </c>
      <c r="AU45" s="6"/>
      <c r="AV45" s="6"/>
      <c r="AW45" s="6"/>
      <c r="AX45" s="6"/>
      <c r="AY45" s="6"/>
      <c r="AZ45" s="6"/>
      <c r="BA45" s="6"/>
      <c r="BB45" s="6"/>
      <c r="BC45" s="6">
        <v>2</v>
      </c>
      <c r="BD45" s="6">
        <v>2</v>
      </c>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GP45" s="31">
        <v>1</v>
      </c>
      <c r="HU45" s="8"/>
      <c r="HV45" s="8"/>
      <c r="HW45" s="8"/>
      <c r="HX45" s="8"/>
      <c r="HY45" s="8"/>
      <c r="HZ45" s="8"/>
      <c r="IA45" s="8">
        <v>6</v>
      </c>
      <c r="IB45" s="8"/>
      <c r="IC45" s="8"/>
      <c r="ID45" s="8"/>
      <c r="IE45" s="8"/>
      <c r="IF45" s="8"/>
      <c r="IG45" s="8"/>
      <c r="IH45" s="8"/>
      <c r="II45" s="8"/>
      <c r="IJ45" s="8"/>
      <c r="IK45" s="8"/>
      <c r="IL45" s="8"/>
      <c r="IM45" s="16"/>
      <c r="IN45" s="16"/>
      <c r="IO45" s="16"/>
      <c r="IP45" s="8">
        <v>6</v>
      </c>
      <c r="IZ45" s="5">
        <v>1</v>
      </c>
      <c r="JD45" s="6">
        <v>269</v>
      </c>
    </row>
    <row r="46" spans="1:264" x14ac:dyDescent="0.25">
      <c r="A46" s="5">
        <v>343</v>
      </c>
      <c r="B46">
        <v>969200</v>
      </c>
      <c r="C46">
        <v>6920200</v>
      </c>
      <c r="D46">
        <v>3</v>
      </c>
      <c r="E46">
        <v>343</v>
      </c>
      <c r="F46" s="7">
        <v>343</v>
      </c>
      <c r="G46" s="6">
        <v>343</v>
      </c>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v>1</v>
      </c>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v>1</v>
      </c>
      <c r="FC46" s="6"/>
      <c r="FD46" s="6"/>
      <c r="GE46" s="12">
        <v>2</v>
      </c>
      <c r="HU46" s="8"/>
      <c r="HV46" s="8"/>
      <c r="HW46" s="8"/>
      <c r="HX46" s="8"/>
      <c r="HY46" s="8"/>
      <c r="HZ46" s="8"/>
      <c r="IA46" s="8">
        <v>2</v>
      </c>
      <c r="IB46" s="8"/>
      <c r="IC46" s="8"/>
      <c r="ID46" s="8"/>
      <c r="IE46" s="8"/>
      <c r="IF46" s="8"/>
      <c r="IG46" s="8">
        <v>1</v>
      </c>
      <c r="IH46" s="8"/>
      <c r="II46" s="8"/>
      <c r="IJ46" s="8"/>
      <c r="IK46" s="8">
        <v>1</v>
      </c>
      <c r="IL46" s="8"/>
      <c r="IM46" s="16"/>
      <c r="IN46" s="16"/>
      <c r="IO46" s="16"/>
      <c r="IP46" s="8">
        <v>4</v>
      </c>
      <c r="IZ46" s="5">
        <v>1</v>
      </c>
      <c r="JD46" s="6">
        <v>343</v>
      </c>
    </row>
    <row r="47" spans="1:264" x14ac:dyDescent="0.25">
      <c r="A47" s="5">
        <v>284</v>
      </c>
      <c r="B47">
        <v>986963</v>
      </c>
      <c r="C47">
        <v>6975357</v>
      </c>
      <c r="D47">
        <v>3</v>
      </c>
      <c r="E47">
        <v>284</v>
      </c>
      <c r="F47" s="7">
        <v>284</v>
      </c>
      <c r="G47" s="6">
        <v>284</v>
      </c>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v>1</v>
      </c>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HU47" s="8"/>
      <c r="HV47" s="8"/>
      <c r="HW47" s="8"/>
      <c r="HX47" s="8"/>
      <c r="HY47" s="8"/>
      <c r="HZ47" s="8"/>
      <c r="IA47" s="8"/>
      <c r="IB47" s="8"/>
      <c r="IC47" s="8"/>
      <c r="ID47" s="8"/>
      <c r="IE47" s="8"/>
      <c r="IF47" s="8"/>
      <c r="IG47" s="8">
        <v>1</v>
      </c>
      <c r="IH47" s="8"/>
      <c r="II47" s="8"/>
      <c r="IJ47" s="8"/>
      <c r="IK47" s="8"/>
      <c r="IL47" s="8"/>
      <c r="IM47" s="16"/>
      <c r="IN47" s="16"/>
      <c r="IO47" s="16"/>
      <c r="IP47" s="8">
        <v>1</v>
      </c>
      <c r="IZ47" s="5">
        <v>1</v>
      </c>
      <c r="JD47" s="6">
        <v>284</v>
      </c>
    </row>
    <row r="48" spans="1:264" x14ac:dyDescent="0.25">
      <c r="A48" s="5">
        <v>316</v>
      </c>
      <c r="B48">
        <v>968533</v>
      </c>
      <c r="C48">
        <v>6393033</v>
      </c>
      <c r="D48">
        <v>3</v>
      </c>
      <c r="E48">
        <v>316</v>
      </c>
      <c r="F48" s="7">
        <v>316</v>
      </c>
      <c r="G48" s="6">
        <v>316</v>
      </c>
      <c r="H48" s="6">
        <v>1</v>
      </c>
      <c r="I48" s="6"/>
      <c r="J48" s="6"/>
      <c r="K48" s="6">
        <v>1</v>
      </c>
      <c r="L48" s="6"/>
      <c r="M48" s="6"/>
      <c r="N48" s="6"/>
      <c r="O48" s="6">
        <v>3</v>
      </c>
      <c r="P48" s="6"/>
      <c r="Q48" s="6"/>
      <c r="R48" s="6"/>
      <c r="S48" s="6">
        <v>1</v>
      </c>
      <c r="T48" s="6"/>
      <c r="U48" s="6"/>
      <c r="V48" s="6">
        <v>1</v>
      </c>
      <c r="W48" s="6"/>
      <c r="X48" s="6"/>
      <c r="Y48" s="6"/>
      <c r="Z48" s="6"/>
      <c r="AA48" s="6"/>
      <c r="AB48" s="6"/>
      <c r="AC48" s="6">
        <v>48</v>
      </c>
      <c r="AD48" s="6">
        <v>1</v>
      </c>
      <c r="AE48" s="6"/>
      <c r="AF48" s="6">
        <v>1</v>
      </c>
      <c r="AG48" s="6"/>
      <c r="AH48" s="6"/>
      <c r="AI48" s="6"/>
      <c r="AJ48" s="6"/>
      <c r="AK48" s="6">
        <v>3</v>
      </c>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v>1</v>
      </c>
      <c r="BS48" s="6"/>
      <c r="BT48" s="6"/>
      <c r="BU48" s="6"/>
      <c r="BV48" s="6"/>
      <c r="BW48" s="6"/>
      <c r="BX48" s="6"/>
      <c r="BY48" s="6"/>
      <c r="BZ48" s="6"/>
      <c r="CA48" s="6"/>
      <c r="CB48" s="6"/>
      <c r="CC48" s="6"/>
      <c r="CD48" s="6"/>
      <c r="CE48" s="6"/>
      <c r="CF48" s="6"/>
      <c r="CG48" s="6"/>
      <c r="CH48" s="6"/>
      <c r="CI48" s="6"/>
      <c r="CJ48" s="6"/>
      <c r="CK48" s="6"/>
      <c r="CL48" s="6"/>
      <c r="CM48" s="6"/>
      <c r="CN48" s="6"/>
      <c r="CO48" s="6">
        <v>2</v>
      </c>
      <c r="CP48" s="6"/>
      <c r="CQ48" s="6"/>
      <c r="CR48" s="6"/>
      <c r="CS48" s="6"/>
      <c r="CT48" s="6"/>
      <c r="CU48" s="6"/>
      <c r="CV48" s="6"/>
      <c r="CW48" s="6"/>
      <c r="CX48" s="6"/>
      <c r="CY48" s="6"/>
      <c r="CZ48" s="6"/>
      <c r="DA48" s="6"/>
      <c r="DB48" s="6">
        <v>30</v>
      </c>
      <c r="DC48" s="6"/>
      <c r="DD48" s="6"/>
      <c r="DE48" s="6">
        <v>1</v>
      </c>
      <c r="DF48" s="6"/>
      <c r="DG48" s="6"/>
      <c r="DH48" s="6"/>
      <c r="DI48" s="6"/>
      <c r="DJ48" s="6"/>
      <c r="DK48" s="6"/>
      <c r="DL48" s="6"/>
      <c r="DM48" s="6"/>
      <c r="DN48" s="6"/>
      <c r="DO48" s="6"/>
      <c r="DP48" s="6"/>
      <c r="DQ48" s="6"/>
      <c r="DR48" s="6"/>
      <c r="DS48" s="6"/>
      <c r="DT48" s="6"/>
      <c r="DU48" s="6"/>
      <c r="DV48" s="6"/>
      <c r="DW48" s="6">
        <v>2</v>
      </c>
      <c r="DX48" s="6"/>
      <c r="DY48" s="6"/>
      <c r="DZ48" s="6"/>
      <c r="EA48" s="6">
        <v>1</v>
      </c>
      <c r="EB48" s="6">
        <v>8</v>
      </c>
      <c r="EC48" s="6"/>
      <c r="ED48" s="6"/>
      <c r="EE48" s="6">
        <v>1</v>
      </c>
      <c r="EF48" s="6"/>
      <c r="EG48" s="6"/>
      <c r="EH48" s="6"/>
      <c r="EI48" s="6"/>
      <c r="EJ48" s="6"/>
      <c r="EK48" s="6"/>
      <c r="EL48" s="6"/>
      <c r="EM48" s="6"/>
      <c r="EN48" s="6"/>
      <c r="EO48" s="6">
        <v>1</v>
      </c>
      <c r="EP48" s="6"/>
      <c r="EQ48" s="6"/>
      <c r="ER48" s="6"/>
      <c r="ES48" s="6">
        <v>47</v>
      </c>
      <c r="ET48" s="6"/>
      <c r="EU48" s="6"/>
      <c r="EV48" s="6"/>
      <c r="EW48" s="6">
        <v>1</v>
      </c>
      <c r="EX48" s="6"/>
      <c r="EY48" s="6"/>
      <c r="EZ48" s="6"/>
      <c r="FA48" s="6"/>
      <c r="FB48" s="6"/>
      <c r="FC48" s="6"/>
      <c r="FD48" s="6"/>
      <c r="FF48" s="12">
        <v>1</v>
      </c>
      <c r="FL48" s="12">
        <v>2</v>
      </c>
      <c r="GB48" s="12">
        <v>1</v>
      </c>
      <c r="GE48" s="12">
        <v>12</v>
      </c>
      <c r="GF48" s="12">
        <v>2</v>
      </c>
      <c r="GI48" s="12">
        <v>1</v>
      </c>
      <c r="GM48" s="31">
        <v>4</v>
      </c>
      <c r="HA48" s="27">
        <v>1</v>
      </c>
      <c r="HU48" s="8">
        <v>2</v>
      </c>
      <c r="HV48" s="8">
        <v>31</v>
      </c>
      <c r="HW48" s="8">
        <v>3</v>
      </c>
      <c r="HX48" s="8"/>
      <c r="HY48" s="8">
        <v>52</v>
      </c>
      <c r="HZ48" s="8">
        <v>3</v>
      </c>
      <c r="IA48" s="8">
        <v>20</v>
      </c>
      <c r="IB48" s="8">
        <v>1</v>
      </c>
      <c r="IC48" s="8"/>
      <c r="ID48" s="8"/>
      <c r="IE48" s="8">
        <v>14</v>
      </c>
      <c r="IF48" s="8"/>
      <c r="IG48" s="8"/>
      <c r="IH48" s="8">
        <v>53</v>
      </c>
      <c r="II48" s="8"/>
      <c r="IJ48" s="8"/>
      <c r="IK48" s="8"/>
      <c r="IL48" s="8"/>
      <c r="IM48" s="16"/>
      <c r="IN48" s="16"/>
      <c r="IO48" s="16"/>
      <c r="IP48" s="8">
        <v>179</v>
      </c>
      <c r="IY48" s="5">
        <v>1</v>
      </c>
      <c r="JD48" s="6">
        <v>316</v>
      </c>
    </row>
    <row r="49" spans="1:264" x14ac:dyDescent="0.25">
      <c r="A49" s="5">
        <v>326</v>
      </c>
      <c r="B49">
        <v>981501</v>
      </c>
      <c r="C49">
        <v>6325121</v>
      </c>
      <c r="D49">
        <v>3</v>
      </c>
      <c r="E49">
        <v>326</v>
      </c>
      <c r="F49" s="7">
        <v>326</v>
      </c>
      <c r="G49" s="6">
        <v>326</v>
      </c>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v>2</v>
      </c>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v>2</v>
      </c>
      <c r="FF49" s="12">
        <v>20</v>
      </c>
      <c r="GE49" s="12">
        <v>18</v>
      </c>
      <c r="HU49" s="8"/>
      <c r="HV49" s="8"/>
      <c r="HW49" s="8"/>
      <c r="HX49" s="8"/>
      <c r="HY49" s="8">
        <v>20</v>
      </c>
      <c r="HZ49" s="8"/>
      <c r="IA49" s="8">
        <v>20</v>
      </c>
      <c r="IB49" s="8"/>
      <c r="IC49" s="8"/>
      <c r="ID49" s="8"/>
      <c r="IE49" s="8"/>
      <c r="IF49" s="8"/>
      <c r="IG49" s="8"/>
      <c r="IH49" s="8"/>
      <c r="II49" s="8"/>
      <c r="IJ49" s="8"/>
      <c r="IK49" s="8"/>
      <c r="IL49" s="8">
        <v>2</v>
      </c>
      <c r="IM49" s="16"/>
      <c r="IN49" s="16"/>
      <c r="IO49" s="16"/>
      <c r="IP49" s="8">
        <v>42</v>
      </c>
      <c r="IY49" s="5">
        <v>1</v>
      </c>
      <c r="JD49" s="6">
        <v>326</v>
      </c>
    </row>
    <row r="50" spans="1:264" x14ac:dyDescent="0.25">
      <c r="A50" s="5">
        <v>292</v>
      </c>
      <c r="B50">
        <v>908317</v>
      </c>
      <c r="C50">
        <v>6372150</v>
      </c>
      <c r="D50">
        <v>3</v>
      </c>
      <c r="E50">
        <v>292</v>
      </c>
      <c r="F50" s="7">
        <v>292</v>
      </c>
      <c r="G50" s="6">
        <v>292</v>
      </c>
      <c r="H50" s="6"/>
      <c r="I50" s="6"/>
      <c r="J50" s="6"/>
      <c r="K50" s="6"/>
      <c r="L50" s="6"/>
      <c r="M50" s="6"/>
      <c r="N50" s="6"/>
      <c r="O50" s="6">
        <v>1</v>
      </c>
      <c r="P50" s="6"/>
      <c r="Q50" s="6"/>
      <c r="R50" s="6"/>
      <c r="S50" s="6"/>
      <c r="T50" s="6"/>
      <c r="U50" s="6"/>
      <c r="V50" s="6"/>
      <c r="W50" s="6"/>
      <c r="X50" s="6"/>
      <c r="Y50" s="6"/>
      <c r="Z50" s="6"/>
      <c r="AA50" s="6"/>
      <c r="AB50" s="6"/>
      <c r="AC50" s="6"/>
      <c r="AD50" s="6"/>
      <c r="AE50" s="6"/>
      <c r="AF50" s="6"/>
      <c r="AG50" s="6"/>
      <c r="AH50" s="6"/>
      <c r="AI50" s="6"/>
      <c r="AJ50" s="6"/>
      <c r="AK50" s="6">
        <v>2</v>
      </c>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v>2</v>
      </c>
      <c r="BX50" s="6"/>
      <c r="BY50" s="6"/>
      <c r="BZ50" s="6"/>
      <c r="CA50" s="6"/>
      <c r="CB50" s="6"/>
      <c r="CC50" s="6"/>
      <c r="CD50" s="6"/>
      <c r="CE50" s="6"/>
      <c r="CF50" s="6"/>
      <c r="CG50" s="6"/>
      <c r="CH50" s="6"/>
      <c r="CI50" s="6"/>
      <c r="CJ50" s="6"/>
      <c r="CK50" s="6"/>
      <c r="CL50" s="6"/>
      <c r="CM50" s="6"/>
      <c r="CN50" s="6"/>
      <c r="CO50" s="6">
        <v>2</v>
      </c>
      <c r="CP50" s="6"/>
      <c r="CQ50" s="6">
        <v>1</v>
      </c>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v>6</v>
      </c>
      <c r="DX50" s="6"/>
      <c r="DY50" s="6"/>
      <c r="DZ50" s="6"/>
      <c r="EA50" s="6"/>
      <c r="EB50" s="6"/>
      <c r="EC50" s="6"/>
      <c r="ED50" s="6"/>
      <c r="EE50" s="6">
        <v>4</v>
      </c>
      <c r="EF50" s="6"/>
      <c r="EG50" s="6"/>
      <c r="EH50" s="6"/>
      <c r="EI50" s="6"/>
      <c r="EJ50" s="6"/>
      <c r="EK50" s="6"/>
      <c r="EL50" s="6"/>
      <c r="EM50" s="6"/>
      <c r="EN50" s="6"/>
      <c r="EO50" s="6"/>
      <c r="EP50" s="6"/>
      <c r="EQ50" s="6"/>
      <c r="ER50" s="6"/>
      <c r="ES50" s="6"/>
      <c r="ET50" s="6"/>
      <c r="EU50" s="6"/>
      <c r="EV50" s="6"/>
      <c r="EW50" s="6"/>
      <c r="EX50" s="6"/>
      <c r="EY50" s="6"/>
      <c r="EZ50" s="6"/>
      <c r="FA50" s="6"/>
      <c r="FB50" s="6"/>
      <c r="FC50" s="6"/>
      <c r="FD50" s="6"/>
      <c r="GF50" s="12">
        <v>4</v>
      </c>
      <c r="HU50" s="8"/>
      <c r="HV50" s="8"/>
      <c r="HW50" s="8">
        <v>1</v>
      </c>
      <c r="HX50" s="8"/>
      <c r="HY50" s="8"/>
      <c r="HZ50" s="8">
        <v>2</v>
      </c>
      <c r="IA50" s="8">
        <v>9</v>
      </c>
      <c r="IB50" s="8"/>
      <c r="IC50" s="8"/>
      <c r="ID50" s="8"/>
      <c r="IE50" s="8">
        <v>10</v>
      </c>
      <c r="IF50" s="8"/>
      <c r="IG50" s="8"/>
      <c r="IH50" s="8"/>
      <c r="II50" s="8"/>
      <c r="IJ50" s="8"/>
      <c r="IK50" s="8"/>
      <c r="IL50" s="8"/>
      <c r="IM50" s="16"/>
      <c r="IN50" s="16"/>
      <c r="IO50" s="16"/>
      <c r="IP50" s="8">
        <v>22</v>
      </c>
      <c r="IY50" s="5">
        <v>1</v>
      </c>
      <c r="JD50" s="6">
        <v>292</v>
      </c>
    </row>
    <row r="51" spans="1:264" x14ac:dyDescent="0.25">
      <c r="A51" s="5">
        <v>262</v>
      </c>
      <c r="B51">
        <v>903257</v>
      </c>
      <c r="C51">
        <v>6389032</v>
      </c>
      <c r="D51">
        <v>3</v>
      </c>
      <c r="E51">
        <v>262</v>
      </c>
      <c r="F51" s="7">
        <v>262</v>
      </c>
      <c r="G51" s="6">
        <v>262</v>
      </c>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v>5</v>
      </c>
      <c r="DX51" s="6"/>
      <c r="DY51" s="6"/>
      <c r="DZ51" s="6"/>
      <c r="EA51" s="6"/>
      <c r="EB51" s="6"/>
      <c r="EC51" s="6"/>
      <c r="ED51" s="6"/>
      <c r="EE51" s="6">
        <v>2</v>
      </c>
      <c r="EF51" s="6"/>
      <c r="EG51" s="6"/>
      <c r="EH51" s="6"/>
      <c r="EI51" s="6"/>
      <c r="EJ51" s="6"/>
      <c r="EK51" s="6"/>
      <c r="EL51" s="6"/>
      <c r="EM51" s="6"/>
      <c r="EN51" s="6"/>
      <c r="EO51" s="6"/>
      <c r="EP51" s="6"/>
      <c r="EQ51" s="6"/>
      <c r="ER51" s="6"/>
      <c r="ES51" s="6"/>
      <c r="ET51" s="6"/>
      <c r="EU51" s="6"/>
      <c r="EV51" s="6"/>
      <c r="EW51" s="6"/>
      <c r="EX51" s="6"/>
      <c r="EY51" s="6"/>
      <c r="EZ51" s="6"/>
      <c r="FA51" s="6"/>
      <c r="FB51" s="6"/>
      <c r="FC51" s="6"/>
      <c r="FD51" s="6"/>
      <c r="GH51" s="12">
        <v>2</v>
      </c>
      <c r="GI51" s="12">
        <v>1</v>
      </c>
      <c r="GJ51" s="12">
        <v>1</v>
      </c>
      <c r="GK51" s="12">
        <v>1</v>
      </c>
      <c r="HH51" s="12">
        <v>1</v>
      </c>
      <c r="HU51" s="8">
        <v>1</v>
      </c>
      <c r="HV51" s="8"/>
      <c r="HW51" s="8"/>
      <c r="HX51" s="8"/>
      <c r="HY51" s="8"/>
      <c r="HZ51" s="8"/>
      <c r="IA51" s="8"/>
      <c r="IB51" s="8">
        <v>2</v>
      </c>
      <c r="IC51" s="8"/>
      <c r="ID51" s="8"/>
      <c r="IE51" s="8">
        <v>9</v>
      </c>
      <c r="IF51" s="8"/>
      <c r="IG51" s="8"/>
      <c r="IH51" s="8">
        <v>1</v>
      </c>
      <c r="II51" s="8"/>
      <c r="IJ51" s="8"/>
      <c r="IK51" s="8"/>
      <c r="IL51" s="8"/>
      <c r="IM51" s="16"/>
      <c r="IN51" s="16"/>
      <c r="IO51" s="16"/>
      <c r="IP51" s="8">
        <v>13</v>
      </c>
      <c r="IY51" s="5">
        <v>1</v>
      </c>
      <c r="JD51" s="6">
        <v>262</v>
      </c>
    </row>
    <row r="52" spans="1:264" x14ac:dyDescent="0.25">
      <c r="A52" s="5">
        <v>288</v>
      </c>
      <c r="B52">
        <v>713723</v>
      </c>
      <c r="C52">
        <v>6561103</v>
      </c>
      <c r="D52">
        <v>3</v>
      </c>
      <c r="E52">
        <v>288</v>
      </c>
      <c r="F52" s="7">
        <v>288</v>
      </c>
      <c r="G52" s="6">
        <v>288</v>
      </c>
      <c r="H52" s="6"/>
      <c r="I52" s="6"/>
      <c r="J52" s="6"/>
      <c r="K52" s="6"/>
      <c r="L52" s="6"/>
      <c r="M52" s="6"/>
      <c r="N52" s="6"/>
      <c r="O52" s="6"/>
      <c r="P52" s="6"/>
      <c r="Q52" s="6"/>
      <c r="R52" s="6"/>
      <c r="S52" s="6">
        <v>2</v>
      </c>
      <c r="T52" s="6"/>
      <c r="U52" s="6"/>
      <c r="V52" s="6"/>
      <c r="W52" s="6"/>
      <c r="X52" s="6"/>
      <c r="Y52" s="6"/>
      <c r="Z52" s="6"/>
      <c r="AA52" s="6"/>
      <c r="AB52" s="6"/>
      <c r="AC52" s="6"/>
      <c r="AD52" s="6"/>
      <c r="AE52" s="6">
        <v>1</v>
      </c>
      <c r="AF52" s="6"/>
      <c r="AG52" s="6"/>
      <c r="AH52" s="6"/>
      <c r="AI52" s="6"/>
      <c r="AJ52" s="6"/>
      <c r="AK52" s="6"/>
      <c r="AL52" s="6"/>
      <c r="AM52" s="6"/>
      <c r="AN52" s="6"/>
      <c r="AO52" s="6"/>
      <c r="AP52" s="6"/>
      <c r="AQ52" s="6">
        <v>1</v>
      </c>
      <c r="AR52" s="6"/>
      <c r="AS52" s="6"/>
      <c r="AT52" s="6"/>
      <c r="AU52" s="6"/>
      <c r="AV52" s="6">
        <v>1</v>
      </c>
      <c r="AW52" s="6"/>
      <c r="AX52" s="6">
        <v>2</v>
      </c>
      <c r="AY52" s="6"/>
      <c r="AZ52" s="6"/>
      <c r="BA52" s="6"/>
      <c r="BB52" s="6"/>
      <c r="BC52" s="6"/>
      <c r="BD52" s="6"/>
      <c r="BE52" s="6">
        <v>5</v>
      </c>
      <c r="BF52" s="6">
        <v>1</v>
      </c>
      <c r="BG52" s="6">
        <v>3</v>
      </c>
      <c r="BH52" s="6"/>
      <c r="BI52" s="6"/>
      <c r="BJ52" s="6">
        <v>1</v>
      </c>
      <c r="BK52" s="6">
        <v>2</v>
      </c>
      <c r="BL52" s="6"/>
      <c r="BM52" s="6"/>
      <c r="BN52" s="6"/>
      <c r="BO52" s="6"/>
      <c r="BP52" s="6"/>
      <c r="BQ52" s="6">
        <v>2</v>
      </c>
      <c r="BR52" s="6">
        <v>2</v>
      </c>
      <c r="BS52" s="6"/>
      <c r="BT52" s="6"/>
      <c r="BU52" s="6"/>
      <c r="BV52" s="6"/>
      <c r="BW52" s="6"/>
      <c r="BX52" s="6"/>
      <c r="BY52" s="6"/>
      <c r="BZ52" s="6"/>
      <c r="CA52" s="6"/>
      <c r="CB52" s="6">
        <v>2</v>
      </c>
      <c r="CC52" s="6"/>
      <c r="CD52" s="6"/>
      <c r="CE52" s="6"/>
      <c r="CF52" s="6"/>
      <c r="CG52" s="6"/>
      <c r="CH52" s="6"/>
      <c r="CI52" s="6"/>
      <c r="CJ52" s="6"/>
      <c r="CK52" s="6"/>
      <c r="CL52" s="6"/>
      <c r="CM52" s="6"/>
      <c r="CN52" s="6"/>
      <c r="CO52" s="6"/>
      <c r="CP52" s="6"/>
      <c r="CQ52" s="6">
        <v>1</v>
      </c>
      <c r="CR52" s="6"/>
      <c r="CS52" s="6"/>
      <c r="CT52" s="6"/>
      <c r="CU52" s="6"/>
      <c r="CV52" s="6">
        <v>35</v>
      </c>
      <c r="CW52" s="6"/>
      <c r="CX52" s="6"/>
      <c r="CY52" s="6"/>
      <c r="CZ52" s="6"/>
      <c r="DA52" s="6"/>
      <c r="DB52" s="6"/>
      <c r="DC52" s="6"/>
      <c r="DD52" s="6"/>
      <c r="DE52" s="6"/>
      <c r="DF52" s="6"/>
      <c r="DG52" s="6"/>
      <c r="DH52" s="6"/>
      <c r="DI52" s="6"/>
      <c r="DJ52" s="6">
        <v>1</v>
      </c>
      <c r="DK52" s="6"/>
      <c r="DL52" s="6"/>
      <c r="DM52" s="6"/>
      <c r="DN52" s="6"/>
      <c r="DO52" s="6"/>
      <c r="DP52" s="6"/>
      <c r="DQ52" s="6"/>
      <c r="DR52" s="6"/>
      <c r="DS52" s="6"/>
      <c r="DT52" s="6"/>
      <c r="DU52" s="6"/>
      <c r="DV52" s="6"/>
      <c r="DW52" s="6"/>
      <c r="DX52" s="6">
        <v>3</v>
      </c>
      <c r="DY52" s="6"/>
      <c r="DZ52" s="6"/>
      <c r="EA52" s="6"/>
      <c r="EB52" s="6"/>
      <c r="EC52" s="6"/>
      <c r="ED52" s="6"/>
      <c r="EE52" s="6"/>
      <c r="EF52" s="6"/>
      <c r="EG52" s="6"/>
      <c r="EH52" s="6"/>
      <c r="EI52" s="6"/>
      <c r="EJ52" s="6"/>
      <c r="EK52" s="6"/>
      <c r="EL52" s="6"/>
      <c r="EM52" s="6"/>
      <c r="EN52" s="6">
        <v>1</v>
      </c>
      <c r="EO52" s="6">
        <v>33</v>
      </c>
      <c r="EP52" s="6"/>
      <c r="EQ52" s="6"/>
      <c r="ER52" s="6"/>
      <c r="ES52" s="6"/>
      <c r="ET52" s="6">
        <v>5</v>
      </c>
      <c r="EU52" s="6"/>
      <c r="EV52" s="6">
        <v>2</v>
      </c>
      <c r="EW52" s="6"/>
      <c r="EX52" s="6"/>
      <c r="EY52" s="6"/>
      <c r="EZ52" s="6">
        <v>4</v>
      </c>
      <c r="FA52" s="6">
        <v>1</v>
      </c>
      <c r="FB52" s="6">
        <v>1</v>
      </c>
      <c r="FC52" s="6"/>
      <c r="FD52" s="6">
        <v>1</v>
      </c>
      <c r="FY52" s="12">
        <v>2</v>
      </c>
      <c r="GB52" s="12">
        <v>5</v>
      </c>
      <c r="GD52" s="12">
        <v>2</v>
      </c>
      <c r="GM52" s="31">
        <v>3</v>
      </c>
      <c r="HB52" s="27">
        <v>1</v>
      </c>
      <c r="HU52" s="8"/>
      <c r="HV52" s="8">
        <v>2</v>
      </c>
      <c r="HW52" s="8"/>
      <c r="HX52" s="8"/>
      <c r="HY52" s="8">
        <v>1</v>
      </c>
      <c r="HZ52" s="8"/>
      <c r="IA52" s="8">
        <v>67</v>
      </c>
      <c r="IB52" s="8">
        <v>1</v>
      </c>
      <c r="IC52" s="8"/>
      <c r="ID52" s="8"/>
      <c r="IE52" s="8"/>
      <c r="IF52" s="8">
        <v>4</v>
      </c>
      <c r="IG52" s="8">
        <v>3</v>
      </c>
      <c r="IH52" s="8">
        <v>45</v>
      </c>
      <c r="II52" s="8">
        <v>1</v>
      </c>
      <c r="IJ52" s="8"/>
      <c r="IK52" s="8">
        <v>1</v>
      </c>
      <c r="IL52" s="8">
        <v>1</v>
      </c>
      <c r="IM52" s="16"/>
      <c r="IN52" s="16"/>
      <c r="IO52" s="16"/>
      <c r="IP52" s="8">
        <v>126</v>
      </c>
      <c r="IX52" s="5">
        <v>1</v>
      </c>
      <c r="JD52" s="6">
        <v>288</v>
      </c>
    </row>
    <row r="53" spans="1:264" x14ac:dyDescent="0.25">
      <c r="A53" s="5">
        <v>329</v>
      </c>
      <c r="B53">
        <v>700958</v>
      </c>
      <c r="C53">
        <v>6516046</v>
      </c>
      <c r="D53">
        <v>3</v>
      </c>
      <c r="E53">
        <v>329</v>
      </c>
      <c r="F53" s="7">
        <v>329</v>
      </c>
      <c r="G53" s="6">
        <v>329</v>
      </c>
      <c r="H53" s="6"/>
      <c r="I53" s="6"/>
      <c r="J53" s="6"/>
      <c r="K53" s="6"/>
      <c r="L53" s="6"/>
      <c r="M53" s="6"/>
      <c r="N53" s="6"/>
      <c r="O53" s="6"/>
      <c r="P53" s="6"/>
      <c r="Q53" s="6"/>
      <c r="R53" s="6">
        <v>2</v>
      </c>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v>7</v>
      </c>
      <c r="BD53" s="6"/>
      <c r="BE53" s="6"/>
      <c r="BF53" s="6">
        <v>2</v>
      </c>
      <c r="BG53" s="6"/>
      <c r="BH53" s="6"/>
      <c r="BI53" s="6"/>
      <c r="BJ53" s="6"/>
      <c r="BK53" s="6">
        <v>3</v>
      </c>
      <c r="BL53" s="6"/>
      <c r="BM53" s="6"/>
      <c r="BN53" s="6"/>
      <c r="BO53" s="6"/>
      <c r="BP53" s="6"/>
      <c r="BQ53" s="6"/>
      <c r="BR53" s="6">
        <v>1</v>
      </c>
      <c r="BS53" s="6"/>
      <c r="BT53" s="6"/>
      <c r="BU53" s="6"/>
      <c r="BV53" s="6"/>
      <c r="BW53" s="6"/>
      <c r="BX53" s="6"/>
      <c r="BY53" s="6"/>
      <c r="BZ53" s="6"/>
      <c r="CA53" s="6"/>
      <c r="CB53" s="6">
        <v>2</v>
      </c>
      <c r="CC53" s="6"/>
      <c r="CD53" s="6"/>
      <c r="CE53" s="6"/>
      <c r="CF53" s="6">
        <v>4</v>
      </c>
      <c r="CG53" s="6"/>
      <c r="CH53" s="6"/>
      <c r="CI53" s="6"/>
      <c r="CJ53" s="6"/>
      <c r="CK53" s="6"/>
      <c r="CL53" s="6"/>
      <c r="CM53" s="6"/>
      <c r="CN53" s="6"/>
      <c r="CO53" s="6"/>
      <c r="CP53" s="6"/>
      <c r="CQ53" s="6"/>
      <c r="CR53" s="6"/>
      <c r="CS53" s="6"/>
      <c r="CT53" s="6"/>
      <c r="CU53" s="6"/>
      <c r="CV53" s="6">
        <v>29</v>
      </c>
      <c r="CW53" s="6"/>
      <c r="CX53" s="6"/>
      <c r="CY53" s="6"/>
      <c r="CZ53" s="6"/>
      <c r="DA53" s="6">
        <v>1</v>
      </c>
      <c r="DB53" s="6">
        <v>4</v>
      </c>
      <c r="DC53" s="6"/>
      <c r="DD53" s="6"/>
      <c r="DE53" s="6"/>
      <c r="DF53" s="6"/>
      <c r="DG53" s="6"/>
      <c r="DH53" s="6"/>
      <c r="DI53" s="6"/>
      <c r="DJ53" s="6"/>
      <c r="DK53" s="6"/>
      <c r="DL53" s="6"/>
      <c r="DM53" s="6"/>
      <c r="DN53" s="6"/>
      <c r="DO53" s="6"/>
      <c r="DP53" s="6"/>
      <c r="DQ53" s="6"/>
      <c r="DR53" s="6"/>
      <c r="DS53" s="6"/>
      <c r="DT53" s="6"/>
      <c r="DU53" s="6"/>
      <c r="DV53" s="6"/>
      <c r="DW53" s="6"/>
      <c r="DX53" s="6">
        <v>13</v>
      </c>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v>1</v>
      </c>
      <c r="FD53" s="6">
        <v>1</v>
      </c>
      <c r="FY53" s="12">
        <v>1</v>
      </c>
      <c r="GB53" s="12">
        <v>5</v>
      </c>
      <c r="HO53" s="12">
        <v>1</v>
      </c>
      <c r="HU53" s="8"/>
      <c r="HV53" s="8">
        <v>4</v>
      </c>
      <c r="HW53" s="8"/>
      <c r="HX53" s="8"/>
      <c r="HY53" s="8">
        <v>2</v>
      </c>
      <c r="HZ53" s="8"/>
      <c r="IA53" s="8">
        <v>54</v>
      </c>
      <c r="IB53" s="8">
        <v>1</v>
      </c>
      <c r="IC53" s="8"/>
      <c r="ID53" s="8"/>
      <c r="IE53" s="8"/>
      <c r="IF53" s="8"/>
      <c r="IG53" s="8">
        <v>14</v>
      </c>
      <c r="IH53" s="8"/>
      <c r="II53" s="8"/>
      <c r="IJ53" s="8">
        <v>1</v>
      </c>
      <c r="IK53" s="8"/>
      <c r="IL53" s="8">
        <v>1</v>
      </c>
      <c r="IM53" s="16"/>
      <c r="IN53" s="16"/>
      <c r="IO53" s="16"/>
      <c r="IP53" s="8">
        <v>77</v>
      </c>
      <c r="IX53" s="5">
        <v>1</v>
      </c>
      <c r="JD53" s="6">
        <v>329</v>
      </c>
    </row>
    <row r="54" spans="1:264" x14ac:dyDescent="0.25">
      <c r="A54" s="5">
        <v>271</v>
      </c>
      <c r="B54">
        <v>712456</v>
      </c>
      <c r="C54">
        <v>6563333</v>
      </c>
      <c r="D54">
        <v>3</v>
      </c>
      <c r="E54">
        <v>271</v>
      </c>
      <c r="F54" s="7">
        <v>271</v>
      </c>
      <c r="G54" s="6">
        <v>271</v>
      </c>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v>1</v>
      </c>
      <c r="CR54" s="6"/>
      <c r="CS54" s="6"/>
      <c r="CT54" s="6"/>
      <c r="CU54" s="6"/>
      <c r="CV54" s="6">
        <v>33</v>
      </c>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v>4</v>
      </c>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GE54" s="12">
        <v>12</v>
      </c>
      <c r="GI54" s="12">
        <v>1</v>
      </c>
      <c r="HU54" s="8"/>
      <c r="HV54" s="8"/>
      <c r="HW54" s="8"/>
      <c r="HX54" s="8"/>
      <c r="HY54" s="8"/>
      <c r="HZ54" s="8"/>
      <c r="IA54" s="8">
        <v>46</v>
      </c>
      <c r="IB54" s="8"/>
      <c r="IC54" s="8"/>
      <c r="ID54" s="8"/>
      <c r="IE54" s="8">
        <v>1</v>
      </c>
      <c r="IF54" s="8"/>
      <c r="IG54" s="8">
        <v>4</v>
      </c>
      <c r="IH54" s="8"/>
      <c r="II54" s="8"/>
      <c r="IJ54" s="8"/>
      <c r="IK54" s="8"/>
      <c r="IL54" s="8"/>
      <c r="IM54" s="16"/>
      <c r="IN54" s="16"/>
      <c r="IO54" s="16"/>
      <c r="IP54" s="8">
        <v>51</v>
      </c>
      <c r="IX54" s="5">
        <v>1</v>
      </c>
      <c r="JD54" s="6">
        <v>271</v>
      </c>
    </row>
    <row r="55" spans="1:264" x14ac:dyDescent="0.25">
      <c r="A55" s="5">
        <v>295</v>
      </c>
      <c r="B55">
        <v>725722</v>
      </c>
      <c r="C55">
        <v>6588001</v>
      </c>
      <c r="D55">
        <v>3</v>
      </c>
      <c r="E55">
        <v>295</v>
      </c>
      <c r="F55" s="7">
        <v>295</v>
      </c>
      <c r="G55" s="6">
        <v>295</v>
      </c>
      <c r="H55" s="6"/>
      <c r="I55" s="6"/>
      <c r="J55" s="6"/>
      <c r="K55" s="6"/>
      <c r="L55" s="6"/>
      <c r="M55" s="6"/>
      <c r="N55" s="6"/>
      <c r="O55" s="6"/>
      <c r="P55" s="6"/>
      <c r="Q55" s="6"/>
      <c r="R55" s="6">
        <v>1</v>
      </c>
      <c r="S55" s="6"/>
      <c r="T55" s="6"/>
      <c r="U55" s="6"/>
      <c r="V55" s="6"/>
      <c r="W55" s="6"/>
      <c r="X55" s="6"/>
      <c r="Y55" s="6"/>
      <c r="Z55" s="6"/>
      <c r="AA55" s="6"/>
      <c r="AB55" s="6"/>
      <c r="AC55" s="6"/>
      <c r="AD55" s="6"/>
      <c r="AE55" s="6"/>
      <c r="AF55" s="6"/>
      <c r="AG55" s="6"/>
      <c r="AH55" s="6"/>
      <c r="AI55" s="6"/>
      <c r="AJ55" s="6"/>
      <c r="AK55" s="6"/>
      <c r="AL55" s="6"/>
      <c r="AM55" s="6"/>
      <c r="AN55" s="6"/>
      <c r="AO55" s="6"/>
      <c r="AP55" s="6"/>
      <c r="AQ55" s="6"/>
      <c r="AR55" s="6">
        <v>1</v>
      </c>
      <c r="AS55" s="6"/>
      <c r="AT55" s="6">
        <v>1</v>
      </c>
      <c r="AU55" s="6"/>
      <c r="AV55" s="6"/>
      <c r="AW55" s="6"/>
      <c r="AX55" s="6">
        <v>4</v>
      </c>
      <c r="AY55" s="6"/>
      <c r="AZ55" s="6"/>
      <c r="BA55" s="6"/>
      <c r="BB55" s="6"/>
      <c r="BC55" s="6">
        <v>2</v>
      </c>
      <c r="BD55" s="6"/>
      <c r="BE55" s="6"/>
      <c r="BF55" s="6"/>
      <c r="BG55" s="6"/>
      <c r="BH55" s="6"/>
      <c r="BI55" s="6"/>
      <c r="BJ55" s="6"/>
      <c r="BK55" s="6"/>
      <c r="BL55" s="6"/>
      <c r="BM55" s="6"/>
      <c r="BN55" s="6"/>
      <c r="BO55" s="6"/>
      <c r="BP55" s="6"/>
      <c r="BQ55" s="6">
        <v>1</v>
      </c>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v>1</v>
      </c>
      <c r="CR55" s="6"/>
      <c r="CS55" s="6"/>
      <c r="CT55" s="6"/>
      <c r="CU55" s="6"/>
      <c r="CV55" s="6">
        <v>5</v>
      </c>
      <c r="CW55" s="6"/>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v>2</v>
      </c>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v>3</v>
      </c>
      <c r="FA55" s="6"/>
      <c r="FB55" s="6">
        <v>2</v>
      </c>
      <c r="FC55" s="6"/>
      <c r="FD55" s="6"/>
      <c r="FV55" s="12">
        <v>1</v>
      </c>
      <c r="GB55" s="12">
        <v>1</v>
      </c>
      <c r="HU55" s="8"/>
      <c r="HV55" s="8"/>
      <c r="HW55" s="8"/>
      <c r="HX55" s="8"/>
      <c r="HY55" s="8">
        <v>1</v>
      </c>
      <c r="HZ55" s="8"/>
      <c r="IA55" s="8">
        <v>17</v>
      </c>
      <c r="IB55" s="8"/>
      <c r="IC55" s="8"/>
      <c r="ID55" s="8"/>
      <c r="IE55" s="8"/>
      <c r="IF55" s="8">
        <v>3</v>
      </c>
      <c r="IG55" s="8">
        <v>2</v>
      </c>
      <c r="IH55" s="8"/>
      <c r="II55" s="8"/>
      <c r="IJ55" s="8"/>
      <c r="IK55" s="8">
        <v>2</v>
      </c>
      <c r="IL55" s="8"/>
      <c r="IM55" s="16"/>
      <c r="IN55" s="16"/>
      <c r="IO55" s="16"/>
      <c r="IP55" s="8">
        <v>25</v>
      </c>
      <c r="IX55" s="5">
        <v>1</v>
      </c>
      <c r="JD55" s="6">
        <v>295</v>
      </c>
    </row>
    <row r="56" spans="1:264" x14ac:dyDescent="0.25">
      <c r="A56" s="5">
        <v>215</v>
      </c>
      <c r="B56">
        <v>649082</v>
      </c>
      <c r="C56">
        <v>7073878</v>
      </c>
      <c r="D56">
        <v>3</v>
      </c>
      <c r="E56">
        <v>215</v>
      </c>
      <c r="F56" s="7">
        <v>215</v>
      </c>
      <c r="G56" s="6">
        <v>215</v>
      </c>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v>2</v>
      </c>
      <c r="AW56" s="6"/>
      <c r="AX56" s="6"/>
      <c r="AY56" s="6"/>
      <c r="AZ56" s="6"/>
      <c r="BA56" s="6"/>
      <c r="BB56" s="6"/>
      <c r="BC56" s="6"/>
      <c r="BD56" s="6"/>
      <c r="BE56" s="6"/>
      <c r="BF56" s="6"/>
      <c r="BG56" s="6"/>
      <c r="BH56" s="6"/>
      <c r="BI56" s="6"/>
      <c r="BJ56" s="6"/>
      <c r="BK56" s="6">
        <v>2</v>
      </c>
      <c r="BL56" s="6"/>
      <c r="BM56" s="6"/>
      <c r="BN56" s="6"/>
      <c r="BO56" s="6"/>
      <c r="BP56" s="6"/>
      <c r="BQ56" s="6"/>
      <c r="BR56" s="6"/>
      <c r="BS56" s="6"/>
      <c r="BT56" s="6"/>
      <c r="BU56" s="6"/>
      <c r="BV56" s="6"/>
      <c r="BW56" s="6"/>
      <c r="BX56" s="6"/>
      <c r="BY56" s="6"/>
      <c r="BZ56" s="6"/>
      <c r="CA56" s="6"/>
      <c r="CB56" s="6"/>
      <c r="CC56" s="6">
        <v>7</v>
      </c>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v>9</v>
      </c>
      <c r="EG56" s="6"/>
      <c r="EH56" s="6"/>
      <c r="EI56" s="6"/>
      <c r="EJ56" s="6"/>
      <c r="EK56" s="6"/>
      <c r="EL56" s="6">
        <v>16</v>
      </c>
      <c r="EM56" s="6">
        <v>2</v>
      </c>
      <c r="EN56" s="6">
        <v>2</v>
      </c>
      <c r="EO56" s="6">
        <v>2</v>
      </c>
      <c r="EP56" s="6"/>
      <c r="EQ56" s="6"/>
      <c r="ER56" s="6"/>
      <c r="ES56" s="6"/>
      <c r="ET56" s="6"/>
      <c r="EU56" s="6">
        <v>2</v>
      </c>
      <c r="EV56" s="6"/>
      <c r="EW56" s="6">
        <v>2</v>
      </c>
      <c r="EX56" s="6"/>
      <c r="EY56" s="6"/>
      <c r="EZ56" s="6"/>
      <c r="FA56" s="6"/>
      <c r="FB56" s="6"/>
      <c r="FC56" s="6"/>
      <c r="FD56" s="6"/>
      <c r="FE56" s="12">
        <v>2</v>
      </c>
      <c r="FM56" s="12">
        <v>1</v>
      </c>
      <c r="FN56" s="12">
        <v>1</v>
      </c>
      <c r="GE56" s="12">
        <v>2</v>
      </c>
      <c r="HU56" s="8"/>
      <c r="HV56" s="8"/>
      <c r="HW56" s="8"/>
      <c r="HX56" s="8"/>
      <c r="HY56" s="8">
        <v>2</v>
      </c>
      <c r="HZ56" s="8"/>
      <c r="IA56" s="8">
        <v>15</v>
      </c>
      <c r="IB56" s="8"/>
      <c r="IC56" s="8"/>
      <c r="ID56" s="8"/>
      <c r="IE56" s="8">
        <v>9</v>
      </c>
      <c r="IF56" s="8"/>
      <c r="IG56" s="8"/>
      <c r="IH56" s="8">
        <v>26</v>
      </c>
      <c r="II56" s="8"/>
      <c r="IJ56" s="8"/>
      <c r="IK56" s="8"/>
      <c r="IL56" s="8"/>
      <c r="IM56" s="16"/>
      <c r="IN56" s="16"/>
      <c r="IO56" s="16"/>
      <c r="IP56" s="8">
        <v>52</v>
      </c>
      <c r="IW56" s="5">
        <v>1</v>
      </c>
      <c r="JD56" s="6">
        <v>215</v>
      </c>
    </row>
    <row r="57" spans="1:264" x14ac:dyDescent="0.25">
      <c r="A57" s="5">
        <v>69</v>
      </c>
      <c r="B57">
        <v>893050</v>
      </c>
      <c r="C57">
        <v>7112700</v>
      </c>
      <c r="D57">
        <v>3</v>
      </c>
      <c r="E57">
        <v>69</v>
      </c>
      <c r="F57" s="7">
        <v>69</v>
      </c>
      <c r="G57" s="6">
        <v>69</v>
      </c>
      <c r="H57" s="6"/>
      <c r="I57" s="6"/>
      <c r="J57" s="6"/>
      <c r="K57" s="6"/>
      <c r="L57" s="6"/>
      <c r="M57" s="6"/>
      <c r="N57" s="6"/>
      <c r="O57" s="6"/>
      <c r="P57" s="6"/>
      <c r="Q57" s="6"/>
      <c r="R57" s="6"/>
      <c r="S57" s="6"/>
      <c r="T57" s="6"/>
      <c r="U57" s="6"/>
      <c r="V57" s="6"/>
      <c r="W57" s="6"/>
      <c r="X57" s="6">
        <v>9</v>
      </c>
      <c r="Y57" s="6"/>
      <c r="Z57" s="6"/>
      <c r="AA57" s="6"/>
      <c r="AB57" s="6"/>
      <c r="AC57" s="6"/>
      <c r="AD57" s="6"/>
      <c r="AE57" s="6"/>
      <c r="AF57" s="6"/>
      <c r="AG57" s="6"/>
      <c r="AH57" s="6">
        <v>1</v>
      </c>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v>2</v>
      </c>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v>1</v>
      </c>
      <c r="DY57" s="6"/>
      <c r="DZ57" s="6"/>
      <c r="EA57" s="6"/>
      <c r="EB57" s="6"/>
      <c r="EC57" s="6"/>
      <c r="ED57" s="6">
        <v>1</v>
      </c>
      <c r="EE57" s="6"/>
      <c r="EF57" s="6">
        <v>3</v>
      </c>
      <c r="EG57" s="6"/>
      <c r="EH57" s="6">
        <v>1</v>
      </c>
      <c r="EI57" s="6"/>
      <c r="EJ57" s="6"/>
      <c r="EK57" s="6"/>
      <c r="EL57" s="6"/>
      <c r="EM57" s="6"/>
      <c r="EN57" s="6">
        <v>9</v>
      </c>
      <c r="EO57" s="6"/>
      <c r="EP57" s="6"/>
      <c r="EQ57" s="6"/>
      <c r="ER57" s="6"/>
      <c r="ES57" s="6"/>
      <c r="ET57" s="6"/>
      <c r="EU57" s="6"/>
      <c r="EV57" s="6"/>
      <c r="EW57" s="6"/>
      <c r="EX57" s="6">
        <v>16</v>
      </c>
      <c r="EY57" s="6"/>
      <c r="EZ57" s="6">
        <v>2</v>
      </c>
      <c r="FA57" s="6">
        <v>1</v>
      </c>
      <c r="FB57" s="6"/>
      <c r="FC57" s="6"/>
      <c r="FD57" s="6"/>
      <c r="GT57" s="27">
        <v>1</v>
      </c>
      <c r="HU57" s="8"/>
      <c r="HV57" s="8"/>
      <c r="HW57" s="8"/>
      <c r="HX57" s="8"/>
      <c r="HY57" s="8">
        <v>9</v>
      </c>
      <c r="HZ57" s="8">
        <v>2</v>
      </c>
      <c r="IA57" s="8">
        <v>2</v>
      </c>
      <c r="IB57" s="8"/>
      <c r="IC57" s="8"/>
      <c r="ID57" s="8"/>
      <c r="IE57" s="8">
        <v>4</v>
      </c>
      <c r="IF57" s="8">
        <v>2</v>
      </c>
      <c r="IG57" s="8">
        <v>1</v>
      </c>
      <c r="IH57" s="8">
        <v>26</v>
      </c>
      <c r="II57" s="8">
        <v>1</v>
      </c>
      <c r="IJ57" s="8"/>
      <c r="IK57" s="8"/>
      <c r="IL57" s="8"/>
      <c r="IM57" s="16"/>
      <c r="IN57" s="16"/>
      <c r="IO57" s="16"/>
      <c r="IP57" s="8">
        <v>47</v>
      </c>
      <c r="IW57" s="5">
        <v>1</v>
      </c>
      <c r="JD57" s="6">
        <v>69</v>
      </c>
    </row>
    <row r="58" spans="1:264" x14ac:dyDescent="0.25">
      <c r="A58" s="5">
        <v>131</v>
      </c>
      <c r="B58">
        <v>864400</v>
      </c>
      <c r="C58">
        <v>7127500</v>
      </c>
      <c r="D58">
        <v>3</v>
      </c>
      <c r="E58">
        <v>131</v>
      </c>
      <c r="F58" s="7">
        <v>131</v>
      </c>
      <c r="G58" s="6">
        <v>131</v>
      </c>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v>16</v>
      </c>
      <c r="AZ58" s="6"/>
      <c r="BA58" s="6"/>
      <c r="BB58" s="6"/>
      <c r="BC58" s="6"/>
      <c r="BD58" s="6"/>
      <c r="BE58" s="6"/>
      <c r="BF58" s="6"/>
      <c r="BG58" s="6"/>
      <c r="BH58" s="6"/>
      <c r="BI58" s="6"/>
      <c r="BJ58" s="6"/>
      <c r="BK58" s="6">
        <v>1</v>
      </c>
      <c r="BL58" s="6"/>
      <c r="BM58" s="6"/>
      <c r="BN58" s="6"/>
      <c r="BO58" s="6"/>
      <c r="BP58" s="6"/>
      <c r="BQ58" s="6"/>
      <c r="BR58" s="6"/>
      <c r="BS58" s="6"/>
      <c r="BT58" s="6"/>
      <c r="BU58" s="6"/>
      <c r="BV58" s="6"/>
      <c r="BW58" s="6"/>
      <c r="BX58" s="6"/>
      <c r="BY58" s="6"/>
      <c r="BZ58" s="6">
        <v>2</v>
      </c>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v>2</v>
      </c>
      <c r="EI58" s="6"/>
      <c r="EJ58" s="6"/>
      <c r="EK58" s="6"/>
      <c r="EL58" s="6"/>
      <c r="EM58" s="6">
        <v>4</v>
      </c>
      <c r="EN58" s="6"/>
      <c r="EO58" s="6"/>
      <c r="EP58" s="6"/>
      <c r="EQ58" s="6"/>
      <c r="ER58" s="6"/>
      <c r="ES58" s="6"/>
      <c r="ET58" s="6"/>
      <c r="EU58" s="6"/>
      <c r="EV58" s="6"/>
      <c r="EW58" s="6"/>
      <c r="EX58" s="6">
        <v>6</v>
      </c>
      <c r="EY58" s="6"/>
      <c r="EZ58" s="6"/>
      <c r="FA58" s="6"/>
      <c r="FB58" s="6"/>
      <c r="FC58" s="6"/>
      <c r="FD58" s="6"/>
      <c r="GD58" s="12">
        <v>1</v>
      </c>
      <c r="HU58" s="8"/>
      <c r="HV58" s="8"/>
      <c r="HW58" s="8"/>
      <c r="HX58" s="8"/>
      <c r="HY58" s="8"/>
      <c r="HZ58" s="8"/>
      <c r="IA58" s="8">
        <v>20</v>
      </c>
      <c r="IB58" s="8"/>
      <c r="IC58" s="8"/>
      <c r="ID58" s="8"/>
      <c r="IE58" s="8"/>
      <c r="IF58" s="8"/>
      <c r="IG58" s="8"/>
      <c r="IH58" s="8">
        <v>12</v>
      </c>
      <c r="II58" s="8"/>
      <c r="IJ58" s="8"/>
      <c r="IK58" s="8"/>
      <c r="IL58" s="8"/>
      <c r="IM58" s="16"/>
      <c r="IN58" s="16"/>
      <c r="IO58" s="16"/>
      <c r="IP58" s="8">
        <v>32</v>
      </c>
      <c r="IW58" s="5">
        <v>1</v>
      </c>
      <c r="JD58" s="6">
        <v>131</v>
      </c>
    </row>
    <row r="59" spans="1:264" x14ac:dyDescent="0.25">
      <c r="A59" s="5">
        <v>102</v>
      </c>
      <c r="B59">
        <v>816974</v>
      </c>
      <c r="C59">
        <v>7041098</v>
      </c>
      <c r="D59">
        <v>3</v>
      </c>
      <c r="E59">
        <v>102</v>
      </c>
      <c r="F59" s="7">
        <v>102</v>
      </c>
      <c r="G59" s="6">
        <v>102</v>
      </c>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v>2</v>
      </c>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v>2</v>
      </c>
      <c r="EI59" s="6"/>
      <c r="EJ59" s="6"/>
      <c r="EK59" s="6"/>
      <c r="EL59" s="6"/>
      <c r="EM59" s="6"/>
      <c r="EN59" s="6">
        <v>4</v>
      </c>
      <c r="EO59" s="6"/>
      <c r="EP59" s="6"/>
      <c r="EQ59" s="6"/>
      <c r="ER59" s="6"/>
      <c r="ES59" s="6">
        <v>2</v>
      </c>
      <c r="ET59" s="6"/>
      <c r="EU59" s="6">
        <v>2</v>
      </c>
      <c r="EV59" s="6"/>
      <c r="EW59" s="6"/>
      <c r="EX59" s="6"/>
      <c r="EY59" s="6"/>
      <c r="EZ59" s="6"/>
      <c r="FA59" s="6"/>
      <c r="FB59" s="6"/>
      <c r="FC59" s="6"/>
      <c r="FD59" s="6"/>
      <c r="GL59" s="31">
        <v>1</v>
      </c>
      <c r="HU59" s="8"/>
      <c r="HV59" s="8"/>
      <c r="HW59" s="8"/>
      <c r="HX59" s="8"/>
      <c r="HY59" s="8"/>
      <c r="HZ59" s="8"/>
      <c r="IA59" s="8">
        <v>2</v>
      </c>
      <c r="IB59" s="8"/>
      <c r="IC59" s="8"/>
      <c r="ID59" s="8"/>
      <c r="IE59" s="8"/>
      <c r="IF59" s="8"/>
      <c r="IG59" s="8"/>
      <c r="IH59" s="8">
        <v>11</v>
      </c>
      <c r="II59" s="8"/>
      <c r="IJ59" s="8"/>
      <c r="IK59" s="8"/>
      <c r="IL59" s="8"/>
      <c r="IM59" s="16"/>
      <c r="IN59" s="16"/>
      <c r="IO59" s="16"/>
      <c r="IP59" s="8">
        <v>13</v>
      </c>
      <c r="IW59" s="5">
        <v>1</v>
      </c>
      <c r="JD59" s="6">
        <v>102</v>
      </c>
    </row>
    <row r="60" spans="1:264" x14ac:dyDescent="0.25">
      <c r="A60" s="5">
        <v>77</v>
      </c>
      <c r="B60">
        <v>751916</v>
      </c>
      <c r="C60">
        <v>7110243</v>
      </c>
      <c r="D60">
        <v>3</v>
      </c>
      <c r="E60">
        <v>77</v>
      </c>
      <c r="F60" s="7">
        <v>77</v>
      </c>
      <c r="G60" s="6">
        <v>77</v>
      </c>
      <c r="H60" s="6">
        <v>1</v>
      </c>
      <c r="I60" s="6"/>
      <c r="J60" s="6"/>
      <c r="K60" s="6"/>
      <c r="L60" s="6"/>
      <c r="M60" s="6"/>
      <c r="N60" s="6"/>
      <c r="O60" s="6"/>
      <c r="P60" s="6"/>
      <c r="Q60" s="6"/>
      <c r="R60" s="6"/>
      <c r="S60" s="6"/>
      <c r="T60" s="6"/>
      <c r="U60" s="6"/>
      <c r="V60" s="6"/>
      <c r="W60" s="6"/>
      <c r="X60" s="6"/>
      <c r="Y60" s="6"/>
      <c r="Z60" s="6"/>
      <c r="AA60" s="6">
        <v>1</v>
      </c>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v>2</v>
      </c>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v>2</v>
      </c>
      <c r="EG60" s="6"/>
      <c r="EH60" s="6">
        <v>1</v>
      </c>
      <c r="EI60" s="6"/>
      <c r="EJ60" s="6"/>
      <c r="EK60" s="6"/>
      <c r="EL60" s="6"/>
      <c r="EM60" s="6">
        <v>1</v>
      </c>
      <c r="EN60" s="6"/>
      <c r="EO60" s="6"/>
      <c r="EP60" s="6"/>
      <c r="EQ60" s="6"/>
      <c r="ER60" s="6"/>
      <c r="ES60" s="6"/>
      <c r="ET60" s="6"/>
      <c r="EU60" s="6"/>
      <c r="EV60" s="6"/>
      <c r="EW60" s="6"/>
      <c r="EX60" s="6"/>
      <c r="EY60" s="6"/>
      <c r="EZ60" s="6"/>
      <c r="FA60" s="6">
        <v>1</v>
      </c>
      <c r="FB60" s="6"/>
      <c r="FC60" s="6"/>
      <c r="FD60" s="6"/>
      <c r="FI60" s="12">
        <v>1</v>
      </c>
      <c r="HU60" s="8">
        <v>1</v>
      </c>
      <c r="HV60" s="8"/>
      <c r="HW60" s="8"/>
      <c r="HX60" s="8">
        <v>1</v>
      </c>
      <c r="HY60" s="8">
        <v>1</v>
      </c>
      <c r="HZ60" s="8"/>
      <c r="IA60" s="8">
        <v>2</v>
      </c>
      <c r="IB60" s="8"/>
      <c r="IC60" s="8"/>
      <c r="ID60" s="8"/>
      <c r="IE60" s="8">
        <v>2</v>
      </c>
      <c r="IF60" s="8"/>
      <c r="IG60" s="8"/>
      <c r="IH60" s="8">
        <v>2</v>
      </c>
      <c r="II60" s="8">
        <v>1</v>
      </c>
      <c r="IJ60" s="8"/>
      <c r="IK60" s="8"/>
      <c r="IL60" s="8"/>
      <c r="IM60" s="16"/>
      <c r="IN60" s="16"/>
      <c r="IO60" s="16"/>
      <c r="IP60" s="8">
        <v>10</v>
      </c>
      <c r="IW60" s="5">
        <v>1</v>
      </c>
      <c r="JD60" s="6">
        <v>77</v>
      </c>
    </row>
    <row r="61" spans="1:264" x14ac:dyDescent="0.25">
      <c r="A61" s="5">
        <v>147</v>
      </c>
      <c r="B61">
        <v>832442</v>
      </c>
      <c r="C61">
        <v>7043284</v>
      </c>
      <c r="D61">
        <v>3</v>
      </c>
      <c r="E61">
        <v>147</v>
      </c>
      <c r="F61" s="7">
        <v>147</v>
      </c>
      <c r="G61" s="6">
        <v>147</v>
      </c>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v>1</v>
      </c>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Y61" s="12">
        <v>2</v>
      </c>
      <c r="HU61" s="8"/>
      <c r="HV61" s="8"/>
      <c r="HW61" s="8"/>
      <c r="HX61" s="8"/>
      <c r="HY61" s="8"/>
      <c r="HZ61" s="8"/>
      <c r="IA61" s="8">
        <v>2</v>
      </c>
      <c r="IB61" s="8"/>
      <c r="IC61" s="8"/>
      <c r="ID61" s="8"/>
      <c r="IE61" s="8"/>
      <c r="IF61" s="8"/>
      <c r="IG61" s="8"/>
      <c r="IH61" s="8"/>
      <c r="II61" s="8"/>
      <c r="IJ61" s="8">
        <v>1</v>
      </c>
      <c r="IK61" s="8"/>
      <c r="IL61" s="8"/>
      <c r="IM61" s="16"/>
      <c r="IN61" s="16"/>
      <c r="IO61" s="16"/>
      <c r="IP61" s="8">
        <v>3</v>
      </c>
      <c r="IW61" s="5">
        <v>1</v>
      </c>
      <c r="JD61" s="6">
        <v>147</v>
      </c>
    </row>
    <row r="62" spans="1:264" x14ac:dyDescent="0.25">
      <c r="A62" s="5">
        <v>66</v>
      </c>
      <c r="B62">
        <v>644717</v>
      </c>
      <c r="C62">
        <v>6979819</v>
      </c>
      <c r="D62">
        <v>3</v>
      </c>
      <c r="E62">
        <v>66</v>
      </c>
      <c r="F62" s="7">
        <v>66</v>
      </c>
      <c r="G62" s="6">
        <v>66</v>
      </c>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v>2</v>
      </c>
      <c r="AS62" s="6"/>
      <c r="AT62" s="6"/>
      <c r="AU62" s="6"/>
      <c r="AV62" s="6"/>
      <c r="AW62" s="6"/>
      <c r="AX62" s="6"/>
      <c r="AY62" s="6"/>
      <c r="AZ62" s="6"/>
      <c r="BA62" s="6">
        <v>1</v>
      </c>
      <c r="BB62" s="6"/>
      <c r="BC62" s="6">
        <v>1</v>
      </c>
      <c r="BD62" s="6"/>
      <c r="BE62" s="6"/>
      <c r="BF62" s="6">
        <v>1</v>
      </c>
      <c r="BG62" s="6">
        <v>11</v>
      </c>
      <c r="BH62" s="6"/>
      <c r="BI62" s="6"/>
      <c r="BJ62" s="6"/>
      <c r="BK62" s="6">
        <v>5</v>
      </c>
      <c r="BL62" s="6">
        <v>4</v>
      </c>
      <c r="BM62" s="6">
        <v>3</v>
      </c>
      <c r="BN62" s="6"/>
      <c r="BO62" s="6"/>
      <c r="BP62" s="6"/>
      <c r="BQ62" s="6">
        <v>9</v>
      </c>
      <c r="BR62" s="6"/>
      <c r="BS62" s="6"/>
      <c r="BT62" s="6"/>
      <c r="BU62" s="6">
        <v>1</v>
      </c>
      <c r="BV62" s="6"/>
      <c r="BW62" s="6"/>
      <c r="BX62" s="6"/>
      <c r="BY62" s="6"/>
      <c r="BZ62" s="6">
        <v>1</v>
      </c>
      <c r="CA62" s="6"/>
      <c r="CB62" s="6"/>
      <c r="CC62" s="6">
        <v>1</v>
      </c>
      <c r="CD62" s="6">
        <v>1</v>
      </c>
      <c r="CE62" s="6"/>
      <c r="CF62" s="6"/>
      <c r="CG62" s="6"/>
      <c r="CH62" s="6">
        <v>1</v>
      </c>
      <c r="CI62" s="6"/>
      <c r="CJ62" s="6"/>
      <c r="CK62" s="6"/>
      <c r="CL62" s="6">
        <v>2</v>
      </c>
      <c r="CM62" s="6"/>
      <c r="CN62" s="6"/>
      <c r="CO62" s="6"/>
      <c r="CP62" s="6"/>
      <c r="CQ62" s="6"/>
      <c r="CR62" s="6">
        <v>1</v>
      </c>
      <c r="CS62" s="6"/>
      <c r="CT62" s="6"/>
      <c r="CU62" s="6">
        <v>1</v>
      </c>
      <c r="CV62" s="6"/>
      <c r="CW62" s="6"/>
      <c r="CX62" s="6">
        <v>2</v>
      </c>
      <c r="CY62" s="6"/>
      <c r="CZ62" s="6"/>
      <c r="DA62" s="6"/>
      <c r="DB62" s="6">
        <v>3</v>
      </c>
      <c r="DC62" s="6"/>
      <c r="DD62" s="6"/>
      <c r="DE62" s="6"/>
      <c r="DF62" s="6"/>
      <c r="DG62" s="6"/>
      <c r="DH62" s="6"/>
      <c r="DI62" s="6"/>
      <c r="DJ62" s="6"/>
      <c r="DK62" s="6"/>
      <c r="DL62" s="6"/>
      <c r="DM62" s="6"/>
      <c r="DN62" s="6">
        <v>1</v>
      </c>
      <c r="DO62" s="6"/>
      <c r="DP62" s="6"/>
      <c r="DQ62" s="6"/>
      <c r="DR62" s="6"/>
      <c r="DS62" s="6"/>
      <c r="DT62" s="6"/>
      <c r="DU62" s="6"/>
      <c r="DV62" s="6"/>
      <c r="DW62" s="6"/>
      <c r="DX62" s="6"/>
      <c r="DY62" s="6"/>
      <c r="DZ62" s="6"/>
      <c r="EA62" s="6"/>
      <c r="EB62" s="6"/>
      <c r="EC62" s="6"/>
      <c r="ED62" s="6"/>
      <c r="EE62" s="6"/>
      <c r="EF62" s="6">
        <v>1</v>
      </c>
      <c r="EG62" s="6">
        <v>1</v>
      </c>
      <c r="EH62" s="6"/>
      <c r="EI62" s="6">
        <v>2</v>
      </c>
      <c r="EJ62" s="6"/>
      <c r="EK62" s="6"/>
      <c r="EL62" s="6"/>
      <c r="EM62" s="6">
        <v>1</v>
      </c>
      <c r="EN62" s="6">
        <v>1</v>
      </c>
      <c r="EO62" s="6"/>
      <c r="EP62" s="6"/>
      <c r="EQ62" s="6"/>
      <c r="ER62" s="6"/>
      <c r="ES62" s="6">
        <v>2</v>
      </c>
      <c r="ET62" s="6"/>
      <c r="EU62" s="6"/>
      <c r="EV62" s="6"/>
      <c r="EW62" s="6">
        <v>2</v>
      </c>
      <c r="EX62" s="6">
        <v>1</v>
      </c>
      <c r="EY62" s="6"/>
      <c r="EZ62" s="6"/>
      <c r="FA62" s="6"/>
      <c r="FB62" s="6"/>
      <c r="FC62" s="6"/>
      <c r="FD62" s="6"/>
      <c r="FJ62" s="12">
        <v>2</v>
      </c>
      <c r="FS62" s="12">
        <v>1</v>
      </c>
      <c r="FW62" s="12">
        <v>1</v>
      </c>
      <c r="FY62" s="12">
        <v>14</v>
      </c>
      <c r="GB62" s="12">
        <v>1</v>
      </c>
      <c r="GJ62" s="12">
        <v>1</v>
      </c>
      <c r="HU62" s="8"/>
      <c r="HV62" s="8">
        <v>3</v>
      </c>
      <c r="HW62" s="8"/>
      <c r="HX62" s="8">
        <v>2</v>
      </c>
      <c r="HY62" s="8"/>
      <c r="HZ62" s="8"/>
      <c r="IA62" s="8">
        <v>65</v>
      </c>
      <c r="IB62" s="8">
        <v>1</v>
      </c>
      <c r="IC62" s="8"/>
      <c r="ID62" s="8"/>
      <c r="IE62" s="8">
        <v>3</v>
      </c>
      <c r="IF62" s="8"/>
      <c r="IG62" s="8"/>
      <c r="IH62" s="8">
        <v>9</v>
      </c>
      <c r="II62" s="8"/>
      <c r="IJ62" s="8"/>
      <c r="IK62" s="8"/>
      <c r="IL62" s="8"/>
      <c r="IM62" s="16"/>
      <c r="IN62" s="16"/>
      <c r="IO62" s="16"/>
      <c r="IP62" s="8">
        <v>83</v>
      </c>
      <c r="IV62" s="5">
        <v>1</v>
      </c>
      <c r="JD62" s="6">
        <v>66</v>
      </c>
    </row>
    <row r="63" spans="1:264" x14ac:dyDescent="0.25">
      <c r="A63" s="5">
        <v>65</v>
      </c>
      <c r="B63">
        <v>658022</v>
      </c>
      <c r="C63">
        <v>6841490</v>
      </c>
      <c r="D63">
        <v>3</v>
      </c>
      <c r="E63">
        <v>65</v>
      </c>
      <c r="F63" s="7">
        <v>65</v>
      </c>
      <c r="G63" s="6">
        <v>65</v>
      </c>
      <c r="H63" s="6"/>
      <c r="I63" s="6"/>
      <c r="J63" s="6"/>
      <c r="K63" s="6"/>
      <c r="L63" s="6"/>
      <c r="M63" s="6"/>
      <c r="N63" s="6"/>
      <c r="O63" s="6"/>
      <c r="P63" s="6"/>
      <c r="Q63" s="6"/>
      <c r="R63" s="6"/>
      <c r="S63" s="6"/>
      <c r="T63" s="6">
        <v>1</v>
      </c>
      <c r="U63" s="6"/>
      <c r="V63" s="6"/>
      <c r="W63" s="6">
        <v>1</v>
      </c>
      <c r="X63" s="6"/>
      <c r="Y63" s="6">
        <v>1</v>
      </c>
      <c r="Z63" s="6"/>
      <c r="AA63" s="6"/>
      <c r="AB63" s="6"/>
      <c r="AC63" s="6"/>
      <c r="AD63" s="6">
        <v>1</v>
      </c>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v>1</v>
      </c>
      <c r="BF63" s="6">
        <v>2</v>
      </c>
      <c r="BG63" s="6"/>
      <c r="BH63" s="6"/>
      <c r="BI63" s="6">
        <v>2</v>
      </c>
      <c r="BJ63" s="6"/>
      <c r="BK63" s="6">
        <v>7</v>
      </c>
      <c r="BL63" s="6"/>
      <c r="BM63" s="6"/>
      <c r="BN63" s="6">
        <v>1</v>
      </c>
      <c r="BO63" s="6">
        <v>1</v>
      </c>
      <c r="BP63" s="6"/>
      <c r="BQ63" s="6">
        <v>6</v>
      </c>
      <c r="BR63" s="6"/>
      <c r="BS63" s="6">
        <v>1</v>
      </c>
      <c r="BT63" s="6">
        <v>1</v>
      </c>
      <c r="BU63" s="6"/>
      <c r="BV63" s="6"/>
      <c r="BW63" s="6"/>
      <c r="BX63" s="6"/>
      <c r="BY63" s="6"/>
      <c r="BZ63" s="6"/>
      <c r="CA63" s="6"/>
      <c r="CB63" s="6"/>
      <c r="CC63" s="6"/>
      <c r="CD63" s="6"/>
      <c r="CE63" s="6"/>
      <c r="CF63" s="6"/>
      <c r="CG63" s="6"/>
      <c r="CH63" s="6"/>
      <c r="CI63" s="6"/>
      <c r="CJ63" s="6"/>
      <c r="CK63" s="6"/>
      <c r="CL63" s="6">
        <v>4</v>
      </c>
      <c r="CM63" s="6"/>
      <c r="CN63" s="6"/>
      <c r="CO63" s="6"/>
      <c r="CP63" s="6"/>
      <c r="CQ63" s="6"/>
      <c r="CR63" s="6">
        <v>7</v>
      </c>
      <c r="CS63" s="6"/>
      <c r="CT63" s="6"/>
      <c r="CU63" s="6"/>
      <c r="CV63" s="6"/>
      <c r="CW63" s="6"/>
      <c r="CX63" s="6"/>
      <c r="CY63" s="6"/>
      <c r="CZ63" s="6">
        <v>4</v>
      </c>
      <c r="DA63" s="6"/>
      <c r="DB63" s="6"/>
      <c r="DC63" s="6"/>
      <c r="DD63" s="6"/>
      <c r="DE63" s="6"/>
      <c r="DF63" s="6"/>
      <c r="DG63" s="6"/>
      <c r="DH63" s="6"/>
      <c r="DI63" s="6"/>
      <c r="DJ63" s="6"/>
      <c r="DK63" s="6"/>
      <c r="DL63" s="6"/>
      <c r="DM63" s="6"/>
      <c r="DN63" s="6"/>
      <c r="DO63" s="6"/>
      <c r="DP63" s="6">
        <v>1</v>
      </c>
      <c r="DQ63" s="6"/>
      <c r="DR63" s="6"/>
      <c r="DS63" s="6"/>
      <c r="DT63" s="6"/>
      <c r="DU63" s="6"/>
      <c r="DV63" s="6"/>
      <c r="DW63" s="6"/>
      <c r="DX63" s="6"/>
      <c r="DY63" s="6"/>
      <c r="DZ63" s="6"/>
      <c r="EA63" s="6"/>
      <c r="EB63" s="6"/>
      <c r="EC63" s="6"/>
      <c r="ED63" s="6">
        <v>1</v>
      </c>
      <c r="EE63" s="6"/>
      <c r="EF63" s="6"/>
      <c r="EG63" s="6"/>
      <c r="EH63" s="6"/>
      <c r="EI63" s="6"/>
      <c r="EJ63" s="6"/>
      <c r="EK63" s="6"/>
      <c r="EL63" s="6"/>
      <c r="EM63" s="6"/>
      <c r="EN63" s="6">
        <v>1</v>
      </c>
      <c r="EO63" s="6"/>
      <c r="EP63" s="6"/>
      <c r="EQ63" s="6"/>
      <c r="ER63" s="6"/>
      <c r="ES63" s="6"/>
      <c r="ET63" s="6"/>
      <c r="EU63" s="6">
        <v>1</v>
      </c>
      <c r="EV63" s="6"/>
      <c r="EW63" s="6"/>
      <c r="EX63" s="6"/>
      <c r="EY63" s="6"/>
      <c r="EZ63" s="6"/>
      <c r="FA63" s="6">
        <v>1</v>
      </c>
      <c r="FB63" s="6"/>
      <c r="FC63" s="6"/>
      <c r="FD63" s="6"/>
      <c r="FR63" s="12">
        <v>2</v>
      </c>
      <c r="FX63" s="12">
        <v>1</v>
      </c>
      <c r="GA63" s="12">
        <v>1</v>
      </c>
      <c r="GB63" s="12">
        <v>1</v>
      </c>
      <c r="HU63" s="8"/>
      <c r="HV63" s="8"/>
      <c r="HW63" s="8"/>
      <c r="HX63" s="8"/>
      <c r="HY63" s="8">
        <v>4</v>
      </c>
      <c r="HZ63" s="8"/>
      <c r="IA63" s="8">
        <v>42</v>
      </c>
      <c r="IB63" s="8">
        <v>1</v>
      </c>
      <c r="IC63" s="8"/>
      <c r="ID63" s="8"/>
      <c r="IE63" s="8">
        <v>1</v>
      </c>
      <c r="IF63" s="8"/>
      <c r="IG63" s="8"/>
      <c r="IH63" s="8">
        <v>2</v>
      </c>
      <c r="II63" s="8">
        <v>1</v>
      </c>
      <c r="IJ63" s="8"/>
      <c r="IK63" s="8"/>
      <c r="IL63" s="8"/>
      <c r="IM63" s="16"/>
      <c r="IN63" s="16"/>
      <c r="IO63" s="16"/>
      <c r="IP63" s="8">
        <v>51</v>
      </c>
      <c r="IV63" s="5">
        <v>1</v>
      </c>
      <c r="JD63" s="6">
        <v>65</v>
      </c>
    </row>
    <row r="64" spans="1:264" x14ac:dyDescent="0.25">
      <c r="A64" s="5">
        <v>121</v>
      </c>
      <c r="B64">
        <v>494406</v>
      </c>
      <c r="C64">
        <v>6937234</v>
      </c>
      <c r="D64">
        <v>3</v>
      </c>
      <c r="E64">
        <v>121</v>
      </c>
      <c r="F64" s="7">
        <v>121</v>
      </c>
      <c r="G64" s="6">
        <v>121</v>
      </c>
      <c r="H64" s="6"/>
      <c r="I64" s="6"/>
      <c r="J64" s="6"/>
      <c r="K64" s="6"/>
      <c r="L64" s="6"/>
      <c r="M64" s="6"/>
      <c r="N64" s="6"/>
      <c r="O64" s="6"/>
      <c r="P64" s="6"/>
      <c r="Q64" s="6"/>
      <c r="R64" s="6"/>
      <c r="S64" s="6"/>
      <c r="T64" s="6"/>
      <c r="U64" s="6"/>
      <c r="V64" s="6"/>
      <c r="W64" s="6"/>
      <c r="X64" s="6"/>
      <c r="Y64" s="6"/>
      <c r="Z64" s="6"/>
      <c r="AA64" s="6"/>
      <c r="AB64" s="6"/>
      <c r="AC64" s="6"/>
      <c r="AD64" s="6"/>
      <c r="AE64" s="6"/>
      <c r="AF64" s="6"/>
      <c r="AG64" s="6"/>
      <c r="AH64" s="6">
        <v>3</v>
      </c>
      <c r="AI64" s="6">
        <v>1</v>
      </c>
      <c r="AJ64" s="6"/>
      <c r="AK64" s="6"/>
      <c r="AL64" s="6"/>
      <c r="AM64" s="6"/>
      <c r="AN64" s="6"/>
      <c r="AO64" s="6"/>
      <c r="AP64" s="6"/>
      <c r="AQ64" s="6"/>
      <c r="AR64" s="6">
        <v>1</v>
      </c>
      <c r="AS64" s="6"/>
      <c r="AT64" s="6"/>
      <c r="AU64" s="6"/>
      <c r="AV64" s="6"/>
      <c r="AW64" s="6"/>
      <c r="AX64" s="6"/>
      <c r="AY64" s="6"/>
      <c r="AZ64" s="6"/>
      <c r="BA64" s="6">
        <v>1</v>
      </c>
      <c r="BB64" s="6">
        <v>1</v>
      </c>
      <c r="BC64" s="6">
        <v>2</v>
      </c>
      <c r="BD64" s="6">
        <v>1</v>
      </c>
      <c r="BE64" s="6"/>
      <c r="BF64" s="6"/>
      <c r="BG64" s="6"/>
      <c r="BH64" s="6"/>
      <c r="BI64" s="6"/>
      <c r="BJ64" s="6"/>
      <c r="BK64" s="6"/>
      <c r="BL64" s="6"/>
      <c r="BM64" s="6"/>
      <c r="BN64" s="6"/>
      <c r="BO64" s="6"/>
      <c r="BP64" s="6"/>
      <c r="BQ64" s="6">
        <v>4</v>
      </c>
      <c r="BR64" s="6"/>
      <c r="BS64" s="6"/>
      <c r="BT64" s="6"/>
      <c r="BU64" s="6"/>
      <c r="BV64" s="6"/>
      <c r="BW64" s="6"/>
      <c r="BX64" s="6"/>
      <c r="BY64" s="6"/>
      <c r="BZ64" s="6">
        <v>1</v>
      </c>
      <c r="CA64" s="6">
        <v>1</v>
      </c>
      <c r="CB64" s="6"/>
      <c r="CC64" s="6"/>
      <c r="CD64" s="6"/>
      <c r="CE64" s="6"/>
      <c r="CF64" s="6"/>
      <c r="CG64" s="6"/>
      <c r="CH64" s="6"/>
      <c r="CI64" s="6"/>
      <c r="CJ64" s="6"/>
      <c r="CK64" s="6">
        <v>3</v>
      </c>
      <c r="CL64" s="6">
        <v>3</v>
      </c>
      <c r="CM64" s="6"/>
      <c r="CN64" s="6"/>
      <c r="CO64" s="6"/>
      <c r="CP64" s="6">
        <v>1</v>
      </c>
      <c r="CQ64" s="6"/>
      <c r="CR64" s="6">
        <v>1</v>
      </c>
      <c r="CS64" s="6">
        <v>2</v>
      </c>
      <c r="CT64" s="6"/>
      <c r="CU64" s="6"/>
      <c r="CV64" s="6">
        <v>2</v>
      </c>
      <c r="CW64" s="6"/>
      <c r="CX64" s="6"/>
      <c r="CY64" s="6"/>
      <c r="CZ64" s="6">
        <v>2</v>
      </c>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v>1</v>
      </c>
      <c r="EG64" s="6"/>
      <c r="EH64" s="6"/>
      <c r="EI64" s="6"/>
      <c r="EJ64" s="6"/>
      <c r="EK64" s="6"/>
      <c r="EL64" s="6"/>
      <c r="EM64" s="6"/>
      <c r="EN64" s="6">
        <v>1</v>
      </c>
      <c r="EO64" s="6"/>
      <c r="EP64" s="6"/>
      <c r="EQ64" s="6"/>
      <c r="ER64" s="6"/>
      <c r="ES64" s="6"/>
      <c r="ET64" s="6"/>
      <c r="EU64" s="6"/>
      <c r="EV64" s="6"/>
      <c r="EW64" s="6"/>
      <c r="EX64" s="6"/>
      <c r="EY64" s="6"/>
      <c r="EZ64" s="6"/>
      <c r="FA64" s="6"/>
      <c r="FB64" s="6"/>
      <c r="FC64" s="6"/>
      <c r="FD64" s="6"/>
      <c r="FV64" s="12">
        <v>1</v>
      </c>
      <c r="FY64" s="12">
        <v>4</v>
      </c>
      <c r="GD64" s="12">
        <v>1</v>
      </c>
      <c r="HU64" s="8"/>
      <c r="HV64" s="8"/>
      <c r="HW64" s="8"/>
      <c r="HX64" s="8"/>
      <c r="HY64" s="8"/>
      <c r="HZ64" s="8">
        <v>4</v>
      </c>
      <c r="IA64" s="8">
        <v>32</v>
      </c>
      <c r="IB64" s="8"/>
      <c r="IC64" s="8"/>
      <c r="ID64" s="8"/>
      <c r="IE64" s="8">
        <v>1</v>
      </c>
      <c r="IF64" s="8"/>
      <c r="IG64" s="8"/>
      <c r="IH64" s="8">
        <v>1</v>
      </c>
      <c r="II64" s="8"/>
      <c r="IJ64" s="8"/>
      <c r="IK64" s="8"/>
      <c r="IL64" s="8"/>
      <c r="IM64" s="16"/>
      <c r="IN64" s="16"/>
      <c r="IO64" s="16"/>
      <c r="IP64" s="8">
        <v>38</v>
      </c>
      <c r="IV64" s="5">
        <v>1</v>
      </c>
      <c r="JD64" s="6">
        <v>121</v>
      </c>
    </row>
    <row r="65" spans="1:264" x14ac:dyDescent="0.25">
      <c r="A65" s="5">
        <v>60</v>
      </c>
      <c r="B65">
        <v>559115</v>
      </c>
      <c r="C65">
        <v>6931343</v>
      </c>
      <c r="D65">
        <v>3</v>
      </c>
      <c r="E65">
        <v>60</v>
      </c>
      <c r="F65" s="7">
        <v>60</v>
      </c>
      <c r="G65" s="6">
        <v>60</v>
      </c>
      <c r="H65" s="6"/>
      <c r="I65" s="6"/>
      <c r="J65" s="6"/>
      <c r="K65" s="6"/>
      <c r="L65" s="6"/>
      <c r="M65" s="6"/>
      <c r="N65" s="6"/>
      <c r="O65" s="6"/>
      <c r="P65" s="6"/>
      <c r="Q65" s="6"/>
      <c r="R65" s="6"/>
      <c r="S65" s="6"/>
      <c r="T65" s="6">
        <v>1</v>
      </c>
      <c r="U65" s="6"/>
      <c r="V65" s="6"/>
      <c r="W65" s="6"/>
      <c r="X65" s="6"/>
      <c r="Y65" s="6"/>
      <c r="Z65" s="6"/>
      <c r="AA65" s="6">
        <v>1</v>
      </c>
      <c r="AB65" s="6"/>
      <c r="AC65" s="6"/>
      <c r="AD65" s="6"/>
      <c r="AE65" s="6"/>
      <c r="AF65" s="6">
        <v>1</v>
      </c>
      <c r="AG65" s="6"/>
      <c r="AH65" s="6"/>
      <c r="AI65" s="6"/>
      <c r="AJ65" s="6"/>
      <c r="AK65" s="6"/>
      <c r="AL65" s="6"/>
      <c r="AM65" s="6"/>
      <c r="AN65" s="6"/>
      <c r="AO65" s="6"/>
      <c r="AP65" s="6"/>
      <c r="AQ65" s="6"/>
      <c r="AR65" s="6"/>
      <c r="AS65" s="6"/>
      <c r="AT65" s="6"/>
      <c r="AU65" s="6"/>
      <c r="AV65" s="6"/>
      <c r="AW65" s="6"/>
      <c r="AX65" s="6"/>
      <c r="AY65" s="6"/>
      <c r="AZ65" s="6"/>
      <c r="BA65" s="6">
        <v>1</v>
      </c>
      <c r="BB65" s="6"/>
      <c r="BC65" s="6">
        <v>4</v>
      </c>
      <c r="BD65" s="6"/>
      <c r="BE65" s="6"/>
      <c r="BF65" s="6"/>
      <c r="BG65" s="6"/>
      <c r="BH65" s="6"/>
      <c r="BI65" s="6"/>
      <c r="BJ65" s="6"/>
      <c r="BK65" s="6">
        <v>1</v>
      </c>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v>1</v>
      </c>
      <c r="CQ65" s="6"/>
      <c r="CR65" s="6"/>
      <c r="CS65" s="6"/>
      <c r="CT65" s="6"/>
      <c r="CU65" s="6">
        <v>1</v>
      </c>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c r="EJ65" s="6"/>
      <c r="EK65" s="6"/>
      <c r="EL65" s="6"/>
      <c r="EM65" s="6"/>
      <c r="EN65" s="6">
        <v>7</v>
      </c>
      <c r="EO65" s="6"/>
      <c r="EP65" s="6"/>
      <c r="EQ65" s="6"/>
      <c r="ER65" s="6"/>
      <c r="ES65" s="6">
        <v>2</v>
      </c>
      <c r="ET65" s="6">
        <v>5</v>
      </c>
      <c r="EU65" s="6">
        <v>1</v>
      </c>
      <c r="EV65" s="6"/>
      <c r="EW65" s="6"/>
      <c r="EX65" s="6"/>
      <c r="EY65" s="6"/>
      <c r="EZ65" s="6"/>
      <c r="FA65" s="6"/>
      <c r="FB65" s="6">
        <v>1</v>
      </c>
      <c r="FC65" s="6"/>
      <c r="FD65" s="6">
        <v>1</v>
      </c>
      <c r="FX65" s="12">
        <v>1</v>
      </c>
      <c r="FY65" s="12">
        <v>1</v>
      </c>
      <c r="GK65" s="12">
        <v>1</v>
      </c>
      <c r="HU65" s="8"/>
      <c r="HV65" s="8"/>
      <c r="HW65" s="8"/>
      <c r="HX65" s="8"/>
      <c r="HY65" s="8">
        <v>3</v>
      </c>
      <c r="HZ65" s="8"/>
      <c r="IA65" s="8">
        <v>10</v>
      </c>
      <c r="IB65" s="8"/>
      <c r="IC65" s="8"/>
      <c r="ID65" s="8"/>
      <c r="IE65" s="8"/>
      <c r="IF65" s="8"/>
      <c r="IG65" s="8"/>
      <c r="IH65" s="8">
        <v>16</v>
      </c>
      <c r="II65" s="8"/>
      <c r="IJ65" s="8"/>
      <c r="IK65" s="8">
        <v>1</v>
      </c>
      <c r="IL65" s="8">
        <v>1</v>
      </c>
      <c r="IM65" s="16"/>
      <c r="IN65" s="16"/>
      <c r="IO65" s="16"/>
      <c r="IP65" s="8">
        <v>31</v>
      </c>
      <c r="IV65" s="5">
        <v>1</v>
      </c>
      <c r="JD65" s="6">
        <v>60</v>
      </c>
    </row>
    <row r="66" spans="1:264" x14ac:dyDescent="0.25">
      <c r="A66" s="5">
        <v>36</v>
      </c>
      <c r="B66">
        <v>769685</v>
      </c>
      <c r="C66">
        <v>6897325</v>
      </c>
      <c r="D66">
        <v>3</v>
      </c>
      <c r="E66">
        <v>36</v>
      </c>
      <c r="F66" s="7">
        <v>36</v>
      </c>
      <c r="G66" s="6">
        <v>36</v>
      </c>
      <c r="H66" s="6"/>
      <c r="I66" s="6"/>
      <c r="J66" s="6"/>
      <c r="K66" s="6"/>
      <c r="L66" s="6"/>
      <c r="M66" s="6"/>
      <c r="N66" s="6"/>
      <c r="O66" s="6"/>
      <c r="P66" s="6"/>
      <c r="Q66" s="6"/>
      <c r="R66" s="6"/>
      <c r="S66" s="6"/>
      <c r="T66" s="6">
        <v>2</v>
      </c>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v>1</v>
      </c>
      <c r="BB66" s="6"/>
      <c r="BC66" s="6"/>
      <c r="BD66" s="6"/>
      <c r="BE66" s="6"/>
      <c r="BF66" s="6"/>
      <c r="BG66" s="6">
        <v>2</v>
      </c>
      <c r="BH66" s="6"/>
      <c r="BI66" s="6"/>
      <c r="BJ66" s="6"/>
      <c r="BK66" s="6">
        <v>1</v>
      </c>
      <c r="BL66" s="6"/>
      <c r="BM66" s="6">
        <v>1</v>
      </c>
      <c r="BN66" s="6"/>
      <c r="BO66" s="6">
        <v>2</v>
      </c>
      <c r="BP66" s="6"/>
      <c r="BQ66" s="6">
        <v>2</v>
      </c>
      <c r="BR66" s="6"/>
      <c r="BS66" s="6"/>
      <c r="BT66" s="6"/>
      <c r="BU66" s="6">
        <v>2</v>
      </c>
      <c r="BV66" s="6"/>
      <c r="BW66" s="6"/>
      <c r="BX66" s="6"/>
      <c r="BY66" s="6"/>
      <c r="BZ66" s="6"/>
      <c r="CA66" s="6"/>
      <c r="CB66" s="6"/>
      <c r="CC66" s="6"/>
      <c r="CD66" s="6"/>
      <c r="CE66" s="6"/>
      <c r="CF66" s="6"/>
      <c r="CG66" s="6"/>
      <c r="CH66" s="6"/>
      <c r="CI66" s="6"/>
      <c r="CJ66" s="6"/>
      <c r="CK66" s="6"/>
      <c r="CL66" s="6">
        <v>1</v>
      </c>
      <c r="CM66" s="6"/>
      <c r="CN66" s="6"/>
      <c r="CO66" s="6"/>
      <c r="CP66" s="6"/>
      <c r="CQ66" s="6"/>
      <c r="CR66" s="6">
        <v>4</v>
      </c>
      <c r="CS66" s="6"/>
      <c r="CT66" s="6"/>
      <c r="CU66" s="6"/>
      <c r="CV66" s="6">
        <v>1</v>
      </c>
      <c r="CW66" s="6"/>
      <c r="CX66" s="6">
        <v>1</v>
      </c>
      <c r="CY66" s="6"/>
      <c r="CZ66" s="6"/>
      <c r="DA66" s="6"/>
      <c r="DB66" s="6"/>
      <c r="DC66" s="6"/>
      <c r="DD66" s="6"/>
      <c r="DE66" s="6"/>
      <c r="DF66" s="6">
        <v>1</v>
      </c>
      <c r="DG66" s="6"/>
      <c r="DH66" s="6"/>
      <c r="DI66" s="6"/>
      <c r="DJ66" s="6"/>
      <c r="DK66" s="6">
        <v>1</v>
      </c>
      <c r="DL66" s="6"/>
      <c r="DM66" s="6"/>
      <c r="DN66" s="6"/>
      <c r="DO66" s="6"/>
      <c r="DP66" s="6"/>
      <c r="DQ66" s="6"/>
      <c r="DR66" s="6"/>
      <c r="DS66" s="6"/>
      <c r="DT66" s="6"/>
      <c r="DU66" s="6"/>
      <c r="DV66" s="6"/>
      <c r="DW66" s="6"/>
      <c r="DX66" s="6"/>
      <c r="DY66" s="6"/>
      <c r="DZ66" s="6"/>
      <c r="EA66" s="6"/>
      <c r="EB66" s="6"/>
      <c r="EC66" s="6"/>
      <c r="ED66" s="6">
        <v>3</v>
      </c>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U66" s="12">
        <v>1</v>
      </c>
      <c r="GE66" s="12">
        <v>2</v>
      </c>
      <c r="GH66" s="12">
        <v>1</v>
      </c>
      <c r="GZ66" s="27">
        <v>1</v>
      </c>
      <c r="HU66" s="8"/>
      <c r="HV66" s="8"/>
      <c r="HW66" s="8"/>
      <c r="HX66" s="8"/>
      <c r="HY66" s="8">
        <v>2</v>
      </c>
      <c r="HZ66" s="8"/>
      <c r="IA66" s="8">
        <v>21</v>
      </c>
      <c r="IB66" s="8">
        <v>4</v>
      </c>
      <c r="IC66" s="8"/>
      <c r="ID66" s="8"/>
      <c r="IE66" s="8">
        <v>3</v>
      </c>
      <c r="IF66" s="8"/>
      <c r="IG66" s="8"/>
      <c r="IH66" s="8"/>
      <c r="II66" s="8"/>
      <c r="IJ66" s="8"/>
      <c r="IK66" s="8"/>
      <c r="IL66" s="8"/>
      <c r="IM66" s="16"/>
      <c r="IN66" s="16"/>
      <c r="IO66" s="16"/>
      <c r="IP66" s="8">
        <v>30</v>
      </c>
      <c r="IV66" s="5">
        <v>1</v>
      </c>
      <c r="JD66" s="6">
        <v>36</v>
      </c>
    </row>
    <row r="67" spans="1:264" x14ac:dyDescent="0.25">
      <c r="A67" s="5">
        <v>2</v>
      </c>
      <c r="B67">
        <v>652257</v>
      </c>
      <c r="C67">
        <v>6976997</v>
      </c>
      <c r="D67">
        <v>3</v>
      </c>
      <c r="E67">
        <v>2</v>
      </c>
      <c r="F67" s="7">
        <v>2</v>
      </c>
      <c r="G67" s="6">
        <v>2</v>
      </c>
      <c r="H67" s="6"/>
      <c r="I67" s="6"/>
      <c r="J67" s="6"/>
      <c r="K67" s="6"/>
      <c r="L67" s="6"/>
      <c r="M67" s="6"/>
      <c r="N67" s="6"/>
      <c r="O67" s="6"/>
      <c r="P67" s="6"/>
      <c r="Q67" s="6"/>
      <c r="R67" s="6"/>
      <c r="S67" s="6"/>
      <c r="T67" s="6"/>
      <c r="U67" s="6"/>
      <c r="V67" s="6"/>
      <c r="W67" s="6"/>
      <c r="X67" s="6"/>
      <c r="Y67" s="6"/>
      <c r="Z67" s="6"/>
      <c r="AA67" s="6"/>
      <c r="AB67" s="6"/>
      <c r="AC67" s="6"/>
      <c r="AD67" s="6"/>
      <c r="AE67" s="6"/>
      <c r="AF67" s="6"/>
      <c r="AG67" s="6"/>
      <c r="AH67" s="6">
        <v>1</v>
      </c>
      <c r="AI67" s="6"/>
      <c r="AJ67" s="6"/>
      <c r="AK67" s="6"/>
      <c r="AL67" s="6"/>
      <c r="AM67" s="6"/>
      <c r="AN67" s="6"/>
      <c r="AO67" s="6"/>
      <c r="AP67" s="6"/>
      <c r="AQ67" s="6"/>
      <c r="AR67" s="6"/>
      <c r="AS67" s="6">
        <v>1</v>
      </c>
      <c r="AT67" s="6">
        <v>1</v>
      </c>
      <c r="AU67" s="6"/>
      <c r="AV67" s="6"/>
      <c r="AW67" s="6"/>
      <c r="AX67" s="6"/>
      <c r="AY67" s="6"/>
      <c r="AZ67" s="6"/>
      <c r="BA67" s="6">
        <v>3</v>
      </c>
      <c r="BB67" s="6"/>
      <c r="BC67" s="6">
        <v>1</v>
      </c>
      <c r="BD67" s="6"/>
      <c r="BE67" s="6"/>
      <c r="BF67" s="6"/>
      <c r="BG67" s="6"/>
      <c r="BH67" s="6"/>
      <c r="BI67" s="6"/>
      <c r="BJ67" s="6"/>
      <c r="BK67" s="6"/>
      <c r="BL67" s="6"/>
      <c r="BM67" s="6"/>
      <c r="BN67" s="6"/>
      <c r="BO67" s="6"/>
      <c r="BP67" s="6"/>
      <c r="BQ67" s="6">
        <v>1</v>
      </c>
      <c r="BR67" s="6"/>
      <c r="BS67" s="6"/>
      <c r="BT67" s="6"/>
      <c r="BU67" s="6"/>
      <c r="BV67" s="6"/>
      <c r="BW67" s="6"/>
      <c r="BX67" s="6"/>
      <c r="BY67" s="6"/>
      <c r="BZ67" s="6"/>
      <c r="CA67" s="6">
        <v>2</v>
      </c>
      <c r="CB67" s="6"/>
      <c r="CC67" s="6"/>
      <c r="CD67" s="6"/>
      <c r="CE67" s="6"/>
      <c r="CF67" s="6"/>
      <c r="CG67" s="6"/>
      <c r="CH67" s="6"/>
      <c r="CI67" s="6"/>
      <c r="CJ67" s="6"/>
      <c r="CK67" s="6"/>
      <c r="CL67" s="6"/>
      <c r="CM67" s="6"/>
      <c r="CN67" s="6"/>
      <c r="CO67" s="6"/>
      <c r="CP67" s="6"/>
      <c r="CQ67" s="6"/>
      <c r="CR67" s="6"/>
      <c r="CS67" s="6"/>
      <c r="CT67" s="6"/>
      <c r="CU67" s="6">
        <v>2</v>
      </c>
      <c r="CV67" s="6"/>
      <c r="CW67" s="6"/>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DZ67" s="6"/>
      <c r="EA67" s="6"/>
      <c r="EB67" s="6"/>
      <c r="EC67" s="6"/>
      <c r="ED67" s="6"/>
      <c r="EE67" s="6"/>
      <c r="EF67" s="6"/>
      <c r="EG67" s="6"/>
      <c r="EH67" s="6"/>
      <c r="EI67" s="6"/>
      <c r="EJ67" s="6">
        <v>9</v>
      </c>
      <c r="EK67" s="6"/>
      <c r="EL67" s="6"/>
      <c r="EM67" s="6"/>
      <c r="EN67" s="6"/>
      <c r="EO67" s="6"/>
      <c r="EP67" s="6"/>
      <c r="EQ67" s="6"/>
      <c r="ER67" s="6"/>
      <c r="ES67" s="6"/>
      <c r="ET67" s="6"/>
      <c r="EU67" s="6"/>
      <c r="EV67" s="6"/>
      <c r="EW67" s="6"/>
      <c r="EX67" s="6"/>
      <c r="EY67" s="6"/>
      <c r="EZ67" s="6"/>
      <c r="FA67" s="6">
        <v>1</v>
      </c>
      <c r="FB67" s="6"/>
      <c r="FC67" s="6"/>
      <c r="FD67" s="6"/>
      <c r="FS67" s="12">
        <v>1</v>
      </c>
      <c r="GR67" s="27">
        <v>1</v>
      </c>
      <c r="HU67" s="8"/>
      <c r="HV67" s="8"/>
      <c r="HW67" s="8"/>
      <c r="HX67" s="8"/>
      <c r="HY67" s="8"/>
      <c r="HZ67" s="8">
        <v>1</v>
      </c>
      <c r="IA67" s="8">
        <v>12</v>
      </c>
      <c r="IB67" s="8">
        <v>1</v>
      </c>
      <c r="IC67" s="8"/>
      <c r="ID67" s="8"/>
      <c r="IE67" s="8"/>
      <c r="IF67" s="8"/>
      <c r="IG67" s="8"/>
      <c r="IH67" s="8">
        <v>9</v>
      </c>
      <c r="II67" s="8">
        <v>1</v>
      </c>
      <c r="IJ67" s="8"/>
      <c r="IK67" s="8"/>
      <c r="IL67" s="8"/>
      <c r="IM67" s="16"/>
      <c r="IN67" s="16"/>
      <c r="IO67" s="16"/>
      <c r="IP67" s="8">
        <v>24</v>
      </c>
      <c r="IV67" s="5">
        <v>1</v>
      </c>
      <c r="JD67" s="6">
        <v>2</v>
      </c>
    </row>
    <row r="68" spans="1:264" x14ac:dyDescent="0.25">
      <c r="A68" s="5">
        <v>3</v>
      </c>
      <c r="B68">
        <v>648600</v>
      </c>
      <c r="C68">
        <v>6977844</v>
      </c>
      <c r="D68">
        <v>3</v>
      </c>
      <c r="E68">
        <v>3</v>
      </c>
      <c r="F68" s="7">
        <v>3</v>
      </c>
      <c r="G68" s="6">
        <v>3</v>
      </c>
      <c r="H68" s="6"/>
      <c r="I68" s="6"/>
      <c r="J68" s="6"/>
      <c r="K68" s="6"/>
      <c r="L68" s="6"/>
      <c r="M68" s="6"/>
      <c r="N68" s="6"/>
      <c r="O68" s="6"/>
      <c r="P68" s="6"/>
      <c r="Q68" s="6"/>
      <c r="R68" s="6"/>
      <c r="S68" s="6">
        <v>2</v>
      </c>
      <c r="T68" s="6"/>
      <c r="U68" s="6"/>
      <c r="V68" s="6"/>
      <c r="W68" s="6"/>
      <c r="X68" s="6">
        <v>1</v>
      </c>
      <c r="Y68" s="6"/>
      <c r="Z68" s="6"/>
      <c r="AA68" s="6">
        <v>1</v>
      </c>
      <c r="AB68" s="6"/>
      <c r="AC68" s="6"/>
      <c r="AD68" s="6"/>
      <c r="AE68" s="6"/>
      <c r="AF68" s="6"/>
      <c r="AG68" s="6"/>
      <c r="AH68" s="6">
        <v>1</v>
      </c>
      <c r="AI68" s="6"/>
      <c r="AJ68" s="6"/>
      <c r="AK68" s="6"/>
      <c r="AL68" s="6"/>
      <c r="AM68" s="6"/>
      <c r="AN68" s="6"/>
      <c r="AO68" s="6"/>
      <c r="AP68" s="6"/>
      <c r="AQ68" s="6"/>
      <c r="AR68" s="6"/>
      <c r="AS68" s="6"/>
      <c r="AT68" s="6"/>
      <c r="AU68" s="6"/>
      <c r="AV68" s="6"/>
      <c r="AW68" s="6"/>
      <c r="AX68" s="6"/>
      <c r="AY68" s="6"/>
      <c r="AZ68" s="6"/>
      <c r="BA68" s="6">
        <v>1</v>
      </c>
      <c r="BB68" s="6"/>
      <c r="BC68" s="6"/>
      <c r="BD68" s="6"/>
      <c r="BE68" s="6"/>
      <c r="BF68" s="6"/>
      <c r="BG68" s="6"/>
      <c r="BH68" s="6"/>
      <c r="BI68" s="6"/>
      <c r="BJ68" s="6"/>
      <c r="BK68" s="6"/>
      <c r="BL68" s="6"/>
      <c r="BM68" s="6"/>
      <c r="BN68" s="6"/>
      <c r="BO68" s="6"/>
      <c r="BP68" s="6"/>
      <c r="BQ68" s="6">
        <v>1</v>
      </c>
      <c r="BR68" s="6"/>
      <c r="BS68" s="6"/>
      <c r="BT68" s="6"/>
      <c r="BU68" s="6"/>
      <c r="BV68" s="6"/>
      <c r="BW68" s="6"/>
      <c r="BX68" s="6"/>
      <c r="BY68" s="6"/>
      <c r="BZ68" s="6"/>
      <c r="CA68" s="6"/>
      <c r="CB68" s="6"/>
      <c r="CC68" s="6">
        <v>1</v>
      </c>
      <c r="CD68" s="6"/>
      <c r="CE68" s="6"/>
      <c r="CF68" s="6"/>
      <c r="CG68" s="6"/>
      <c r="CH68" s="6"/>
      <c r="CI68" s="6"/>
      <c r="CJ68" s="6"/>
      <c r="CK68" s="6"/>
      <c r="CL68" s="6"/>
      <c r="CM68" s="6"/>
      <c r="CN68" s="6"/>
      <c r="CO68" s="6"/>
      <c r="CP68" s="6"/>
      <c r="CQ68" s="6"/>
      <c r="CR68" s="6">
        <v>1</v>
      </c>
      <c r="CS68" s="6"/>
      <c r="CT68" s="6"/>
      <c r="CU68" s="6"/>
      <c r="CV68" s="6">
        <v>1</v>
      </c>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v>2</v>
      </c>
      <c r="ET68" s="6"/>
      <c r="EU68" s="6"/>
      <c r="EV68" s="6"/>
      <c r="EW68" s="6"/>
      <c r="EX68" s="6">
        <v>1</v>
      </c>
      <c r="EY68" s="6"/>
      <c r="EZ68" s="6"/>
      <c r="FA68" s="6">
        <v>1</v>
      </c>
      <c r="FB68" s="6"/>
      <c r="FC68" s="6"/>
      <c r="FD68" s="6"/>
      <c r="GD68" s="12">
        <v>1</v>
      </c>
      <c r="GE68" s="12">
        <v>3</v>
      </c>
      <c r="HU68" s="8"/>
      <c r="HV68" s="8">
        <v>2</v>
      </c>
      <c r="HW68" s="8"/>
      <c r="HX68" s="8"/>
      <c r="HY68" s="8">
        <v>2</v>
      </c>
      <c r="HZ68" s="8">
        <v>1</v>
      </c>
      <c r="IA68" s="8">
        <v>9</v>
      </c>
      <c r="IB68" s="8"/>
      <c r="IC68" s="8"/>
      <c r="ID68" s="8"/>
      <c r="IE68" s="8"/>
      <c r="IF68" s="8"/>
      <c r="IG68" s="8"/>
      <c r="IH68" s="8">
        <v>3</v>
      </c>
      <c r="II68" s="8">
        <v>1</v>
      </c>
      <c r="IJ68" s="8"/>
      <c r="IK68" s="8"/>
      <c r="IL68" s="8"/>
      <c r="IM68" s="16"/>
      <c r="IN68" s="16"/>
      <c r="IO68" s="16"/>
      <c r="IP68" s="8">
        <v>18</v>
      </c>
      <c r="IV68" s="5">
        <v>1</v>
      </c>
      <c r="JD68" s="6">
        <v>3</v>
      </c>
    </row>
    <row r="69" spans="1:264" x14ac:dyDescent="0.25">
      <c r="A69" s="5">
        <v>23</v>
      </c>
      <c r="B69">
        <v>661425</v>
      </c>
      <c r="C69">
        <v>6801816</v>
      </c>
      <c r="D69">
        <v>3</v>
      </c>
      <c r="E69">
        <v>23</v>
      </c>
      <c r="F69" s="7">
        <v>23</v>
      </c>
      <c r="G69" s="6">
        <v>23</v>
      </c>
      <c r="H69" s="6"/>
      <c r="I69" s="6"/>
      <c r="J69" s="6"/>
      <c r="K69" s="6"/>
      <c r="L69" s="6"/>
      <c r="M69" s="6"/>
      <c r="N69" s="6"/>
      <c r="O69" s="6"/>
      <c r="P69" s="6"/>
      <c r="Q69" s="6"/>
      <c r="R69" s="6"/>
      <c r="S69" s="6"/>
      <c r="T69" s="6"/>
      <c r="U69" s="6"/>
      <c r="V69" s="6"/>
      <c r="W69" s="6"/>
      <c r="X69" s="6"/>
      <c r="Y69" s="6"/>
      <c r="Z69" s="6"/>
      <c r="AA69" s="6">
        <v>1</v>
      </c>
      <c r="AB69" s="6"/>
      <c r="AC69" s="6"/>
      <c r="AD69" s="6"/>
      <c r="AE69" s="6"/>
      <c r="AF69" s="6"/>
      <c r="AG69" s="6"/>
      <c r="AH69" s="6"/>
      <c r="AI69" s="6"/>
      <c r="AJ69" s="6"/>
      <c r="AK69" s="6"/>
      <c r="AL69" s="6"/>
      <c r="AM69" s="6"/>
      <c r="AN69" s="6"/>
      <c r="AO69" s="6"/>
      <c r="AP69" s="6"/>
      <c r="AQ69" s="6"/>
      <c r="AR69" s="6"/>
      <c r="AS69" s="6"/>
      <c r="AT69" s="6"/>
      <c r="AU69" s="6"/>
      <c r="AV69" s="6"/>
      <c r="AW69" s="6"/>
      <c r="AX69" s="6">
        <v>1</v>
      </c>
      <c r="AY69" s="6"/>
      <c r="AZ69" s="6">
        <v>4</v>
      </c>
      <c r="BA69" s="6"/>
      <c r="BB69" s="6"/>
      <c r="BC69" s="6">
        <v>2</v>
      </c>
      <c r="BD69" s="6"/>
      <c r="BE69" s="6"/>
      <c r="BF69" s="6"/>
      <c r="BG69" s="6">
        <v>2</v>
      </c>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v>1</v>
      </c>
      <c r="FA69" s="6"/>
      <c r="FB69" s="6"/>
      <c r="FC69" s="6"/>
      <c r="FD69" s="6"/>
      <c r="FX69" s="12">
        <v>1</v>
      </c>
      <c r="GE69" s="12">
        <v>3</v>
      </c>
      <c r="HU69" s="8"/>
      <c r="HV69" s="8"/>
      <c r="HW69" s="8"/>
      <c r="HX69" s="8"/>
      <c r="HY69" s="8">
        <v>1</v>
      </c>
      <c r="HZ69" s="8"/>
      <c r="IA69" s="8">
        <v>13</v>
      </c>
      <c r="IB69" s="8"/>
      <c r="IC69" s="8"/>
      <c r="ID69" s="8"/>
      <c r="IE69" s="8"/>
      <c r="IF69" s="8">
        <v>1</v>
      </c>
      <c r="IG69" s="8"/>
      <c r="IH69" s="8"/>
      <c r="II69" s="8"/>
      <c r="IJ69" s="8"/>
      <c r="IK69" s="8"/>
      <c r="IL69" s="8"/>
      <c r="IM69" s="16"/>
      <c r="IN69" s="16"/>
      <c r="IO69" s="16"/>
      <c r="IP69" s="8">
        <v>15</v>
      </c>
      <c r="IV69" s="5">
        <v>1</v>
      </c>
      <c r="JD69" s="6">
        <v>23</v>
      </c>
    </row>
    <row r="70" spans="1:264" x14ac:dyDescent="0.25">
      <c r="A70" s="5">
        <v>44</v>
      </c>
      <c r="B70">
        <v>597111</v>
      </c>
      <c r="C70">
        <v>6862020</v>
      </c>
      <c r="D70">
        <v>3</v>
      </c>
      <c r="E70">
        <v>44</v>
      </c>
      <c r="F70" s="7">
        <v>44</v>
      </c>
      <c r="G70" s="6">
        <v>44</v>
      </c>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v>1</v>
      </c>
      <c r="BF70" s="6"/>
      <c r="BG70" s="6"/>
      <c r="BH70" s="6"/>
      <c r="BI70" s="6"/>
      <c r="BJ70" s="6"/>
      <c r="BK70" s="6"/>
      <c r="BL70" s="6"/>
      <c r="BM70" s="6"/>
      <c r="BN70" s="6"/>
      <c r="BO70" s="6">
        <v>1</v>
      </c>
      <c r="BP70" s="6">
        <v>1</v>
      </c>
      <c r="BQ70" s="6">
        <v>1</v>
      </c>
      <c r="BR70" s="6"/>
      <c r="BS70" s="6"/>
      <c r="BT70" s="6"/>
      <c r="BU70" s="6"/>
      <c r="BV70" s="6"/>
      <c r="BW70" s="6"/>
      <c r="BX70" s="6"/>
      <c r="BY70" s="6"/>
      <c r="BZ70" s="6"/>
      <c r="CA70" s="6"/>
      <c r="CB70" s="6"/>
      <c r="CC70" s="6"/>
      <c r="CD70" s="6"/>
      <c r="CE70" s="6"/>
      <c r="CF70" s="6"/>
      <c r="CG70" s="6"/>
      <c r="CH70" s="6"/>
      <c r="CI70" s="6"/>
      <c r="CJ70" s="6"/>
      <c r="CK70" s="6"/>
      <c r="CL70" s="6">
        <v>1</v>
      </c>
      <c r="CM70" s="6"/>
      <c r="CN70" s="6"/>
      <c r="CO70" s="6"/>
      <c r="CP70" s="6"/>
      <c r="CQ70" s="6"/>
      <c r="CR70" s="6">
        <v>1</v>
      </c>
      <c r="CS70" s="6">
        <v>1</v>
      </c>
      <c r="CT70" s="6"/>
      <c r="CU70" s="6"/>
      <c r="CV70" s="6"/>
      <c r="CW70" s="6"/>
      <c r="CX70" s="6"/>
      <c r="CY70" s="6"/>
      <c r="CZ70" s="6">
        <v>1</v>
      </c>
      <c r="DA70" s="6"/>
      <c r="DB70" s="6">
        <v>1</v>
      </c>
      <c r="DC70" s="6"/>
      <c r="DD70" s="6"/>
      <c r="DE70" s="6"/>
      <c r="DF70" s="6"/>
      <c r="DG70" s="6"/>
      <c r="DH70" s="6"/>
      <c r="DI70" s="6"/>
      <c r="DJ70" s="6"/>
      <c r="DK70" s="6"/>
      <c r="DL70" s="6"/>
      <c r="DM70" s="6"/>
      <c r="DN70" s="6"/>
      <c r="DO70" s="6"/>
      <c r="DP70" s="6"/>
      <c r="DQ70" s="6"/>
      <c r="DR70" s="6"/>
      <c r="DS70" s="6"/>
      <c r="DT70" s="6"/>
      <c r="DU70" s="6"/>
      <c r="DV70" s="6"/>
      <c r="DW70" s="6"/>
      <c r="DX70" s="6">
        <v>2</v>
      </c>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R70" s="12">
        <v>1</v>
      </c>
      <c r="FZ70" s="12">
        <v>1</v>
      </c>
      <c r="GB70" s="12">
        <v>1</v>
      </c>
      <c r="HM70" s="12">
        <v>1</v>
      </c>
      <c r="HU70" s="8"/>
      <c r="HV70" s="8">
        <v>1</v>
      </c>
      <c r="HW70" s="8"/>
      <c r="HX70" s="8"/>
      <c r="HY70" s="8"/>
      <c r="HZ70" s="8"/>
      <c r="IA70" s="8">
        <v>12</v>
      </c>
      <c r="IB70" s="8"/>
      <c r="IC70" s="8"/>
      <c r="ID70" s="8"/>
      <c r="IE70" s="8"/>
      <c r="IF70" s="8"/>
      <c r="IG70" s="8">
        <v>2</v>
      </c>
      <c r="IH70" s="8"/>
      <c r="II70" s="8"/>
      <c r="IJ70" s="8"/>
      <c r="IK70" s="8"/>
      <c r="IL70" s="8"/>
      <c r="IM70" s="16"/>
      <c r="IN70" s="16"/>
      <c r="IO70" s="16"/>
      <c r="IP70" s="8">
        <v>15</v>
      </c>
      <c r="IV70" s="5">
        <v>1</v>
      </c>
      <c r="JD70" s="6">
        <v>44</v>
      </c>
    </row>
    <row r="71" spans="1:264" x14ac:dyDescent="0.25">
      <c r="A71" s="5">
        <v>103</v>
      </c>
      <c r="B71">
        <v>762624</v>
      </c>
      <c r="C71">
        <v>6923195</v>
      </c>
      <c r="D71">
        <v>3</v>
      </c>
      <c r="E71">
        <v>103</v>
      </c>
      <c r="F71" s="7">
        <v>103</v>
      </c>
      <c r="G71" s="6">
        <v>103</v>
      </c>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v>1</v>
      </c>
      <c r="AW71" s="6"/>
      <c r="AX71" s="6"/>
      <c r="AY71" s="6"/>
      <c r="AZ71" s="6"/>
      <c r="BA71" s="6"/>
      <c r="BB71" s="6"/>
      <c r="BC71" s="6">
        <v>1</v>
      </c>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v>1</v>
      </c>
      <c r="CD71" s="6"/>
      <c r="CE71" s="6"/>
      <c r="CF71" s="6"/>
      <c r="CG71" s="6"/>
      <c r="CH71" s="6"/>
      <c r="CI71" s="6"/>
      <c r="CJ71" s="6"/>
      <c r="CK71" s="6">
        <v>1</v>
      </c>
      <c r="CL71" s="6">
        <v>1</v>
      </c>
      <c r="CM71" s="6"/>
      <c r="CN71" s="6"/>
      <c r="CO71" s="6"/>
      <c r="CP71" s="6"/>
      <c r="CQ71" s="6"/>
      <c r="CR71" s="6">
        <v>1</v>
      </c>
      <c r="CS71" s="6"/>
      <c r="CT71" s="6"/>
      <c r="CU71" s="6"/>
      <c r="CV71" s="6"/>
      <c r="CW71" s="6"/>
      <c r="CX71" s="6"/>
      <c r="CY71" s="6"/>
      <c r="CZ71" s="6"/>
      <c r="DA71" s="6"/>
      <c r="DB71" s="6"/>
      <c r="DC71" s="6"/>
      <c r="DD71" s="6"/>
      <c r="DE71" s="6"/>
      <c r="DF71" s="6"/>
      <c r="DG71" s="6"/>
      <c r="DH71" s="6"/>
      <c r="DI71" s="6"/>
      <c r="DJ71" s="6"/>
      <c r="DK71" s="6"/>
      <c r="DL71" s="6"/>
      <c r="DM71" s="6"/>
      <c r="DN71" s="6">
        <v>1</v>
      </c>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v>1</v>
      </c>
      <c r="FB71" s="6"/>
      <c r="FC71" s="6"/>
      <c r="FD71" s="6"/>
      <c r="HU71" s="8"/>
      <c r="HV71" s="8"/>
      <c r="HW71" s="8"/>
      <c r="HX71" s="8"/>
      <c r="HY71" s="8"/>
      <c r="HZ71" s="8"/>
      <c r="IA71" s="8">
        <v>6</v>
      </c>
      <c r="IB71" s="8">
        <v>1</v>
      </c>
      <c r="IC71" s="8"/>
      <c r="ID71" s="8"/>
      <c r="IE71" s="8"/>
      <c r="IF71" s="8"/>
      <c r="IG71" s="8"/>
      <c r="IH71" s="8"/>
      <c r="II71" s="8">
        <v>1</v>
      </c>
      <c r="IJ71" s="8"/>
      <c r="IK71" s="8"/>
      <c r="IL71" s="8"/>
      <c r="IM71" s="16"/>
      <c r="IN71" s="16"/>
      <c r="IO71" s="16"/>
      <c r="IP71" s="8">
        <v>8</v>
      </c>
      <c r="IV71" s="5">
        <v>1</v>
      </c>
      <c r="JD71" s="6">
        <v>103</v>
      </c>
    </row>
    <row r="72" spans="1:264" x14ac:dyDescent="0.25">
      <c r="A72" s="5">
        <v>211</v>
      </c>
      <c r="B72">
        <v>797907</v>
      </c>
      <c r="C72">
        <v>6875946</v>
      </c>
      <c r="D72">
        <v>3</v>
      </c>
      <c r="E72">
        <v>211</v>
      </c>
      <c r="F72" s="7">
        <v>211</v>
      </c>
      <c r="G72" s="6">
        <v>211</v>
      </c>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v>8</v>
      </c>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HU72" s="8"/>
      <c r="HV72" s="8"/>
      <c r="HW72" s="8"/>
      <c r="HX72" s="8"/>
      <c r="HY72" s="8"/>
      <c r="HZ72" s="8"/>
      <c r="IA72" s="8"/>
      <c r="IB72" s="8"/>
      <c r="IC72" s="8"/>
      <c r="ID72" s="8">
        <v>8</v>
      </c>
      <c r="IE72" s="8"/>
      <c r="IF72" s="8"/>
      <c r="IG72" s="8"/>
      <c r="IH72" s="8"/>
      <c r="II72" s="8"/>
      <c r="IJ72" s="8"/>
      <c r="IK72" s="8"/>
      <c r="IL72" s="8"/>
      <c r="IM72" s="16"/>
      <c r="IN72" s="16"/>
      <c r="IO72" s="16"/>
      <c r="IP72" s="8">
        <v>8</v>
      </c>
      <c r="IV72" s="5">
        <v>1</v>
      </c>
      <c r="JD72" s="6">
        <v>211</v>
      </c>
    </row>
    <row r="73" spans="1:264" x14ac:dyDescent="0.25">
      <c r="A73" s="5">
        <v>234</v>
      </c>
      <c r="B73">
        <v>654158</v>
      </c>
      <c r="C73">
        <v>6850827</v>
      </c>
      <c r="D73">
        <v>3</v>
      </c>
      <c r="E73">
        <v>234</v>
      </c>
      <c r="F73" s="7">
        <v>234</v>
      </c>
      <c r="G73" s="6">
        <v>234</v>
      </c>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v>7</v>
      </c>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GE73" s="12">
        <v>1</v>
      </c>
      <c r="HU73" s="8"/>
      <c r="HV73" s="8"/>
      <c r="HW73" s="8"/>
      <c r="HX73" s="8"/>
      <c r="HY73" s="8"/>
      <c r="HZ73" s="8"/>
      <c r="IA73" s="8">
        <v>8</v>
      </c>
      <c r="IB73" s="8"/>
      <c r="IC73" s="8"/>
      <c r="ID73" s="8"/>
      <c r="IE73" s="8"/>
      <c r="IF73" s="8"/>
      <c r="IG73" s="8"/>
      <c r="IH73" s="8"/>
      <c r="II73" s="8"/>
      <c r="IJ73" s="8"/>
      <c r="IK73" s="8"/>
      <c r="IL73" s="8"/>
      <c r="IM73" s="16"/>
      <c r="IN73" s="16"/>
      <c r="IO73" s="16"/>
      <c r="IP73" s="8">
        <v>8</v>
      </c>
      <c r="IV73" s="5">
        <v>1</v>
      </c>
      <c r="JD73" s="6">
        <v>234</v>
      </c>
    </row>
    <row r="74" spans="1:264" x14ac:dyDescent="0.25">
      <c r="A74" s="5">
        <v>135</v>
      </c>
      <c r="B74">
        <v>617102</v>
      </c>
      <c r="C74">
        <v>6964055</v>
      </c>
      <c r="D74">
        <v>3</v>
      </c>
      <c r="E74">
        <v>135</v>
      </c>
      <c r="F74" s="7">
        <v>135</v>
      </c>
      <c r="G74" s="6">
        <v>135</v>
      </c>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v>2</v>
      </c>
      <c r="BD74" s="6"/>
      <c r="BE74" s="6"/>
      <c r="BF74" s="6"/>
      <c r="BG74" s="6"/>
      <c r="BH74" s="6"/>
      <c r="BI74" s="6"/>
      <c r="BJ74" s="6"/>
      <c r="BK74" s="6"/>
      <c r="BL74" s="6"/>
      <c r="BM74" s="6"/>
      <c r="BN74" s="6"/>
      <c r="BO74" s="6">
        <v>1</v>
      </c>
      <c r="BP74" s="6"/>
      <c r="BQ74" s="6">
        <v>1</v>
      </c>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v>1</v>
      </c>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Y74" s="12">
        <v>1</v>
      </c>
      <c r="HU74" s="8"/>
      <c r="HV74" s="8"/>
      <c r="HW74" s="8"/>
      <c r="HX74" s="8"/>
      <c r="HY74" s="8"/>
      <c r="HZ74" s="8"/>
      <c r="IA74" s="8">
        <v>6</v>
      </c>
      <c r="IB74" s="8"/>
      <c r="IC74" s="8"/>
      <c r="ID74" s="8"/>
      <c r="IE74" s="8"/>
      <c r="IF74" s="8"/>
      <c r="IG74" s="8"/>
      <c r="IH74" s="8"/>
      <c r="II74" s="8"/>
      <c r="IJ74" s="8"/>
      <c r="IK74" s="8"/>
      <c r="IL74" s="8"/>
      <c r="IM74" s="16"/>
      <c r="IN74" s="16"/>
      <c r="IO74" s="16"/>
      <c r="IP74" s="8">
        <v>6</v>
      </c>
      <c r="IV74" s="5">
        <v>1</v>
      </c>
      <c r="JD74" s="6">
        <v>135</v>
      </c>
    </row>
    <row r="75" spans="1:264" x14ac:dyDescent="0.25">
      <c r="A75" s="5">
        <v>225</v>
      </c>
      <c r="B75">
        <v>477203</v>
      </c>
      <c r="C75">
        <v>6515065</v>
      </c>
      <c r="D75">
        <v>3</v>
      </c>
      <c r="E75">
        <v>225</v>
      </c>
      <c r="F75" s="7">
        <v>225</v>
      </c>
      <c r="G75" s="6">
        <v>225</v>
      </c>
      <c r="H75" s="6"/>
      <c r="I75" s="6">
        <v>1</v>
      </c>
      <c r="J75" s="6">
        <v>1</v>
      </c>
      <c r="K75" s="6"/>
      <c r="L75" s="6">
        <v>1</v>
      </c>
      <c r="M75" s="6">
        <v>2</v>
      </c>
      <c r="N75" s="6"/>
      <c r="O75" s="6"/>
      <c r="P75" s="6">
        <v>1</v>
      </c>
      <c r="Q75" s="6"/>
      <c r="R75" s="6">
        <v>4</v>
      </c>
      <c r="S75" s="6">
        <v>31</v>
      </c>
      <c r="T75" s="6">
        <v>23</v>
      </c>
      <c r="U75" s="6">
        <v>36</v>
      </c>
      <c r="V75" s="6">
        <v>2</v>
      </c>
      <c r="W75" s="6">
        <v>1</v>
      </c>
      <c r="X75" s="6"/>
      <c r="Y75" s="6">
        <v>9</v>
      </c>
      <c r="Z75" s="6"/>
      <c r="AA75" s="6">
        <v>33</v>
      </c>
      <c r="AB75" s="6">
        <v>3</v>
      </c>
      <c r="AC75" s="6"/>
      <c r="AD75" s="6">
        <v>1</v>
      </c>
      <c r="AE75" s="6">
        <v>1</v>
      </c>
      <c r="AF75" s="6">
        <v>1</v>
      </c>
      <c r="AG75" s="6"/>
      <c r="AH75" s="6">
        <v>4</v>
      </c>
      <c r="AI75" s="6"/>
      <c r="AJ75" s="6"/>
      <c r="AK75" s="6"/>
      <c r="AL75" s="6"/>
      <c r="AM75" s="6"/>
      <c r="AN75" s="6"/>
      <c r="AO75" s="6">
        <v>2</v>
      </c>
      <c r="AP75" s="6"/>
      <c r="AQ75" s="6">
        <v>2</v>
      </c>
      <c r="AR75" s="6"/>
      <c r="AS75" s="6"/>
      <c r="AT75" s="6">
        <v>1</v>
      </c>
      <c r="AU75" s="6"/>
      <c r="AV75" s="6">
        <v>4</v>
      </c>
      <c r="AW75" s="6">
        <v>6</v>
      </c>
      <c r="AX75" s="6">
        <v>1</v>
      </c>
      <c r="AY75" s="6"/>
      <c r="AZ75" s="6"/>
      <c r="BA75" s="6">
        <v>11</v>
      </c>
      <c r="BB75" s="6">
        <v>2</v>
      </c>
      <c r="BC75" s="6">
        <v>4</v>
      </c>
      <c r="BD75" s="6"/>
      <c r="BE75" s="6"/>
      <c r="BF75" s="6">
        <v>1</v>
      </c>
      <c r="BG75" s="6"/>
      <c r="BH75" s="6">
        <v>1</v>
      </c>
      <c r="BI75" s="6">
        <v>1</v>
      </c>
      <c r="BJ75" s="6"/>
      <c r="BK75" s="6">
        <v>34</v>
      </c>
      <c r="BL75" s="6">
        <v>6</v>
      </c>
      <c r="BM75" s="6">
        <v>2</v>
      </c>
      <c r="BN75" s="6">
        <v>2</v>
      </c>
      <c r="BO75" s="6"/>
      <c r="BP75" s="6">
        <v>6</v>
      </c>
      <c r="BQ75" s="6">
        <v>32</v>
      </c>
      <c r="BR75" s="6">
        <v>2</v>
      </c>
      <c r="BS75" s="6">
        <v>2</v>
      </c>
      <c r="BT75" s="6">
        <v>1</v>
      </c>
      <c r="BU75" s="6">
        <v>2</v>
      </c>
      <c r="BV75" s="6">
        <v>1</v>
      </c>
      <c r="BW75" s="6"/>
      <c r="BX75" s="6">
        <v>1</v>
      </c>
      <c r="BY75" s="6">
        <v>2</v>
      </c>
      <c r="BZ75" s="6">
        <v>1</v>
      </c>
      <c r="CA75" s="6">
        <v>1</v>
      </c>
      <c r="CB75" s="6">
        <v>16</v>
      </c>
      <c r="CC75" s="6"/>
      <c r="CD75" s="6">
        <v>2</v>
      </c>
      <c r="CE75" s="6"/>
      <c r="CF75" s="6">
        <v>1</v>
      </c>
      <c r="CG75" s="6"/>
      <c r="CH75" s="6"/>
      <c r="CI75" s="6"/>
      <c r="CJ75" s="6"/>
      <c r="CK75" s="6"/>
      <c r="CL75" s="6">
        <v>18</v>
      </c>
      <c r="CM75" s="6"/>
      <c r="CN75" s="6">
        <v>5</v>
      </c>
      <c r="CO75" s="6"/>
      <c r="CP75" s="6"/>
      <c r="CQ75" s="6"/>
      <c r="CR75" s="6">
        <v>10</v>
      </c>
      <c r="CS75" s="6">
        <v>8</v>
      </c>
      <c r="CT75" s="6"/>
      <c r="CU75" s="6">
        <v>7</v>
      </c>
      <c r="CV75" s="6">
        <v>188</v>
      </c>
      <c r="CW75" s="6">
        <v>2</v>
      </c>
      <c r="CX75" s="6">
        <v>1</v>
      </c>
      <c r="CY75" s="6"/>
      <c r="CZ75" s="6">
        <v>9</v>
      </c>
      <c r="DA75" s="6"/>
      <c r="DB75" s="6">
        <v>37</v>
      </c>
      <c r="DC75" s="6"/>
      <c r="DD75" s="6">
        <v>1</v>
      </c>
      <c r="DE75" s="6">
        <v>1</v>
      </c>
      <c r="DF75" s="6"/>
      <c r="DG75" s="6">
        <v>3</v>
      </c>
      <c r="DH75" s="6"/>
      <c r="DI75" s="6"/>
      <c r="DJ75" s="6"/>
      <c r="DK75" s="6"/>
      <c r="DL75" s="6">
        <v>3</v>
      </c>
      <c r="DM75" s="6">
        <v>1</v>
      </c>
      <c r="DN75" s="6"/>
      <c r="DO75" s="6">
        <v>3</v>
      </c>
      <c r="DP75" s="6">
        <v>4</v>
      </c>
      <c r="DQ75" s="6">
        <v>3</v>
      </c>
      <c r="DR75" s="6">
        <v>3</v>
      </c>
      <c r="DS75" s="6">
        <v>1</v>
      </c>
      <c r="DT75" s="6">
        <v>2</v>
      </c>
      <c r="DU75" s="6">
        <v>7</v>
      </c>
      <c r="DV75" s="6"/>
      <c r="DW75" s="6"/>
      <c r="DX75" s="6">
        <v>6</v>
      </c>
      <c r="DY75" s="6"/>
      <c r="DZ75" s="6">
        <v>1</v>
      </c>
      <c r="EA75" s="6"/>
      <c r="EB75" s="6">
        <v>1</v>
      </c>
      <c r="EC75" s="6"/>
      <c r="ED75" s="6">
        <v>1</v>
      </c>
      <c r="EE75" s="6"/>
      <c r="EF75" s="6">
        <v>2</v>
      </c>
      <c r="EG75" s="6">
        <v>3</v>
      </c>
      <c r="EH75" s="6"/>
      <c r="EI75" s="6"/>
      <c r="EJ75" s="6"/>
      <c r="EK75" s="6">
        <v>3</v>
      </c>
      <c r="EL75" s="6">
        <v>30</v>
      </c>
      <c r="EM75" s="6"/>
      <c r="EN75" s="6">
        <v>223</v>
      </c>
      <c r="EO75" s="6"/>
      <c r="EP75" s="6"/>
      <c r="EQ75" s="6"/>
      <c r="ER75" s="6"/>
      <c r="ES75" s="6">
        <v>33</v>
      </c>
      <c r="ET75" s="6">
        <v>2</v>
      </c>
      <c r="EU75" s="6">
        <v>7</v>
      </c>
      <c r="EV75" s="6">
        <v>7</v>
      </c>
      <c r="EW75" s="6"/>
      <c r="EX75" s="6"/>
      <c r="EY75" s="6">
        <v>3</v>
      </c>
      <c r="EZ75" s="6"/>
      <c r="FA75" s="6">
        <v>1</v>
      </c>
      <c r="FB75" s="6">
        <v>3</v>
      </c>
      <c r="FC75" s="6">
        <v>1</v>
      </c>
      <c r="FD75" s="6"/>
      <c r="FH75" s="12">
        <v>1</v>
      </c>
      <c r="FJ75" s="12">
        <v>1</v>
      </c>
      <c r="FM75" s="12">
        <v>2</v>
      </c>
      <c r="FP75" s="12">
        <v>1</v>
      </c>
      <c r="FR75" s="12">
        <v>5</v>
      </c>
      <c r="FS75" s="12">
        <v>3</v>
      </c>
      <c r="FV75" s="12">
        <v>6</v>
      </c>
      <c r="FW75" s="12">
        <v>2</v>
      </c>
      <c r="FY75" s="12">
        <v>27</v>
      </c>
      <c r="FZ75" s="12">
        <v>2</v>
      </c>
      <c r="GD75" s="12">
        <v>2</v>
      </c>
      <c r="GG75" s="12">
        <v>8</v>
      </c>
      <c r="GI75" s="12">
        <v>6</v>
      </c>
      <c r="GL75" s="31">
        <v>16</v>
      </c>
      <c r="GS75" s="27">
        <v>1</v>
      </c>
      <c r="GW75" s="27">
        <v>1</v>
      </c>
      <c r="HG75" s="12">
        <v>1</v>
      </c>
      <c r="HU75" s="8">
        <v>5</v>
      </c>
      <c r="HV75" s="8">
        <v>104</v>
      </c>
      <c r="HW75" s="8"/>
      <c r="HX75" s="8">
        <v>1</v>
      </c>
      <c r="HY75" s="8">
        <v>85</v>
      </c>
      <c r="HZ75" s="8">
        <v>6</v>
      </c>
      <c r="IA75" s="8">
        <v>446</v>
      </c>
      <c r="IB75" s="8">
        <v>32</v>
      </c>
      <c r="IC75" s="8">
        <v>2</v>
      </c>
      <c r="ID75" s="8">
        <v>7</v>
      </c>
      <c r="IE75" s="8">
        <v>14</v>
      </c>
      <c r="IF75" s="8"/>
      <c r="IG75" s="8">
        <v>7</v>
      </c>
      <c r="IH75" s="8">
        <v>321</v>
      </c>
      <c r="II75" s="8">
        <v>1</v>
      </c>
      <c r="IJ75" s="8"/>
      <c r="IK75" s="8">
        <v>3</v>
      </c>
      <c r="IL75" s="8"/>
      <c r="IM75" s="16"/>
      <c r="IN75" s="16"/>
      <c r="IO75" s="16"/>
      <c r="IP75" s="8">
        <v>1034</v>
      </c>
      <c r="IU75" s="5">
        <v>1</v>
      </c>
      <c r="JD75" s="6">
        <v>225</v>
      </c>
    </row>
    <row r="76" spans="1:264" x14ac:dyDescent="0.25">
      <c r="A76" s="5">
        <v>95</v>
      </c>
      <c r="B76">
        <v>378787</v>
      </c>
      <c r="C76">
        <v>6462275</v>
      </c>
      <c r="D76">
        <v>3</v>
      </c>
      <c r="E76">
        <v>95</v>
      </c>
      <c r="F76" s="7">
        <v>95</v>
      </c>
      <c r="G76" s="6">
        <v>95</v>
      </c>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v>1</v>
      </c>
      <c r="AR76" s="6">
        <v>7</v>
      </c>
      <c r="AS76" s="6"/>
      <c r="AT76" s="6"/>
      <c r="AU76" s="6"/>
      <c r="AV76" s="6">
        <v>5</v>
      </c>
      <c r="AW76" s="6"/>
      <c r="AX76" s="6"/>
      <c r="AY76" s="6"/>
      <c r="AZ76" s="6"/>
      <c r="BA76" s="6"/>
      <c r="BB76" s="6"/>
      <c r="BC76" s="6"/>
      <c r="BD76" s="6"/>
      <c r="BE76" s="6"/>
      <c r="BF76" s="6"/>
      <c r="BG76" s="6"/>
      <c r="BH76" s="6"/>
      <c r="BI76" s="6"/>
      <c r="BJ76" s="6"/>
      <c r="BK76" s="6"/>
      <c r="BL76" s="6">
        <v>1</v>
      </c>
      <c r="BM76" s="6"/>
      <c r="BN76" s="6"/>
      <c r="BO76" s="6"/>
      <c r="BP76" s="6"/>
      <c r="BQ76" s="6">
        <v>4</v>
      </c>
      <c r="BR76" s="6"/>
      <c r="BS76" s="6"/>
      <c r="BT76" s="6"/>
      <c r="BU76" s="6"/>
      <c r="BV76" s="6">
        <v>1</v>
      </c>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v>1</v>
      </c>
      <c r="DA76" s="6"/>
      <c r="DB76" s="6"/>
      <c r="DC76" s="6"/>
      <c r="DD76" s="6"/>
      <c r="DE76" s="6"/>
      <c r="DF76" s="6"/>
      <c r="DG76" s="6"/>
      <c r="DH76" s="6"/>
      <c r="DI76" s="6"/>
      <c r="DJ76" s="6"/>
      <c r="DK76" s="6">
        <v>1</v>
      </c>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K76" s="12">
        <v>1</v>
      </c>
      <c r="FP76" s="12">
        <v>1</v>
      </c>
      <c r="FU76" s="12">
        <v>3</v>
      </c>
      <c r="FY76" s="12">
        <v>5</v>
      </c>
      <c r="GB76" s="12">
        <v>1</v>
      </c>
      <c r="HU76" s="8"/>
      <c r="HV76" s="8"/>
      <c r="HW76" s="8"/>
      <c r="HX76" s="8"/>
      <c r="HY76" s="8"/>
      <c r="HZ76" s="8"/>
      <c r="IA76" s="8">
        <v>31</v>
      </c>
      <c r="IB76" s="8">
        <v>1</v>
      </c>
      <c r="IC76" s="8"/>
      <c r="ID76" s="8"/>
      <c r="IE76" s="8"/>
      <c r="IF76" s="8"/>
      <c r="IG76" s="8"/>
      <c r="IH76" s="8"/>
      <c r="II76" s="8"/>
      <c r="IJ76" s="8"/>
      <c r="IK76" s="8"/>
      <c r="IL76" s="8"/>
      <c r="IM76" s="16"/>
      <c r="IN76" s="16"/>
      <c r="IO76" s="16"/>
      <c r="IP76" s="8">
        <v>32</v>
      </c>
      <c r="IU76" s="5">
        <v>1</v>
      </c>
      <c r="JD76" s="6">
        <v>95</v>
      </c>
    </row>
    <row r="77" spans="1:264" x14ac:dyDescent="0.25">
      <c r="A77" s="5">
        <v>137</v>
      </c>
      <c r="B77">
        <v>392477</v>
      </c>
      <c r="C77">
        <v>6503792</v>
      </c>
      <c r="D77">
        <v>3</v>
      </c>
      <c r="E77">
        <v>137</v>
      </c>
      <c r="F77" s="7">
        <v>137</v>
      </c>
      <c r="G77" s="6">
        <v>137</v>
      </c>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v>2</v>
      </c>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v>1</v>
      </c>
      <c r="CB77" s="6">
        <v>2</v>
      </c>
      <c r="CC77" s="6"/>
      <c r="CD77" s="6"/>
      <c r="CE77" s="6"/>
      <c r="CF77" s="6"/>
      <c r="CG77" s="6"/>
      <c r="CH77" s="6"/>
      <c r="CI77" s="6"/>
      <c r="CJ77" s="6"/>
      <c r="CK77" s="6"/>
      <c r="CL77" s="6"/>
      <c r="CM77" s="6"/>
      <c r="CN77" s="6"/>
      <c r="CO77" s="6"/>
      <c r="CP77" s="6"/>
      <c r="CQ77" s="6"/>
      <c r="CR77" s="6"/>
      <c r="CS77" s="6">
        <v>1</v>
      </c>
      <c r="CT77" s="6"/>
      <c r="CU77" s="6"/>
      <c r="CV77" s="6"/>
      <c r="CW77" s="6"/>
      <c r="CX77" s="6"/>
      <c r="CY77" s="6">
        <v>1</v>
      </c>
      <c r="CZ77" s="6"/>
      <c r="DA77" s="6"/>
      <c r="DB77" s="6"/>
      <c r="DC77" s="6"/>
      <c r="DD77" s="6"/>
      <c r="DE77" s="6"/>
      <c r="DF77" s="6"/>
      <c r="DG77" s="6"/>
      <c r="DH77" s="6"/>
      <c r="DI77" s="6"/>
      <c r="DJ77" s="6"/>
      <c r="DK77" s="6"/>
      <c r="DL77" s="6"/>
      <c r="DM77" s="6"/>
      <c r="DN77" s="6"/>
      <c r="DO77" s="6"/>
      <c r="DP77" s="6"/>
      <c r="DQ77" s="6"/>
      <c r="DR77" s="6"/>
      <c r="DS77" s="6"/>
      <c r="DT77" s="6"/>
      <c r="DU77" s="6"/>
      <c r="DV77" s="6"/>
      <c r="DW77" s="6"/>
      <c r="DX77" s="6">
        <v>1</v>
      </c>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v>1</v>
      </c>
      <c r="FC77" s="6"/>
      <c r="FD77" s="6"/>
      <c r="FS77" s="12">
        <v>1</v>
      </c>
      <c r="GD77" s="12">
        <v>1</v>
      </c>
      <c r="GL77" s="31">
        <v>1</v>
      </c>
      <c r="HU77" s="8"/>
      <c r="HV77" s="8"/>
      <c r="HW77" s="8"/>
      <c r="HX77" s="8"/>
      <c r="HY77" s="8"/>
      <c r="HZ77" s="8"/>
      <c r="IA77" s="8">
        <v>9</v>
      </c>
      <c r="IB77" s="8"/>
      <c r="IC77" s="8"/>
      <c r="ID77" s="8"/>
      <c r="IE77" s="8"/>
      <c r="IF77" s="8"/>
      <c r="IG77" s="8">
        <v>1</v>
      </c>
      <c r="IH77" s="8">
        <v>1</v>
      </c>
      <c r="II77" s="8"/>
      <c r="IJ77" s="8"/>
      <c r="IK77" s="8">
        <v>1</v>
      </c>
      <c r="IL77" s="8"/>
      <c r="IM77" s="16"/>
      <c r="IN77" s="16"/>
      <c r="IO77" s="16"/>
      <c r="IP77" s="8">
        <v>12</v>
      </c>
      <c r="IU77" s="5">
        <v>1</v>
      </c>
      <c r="JD77" s="6">
        <v>137</v>
      </c>
    </row>
    <row r="78" spans="1:264" x14ac:dyDescent="0.25">
      <c r="A78" s="5">
        <v>145</v>
      </c>
      <c r="B78">
        <v>447247</v>
      </c>
      <c r="C78">
        <v>6579814</v>
      </c>
      <c r="D78">
        <v>3</v>
      </c>
      <c r="E78">
        <v>145</v>
      </c>
      <c r="F78" s="7">
        <v>145</v>
      </c>
      <c r="G78" s="6">
        <v>145</v>
      </c>
      <c r="H78" s="6"/>
      <c r="I78" s="6"/>
      <c r="J78" s="6"/>
      <c r="K78" s="6"/>
      <c r="L78" s="6"/>
      <c r="M78" s="6"/>
      <c r="N78" s="6"/>
      <c r="O78" s="6"/>
      <c r="P78" s="6"/>
      <c r="Q78" s="6"/>
      <c r="R78" s="6"/>
      <c r="S78" s="6"/>
      <c r="T78" s="6"/>
      <c r="U78" s="6"/>
      <c r="V78" s="6"/>
      <c r="W78" s="6"/>
      <c r="X78" s="6"/>
      <c r="Y78" s="6"/>
      <c r="Z78" s="6"/>
      <c r="AA78" s="6"/>
      <c r="AB78" s="6"/>
      <c r="AC78" s="6"/>
      <c r="AD78" s="6"/>
      <c r="AE78" s="6"/>
      <c r="AF78" s="6"/>
      <c r="AG78" s="6"/>
      <c r="AH78" s="6">
        <v>1</v>
      </c>
      <c r="AI78" s="6"/>
      <c r="AJ78" s="6"/>
      <c r="AK78" s="6"/>
      <c r="AL78" s="6"/>
      <c r="AM78" s="6"/>
      <c r="AN78" s="6"/>
      <c r="AO78" s="6"/>
      <c r="AP78" s="6"/>
      <c r="AQ78" s="6"/>
      <c r="AR78" s="6"/>
      <c r="AS78" s="6"/>
      <c r="AT78" s="6"/>
      <c r="AU78" s="6"/>
      <c r="AV78" s="6">
        <v>2</v>
      </c>
      <c r="AW78" s="6">
        <v>1</v>
      </c>
      <c r="AX78" s="6"/>
      <c r="AY78" s="6"/>
      <c r="AZ78" s="6"/>
      <c r="BA78" s="6"/>
      <c r="BB78" s="6"/>
      <c r="BC78" s="6"/>
      <c r="BD78" s="6"/>
      <c r="BE78" s="6"/>
      <c r="BF78" s="6"/>
      <c r="BG78" s="6"/>
      <c r="BH78" s="6"/>
      <c r="BI78" s="6"/>
      <c r="BJ78" s="6"/>
      <c r="BK78" s="6"/>
      <c r="BL78" s="6"/>
      <c r="BM78" s="6"/>
      <c r="BN78" s="6"/>
      <c r="BO78" s="6"/>
      <c r="BP78" s="6"/>
      <c r="BQ78" s="6">
        <v>2</v>
      </c>
      <c r="BR78" s="6"/>
      <c r="BS78" s="6"/>
      <c r="BT78" s="6"/>
      <c r="BU78" s="6"/>
      <c r="BV78" s="6"/>
      <c r="BW78" s="6"/>
      <c r="BX78" s="6"/>
      <c r="BY78" s="6"/>
      <c r="BZ78" s="6"/>
      <c r="CA78" s="6"/>
      <c r="CB78" s="6"/>
      <c r="CC78" s="6"/>
      <c r="CD78" s="6"/>
      <c r="CE78" s="6"/>
      <c r="CF78" s="6"/>
      <c r="CG78" s="6"/>
      <c r="CH78" s="6"/>
      <c r="CI78" s="6"/>
      <c r="CJ78" s="6"/>
      <c r="CK78" s="6"/>
      <c r="CL78" s="6"/>
      <c r="CM78" s="6"/>
      <c r="CN78" s="6">
        <v>2</v>
      </c>
      <c r="CO78" s="6"/>
      <c r="CP78" s="6"/>
      <c r="CQ78" s="6"/>
      <c r="CR78" s="6"/>
      <c r="CS78" s="6"/>
      <c r="CT78" s="6"/>
      <c r="CU78" s="6"/>
      <c r="CV78" s="6">
        <v>2</v>
      </c>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v>1</v>
      </c>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Y78" s="12">
        <v>1</v>
      </c>
      <c r="HU78" s="8"/>
      <c r="HV78" s="8"/>
      <c r="HW78" s="8"/>
      <c r="HX78" s="8"/>
      <c r="HY78" s="8"/>
      <c r="HZ78" s="8">
        <v>1</v>
      </c>
      <c r="IA78" s="8">
        <v>10</v>
      </c>
      <c r="IB78" s="8"/>
      <c r="IC78" s="8"/>
      <c r="ID78" s="8"/>
      <c r="IE78" s="8">
        <v>1</v>
      </c>
      <c r="IF78" s="8"/>
      <c r="IG78" s="8"/>
      <c r="IH78" s="8"/>
      <c r="II78" s="8"/>
      <c r="IJ78" s="8"/>
      <c r="IK78" s="8"/>
      <c r="IL78" s="8"/>
      <c r="IM78" s="16"/>
      <c r="IN78" s="16"/>
      <c r="IO78" s="16"/>
      <c r="IP78" s="8">
        <v>12</v>
      </c>
      <c r="IU78" s="5">
        <v>1</v>
      </c>
      <c r="JD78" s="6">
        <v>145</v>
      </c>
    </row>
    <row r="79" spans="1:264" x14ac:dyDescent="0.25">
      <c r="A79" s="5">
        <v>13</v>
      </c>
      <c r="B79">
        <v>509922</v>
      </c>
      <c r="C79">
        <v>6687820</v>
      </c>
      <c r="D79">
        <v>3</v>
      </c>
      <c r="E79">
        <v>13</v>
      </c>
      <c r="F79" s="7">
        <v>13</v>
      </c>
      <c r="G79" s="6">
        <v>13</v>
      </c>
      <c r="H79" s="6"/>
      <c r="I79" s="6"/>
      <c r="J79" s="6"/>
      <c r="K79" s="6"/>
      <c r="L79" s="6"/>
      <c r="M79" s="6"/>
      <c r="N79" s="6"/>
      <c r="O79" s="6"/>
      <c r="P79" s="6"/>
      <c r="Q79" s="6"/>
      <c r="R79" s="6"/>
      <c r="S79" s="6">
        <v>1</v>
      </c>
      <c r="T79" s="6">
        <v>2</v>
      </c>
      <c r="U79" s="6"/>
      <c r="V79" s="6">
        <v>4</v>
      </c>
      <c r="W79" s="6">
        <v>1</v>
      </c>
      <c r="X79" s="6">
        <v>1</v>
      </c>
      <c r="Y79" s="6"/>
      <c r="Z79" s="6">
        <v>2</v>
      </c>
      <c r="AA79" s="6">
        <v>3</v>
      </c>
      <c r="AB79" s="6"/>
      <c r="AC79" s="6"/>
      <c r="AD79" s="6">
        <v>1</v>
      </c>
      <c r="AE79" s="6">
        <v>1</v>
      </c>
      <c r="AF79" s="6">
        <v>1</v>
      </c>
      <c r="AG79" s="6"/>
      <c r="AH79" s="6">
        <v>1</v>
      </c>
      <c r="AI79" s="6"/>
      <c r="AJ79" s="6">
        <v>1</v>
      </c>
      <c r="AK79" s="6"/>
      <c r="AL79" s="6"/>
      <c r="AM79" s="6"/>
      <c r="AN79" s="6"/>
      <c r="AO79" s="6"/>
      <c r="AP79" s="6"/>
      <c r="AQ79" s="6">
        <v>1</v>
      </c>
      <c r="AR79" s="6"/>
      <c r="AS79" s="6"/>
      <c r="AT79" s="6">
        <v>2</v>
      </c>
      <c r="AU79" s="6">
        <v>2</v>
      </c>
      <c r="AV79" s="6">
        <v>1</v>
      </c>
      <c r="AW79" s="6"/>
      <c r="AX79" s="6"/>
      <c r="AY79" s="6"/>
      <c r="AZ79" s="6"/>
      <c r="BA79" s="6"/>
      <c r="BB79" s="6">
        <v>1</v>
      </c>
      <c r="BC79" s="6"/>
      <c r="BD79" s="6"/>
      <c r="BE79" s="6"/>
      <c r="BF79" s="6"/>
      <c r="BG79" s="6">
        <v>1</v>
      </c>
      <c r="BH79" s="6"/>
      <c r="BI79" s="6">
        <v>1</v>
      </c>
      <c r="BJ79" s="6"/>
      <c r="BK79" s="6">
        <v>12</v>
      </c>
      <c r="BL79" s="6">
        <v>1</v>
      </c>
      <c r="BM79" s="6"/>
      <c r="BN79" s="6">
        <v>3</v>
      </c>
      <c r="BO79" s="6"/>
      <c r="BP79" s="6">
        <v>2</v>
      </c>
      <c r="BQ79" s="6">
        <v>26</v>
      </c>
      <c r="BR79" s="6"/>
      <c r="BS79" s="6">
        <v>1</v>
      </c>
      <c r="BT79" s="6">
        <v>2</v>
      </c>
      <c r="BU79" s="6">
        <v>2</v>
      </c>
      <c r="BV79" s="6"/>
      <c r="BW79" s="6"/>
      <c r="BX79" s="6">
        <v>2</v>
      </c>
      <c r="BY79" s="6"/>
      <c r="BZ79" s="6"/>
      <c r="CA79" s="6"/>
      <c r="CB79" s="6">
        <v>3</v>
      </c>
      <c r="CC79" s="6"/>
      <c r="CD79" s="6"/>
      <c r="CE79" s="6"/>
      <c r="CF79" s="6"/>
      <c r="CG79" s="6"/>
      <c r="CH79" s="6"/>
      <c r="CI79" s="6"/>
      <c r="CJ79" s="6"/>
      <c r="CK79" s="6"/>
      <c r="CL79" s="6"/>
      <c r="CM79" s="6">
        <v>2</v>
      </c>
      <c r="CN79" s="6">
        <v>7</v>
      </c>
      <c r="CO79" s="6"/>
      <c r="CP79" s="6"/>
      <c r="CQ79" s="6"/>
      <c r="CR79" s="6"/>
      <c r="CS79" s="6">
        <v>2</v>
      </c>
      <c r="CT79" s="6"/>
      <c r="CU79" s="6">
        <v>1</v>
      </c>
      <c r="CV79" s="6">
        <v>19</v>
      </c>
      <c r="CW79" s="6"/>
      <c r="CX79" s="6"/>
      <c r="CY79" s="6"/>
      <c r="CZ79" s="6">
        <v>9</v>
      </c>
      <c r="DA79" s="6"/>
      <c r="DB79" s="6">
        <v>5</v>
      </c>
      <c r="DC79" s="6"/>
      <c r="DD79" s="6">
        <v>1</v>
      </c>
      <c r="DE79" s="6"/>
      <c r="DF79" s="6"/>
      <c r="DG79" s="6">
        <v>1</v>
      </c>
      <c r="DH79" s="6">
        <v>1</v>
      </c>
      <c r="DI79" s="6"/>
      <c r="DJ79" s="6"/>
      <c r="DK79" s="6"/>
      <c r="DL79" s="6"/>
      <c r="DM79" s="6"/>
      <c r="DN79" s="6"/>
      <c r="DO79" s="6"/>
      <c r="DP79" s="6"/>
      <c r="DQ79" s="6"/>
      <c r="DR79" s="6"/>
      <c r="DS79" s="6"/>
      <c r="DT79" s="6"/>
      <c r="DU79" s="6"/>
      <c r="DV79" s="6"/>
      <c r="DW79" s="6"/>
      <c r="DX79" s="6">
        <v>2</v>
      </c>
      <c r="DY79" s="6"/>
      <c r="DZ79" s="6">
        <v>1</v>
      </c>
      <c r="EA79" s="6"/>
      <c r="EB79" s="6"/>
      <c r="EC79" s="6"/>
      <c r="ED79" s="6">
        <v>2</v>
      </c>
      <c r="EE79" s="6"/>
      <c r="EF79" s="6"/>
      <c r="EG79" s="6"/>
      <c r="EH79" s="6"/>
      <c r="EI79" s="6"/>
      <c r="EJ79" s="6"/>
      <c r="EK79" s="6"/>
      <c r="EL79" s="6"/>
      <c r="EM79" s="6">
        <v>1</v>
      </c>
      <c r="EN79" s="6">
        <v>4</v>
      </c>
      <c r="EO79" s="6"/>
      <c r="EP79" s="6"/>
      <c r="EQ79" s="6"/>
      <c r="ER79" s="6"/>
      <c r="ES79" s="6"/>
      <c r="ET79" s="6"/>
      <c r="EU79" s="6"/>
      <c r="EV79" s="6">
        <v>1</v>
      </c>
      <c r="EW79" s="6">
        <v>1</v>
      </c>
      <c r="EX79" s="6"/>
      <c r="EY79" s="6"/>
      <c r="EZ79" s="6"/>
      <c r="FA79" s="6"/>
      <c r="FB79" s="6"/>
      <c r="FC79" s="6">
        <v>1</v>
      </c>
      <c r="FD79" s="6"/>
      <c r="FE79" s="12">
        <v>1</v>
      </c>
      <c r="FO79" s="12">
        <v>1</v>
      </c>
      <c r="FV79" s="12">
        <v>4</v>
      </c>
      <c r="FW79" s="12">
        <v>1</v>
      </c>
      <c r="FY79" s="12">
        <v>34</v>
      </c>
      <c r="GB79" s="12">
        <v>6</v>
      </c>
      <c r="GD79" s="12">
        <v>1</v>
      </c>
      <c r="GE79" s="12">
        <v>1</v>
      </c>
      <c r="GI79" s="12">
        <v>4</v>
      </c>
      <c r="HL79" s="12">
        <v>1</v>
      </c>
      <c r="HU79" s="8"/>
      <c r="HV79" s="8">
        <v>6</v>
      </c>
      <c r="HW79" s="8"/>
      <c r="HX79" s="8"/>
      <c r="HY79" s="8">
        <v>17</v>
      </c>
      <c r="HZ79" s="8">
        <v>2</v>
      </c>
      <c r="IA79" s="8">
        <v>152</v>
      </c>
      <c r="IB79" s="8">
        <v>3</v>
      </c>
      <c r="IC79" s="8"/>
      <c r="ID79" s="8"/>
      <c r="IE79" s="8">
        <v>7</v>
      </c>
      <c r="IF79" s="8"/>
      <c r="IG79" s="8">
        <v>3</v>
      </c>
      <c r="IH79" s="8">
        <v>7</v>
      </c>
      <c r="II79" s="8"/>
      <c r="IJ79" s="8"/>
      <c r="IK79" s="8"/>
      <c r="IL79" s="8"/>
      <c r="IM79" s="16"/>
      <c r="IN79" s="16"/>
      <c r="IO79" s="16"/>
      <c r="IP79" s="8">
        <v>197</v>
      </c>
      <c r="IT79" s="5">
        <v>1</v>
      </c>
      <c r="JD79" s="6">
        <v>13</v>
      </c>
    </row>
    <row r="80" spans="1:264" x14ac:dyDescent="0.25">
      <c r="A80" s="5">
        <v>43</v>
      </c>
      <c r="B80">
        <v>575132</v>
      </c>
      <c r="C80">
        <v>6698169</v>
      </c>
      <c r="D80">
        <v>3</v>
      </c>
      <c r="E80">
        <v>43</v>
      </c>
      <c r="F80" s="7">
        <v>43</v>
      </c>
      <c r="G80" s="6">
        <v>43</v>
      </c>
      <c r="H80" s="6"/>
      <c r="I80" s="6"/>
      <c r="J80" s="6"/>
      <c r="K80" s="6"/>
      <c r="L80" s="6"/>
      <c r="M80" s="6"/>
      <c r="N80" s="6"/>
      <c r="O80" s="6"/>
      <c r="P80" s="6"/>
      <c r="Q80" s="6"/>
      <c r="R80" s="6"/>
      <c r="S80" s="6">
        <v>1</v>
      </c>
      <c r="T80" s="6"/>
      <c r="U80" s="6">
        <v>1</v>
      </c>
      <c r="V80" s="6"/>
      <c r="W80" s="6"/>
      <c r="X80" s="6">
        <v>1</v>
      </c>
      <c r="Y80" s="6"/>
      <c r="Z80" s="6"/>
      <c r="AA80" s="6">
        <v>1</v>
      </c>
      <c r="AB80" s="6"/>
      <c r="AC80" s="6"/>
      <c r="AD80" s="6"/>
      <c r="AE80" s="6"/>
      <c r="AF80" s="6"/>
      <c r="AG80" s="6"/>
      <c r="AH80" s="6"/>
      <c r="AI80" s="6"/>
      <c r="AJ80" s="6"/>
      <c r="AK80" s="6"/>
      <c r="AL80" s="6"/>
      <c r="AM80" s="6"/>
      <c r="AN80" s="6"/>
      <c r="AO80" s="6"/>
      <c r="AP80" s="6"/>
      <c r="AQ80" s="6">
        <v>1</v>
      </c>
      <c r="AR80" s="6"/>
      <c r="AS80" s="6"/>
      <c r="AT80" s="6"/>
      <c r="AU80" s="6"/>
      <c r="AV80" s="6"/>
      <c r="AW80" s="6"/>
      <c r="AX80" s="6"/>
      <c r="AY80" s="6"/>
      <c r="AZ80" s="6"/>
      <c r="BA80" s="6">
        <v>1</v>
      </c>
      <c r="BB80" s="6"/>
      <c r="BC80" s="6">
        <v>1</v>
      </c>
      <c r="BD80" s="6"/>
      <c r="BE80" s="6"/>
      <c r="BF80" s="6"/>
      <c r="BG80" s="6">
        <v>1</v>
      </c>
      <c r="BH80" s="6"/>
      <c r="BI80" s="6"/>
      <c r="BJ80" s="6"/>
      <c r="BK80" s="6"/>
      <c r="BL80" s="6"/>
      <c r="BM80" s="6"/>
      <c r="BN80" s="6"/>
      <c r="BO80" s="6">
        <v>1</v>
      </c>
      <c r="BP80" s="6">
        <v>1</v>
      </c>
      <c r="BQ80" s="6">
        <v>4</v>
      </c>
      <c r="BR80" s="6"/>
      <c r="BS80" s="6"/>
      <c r="BT80" s="6"/>
      <c r="BU80" s="6"/>
      <c r="BV80" s="6"/>
      <c r="BW80" s="6"/>
      <c r="BX80" s="6"/>
      <c r="BY80" s="6"/>
      <c r="BZ80" s="6"/>
      <c r="CA80" s="6"/>
      <c r="CB80" s="6">
        <v>2</v>
      </c>
      <c r="CC80" s="6"/>
      <c r="CD80" s="6"/>
      <c r="CE80" s="6"/>
      <c r="CF80" s="6"/>
      <c r="CG80" s="6"/>
      <c r="CH80" s="6"/>
      <c r="CI80" s="6"/>
      <c r="CJ80" s="6"/>
      <c r="CK80" s="6"/>
      <c r="CL80" s="6">
        <v>1</v>
      </c>
      <c r="CM80" s="6"/>
      <c r="CN80" s="6"/>
      <c r="CO80" s="6"/>
      <c r="CP80" s="6"/>
      <c r="CQ80" s="6"/>
      <c r="CR80" s="6"/>
      <c r="CS80" s="6">
        <v>3</v>
      </c>
      <c r="CT80" s="6"/>
      <c r="CU80" s="6">
        <v>1</v>
      </c>
      <c r="CV80" s="6">
        <v>14</v>
      </c>
      <c r="CW80" s="6"/>
      <c r="CX80" s="6">
        <v>1</v>
      </c>
      <c r="CY80" s="6"/>
      <c r="CZ80" s="6">
        <v>1</v>
      </c>
      <c r="DA80" s="6"/>
      <c r="DB80" s="6">
        <v>2</v>
      </c>
      <c r="DC80" s="6">
        <v>1</v>
      </c>
      <c r="DD80" s="6"/>
      <c r="DE80" s="6"/>
      <c r="DF80" s="6"/>
      <c r="DG80" s="6">
        <v>1</v>
      </c>
      <c r="DH80" s="6">
        <v>1</v>
      </c>
      <c r="DI80" s="6"/>
      <c r="DJ80" s="6"/>
      <c r="DK80" s="6"/>
      <c r="DL80" s="6"/>
      <c r="DM80" s="6"/>
      <c r="DN80" s="6"/>
      <c r="DO80" s="6"/>
      <c r="DP80" s="6"/>
      <c r="DQ80" s="6"/>
      <c r="DR80" s="6"/>
      <c r="DS80" s="6"/>
      <c r="DT80" s="6"/>
      <c r="DU80" s="6">
        <v>1</v>
      </c>
      <c r="DV80" s="6"/>
      <c r="DW80" s="6"/>
      <c r="DX80" s="6">
        <v>3</v>
      </c>
      <c r="DY80" s="6"/>
      <c r="DZ80" s="6"/>
      <c r="EA80" s="6"/>
      <c r="EB80" s="6"/>
      <c r="EC80" s="6"/>
      <c r="ED80" s="6">
        <v>1</v>
      </c>
      <c r="EE80" s="6"/>
      <c r="EF80" s="6"/>
      <c r="EG80" s="6"/>
      <c r="EH80" s="6"/>
      <c r="EI80" s="6"/>
      <c r="EJ80" s="6"/>
      <c r="EK80" s="6"/>
      <c r="EL80" s="6"/>
      <c r="EM80" s="6"/>
      <c r="EN80" s="6"/>
      <c r="EO80" s="6"/>
      <c r="EP80" s="6"/>
      <c r="EQ80" s="6"/>
      <c r="ER80" s="6"/>
      <c r="ES80" s="6"/>
      <c r="ET80" s="6"/>
      <c r="EU80" s="6"/>
      <c r="EV80" s="6"/>
      <c r="EW80" s="6"/>
      <c r="EX80" s="6"/>
      <c r="EY80" s="6"/>
      <c r="EZ80" s="6"/>
      <c r="FA80" s="6"/>
      <c r="FB80" s="6">
        <v>1</v>
      </c>
      <c r="FC80" s="6"/>
      <c r="FD80" s="6"/>
      <c r="FX80" s="12">
        <v>1</v>
      </c>
      <c r="FY80" s="12">
        <v>1</v>
      </c>
      <c r="GB80" s="12">
        <v>2</v>
      </c>
      <c r="GG80" s="12">
        <v>1</v>
      </c>
      <c r="HU80" s="8"/>
      <c r="HV80" s="8">
        <v>4</v>
      </c>
      <c r="HW80" s="8"/>
      <c r="HX80" s="8"/>
      <c r="HY80" s="8">
        <v>2</v>
      </c>
      <c r="HZ80" s="8"/>
      <c r="IA80" s="8">
        <v>37</v>
      </c>
      <c r="IB80" s="8">
        <v>4</v>
      </c>
      <c r="IC80" s="8"/>
      <c r="ID80" s="8">
        <v>1</v>
      </c>
      <c r="IE80" s="8">
        <v>1</v>
      </c>
      <c r="IF80" s="8"/>
      <c r="IG80" s="8">
        <v>3</v>
      </c>
      <c r="IH80" s="8"/>
      <c r="II80" s="8"/>
      <c r="IJ80" s="8"/>
      <c r="IK80" s="8">
        <v>1</v>
      </c>
      <c r="IL80" s="8"/>
      <c r="IM80" s="16"/>
      <c r="IN80" s="16"/>
      <c r="IO80" s="16"/>
      <c r="IP80" s="8">
        <v>53</v>
      </c>
      <c r="IT80" s="5">
        <v>1</v>
      </c>
      <c r="JD80" s="6">
        <v>43</v>
      </c>
    </row>
    <row r="81" spans="1:264" x14ac:dyDescent="0.25">
      <c r="A81" s="5">
        <v>74</v>
      </c>
      <c r="B81">
        <v>531695</v>
      </c>
      <c r="C81">
        <v>6691277</v>
      </c>
      <c r="D81">
        <v>3</v>
      </c>
      <c r="E81">
        <v>74</v>
      </c>
      <c r="F81" s="7">
        <v>74</v>
      </c>
      <c r="G81" s="6">
        <v>74</v>
      </c>
      <c r="H81" s="6"/>
      <c r="I81" s="6"/>
      <c r="J81" s="6"/>
      <c r="K81" s="6"/>
      <c r="L81" s="6"/>
      <c r="M81" s="6"/>
      <c r="N81" s="6"/>
      <c r="O81" s="6"/>
      <c r="P81" s="6"/>
      <c r="Q81" s="6"/>
      <c r="R81" s="6"/>
      <c r="S81" s="6"/>
      <c r="T81" s="6"/>
      <c r="U81" s="6"/>
      <c r="V81" s="6"/>
      <c r="W81" s="6"/>
      <c r="X81" s="6">
        <v>1</v>
      </c>
      <c r="Y81" s="6"/>
      <c r="Z81" s="6"/>
      <c r="AA81" s="6">
        <v>1</v>
      </c>
      <c r="AB81" s="6"/>
      <c r="AC81" s="6">
        <v>1</v>
      </c>
      <c r="AD81" s="6"/>
      <c r="AE81" s="6"/>
      <c r="AF81" s="6"/>
      <c r="AG81" s="6"/>
      <c r="AH81" s="6"/>
      <c r="AI81" s="6"/>
      <c r="AJ81" s="6"/>
      <c r="AK81" s="6"/>
      <c r="AL81" s="6"/>
      <c r="AM81" s="6"/>
      <c r="AN81" s="6"/>
      <c r="AO81" s="6"/>
      <c r="AP81" s="6"/>
      <c r="AQ81" s="6"/>
      <c r="AR81" s="6"/>
      <c r="AS81" s="6">
        <v>1</v>
      </c>
      <c r="AT81" s="6"/>
      <c r="AU81" s="6"/>
      <c r="AV81" s="6"/>
      <c r="AW81" s="6">
        <v>2</v>
      </c>
      <c r="AX81" s="6"/>
      <c r="AY81" s="6"/>
      <c r="AZ81" s="6"/>
      <c r="BA81" s="6">
        <v>4</v>
      </c>
      <c r="BB81" s="6"/>
      <c r="BC81" s="6"/>
      <c r="BD81" s="6"/>
      <c r="BE81" s="6"/>
      <c r="BF81" s="6"/>
      <c r="BG81" s="6">
        <v>4</v>
      </c>
      <c r="BH81" s="6"/>
      <c r="BI81" s="6"/>
      <c r="BJ81" s="6"/>
      <c r="BK81" s="6"/>
      <c r="BL81" s="6"/>
      <c r="BM81" s="6"/>
      <c r="BN81" s="6"/>
      <c r="BO81" s="6"/>
      <c r="BP81" s="6"/>
      <c r="BQ81" s="6"/>
      <c r="BR81" s="6"/>
      <c r="BS81" s="6"/>
      <c r="BT81" s="6"/>
      <c r="BU81" s="6"/>
      <c r="BV81" s="6"/>
      <c r="BW81" s="6"/>
      <c r="BX81" s="6"/>
      <c r="BY81" s="6"/>
      <c r="BZ81" s="6"/>
      <c r="CA81" s="6"/>
      <c r="CB81" s="6"/>
      <c r="CC81" s="6"/>
      <c r="CD81" s="6"/>
      <c r="CE81" s="6"/>
      <c r="CF81" s="6"/>
      <c r="CG81" s="6"/>
      <c r="CH81" s="6"/>
      <c r="CI81" s="6"/>
      <c r="CJ81" s="6">
        <v>1</v>
      </c>
      <c r="CK81" s="6"/>
      <c r="CL81" s="6">
        <v>1</v>
      </c>
      <c r="CM81" s="6"/>
      <c r="CN81" s="6"/>
      <c r="CO81" s="6"/>
      <c r="CP81" s="6"/>
      <c r="CQ81" s="6"/>
      <c r="CR81" s="6"/>
      <c r="CS81" s="6">
        <v>2</v>
      </c>
      <c r="CT81" s="6"/>
      <c r="CU81" s="6"/>
      <c r="CV81" s="6"/>
      <c r="CW81" s="6"/>
      <c r="CX81" s="6"/>
      <c r="CY81" s="6"/>
      <c r="CZ81" s="6"/>
      <c r="DA81" s="6"/>
      <c r="DB81" s="6"/>
      <c r="DC81" s="6"/>
      <c r="DD81" s="6"/>
      <c r="DE81" s="6"/>
      <c r="DF81" s="6"/>
      <c r="DG81" s="6"/>
      <c r="DH81" s="6"/>
      <c r="DI81" s="6"/>
      <c r="DJ81" s="6"/>
      <c r="DK81" s="6"/>
      <c r="DL81" s="6"/>
      <c r="DM81" s="6"/>
      <c r="DN81" s="6"/>
      <c r="DO81" s="6"/>
      <c r="DP81" s="6"/>
      <c r="DQ81" s="6"/>
      <c r="DR81" s="6"/>
      <c r="DS81" s="6"/>
      <c r="DT81" s="6"/>
      <c r="DU81" s="6"/>
      <c r="DV81" s="6"/>
      <c r="DW81" s="6"/>
      <c r="DX81" s="6">
        <v>1</v>
      </c>
      <c r="DY81" s="6"/>
      <c r="DZ81" s="6"/>
      <c r="EA81" s="6"/>
      <c r="EB81" s="6"/>
      <c r="EC81" s="6"/>
      <c r="ED81" s="6"/>
      <c r="EE81" s="6"/>
      <c r="EF81" s="6"/>
      <c r="EG81" s="6"/>
      <c r="EH81" s="6"/>
      <c r="EI81" s="6"/>
      <c r="EJ81" s="6"/>
      <c r="EK81" s="6"/>
      <c r="EL81" s="6"/>
      <c r="EM81" s="6"/>
      <c r="EN81" s="6">
        <v>2</v>
      </c>
      <c r="EO81" s="6"/>
      <c r="EP81" s="6">
        <v>2</v>
      </c>
      <c r="EQ81" s="6"/>
      <c r="ER81" s="6"/>
      <c r="ES81" s="6">
        <v>1</v>
      </c>
      <c r="ET81" s="6"/>
      <c r="EU81" s="6"/>
      <c r="EV81" s="6"/>
      <c r="EW81" s="6"/>
      <c r="EX81" s="6"/>
      <c r="EY81" s="6"/>
      <c r="EZ81" s="6"/>
      <c r="FA81" s="6"/>
      <c r="FB81" s="6"/>
      <c r="FC81" s="6"/>
      <c r="FD81" s="6"/>
      <c r="FS81" s="12">
        <v>1</v>
      </c>
      <c r="FY81" s="12">
        <v>3</v>
      </c>
      <c r="GD81" s="12">
        <v>2</v>
      </c>
      <c r="HU81" s="8"/>
      <c r="HV81" s="8"/>
      <c r="HW81" s="8"/>
      <c r="HX81" s="8"/>
      <c r="HY81" s="8">
        <v>3</v>
      </c>
      <c r="HZ81" s="8"/>
      <c r="IA81" s="8">
        <v>21</v>
      </c>
      <c r="IB81" s="8"/>
      <c r="IC81" s="8"/>
      <c r="ID81" s="8"/>
      <c r="IE81" s="8"/>
      <c r="IF81" s="8"/>
      <c r="IG81" s="8">
        <v>1</v>
      </c>
      <c r="IH81" s="8">
        <v>5</v>
      </c>
      <c r="II81" s="8"/>
      <c r="IJ81" s="8"/>
      <c r="IK81" s="8"/>
      <c r="IL81" s="8"/>
      <c r="IM81" s="16"/>
      <c r="IN81" s="16"/>
      <c r="IO81" s="16"/>
      <c r="IP81" s="8">
        <v>30</v>
      </c>
      <c r="IT81" s="5">
        <v>1</v>
      </c>
      <c r="JD81" s="6">
        <v>74</v>
      </c>
    </row>
    <row r="82" spans="1:264" x14ac:dyDescent="0.25">
      <c r="A82" s="5">
        <v>152</v>
      </c>
      <c r="B82">
        <v>472497</v>
      </c>
      <c r="C82">
        <v>6640276</v>
      </c>
      <c r="D82">
        <v>3</v>
      </c>
      <c r="E82">
        <v>152</v>
      </c>
      <c r="F82" s="7">
        <v>152</v>
      </c>
      <c r="G82" s="6">
        <v>152</v>
      </c>
      <c r="H82" s="6"/>
      <c r="I82" s="6"/>
      <c r="J82" s="6"/>
      <c r="K82" s="6"/>
      <c r="L82" s="6"/>
      <c r="M82" s="6"/>
      <c r="N82" s="6"/>
      <c r="O82" s="6"/>
      <c r="P82" s="6"/>
      <c r="Q82" s="6"/>
      <c r="R82" s="6"/>
      <c r="S82" s="6"/>
      <c r="T82" s="6"/>
      <c r="U82" s="6"/>
      <c r="V82" s="6"/>
      <c r="W82" s="6"/>
      <c r="X82" s="6"/>
      <c r="Y82" s="6"/>
      <c r="Z82" s="6">
        <v>1</v>
      </c>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v>1</v>
      </c>
      <c r="BB82" s="6"/>
      <c r="BC82" s="6"/>
      <c r="BD82" s="6"/>
      <c r="BE82" s="6"/>
      <c r="BF82" s="6">
        <v>1</v>
      </c>
      <c r="BG82" s="6">
        <v>1</v>
      </c>
      <c r="BH82" s="6"/>
      <c r="BI82" s="6"/>
      <c r="BJ82" s="6">
        <v>1</v>
      </c>
      <c r="BK82" s="6"/>
      <c r="BL82" s="6"/>
      <c r="BM82" s="6">
        <v>1</v>
      </c>
      <c r="BN82" s="6"/>
      <c r="BO82" s="6"/>
      <c r="BP82" s="6"/>
      <c r="BQ82" s="6">
        <v>6</v>
      </c>
      <c r="BR82" s="6"/>
      <c r="BS82" s="6"/>
      <c r="BT82" s="6"/>
      <c r="BU82" s="6"/>
      <c r="BV82" s="6"/>
      <c r="BW82" s="6"/>
      <c r="BX82" s="6"/>
      <c r="BY82" s="6"/>
      <c r="BZ82" s="6"/>
      <c r="CA82" s="6"/>
      <c r="CB82" s="6">
        <v>2</v>
      </c>
      <c r="CC82" s="6"/>
      <c r="CD82" s="6"/>
      <c r="CE82" s="6"/>
      <c r="CF82" s="6"/>
      <c r="CG82" s="6"/>
      <c r="CH82" s="6"/>
      <c r="CI82" s="6"/>
      <c r="CJ82" s="6"/>
      <c r="CK82" s="6"/>
      <c r="CL82" s="6"/>
      <c r="CM82" s="6"/>
      <c r="CN82" s="6"/>
      <c r="CO82" s="6"/>
      <c r="CP82" s="6"/>
      <c r="CQ82" s="6">
        <v>7</v>
      </c>
      <c r="CR82" s="6"/>
      <c r="CS82" s="6"/>
      <c r="CT82" s="6"/>
      <c r="CU82" s="6"/>
      <c r="CV82" s="6"/>
      <c r="CW82" s="6"/>
      <c r="CX82" s="6"/>
      <c r="CY82" s="6"/>
      <c r="CZ82" s="6"/>
      <c r="DA82" s="6"/>
      <c r="DB82" s="6"/>
      <c r="DC82" s="6"/>
      <c r="DD82" s="6"/>
      <c r="DE82" s="6"/>
      <c r="DF82" s="6"/>
      <c r="DG82" s="6"/>
      <c r="DH82" s="6"/>
      <c r="DI82" s="6"/>
      <c r="DJ82" s="6"/>
      <c r="DK82" s="6"/>
      <c r="DL82" s="6"/>
      <c r="DM82" s="6"/>
      <c r="DN82" s="6"/>
      <c r="DO82" s="6"/>
      <c r="DP82" s="6"/>
      <c r="DQ82" s="6"/>
      <c r="DR82" s="6"/>
      <c r="DS82" s="6"/>
      <c r="DT82" s="6">
        <v>2</v>
      </c>
      <c r="DU82" s="6"/>
      <c r="DV82" s="6"/>
      <c r="DW82" s="6"/>
      <c r="DX82" s="6">
        <v>4</v>
      </c>
      <c r="DY82" s="6"/>
      <c r="DZ82" s="6"/>
      <c r="EA82" s="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GE82" s="12">
        <v>2</v>
      </c>
      <c r="GI82" s="12">
        <v>1</v>
      </c>
      <c r="HU82" s="8"/>
      <c r="HV82" s="8"/>
      <c r="HW82" s="8"/>
      <c r="HX82" s="8"/>
      <c r="HY82" s="8">
        <v>1</v>
      </c>
      <c r="HZ82" s="8"/>
      <c r="IA82" s="8">
        <v>22</v>
      </c>
      <c r="IB82" s="8"/>
      <c r="IC82" s="8">
        <v>2</v>
      </c>
      <c r="ID82" s="8"/>
      <c r="IE82" s="8">
        <v>1</v>
      </c>
      <c r="IF82" s="8"/>
      <c r="IG82" s="8">
        <v>4</v>
      </c>
      <c r="IH82" s="8"/>
      <c r="II82" s="8"/>
      <c r="IJ82" s="8"/>
      <c r="IK82" s="8"/>
      <c r="IL82" s="8"/>
      <c r="IM82" s="16"/>
      <c r="IN82" s="16"/>
      <c r="IO82" s="16"/>
      <c r="IP82" s="8">
        <v>30</v>
      </c>
      <c r="IT82" s="5">
        <v>1</v>
      </c>
      <c r="JD82" s="6">
        <v>152</v>
      </c>
    </row>
    <row r="83" spans="1:264" x14ac:dyDescent="0.25">
      <c r="A83" s="5">
        <v>231</v>
      </c>
      <c r="B83">
        <v>549520</v>
      </c>
      <c r="C83">
        <v>6687058</v>
      </c>
      <c r="D83">
        <v>3</v>
      </c>
      <c r="E83">
        <v>231</v>
      </c>
      <c r="F83" s="7">
        <v>231</v>
      </c>
      <c r="G83" s="6">
        <v>231</v>
      </c>
      <c r="H83" s="6"/>
      <c r="I83" s="6"/>
      <c r="J83" s="6"/>
      <c r="K83" s="6"/>
      <c r="L83" s="6"/>
      <c r="M83" s="6"/>
      <c r="N83" s="6"/>
      <c r="O83" s="6"/>
      <c r="P83" s="6"/>
      <c r="Q83" s="6"/>
      <c r="R83" s="6"/>
      <c r="S83" s="6"/>
      <c r="T83" s="6">
        <v>2</v>
      </c>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v>1</v>
      </c>
      <c r="AW83" s="6"/>
      <c r="AX83" s="6"/>
      <c r="AY83" s="6"/>
      <c r="AZ83" s="6"/>
      <c r="BA83" s="6"/>
      <c r="BB83" s="6"/>
      <c r="BC83" s="6"/>
      <c r="BD83" s="6"/>
      <c r="BE83" s="6"/>
      <c r="BF83" s="6"/>
      <c r="BG83" s="6"/>
      <c r="BH83" s="6"/>
      <c r="BI83" s="6"/>
      <c r="BJ83" s="6"/>
      <c r="BK83" s="6">
        <v>1</v>
      </c>
      <c r="BL83" s="6"/>
      <c r="BM83" s="6"/>
      <c r="BN83" s="6"/>
      <c r="BO83" s="6"/>
      <c r="BP83" s="6"/>
      <c r="BQ83" s="6">
        <v>1</v>
      </c>
      <c r="BR83" s="6"/>
      <c r="BS83" s="6"/>
      <c r="BT83" s="6"/>
      <c r="BU83" s="6"/>
      <c r="BV83" s="6"/>
      <c r="BW83" s="6"/>
      <c r="BX83" s="6"/>
      <c r="BY83" s="6"/>
      <c r="BZ83" s="6"/>
      <c r="CA83" s="6"/>
      <c r="CB83" s="6"/>
      <c r="CC83" s="6"/>
      <c r="CD83" s="6"/>
      <c r="CE83" s="6"/>
      <c r="CF83" s="6"/>
      <c r="CG83" s="6"/>
      <c r="CH83" s="6"/>
      <c r="CI83" s="6"/>
      <c r="CJ83" s="6"/>
      <c r="CK83" s="6"/>
      <c r="CL83" s="6">
        <v>1</v>
      </c>
      <c r="CM83" s="6"/>
      <c r="CN83" s="6"/>
      <c r="CO83" s="6"/>
      <c r="CP83" s="6"/>
      <c r="CQ83" s="6"/>
      <c r="CR83" s="6"/>
      <c r="CS83" s="6"/>
      <c r="CT83" s="6"/>
      <c r="CU83" s="6"/>
      <c r="CV83" s="6">
        <v>8</v>
      </c>
      <c r="CW83" s="6"/>
      <c r="CX83" s="6"/>
      <c r="CY83" s="6"/>
      <c r="CZ83" s="6"/>
      <c r="DA83" s="6"/>
      <c r="DB83" s="6">
        <v>1</v>
      </c>
      <c r="DC83" s="6"/>
      <c r="DD83" s="6"/>
      <c r="DE83" s="6"/>
      <c r="DF83" s="6"/>
      <c r="DG83" s="6"/>
      <c r="DH83" s="6"/>
      <c r="DI83" s="6"/>
      <c r="DJ83" s="6"/>
      <c r="DK83" s="6"/>
      <c r="DL83" s="6"/>
      <c r="DM83" s="6"/>
      <c r="DN83" s="6"/>
      <c r="DO83" s="6"/>
      <c r="DP83" s="6"/>
      <c r="DQ83" s="6"/>
      <c r="DR83" s="6"/>
      <c r="DS83" s="6"/>
      <c r="DT83" s="6"/>
      <c r="DU83" s="6"/>
      <c r="DV83" s="6"/>
      <c r="DW83" s="6"/>
      <c r="DX83" s="6"/>
      <c r="DY83" s="6"/>
      <c r="DZ83" s="6"/>
      <c r="EA83" s="6"/>
      <c r="EB83" s="6"/>
      <c r="EC83" s="6"/>
      <c r="ED83" s="6"/>
      <c r="EE83" s="6"/>
      <c r="EF83" s="6"/>
      <c r="EG83" s="6"/>
      <c r="EH83" s="6"/>
      <c r="EI83" s="6"/>
      <c r="EJ83" s="6"/>
      <c r="EK83" s="6"/>
      <c r="EL83" s="6"/>
      <c r="EM83" s="6"/>
      <c r="EN83" s="6">
        <v>1</v>
      </c>
      <c r="EO83" s="6"/>
      <c r="EP83" s="6"/>
      <c r="EQ83" s="6"/>
      <c r="ER83" s="6"/>
      <c r="ES83" s="6"/>
      <c r="ET83" s="6"/>
      <c r="EU83" s="6"/>
      <c r="EV83" s="6"/>
      <c r="EW83" s="6"/>
      <c r="EX83" s="6"/>
      <c r="EY83" s="6"/>
      <c r="EZ83" s="6"/>
      <c r="FA83" s="6"/>
      <c r="FB83" s="6"/>
      <c r="FC83" s="6"/>
      <c r="FD83" s="6"/>
      <c r="FP83" s="12">
        <v>1</v>
      </c>
      <c r="FY83" s="12">
        <v>3</v>
      </c>
      <c r="HS83" s="12">
        <v>1</v>
      </c>
      <c r="HU83" s="8"/>
      <c r="HV83" s="8">
        <v>1</v>
      </c>
      <c r="HW83" s="8"/>
      <c r="HX83" s="8"/>
      <c r="HY83" s="8">
        <v>2</v>
      </c>
      <c r="HZ83" s="8"/>
      <c r="IA83" s="8">
        <v>16</v>
      </c>
      <c r="IB83" s="8"/>
      <c r="IC83" s="8"/>
      <c r="ID83" s="8"/>
      <c r="IE83" s="8"/>
      <c r="IF83" s="8"/>
      <c r="IG83" s="8"/>
      <c r="IH83" s="8">
        <v>1</v>
      </c>
      <c r="II83" s="8"/>
      <c r="IJ83" s="8"/>
      <c r="IK83" s="8"/>
      <c r="IL83" s="8"/>
      <c r="IM83" s="16"/>
      <c r="IN83" s="16">
        <v>1</v>
      </c>
      <c r="IO83" s="16"/>
      <c r="IP83" s="8">
        <v>21</v>
      </c>
      <c r="IT83" s="5">
        <v>1</v>
      </c>
      <c r="JD83" s="6">
        <v>231</v>
      </c>
    </row>
    <row r="84" spans="1:264" x14ac:dyDescent="0.25">
      <c r="A84" s="5">
        <v>140</v>
      </c>
      <c r="B84">
        <v>487291</v>
      </c>
      <c r="C84">
        <v>6638048</v>
      </c>
      <c r="D84">
        <v>3</v>
      </c>
      <c r="E84">
        <v>140</v>
      </c>
      <c r="F84" s="7">
        <v>140</v>
      </c>
      <c r="G84" s="6">
        <v>140</v>
      </c>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v>1</v>
      </c>
      <c r="DK84" s="6"/>
      <c r="DL84" s="6"/>
      <c r="DM84" s="6"/>
      <c r="DN84" s="6"/>
      <c r="DO84" s="6"/>
      <c r="DP84" s="6"/>
      <c r="DQ84" s="6"/>
      <c r="DR84" s="6"/>
      <c r="DS84" s="6"/>
      <c r="DT84" s="6"/>
      <c r="DU84" s="6"/>
      <c r="DV84" s="6"/>
      <c r="DW84" s="6"/>
      <c r="DX84" s="6">
        <v>16</v>
      </c>
      <c r="DY84" s="6"/>
      <c r="DZ84" s="6"/>
      <c r="EA84" s="6"/>
      <c r="EB84" s="6"/>
      <c r="EC84" s="6"/>
      <c r="ED84" s="6"/>
      <c r="EE84" s="6"/>
      <c r="EF84" s="6"/>
      <c r="EG84" s="6"/>
      <c r="EH84" s="6"/>
      <c r="EI84" s="6"/>
      <c r="EJ84" s="6"/>
      <c r="EK84" s="6"/>
      <c r="EL84" s="6"/>
      <c r="EM84" s="6"/>
      <c r="EN84" s="6"/>
      <c r="EO84" s="6"/>
      <c r="EP84" s="6"/>
      <c r="EQ84" s="6"/>
      <c r="ER84" s="6"/>
      <c r="ES84" s="6"/>
      <c r="ET84" s="6"/>
      <c r="EU84" s="6"/>
      <c r="EV84" s="6"/>
      <c r="EW84" s="6"/>
      <c r="EX84" s="6"/>
      <c r="EY84" s="6"/>
      <c r="EZ84" s="6">
        <v>2</v>
      </c>
      <c r="FA84" s="6"/>
      <c r="FB84" s="6"/>
      <c r="FC84" s="6"/>
      <c r="FD84" s="6"/>
      <c r="HU84" s="8"/>
      <c r="HV84" s="8"/>
      <c r="HW84" s="8"/>
      <c r="HX84" s="8"/>
      <c r="HY84" s="8"/>
      <c r="HZ84" s="8"/>
      <c r="IA84" s="8"/>
      <c r="IB84" s="8">
        <v>1</v>
      </c>
      <c r="IC84" s="8"/>
      <c r="ID84" s="8"/>
      <c r="IE84" s="8"/>
      <c r="IF84" s="8">
        <v>2</v>
      </c>
      <c r="IG84" s="8">
        <v>16</v>
      </c>
      <c r="IH84" s="8"/>
      <c r="II84" s="8"/>
      <c r="IJ84" s="8"/>
      <c r="IK84" s="8"/>
      <c r="IL84" s="8"/>
      <c r="IM84" s="16"/>
      <c r="IN84" s="16"/>
      <c r="IO84" s="16"/>
      <c r="IP84" s="8">
        <v>19</v>
      </c>
      <c r="IT84" s="5">
        <v>1</v>
      </c>
      <c r="JD84" s="6">
        <v>140</v>
      </c>
    </row>
    <row r="85" spans="1:264" x14ac:dyDescent="0.25">
      <c r="A85" s="5">
        <v>204</v>
      </c>
      <c r="B85">
        <v>480699</v>
      </c>
      <c r="C85">
        <v>6678891</v>
      </c>
      <c r="D85">
        <v>3</v>
      </c>
      <c r="E85">
        <v>204</v>
      </c>
      <c r="F85" s="7">
        <v>204</v>
      </c>
      <c r="G85" s="6">
        <v>204</v>
      </c>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v>1</v>
      </c>
      <c r="BB85" s="6"/>
      <c r="BC85" s="6"/>
      <c r="BD85" s="6"/>
      <c r="BE85" s="6"/>
      <c r="BF85" s="6"/>
      <c r="BG85" s="6"/>
      <c r="BH85" s="6"/>
      <c r="BI85" s="6"/>
      <c r="BJ85" s="6"/>
      <c r="BK85" s="6"/>
      <c r="BL85" s="6"/>
      <c r="BM85" s="6"/>
      <c r="BN85" s="6"/>
      <c r="BO85" s="6"/>
      <c r="BP85" s="6"/>
      <c r="BQ85" s="6"/>
      <c r="BR85" s="6"/>
      <c r="BS85" s="6"/>
      <c r="BT85" s="6"/>
      <c r="BU85" s="6"/>
      <c r="BV85" s="6"/>
      <c r="BW85" s="6"/>
      <c r="BX85" s="6"/>
      <c r="BY85" s="6">
        <v>1</v>
      </c>
      <c r="BZ85" s="6"/>
      <c r="CA85" s="6"/>
      <c r="CB85" s="6"/>
      <c r="CC85" s="6"/>
      <c r="CD85" s="6">
        <v>1</v>
      </c>
      <c r="CE85" s="6"/>
      <c r="CF85" s="6"/>
      <c r="CG85" s="6"/>
      <c r="CH85" s="6"/>
      <c r="CI85" s="6"/>
      <c r="CJ85" s="6"/>
      <c r="CK85" s="6"/>
      <c r="CL85" s="6"/>
      <c r="CM85" s="6"/>
      <c r="CN85" s="6"/>
      <c r="CO85" s="6"/>
      <c r="CP85" s="6"/>
      <c r="CQ85" s="6"/>
      <c r="CR85" s="6"/>
      <c r="CS85" s="6">
        <v>1</v>
      </c>
      <c r="CT85" s="6"/>
      <c r="CU85" s="6"/>
      <c r="CV85" s="6"/>
      <c r="CW85" s="6"/>
      <c r="CX85" s="6"/>
      <c r="CY85" s="6"/>
      <c r="CZ85" s="6"/>
      <c r="DA85" s="6"/>
      <c r="DB85" s="6"/>
      <c r="DC85" s="6"/>
      <c r="DD85" s="6"/>
      <c r="DE85" s="6"/>
      <c r="DF85" s="6"/>
      <c r="DG85" s="6"/>
      <c r="DH85" s="6"/>
      <c r="DI85" s="6"/>
      <c r="DJ85" s="6"/>
      <c r="DK85" s="6"/>
      <c r="DL85" s="6"/>
      <c r="DM85" s="6"/>
      <c r="DN85" s="6"/>
      <c r="DO85" s="6"/>
      <c r="DP85" s="6"/>
      <c r="DQ85" s="6"/>
      <c r="DR85" s="6"/>
      <c r="DS85" s="6"/>
      <c r="DT85" s="6"/>
      <c r="DU85" s="6"/>
      <c r="DV85" s="6">
        <v>1</v>
      </c>
      <c r="DW85" s="6"/>
      <c r="DX85" s="6"/>
      <c r="DY85" s="6"/>
      <c r="DZ85" s="6"/>
      <c r="EA85" s="6"/>
      <c r="EB85" s="6"/>
      <c r="EC85" s="6"/>
      <c r="ED85" s="6"/>
      <c r="EE85" s="6"/>
      <c r="EF85" s="6"/>
      <c r="EG85" s="6"/>
      <c r="EH85" s="6"/>
      <c r="EI85" s="6"/>
      <c r="EJ85" s="6"/>
      <c r="EK85" s="6"/>
      <c r="EL85" s="6"/>
      <c r="EM85" s="6"/>
      <c r="EN85" s="6">
        <v>1</v>
      </c>
      <c r="EO85" s="6"/>
      <c r="EP85" s="6"/>
      <c r="EQ85" s="6"/>
      <c r="ER85" s="6"/>
      <c r="ES85" s="6"/>
      <c r="ET85" s="6"/>
      <c r="EU85" s="6"/>
      <c r="EV85" s="6"/>
      <c r="EW85" s="6"/>
      <c r="EX85" s="6"/>
      <c r="EY85" s="6"/>
      <c r="EZ85" s="6"/>
      <c r="FA85" s="6"/>
      <c r="FB85" s="6"/>
      <c r="FC85" s="6"/>
      <c r="FD85" s="6"/>
      <c r="HU85" s="8"/>
      <c r="HV85" s="8"/>
      <c r="HW85" s="8"/>
      <c r="HX85" s="8"/>
      <c r="HY85" s="8"/>
      <c r="HZ85" s="8"/>
      <c r="IA85" s="8">
        <v>4</v>
      </c>
      <c r="IB85" s="8"/>
      <c r="IC85" s="8"/>
      <c r="ID85" s="8"/>
      <c r="IE85" s="8">
        <v>1</v>
      </c>
      <c r="IF85" s="8"/>
      <c r="IG85" s="8"/>
      <c r="IH85" s="8">
        <v>1</v>
      </c>
      <c r="II85" s="8"/>
      <c r="IJ85" s="8"/>
      <c r="IK85" s="8"/>
      <c r="IL85" s="8"/>
      <c r="IM85" s="16"/>
      <c r="IN85" s="16"/>
      <c r="IO85" s="16"/>
      <c r="IP85" s="8">
        <v>6</v>
      </c>
      <c r="IT85" s="5">
        <v>1</v>
      </c>
      <c r="JD85" s="6">
        <v>204</v>
      </c>
    </row>
    <row r="86" spans="1:264" x14ac:dyDescent="0.25">
      <c r="A86" s="5">
        <v>236</v>
      </c>
      <c r="B86">
        <v>464649</v>
      </c>
      <c r="C86">
        <v>6668236</v>
      </c>
      <c r="D86">
        <v>3</v>
      </c>
      <c r="E86">
        <v>236</v>
      </c>
      <c r="F86" s="7">
        <v>236</v>
      </c>
      <c r="G86" s="6">
        <v>236</v>
      </c>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v>1</v>
      </c>
      <c r="AQ86" s="6"/>
      <c r="AR86" s="6"/>
      <c r="AS86" s="6"/>
      <c r="AT86" s="6"/>
      <c r="AU86" s="6"/>
      <c r="AV86" s="6"/>
      <c r="AW86" s="6"/>
      <c r="AX86" s="6"/>
      <c r="AY86" s="6"/>
      <c r="AZ86" s="6"/>
      <c r="BA86" s="6"/>
      <c r="BB86" s="6"/>
      <c r="BC86" s="6"/>
      <c r="BD86" s="6"/>
      <c r="BE86" s="6"/>
      <c r="BF86" s="6"/>
      <c r="BG86" s="6"/>
      <c r="BH86" s="6"/>
      <c r="BI86" s="6"/>
      <c r="BJ86" s="6"/>
      <c r="BK86" s="6"/>
      <c r="BL86" s="6"/>
      <c r="BM86" s="6"/>
      <c r="BN86" s="6"/>
      <c r="BO86" s="6">
        <v>1</v>
      </c>
      <c r="BP86" s="6"/>
      <c r="BQ86" s="6">
        <v>1</v>
      </c>
      <c r="BR86" s="6"/>
      <c r="BS86" s="6"/>
      <c r="BT86" s="6"/>
      <c r="BU86" s="6"/>
      <c r="BV86" s="6"/>
      <c r="BW86" s="6"/>
      <c r="BX86" s="6"/>
      <c r="BY86" s="6"/>
      <c r="BZ86" s="6"/>
      <c r="CA86" s="6"/>
      <c r="CB86" s="6"/>
      <c r="CC86" s="6"/>
      <c r="CD86" s="6"/>
      <c r="CE86" s="6"/>
      <c r="CF86" s="6"/>
      <c r="CG86" s="6"/>
      <c r="CH86" s="6"/>
      <c r="CI86" s="6"/>
      <c r="CJ86" s="6"/>
      <c r="CK86" s="6"/>
      <c r="CL86" s="6"/>
      <c r="CM86" s="6"/>
      <c r="CN86" s="6">
        <v>1</v>
      </c>
      <c r="CO86" s="6"/>
      <c r="CP86" s="6"/>
      <c r="CQ86" s="6"/>
      <c r="CR86" s="6"/>
      <c r="CS86" s="6"/>
      <c r="CT86" s="6"/>
      <c r="CU86" s="6"/>
      <c r="CV86" s="6"/>
      <c r="CW86" s="6"/>
      <c r="CX86" s="6"/>
      <c r="CY86" s="6"/>
      <c r="CZ86" s="6"/>
      <c r="DA86" s="6"/>
      <c r="DB86" s="6"/>
      <c r="DC86" s="6"/>
      <c r="DD86" s="6"/>
      <c r="DE86" s="6"/>
      <c r="DF86" s="6"/>
      <c r="DG86" s="6"/>
      <c r="DH86" s="6"/>
      <c r="DI86" s="6"/>
      <c r="DJ86" s="6"/>
      <c r="DK86" s="6"/>
      <c r="DL86" s="6"/>
      <c r="DM86" s="6"/>
      <c r="DN86" s="6"/>
      <c r="DO86" s="6"/>
      <c r="DP86" s="6"/>
      <c r="DQ86" s="6"/>
      <c r="DR86" s="6"/>
      <c r="DS86" s="6"/>
      <c r="DT86" s="6"/>
      <c r="DU86" s="6"/>
      <c r="DV86" s="6"/>
      <c r="DW86" s="6"/>
      <c r="DX86" s="6"/>
      <c r="DY86" s="6"/>
      <c r="DZ86" s="6"/>
      <c r="EA86" s="6"/>
      <c r="EB86" s="6"/>
      <c r="EC86" s="6"/>
      <c r="ED86" s="6"/>
      <c r="EE86" s="6"/>
      <c r="EF86" s="6"/>
      <c r="EG86" s="6"/>
      <c r="EH86" s="6"/>
      <c r="EI86" s="6"/>
      <c r="EJ86" s="6"/>
      <c r="EK86" s="6"/>
      <c r="EL86" s="6"/>
      <c r="EM86" s="6"/>
      <c r="EN86" s="6">
        <v>2</v>
      </c>
      <c r="EO86" s="6"/>
      <c r="EP86" s="6"/>
      <c r="EQ86" s="6"/>
      <c r="ER86" s="6"/>
      <c r="ES86" s="6"/>
      <c r="ET86" s="6"/>
      <c r="EU86" s="6"/>
      <c r="EV86" s="6"/>
      <c r="EW86" s="6"/>
      <c r="EX86" s="6"/>
      <c r="EY86" s="6"/>
      <c r="EZ86" s="6"/>
      <c r="FA86" s="6"/>
      <c r="FB86" s="6"/>
      <c r="FC86" s="6"/>
      <c r="FD86" s="6"/>
      <c r="HU86" s="8"/>
      <c r="HV86" s="8"/>
      <c r="HW86" s="8"/>
      <c r="HX86" s="8"/>
      <c r="HY86" s="8"/>
      <c r="HZ86" s="8"/>
      <c r="IA86" s="8">
        <v>4</v>
      </c>
      <c r="IB86" s="8"/>
      <c r="IC86" s="8"/>
      <c r="ID86" s="8"/>
      <c r="IE86" s="8"/>
      <c r="IF86" s="8"/>
      <c r="IG86" s="8"/>
      <c r="IH86" s="8">
        <v>2</v>
      </c>
      <c r="II86" s="8"/>
      <c r="IJ86" s="8"/>
      <c r="IK86" s="8"/>
      <c r="IL86" s="8"/>
      <c r="IM86" s="16"/>
      <c r="IN86" s="16"/>
      <c r="IO86" s="16"/>
      <c r="IP86" s="8">
        <v>6</v>
      </c>
      <c r="IT86" s="5">
        <v>1</v>
      </c>
      <c r="JD86" s="6">
        <v>236</v>
      </c>
    </row>
    <row r="87" spans="1:264" x14ac:dyDescent="0.25">
      <c r="A87" s="5">
        <v>128</v>
      </c>
      <c r="B87">
        <v>326566</v>
      </c>
      <c r="C87">
        <v>6970586</v>
      </c>
      <c r="D87">
        <v>3</v>
      </c>
      <c r="E87">
        <v>128</v>
      </c>
      <c r="F87" s="7">
        <v>128</v>
      </c>
      <c r="G87" s="6">
        <v>128</v>
      </c>
      <c r="H87" s="6"/>
      <c r="I87" s="6"/>
      <c r="J87" s="6"/>
      <c r="K87" s="6"/>
      <c r="L87" s="6"/>
      <c r="M87" s="6"/>
      <c r="N87" s="6"/>
      <c r="O87" s="6"/>
      <c r="P87" s="6"/>
      <c r="Q87" s="6"/>
      <c r="R87" s="6"/>
      <c r="S87" s="6"/>
      <c r="T87" s="6">
        <v>1</v>
      </c>
      <c r="U87" s="6"/>
      <c r="V87" s="6"/>
      <c r="W87" s="6"/>
      <c r="X87" s="6"/>
      <c r="Y87" s="6"/>
      <c r="Z87" s="6"/>
      <c r="AA87" s="6"/>
      <c r="AB87" s="6">
        <v>1</v>
      </c>
      <c r="AC87" s="6"/>
      <c r="AD87" s="6"/>
      <c r="AE87" s="6"/>
      <c r="AF87" s="6"/>
      <c r="AG87" s="6"/>
      <c r="AH87" s="6"/>
      <c r="AI87" s="6"/>
      <c r="AJ87" s="6"/>
      <c r="AK87" s="6"/>
      <c r="AL87" s="6"/>
      <c r="AM87" s="6"/>
      <c r="AN87" s="6"/>
      <c r="AO87" s="6"/>
      <c r="AP87" s="6"/>
      <c r="AQ87" s="6"/>
      <c r="AR87" s="6"/>
      <c r="AS87" s="6"/>
      <c r="AT87" s="6"/>
      <c r="AU87" s="6"/>
      <c r="AV87" s="6"/>
      <c r="AW87" s="6">
        <v>1</v>
      </c>
      <c r="AX87" s="6"/>
      <c r="AY87" s="6"/>
      <c r="AZ87" s="6"/>
      <c r="BA87" s="6"/>
      <c r="BB87" s="6"/>
      <c r="BC87" s="6"/>
      <c r="BD87" s="6"/>
      <c r="BE87" s="6"/>
      <c r="BF87" s="6"/>
      <c r="BG87" s="6"/>
      <c r="BH87" s="6"/>
      <c r="BI87" s="6"/>
      <c r="BJ87" s="6"/>
      <c r="BK87" s="6"/>
      <c r="BL87" s="6"/>
      <c r="BM87" s="6"/>
      <c r="BN87" s="6"/>
      <c r="BO87" s="6"/>
      <c r="BP87" s="6"/>
      <c r="BQ87" s="6">
        <v>3</v>
      </c>
      <c r="BR87" s="6"/>
      <c r="BS87" s="6"/>
      <c r="BT87" s="6"/>
      <c r="BU87" s="6"/>
      <c r="BV87" s="6"/>
      <c r="BW87" s="6"/>
      <c r="BX87" s="6"/>
      <c r="BY87" s="6"/>
      <c r="BZ87" s="6"/>
      <c r="CA87" s="6"/>
      <c r="CB87" s="6"/>
      <c r="CC87" s="6"/>
      <c r="CD87" s="6"/>
      <c r="CE87" s="6"/>
      <c r="CF87" s="6"/>
      <c r="CG87" s="6"/>
      <c r="CH87" s="6">
        <v>1</v>
      </c>
      <c r="CI87" s="6"/>
      <c r="CJ87" s="6"/>
      <c r="CK87" s="6"/>
      <c r="CL87" s="6"/>
      <c r="CM87" s="6"/>
      <c r="CN87" s="6"/>
      <c r="CO87" s="6"/>
      <c r="CP87" s="6"/>
      <c r="CQ87" s="6"/>
      <c r="CR87" s="6"/>
      <c r="CS87" s="6"/>
      <c r="CT87" s="6"/>
      <c r="CU87" s="6">
        <v>1</v>
      </c>
      <c r="CV87" s="6">
        <v>1</v>
      </c>
      <c r="CW87" s="6">
        <v>1</v>
      </c>
      <c r="CX87" s="6"/>
      <c r="CY87" s="6"/>
      <c r="CZ87" s="6"/>
      <c r="DA87" s="6"/>
      <c r="DB87" s="6"/>
      <c r="DC87" s="6"/>
      <c r="DD87" s="6"/>
      <c r="DE87" s="6"/>
      <c r="DF87" s="6">
        <v>1</v>
      </c>
      <c r="DG87" s="6"/>
      <c r="DH87" s="6"/>
      <c r="DI87" s="6">
        <v>1</v>
      </c>
      <c r="DJ87" s="6"/>
      <c r="DK87" s="6"/>
      <c r="DL87" s="6">
        <v>1</v>
      </c>
      <c r="DM87" s="6"/>
      <c r="DN87" s="6"/>
      <c r="DO87" s="6"/>
      <c r="DP87" s="6">
        <v>1</v>
      </c>
      <c r="DQ87" s="6"/>
      <c r="DR87" s="6"/>
      <c r="DS87" s="6"/>
      <c r="DT87" s="6"/>
      <c r="DU87" s="6">
        <v>1</v>
      </c>
      <c r="DV87" s="6"/>
      <c r="DW87" s="6"/>
      <c r="DX87" s="6"/>
      <c r="DY87" s="6"/>
      <c r="DZ87" s="6"/>
      <c r="EA87" s="6"/>
      <c r="EB87" s="6"/>
      <c r="EC87" s="6"/>
      <c r="ED87" s="6"/>
      <c r="EE87" s="6"/>
      <c r="EF87" s="6"/>
      <c r="EG87" s="6"/>
      <c r="EH87" s="6"/>
      <c r="EI87" s="6"/>
      <c r="EJ87" s="6"/>
      <c r="EK87" s="6"/>
      <c r="EL87" s="6"/>
      <c r="EM87" s="6"/>
      <c r="EN87" s="6"/>
      <c r="EO87" s="6"/>
      <c r="EP87" s="6"/>
      <c r="EQ87" s="6"/>
      <c r="ER87" s="6"/>
      <c r="ES87" s="6"/>
      <c r="ET87" s="6"/>
      <c r="EU87" s="6"/>
      <c r="EV87" s="6"/>
      <c r="EW87" s="6"/>
      <c r="EX87" s="6"/>
      <c r="EY87" s="6"/>
      <c r="EZ87" s="6"/>
      <c r="FA87" s="6"/>
      <c r="FB87" s="6"/>
      <c r="FC87" s="6"/>
      <c r="FD87" s="6"/>
      <c r="FY87" s="12">
        <v>6</v>
      </c>
      <c r="GB87" s="12">
        <v>1</v>
      </c>
      <c r="GE87" s="12">
        <v>1</v>
      </c>
      <c r="HU87" s="8"/>
      <c r="HV87" s="8"/>
      <c r="HW87" s="8"/>
      <c r="HX87" s="8"/>
      <c r="HY87" s="8">
        <v>2</v>
      </c>
      <c r="HZ87" s="8"/>
      <c r="IA87" s="8">
        <v>16</v>
      </c>
      <c r="IB87" s="8">
        <v>4</v>
      </c>
      <c r="IC87" s="8"/>
      <c r="ID87" s="8">
        <v>1</v>
      </c>
      <c r="IE87" s="8"/>
      <c r="IF87" s="8"/>
      <c r="IG87" s="8"/>
      <c r="IH87" s="8"/>
      <c r="II87" s="8"/>
      <c r="IJ87" s="8"/>
      <c r="IK87" s="8"/>
      <c r="IL87" s="8"/>
      <c r="IM87" s="16"/>
      <c r="IN87" s="16"/>
      <c r="IO87" s="16"/>
      <c r="IP87" s="8">
        <v>23</v>
      </c>
      <c r="IS87" s="5">
        <v>1</v>
      </c>
      <c r="JD87" s="6">
        <v>128</v>
      </c>
    </row>
    <row r="88" spans="1:264" x14ac:dyDescent="0.25">
      <c r="A88" s="5">
        <v>124</v>
      </c>
      <c r="B88">
        <v>367831</v>
      </c>
      <c r="C88">
        <v>6914020</v>
      </c>
      <c r="D88">
        <v>3</v>
      </c>
      <c r="E88">
        <v>124</v>
      </c>
      <c r="F88" s="7">
        <v>124</v>
      </c>
      <c r="G88" s="6">
        <v>124</v>
      </c>
      <c r="H88" s="6"/>
      <c r="I88" s="6"/>
      <c r="J88" s="6"/>
      <c r="K88" s="6"/>
      <c r="L88" s="6"/>
      <c r="M88" s="6"/>
      <c r="N88" s="6"/>
      <c r="O88" s="6"/>
      <c r="P88" s="6"/>
      <c r="Q88" s="6"/>
      <c r="R88" s="6"/>
      <c r="S88" s="6"/>
      <c r="T88" s="6">
        <v>1</v>
      </c>
      <c r="U88" s="6"/>
      <c r="V88" s="6"/>
      <c r="W88" s="6"/>
      <c r="X88" s="6"/>
      <c r="Y88" s="6"/>
      <c r="Z88" s="6"/>
      <c r="AA88" s="6"/>
      <c r="AB88" s="6"/>
      <c r="AC88" s="6"/>
      <c r="AD88" s="6"/>
      <c r="AE88" s="6"/>
      <c r="AF88" s="6"/>
      <c r="AG88" s="6"/>
      <c r="AH88" s="6"/>
      <c r="AI88" s="6"/>
      <c r="AJ88" s="6">
        <v>1</v>
      </c>
      <c r="AK88" s="6"/>
      <c r="AL88" s="6"/>
      <c r="AM88" s="6"/>
      <c r="AN88" s="6"/>
      <c r="AO88" s="6"/>
      <c r="AP88" s="6"/>
      <c r="AQ88" s="6"/>
      <c r="AR88" s="6"/>
      <c r="AS88" s="6"/>
      <c r="AT88" s="6"/>
      <c r="AU88" s="6"/>
      <c r="AV88" s="6"/>
      <c r="AW88" s="6"/>
      <c r="AX88" s="6"/>
      <c r="AY88" s="6"/>
      <c r="AZ88" s="6"/>
      <c r="BA88" s="6">
        <v>2</v>
      </c>
      <c r="BB88" s="6"/>
      <c r="BC88" s="6"/>
      <c r="BD88" s="6"/>
      <c r="BE88" s="6"/>
      <c r="BF88" s="6"/>
      <c r="BG88" s="6"/>
      <c r="BH88" s="6"/>
      <c r="BI88" s="6"/>
      <c r="BJ88" s="6"/>
      <c r="BK88" s="6">
        <v>2</v>
      </c>
      <c r="BL88" s="6"/>
      <c r="BM88" s="6"/>
      <c r="BN88" s="6"/>
      <c r="BO88" s="6"/>
      <c r="BP88" s="6"/>
      <c r="BQ88" s="6">
        <v>2</v>
      </c>
      <c r="BR88" s="6"/>
      <c r="BS88" s="6"/>
      <c r="BT88" s="6"/>
      <c r="BU88" s="6"/>
      <c r="BV88" s="6"/>
      <c r="BW88" s="6"/>
      <c r="BX88" s="6"/>
      <c r="BY88" s="6"/>
      <c r="BZ88" s="6"/>
      <c r="CA88" s="6"/>
      <c r="CB88" s="6"/>
      <c r="CC88" s="6"/>
      <c r="CD88" s="6"/>
      <c r="CE88" s="6"/>
      <c r="CF88" s="6"/>
      <c r="CG88" s="6"/>
      <c r="CH88" s="6"/>
      <c r="CI88" s="6"/>
      <c r="CJ88" s="6"/>
      <c r="CK88" s="6"/>
      <c r="CL88" s="6"/>
      <c r="CM88" s="6"/>
      <c r="CN88" s="6"/>
      <c r="CO88" s="6"/>
      <c r="CP88" s="6"/>
      <c r="CQ88" s="6"/>
      <c r="CR88" s="6"/>
      <c r="CS88" s="6"/>
      <c r="CT88" s="6"/>
      <c r="CU88" s="6"/>
      <c r="CV88" s="6"/>
      <c r="CW88" s="6"/>
      <c r="CX88" s="6"/>
      <c r="CY88" s="6"/>
      <c r="CZ88" s="6"/>
      <c r="DA88" s="6"/>
      <c r="DB88" s="6"/>
      <c r="DC88" s="6"/>
      <c r="DD88" s="6"/>
      <c r="DE88" s="6"/>
      <c r="DF88" s="6"/>
      <c r="DG88" s="6"/>
      <c r="DH88" s="6"/>
      <c r="DI88" s="6"/>
      <c r="DJ88" s="6"/>
      <c r="DK88" s="6"/>
      <c r="DL88" s="6"/>
      <c r="DM88" s="6"/>
      <c r="DN88" s="6"/>
      <c r="DO88" s="6"/>
      <c r="DP88" s="6"/>
      <c r="DQ88" s="6"/>
      <c r="DR88" s="6"/>
      <c r="DS88" s="6"/>
      <c r="DT88" s="6"/>
      <c r="DU88" s="6"/>
      <c r="DV88" s="6"/>
      <c r="DW88" s="6"/>
      <c r="DX88" s="6"/>
      <c r="DY88" s="6"/>
      <c r="DZ88" s="6"/>
      <c r="EA88" s="6"/>
      <c r="EB88" s="6"/>
      <c r="EC88" s="6"/>
      <c r="ED88" s="6"/>
      <c r="EE88" s="6"/>
      <c r="EF88" s="6"/>
      <c r="EG88" s="6"/>
      <c r="EH88" s="6"/>
      <c r="EI88" s="6"/>
      <c r="EJ88" s="6"/>
      <c r="EK88" s="6"/>
      <c r="EL88" s="6"/>
      <c r="EM88" s="6"/>
      <c r="EN88" s="6">
        <v>3</v>
      </c>
      <c r="EO88" s="6"/>
      <c r="EP88" s="6"/>
      <c r="EQ88" s="6"/>
      <c r="ER88" s="6"/>
      <c r="ES88" s="6">
        <v>2</v>
      </c>
      <c r="ET88" s="6"/>
      <c r="EU88" s="6"/>
      <c r="EV88" s="6"/>
      <c r="EW88" s="6"/>
      <c r="EX88" s="6"/>
      <c r="EY88" s="6"/>
      <c r="EZ88" s="6"/>
      <c r="FA88" s="6"/>
      <c r="FB88" s="6"/>
      <c r="FC88" s="6"/>
      <c r="FD88" s="6"/>
      <c r="GE88" s="12">
        <v>2</v>
      </c>
      <c r="HU88" s="8"/>
      <c r="HV88" s="8"/>
      <c r="HW88" s="8"/>
      <c r="HX88" s="8"/>
      <c r="HY88" s="8">
        <v>1</v>
      </c>
      <c r="HZ88" s="8">
        <v>1</v>
      </c>
      <c r="IA88" s="8">
        <v>8</v>
      </c>
      <c r="IB88" s="8"/>
      <c r="IC88" s="8"/>
      <c r="ID88" s="8"/>
      <c r="IE88" s="8"/>
      <c r="IF88" s="8"/>
      <c r="IG88" s="8"/>
      <c r="IH88" s="8">
        <v>5</v>
      </c>
      <c r="II88" s="8"/>
      <c r="IJ88" s="8"/>
      <c r="IK88" s="8"/>
      <c r="IL88" s="8"/>
      <c r="IM88" s="16"/>
      <c r="IN88" s="16"/>
      <c r="IO88" s="16"/>
      <c r="IP88" s="8">
        <v>15</v>
      </c>
      <c r="IS88" s="5">
        <v>1</v>
      </c>
      <c r="JD88" s="6">
        <v>124</v>
      </c>
    </row>
    <row r="89" spans="1:264" x14ac:dyDescent="0.25">
      <c r="A89" s="5">
        <v>32</v>
      </c>
      <c r="B89">
        <v>494314</v>
      </c>
      <c r="C89">
        <v>6842909</v>
      </c>
      <c r="D89">
        <v>3</v>
      </c>
      <c r="E89">
        <v>32</v>
      </c>
      <c r="F89" s="7">
        <v>32</v>
      </c>
      <c r="G89" s="6">
        <v>32</v>
      </c>
      <c r="H89" s="6"/>
      <c r="I89" s="6"/>
      <c r="J89" s="6"/>
      <c r="K89" s="6"/>
      <c r="L89" s="6"/>
      <c r="M89" s="6"/>
      <c r="N89" s="6"/>
      <c r="O89" s="6"/>
      <c r="P89" s="6"/>
      <c r="Q89" s="6"/>
      <c r="R89" s="6"/>
      <c r="S89" s="6"/>
      <c r="T89" s="6">
        <v>2</v>
      </c>
      <c r="U89" s="6"/>
      <c r="V89" s="6"/>
      <c r="W89" s="6"/>
      <c r="X89" s="6"/>
      <c r="Y89" s="6"/>
      <c r="Z89" s="6"/>
      <c r="AA89" s="6">
        <v>1</v>
      </c>
      <c r="AB89" s="6">
        <v>1</v>
      </c>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v>1</v>
      </c>
      <c r="BD89" s="6"/>
      <c r="BE89" s="6"/>
      <c r="BF89" s="6"/>
      <c r="BG89" s="6"/>
      <c r="BH89" s="6"/>
      <c r="BI89" s="6"/>
      <c r="BJ89" s="6"/>
      <c r="BK89" s="6"/>
      <c r="BL89" s="6"/>
      <c r="BM89" s="6"/>
      <c r="BN89" s="6"/>
      <c r="BO89" s="6">
        <v>1</v>
      </c>
      <c r="BP89" s="6"/>
      <c r="BQ89" s="6">
        <v>2</v>
      </c>
      <c r="BR89" s="6"/>
      <c r="BS89" s="6"/>
      <c r="BT89" s="6"/>
      <c r="BU89" s="6"/>
      <c r="BV89" s="6"/>
      <c r="BW89" s="6"/>
      <c r="BX89" s="6"/>
      <c r="BY89" s="6"/>
      <c r="BZ89" s="6"/>
      <c r="CA89" s="6"/>
      <c r="CB89" s="6"/>
      <c r="CC89" s="6"/>
      <c r="CD89" s="6"/>
      <c r="CE89" s="6"/>
      <c r="CF89" s="6"/>
      <c r="CG89" s="6"/>
      <c r="CH89" s="6"/>
      <c r="CI89" s="6"/>
      <c r="CJ89" s="6"/>
      <c r="CK89" s="6"/>
      <c r="CL89" s="6"/>
      <c r="CM89" s="6"/>
      <c r="CN89" s="6"/>
      <c r="CO89" s="6"/>
      <c r="CP89" s="6"/>
      <c r="CQ89" s="6"/>
      <c r="CR89" s="6"/>
      <c r="CS89" s="6"/>
      <c r="CT89" s="6"/>
      <c r="CU89" s="6"/>
      <c r="CV89" s="6"/>
      <c r="CW89" s="6"/>
      <c r="CX89" s="6"/>
      <c r="CY89" s="6"/>
      <c r="CZ89" s="6">
        <v>1</v>
      </c>
      <c r="DA89" s="6"/>
      <c r="DB89" s="6"/>
      <c r="DC89" s="6"/>
      <c r="DD89" s="6"/>
      <c r="DE89" s="6"/>
      <c r="DF89" s="6"/>
      <c r="DG89" s="6"/>
      <c r="DH89" s="6"/>
      <c r="DI89" s="6"/>
      <c r="DJ89" s="6"/>
      <c r="DK89" s="6"/>
      <c r="DL89" s="6"/>
      <c r="DM89" s="6"/>
      <c r="DN89" s="6"/>
      <c r="DO89" s="6"/>
      <c r="DP89" s="6"/>
      <c r="DQ89" s="6"/>
      <c r="DR89" s="6"/>
      <c r="DS89" s="6"/>
      <c r="DT89" s="6"/>
      <c r="DU89" s="6"/>
      <c r="DV89" s="6"/>
      <c r="DW89" s="6"/>
      <c r="DX89" s="6"/>
      <c r="DY89" s="6"/>
      <c r="DZ89" s="6"/>
      <c r="EA89" s="6"/>
      <c r="EB89" s="6"/>
      <c r="EC89" s="6"/>
      <c r="ED89" s="6"/>
      <c r="EE89" s="6"/>
      <c r="EF89" s="6"/>
      <c r="EG89" s="6"/>
      <c r="EH89" s="6"/>
      <c r="EI89" s="6"/>
      <c r="EJ89" s="6"/>
      <c r="EK89" s="6"/>
      <c r="EL89" s="6"/>
      <c r="EM89" s="6"/>
      <c r="EN89" s="6"/>
      <c r="EO89" s="6"/>
      <c r="EP89" s="6"/>
      <c r="EQ89" s="6"/>
      <c r="ER89" s="6"/>
      <c r="ES89" s="6"/>
      <c r="ET89" s="6"/>
      <c r="EU89" s="6"/>
      <c r="EV89" s="6"/>
      <c r="EW89" s="6"/>
      <c r="EX89" s="6"/>
      <c r="EY89" s="6"/>
      <c r="EZ89" s="6"/>
      <c r="FA89" s="6"/>
      <c r="FB89" s="6"/>
      <c r="FC89" s="6"/>
      <c r="FD89" s="6"/>
      <c r="FY89" s="12">
        <v>4</v>
      </c>
      <c r="HU89" s="8"/>
      <c r="HV89" s="8"/>
      <c r="HW89" s="8"/>
      <c r="HX89" s="8"/>
      <c r="HY89" s="8">
        <v>4</v>
      </c>
      <c r="HZ89" s="8"/>
      <c r="IA89" s="8">
        <v>9</v>
      </c>
      <c r="IB89" s="8"/>
      <c r="IC89" s="8"/>
      <c r="ID89" s="8"/>
      <c r="IE89" s="8"/>
      <c r="IF89" s="8"/>
      <c r="IG89" s="8"/>
      <c r="IH89" s="8"/>
      <c r="II89" s="8"/>
      <c r="IJ89" s="8"/>
      <c r="IK89" s="8"/>
      <c r="IL89" s="8"/>
      <c r="IM89" s="16"/>
      <c r="IN89" s="16"/>
      <c r="IO89" s="16"/>
      <c r="IP89" s="8">
        <v>13</v>
      </c>
      <c r="IS89" s="5">
        <v>1</v>
      </c>
      <c r="JD89" s="6">
        <v>32</v>
      </c>
    </row>
    <row r="90" spans="1:264" x14ac:dyDescent="0.25">
      <c r="A90" s="5">
        <v>127</v>
      </c>
      <c r="B90">
        <v>412053</v>
      </c>
      <c r="C90">
        <v>6923569</v>
      </c>
      <c r="D90">
        <v>3</v>
      </c>
      <c r="E90">
        <v>127</v>
      </c>
      <c r="F90" s="7">
        <v>127</v>
      </c>
      <c r="G90" s="6">
        <v>127</v>
      </c>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v>2</v>
      </c>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v>2</v>
      </c>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c r="DJ90" s="6"/>
      <c r="DK90" s="6"/>
      <c r="DL90" s="6"/>
      <c r="DM90" s="6"/>
      <c r="DN90" s="6"/>
      <c r="DO90" s="6"/>
      <c r="DP90" s="6"/>
      <c r="DQ90" s="6"/>
      <c r="DR90" s="6"/>
      <c r="DS90" s="6"/>
      <c r="DT90" s="6"/>
      <c r="DU90" s="6"/>
      <c r="DV90" s="6"/>
      <c r="DW90" s="6"/>
      <c r="DX90" s="6"/>
      <c r="DY90" s="6"/>
      <c r="DZ90" s="6"/>
      <c r="EA90" s="6"/>
      <c r="EB90" s="6"/>
      <c r="EC90" s="6"/>
      <c r="ED90" s="6"/>
      <c r="EE90" s="6"/>
      <c r="EF90" s="6"/>
      <c r="EG90" s="6"/>
      <c r="EH90" s="6"/>
      <c r="EI90" s="6"/>
      <c r="EJ90" s="6"/>
      <c r="EK90" s="6"/>
      <c r="EL90" s="6"/>
      <c r="EM90" s="6"/>
      <c r="EN90" s="6"/>
      <c r="EO90" s="6"/>
      <c r="EP90" s="6"/>
      <c r="EQ90" s="6"/>
      <c r="ER90" s="6"/>
      <c r="ES90" s="6"/>
      <c r="ET90" s="6"/>
      <c r="EU90" s="6"/>
      <c r="EV90" s="6"/>
      <c r="EW90" s="6"/>
      <c r="EX90" s="6"/>
      <c r="EY90" s="6"/>
      <c r="EZ90" s="6"/>
      <c r="FA90" s="6"/>
      <c r="FB90" s="6"/>
      <c r="FC90" s="6"/>
      <c r="FD90" s="6"/>
      <c r="GA90" s="12">
        <v>1</v>
      </c>
      <c r="GE90" s="12">
        <v>8</v>
      </c>
      <c r="HU90" s="8"/>
      <c r="HV90" s="8"/>
      <c r="HW90" s="8"/>
      <c r="HX90" s="8"/>
      <c r="HY90" s="8"/>
      <c r="HZ90" s="8"/>
      <c r="IA90" s="8">
        <v>13</v>
      </c>
      <c r="IB90" s="8"/>
      <c r="IC90" s="8"/>
      <c r="ID90" s="8"/>
      <c r="IE90" s="8"/>
      <c r="IF90" s="8"/>
      <c r="IG90" s="8"/>
      <c r="IH90" s="8"/>
      <c r="II90" s="8"/>
      <c r="IJ90" s="8"/>
      <c r="IK90" s="8"/>
      <c r="IL90" s="8"/>
      <c r="IM90" s="16"/>
      <c r="IN90" s="16"/>
      <c r="IO90" s="16"/>
      <c r="IP90" s="8">
        <v>13</v>
      </c>
      <c r="IS90" s="5">
        <v>1</v>
      </c>
      <c r="JD90" s="6">
        <v>127</v>
      </c>
    </row>
    <row r="91" spans="1:264" x14ac:dyDescent="0.25">
      <c r="A91" s="5">
        <v>89</v>
      </c>
      <c r="B91">
        <v>367701</v>
      </c>
      <c r="C91">
        <v>6884862</v>
      </c>
      <c r="D91">
        <v>3</v>
      </c>
      <c r="E91">
        <v>89</v>
      </c>
      <c r="F91" s="7">
        <v>89</v>
      </c>
      <c r="G91" s="6">
        <v>89</v>
      </c>
      <c r="H91" s="6"/>
      <c r="I91" s="6"/>
      <c r="J91" s="6"/>
      <c r="K91" s="6"/>
      <c r="L91" s="6"/>
      <c r="M91" s="6"/>
      <c r="N91" s="6"/>
      <c r="O91" s="6"/>
      <c r="P91" s="6"/>
      <c r="Q91" s="6"/>
      <c r="R91" s="6"/>
      <c r="S91" s="6"/>
      <c r="T91" s="6"/>
      <c r="U91" s="6"/>
      <c r="V91" s="6"/>
      <c r="W91" s="6"/>
      <c r="X91" s="6"/>
      <c r="Y91" s="6"/>
      <c r="Z91" s="6"/>
      <c r="AA91" s="6"/>
      <c r="AB91" s="6"/>
      <c r="AC91" s="6"/>
      <c r="AD91" s="6"/>
      <c r="AE91" s="6"/>
      <c r="AF91" s="6"/>
      <c r="AG91" s="6"/>
      <c r="AH91" s="6">
        <v>1</v>
      </c>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c r="CW91" s="6"/>
      <c r="CX91" s="6"/>
      <c r="CY91" s="6"/>
      <c r="CZ91" s="6"/>
      <c r="DA91" s="6"/>
      <c r="DB91" s="6"/>
      <c r="DC91" s="6"/>
      <c r="DD91" s="6"/>
      <c r="DE91" s="6"/>
      <c r="DF91" s="6"/>
      <c r="DG91" s="6"/>
      <c r="DH91" s="6"/>
      <c r="DI91" s="6"/>
      <c r="DJ91" s="6"/>
      <c r="DK91" s="6"/>
      <c r="DL91" s="6"/>
      <c r="DM91" s="6"/>
      <c r="DN91" s="6"/>
      <c r="DO91" s="6"/>
      <c r="DP91" s="6"/>
      <c r="DQ91" s="6"/>
      <c r="DR91" s="6"/>
      <c r="DS91" s="6"/>
      <c r="DT91" s="6">
        <v>1</v>
      </c>
      <c r="DU91" s="6"/>
      <c r="DV91" s="6"/>
      <c r="DW91" s="6"/>
      <c r="DX91" s="6"/>
      <c r="DY91" s="6"/>
      <c r="DZ91" s="6"/>
      <c r="EA91" s="6"/>
      <c r="EB91" s="6"/>
      <c r="EC91" s="6"/>
      <c r="ED91" s="6"/>
      <c r="EE91" s="6"/>
      <c r="EF91" s="6"/>
      <c r="EG91" s="6"/>
      <c r="EH91" s="6"/>
      <c r="EI91" s="6"/>
      <c r="EJ91" s="6"/>
      <c r="EK91" s="6"/>
      <c r="EL91" s="6"/>
      <c r="EM91" s="6"/>
      <c r="EN91" s="6"/>
      <c r="EO91" s="6"/>
      <c r="EP91" s="6"/>
      <c r="EQ91" s="6"/>
      <c r="ER91" s="6"/>
      <c r="ES91" s="6"/>
      <c r="ET91" s="6"/>
      <c r="EU91" s="6"/>
      <c r="EV91" s="6"/>
      <c r="EW91" s="6"/>
      <c r="EX91" s="6"/>
      <c r="EY91" s="6"/>
      <c r="EZ91" s="6"/>
      <c r="FA91" s="6"/>
      <c r="FB91" s="6"/>
      <c r="FC91" s="6"/>
      <c r="FD91" s="6"/>
      <c r="FF91" s="12">
        <v>1</v>
      </c>
      <c r="GE91" s="12">
        <v>7</v>
      </c>
      <c r="HU91" s="8"/>
      <c r="HV91" s="8"/>
      <c r="HW91" s="8"/>
      <c r="HX91" s="8"/>
      <c r="HY91" s="8">
        <v>1</v>
      </c>
      <c r="HZ91" s="8">
        <v>1</v>
      </c>
      <c r="IA91" s="8">
        <v>7</v>
      </c>
      <c r="IB91" s="8"/>
      <c r="IC91" s="8">
        <v>1</v>
      </c>
      <c r="ID91" s="8"/>
      <c r="IE91" s="8"/>
      <c r="IF91" s="8"/>
      <c r="IG91" s="8"/>
      <c r="IH91" s="8"/>
      <c r="II91" s="8"/>
      <c r="IJ91" s="8"/>
      <c r="IK91" s="8"/>
      <c r="IL91" s="8"/>
      <c r="IM91" s="16"/>
      <c r="IN91" s="16"/>
      <c r="IO91" s="16"/>
      <c r="IP91" s="8">
        <v>10</v>
      </c>
      <c r="IS91" s="5">
        <v>1</v>
      </c>
      <c r="JD91" s="6">
        <v>89</v>
      </c>
    </row>
    <row r="92" spans="1:264" x14ac:dyDescent="0.25">
      <c r="A92" s="5">
        <v>180</v>
      </c>
      <c r="B92">
        <v>427857</v>
      </c>
      <c r="C92">
        <v>6922964</v>
      </c>
      <c r="D92">
        <v>3</v>
      </c>
      <c r="E92">
        <v>180</v>
      </c>
      <c r="F92" s="7">
        <v>180</v>
      </c>
      <c r="G92" s="6">
        <v>180</v>
      </c>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v>1</v>
      </c>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v>1</v>
      </c>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B92" s="6"/>
      <c r="FC92" s="6"/>
      <c r="FD92" s="6"/>
      <c r="FY92" s="12">
        <v>2</v>
      </c>
      <c r="HU92" s="8"/>
      <c r="HV92" s="8"/>
      <c r="HW92" s="8"/>
      <c r="HX92" s="8"/>
      <c r="HY92" s="8"/>
      <c r="HZ92" s="8"/>
      <c r="IA92" s="8">
        <v>3</v>
      </c>
      <c r="IB92" s="8">
        <v>1</v>
      </c>
      <c r="IC92" s="8"/>
      <c r="ID92" s="8"/>
      <c r="IE92" s="8"/>
      <c r="IF92" s="8"/>
      <c r="IG92" s="8"/>
      <c r="IH92" s="8"/>
      <c r="II92" s="8"/>
      <c r="IJ92" s="8"/>
      <c r="IK92" s="8"/>
      <c r="IL92" s="8"/>
      <c r="IM92" s="16"/>
      <c r="IN92" s="16"/>
      <c r="IO92" s="16"/>
      <c r="IP92" s="8">
        <v>4</v>
      </c>
      <c r="IS92" s="5">
        <v>1</v>
      </c>
      <c r="JD92" s="6">
        <v>180</v>
      </c>
    </row>
    <row r="93" spans="1:264" x14ac:dyDescent="0.25">
      <c r="A93" s="5">
        <v>232</v>
      </c>
      <c r="B93">
        <v>350205</v>
      </c>
      <c r="C93">
        <v>6936339</v>
      </c>
      <c r="D93">
        <v>3</v>
      </c>
      <c r="E93">
        <v>232</v>
      </c>
      <c r="F93" s="7">
        <v>232</v>
      </c>
      <c r="G93" s="6">
        <v>232</v>
      </c>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v>1</v>
      </c>
      <c r="AS93" s="6"/>
      <c r="AT93" s="6"/>
      <c r="AU93" s="6"/>
      <c r="AV93" s="6"/>
      <c r="AW93" s="6"/>
      <c r="AX93" s="6"/>
      <c r="AY93" s="6"/>
      <c r="AZ93" s="6"/>
      <c r="BA93" s="6"/>
      <c r="BB93" s="6"/>
      <c r="BC93" s="6"/>
      <c r="BD93" s="6"/>
      <c r="BE93" s="6"/>
      <c r="BF93" s="6"/>
      <c r="BG93" s="6"/>
      <c r="BH93" s="6"/>
      <c r="BI93" s="6"/>
      <c r="BJ93" s="6"/>
      <c r="BK93" s="6"/>
      <c r="BL93" s="6"/>
      <c r="BM93" s="6"/>
      <c r="BN93" s="6"/>
      <c r="BO93" s="6"/>
      <c r="BP93" s="6"/>
      <c r="BQ93" s="6">
        <v>1</v>
      </c>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P93" s="12">
        <v>1</v>
      </c>
      <c r="HU93" s="8"/>
      <c r="HV93" s="8"/>
      <c r="HW93" s="8"/>
      <c r="HX93" s="8"/>
      <c r="HY93" s="8"/>
      <c r="HZ93" s="8"/>
      <c r="IA93" s="8">
        <v>3</v>
      </c>
      <c r="IB93" s="8"/>
      <c r="IC93" s="8"/>
      <c r="ID93" s="8"/>
      <c r="IE93" s="8"/>
      <c r="IF93" s="8"/>
      <c r="IG93" s="8"/>
      <c r="IH93" s="8"/>
      <c r="II93" s="8"/>
      <c r="IJ93" s="8"/>
      <c r="IK93" s="8"/>
      <c r="IL93" s="8"/>
      <c r="IM93" s="16"/>
      <c r="IN93" s="16"/>
      <c r="IO93" s="16"/>
      <c r="IP93" s="8">
        <v>3</v>
      </c>
      <c r="IS93" s="5">
        <v>1</v>
      </c>
      <c r="JD93" s="6">
        <v>232</v>
      </c>
    </row>
    <row r="94" spans="1:264" x14ac:dyDescent="0.25">
      <c r="A94" s="5">
        <v>108</v>
      </c>
      <c r="B94">
        <v>433258</v>
      </c>
      <c r="C94">
        <v>6810310</v>
      </c>
      <c r="D94">
        <v>3</v>
      </c>
      <c r="E94">
        <v>108</v>
      </c>
      <c r="F94" s="7">
        <v>108</v>
      </c>
      <c r="G94" s="6">
        <v>108</v>
      </c>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v>1</v>
      </c>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HU94" s="8"/>
      <c r="HV94" s="8"/>
      <c r="HW94" s="8"/>
      <c r="HX94" s="8"/>
      <c r="HY94" s="8"/>
      <c r="HZ94" s="8"/>
      <c r="IA94" s="8">
        <v>1</v>
      </c>
      <c r="IB94" s="8"/>
      <c r="IC94" s="8"/>
      <c r="ID94" s="8"/>
      <c r="IE94" s="8"/>
      <c r="IF94" s="8"/>
      <c r="IG94" s="8"/>
      <c r="IH94" s="8"/>
      <c r="II94" s="8"/>
      <c r="IJ94" s="8"/>
      <c r="IK94" s="8"/>
      <c r="IL94" s="8"/>
      <c r="IM94" s="16"/>
      <c r="IN94" s="16"/>
      <c r="IO94" s="16"/>
      <c r="IP94" s="8">
        <v>1</v>
      </c>
      <c r="IS94" s="5">
        <v>1</v>
      </c>
      <c r="JD94" s="6">
        <v>108</v>
      </c>
    </row>
    <row r="95" spans="1:264" x14ac:dyDescent="0.25">
      <c r="A95" s="5">
        <v>203</v>
      </c>
      <c r="B95">
        <v>355709</v>
      </c>
      <c r="C95">
        <v>6942578</v>
      </c>
      <c r="D95">
        <v>3</v>
      </c>
      <c r="E95">
        <v>203</v>
      </c>
      <c r="F95" s="7">
        <v>203</v>
      </c>
      <c r="G95" s="6">
        <v>203</v>
      </c>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v>1</v>
      </c>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HU95" s="8"/>
      <c r="HV95" s="8"/>
      <c r="HW95" s="8"/>
      <c r="HX95" s="8"/>
      <c r="HY95" s="8"/>
      <c r="HZ95" s="8"/>
      <c r="IA95" s="8">
        <v>1</v>
      </c>
      <c r="IB95" s="8"/>
      <c r="IC95" s="8"/>
      <c r="ID95" s="8"/>
      <c r="IE95" s="8"/>
      <c r="IF95" s="8"/>
      <c r="IG95" s="8"/>
      <c r="IH95" s="8"/>
      <c r="II95" s="8"/>
      <c r="IJ95" s="8"/>
      <c r="IK95" s="8"/>
      <c r="IL95" s="8"/>
      <c r="IM95" s="16"/>
      <c r="IN95" s="16"/>
      <c r="IO95" s="16"/>
      <c r="IP95" s="8">
        <v>1</v>
      </c>
      <c r="IS95" s="5">
        <v>1</v>
      </c>
      <c r="JD95" s="6">
        <v>203</v>
      </c>
    </row>
    <row r="96" spans="1:264" x14ac:dyDescent="0.25">
      <c r="A96" s="5">
        <v>113</v>
      </c>
      <c r="B96">
        <v>137913</v>
      </c>
      <c r="C96">
        <v>6860444</v>
      </c>
      <c r="D96">
        <v>3</v>
      </c>
      <c r="E96">
        <v>113</v>
      </c>
      <c r="F96" s="7">
        <v>113</v>
      </c>
      <c r="G96" s="6">
        <v>113</v>
      </c>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v>3</v>
      </c>
      <c r="CC96" s="6"/>
      <c r="CD96" s="6"/>
      <c r="CE96" s="6"/>
      <c r="CF96" s="6"/>
      <c r="CG96" s="6"/>
      <c r="CH96" s="6"/>
      <c r="CI96" s="6"/>
      <c r="CJ96" s="6"/>
      <c r="CK96" s="6"/>
      <c r="CL96" s="6"/>
      <c r="CM96" s="6"/>
      <c r="CN96" s="6"/>
      <c r="CO96" s="6"/>
      <c r="CP96" s="6"/>
      <c r="CQ96" s="6"/>
      <c r="CR96" s="6"/>
      <c r="CS96" s="6"/>
      <c r="CT96" s="6"/>
      <c r="CU96" s="6"/>
      <c r="CV96" s="6"/>
      <c r="CW96" s="6"/>
      <c r="CX96" s="6"/>
      <c r="CY96" s="6"/>
      <c r="CZ96" s="6">
        <v>1</v>
      </c>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G96" s="12">
        <v>1</v>
      </c>
      <c r="FR96" s="12">
        <v>1</v>
      </c>
      <c r="FY96" s="12">
        <v>2</v>
      </c>
      <c r="GA96" s="12">
        <v>1</v>
      </c>
      <c r="HU96" s="8"/>
      <c r="HV96" s="8"/>
      <c r="HW96" s="8"/>
      <c r="HX96" s="8"/>
      <c r="HY96" s="8"/>
      <c r="HZ96" s="8">
        <v>1</v>
      </c>
      <c r="IA96" s="8">
        <v>8</v>
      </c>
      <c r="IB96" s="8"/>
      <c r="IC96" s="8"/>
      <c r="ID96" s="8"/>
      <c r="IE96" s="8"/>
      <c r="IF96" s="8"/>
      <c r="IG96" s="8"/>
      <c r="IH96" s="8"/>
      <c r="II96" s="8"/>
      <c r="IJ96" s="8"/>
      <c r="IK96" s="8"/>
      <c r="IL96" s="8"/>
      <c r="IM96" s="16"/>
      <c r="IN96" s="16"/>
      <c r="IO96" s="16"/>
      <c r="IP96" s="8">
        <v>9</v>
      </c>
      <c r="IR96" s="5">
        <v>1</v>
      </c>
      <c r="JD96" s="6">
        <v>113</v>
      </c>
    </row>
    <row r="97" spans="1:264" x14ac:dyDescent="0.25">
      <c r="A97" s="5">
        <v>160</v>
      </c>
      <c r="B97">
        <v>286376</v>
      </c>
      <c r="C97">
        <v>6841479</v>
      </c>
      <c r="D97">
        <v>3</v>
      </c>
      <c r="E97">
        <v>160</v>
      </c>
      <c r="F97" s="7">
        <v>160</v>
      </c>
      <c r="G97" s="6">
        <v>160</v>
      </c>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v>1</v>
      </c>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6"/>
      <c r="DS97" s="6"/>
      <c r="DT97" s="6"/>
      <c r="DU97" s="6"/>
      <c r="DV97" s="6"/>
      <c r="DW97" s="6"/>
      <c r="DX97" s="6"/>
      <c r="DY97" s="6"/>
      <c r="DZ97" s="6"/>
      <c r="EA97" s="6"/>
      <c r="EB97" s="6"/>
      <c r="EC97" s="6"/>
      <c r="ED97" s="6"/>
      <c r="EE97" s="6"/>
      <c r="EF97" s="6"/>
      <c r="EG97" s="6"/>
      <c r="EH97" s="6"/>
      <c r="EI97" s="6"/>
      <c r="EJ97" s="6"/>
      <c r="EK97" s="6"/>
      <c r="EL97" s="6"/>
      <c r="EM97" s="6"/>
      <c r="EN97" s="6">
        <v>2</v>
      </c>
      <c r="EO97" s="6"/>
      <c r="EP97" s="6"/>
      <c r="EQ97" s="6"/>
      <c r="ER97" s="6"/>
      <c r="ES97" s="6"/>
      <c r="ET97" s="6"/>
      <c r="EU97" s="6"/>
      <c r="EV97" s="6"/>
      <c r="EW97" s="6"/>
      <c r="EX97" s="6"/>
      <c r="EY97" s="6"/>
      <c r="EZ97" s="6"/>
      <c r="FA97" s="6"/>
      <c r="FB97" s="6"/>
      <c r="FC97" s="6"/>
      <c r="FD97" s="6"/>
      <c r="FY97" s="12">
        <v>1</v>
      </c>
      <c r="GA97" s="12">
        <v>1</v>
      </c>
      <c r="HU97" s="8"/>
      <c r="HV97" s="8"/>
      <c r="HW97" s="8"/>
      <c r="HX97" s="8"/>
      <c r="HY97" s="8"/>
      <c r="HZ97" s="8"/>
      <c r="IA97" s="8">
        <v>3</v>
      </c>
      <c r="IB97" s="8"/>
      <c r="IC97" s="8"/>
      <c r="ID97" s="8"/>
      <c r="IE97" s="8"/>
      <c r="IF97" s="8"/>
      <c r="IG97" s="8"/>
      <c r="IH97" s="8">
        <v>2</v>
      </c>
      <c r="II97" s="8"/>
      <c r="IJ97" s="8"/>
      <c r="IK97" s="8"/>
      <c r="IL97" s="8"/>
      <c r="IM97" s="16"/>
      <c r="IN97" s="16"/>
      <c r="IO97" s="16"/>
      <c r="IP97" s="8">
        <v>5</v>
      </c>
      <c r="IR97" s="5">
        <v>1</v>
      </c>
      <c r="JD97" s="6">
        <v>160</v>
      </c>
    </row>
    <row r="98" spans="1:264" x14ac:dyDescent="0.25">
      <c r="A98" s="5">
        <v>25</v>
      </c>
      <c r="B98">
        <v>286504</v>
      </c>
      <c r="C98">
        <v>6824450</v>
      </c>
      <c r="D98">
        <v>3</v>
      </c>
      <c r="E98">
        <v>25</v>
      </c>
      <c r="F98" s="7">
        <v>25</v>
      </c>
      <c r="G98" s="6">
        <v>25</v>
      </c>
      <c r="H98" s="6"/>
      <c r="I98" s="6"/>
      <c r="J98" s="6"/>
      <c r="K98" s="6"/>
      <c r="L98" s="6"/>
      <c r="M98" s="6"/>
      <c r="N98" s="6"/>
      <c r="O98" s="6"/>
      <c r="P98" s="6"/>
      <c r="Q98" s="6"/>
      <c r="R98" s="6"/>
      <c r="S98" s="6"/>
      <c r="T98" s="6">
        <v>2</v>
      </c>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c r="CN98" s="6"/>
      <c r="CO98" s="6"/>
      <c r="CP98" s="6"/>
      <c r="CQ98" s="6"/>
      <c r="CR98" s="6"/>
      <c r="CS98" s="6"/>
      <c r="CT98" s="6"/>
      <c r="CU98" s="6"/>
      <c r="CV98" s="6"/>
      <c r="CW98" s="6"/>
      <c r="CX98" s="6"/>
      <c r="CY98" s="6"/>
      <c r="CZ98" s="6"/>
      <c r="DA98" s="6"/>
      <c r="DB98" s="6"/>
      <c r="DC98" s="6"/>
      <c r="DD98" s="6"/>
      <c r="DE98" s="6"/>
      <c r="DF98" s="6"/>
      <c r="DG98" s="6"/>
      <c r="DH98" s="6"/>
      <c r="DI98" s="6"/>
      <c r="DJ98" s="6"/>
      <c r="DK98" s="6"/>
      <c r="DL98" s="6"/>
      <c r="DM98" s="6"/>
      <c r="DN98" s="6"/>
      <c r="DO98" s="6"/>
      <c r="DP98" s="6"/>
      <c r="DQ98" s="6"/>
      <c r="DR98" s="6"/>
      <c r="DS98" s="6"/>
      <c r="DT98" s="6"/>
      <c r="DU98" s="6"/>
      <c r="DV98" s="6"/>
      <c r="DW98" s="6"/>
      <c r="DX98" s="6"/>
      <c r="DY98" s="6"/>
      <c r="DZ98" s="6"/>
      <c r="EA98" s="6"/>
      <c r="EB98" s="6"/>
      <c r="EC98" s="6"/>
      <c r="ED98" s="6"/>
      <c r="EE98" s="6"/>
      <c r="EF98" s="6"/>
      <c r="EG98" s="6"/>
      <c r="EH98" s="6"/>
      <c r="EI98" s="6"/>
      <c r="EJ98" s="6"/>
      <c r="EK98" s="6"/>
      <c r="EL98" s="6"/>
      <c r="EM98" s="6"/>
      <c r="EN98" s="6"/>
      <c r="EO98" s="6"/>
      <c r="EP98" s="6"/>
      <c r="EQ98" s="6"/>
      <c r="ER98" s="6"/>
      <c r="ES98" s="6"/>
      <c r="ET98" s="6"/>
      <c r="EU98" s="6"/>
      <c r="EV98" s="6"/>
      <c r="EW98" s="6"/>
      <c r="EX98" s="6"/>
      <c r="EY98" s="6"/>
      <c r="EZ98" s="6"/>
      <c r="FA98" s="6"/>
      <c r="FB98" s="6"/>
      <c r="FC98" s="6"/>
      <c r="FD98" s="6"/>
      <c r="HU98" s="8"/>
      <c r="HV98" s="8"/>
      <c r="HW98" s="8"/>
      <c r="HX98" s="8"/>
      <c r="HY98" s="8">
        <v>2</v>
      </c>
      <c r="HZ98" s="8"/>
      <c r="IA98" s="8"/>
      <c r="IB98" s="8"/>
      <c r="IC98" s="8"/>
      <c r="ID98" s="8"/>
      <c r="IE98" s="8"/>
      <c r="IF98" s="8"/>
      <c r="IG98" s="8"/>
      <c r="IH98" s="8"/>
      <c r="II98" s="8"/>
      <c r="IJ98" s="8"/>
      <c r="IK98" s="8"/>
      <c r="IL98" s="8"/>
      <c r="IM98" s="16"/>
      <c r="IN98" s="16"/>
      <c r="IO98" s="16"/>
      <c r="IP98" s="8">
        <v>2</v>
      </c>
      <c r="IR98" s="5">
        <v>1</v>
      </c>
      <c r="JD98" s="6">
        <v>25</v>
      </c>
    </row>
    <row r="99" spans="1:264" x14ac:dyDescent="0.25">
      <c r="A99" s="5">
        <v>104</v>
      </c>
      <c r="B99">
        <v>156183</v>
      </c>
      <c r="C99">
        <v>6863894</v>
      </c>
      <c r="D99">
        <v>3</v>
      </c>
      <c r="E99">
        <v>104</v>
      </c>
      <c r="F99" s="7">
        <v>104</v>
      </c>
      <c r="G99" s="6">
        <v>104</v>
      </c>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v>1</v>
      </c>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6"/>
      <c r="DI99" s="6"/>
      <c r="DJ99" s="6"/>
      <c r="DK99" s="6"/>
      <c r="DL99" s="6"/>
      <c r="DM99" s="6"/>
      <c r="DN99" s="6"/>
      <c r="DO99" s="6"/>
      <c r="DP99" s="6"/>
      <c r="DQ99" s="6"/>
      <c r="DR99" s="6"/>
      <c r="DS99" s="6"/>
      <c r="DT99" s="6"/>
      <c r="DU99" s="6"/>
      <c r="DV99" s="6"/>
      <c r="DW99" s="6"/>
      <c r="DX99" s="6"/>
      <c r="DY99" s="6"/>
      <c r="DZ99" s="6"/>
      <c r="EA99" s="6"/>
      <c r="EB99" s="6"/>
      <c r="EC99" s="6"/>
      <c r="ED99" s="6"/>
      <c r="EE99" s="6"/>
      <c r="EF99" s="6"/>
      <c r="EG99" s="6"/>
      <c r="EH99" s="6"/>
      <c r="EI99" s="6"/>
      <c r="EJ99" s="6"/>
      <c r="EK99" s="6"/>
      <c r="EL99" s="6"/>
      <c r="EM99" s="6"/>
      <c r="EN99" s="6"/>
      <c r="EO99" s="6"/>
      <c r="EP99" s="6"/>
      <c r="EQ99" s="6"/>
      <c r="ER99" s="6"/>
      <c r="ES99" s="6"/>
      <c r="ET99" s="6"/>
      <c r="EU99" s="6"/>
      <c r="EV99" s="6"/>
      <c r="EW99" s="6"/>
      <c r="EX99" s="6"/>
      <c r="EY99" s="6"/>
      <c r="EZ99" s="6"/>
      <c r="FA99" s="6"/>
      <c r="FB99" s="6"/>
      <c r="FC99" s="6"/>
      <c r="FD99" s="6"/>
      <c r="FY99" s="12">
        <v>1</v>
      </c>
      <c r="HU99" s="8"/>
      <c r="HV99" s="8"/>
      <c r="HW99" s="8"/>
      <c r="HX99" s="8"/>
      <c r="HY99" s="8"/>
      <c r="HZ99" s="8"/>
      <c r="IA99" s="8">
        <v>2</v>
      </c>
      <c r="IB99" s="8"/>
      <c r="IC99" s="8"/>
      <c r="ID99" s="8"/>
      <c r="IE99" s="8"/>
      <c r="IF99" s="8"/>
      <c r="IG99" s="8"/>
      <c r="IH99" s="8"/>
      <c r="II99" s="8"/>
      <c r="IJ99" s="8"/>
      <c r="IK99" s="8"/>
      <c r="IL99" s="8"/>
      <c r="IM99" s="16"/>
      <c r="IN99" s="16"/>
      <c r="IO99" s="16"/>
      <c r="IP99" s="8">
        <v>2</v>
      </c>
      <c r="IR99" s="5">
        <v>1</v>
      </c>
      <c r="JD99" s="6">
        <v>104</v>
      </c>
    </row>
    <row r="100" spans="1:264" x14ac:dyDescent="0.25">
      <c r="A100" s="5">
        <v>149</v>
      </c>
      <c r="B100">
        <v>356822</v>
      </c>
      <c r="C100">
        <v>6689105</v>
      </c>
      <c r="D100">
        <v>3</v>
      </c>
      <c r="E100">
        <v>149</v>
      </c>
      <c r="F100" s="7">
        <v>149</v>
      </c>
      <c r="G100" s="6">
        <v>149</v>
      </c>
      <c r="H100" s="6"/>
      <c r="I100" s="6"/>
      <c r="J100" s="6"/>
      <c r="K100" s="6"/>
      <c r="L100" s="6"/>
      <c r="M100" s="6"/>
      <c r="N100" s="6"/>
      <c r="O100" s="6"/>
      <c r="P100" s="6"/>
      <c r="Q100" s="6"/>
      <c r="R100" s="6"/>
      <c r="S100" s="6"/>
      <c r="T100" s="6">
        <v>1</v>
      </c>
      <c r="U100" s="6"/>
      <c r="V100" s="6"/>
      <c r="W100" s="6"/>
      <c r="X100" s="6"/>
      <c r="Y100" s="6">
        <v>1</v>
      </c>
      <c r="Z100" s="6"/>
      <c r="AA100" s="6">
        <v>8</v>
      </c>
      <c r="AB100" s="6"/>
      <c r="AC100" s="6"/>
      <c r="AD100" s="6">
        <v>1</v>
      </c>
      <c r="AE100" s="6"/>
      <c r="AF100" s="6"/>
      <c r="AG100" s="6"/>
      <c r="AH100" s="6"/>
      <c r="AI100" s="6">
        <v>1</v>
      </c>
      <c r="AJ100" s="6"/>
      <c r="AK100" s="6"/>
      <c r="AL100" s="6"/>
      <c r="AM100" s="6"/>
      <c r="AN100" s="6">
        <v>3</v>
      </c>
      <c r="AO100" s="6"/>
      <c r="AP100" s="6"/>
      <c r="AQ100" s="6"/>
      <c r="AR100" s="6"/>
      <c r="AS100" s="6">
        <v>1</v>
      </c>
      <c r="AT100" s="6">
        <v>1</v>
      </c>
      <c r="AU100" s="6"/>
      <c r="AV100" s="6"/>
      <c r="AW100" s="6">
        <v>1</v>
      </c>
      <c r="AX100" s="6"/>
      <c r="AY100" s="6"/>
      <c r="AZ100" s="6"/>
      <c r="BA100" s="6">
        <v>2</v>
      </c>
      <c r="BB100" s="6"/>
      <c r="BC100" s="6">
        <v>1</v>
      </c>
      <c r="BD100" s="6"/>
      <c r="BE100" s="6"/>
      <c r="BF100" s="6">
        <v>2</v>
      </c>
      <c r="BG100" s="6"/>
      <c r="BH100" s="6"/>
      <c r="BI100" s="6">
        <v>1</v>
      </c>
      <c r="BJ100" s="6"/>
      <c r="BK100" s="6"/>
      <c r="BL100" s="6"/>
      <c r="BM100" s="6"/>
      <c r="BN100" s="6"/>
      <c r="BO100" s="6">
        <v>1</v>
      </c>
      <c r="BP100" s="6"/>
      <c r="BQ100" s="6">
        <v>15</v>
      </c>
      <c r="BR100" s="6"/>
      <c r="BS100" s="6"/>
      <c r="BT100" s="6"/>
      <c r="BU100" s="6"/>
      <c r="BV100" s="6"/>
      <c r="BW100" s="6"/>
      <c r="BX100" s="6"/>
      <c r="BY100" s="6">
        <v>3</v>
      </c>
      <c r="BZ100" s="6"/>
      <c r="CA100" s="6"/>
      <c r="CB100" s="6">
        <v>2</v>
      </c>
      <c r="CC100" s="6">
        <v>1</v>
      </c>
      <c r="CD100" s="6"/>
      <c r="CE100" s="6"/>
      <c r="CF100" s="6"/>
      <c r="CG100" s="6"/>
      <c r="CH100" s="6"/>
      <c r="CI100" s="6"/>
      <c r="CJ100" s="6"/>
      <c r="CK100" s="6"/>
      <c r="CL100" s="6"/>
      <c r="CM100" s="6">
        <v>1</v>
      </c>
      <c r="CN100" s="6">
        <v>28</v>
      </c>
      <c r="CO100" s="6"/>
      <c r="CP100" s="6"/>
      <c r="CQ100" s="6"/>
      <c r="CR100" s="6"/>
      <c r="CS100" s="6"/>
      <c r="CT100" s="6"/>
      <c r="CU100" s="6"/>
      <c r="CV100" s="6">
        <v>9</v>
      </c>
      <c r="CW100" s="6"/>
      <c r="CX100" s="6"/>
      <c r="CY100" s="6"/>
      <c r="CZ100" s="6"/>
      <c r="DA100" s="6"/>
      <c r="DB100" s="6"/>
      <c r="DC100" s="6"/>
      <c r="DD100" s="6"/>
      <c r="DE100" s="6"/>
      <c r="DF100" s="6"/>
      <c r="DG100" s="6"/>
      <c r="DH100" s="6"/>
      <c r="DI100" s="6"/>
      <c r="DJ100" s="6"/>
      <c r="DK100" s="6"/>
      <c r="DL100" s="6"/>
      <c r="DM100" s="6"/>
      <c r="DN100" s="6"/>
      <c r="DO100" s="6"/>
      <c r="DP100" s="6"/>
      <c r="DQ100" s="6"/>
      <c r="DR100" s="6"/>
      <c r="DS100" s="6"/>
      <c r="DT100" s="6"/>
      <c r="DU100" s="6"/>
      <c r="DV100" s="6"/>
      <c r="DW100" s="6"/>
      <c r="DX100" s="6">
        <v>3</v>
      </c>
      <c r="DY100" s="6"/>
      <c r="DZ100" s="6">
        <v>1</v>
      </c>
      <c r="EA100" s="6"/>
      <c r="EB100" s="6"/>
      <c r="EC100" s="6"/>
      <c r="ED100" s="6">
        <v>1</v>
      </c>
      <c r="EE100" s="6"/>
      <c r="EF100" s="6"/>
      <c r="EG100" s="6">
        <v>1</v>
      </c>
      <c r="EH100" s="6"/>
      <c r="EI100" s="6"/>
      <c r="EJ100" s="6"/>
      <c r="EK100" s="6">
        <v>1</v>
      </c>
      <c r="EL100" s="6"/>
      <c r="EM100" s="6"/>
      <c r="EN100" s="6">
        <v>81</v>
      </c>
      <c r="EO100" s="6"/>
      <c r="EP100" s="6"/>
      <c r="EQ100" s="6"/>
      <c r="ER100" s="6">
        <v>2</v>
      </c>
      <c r="ES100" s="6"/>
      <c r="ET100" s="6">
        <v>6</v>
      </c>
      <c r="EU100" s="6">
        <v>4</v>
      </c>
      <c r="EV100" s="6"/>
      <c r="EW100" s="6"/>
      <c r="EX100" s="6"/>
      <c r="EY100" s="6"/>
      <c r="EZ100" s="6">
        <v>1</v>
      </c>
      <c r="FA100" s="6"/>
      <c r="FB100" s="6"/>
      <c r="FC100" s="6"/>
      <c r="FD100" s="6"/>
      <c r="FR100" s="12">
        <v>1</v>
      </c>
      <c r="FS100" s="12">
        <v>6</v>
      </c>
      <c r="FW100" s="12">
        <v>2</v>
      </c>
      <c r="FX100" s="12">
        <v>2</v>
      </c>
      <c r="FY100" s="12">
        <v>19</v>
      </c>
      <c r="GD100" s="12">
        <v>1</v>
      </c>
      <c r="HU100" s="8"/>
      <c r="HV100" s="8"/>
      <c r="HW100" s="8"/>
      <c r="HX100" s="8"/>
      <c r="HY100" s="8">
        <v>11</v>
      </c>
      <c r="HZ100" s="8">
        <v>4</v>
      </c>
      <c r="IA100" s="8">
        <v>100</v>
      </c>
      <c r="IB100" s="8"/>
      <c r="IC100" s="8"/>
      <c r="ID100" s="8"/>
      <c r="IE100" s="8">
        <v>3</v>
      </c>
      <c r="IF100" s="8">
        <v>1</v>
      </c>
      <c r="IG100" s="8">
        <v>3</v>
      </c>
      <c r="IH100" s="8">
        <v>94</v>
      </c>
      <c r="II100" s="8"/>
      <c r="IJ100" s="8"/>
      <c r="IK100" s="8"/>
      <c r="IL100" s="8"/>
      <c r="IM100" s="16"/>
      <c r="IN100" s="16"/>
      <c r="IO100" s="16"/>
      <c r="IP100" s="8">
        <v>216</v>
      </c>
      <c r="IQ100" s="5">
        <v>1</v>
      </c>
      <c r="JD100" s="6">
        <v>149</v>
      </c>
    </row>
    <row r="101" spans="1:264" x14ac:dyDescent="0.25">
      <c r="A101" s="5">
        <v>123</v>
      </c>
      <c r="B101">
        <v>234476</v>
      </c>
      <c r="C101">
        <v>6710298</v>
      </c>
      <c r="D101">
        <v>3</v>
      </c>
      <c r="E101">
        <v>123</v>
      </c>
      <c r="F101" s="7">
        <v>123</v>
      </c>
      <c r="G101" s="6">
        <v>123</v>
      </c>
      <c r="H101" s="6"/>
      <c r="I101" s="6"/>
      <c r="J101" s="6"/>
      <c r="K101" s="6"/>
      <c r="L101" s="6"/>
      <c r="M101" s="6"/>
      <c r="N101" s="6"/>
      <c r="O101" s="6"/>
      <c r="P101" s="6"/>
      <c r="Q101" s="6"/>
      <c r="R101" s="6"/>
      <c r="S101" s="6">
        <v>2</v>
      </c>
      <c r="T101" s="6">
        <v>5</v>
      </c>
      <c r="U101" s="6"/>
      <c r="V101" s="6"/>
      <c r="W101" s="6"/>
      <c r="X101" s="6"/>
      <c r="Y101" s="6"/>
      <c r="Z101" s="6"/>
      <c r="AA101" s="6">
        <v>2</v>
      </c>
      <c r="AB101" s="6"/>
      <c r="AC101" s="6"/>
      <c r="AD101" s="6"/>
      <c r="AE101" s="6"/>
      <c r="AF101" s="6"/>
      <c r="AG101" s="6"/>
      <c r="AH101" s="6">
        <v>1</v>
      </c>
      <c r="AI101" s="6"/>
      <c r="AJ101" s="6"/>
      <c r="AK101" s="6"/>
      <c r="AL101" s="6"/>
      <c r="AM101" s="6"/>
      <c r="AN101" s="6"/>
      <c r="AO101" s="6"/>
      <c r="AP101" s="6"/>
      <c r="AQ101" s="6">
        <v>2</v>
      </c>
      <c r="AR101" s="6"/>
      <c r="AS101" s="6"/>
      <c r="AT101" s="6"/>
      <c r="AU101" s="6"/>
      <c r="AV101" s="6"/>
      <c r="AW101" s="6">
        <v>1</v>
      </c>
      <c r="AX101" s="6"/>
      <c r="AY101" s="6"/>
      <c r="AZ101" s="6"/>
      <c r="BA101" s="6">
        <v>1</v>
      </c>
      <c r="BB101" s="6">
        <v>2</v>
      </c>
      <c r="BC101" s="6"/>
      <c r="BD101" s="6"/>
      <c r="BE101" s="6"/>
      <c r="BF101" s="6">
        <v>1</v>
      </c>
      <c r="BG101" s="6"/>
      <c r="BH101" s="6">
        <v>1</v>
      </c>
      <c r="BI101" s="6"/>
      <c r="BJ101" s="6"/>
      <c r="BK101" s="6">
        <v>2</v>
      </c>
      <c r="BL101" s="6"/>
      <c r="BM101" s="6">
        <v>1</v>
      </c>
      <c r="BN101" s="6"/>
      <c r="BO101" s="6">
        <v>3</v>
      </c>
      <c r="BP101" s="6"/>
      <c r="BQ101" s="6">
        <v>18</v>
      </c>
      <c r="BR101" s="6"/>
      <c r="BS101" s="6">
        <v>1</v>
      </c>
      <c r="BT101" s="6"/>
      <c r="BU101" s="6"/>
      <c r="BV101" s="6"/>
      <c r="BW101" s="6"/>
      <c r="BX101" s="6"/>
      <c r="BY101" s="6"/>
      <c r="BZ101" s="6">
        <v>1</v>
      </c>
      <c r="CA101" s="6"/>
      <c r="CB101" s="6">
        <v>4</v>
      </c>
      <c r="CC101" s="6">
        <v>1</v>
      </c>
      <c r="CD101" s="6"/>
      <c r="CE101" s="6"/>
      <c r="CF101" s="6"/>
      <c r="CG101" s="6"/>
      <c r="CH101" s="6"/>
      <c r="CI101" s="6"/>
      <c r="CJ101" s="6"/>
      <c r="CK101" s="6"/>
      <c r="CL101" s="6">
        <v>3</v>
      </c>
      <c r="CM101" s="6"/>
      <c r="CN101" s="6">
        <v>5</v>
      </c>
      <c r="CO101" s="6"/>
      <c r="CP101" s="6"/>
      <c r="CQ101" s="6"/>
      <c r="CR101" s="6">
        <v>2</v>
      </c>
      <c r="CS101" s="6"/>
      <c r="CT101" s="6"/>
      <c r="CU101" s="6"/>
      <c r="CV101" s="6">
        <v>16</v>
      </c>
      <c r="CW101" s="6"/>
      <c r="CX101" s="6"/>
      <c r="CY101" s="6"/>
      <c r="CZ101" s="6">
        <v>17</v>
      </c>
      <c r="DA101" s="6"/>
      <c r="DB101" s="6">
        <v>1</v>
      </c>
      <c r="DC101" s="6"/>
      <c r="DD101" s="6"/>
      <c r="DE101" s="6"/>
      <c r="DF101" s="6">
        <v>1</v>
      </c>
      <c r="DG101" s="6"/>
      <c r="DH101" s="6"/>
      <c r="DI101" s="6"/>
      <c r="DJ101" s="6"/>
      <c r="DK101" s="6"/>
      <c r="DL101" s="6"/>
      <c r="DM101" s="6"/>
      <c r="DN101" s="6"/>
      <c r="DO101" s="6">
        <v>1</v>
      </c>
      <c r="DP101" s="6">
        <v>4</v>
      </c>
      <c r="DQ101" s="6">
        <v>1</v>
      </c>
      <c r="DR101" s="6">
        <v>1</v>
      </c>
      <c r="DS101" s="6">
        <v>3</v>
      </c>
      <c r="DT101" s="6">
        <v>1</v>
      </c>
      <c r="DU101" s="6">
        <v>7</v>
      </c>
      <c r="DV101" s="6"/>
      <c r="DW101" s="6"/>
      <c r="DX101" s="6"/>
      <c r="DY101" s="6"/>
      <c r="DZ101" s="6"/>
      <c r="EA101" s="6"/>
      <c r="EB101" s="6"/>
      <c r="EC101" s="6"/>
      <c r="ED101" s="6">
        <v>1</v>
      </c>
      <c r="EE101" s="6"/>
      <c r="EF101" s="6"/>
      <c r="EG101" s="6">
        <v>1</v>
      </c>
      <c r="EH101" s="6"/>
      <c r="EI101" s="6"/>
      <c r="EJ101" s="6"/>
      <c r="EK101" s="6">
        <v>1</v>
      </c>
      <c r="EL101" s="6"/>
      <c r="EM101" s="6"/>
      <c r="EN101" s="6">
        <v>6</v>
      </c>
      <c r="EO101" s="6"/>
      <c r="EP101" s="6"/>
      <c r="EQ101" s="6"/>
      <c r="ER101" s="6"/>
      <c r="ES101" s="6">
        <v>3</v>
      </c>
      <c r="ET101" s="6">
        <v>1</v>
      </c>
      <c r="EU101" s="6">
        <v>2</v>
      </c>
      <c r="EV101" s="6"/>
      <c r="EW101" s="6"/>
      <c r="EX101" s="6"/>
      <c r="EY101" s="6"/>
      <c r="EZ101" s="6"/>
      <c r="FA101" s="6"/>
      <c r="FB101" s="6"/>
      <c r="FC101" s="6"/>
      <c r="FD101" s="6"/>
      <c r="FH101" s="12">
        <v>1</v>
      </c>
      <c r="FI101" s="12">
        <v>1</v>
      </c>
      <c r="FP101" s="12">
        <v>1</v>
      </c>
      <c r="FR101" s="12">
        <v>2</v>
      </c>
      <c r="FS101" s="12">
        <v>3</v>
      </c>
      <c r="FU101" s="12">
        <v>1</v>
      </c>
      <c r="FW101" s="12">
        <v>1</v>
      </c>
      <c r="FX101" s="12">
        <v>8</v>
      </c>
      <c r="FY101" s="12">
        <v>26</v>
      </c>
      <c r="FZ101" s="12">
        <v>1</v>
      </c>
      <c r="GB101" s="12">
        <v>6</v>
      </c>
      <c r="GC101" s="12">
        <v>3</v>
      </c>
      <c r="GE101" s="12">
        <v>1</v>
      </c>
      <c r="GG101" s="12">
        <v>1</v>
      </c>
      <c r="GI101" s="12">
        <v>1</v>
      </c>
      <c r="HF101" s="12">
        <v>1</v>
      </c>
      <c r="HL101" s="12">
        <v>1</v>
      </c>
      <c r="HU101" s="8"/>
      <c r="HV101" s="8">
        <v>3</v>
      </c>
      <c r="HW101" s="8"/>
      <c r="HX101" s="8">
        <v>1</v>
      </c>
      <c r="HY101" s="8">
        <v>7</v>
      </c>
      <c r="HZ101" s="8">
        <v>2</v>
      </c>
      <c r="IA101" s="8">
        <v>137</v>
      </c>
      <c r="IB101" s="8">
        <v>12</v>
      </c>
      <c r="IC101" s="8">
        <v>1</v>
      </c>
      <c r="ID101" s="8">
        <v>7</v>
      </c>
      <c r="IE101" s="8">
        <v>3</v>
      </c>
      <c r="IF101" s="8"/>
      <c r="IG101" s="8"/>
      <c r="IH101" s="8">
        <v>13</v>
      </c>
      <c r="II101" s="8"/>
      <c r="IJ101" s="8"/>
      <c r="IK101" s="8"/>
      <c r="IL101" s="8"/>
      <c r="IM101" s="16"/>
      <c r="IN101" s="16"/>
      <c r="IO101" s="16"/>
      <c r="IP101" s="8">
        <v>186</v>
      </c>
      <c r="IQ101" s="5">
        <v>1</v>
      </c>
      <c r="JD101" s="6">
        <v>123</v>
      </c>
    </row>
    <row r="102" spans="1:264" x14ac:dyDescent="0.25">
      <c r="A102" s="5">
        <v>16</v>
      </c>
      <c r="B102">
        <v>236999</v>
      </c>
      <c r="C102">
        <v>6750103</v>
      </c>
      <c r="D102">
        <v>3</v>
      </c>
      <c r="E102">
        <v>16</v>
      </c>
      <c r="F102" s="7">
        <v>16</v>
      </c>
      <c r="G102" s="6">
        <v>16</v>
      </c>
      <c r="H102" s="6"/>
      <c r="I102" s="6"/>
      <c r="J102" s="6"/>
      <c r="K102" s="6"/>
      <c r="L102" s="6"/>
      <c r="M102" s="6">
        <v>1</v>
      </c>
      <c r="N102" s="6"/>
      <c r="O102" s="6"/>
      <c r="P102" s="6"/>
      <c r="Q102" s="6"/>
      <c r="R102" s="6"/>
      <c r="S102" s="6"/>
      <c r="T102" s="6"/>
      <c r="U102" s="6"/>
      <c r="V102" s="6"/>
      <c r="W102" s="6">
        <v>1</v>
      </c>
      <c r="X102" s="6"/>
      <c r="Y102" s="6">
        <v>1</v>
      </c>
      <c r="Z102" s="6"/>
      <c r="AA102" s="6">
        <v>6</v>
      </c>
      <c r="AB102" s="6">
        <v>1</v>
      </c>
      <c r="AC102" s="6"/>
      <c r="AD102" s="6"/>
      <c r="AE102" s="6"/>
      <c r="AF102" s="6"/>
      <c r="AG102" s="6"/>
      <c r="AH102" s="6">
        <v>1</v>
      </c>
      <c r="AI102" s="6"/>
      <c r="AJ102" s="6"/>
      <c r="AK102" s="6"/>
      <c r="AL102" s="6"/>
      <c r="AM102" s="6"/>
      <c r="AN102" s="6"/>
      <c r="AO102" s="6"/>
      <c r="AP102" s="6"/>
      <c r="AQ102" s="6"/>
      <c r="AR102" s="6"/>
      <c r="AS102" s="6"/>
      <c r="AT102" s="6"/>
      <c r="AU102" s="6"/>
      <c r="AV102" s="6">
        <v>1</v>
      </c>
      <c r="AW102" s="6">
        <v>2</v>
      </c>
      <c r="AX102" s="6"/>
      <c r="AY102" s="6"/>
      <c r="AZ102" s="6"/>
      <c r="BA102" s="6"/>
      <c r="BB102" s="6"/>
      <c r="BC102" s="6"/>
      <c r="BD102" s="6"/>
      <c r="BE102" s="6"/>
      <c r="BF102" s="6"/>
      <c r="BG102" s="6">
        <v>1</v>
      </c>
      <c r="BH102" s="6"/>
      <c r="BI102" s="6"/>
      <c r="BJ102" s="6"/>
      <c r="BK102" s="6"/>
      <c r="BL102" s="6"/>
      <c r="BM102" s="6"/>
      <c r="BN102" s="6"/>
      <c r="BO102" s="6"/>
      <c r="BP102" s="6"/>
      <c r="BQ102" s="6">
        <v>4</v>
      </c>
      <c r="BR102" s="6"/>
      <c r="BS102" s="6"/>
      <c r="BT102" s="6"/>
      <c r="BU102" s="6"/>
      <c r="BV102" s="6"/>
      <c r="BW102" s="6"/>
      <c r="BX102" s="6"/>
      <c r="BY102" s="6"/>
      <c r="BZ102" s="6"/>
      <c r="CA102" s="6"/>
      <c r="CB102" s="6">
        <v>3</v>
      </c>
      <c r="CC102" s="6"/>
      <c r="CD102" s="6"/>
      <c r="CE102" s="6">
        <v>1</v>
      </c>
      <c r="CF102" s="6"/>
      <c r="CG102" s="6"/>
      <c r="CH102" s="6"/>
      <c r="CI102" s="6"/>
      <c r="CJ102" s="6"/>
      <c r="CK102" s="6"/>
      <c r="CL102" s="6"/>
      <c r="CM102" s="6"/>
      <c r="CN102" s="6"/>
      <c r="CO102" s="6"/>
      <c r="CP102" s="6"/>
      <c r="CQ102" s="6"/>
      <c r="CR102" s="6"/>
      <c r="CS102" s="6"/>
      <c r="CT102" s="6"/>
      <c r="CU102" s="6"/>
      <c r="CV102" s="6">
        <v>3</v>
      </c>
      <c r="CW102" s="6"/>
      <c r="CX102" s="6"/>
      <c r="CY102" s="6">
        <v>1</v>
      </c>
      <c r="CZ102" s="6">
        <v>1</v>
      </c>
      <c r="DA102" s="6"/>
      <c r="DB102" s="6"/>
      <c r="DC102" s="6"/>
      <c r="DD102" s="6"/>
      <c r="DE102" s="6"/>
      <c r="DF102" s="6"/>
      <c r="DG102" s="6"/>
      <c r="DH102" s="6"/>
      <c r="DI102" s="6"/>
      <c r="DJ102" s="6"/>
      <c r="DK102" s="6"/>
      <c r="DL102" s="6"/>
      <c r="DM102" s="6"/>
      <c r="DN102" s="6"/>
      <c r="DO102" s="6"/>
      <c r="DP102" s="6"/>
      <c r="DQ102" s="6">
        <v>1</v>
      </c>
      <c r="DR102" s="6"/>
      <c r="DS102" s="6"/>
      <c r="DT102" s="6"/>
      <c r="DU102" s="6">
        <v>1</v>
      </c>
      <c r="DV102" s="6"/>
      <c r="DW102" s="6"/>
      <c r="DX102" s="6"/>
      <c r="DY102" s="6"/>
      <c r="DZ102" s="6"/>
      <c r="EA102" s="6"/>
      <c r="EB102" s="6"/>
      <c r="EC102" s="6"/>
      <c r="ED102" s="6"/>
      <c r="EE102" s="6"/>
      <c r="EF102" s="6"/>
      <c r="EG102" s="6"/>
      <c r="EH102" s="6">
        <v>16</v>
      </c>
      <c r="EI102" s="6"/>
      <c r="EJ102" s="6"/>
      <c r="EK102" s="6"/>
      <c r="EL102" s="6"/>
      <c r="EM102" s="6"/>
      <c r="EN102" s="6">
        <v>18</v>
      </c>
      <c r="EO102" s="6"/>
      <c r="EP102" s="6"/>
      <c r="EQ102" s="6"/>
      <c r="ER102" s="6"/>
      <c r="ES102" s="6">
        <v>6</v>
      </c>
      <c r="ET102" s="6"/>
      <c r="EU102" s="6">
        <v>3</v>
      </c>
      <c r="EV102" s="6"/>
      <c r="EW102" s="6"/>
      <c r="EX102" s="6"/>
      <c r="EY102" s="6"/>
      <c r="EZ102" s="6"/>
      <c r="FA102" s="6"/>
      <c r="FB102" s="6"/>
      <c r="FC102" s="6"/>
      <c r="FD102" s="6"/>
      <c r="FV102" s="12">
        <v>1</v>
      </c>
      <c r="FY102" s="12">
        <v>4</v>
      </c>
      <c r="GB102" s="12">
        <v>1</v>
      </c>
      <c r="HU102" s="8">
        <v>1</v>
      </c>
      <c r="HV102" s="8"/>
      <c r="HW102" s="8"/>
      <c r="HX102" s="8"/>
      <c r="HY102" s="8">
        <v>9</v>
      </c>
      <c r="HZ102" s="8">
        <v>1</v>
      </c>
      <c r="IA102" s="8">
        <v>23</v>
      </c>
      <c r="IB102" s="8">
        <v>1</v>
      </c>
      <c r="IC102" s="8"/>
      <c r="ID102" s="8">
        <v>1</v>
      </c>
      <c r="IE102" s="8"/>
      <c r="IF102" s="8"/>
      <c r="IG102" s="8"/>
      <c r="IH102" s="8">
        <v>43</v>
      </c>
      <c r="II102" s="8"/>
      <c r="IJ102" s="8"/>
      <c r="IK102" s="8"/>
      <c r="IL102" s="8"/>
      <c r="IM102" s="16"/>
      <c r="IN102" s="16"/>
      <c r="IO102" s="16"/>
      <c r="IP102" s="8">
        <v>79</v>
      </c>
      <c r="IQ102" s="5">
        <v>1</v>
      </c>
      <c r="JD102" s="6">
        <v>16</v>
      </c>
    </row>
    <row r="103" spans="1:264" x14ac:dyDescent="0.25">
      <c r="A103" s="5">
        <v>87</v>
      </c>
      <c r="B103">
        <v>214648</v>
      </c>
      <c r="C103">
        <v>6761180</v>
      </c>
      <c r="D103">
        <v>3</v>
      </c>
      <c r="E103">
        <v>87</v>
      </c>
      <c r="F103" s="7">
        <v>87</v>
      </c>
      <c r="G103" s="6">
        <v>87</v>
      </c>
      <c r="H103" s="6"/>
      <c r="I103" s="6"/>
      <c r="J103" s="6"/>
      <c r="K103" s="6"/>
      <c r="L103" s="6"/>
      <c r="M103" s="6"/>
      <c r="N103" s="6">
        <v>3</v>
      </c>
      <c r="O103" s="6"/>
      <c r="P103" s="6"/>
      <c r="Q103" s="6"/>
      <c r="R103" s="6"/>
      <c r="S103" s="6"/>
      <c r="T103" s="6"/>
      <c r="U103" s="6"/>
      <c r="V103" s="6"/>
      <c r="W103" s="6"/>
      <c r="X103" s="6"/>
      <c r="Y103" s="6">
        <v>1</v>
      </c>
      <c r="Z103" s="6">
        <v>1</v>
      </c>
      <c r="AA103" s="6">
        <v>2</v>
      </c>
      <c r="AB103" s="6"/>
      <c r="AC103" s="6"/>
      <c r="AD103" s="6"/>
      <c r="AE103" s="6"/>
      <c r="AF103" s="6"/>
      <c r="AG103" s="6"/>
      <c r="AH103" s="6"/>
      <c r="AI103" s="6"/>
      <c r="AJ103" s="6"/>
      <c r="AK103" s="6"/>
      <c r="AL103" s="6"/>
      <c r="AM103" s="6"/>
      <c r="AN103" s="6"/>
      <c r="AO103" s="6"/>
      <c r="AP103" s="6"/>
      <c r="AQ103" s="6"/>
      <c r="AR103" s="6"/>
      <c r="AS103" s="6"/>
      <c r="AT103" s="6"/>
      <c r="AU103" s="6"/>
      <c r="AV103" s="6"/>
      <c r="AW103" s="6">
        <v>3</v>
      </c>
      <c r="AX103" s="6"/>
      <c r="AY103" s="6"/>
      <c r="AZ103" s="6"/>
      <c r="BA103" s="6">
        <v>1</v>
      </c>
      <c r="BB103" s="6"/>
      <c r="BC103" s="6"/>
      <c r="BD103" s="6"/>
      <c r="BE103" s="6"/>
      <c r="BF103" s="6"/>
      <c r="BG103" s="6"/>
      <c r="BH103" s="6"/>
      <c r="BI103" s="6"/>
      <c r="BJ103" s="6"/>
      <c r="BK103" s="6"/>
      <c r="BL103" s="6"/>
      <c r="BM103" s="6"/>
      <c r="BN103" s="6"/>
      <c r="BO103" s="6"/>
      <c r="BP103" s="6"/>
      <c r="BQ103" s="6">
        <v>1</v>
      </c>
      <c r="BR103" s="6"/>
      <c r="BS103" s="6">
        <v>2</v>
      </c>
      <c r="BT103" s="6">
        <v>1</v>
      </c>
      <c r="BU103" s="6"/>
      <c r="BV103" s="6"/>
      <c r="BW103" s="6"/>
      <c r="BX103" s="6"/>
      <c r="BY103" s="6"/>
      <c r="BZ103" s="6"/>
      <c r="CA103" s="6"/>
      <c r="CB103" s="6"/>
      <c r="CC103" s="6"/>
      <c r="CD103" s="6"/>
      <c r="CE103" s="6"/>
      <c r="CF103" s="6"/>
      <c r="CG103" s="6"/>
      <c r="CH103" s="6"/>
      <c r="CI103" s="6"/>
      <c r="CJ103" s="6"/>
      <c r="CK103" s="6"/>
      <c r="CL103" s="6"/>
      <c r="CM103" s="6"/>
      <c r="CN103" s="6">
        <v>1</v>
      </c>
      <c r="CO103" s="6"/>
      <c r="CP103" s="6"/>
      <c r="CQ103" s="6"/>
      <c r="CR103" s="6"/>
      <c r="CS103" s="6">
        <v>2</v>
      </c>
      <c r="CT103" s="6"/>
      <c r="CU103" s="6"/>
      <c r="CV103" s="6">
        <v>1</v>
      </c>
      <c r="CW103" s="6"/>
      <c r="CX103" s="6"/>
      <c r="CY103" s="6"/>
      <c r="CZ103" s="6"/>
      <c r="DA103" s="6"/>
      <c r="DB103" s="6"/>
      <c r="DC103" s="6"/>
      <c r="DD103" s="6"/>
      <c r="DE103" s="6"/>
      <c r="DF103" s="6">
        <v>1</v>
      </c>
      <c r="DG103" s="6"/>
      <c r="DH103" s="6"/>
      <c r="DI103" s="6"/>
      <c r="DJ103" s="6"/>
      <c r="DK103" s="6"/>
      <c r="DL103" s="6"/>
      <c r="DM103" s="6"/>
      <c r="DN103" s="6"/>
      <c r="DO103" s="6"/>
      <c r="DP103" s="6">
        <v>2</v>
      </c>
      <c r="DQ103" s="6">
        <v>1</v>
      </c>
      <c r="DR103" s="6">
        <v>1</v>
      </c>
      <c r="DS103" s="6"/>
      <c r="DT103" s="6"/>
      <c r="DU103" s="6"/>
      <c r="DV103" s="6"/>
      <c r="DW103" s="6"/>
      <c r="DX103" s="6"/>
      <c r="DY103" s="6"/>
      <c r="DZ103" s="6"/>
      <c r="EA103" s="6"/>
      <c r="EB103" s="6"/>
      <c r="EC103" s="6"/>
      <c r="ED103" s="6"/>
      <c r="EE103" s="6"/>
      <c r="EF103" s="6"/>
      <c r="EG103" s="6"/>
      <c r="EH103" s="6"/>
      <c r="EI103" s="6"/>
      <c r="EJ103" s="6"/>
      <c r="EK103" s="6"/>
      <c r="EL103" s="6"/>
      <c r="EM103" s="6"/>
      <c r="EN103" s="6">
        <v>22</v>
      </c>
      <c r="EO103" s="6"/>
      <c r="EP103" s="6"/>
      <c r="EQ103" s="6"/>
      <c r="ER103" s="6"/>
      <c r="ES103" s="6"/>
      <c r="ET103" s="6"/>
      <c r="EU103" s="6"/>
      <c r="EV103" s="6"/>
      <c r="EW103" s="6"/>
      <c r="EX103" s="6"/>
      <c r="EY103" s="6"/>
      <c r="EZ103" s="6"/>
      <c r="FA103" s="6"/>
      <c r="FB103" s="6"/>
      <c r="FC103" s="6"/>
      <c r="FD103" s="6"/>
      <c r="FX103" s="12">
        <v>1</v>
      </c>
      <c r="FY103" s="12">
        <v>7</v>
      </c>
      <c r="GD103" s="12">
        <v>2</v>
      </c>
      <c r="HU103" s="8"/>
      <c r="HV103" s="8"/>
      <c r="HW103" s="8">
        <v>3</v>
      </c>
      <c r="HX103" s="8"/>
      <c r="HY103" s="8">
        <v>4</v>
      </c>
      <c r="HZ103" s="8"/>
      <c r="IA103" s="8">
        <v>22</v>
      </c>
      <c r="IB103" s="8">
        <v>5</v>
      </c>
      <c r="IC103" s="8"/>
      <c r="ID103" s="8"/>
      <c r="IE103" s="8"/>
      <c r="IF103" s="8"/>
      <c r="IG103" s="8"/>
      <c r="IH103" s="8">
        <v>22</v>
      </c>
      <c r="II103" s="8"/>
      <c r="IJ103" s="8"/>
      <c r="IK103" s="8"/>
      <c r="IL103" s="8"/>
      <c r="IM103" s="16"/>
      <c r="IN103" s="16"/>
      <c r="IO103" s="16"/>
      <c r="IP103" s="8">
        <v>56</v>
      </c>
      <c r="IQ103" s="5">
        <v>1</v>
      </c>
      <c r="JD103" s="6">
        <v>87</v>
      </c>
    </row>
    <row r="104" spans="1:264" x14ac:dyDescent="0.25">
      <c r="A104" s="5">
        <v>88</v>
      </c>
      <c r="B104">
        <v>213129</v>
      </c>
      <c r="C104">
        <v>6761515</v>
      </c>
      <c r="D104">
        <v>3</v>
      </c>
      <c r="E104">
        <v>88</v>
      </c>
      <c r="F104" s="7">
        <v>88</v>
      </c>
      <c r="G104" s="6">
        <v>88</v>
      </c>
      <c r="H104" s="6"/>
      <c r="I104" s="6"/>
      <c r="J104" s="6"/>
      <c r="K104" s="6"/>
      <c r="L104" s="6"/>
      <c r="M104" s="6"/>
      <c r="N104" s="6"/>
      <c r="O104" s="6"/>
      <c r="P104" s="6"/>
      <c r="Q104" s="6"/>
      <c r="R104" s="6"/>
      <c r="S104" s="6"/>
      <c r="T104" s="6">
        <v>1</v>
      </c>
      <c r="U104" s="6"/>
      <c r="V104" s="6"/>
      <c r="W104" s="6"/>
      <c r="X104" s="6"/>
      <c r="Y104" s="6"/>
      <c r="Z104" s="6"/>
      <c r="AA104" s="6"/>
      <c r="AB104" s="6"/>
      <c r="AC104" s="6"/>
      <c r="AD104" s="6"/>
      <c r="AE104" s="6"/>
      <c r="AF104" s="6"/>
      <c r="AG104" s="6"/>
      <c r="AH104" s="6"/>
      <c r="AI104" s="6"/>
      <c r="AJ104" s="6">
        <v>1</v>
      </c>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v>2</v>
      </c>
      <c r="BP104" s="6"/>
      <c r="BQ104" s="6">
        <v>7</v>
      </c>
      <c r="BR104" s="6"/>
      <c r="BS104" s="6">
        <v>1</v>
      </c>
      <c r="BT104" s="6"/>
      <c r="BU104" s="6"/>
      <c r="BV104" s="6"/>
      <c r="BW104" s="6"/>
      <c r="BX104" s="6"/>
      <c r="BY104" s="6"/>
      <c r="BZ104" s="6"/>
      <c r="CA104" s="6"/>
      <c r="CB104" s="6">
        <v>3</v>
      </c>
      <c r="CC104" s="6"/>
      <c r="CD104" s="6"/>
      <c r="CE104" s="6"/>
      <c r="CF104" s="6"/>
      <c r="CG104" s="6"/>
      <c r="CH104" s="6"/>
      <c r="CI104" s="6"/>
      <c r="CJ104" s="6"/>
      <c r="CK104" s="6"/>
      <c r="CL104" s="6"/>
      <c r="CM104" s="6">
        <v>1</v>
      </c>
      <c r="CN104" s="6"/>
      <c r="CO104" s="6"/>
      <c r="CP104" s="6"/>
      <c r="CQ104" s="6"/>
      <c r="CR104" s="6">
        <v>1</v>
      </c>
      <c r="CS104" s="6"/>
      <c r="CT104" s="6"/>
      <c r="CU104" s="6"/>
      <c r="CV104" s="6"/>
      <c r="CW104" s="6"/>
      <c r="CX104" s="6"/>
      <c r="CY104" s="6"/>
      <c r="CZ104" s="6"/>
      <c r="DA104" s="6"/>
      <c r="DB104" s="6"/>
      <c r="DC104" s="6"/>
      <c r="DD104" s="6"/>
      <c r="DE104" s="6"/>
      <c r="DF104" s="6"/>
      <c r="DG104" s="6"/>
      <c r="DH104" s="6"/>
      <c r="DI104" s="6"/>
      <c r="DJ104" s="6"/>
      <c r="DK104" s="6"/>
      <c r="DL104" s="6"/>
      <c r="DM104" s="6"/>
      <c r="DN104" s="6"/>
      <c r="DO104" s="6">
        <v>1</v>
      </c>
      <c r="DP104" s="6"/>
      <c r="DQ104" s="6"/>
      <c r="DR104" s="6"/>
      <c r="DS104" s="6"/>
      <c r="DT104" s="6"/>
      <c r="DU104" s="6">
        <v>1</v>
      </c>
      <c r="DV104" s="6"/>
      <c r="DW104" s="6"/>
      <c r="DX104" s="6"/>
      <c r="DY104" s="6"/>
      <c r="DZ104" s="6"/>
      <c r="EA104" s="6"/>
      <c r="EB104" s="6"/>
      <c r="EC104" s="6"/>
      <c r="ED104" s="6"/>
      <c r="EE104" s="6"/>
      <c r="EF104" s="6"/>
      <c r="EG104" s="6">
        <v>1</v>
      </c>
      <c r="EH104" s="6"/>
      <c r="EI104" s="6"/>
      <c r="EJ104" s="6"/>
      <c r="EK104" s="6"/>
      <c r="EL104" s="6"/>
      <c r="EM104" s="6"/>
      <c r="EN104" s="6"/>
      <c r="EO104" s="6"/>
      <c r="EP104" s="6"/>
      <c r="EQ104" s="6"/>
      <c r="ER104" s="6"/>
      <c r="ES104" s="6">
        <v>1</v>
      </c>
      <c r="ET104" s="6"/>
      <c r="EU104" s="6"/>
      <c r="EV104" s="6"/>
      <c r="EW104" s="6"/>
      <c r="EX104" s="6"/>
      <c r="EY104" s="6"/>
      <c r="EZ104" s="6"/>
      <c r="FA104" s="6"/>
      <c r="FB104" s="6"/>
      <c r="FC104" s="6"/>
      <c r="FD104" s="6"/>
      <c r="FY104" s="12">
        <v>4</v>
      </c>
      <c r="FZ104" s="12">
        <v>1</v>
      </c>
      <c r="GB104" s="12">
        <v>1</v>
      </c>
      <c r="HU104" s="8"/>
      <c r="HV104" s="8"/>
      <c r="HW104" s="8"/>
      <c r="HX104" s="8"/>
      <c r="HY104" s="8">
        <v>1</v>
      </c>
      <c r="HZ104" s="8">
        <v>1</v>
      </c>
      <c r="IA104" s="8">
        <v>21</v>
      </c>
      <c r="IB104" s="8">
        <v>1</v>
      </c>
      <c r="IC104" s="8"/>
      <c r="ID104" s="8">
        <v>1</v>
      </c>
      <c r="IE104" s="8">
        <v>1</v>
      </c>
      <c r="IF104" s="8"/>
      <c r="IG104" s="8"/>
      <c r="IH104" s="8">
        <v>1</v>
      </c>
      <c r="II104" s="8"/>
      <c r="IJ104" s="8"/>
      <c r="IK104" s="8"/>
      <c r="IL104" s="8"/>
      <c r="IM104" s="16"/>
      <c r="IN104" s="16"/>
      <c r="IO104" s="16"/>
      <c r="IP104" s="8">
        <v>27</v>
      </c>
      <c r="IQ104" s="5">
        <v>1</v>
      </c>
      <c r="JD104" s="6">
        <v>88</v>
      </c>
    </row>
    <row r="105" spans="1:264" x14ac:dyDescent="0.25">
      <c r="A105" s="5">
        <v>179</v>
      </c>
      <c r="B105">
        <v>298032</v>
      </c>
      <c r="C105">
        <v>6696287</v>
      </c>
      <c r="D105">
        <v>3</v>
      </c>
      <c r="E105">
        <v>179</v>
      </c>
      <c r="F105" s="7">
        <v>179</v>
      </c>
      <c r="G105" s="6">
        <v>179</v>
      </c>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v>2</v>
      </c>
      <c r="AX105" s="6"/>
      <c r="AY105" s="6"/>
      <c r="AZ105" s="6"/>
      <c r="BA105" s="6"/>
      <c r="BB105" s="6"/>
      <c r="BC105" s="6"/>
      <c r="BD105" s="6"/>
      <c r="BE105" s="6"/>
      <c r="BF105" s="6"/>
      <c r="BG105" s="6"/>
      <c r="BH105" s="6"/>
      <c r="BI105" s="6"/>
      <c r="BJ105" s="6"/>
      <c r="BK105" s="6"/>
      <c r="BL105" s="6"/>
      <c r="BM105" s="6"/>
      <c r="BN105" s="6"/>
      <c r="BO105" s="6"/>
      <c r="BP105" s="6"/>
      <c r="BQ105" s="6">
        <v>1</v>
      </c>
      <c r="BR105" s="6"/>
      <c r="BS105" s="6"/>
      <c r="BT105" s="6"/>
      <c r="BU105" s="6"/>
      <c r="BV105" s="6"/>
      <c r="BW105" s="6"/>
      <c r="BX105" s="6"/>
      <c r="BY105" s="6"/>
      <c r="BZ105" s="6"/>
      <c r="CA105" s="6"/>
      <c r="CB105" s="6">
        <v>2</v>
      </c>
      <c r="CC105" s="6"/>
      <c r="CD105" s="6"/>
      <c r="CE105" s="6"/>
      <c r="CF105" s="6"/>
      <c r="CG105" s="6"/>
      <c r="CH105" s="6"/>
      <c r="CI105" s="6"/>
      <c r="CJ105" s="6"/>
      <c r="CK105" s="6"/>
      <c r="CL105" s="6"/>
      <c r="CM105" s="6"/>
      <c r="CN105" s="6"/>
      <c r="CO105" s="6"/>
      <c r="CP105" s="6"/>
      <c r="CQ105" s="6"/>
      <c r="CR105" s="6">
        <v>1</v>
      </c>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6"/>
      <c r="EA105" s="6"/>
      <c r="EB105" s="6"/>
      <c r="EC105" s="6"/>
      <c r="ED105" s="6"/>
      <c r="EE105" s="6"/>
      <c r="EF105" s="6"/>
      <c r="EG105" s="6">
        <v>1</v>
      </c>
      <c r="EH105" s="6"/>
      <c r="EI105" s="6"/>
      <c r="EJ105" s="6"/>
      <c r="EK105" s="6"/>
      <c r="EL105" s="6"/>
      <c r="EM105" s="6"/>
      <c r="EN105" s="6"/>
      <c r="EO105" s="6"/>
      <c r="EP105" s="6"/>
      <c r="EQ105" s="6"/>
      <c r="ER105" s="6"/>
      <c r="ES105" s="6"/>
      <c r="ET105" s="6"/>
      <c r="EU105" s="6"/>
      <c r="EV105" s="6"/>
      <c r="EW105" s="6"/>
      <c r="EX105" s="6"/>
      <c r="EY105" s="6"/>
      <c r="EZ105" s="6"/>
      <c r="FA105" s="6"/>
      <c r="FB105" s="6"/>
      <c r="FC105" s="6"/>
      <c r="FD105" s="6"/>
      <c r="FP105" s="12">
        <v>1</v>
      </c>
      <c r="FS105" s="12">
        <v>1</v>
      </c>
      <c r="FY105" s="12">
        <v>15</v>
      </c>
      <c r="GD105" s="12">
        <v>1</v>
      </c>
      <c r="HU105" s="8"/>
      <c r="HV105" s="8"/>
      <c r="HW105" s="8"/>
      <c r="HX105" s="8"/>
      <c r="HY105" s="8"/>
      <c r="HZ105" s="8"/>
      <c r="IA105" s="8">
        <v>24</v>
      </c>
      <c r="IB105" s="8"/>
      <c r="IC105" s="8"/>
      <c r="ID105" s="8"/>
      <c r="IE105" s="8">
        <v>1</v>
      </c>
      <c r="IF105" s="8"/>
      <c r="IG105" s="8"/>
      <c r="IH105" s="8"/>
      <c r="II105" s="8"/>
      <c r="IJ105" s="8"/>
      <c r="IK105" s="8"/>
      <c r="IL105" s="8"/>
      <c r="IM105" s="16"/>
      <c r="IN105" s="16"/>
      <c r="IO105" s="16"/>
      <c r="IP105" s="8">
        <v>25</v>
      </c>
      <c r="IQ105" s="5">
        <v>1</v>
      </c>
      <c r="JD105" s="6">
        <v>179</v>
      </c>
    </row>
    <row r="106" spans="1:264" x14ac:dyDescent="0.25">
      <c r="A106" s="5">
        <v>148</v>
      </c>
      <c r="B106">
        <v>356311</v>
      </c>
      <c r="C106">
        <v>6689796</v>
      </c>
      <c r="D106">
        <v>3</v>
      </c>
      <c r="E106">
        <v>148</v>
      </c>
      <c r="F106" s="7">
        <v>148</v>
      </c>
      <c r="G106" s="6">
        <v>148</v>
      </c>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v>1</v>
      </c>
      <c r="BQ106" s="6">
        <v>3</v>
      </c>
      <c r="BR106" s="6"/>
      <c r="BS106" s="6"/>
      <c r="BT106" s="6"/>
      <c r="BU106" s="6"/>
      <c r="BV106" s="6"/>
      <c r="BW106" s="6"/>
      <c r="BX106" s="6"/>
      <c r="BY106" s="6"/>
      <c r="BZ106" s="6"/>
      <c r="CA106" s="6"/>
      <c r="CB106" s="6"/>
      <c r="CC106" s="6"/>
      <c r="CD106" s="6"/>
      <c r="CE106" s="6"/>
      <c r="CF106" s="6"/>
      <c r="CG106" s="6"/>
      <c r="CH106" s="6"/>
      <c r="CI106" s="6"/>
      <c r="CJ106" s="6"/>
      <c r="CK106" s="6"/>
      <c r="CL106" s="6"/>
      <c r="CM106" s="6"/>
      <c r="CN106" s="6">
        <v>3</v>
      </c>
      <c r="CO106" s="6"/>
      <c r="CP106" s="6"/>
      <c r="CQ106" s="6"/>
      <c r="CR106" s="6"/>
      <c r="CS106" s="6"/>
      <c r="CT106" s="6"/>
      <c r="CU106" s="6"/>
      <c r="CV106" s="6"/>
      <c r="CW106" s="6"/>
      <c r="CX106" s="6"/>
      <c r="CY106" s="6"/>
      <c r="CZ106" s="6">
        <v>1</v>
      </c>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DZ106" s="6"/>
      <c r="EA106" s="6"/>
      <c r="EB106" s="6"/>
      <c r="EC106" s="6"/>
      <c r="ED106" s="6"/>
      <c r="EE106" s="6"/>
      <c r="EF106" s="6"/>
      <c r="EG106" s="6"/>
      <c r="EH106" s="6"/>
      <c r="EI106" s="6"/>
      <c r="EJ106" s="6"/>
      <c r="EK106" s="6"/>
      <c r="EL106" s="6"/>
      <c r="EM106" s="6"/>
      <c r="EN106" s="6"/>
      <c r="EO106" s="6"/>
      <c r="EP106" s="6"/>
      <c r="EQ106" s="6"/>
      <c r="ER106" s="6"/>
      <c r="ES106" s="6"/>
      <c r="ET106" s="6"/>
      <c r="EU106" s="6"/>
      <c r="EV106" s="6"/>
      <c r="EW106" s="6"/>
      <c r="EX106" s="6"/>
      <c r="EY106" s="6"/>
      <c r="EZ106" s="6"/>
      <c r="FA106" s="6"/>
      <c r="FB106" s="6">
        <v>1</v>
      </c>
      <c r="FC106" s="6"/>
      <c r="FD106" s="6"/>
      <c r="FR106" s="12">
        <v>1</v>
      </c>
      <c r="FS106" s="12">
        <v>1</v>
      </c>
      <c r="FY106" s="12">
        <v>4</v>
      </c>
      <c r="GE106" s="12">
        <v>3</v>
      </c>
      <c r="HU106" s="8"/>
      <c r="HV106" s="8"/>
      <c r="HW106" s="8"/>
      <c r="HX106" s="8"/>
      <c r="HY106" s="8"/>
      <c r="HZ106" s="8"/>
      <c r="IA106" s="8">
        <v>17</v>
      </c>
      <c r="IB106" s="8"/>
      <c r="IC106" s="8"/>
      <c r="ID106" s="8"/>
      <c r="IE106" s="8"/>
      <c r="IF106" s="8"/>
      <c r="IG106" s="8"/>
      <c r="IH106" s="8"/>
      <c r="II106" s="8"/>
      <c r="IJ106" s="8"/>
      <c r="IK106" s="8">
        <v>1</v>
      </c>
      <c r="IL106" s="8"/>
      <c r="IM106" s="16"/>
      <c r="IN106" s="16"/>
      <c r="IO106" s="16"/>
      <c r="IP106" s="8">
        <v>18</v>
      </c>
      <c r="IQ106" s="5">
        <v>1</v>
      </c>
      <c r="JD106" s="6">
        <v>148</v>
      </c>
    </row>
    <row r="107" spans="1:264" x14ac:dyDescent="0.25">
      <c r="A107" s="5">
        <v>189</v>
      </c>
      <c r="B107">
        <v>171253</v>
      </c>
      <c r="C107">
        <v>6791303</v>
      </c>
      <c r="D107">
        <v>3</v>
      </c>
      <c r="E107">
        <v>189</v>
      </c>
      <c r="F107" s="7">
        <v>189</v>
      </c>
      <c r="G107" s="6">
        <v>189</v>
      </c>
      <c r="H107" s="6"/>
      <c r="I107" s="6"/>
      <c r="J107" s="6"/>
      <c r="K107" s="6"/>
      <c r="L107" s="6"/>
      <c r="M107" s="6"/>
      <c r="N107" s="6">
        <v>1</v>
      </c>
      <c r="O107" s="6"/>
      <c r="P107" s="6"/>
      <c r="Q107" s="6"/>
      <c r="R107" s="6"/>
      <c r="S107" s="6"/>
      <c r="T107" s="6"/>
      <c r="U107" s="6"/>
      <c r="V107" s="6"/>
      <c r="W107" s="6"/>
      <c r="X107" s="6"/>
      <c r="Y107" s="6"/>
      <c r="Z107" s="6"/>
      <c r="AA107" s="6"/>
      <c r="AB107" s="6"/>
      <c r="AC107" s="6"/>
      <c r="AD107" s="6"/>
      <c r="AE107" s="6"/>
      <c r="AF107" s="6"/>
      <c r="AG107" s="6"/>
      <c r="AH107" s="6"/>
      <c r="AI107" s="6"/>
      <c r="AJ107" s="6">
        <v>1</v>
      </c>
      <c r="AK107" s="6"/>
      <c r="AL107" s="6"/>
      <c r="AM107" s="6">
        <v>1</v>
      </c>
      <c r="AN107" s="6">
        <v>1</v>
      </c>
      <c r="AO107" s="6"/>
      <c r="AP107" s="6"/>
      <c r="AQ107" s="6"/>
      <c r="AR107" s="6"/>
      <c r="AS107" s="6"/>
      <c r="AT107" s="6"/>
      <c r="AU107" s="6"/>
      <c r="AV107" s="6"/>
      <c r="AW107" s="6"/>
      <c r="AX107" s="6"/>
      <c r="AY107" s="6"/>
      <c r="AZ107" s="6"/>
      <c r="BA107" s="6"/>
      <c r="BB107" s="6"/>
      <c r="BC107" s="6"/>
      <c r="BD107" s="6"/>
      <c r="BE107" s="6"/>
      <c r="BF107" s="6"/>
      <c r="BG107" s="6"/>
      <c r="BH107" s="6">
        <v>1</v>
      </c>
      <c r="BI107" s="6"/>
      <c r="BJ107" s="6"/>
      <c r="BK107" s="6"/>
      <c r="BL107" s="6"/>
      <c r="BM107" s="6"/>
      <c r="BN107" s="6"/>
      <c r="BO107" s="6"/>
      <c r="BP107" s="6"/>
      <c r="BQ107" s="6">
        <v>3</v>
      </c>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v>1</v>
      </c>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6"/>
      <c r="EA107" s="6"/>
      <c r="EB107" s="6"/>
      <c r="EC107" s="6"/>
      <c r="ED107" s="6">
        <v>1</v>
      </c>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O107" s="12">
        <v>1</v>
      </c>
      <c r="FY107" s="12">
        <v>6</v>
      </c>
      <c r="HU107" s="8"/>
      <c r="HV107" s="8"/>
      <c r="HW107" s="8">
        <v>1</v>
      </c>
      <c r="HX107" s="8"/>
      <c r="HY107" s="8"/>
      <c r="HZ107" s="8">
        <v>3</v>
      </c>
      <c r="IA107" s="8">
        <v>12</v>
      </c>
      <c r="IB107" s="8"/>
      <c r="IC107" s="8"/>
      <c r="ID107" s="8"/>
      <c r="IE107" s="8">
        <v>1</v>
      </c>
      <c r="IF107" s="8"/>
      <c r="IG107" s="8"/>
      <c r="IH107" s="8"/>
      <c r="II107" s="8"/>
      <c r="IJ107" s="8"/>
      <c r="IK107" s="8"/>
      <c r="IL107" s="8"/>
      <c r="IM107" s="16"/>
      <c r="IN107" s="16"/>
      <c r="IO107" s="16"/>
      <c r="IP107" s="8">
        <v>17</v>
      </c>
      <c r="IQ107" s="5">
        <v>1</v>
      </c>
      <c r="JD107" s="6">
        <v>189</v>
      </c>
    </row>
    <row r="108" spans="1:264" x14ac:dyDescent="0.25">
      <c r="A108" s="5">
        <v>125</v>
      </c>
      <c r="B108">
        <v>251233</v>
      </c>
      <c r="C108">
        <v>6735768</v>
      </c>
      <c r="D108">
        <v>3</v>
      </c>
      <c r="E108">
        <v>125</v>
      </c>
      <c r="F108" s="7">
        <v>125</v>
      </c>
      <c r="G108" s="6">
        <v>125</v>
      </c>
      <c r="H108" s="6"/>
      <c r="I108" s="6"/>
      <c r="J108" s="6"/>
      <c r="K108" s="6"/>
      <c r="L108" s="6"/>
      <c r="M108" s="6"/>
      <c r="N108" s="6"/>
      <c r="O108" s="6"/>
      <c r="P108" s="6"/>
      <c r="Q108" s="6"/>
      <c r="R108" s="6"/>
      <c r="S108" s="6"/>
      <c r="T108" s="6">
        <v>1</v>
      </c>
      <c r="U108" s="6"/>
      <c r="V108" s="6"/>
      <c r="W108" s="6"/>
      <c r="X108" s="6"/>
      <c r="Y108" s="6"/>
      <c r="Z108" s="6"/>
      <c r="AA108" s="6">
        <v>2</v>
      </c>
      <c r="AB108" s="6">
        <v>1</v>
      </c>
      <c r="AC108" s="6"/>
      <c r="AD108" s="6"/>
      <c r="AE108" s="6"/>
      <c r="AF108" s="6"/>
      <c r="AG108" s="6"/>
      <c r="AH108" s="6"/>
      <c r="AI108" s="6"/>
      <c r="AJ108" s="6">
        <v>1</v>
      </c>
      <c r="AK108" s="6"/>
      <c r="AL108" s="6"/>
      <c r="AM108" s="6"/>
      <c r="AN108" s="6"/>
      <c r="AO108" s="6"/>
      <c r="AP108" s="6"/>
      <c r="AQ108" s="6"/>
      <c r="AR108" s="6"/>
      <c r="AS108" s="6"/>
      <c r="AT108" s="6"/>
      <c r="AU108" s="6"/>
      <c r="AV108" s="6"/>
      <c r="AW108" s="6">
        <v>2</v>
      </c>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c r="DQ108" s="6"/>
      <c r="DR108" s="6"/>
      <c r="DS108" s="6"/>
      <c r="DT108" s="6"/>
      <c r="DU108" s="6"/>
      <c r="DV108" s="6"/>
      <c r="DW108" s="6">
        <v>1</v>
      </c>
      <c r="DX108" s="6"/>
      <c r="DY108" s="6"/>
      <c r="DZ108" s="6"/>
      <c r="EA108" s="6"/>
      <c r="EB108" s="6"/>
      <c r="EC108" s="6"/>
      <c r="ED108" s="6"/>
      <c r="EE108" s="6"/>
      <c r="EF108" s="6"/>
      <c r="EG108" s="6"/>
      <c r="EH108" s="6">
        <v>1</v>
      </c>
      <c r="EI108" s="6"/>
      <c r="EJ108" s="6"/>
      <c r="EK108" s="6"/>
      <c r="EL108" s="6">
        <v>1</v>
      </c>
      <c r="EM108" s="6"/>
      <c r="EN108" s="6">
        <v>1</v>
      </c>
      <c r="EO108" s="6"/>
      <c r="EP108" s="6"/>
      <c r="EQ108" s="6"/>
      <c r="ER108" s="6"/>
      <c r="ES108" s="6"/>
      <c r="ET108" s="6"/>
      <c r="EU108" s="6"/>
      <c r="EV108" s="6"/>
      <c r="EW108" s="6"/>
      <c r="EX108" s="6"/>
      <c r="EY108" s="6"/>
      <c r="EZ108" s="6"/>
      <c r="FA108" s="6"/>
      <c r="FB108" s="6"/>
      <c r="FC108" s="6"/>
      <c r="FD108" s="6">
        <v>1</v>
      </c>
      <c r="FY108" s="12">
        <v>1</v>
      </c>
      <c r="HU108" s="8"/>
      <c r="HV108" s="8"/>
      <c r="HW108" s="8"/>
      <c r="HX108" s="8"/>
      <c r="HY108" s="8">
        <v>4</v>
      </c>
      <c r="HZ108" s="8">
        <v>1</v>
      </c>
      <c r="IA108" s="8">
        <v>3</v>
      </c>
      <c r="IB108" s="8"/>
      <c r="IC108" s="8"/>
      <c r="ID108" s="8"/>
      <c r="IE108" s="8">
        <v>1</v>
      </c>
      <c r="IF108" s="8"/>
      <c r="IG108" s="8"/>
      <c r="IH108" s="8">
        <v>3</v>
      </c>
      <c r="II108" s="8"/>
      <c r="IJ108" s="8"/>
      <c r="IK108" s="8"/>
      <c r="IL108" s="8">
        <v>1</v>
      </c>
      <c r="IM108" s="16"/>
      <c r="IN108" s="16"/>
      <c r="IO108" s="16"/>
      <c r="IP108" s="8">
        <v>13</v>
      </c>
      <c r="IQ108" s="5">
        <v>1</v>
      </c>
      <c r="JD108" s="6">
        <v>125</v>
      </c>
    </row>
    <row r="109" spans="1:264" x14ac:dyDescent="0.25">
      <c r="A109" s="5">
        <v>220</v>
      </c>
      <c r="B109">
        <v>318613</v>
      </c>
      <c r="C109">
        <v>6694666</v>
      </c>
      <c r="D109">
        <v>3</v>
      </c>
      <c r="E109">
        <v>220</v>
      </c>
      <c r="F109" s="7">
        <v>220</v>
      </c>
      <c r="G109" s="6">
        <v>220</v>
      </c>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v>1</v>
      </c>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c r="DO109" s="6"/>
      <c r="DP109" s="6"/>
      <c r="DQ109" s="6"/>
      <c r="DR109" s="6"/>
      <c r="DS109" s="6"/>
      <c r="DT109" s="6"/>
      <c r="DU109" s="6"/>
      <c r="DV109" s="6"/>
      <c r="DW109" s="6"/>
      <c r="DX109" s="6"/>
      <c r="DY109" s="6"/>
      <c r="DZ109" s="6"/>
      <c r="EA109" s="6"/>
      <c r="EB109" s="6"/>
      <c r="EC109" s="6"/>
      <c r="ED109" s="6"/>
      <c r="EE109" s="6"/>
      <c r="EF109" s="6"/>
      <c r="EG109" s="6"/>
      <c r="EH109" s="6"/>
      <c r="EI109" s="6"/>
      <c r="EJ109" s="6"/>
      <c r="EK109" s="6"/>
      <c r="EL109" s="6"/>
      <c r="EM109" s="6"/>
      <c r="EN109" s="6"/>
      <c r="EO109" s="6"/>
      <c r="EP109" s="6"/>
      <c r="EQ109" s="6"/>
      <c r="ER109" s="6"/>
      <c r="ES109" s="6"/>
      <c r="ET109" s="6"/>
      <c r="EU109" s="6"/>
      <c r="EV109" s="6"/>
      <c r="EW109" s="6"/>
      <c r="EX109" s="6"/>
      <c r="EY109" s="6"/>
      <c r="EZ109" s="6"/>
      <c r="FA109" s="6"/>
      <c r="FB109" s="6"/>
      <c r="FC109" s="6"/>
      <c r="FD109" s="6"/>
      <c r="FS109" s="12">
        <v>1</v>
      </c>
      <c r="FY109" s="12">
        <v>7</v>
      </c>
      <c r="GY109" s="27">
        <v>1</v>
      </c>
      <c r="HU109" s="8"/>
      <c r="HV109" s="8"/>
      <c r="HW109" s="8"/>
      <c r="HX109" s="8"/>
      <c r="HY109" s="8"/>
      <c r="HZ109" s="8"/>
      <c r="IA109" s="8">
        <v>9</v>
      </c>
      <c r="IB109" s="8">
        <v>1</v>
      </c>
      <c r="IC109" s="8"/>
      <c r="ID109" s="8"/>
      <c r="IE109" s="8"/>
      <c r="IF109" s="8"/>
      <c r="IG109" s="8"/>
      <c r="IH109" s="8"/>
      <c r="II109" s="8"/>
      <c r="IJ109" s="8"/>
      <c r="IK109" s="8"/>
      <c r="IL109" s="8"/>
      <c r="IM109" s="16"/>
      <c r="IN109" s="16"/>
      <c r="IO109" s="16"/>
      <c r="IP109" s="8">
        <v>10</v>
      </c>
      <c r="IQ109" s="5">
        <v>1</v>
      </c>
      <c r="JD109" s="6">
        <v>220</v>
      </c>
    </row>
    <row r="110" spans="1:264" x14ac:dyDescent="0.25">
      <c r="A110" s="5">
        <v>81</v>
      </c>
      <c r="B110">
        <v>168204</v>
      </c>
      <c r="C110">
        <v>6779972</v>
      </c>
      <c r="D110">
        <v>3</v>
      </c>
      <c r="E110">
        <v>81</v>
      </c>
      <c r="F110" s="7">
        <v>81</v>
      </c>
      <c r="G110" s="6">
        <v>81</v>
      </c>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v>1</v>
      </c>
      <c r="BB110" s="6"/>
      <c r="BC110" s="6"/>
      <c r="BD110" s="6"/>
      <c r="BE110" s="6"/>
      <c r="BF110" s="6"/>
      <c r="BG110" s="6"/>
      <c r="BH110" s="6"/>
      <c r="BI110" s="6"/>
      <c r="BJ110" s="6"/>
      <c r="BK110" s="6"/>
      <c r="BL110" s="6"/>
      <c r="BM110" s="6"/>
      <c r="BN110" s="6"/>
      <c r="BO110" s="6"/>
      <c r="BP110" s="6"/>
      <c r="BQ110" s="6">
        <v>1</v>
      </c>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6"/>
      <c r="EA110" s="6"/>
      <c r="EB110" s="6"/>
      <c r="EC110" s="6"/>
      <c r="ED110" s="6"/>
      <c r="EE110" s="6"/>
      <c r="EF110" s="6"/>
      <c r="EG110" s="6"/>
      <c r="EH110" s="6"/>
      <c r="EI110" s="6"/>
      <c r="EJ110" s="6"/>
      <c r="EK110" s="6"/>
      <c r="EL110" s="6"/>
      <c r="EM110" s="6"/>
      <c r="EN110" s="6"/>
      <c r="EO110" s="6"/>
      <c r="EP110" s="6"/>
      <c r="EQ110" s="6"/>
      <c r="ER110" s="6"/>
      <c r="ES110" s="6"/>
      <c r="ET110" s="6"/>
      <c r="EU110" s="6"/>
      <c r="EV110" s="6"/>
      <c r="EW110" s="6"/>
      <c r="EX110" s="6"/>
      <c r="EY110" s="6"/>
      <c r="EZ110" s="6"/>
      <c r="FA110" s="6"/>
      <c r="FB110" s="6"/>
      <c r="FC110" s="6"/>
      <c r="FD110" s="6"/>
      <c r="FF110" s="12">
        <v>1</v>
      </c>
      <c r="HU110" s="8"/>
      <c r="HV110" s="8"/>
      <c r="HW110" s="8"/>
      <c r="HX110" s="8"/>
      <c r="HY110" s="8">
        <v>1</v>
      </c>
      <c r="HZ110" s="8"/>
      <c r="IA110" s="8">
        <v>2</v>
      </c>
      <c r="IB110" s="8"/>
      <c r="IC110" s="8"/>
      <c r="ID110" s="8"/>
      <c r="IE110" s="8"/>
      <c r="IF110" s="8"/>
      <c r="IG110" s="8"/>
      <c r="IH110" s="8"/>
      <c r="II110" s="8"/>
      <c r="IJ110" s="8"/>
      <c r="IK110" s="8"/>
      <c r="IL110" s="8"/>
      <c r="IM110" s="16"/>
      <c r="IN110" s="16"/>
      <c r="IO110" s="16"/>
      <c r="IP110" s="8">
        <v>3</v>
      </c>
      <c r="IQ110" s="5">
        <v>1</v>
      </c>
      <c r="JD110" s="6">
        <v>81</v>
      </c>
    </row>
    <row r="111" spans="1:264" x14ac:dyDescent="0.25">
      <c r="A111" s="5">
        <v>80</v>
      </c>
      <c r="B111">
        <v>167552</v>
      </c>
      <c r="C111">
        <v>6779705</v>
      </c>
      <c r="D111">
        <v>3</v>
      </c>
      <c r="E111">
        <v>80</v>
      </c>
      <c r="F111" s="7">
        <v>80</v>
      </c>
      <c r="G111" s="6">
        <v>80</v>
      </c>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v>1</v>
      </c>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DZ111" s="6"/>
      <c r="EA111" s="6"/>
      <c r="EB111" s="6"/>
      <c r="EC111" s="6"/>
      <c r="ED111" s="6"/>
      <c r="EE111" s="6"/>
      <c r="EF111" s="6"/>
      <c r="EG111" s="6"/>
      <c r="EH111" s="6"/>
      <c r="EI111" s="6"/>
      <c r="EJ111" s="6"/>
      <c r="EK111" s="6"/>
      <c r="EL111" s="6"/>
      <c r="EM111" s="6"/>
      <c r="EN111" s="6"/>
      <c r="EO111" s="6"/>
      <c r="EP111" s="6"/>
      <c r="EQ111" s="6"/>
      <c r="ER111" s="6"/>
      <c r="ES111" s="6"/>
      <c r="ET111" s="6"/>
      <c r="EU111" s="6"/>
      <c r="EV111" s="6"/>
      <c r="EW111" s="6"/>
      <c r="EX111" s="6"/>
      <c r="EY111" s="6"/>
      <c r="EZ111" s="6"/>
      <c r="FA111" s="6"/>
      <c r="FB111" s="6"/>
      <c r="FC111" s="6"/>
      <c r="FD111" s="6"/>
      <c r="HU111" s="8"/>
      <c r="HV111" s="8"/>
      <c r="HW111" s="8"/>
      <c r="HX111" s="8"/>
      <c r="HY111" s="8"/>
      <c r="HZ111" s="8">
        <v>1</v>
      </c>
      <c r="IA111" s="8"/>
      <c r="IB111" s="8"/>
      <c r="IC111" s="8"/>
      <c r="ID111" s="8"/>
      <c r="IE111" s="8"/>
      <c r="IF111" s="8"/>
      <c r="IG111" s="8"/>
      <c r="IH111" s="8"/>
      <c r="II111" s="8"/>
      <c r="IJ111" s="8"/>
      <c r="IK111" s="8"/>
      <c r="IL111" s="8"/>
      <c r="IM111" s="16"/>
      <c r="IN111" s="16"/>
      <c r="IO111" s="16"/>
      <c r="IP111" s="8">
        <v>1</v>
      </c>
      <c r="IQ111" s="5">
        <v>1</v>
      </c>
      <c r="JD111" s="6">
        <v>80</v>
      </c>
    </row>
    <row r="112" spans="1:264" x14ac:dyDescent="0.25">
      <c r="A112" s="5">
        <v>166</v>
      </c>
      <c r="B112">
        <v>157123</v>
      </c>
      <c r="C112">
        <v>6773468</v>
      </c>
      <c r="D112">
        <v>3</v>
      </c>
      <c r="E112">
        <v>166</v>
      </c>
      <c r="F112" s="7">
        <v>166</v>
      </c>
      <c r="G112" s="6">
        <v>166</v>
      </c>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c r="CW112" s="6"/>
      <c r="CX112" s="6"/>
      <c r="CY112" s="6"/>
      <c r="CZ112" s="6"/>
      <c r="DA112" s="6"/>
      <c r="DB112" s="6"/>
      <c r="DC112" s="6"/>
      <c r="DD112" s="6"/>
      <c r="DE112" s="6"/>
      <c r="DF112" s="6"/>
      <c r="DG112" s="6"/>
      <c r="DH112" s="6"/>
      <c r="DI112" s="6"/>
      <c r="DJ112" s="6"/>
      <c r="DK112" s="6"/>
      <c r="DL112" s="6"/>
      <c r="DM112" s="6"/>
      <c r="DN112" s="6"/>
      <c r="DO112" s="6"/>
      <c r="DP112" s="6"/>
      <c r="DQ112" s="6"/>
      <c r="DR112" s="6"/>
      <c r="DS112" s="6"/>
      <c r="DT112" s="6"/>
      <c r="DU112" s="6"/>
      <c r="DV112" s="6"/>
      <c r="DW112" s="6"/>
      <c r="DX112" s="6"/>
      <c r="DY112" s="6"/>
      <c r="DZ112" s="6"/>
      <c r="EA112" s="6"/>
      <c r="EB112" s="6"/>
      <c r="EC112" s="6"/>
      <c r="ED112" s="6"/>
      <c r="EE112" s="6"/>
      <c r="EF112" s="6"/>
      <c r="EG112" s="6"/>
      <c r="EH112" s="6"/>
      <c r="EI112" s="6"/>
      <c r="EJ112" s="6"/>
      <c r="EK112" s="6"/>
      <c r="EL112" s="6"/>
      <c r="EM112" s="6"/>
      <c r="EN112" s="6"/>
      <c r="EO112" s="6"/>
      <c r="EP112" s="6"/>
      <c r="EQ112" s="6"/>
      <c r="ER112" s="6"/>
      <c r="ES112" s="6"/>
      <c r="ET112" s="6"/>
      <c r="EU112" s="6"/>
      <c r="EV112" s="6"/>
      <c r="EW112" s="6"/>
      <c r="EX112" s="6"/>
      <c r="EY112" s="6"/>
      <c r="EZ112" s="6"/>
      <c r="FA112" s="6"/>
      <c r="FB112" s="6"/>
      <c r="FC112" s="6"/>
      <c r="FD112" s="6"/>
      <c r="FY112" s="12">
        <v>1</v>
      </c>
      <c r="HU112" s="8"/>
      <c r="HV112" s="8"/>
      <c r="HW112" s="8"/>
      <c r="HX112" s="8"/>
      <c r="HY112" s="8"/>
      <c r="HZ112" s="8"/>
      <c r="IA112" s="8">
        <v>1</v>
      </c>
      <c r="IB112" s="8"/>
      <c r="IC112" s="8"/>
      <c r="ID112" s="8"/>
      <c r="IE112" s="8"/>
      <c r="IF112" s="8"/>
      <c r="IG112" s="8"/>
      <c r="IH112" s="8"/>
      <c r="II112" s="8"/>
      <c r="IJ112" s="8"/>
      <c r="IK112" s="8"/>
      <c r="IL112" s="8"/>
      <c r="IM112" s="16"/>
      <c r="IN112" s="16"/>
      <c r="IO112" s="16"/>
      <c r="IP112" s="8">
        <v>1</v>
      </c>
      <c r="IQ112" s="5">
        <v>1</v>
      </c>
      <c r="JD112" s="6">
        <v>166</v>
      </c>
    </row>
    <row r="113" spans="1:264" s="6" customFormat="1" x14ac:dyDescent="0.25">
      <c r="A113" s="6">
        <v>341</v>
      </c>
      <c r="B113" s="6">
        <v>812778</v>
      </c>
      <c r="C113" s="6">
        <v>6367341</v>
      </c>
      <c r="D113" s="6">
        <v>3</v>
      </c>
      <c r="E113" s="6">
        <v>341</v>
      </c>
      <c r="F113" s="18">
        <v>341</v>
      </c>
      <c r="G113" s="6">
        <v>341</v>
      </c>
      <c r="AA113" s="6">
        <v>18</v>
      </c>
      <c r="AV113" s="6">
        <v>1</v>
      </c>
      <c r="BF113" s="6">
        <v>1</v>
      </c>
      <c r="CB113" s="6">
        <v>3</v>
      </c>
      <c r="CJ113" s="6">
        <v>4</v>
      </c>
      <c r="CZ113" s="6">
        <v>1</v>
      </c>
      <c r="DX113" s="6">
        <v>2</v>
      </c>
      <c r="EH113" s="6">
        <v>1</v>
      </c>
      <c r="EL113" s="6">
        <v>130</v>
      </c>
      <c r="EN113" s="6">
        <v>20</v>
      </c>
      <c r="EO113" s="6">
        <v>25</v>
      </c>
      <c r="FE113" s="12"/>
      <c r="FF113" s="12"/>
      <c r="FG113" s="12"/>
      <c r="FH113" s="12"/>
      <c r="FI113" s="12"/>
      <c r="FJ113" s="12"/>
      <c r="FK113" s="12"/>
      <c r="FL113" s="12"/>
      <c r="FM113" s="12"/>
      <c r="FN113" s="12">
        <v>1</v>
      </c>
      <c r="FO113" s="12"/>
      <c r="FP113" s="12"/>
      <c r="FQ113" s="12"/>
      <c r="FR113" s="12"/>
      <c r="FS113" s="12"/>
      <c r="FT113" s="12"/>
      <c r="FU113" s="12"/>
      <c r="FV113" s="12"/>
      <c r="FW113" s="12"/>
      <c r="FX113" s="12"/>
      <c r="FY113" s="12"/>
      <c r="FZ113" s="12"/>
      <c r="GA113" s="12"/>
      <c r="GB113" s="12">
        <v>2</v>
      </c>
      <c r="GC113" s="12"/>
      <c r="GD113" s="12">
        <v>1</v>
      </c>
      <c r="GE113" s="12">
        <v>1</v>
      </c>
      <c r="GF113" s="12"/>
      <c r="GG113" s="12"/>
      <c r="GH113" s="12"/>
      <c r="GI113" s="12">
        <v>1</v>
      </c>
      <c r="GJ113" s="12"/>
      <c r="GK113" s="12"/>
      <c r="GL113" s="31"/>
      <c r="GM113" s="31"/>
      <c r="GN113" s="31"/>
      <c r="GO113" s="31"/>
      <c r="GP113" s="31"/>
      <c r="HN113" s="6">
        <v>2</v>
      </c>
      <c r="HU113" s="19"/>
      <c r="HV113" s="19"/>
      <c r="HW113" s="19"/>
      <c r="HX113" s="19"/>
      <c r="HY113" s="19">
        <v>18</v>
      </c>
      <c r="HZ113" s="19"/>
      <c r="IA113" s="19">
        <v>15</v>
      </c>
      <c r="IB113" s="19"/>
      <c r="IC113" s="19"/>
      <c r="ID113" s="19"/>
      <c r="IE113" s="19">
        <v>1</v>
      </c>
      <c r="IF113" s="19"/>
      <c r="IG113" s="19">
        <v>2</v>
      </c>
      <c r="IH113" s="19">
        <v>176</v>
      </c>
      <c r="II113" s="19"/>
      <c r="IJ113" s="19"/>
      <c r="IK113" s="19"/>
      <c r="IL113" s="19"/>
      <c r="IM113" s="20">
        <v>2</v>
      </c>
      <c r="IN113" s="20"/>
      <c r="IO113" s="20"/>
      <c r="IP113" s="19">
        <v>214</v>
      </c>
      <c r="IY113" s="6">
        <v>1</v>
      </c>
      <c r="JD113" s="6">
        <v>341</v>
      </c>
    </row>
    <row r="114" spans="1:264" s="12" customFormat="1" x14ac:dyDescent="0.25">
      <c r="A114" s="12">
        <v>272</v>
      </c>
      <c r="B114" s="12">
        <v>638227</v>
      </c>
      <c r="C114" s="12">
        <v>6650184</v>
      </c>
      <c r="D114" s="12">
        <v>5</v>
      </c>
      <c r="E114" s="12">
        <v>272</v>
      </c>
      <c r="F114" s="13">
        <v>272</v>
      </c>
      <c r="G114" s="12">
        <v>272</v>
      </c>
      <c r="AW114" s="12">
        <v>1</v>
      </c>
      <c r="BC114" s="12">
        <v>3</v>
      </c>
      <c r="CQ114" s="12">
        <v>1</v>
      </c>
      <c r="CV114" s="12">
        <v>8</v>
      </c>
      <c r="DA114" s="12">
        <v>1</v>
      </c>
      <c r="DX114" s="12">
        <v>9</v>
      </c>
      <c r="EO114" s="12">
        <v>3</v>
      </c>
      <c r="EQ114" s="12">
        <v>1</v>
      </c>
      <c r="ES114" s="12">
        <v>13</v>
      </c>
      <c r="EU114" s="12">
        <v>7</v>
      </c>
      <c r="EV114" s="12">
        <v>1</v>
      </c>
      <c r="EW114" s="12">
        <v>2</v>
      </c>
      <c r="GE114" s="12">
        <v>1</v>
      </c>
      <c r="GL114" s="12">
        <v>122</v>
      </c>
      <c r="GM114" s="12">
        <v>16</v>
      </c>
      <c r="HC114" s="12">
        <v>1</v>
      </c>
      <c r="HI114" s="12">
        <v>1</v>
      </c>
      <c r="HP114" s="12">
        <v>1</v>
      </c>
      <c r="HU114" s="14"/>
      <c r="HV114" s="14"/>
      <c r="HW114" s="14"/>
      <c r="HX114" s="14"/>
      <c r="HY114" s="14"/>
      <c r="HZ114" s="14"/>
      <c r="IA114" s="14">
        <v>15</v>
      </c>
      <c r="IB114" s="14"/>
      <c r="IC114" s="14"/>
      <c r="ID114" s="14"/>
      <c r="IE114" s="14"/>
      <c r="IF114" s="14"/>
      <c r="IG114" s="14">
        <v>9</v>
      </c>
      <c r="IH114" s="14">
        <v>166</v>
      </c>
      <c r="II114" s="14"/>
      <c r="IJ114" s="14">
        <v>1</v>
      </c>
      <c r="IK114" s="14"/>
      <c r="IL114" s="14"/>
      <c r="IM114" s="16"/>
      <c r="IN114" s="16"/>
      <c r="IO114" s="16">
        <v>1</v>
      </c>
      <c r="IP114" s="14">
        <v>192</v>
      </c>
      <c r="IT114" s="12">
        <v>1</v>
      </c>
      <c r="JD114" s="12">
        <v>272</v>
      </c>
    </row>
    <row r="115" spans="1:264" s="12" customFormat="1" x14ac:dyDescent="0.25">
      <c r="A115" s="12">
        <v>162</v>
      </c>
      <c r="B115" s="12">
        <v>319868</v>
      </c>
      <c r="C115" s="12">
        <v>6779109</v>
      </c>
      <c r="D115" s="12">
        <v>2</v>
      </c>
      <c r="E115" s="12">
        <v>162</v>
      </c>
      <c r="F115" s="13">
        <v>162</v>
      </c>
      <c r="G115" s="12">
        <v>162</v>
      </c>
      <c r="EL115" s="12">
        <v>3</v>
      </c>
      <c r="EN115" s="12">
        <v>4</v>
      </c>
      <c r="GL115" s="31"/>
      <c r="GM115" s="31"/>
      <c r="GN115" s="12">
        <v>13</v>
      </c>
      <c r="HU115" s="14"/>
      <c r="HV115" s="14"/>
      <c r="HW115" s="14"/>
      <c r="HX115" s="14"/>
      <c r="HY115" s="14"/>
      <c r="HZ115" s="14"/>
      <c r="IA115" s="14"/>
      <c r="IB115" s="14"/>
      <c r="IC115" s="14"/>
      <c r="ID115" s="14"/>
      <c r="IE115" s="14"/>
      <c r="IF115" s="14"/>
      <c r="IG115" s="14"/>
      <c r="IH115" s="14">
        <v>20</v>
      </c>
      <c r="II115" s="14"/>
      <c r="IJ115" s="14"/>
      <c r="IK115" s="14"/>
      <c r="IL115" s="14"/>
      <c r="IM115" s="16"/>
      <c r="IN115" s="16"/>
      <c r="IO115" s="16"/>
      <c r="IP115" s="14">
        <v>20</v>
      </c>
      <c r="IR115" s="12">
        <v>1</v>
      </c>
      <c r="JD115" s="12">
        <v>162</v>
      </c>
    </row>
    <row r="116" spans="1:264" s="12" customFormat="1" x14ac:dyDescent="0.25">
      <c r="A116" s="12">
        <v>311</v>
      </c>
      <c r="B116" s="12">
        <v>864440</v>
      </c>
      <c r="C116" s="12">
        <v>6300804</v>
      </c>
      <c r="D116" s="12">
        <v>4</v>
      </c>
      <c r="E116" s="12">
        <v>311</v>
      </c>
      <c r="F116" s="13">
        <v>311</v>
      </c>
      <c r="G116" s="12">
        <v>311</v>
      </c>
      <c r="Y116" s="12">
        <v>8</v>
      </c>
      <c r="ES116" s="12">
        <v>1</v>
      </c>
      <c r="GL116" s="31"/>
      <c r="GM116" s="31"/>
      <c r="GN116" s="31"/>
      <c r="GO116" s="31">
        <v>23</v>
      </c>
      <c r="GP116" s="31"/>
      <c r="HU116" s="14"/>
      <c r="HV116" s="14"/>
      <c r="HW116" s="14"/>
      <c r="HX116" s="14"/>
      <c r="HY116" s="14">
        <v>8</v>
      </c>
      <c r="HZ116" s="14"/>
      <c r="IA116" s="14">
        <v>23</v>
      </c>
      <c r="IB116" s="14"/>
      <c r="IC116" s="14"/>
      <c r="ID116" s="14"/>
      <c r="IE116" s="14"/>
      <c r="IF116" s="14"/>
      <c r="IG116" s="14"/>
      <c r="IH116" s="14">
        <v>1</v>
      </c>
      <c r="II116" s="14"/>
      <c r="IJ116" s="14"/>
      <c r="IK116" s="14"/>
      <c r="IL116" s="14"/>
      <c r="IM116" s="16"/>
      <c r="IN116" s="16"/>
      <c r="IO116" s="16"/>
      <c r="IP116" s="14">
        <v>32</v>
      </c>
      <c r="IY116" s="12">
        <v>1</v>
      </c>
      <c r="JD116" s="12">
        <v>311</v>
      </c>
    </row>
    <row r="117" spans="1:264" s="12" customFormat="1" x14ac:dyDescent="0.25">
      <c r="A117" s="12">
        <v>324</v>
      </c>
      <c r="B117" s="12">
        <v>945702</v>
      </c>
      <c r="C117" s="12">
        <v>6837993</v>
      </c>
      <c r="D117" s="12">
        <v>3</v>
      </c>
      <c r="E117" s="12">
        <v>324</v>
      </c>
      <c r="F117" s="13">
        <v>324</v>
      </c>
      <c r="G117" s="12">
        <v>324</v>
      </c>
      <c r="BC117" s="12">
        <v>4</v>
      </c>
      <c r="GL117" s="31"/>
      <c r="GM117" s="31"/>
      <c r="GN117" s="31"/>
      <c r="GO117" s="31"/>
      <c r="GP117" s="31">
        <v>13</v>
      </c>
      <c r="HU117" s="14"/>
      <c r="HV117" s="14"/>
      <c r="HW117" s="14"/>
      <c r="HX117" s="14"/>
      <c r="HY117" s="14"/>
      <c r="HZ117" s="14"/>
      <c r="IA117" s="14">
        <v>17</v>
      </c>
      <c r="IB117" s="14"/>
      <c r="IC117" s="14"/>
      <c r="ID117" s="14"/>
      <c r="IE117" s="14"/>
      <c r="IF117" s="14"/>
      <c r="IG117" s="14"/>
      <c r="IH117" s="14"/>
      <c r="II117" s="14"/>
      <c r="IJ117" s="14"/>
      <c r="IK117" s="14"/>
      <c r="IL117" s="14"/>
      <c r="IM117" s="16"/>
      <c r="IN117" s="16"/>
      <c r="IO117" s="16"/>
      <c r="IP117" s="14">
        <v>17</v>
      </c>
      <c r="IZ117" s="12">
        <v>1</v>
      </c>
      <c r="JD117" s="12">
        <v>324</v>
      </c>
    </row>
    <row r="118" spans="1:264" s="12" customFormat="1" x14ac:dyDescent="0.25">
      <c r="A118" s="12">
        <v>346</v>
      </c>
      <c r="B118" s="12">
        <v>955503</v>
      </c>
      <c r="C118" s="12">
        <v>6831501</v>
      </c>
      <c r="D118" s="12">
        <v>3</v>
      </c>
      <c r="E118" s="12">
        <v>346</v>
      </c>
      <c r="F118" s="13">
        <v>346</v>
      </c>
      <c r="G118" s="12">
        <v>346</v>
      </c>
      <c r="BC118" s="12">
        <v>2</v>
      </c>
      <c r="BD118" s="12">
        <v>2</v>
      </c>
      <c r="GE118" s="12">
        <v>1</v>
      </c>
      <c r="GL118" s="31"/>
      <c r="GM118" s="31"/>
      <c r="GN118" s="31"/>
      <c r="GO118" s="31"/>
      <c r="GP118" s="31">
        <v>20</v>
      </c>
      <c r="HU118" s="14"/>
      <c r="HV118" s="14"/>
      <c r="HW118" s="14"/>
      <c r="HX118" s="14"/>
      <c r="HY118" s="14"/>
      <c r="HZ118" s="14"/>
      <c r="IA118" s="14">
        <v>25</v>
      </c>
      <c r="IB118" s="14"/>
      <c r="IC118" s="14"/>
      <c r="ID118" s="14"/>
      <c r="IE118" s="14"/>
      <c r="IF118" s="14"/>
      <c r="IG118" s="14"/>
      <c r="IH118" s="14"/>
      <c r="II118" s="14"/>
      <c r="IJ118" s="14"/>
      <c r="IK118" s="14"/>
      <c r="IL118" s="14"/>
      <c r="IM118" s="16"/>
      <c r="IN118" s="16"/>
      <c r="IO118" s="16"/>
      <c r="IP118" s="14">
        <v>25</v>
      </c>
      <c r="IZ118" s="12">
        <v>1</v>
      </c>
      <c r="JD118" s="12">
        <v>346</v>
      </c>
    </row>
    <row r="119" spans="1:264" s="12" customFormat="1" x14ac:dyDescent="0.25">
      <c r="A119" s="12">
        <v>37</v>
      </c>
      <c r="B119" s="12">
        <v>646908</v>
      </c>
      <c r="C119" s="12">
        <v>6846342</v>
      </c>
      <c r="D119" s="12">
        <v>3</v>
      </c>
      <c r="E119" s="12">
        <v>37</v>
      </c>
      <c r="F119" s="13">
        <v>37</v>
      </c>
      <c r="G119" s="12">
        <v>37</v>
      </c>
      <c r="GL119" s="31"/>
      <c r="GM119" s="31"/>
      <c r="GN119" s="31"/>
      <c r="GO119" s="31"/>
      <c r="GP119" s="31"/>
      <c r="GQ119" s="27"/>
      <c r="GR119" s="27"/>
      <c r="GS119" s="27"/>
      <c r="GT119" s="27"/>
      <c r="GU119" s="27"/>
      <c r="GV119" s="27"/>
      <c r="GW119" s="27"/>
      <c r="GX119" s="27"/>
      <c r="GY119" s="27"/>
      <c r="GZ119" s="27"/>
      <c r="HA119" s="27"/>
      <c r="HB119" s="27"/>
      <c r="HC119" s="27"/>
      <c r="HP119" s="12">
        <v>1</v>
      </c>
      <c r="HU119" s="14"/>
      <c r="HV119" s="14"/>
      <c r="HW119" s="14"/>
      <c r="HX119" s="14"/>
      <c r="HY119" s="14"/>
      <c r="HZ119" s="14"/>
      <c r="IA119" s="14"/>
      <c r="IB119" s="14"/>
      <c r="IC119" s="14"/>
      <c r="ID119" s="14"/>
      <c r="IE119" s="14"/>
      <c r="IF119" s="14"/>
      <c r="IG119" s="14"/>
      <c r="IH119" s="14"/>
      <c r="II119" s="14"/>
      <c r="IJ119" s="14"/>
      <c r="IK119" s="14"/>
      <c r="IL119" s="14"/>
      <c r="IM119" s="16"/>
      <c r="IN119" s="16"/>
      <c r="IO119" s="16">
        <v>1</v>
      </c>
      <c r="IP119" s="14">
        <v>1</v>
      </c>
      <c r="IV119" s="12">
        <v>1</v>
      </c>
      <c r="JD119" s="12">
        <v>37</v>
      </c>
    </row>
    <row r="120" spans="1:264" s="9" customFormat="1" x14ac:dyDescent="0.25">
      <c r="A120" s="9">
        <v>256</v>
      </c>
      <c r="B120" s="9">
        <v>575954</v>
      </c>
      <c r="C120" s="9">
        <v>6333585</v>
      </c>
      <c r="D120" s="9">
        <v>2</v>
      </c>
      <c r="E120" s="9">
        <v>256</v>
      </c>
      <c r="F120" s="10">
        <v>256</v>
      </c>
      <c r="G120" s="9">
        <v>256</v>
      </c>
      <c r="DT120" s="9">
        <v>2</v>
      </c>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31"/>
      <c r="GM120" s="31"/>
      <c r="GN120" s="31"/>
      <c r="GO120" s="31"/>
      <c r="GP120" s="31"/>
      <c r="GQ120" s="27"/>
      <c r="GR120" s="27"/>
      <c r="GS120" s="27"/>
      <c r="GT120" s="27"/>
      <c r="GU120" s="27"/>
      <c r="GV120" s="27"/>
      <c r="GW120" s="27"/>
      <c r="GX120" s="27"/>
      <c r="GY120" s="27"/>
      <c r="GZ120" s="27"/>
      <c r="HA120" s="27"/>
      <c r="HB120" s="27"/>
      <c r="HC120" s="27"/>
      <c r="HD120" s="12"/>
      <c r="HE120" s="12"/>
      <c r="HF120" s="12"/>
      <c r="HG120" s="12"/>
      <c r="HH120" s="12"/>
      <c r="HI120" s="12"/>
      <c r="HJ120" s="12"/>
      <c r="HK120" s="12"/>
      <c r="HL120" s="12"/>
      <c r="HM120" s="12"/>
      <c r="HN120" s="12"/>
      <c r="HO120" s="12"/>
      <c r="HP120" s="12"/>
      <c r="HQ120" s="12"/>
      <c r="HR120" s="12"/>
      <c r="HS120" s="12"/>
      <c r="HT120" s="12"/>
      <c r="HU120" s="11"/>
      <c r="HV120" s="11"/>
      <c r="HW120" s="11"/>
      <c r="HX120" s="11"/>
      <c r="HY120" s="11"/>
      <c r="HZ120" s="11"/>
      <c r="IA120" s="11"/>
      <c r="IB120" s="11"/>
      <c r="IC120" s="11">
        <v>2</v>
      </c>
      <c r="ID120" s="11"/>
      <c r="IE120" s="11"/>
      <c r="IF120" s="11"/>
      <c r="IG120" s="11"/>
      <c r="IH120" s="11"/>
      <c r="II120" s="11"/>
      <c r="IJ120" s="11"/>
      <c r="IK120" s="11"/>
      <c r="IL120" s="11"/>
      <c r="IM120" s="16"/>
      <c r="IN120" s="16"/>
      <c r="IO120" s="16"/>
      <c r="IP120" s="11">
        <v>2</v>
      </c>
      <c r="JC120" s="9">
        <v>1</v>
      </c>
      <c r="JD120" s="9">
        <v>256</v>
      </c>
    </row>
    <row r="121" spans="1:264" s="9" customFormat="1" x14ac:dyDescent="0.25">
      <c r="A121" s="9">
        <v>328</v>
      </c>
      <c r="B121" s="9">
        <v>492589</v>
      </c>
      <c r="C121" s="9">
        <v>6442899</v>
      </c>
      <c r="D121" s="9">
        <v>2</v>
      </c>
      <c r="E121" s="9">
        <v>328</v>
      </c>
      <c r="F121" s="10">
        <v>328</v>
      </c>
      <c r="G121" s="9">
        <v>328</v>
      </c>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v>1</v>
      </c>
      <c r="GI121" s="12"/>
      <c r="GJ121" s="12"/>
      <c r="GK121" s="12"/>
      <c r="GL121" s="31"/>
      <c r="GM121" s="31"/>
      <c r="GN121" s="31"/>
      <c r="GO121" s="31"/>
      <c r="GP121" s="31"/>
      <c r="GQ121" s="27"/>
      <c r="GR121" s="27"/>
      <c r="GS121" s="27"/>
      <c r="GT121" s="27"/>
      <c r="GU121" s="27"/>
      <c r="GV121" s="27"/>
      <c r="GW121" s="27"/>
      <c r="GX121" s="27"/>
      <c r="GY121" s="27"/>
      <c r="GZ121" s="27"/>
      <c r="HA121" s="27"/>
      <c r="HB121" s="27"/>
      <c r="HC121" s="27"/>
      <c r="HD121" s="12"/>
      <c r="HE121" s="12"/>
      <c r="HF121" s="12"/>
      <c r="HG121" s="12"/>
      <c r="HH121" s="12"/>
      <c r="HI121" s="12"/>
      <c r="HJ121" s="12"/>
      <c r="HK121" s="12"/>
      <c r="HL121" s="12"/>
      <c r="HM121" s="12"/>
      <c r="HN121" s="12"/>
      <c r="HO121" s="12"/>
      <c r="HP121" s="12"/>
      <c r="HQ121" s="12"/>
      <c r="HR121" s="12"/>
      <c r="HS121" s="12"/>
      <c r="HT121" s="12"/>
      <c r="HU121" s="11"/>
      <c r="HV121" s="11"/>
      <c r="HW121" s="11"/>
      <c r="HX121" s="11"/>
      <c r="HY121" s="11"/>
      <c r="HZ121" s="11"/>
      <c r="IA121" s="11"/>
      <c r="IB121" s="11">
        <v>1</v>
      </c>
      <c r="IC121" s="11"/>
      <c r="ID121" s="11"/>
      <c r="IE121" s="11"/>
      <c r="IF121" s="11"/>
      <c r="IG121" s="11"/>
      <c r="IH121" s="11"/>
      <c r="II121" s="11"/>
      <c r="IJ121" s="11"/>
      <c r="IK121" s="11"/>
      <c r="IL121" s="11"/>
      <c r="IM121" s="16"/>
      <c r="IN121" s="16"/>
      <c r="IO121" s="16"/>
      <c r="IP121" s="11">
        <v>1</v>
      </c>
      <c r="JC121" s="9">
        <v>1</v>
      </c>
      <c r="JD121" s="9">
        <v>328</v>
      </c>
    </row>
    <row r="122" spans="1:264" s="9" customFormat="1" x14ac:dyDescent="0.25">
      <c r="A122" s="9">
        <v>304</v>
      </c>
      <c r="B122" s="9">
        <v>912789</v>
      </c>
      <c r="C122" s="9">
        <v>6623929</v>
      </c>
      <c r="D122" s="9">
        <v>2</v>
      </c>
      <c r="E122" s="9">
        <v>304</v>
      </c>
      <c r="F122" s="10">
        <v>304</v>
      </c>
      <c r="G122" s="9">
        <v>304</v>
      </c>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v>2</v>
      </c>
      <c r="GF122" s="12"/>
      <c r="GG122" s="12"/>
      <c r="GH122" s="12"/>
      <c r="GI122" s="12"/>
      <c r="GJ122" s="12"/>
      <c r="GK122" s="12"/>
      <c r="GL122" s="31"/>
      <c r="GM122" s="31"/>
      <c r="GN122" s="31"/>
      <c r="GO122" s="31"/>
      <c r="GP122" s="31"/>
      <c r="GQ122" s="27"/>
      <c r="GR122" s="27"/>
      <c r="GS122" s="27"/>
      <c r="GT122" s="27"/>
      <c r="GU122" s="27"/>
      <c r="GV122" s="27"/>
      <c r="GW122" s="27"/>
      <c r="GX122" s="27"/>
      <c r="GY122" s="27"/>
      <c r="GZ122" s="27"/>
      <c r="HA122" s="27"/>
      <c r="HB122" s="27"/>
      <c r="HC122" s="27"/>
      <c r="HD122" s="12"/>
      <c r="HE122" s="12"/>
      <c r="HF122" s="12"/>
      <c r="HG122" s="12"/>
      <c r="HH122" s="12"/>
      <c r="HI122" s="12"/>
      <c r="HJ122" s="12"/>
      <c r="HK122" s="12"/>
      <c r="HL122" s="12"/>
      <c r="HM122" s="12"/>
      <c r="HN122" s="12"/>
      <c r="HO122" s="12"/>
      <c r="HP122" s="12"/>
      <c r="HQ122" s="12"/>
      <c r="HR122" s="12"/>
      <c r="HS122" s="12"/>
      <c r="HT122" s="12"/>
      <c r="HU122" s="11"/>
      <c r="HV122" s="11"/>
      <c r="HW122" s="11"/>
      <c r="HX122" s="11"/>
      <c r="HY122" s="11"/>
      <c r="HZ122" s="11"/>
      <c r="IA122" s="11">
        <v>2</v>
      </c>
      <c r="IB122" s="11"/>
      <c r="IC122" s="11"/>
      <c r="ID122" s="11"/>
      <c r="IE122" s="11"/>
      <c r="IF122" s="11"/>
      <c r="IG122" s="11"/>
      <c r="IH122" s="11"/>
      <c r="II122" s="11"/>
      <c r="IJ122" s="11"/>
      <c r="IK122" s="11"/>
      <c r="IL122" s="11"/>
      <c r="IM122" s="16"/>
      <c r="IN122" s="16"/>
      <c r="IO122" s="16"/>
      <c r="IP122" s="11">
        <v>2</v>
      </c>
      <c r="JB122" s="9">
        <v>1</v>
      </c>
      <c r="JD122" s="9">
        <v>304</v>
      </c>
    </row>
    <row r="123" spans="1:264" s="9" customFormat="1" x14ac:dyDescent="0.25">
      <c r="A123" s="9">
        <v>332</v>
      </c>
      <c r="B123" s="9">
        <v>917850</v>
      </c>
      <c r="C123" s="9">
        <v>6656530</v>
      </c>
      <c r="D123" s="9">
        <v>2</v>
      </c>
      <c r="E123" s="9">
        <v>332</v>
      </c>
      <c r="F123" s="10">
        <v>332</v>
      </c>
      <c r="G123" s="9">
        <v>332</v>
      </c>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31"/>
      <c r="GM123" s="31"/>
      <c r="GN123" s="31"/>
      <c r="GO123" s="31"/>
      <c r="GP123" s="31"/>
      <c r="GQ123" s="27"/>
      <c r="GR123" s="27"/>
      <c r="GS123" s="27"/>
      <c r="GT123" s="27"/>
      <c r="GU123" s="27"/>
      <c r="GV123" s="27"/>
      <c r="GW123" s="27"/>
      <c r="GX123" s="27"/>
      <c r="GY123" s="27"/>
      <c r="GZ123" s="27"/>
      <c r="HA123" s="27"/>
      <c r="HB123" s="27"/>
      <c r="HC123" s="27"/>
      <c r="HD123" s="12"/>
      <c r="HE123" s="12"/>
      <c r="HF123" s="12"/>
      <c r="HG123" s="12"/>
      <c r="HH123" s="12"/>
      <c r="HI123" s="12"/>
      <c r="HJ123" s="12"/>
      <c r="HK123" s="12"/>
      <c r="HL123" s="12"/>
      <c r="HM123" s="12"/>
      <c r="HN123" s="12"/>
      <c r="HO123" s="12">
        <v>1</v>
      </c>
      <c r="HP123" s="12"/>
      <c r="HQ123" s="12"/>
      <c r="HR123" s="12"/>
      <c r="HS123" s="12"/>
      <c r="HT123" s="12"/>
      <c r="HU123" s="11"/>
      <c r="HV123" s="11"/>
      <c r="HW123" s="11"/>
      <c r="HX123" s="11"/>
      <c r="HY123" s="11"/>
      <c r="HZ123" s="11"/>
      <c r="IA123" s="11"/>
      <c r="IB123" s="11">
        <v>1</v>
      </c>
      <c r="IC123" s="11"/>
      <c r="ID123" s="11"/>
      <c r="IE123" s="11"/>
      <c r="IF123" s="11"/>
      <c r="IG123" s="11"/>
      <c r="IH123" s="11"/>
      <c r="II123" s="11"/>
      <c r="IJ123" s="11"/>
      <c r="IK123" s="11"/>
      <c r="IL123" s="11"/>
      <c r="IM123" s="16"/>
      <c r="IN123" s="16"/>
      <c r="IO123" s="16"/>
      <c r="IP123" s="11">
        <v>1</v>
      </c>
      <c r="JB123" s="9">
        <v>1</v>
      </c>
      <c r="JD123" s="9">
        <v>332</v>
      </c>
    </row>
    <row r="124" spans="1:264" s="9" customFormat="1" x14ac:dyDescent="0.25">
      <c r="A124" s="9">
        <v>335</v>
      </c>
      <c r="B124" s="9">
        <v>1020141</v>
      </c>
      <c r="C124" s="9">
        <v>6904371</v>
      </c>
      <c r="D124" s="9">
        <v>2</v>
      </c>
      <c r="E124" s="9">
        <v>335</v>
      </c>
      <c r="F124" s="10">
        <v>335</v>
      </c>
      <c r="G124" s="9">
        <v>335</v>
      </c>
      <c r="CT124" s="9">
        <v>8</v>
      </c>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31"/>
      <c r="GM124" s="31"/>
      <c r="GN124" s="31"/>
      <c r="GO124" s="31"/>
      <c r="GP124" s="31"/>
      <c r="GQ124" s="27"/>
      <c r="GR124" s="27"/>
      <c r="GS124" s="27"/>
      <c r="GT124" s="27"/>
      <c r="GU124" s="27"/>
      <c r="GV124" s="27"/>
      <c r="GW124" s="27"/>
      <c r="GX124" s="27"/>
      <c r="GY124" s="27"/>
      <c r="GZ124" s="27"/>
      <c r="HA124" s="27"/>
      <c r="HB124" s="27"/>
      <c r="HC124" s="27"/>
      <c r="HD124" s="12"/>
      <c r="HE124" s="12"/>
      <c r="HF124" s="12"/>
      <c r="HG124" s="12"/>
      <c r="HH124" s="12"/>
      <c r="HI124" s="12"/>
      <c r="HJ124" s="12"/>
      <c r="HK124" s="12"/>
      <c r="HL124" s="12"/>
      <c r="HM124" s="12"/>
      <c r="HN124" s="12"/>
      <c r="HO124" s="12"/>
      <c r="HP124" s="12"/>
      <c r="HQ124" s="12"/>
      <c r="HR124" s="12"/>
      <c r="HS124" s="12"/>
      <c r="HT124" s="12"/>
      <c r="HU124" s="11"/>
      <c r="HV124" s="11"/>
      <c r="HW124" s="11"/>
      <c r="HX124" s="11"/>
      <c r="HY124" s="11"/>
      <c r="HZ124" s="11"/>
      <c r="IA124" s="11">
        <v>8</v>
      </c>
      <c r="IB124" s="11"/>
      <c r="IC124" s="11"/>
      <c r="ID124" s="11"/>
      <c r="IE124" s="11"/>
      <c r="IF124" s="11"/>
      <c r="IG124" s="11"/>
      <c r="IH124" s="11"/>
      <c r="II124" s="11"/>
      <c r="IJ124" s="11"/>
      <c r="IK124" s="11"/>
      <c r="IL124" s="11"/>
      <c r="IM124" s="16"/>
      <c r="IN124" s="16"/>
      <c r="IO124" s="16"/>
      <c r="IP124" s="11">
        <v>8</v>
      </c>
      <c r="IZ124" s="9">
        <v>1</v>
      </c>
      <c r="JD124" s="9">
        <v>335</v>
      </c>
    </row>
    <row r="125" spans="1:264" s="9" customFormat="1" x14ac:dyDescent="0.25">
      <c r="A125" s="9">
        <v>336</v>
      </c>
      <c r="B125" s="9">
        <v>1074104</v>
      </c>
      <c r="C125" s="9">
        <v>6878211</v>
      </c>
      <c r="D125" s="9">
        <v>2</v>
      </c>
      <c r="E125" s="9">
        <v>336</v>
      </c>
      <c r="F125" s="10">
        <v>336</v>
      </c>
      <c r="G125" s="9">
        <v>336</v>
      </c>
      <c r="AT125" s="9">
        <v>1</v>
      </c>
      <c r="BD125" s="9">
        <v>5</v>
      </c>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31"/>
      <c r="GM125" s="31"/>
      <c r="GN125" s="31"/>
      <c r="GO125" s="31"/>
      <c r="GP125" s="31"/>
      <c r="GQ125" s="27"/>
      <c r="GR125" s="27"/>
      <c r="GS125" s="27"/>
      <c r="GT125" s="27"/>
      <c r="GU125" s="27"/>
      <c r="GV125" s="27"/>
      <c r="GW125" s="27"/>
      <c r="GX125" s="27"/>
      <c r="GY125" s="27"/>
      <c r="GZ125" s="27"/>
      <c r="HA125" s="27"/>
      <c r="HB125" s="27"/>
      <c r="HC125" s="27"/>
      <c r="HD125" s="12"/>
      <c r="HE125" s="12"/>
      <c r="HF125" s="12"/>
      <c r="HG125" s="12"/>
      <c r="HH125" s="12"/>
      <c r="HI125" s="12"/>
      <c r="HJ125" s="12"/>
      <c r="HK125" s="12"/>
      <c r="HL125" s="12"/>
      <c r="HM125" s="12"/>
      <c r="HN125" s="12"/>
      <c r="HO125" s="12"/>
      <c r="HP125" s="12"/>
      <c r="HQ125" s="12"/>
      <c r="HR125" s="12"/>
      <c r="HS125" s="12"/>
      <c r="HT125" s="12"/>
      <c r="HU125" s="11"/>
      <c r="HV125" s="11"/>
      <c r="HW125" s="11"/>
      <c r="HX125" s="11"/>
      <c r="HY125" s="11"/>
      <c r="HZ125" s="11"/>
      <c r="IA125" s="11">
        <v>6</v>
      </c>
      <c r="IB125" s="11"/>
      <c r="IC125" s="11"/>
      <c r="ID125" s="11"/>
      <c r="IE125" s="11"/>
      <c r="IF125" s="11"/>
      <c r="IG125" s="11"/>
      <c r="IH125" s="11"/>
      <c r="II125" s="11"/>
      <c r="IJ125" s="11"/>
      <c r="IK125" s="11"/>
      <c r="IL125" s="11"/>
      <c r="IM125" s="16"/>
      <c r="IN125" s="16"/>
      <c r="IO125" s="16"/>
      <c r="IP125" s="11">
        <v>6</v>
      </c>
      <c r="IZ125" s="9">
        <v>1</v>
      </c>
      <c r="JD125" s="9">
        <v>336</v>
      </c>
    </row>
    <row r="126" spans="1:264" s="9" customFormat="1" x14ac:dyDescent="0.25">
      <c r="A126" s="9">
        <v>264</v>
      </c>
      <c r="B126" s="9">
        <v>957227</v>
      </c>
      <c r="C126" s="9">
        <v>6915847</v>
      </c>
      <c r="D126" s="9">
        <v>2</v>
      </c>
      <c r="E126" s="9">
        <v>264</v>
      </c>
      <c r="F126" s="10">
        <v>264</v>
      </c>
      <c r="G126" s="9">
        <v>264</v>
      </c>
      <c r="DX126" s="9">
        <v>2</v>
      </c>
      <c r="FB126" s="9">
        <v>1</v>
      </c>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31"/>
      <c r="GM126" s="31"/>
      <c r="GN126" s="31"/>
      <c r="GO126" s="31"/>
      <c r="GP126" s="31"/>
      <c r="GQ126" s="27"/>
      <c r="GR126" s="27"/>
      <c r="GS126" s="27"/>
      <c r="GT126" s="27"/>
      <c r="GU126" s="27"/>
      <c r="GV126" s="27"/>
      <c r="GW126" s="27"/>
      <c r="GX126" s="27"/>
      <c r="GY126" s="27"/>
      <c r="GZ126" s="27"/>
      <c r="HA126" s="27"/>
      <c r="HB126" s="27"/>
      <c r="HC126" s="27"/>
      <c r="HD126" s="12"/>
      <c r="HE126" s="12"/>
      <c r="HF126" s="12"/>
      <c r="HG126" s="12"/>
      <c r="HH126" s="12"/>
      <c r="HI126" s="12"/>
      <c r="HJ126" s="12"/>
      <c r="HK126" s="12"/>
      <c r="HL126" s="12"/>
      <c r="HM126" s="12"/>
      <c r="HN126" s="12"/>
      <c r="HO126" s="12"/>
      <c r="HP126" s="12"/>
      <c r="HQ126" s="12"/>
      <c r="HR126" s="12"/>
      <c r="HS126" s="12"/>
      <c r="HT126" s="12"/>
      <c r="HU126" s="11"/>
      <c r="HV126" s="11"/>
      <c r="HW126" s="11"/>
      <c r="HX126" s="11"/>
      <c r="HY126" s="11"/>
      <c r="HZ126" s="11"/>
      <c r="IA126" s="11"/>
      <c r="IB126" s="11"/>
      <c r="IC126" s="11"/>
      <c r="ID126" s="11"/>
      <c r="IE126" s="11"/>
      <c r="IF126" s="11"/>
      <c r="IG126" s="11">
        <v>2</v>
      </c>
      <c r="IH126" s="11"/>
      <c r="II126" s="11"/>
      <c r="IJ126" s="11"/>
      <c r="IK126" s="11">
        <v>1</v>
      </c>
      <c r="IL126" s="11"/>
      <c r="IM126" s="16"/>
      <c r="IN126" s="16"/>
      <c r="IO126" s="16"/>
      <c r="IP126" s="11">
        <v>3</v>
      </c>
      <c r="IZ126" s="9">
        <v>1</v>
      </c>
      <c r="JD126" s="9">
        <v>264</v>
      </c>
    </row>
    <row r="127" spans="1:264" s="9" customFormat="1" x14ac:dyDescent="0.25">
      <c r="A127" s="9">
        <v>298</v>
      </c>
      <c r="B127" s="9">
        <v>1031254</v>
      </c>
      <c r="C127" s="9">
        <v>6959743</v>
      </c>
      <c r="D127" s="9">
        <v>2</v>
      </c>
      <c r="E127" s="9">
        <v>298</v>
      </c>
      <c r="F127" s="10">
        <v>298</v>
      </c>
      <c r="G127" s="9">
        <v>298</v>
      </c>
      <c r="BD127" s="9">
        <v>1</v>
      </c>
      <c r="CP127" s="9">
        <v>1</v>
      </c>
      <c r="FE127" s="12"/>
      <c r="FF127" s="12"/>
      <c r="FG127" s="12"/>
      <c r="FH127" s="12"/>
      <c r="FI127" s="12"/>
      <c r="FJ127" s="12"/>
      <c r="FK127" s="12"/>
      <c r="FL127" s="12"/>
      <c r="FM127" s="12"/>
      <c r="FN127" s="12"/>
      <c r="FO127" s="12"/>
      <c r="FP127" s="12"/>
      <c r="FQ127" s="12"/>
      <c r="FR127" s="12"/>
      <c r="FS127" s="12"/>
      <c r="FT127" s="12"/>
      <c r="FU127" s="12"/>
      <c r="FV127" s="12">
        <v>1</v>
      </c>
      <c r="FW127" s="12"/>
      <c r="FX127" s="12"/>
      <c r="FY127" s="12"/>
      <c r="FZ127" s="12"/>
      <c r="GA127" s="12"/>
      <c r="GB127" s="12"/>
      <c r="GC127" s="12"/>
      <c r="GD127" s="12"/>
      <c r="GE127" s="12"/>
      <c r="GF127" s="12"/>
      <c r="GG127" s="12"/>
      <c r="GH127" s="12"/>
      <c r="GI127" s="12"/>
      <c r="GJ127" s="12"/>
      <c r="GK127" s="12"/>
      <c r="GL127" s="31"/>
      <c r="GM127" s="31"/>
      <c r="GN127" s="31"/>
      <c r="GO127" s="31"/>
      <c r="GP127" s="31"/>
      <c r="GQ127" s="27"/>
      <c r="GR127" s="27"/>
      <c r="GS127" s="27"/>
      <c r="GT127" s="27"/>
      <c r="GU127" s="27"/>
      <c r="GV127" s="27"/>
      <c r="GW127" s="27"/>
      <c r="GX127" s="27"/>
      <c r="GY127" s="27"/>
      <c r="GZ127" s="27"/>
      <c r="HA127" s="27"/>
      <c r="HB127" s="27"/>
      <c r="HC127" s="27"/>
      <c r="HD127" s="12"/>
      <c r="HE127" s="12"/>
      <c r="HF127" s="12"/>
      <c r="HG127" s="12"/>
      <c r="HH127" s="12"/>
      <c r="HI127" s="12"/>
      <c r="HJ127" s="12"/>
      <c r="HK127" s="12"/>
      <c r="HL127" s="12"/>
      <c r="HM127" s="12"/>
      <c r="HN127" s="12"/>
      <c r="HO127" s="12"/>
      <c r="HP127" s="12"/>
      <c r="HQ127" s="12"/>
      <c r="HR127" s="12"/>
      <c r="HS127" s="12"/>
      <c r="HT127" s="12"/>
      <c r="HU127" s="11"/>
      <c r="HV127" s="11"/>
      <c r="HW127" s="11"/>
      <c r="HX127" s="11"/>
      <c r="HY127" s="11"/>
      <c r="HZ127" s="11"/>
      <c r="IA127" s="11">
        <v>3</v>
      </c>
      <c r="IB127" s="11"/>
      <c r="IC127" s="11"/>
      <c r="ID127" s="11"/>
      <c r="IE127" s="11"/>
      <c r="IF127" s="11"/>
      <c r="IG127" s="11"/>
      <c r="IH127" s="11"/>
      <c r="II127" s="11"/>
      <c r="IJ127" s="11"/>
      <c r="IK127" s="11"/>
      <c r="IL127" s="11"/>
      <c r="IM127" s="16"/>
      <c r="IN127" s="16"/>
      <c r="IO127" s="16"/>
      <c r="IP127" s="11">
        <v>3</v>
      </c>
      <c r="IZ127" s="9">
        <v>1</v>
      </c>
      <c r="JD127" s="9">
        <v>298</v>
      </c>
    </row>
    <row r="128" spans="1:264" s="9" customFormat="1" x14ac:dyDescent="0.25">
      <c r="A128" s="9">
        <v>300</v>
      </c>
      <c r="B128" s="9">
        <v>925921</v>
      </c>
      <c r="C128" s="9">
        <v>6895467</v>
      </c>
      <c r="D128" s="9">
        <v>2</v>
      </c>
      <c r="E128" s="9">
        <v>300</v>
      </c>
      <c r="F128" s="10">
        <v>300</v>
      </c>
      <c r="G128" s="9">
        <v>300</v>
      </c>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v>1</v>
      </c>
      <c r="GI128" s="12"/>
      <c r="GJ128" s="12"/>
      <c r="GK128" s="12"/>
      <c r="GL128" s="31"/>
      <c r="GM128" s="31"/>
      <c r="GN128" s="31"/>
      <c r="GO128" s="31"/>
      <c r="GP128" s="31"/>
      <c r="GQ128" s="27"/>
      <c r="GR128" s="27"/>
      <c r="GS128" s="27"/>
      <c r="GT128" s="27"/>
      <c r="GU128" s="27"/>
      <c r="GV128" s="27"/>
      <c r="GW128" s="27"/>
      <c r="GX128" s="27"/>
      <c r="GY128" s="27"/>
      <c r="GZ128" s="27"/>
      <c r="HA128" s="27"/>
      <c r="HB128" s="27"/>
      <c r="HC128" s="27"/>
      <c r="HD128" s="12"/>
      <c r="HE128" s="12"/>
      <c r="HF128" s="12"/>
      <c r="HG128" s="12"/>
      <c r="HH128" s="12"/>
      <c r="HI128" s="12"/>
      <c r="HJ128" s="12"/>
      <c r="HK128" s="12"/>
      <c r="HL128" s="12"/>
      <c r="HM128" s="12"/>
      <c r="HN128" s="12"/>
      <c r="HO128" s="12"/>
      <c r="HP128" s="12"/>
      <c r="HQ128" s="12"/>
      <c r="HR128" s="12"/>
      <c r="HS128" s="12"/>
      <c r="HT128" s="12"/>
      <c r="HU128" s="11"/>
      <c r="HV128" s="11"/>
      <c r="HW128" s="11"/>
      <c r="HX128" s="11"/>
      <c r="HY128" s="11"/>
      <c r="HZ128" s="11"/>
      <c r="IA128" s="11"/>
      <c r="IB128" s="11">
        <v>1</v>
      </c>
      <c r="IC128" s="11"/>
      <c r="ID128" s="11"/>
      <c r="IE128" s="11"/>
      <c r="IF128" s="11"/>
      <c r="IG128" s="11"/>
      <c r="IH128" s="11"/>
      <c r="II128" s="11"/>
      <c r="IJ128" s="11"/>
      <c r="IK128" s="11"/>
      <c r="IL128" s="11"/>
      <c r="IM128" s="16"/>
      <c r="IN128" s="16"/>
      <c r="IO128" s="16"/>
      <c r="IP128" s="11">
        <v>1</v>
      </c>
      <c r="IZ128" s="9">
        <v>1</v>
      </c>
      <c r="JD128" s="9">
        <v>300</v>
      </c>
    </row>
    <row r="129" spans="1:264" s="9" customFormat="1" x14ac:dyDescent="0.25">
      <c r="A129" s="9">
        <v>294</v>
      </c>
      <c r="B129" s="9">
        <v>943444</v>
      </c>
      <c r="C129" s="9">
        <v>6402133</v>
      </c>
      <c r="D129" s="9">
        <v>2</v>
      </c>
      <c r="E129" s="9">
        <v>294</v>
      </c>
      <c r="F129" s="10">
        <v>294</v>
      </c>
      <c r="G129" s="9">
        <v>294</v>
      </c>
      <c r="BR129" s="9">
        <v>1</v>
      </c>
      <c r="FD129" s="9">
        <v>2</v>
      </c>
      <c r="FE129" s="12">
        <v>2</v>
      </c>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v>1</v>
      </c>
      <c r="GF129" s="12"/>
      <c r="GG129" s="12"/>
      <c r="GH129" s="12"/>
      <c r="GI129" s="12"/>
      <c r="GJ129" s="12"/>
      <c r="GK129" s="12"/>
      <c r="GL129" s="31"/>
      <c r="GM129" s="31"/>
      <c r="GN129" s="31"/>
      <c r="GO129" s="31"/>
      <c r="GP129" s="31"/>
      <c r="GQ129" s="27"/>
      <c r="GR129" s="27"/>
      <c r="GS129" s="27"/>
      <c r="GT129" s="27"/>
      <c r="GU129" s="27"/>
      <c r="GV129" s="27"/>
      <c r="GW129" s="27"/>
      <c r="GX129" s="27"/>
      <c r="GY129" s="27"/>
      <c r="GZ129" s="27"/>
      <c r="HA129" s="27"/>
      <c r="HB129" s="27"/>
      <c r="HC129" s="27"/>
      <c r="HD129" s="12">
        <v>2</v>
      </c>
      <c r="HE129" s="12"/>
      <c r="HF129" s="12"/>
      <c r="HG129" s="12"/>
      <c r="HH129" s="12"/>
      <c r="HI129" s="12"/>
      <c r="HJ129" s="12"/>
      <c r="HK129" s="12"/>
      <c r="HL129" s="12"/>
      <c r="HM129" s="12"/>
      <c r="HN129" s="12"/>
      <c r="HO129" s="12"/>
      <c r="HP129" s="12"/>
      <c r="HQ129" s="12"/>
      <c r="HR129" s="12"/>
      <c r="HS129" s="12"/>
      <c r="HT129" s="12"/>
      <c r="HU129" s="11"/>
      <c r="HV129" s="11"/>
      <c r="HW129" s="11"/>
      <c r="HX129" s="11"/>
      <c r="HY129" s="11">
        <v>2</v>
      </c>
      <c r="HZ129" s="11"/>
      <c r="IA129" s="11">
        <v>2</v>
      </c>
      <c r="IB129" s="11"/>
      <c r="IC129" s="11"/>
      <c r="ID129" s="11"/>
      <c r="IE129" s="11">
        <v>2</v>
      </c>
      <c r="IF129" s="11"/>
      <c r="IG129" s="11"/>
      <c r="IH129" s="11"/>
      <c r="II129" s="11"/>
      <c r="IJ129" s="11"/>
      <c r="IK129" s="11"/>
      <c r="IL129" s="11">
        <v>2</v>
      </c>
      <c r="IM129" s="16"/>
      <c r="IN129" s="16"/>
      <c r="IO129" s="16"/>
      <c r="IP129" s="11">
        <v>8</v>
      </c>
      <c r="IY129" s="9">
        <v>1</v>
      </c>
      <c r="JD129" s="9">
        <v>294</v>
      </c>
    </row>
    <row r="130" spans="1:264" s="9" customFormat="1" x14ac:dyDescent="0.25">
      <c r="A130" s="9">
        <v>310</v>
      </c>
      <c r="B130" s="9">
        <v>971145</v>
      </c>
      <c r="C130" s="9">
        <v>6498215</v>
      </c>
      <c r="D130" s="9">
        <v>2</v>
      </c>
      <c r="E130" s="9">
        <v>310</v>
      </c>
      <c r="F130" s="10">
        <v>310</v>
      </c>
      <c r="G130" s="9">
        <v>310</v>
      </c>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v>1</v>
      </c>
      <c r="GF130" s="12"/>
      <c r="GG130" s="12"/>
      <c r="GH130" s="12">
        <v>1</v>
      </c>
      <c r="GI130" s="12"/>
      <c r="GJ130" s="12"/>
      <c r="GK130" s="12"/>
      <c r="GL130" s="31"/>
      <c r="GM130" s="31"/>
      <c r="GN130" s="31"/>
      <c r="GO130" s="31"/>
      <c r="GP130" s="31"/>
      <c r="GQ130" s="27"/>
      <c r="GR130" s="27"/>
      <c r="GS130" s="27"/>
      <c r="GT130" s="27"/>
      <c r="GU130" s="27"/>
      <c r="GV130" s="27"/>
      <c r="GW130" s="27"/>
      <c r="GX130" s="27"/>
      <c r="GY130" s="27"/>
      <c r="GZ130" s="27"/>
      <c r="HA130" s="27"/>
      <c r="HB130" s="27"/>
      <c r="HC130" s="27"/>
      <c r="HD130" s="12"/>
      <c r="HE130" s="12"/>
      <c r="HF130" s="12"/>
      <c r="HG130" s="12"/>
      <c r="HH130" s="12"/>
      <c r="HI130" s="12"/>
      <c r="HJ130" s="12"/>
      <c r="HK130" s="12"/>
      <c r="HL130" s="12"/>
      <c r="HM130" s="12"/>
      <c r="HN130" s="12"/>
      <c r="HO130" s="12"/>
      <c r="HP130" s="12"/>
      <c r="HQ130" s="12"/>
      <c r="HR130" s="12"/>
      <c r="HS130" s="12"/>
      <c r="HT130" s="12"/>
      <c r="HU130" s="11"/>
      <c r="HV130" s="11"/>
      <c r="HW130" s="11"/>
      <c r="HX130" s="11"/>
      <c r="HY130" s="11"/>
      <c r="HZ130" s="11"/>
      <c r="IA130" s="11">
        <v>1</v>
      </c>
      <c r="IB130" s="11">
        <v>1</v>
      </c>
      <c r="IC130" s="11"/>
      <c r="ID130" s="11"/>
      <c r="IE130" s="11"/>
      <c r="IF130" s="11"/>
      <c r="IG130" s="11"/>
      <c r="IH130" s="11"/>
      <c r="II130" s="11"/>
      <c r="IJ130" s="11"/>
      <c r="IK130" s="11"/>
      <c r="IL130" s="11"/>
      <c r="IM130" s="16"/>
      <c r="IN130" s="16"/>
      <c r="IO130" s="16"/>
      <c r="IP130" s="11">
        <v>2</v>
      </c>
      <c r="IY130" s="9">
        <v>1</v>
      </c>
      <c r="JD130" s="9">
        <v>310</v>
      </c>
    </row>
    <row r="131" spans="1:264" s="9" customFormat="1" x14ac:dyDescent="0.25">
      <c r="A131" s="9">
        <v>321</v>
      </c>
      <c r="B131" s="9">
        <v>905967</v>
      </c>
      <c r="C131" s="9">
        <v>6372048</v>
      </c>
      <c r="D131" s="9">
        <v>2</v>
      </c>
      <c r="E131" s="9">
        <v>321</v>
      </c>
      <c r="F131" s="10">
        <v>321</v>
      </c>
      <c r="G131" s="9">
        <v>321</v>
      </c>
      <c r="EE131" s="9">
        <v>2</v>
      </c>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31"/>
      <c r="GM131" s="31"/>
      <c r="GN131" s="31"/>
      <c r="GO131" s="31"/>
      <c r="GP131" s="31"/>
      <c r="GQ131" s="27"/>
      <c r="GR131" s="27"/>
      <c r="GS131" s="27"/>
      <c r="GT131" s="27"/>
      <c r="GU131" s="27"/>
      <c r="GV131" s="27"/>
      <c r="GW131" s="27"/>
      <c r="GX131" s="27"/>
      <c r="GY131" s="27"/>
      <c r="GZ131" s="27"/>
      <c r="HA131" s="27"/>
      <c r="HB131" s="27"/>
      <c r="HC131" s="27"/>
      <c r="HD131" s="12"/>
      <c r="HE131" s="12"/>
      <c r="HF131" s="12"/>
      <c r="HG131" s="12"/>
      <c r="HH131" s="12"/>
      <c r="HI131" s="12"/>
      <c r="HJ131" s="12"/>
      <c r="HK131" s="12"/>
      <c r="HL131" s="12"/>
      <c r="HM131" s="12"/>
      <c r="HN131" s="12"/>
      <c r="HO131" s="12"/>
      <c r="HP131" s="12"/>
      <c r="HQ131" s="12"/>
      <c r="HR131" s="12"/>
      <c r="HS131" s="12"/>
      <c r="HT131" s="12"/>
      <c r="HU131" s="11"/>
      <c r="HV131" s="11"/>
      <c r="HW131" s="11"/>
      <c r="HX131" s="11"/>
      <c r="HY131" s="11"/>
      <c r="HZ131" s="11"/>
      <c r="IA131" s="11"/>
      <c r="IB131" s="11"/>
      <c r="IC131" s="11"/>
      <c r="ID131" s="11"/>
      <c r="IE131" s="11">
        <v>2</v>
      </c>
      <c r="IF131" s="11"/>
      <c r="IG131" s="11"/>
      <c r="IH131" s="11"/>
      <c r="II131" s="11"/>
      <c r="IJ131" s="11"/>
      <c r="IK131" s="11"/>
      <c r="IL131" s="11"/>
      <c r="IM131" s="16"/>
      <c r="IN131" s="16"/>
      <c r="IO131" s="16"/>
      <c r="IP131" s="11">
        <v>2</v>
      </c>
      <c r="IY131" s="9">
        <v>1</v>
      </c>
      <c r="JD131" s="9">
        <v>321</v>
      </c>
    </row>
    <row r="132" spans="1:264" s="9" customFormat="1" x14ac:dyDescent="0.25">
      <c r="A132" s="9">
        <v>331</v>
      </c>
      <c r="B132" s="9">
        <v>877131</v>
      </c>
      <c r="C132" s="9">
        <v>6472417</v>
      </c>
      <c r="D132" s="9">
        <v>2</v>
      </c>
      <c r="E132" s="9">
        <v>331</v>
      </c>
      <c r="F132" s="10">
        <v>331</v>
      </c>
      <c r="G132" s="9">
        <v>331</v>
      </c>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v>2</v>
      </c>
      <c r="GF132" s="12"/>
      <c r="GG132" s="12"/>
      <c r="GH132" s="12"/>
      <c r="GI132" s="12"/>
      <c r="GJ132" s="12"/>
      <c r="GK132" s="12"/>
      <c r="GL132" s="31"/>
      <c r="GM132" s="31"/>
      <c r="GN132" s="31"/>
      <c r="GO132" s="31"/>
      <c r="GP132" s="31"/>
      <c r="GQ132" s="27"/>
      <c r="GR132" s="27"/>
      <c r="GS132" s="27"/>
      <c r="GT132" s="27"/>
      <c r="GU132" s="27"/>
      <c r="GV132" s="27"/>
      <c r="GW132" s="27"/>
      <c r="GX132" s="27"/>
      <c r="GY132" s="27"/>
      <c r="GZ132" s="27"/>
      <c r="HA132" s="27"/>
      <c r="HB132" s="27"/>
      <c r="HC132" s="27"/>
      <c r="HD132" s="12"/>
      <c r="HE132" s="12"/>
      <c r="HF132" s="12"/>
      <c r="HG132" s="12"/>
      <c r="HH132" s="12"/>
      <c r="HI132" s="12"/>
      <c r="HJ132" s="12"/>
      <c r="HK132" s="12"/>
      <c r="HL132" s="12"/>
      <c r="HM132" s="12"/>
      <c r="HN132" s="12"/>
      <c r="HO132" s="12"/>
      <c r="HP132" s="12"/>
      <c r="HQ132" s="12"/>
      <c r="HR132" s="12"/>
      <c r="HS132" s="12"/>
      <c r="HT132" s="12"/>
      <c r="HU132" s="11"/>
      <c r="HV132" s="11"/>
      <c r="HW132" s="11"/>
      <c r="HX132" s="11"/>
      <c r="HY132" s="11"/>
      <c r="HZ132" s="11"/>
      <c r="IA132" s="11">
        <v>2</v>
      </c>
      <c r="IB132" s="11"/>
      <c r="IC132" s="11"/>
      <c r="ID132" s="11"/>
      <c r="IE132" s="11"/>
      <c r="IF132" s="11"/>
      <c r="IG132" s="11"/>
      <c r="IH132" s="11"/>
      <c r="II132" s="11"/>
      <c r="IJ132" s="11"/>
      <c r="IK132" s="11"/>
      <c r="IL132" s="11"/>
      <c r="IM132" s="16"/>
      <c r="IN132" s="16"/>
      <c r="IO132" s="16"/>
      <c r="IP132" s="11">
        <v>2</v>
      </c>
      <c r="IY132" s="9">
        <v>1</v>
      </c>
      <c r="JD132" s="9">
        <v>331</v>
      </c>
    </row>
    <row r="133" spans="1:264" s="9" customFormat="1" x14ac:dyDescent="0.25">
      <c r="A133" s="9">
        <v>107</v>
      </c>
      <c r="B133" s="9">
        <v>616197</v>
      </c>
      <c r="C133" s="9">
        <v>6549070</v>
      </c>
      <c r="D133" s="9">
        <v>2</v>
      </c>
      <c r="E133" s="9">
        <v>107</v>
      </c>
      <c r="F133" s="10">
        <v>107</v>
      </c>
      <c r="G133" s="9">
        <v>107</v>
      </c>
      <c r="AV133" s="9">
        <v>5</v>
      </c>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31"/>
      <c r="GM133" s="31"/>
      <c r="GN133" s="31"/>
      <c r="GO133" s="31"/>
      <c r="GP133" s="31"/>
      <c r="GQ133" s="27"/>
      <c r="GR133" s="27"/>
      <c r="GS133" s="27"/>
      <c r="GT133" s="27"/>
      <c r="GU133" s="27"/>
      <c r="GV133" s="27"/>
      <c r="GW133" s="27"/>
      <c r="GX133" s="27"/>
      <c r="GY133" s="27"/>
      <c r="GZ133" s="27"/>
      <c r="HA133" s="27"/>
      <c r="HB133" s="27"/>
      <c r="HC133" s="27"/>
      <c r="HD133" s="12"/>
      <c r="HE133" s="12"/>
      <c r="HF133" s="12"/>
      <c r="HG133" s="12"/>
      <c r="HH133" s="12"/>
      <c r="HI133" s="12"/>
      <c r="HJ133" s="12"/>
      <c r="HK133" s="12"/>
      <c r="HL133" s="12"/>
      <c r="HM133" s="12"/>
      <c r="HN133" s="12"/>
      <c r="HO133" s="12"/>
      <c r="HP133" s="12"/>
      <c r="HQ133" s="12"/>
      <c r="HR133" s="12"/>
      <c r="HS133" s="12"/>
      <c r="HT133" s="12"/>
      <c r="HU133" s="11"/>
      <c r="HV133" s="11"/>
      <c r="HW133" s="11"/>
      <c r="HX133" s="11"/>
      <c r="HY133" s="11"/>
      <c r="HZ133" s="11"/>
      <c r="IA133" s="11">
        <v>5</v>
      </c>
      <c r="IB133" s="11"/>
      <c r="IC133" s="11"/>
      <c r="ID133" s="11"/>
      <c r="IE133" s="11"/>
      <c r="IF133" s="11"/>
      <c r="IG133" s="11"/>
      <c r="IH133" s="11"/>
      <c r="II133" s="11"/>
      <c r="IJ133" s="11"/>
      <c r="IK133" s="11"/>
      <c r="IL133" s="11"/>
      <c r="IM133" s="16"/>
      <c r="IN133" s="16"/>
      <c r="IO133" s="16"/>
      <c r="IP133" s="11">
        <v>5</v>
      </c>
      <c r="IX133" s="9">
        <v>1</v>
      </c>
      <c r="JD133" s="9">
        <v>107</v>
      </c>
    </row>
    <row r="134" spans="1:264" s="9" customFormat="1" x14ac:dyDescent="0.25">
      <c r="A134" s="9">
        <v>287</v>
      </c>
      <c r="B134" s="9">
        <v>714535</v>
      </c>
      <c r="C134" s="9">
        <v>6562334</v>
      </c>
      <c r="D134" s="9">
        <v>2</v>
      </c>
      <c r="E134" s="9">
        <v>287</v>
      </c>
      <c r="F134" s="10">
        <v>287</v>
      </c>
      <c r="G134" s="9">
        <v>287</v>
      </c>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v>2</v>
      </c>
      <c r="GF134" s="12"/>
      <c r="GG134" s="12"/>
      <c r="GH134" s="12"/>
      <c r="GI134" s="12"/>
      <c r="GJ134" s="12"/>
      <c r="GK134" s="12"/>
      <c r="GL134" s="31"/>
      <c r="GM134" s="31"/>
      <c r="GN134" s="31"/>
      <c r="GO134" s="31"/>
      <c r="GP134" s="31"/>
      <c r="GQ134" s="27"/>
      <c r="GR134" s="27"/>
      <c r="GS134" s="27"/>
      <c r="GT134" s="27"/>
      <c r="GU134" s="27"/>
      <c r="GV134" s="27"/>
      <c r="GW134" s="27"/>
      <c r="GX134" s="27"/>
      <c r="GY134" s="27"/>
      <c r="GZ134" s="27"/>
      <c r="HA134" s="27"/>
      <c r="HB134" s="27"/>
      <c r="HC134" s="27"/>
      <c r="HD134" s="12"/>
      <c r="HE134" s="12"/>
      <c r="HF134" s="12"/>
      <c r="HG134" s="12"/>
      <c r="HH134" s="12">
        <v>1</v>
      </c>
      <c r="HI134" s="12"/>
      <c r="HJ134" s="12"/>
      <c r="HK134" s="12"/>
      <c r="HL134" s="12"/>
      <c r="HM134" s="12"/>
      <c r="HN134" s="12"/>
      <c r="HO134" s="12"/>
      <c r="HP134" s="12"/>
      <c r="HQ134" s="12"/>
      <c r="HR134" s="12"/>
      <c r="HS134" s="12"/>
      <c r="HT134" s="12"/>
      <c r="HU134" s="11">
        <v>1</v>
      </c>
      <c r="HV134" s="11"/>
      <c r="HW134" s="11"/>
      <c r="HX134" s="11"/>
      <c r="HY134" s="11"/>
      <c r="HZ134" s="11"/>
      <c r="IA134" s="11">
        <v>2</v>
      </c>
      <c r="IB134" s="11"/>
      <c r="IC134" s="11"/>
      <c r="ID134" s="11"/>
      <c r="IE134" s="11"/>
      <c r="IF134" s="11"/>
      <c r="IG134" s="11"/>
      <c r="IH134" s="11"/>
      <c r="II134" s="11"/>
      <c r="IJ134" s="11"/>
      <c r="IK134" s="11"/>
      <c r="IL134" s="11"/>
      <c r="IM134" s="16"/>
      <c r="IN134" s="16"/>
      <c r="IO134" s="16"/>
      <c r="IP134" s="11">
        <v>3</v>
      </c>
      <c r="IX134" s="9">
        <v>1</v>
      </c>
      <c r="JD134" s="9">
        <v>287</v>
      </c>
    </row>
    <row r="135" spans="1:264" s="9" customFormat="1" x14ac:dyDescent="0.25">
      <c r="A135" s="9">
        <v>285</v>
      </c>
      <c r="B135" s="9">
        <v>715023</v>
      </c>
      <c r="C135" s="9">
        <v>6562809</v>
      </c>
      <c r="D135" s="9">
        <v>2</v>
      </c>
      <c r="E135" s="9">
        <v>285</v>
      </c>
      <c r="F135" s="10">
        <v>285</v>
      </c>
      <c r="G135" s="9">
        <v>285</v>
      </c>
      <c r="FB135" s="9">
        <v>1</v>
      </c>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31"/>
      <c r="GM135" s="31"/>
      <c r="GN135" s="31"/>
      <c r="GO135" s="31"/>
      <c r="GP135" s="31"/>
      <c r="GQ135" s="27"/>
      <c r="GR135" s="27"/>
      <c r="GS135" s="27"/>
      <c r="GT135" s="27"/>
      <c r="GU135" s="27"/>
      <c r="GV135" s="27"/>
      <c r="GW135" s="27"/>
      <c r="GX135" s="27"/>
      <c r="GY135" s="27"/>
      <c r="GZ135" s="27"/>
      <c r="HA135" s="27"/>
      <c r="HB135" s="27"/>
      <c r="HC135" s="27"/>
      <c r="HD135" s="12"/>
      <c r="HE135" s="12"/>
      <c r="HF135" s="12"/>
      <c r="HG135" s="12"/>
      <c r="HH135" s="12"/>
      <c r="HI135" s="12"/>
      <c r="HJ135" s="12"/>
      <c r="HK135" s="12"/>
      <c r="HL135" s="12"/>
      <c r="HM135" s="12"/>
      <c r="HN135" s="12"/>
      <c r="HO135" s="12"/>
      <c r="HP135" s="12"/>
      <c r="HQ135" s="12"/>
      <c r="HR135" s="12"/>
      <c r="HS135" s="12"/>
      <c r="HT135" s="12"/>
      <c r="HU135" s="11"/>
      <c r="HV135" s="11"/>
      <c r="HW135" s="11"/>
      <c r="HX135" s="11"/>
      <c r="HY135" s="11"/>
      <c r="HZ135" s="11"/>
      <c r="IA135" s="11"/>
      <c r="IB135" s="11"/>
      <c r="IC135" s="11"/>
      <c r="ID135" s="11"/>
      <c r="IE135" s="11"/>
      <c r="IF135" s="11"/>
      <c r="IG135" s="11"/>
      <c r="IH135" s="11"/>
      <c r="II135" s="11"/>
      <c r="IJ135" s="11"/>
      <c r="IK135" s="11">
        <v>1</v>
      </c>
      <c r="IL135" s="11"/>
      <c r="IM135" s="16"/>
      <c r="IN135" s="16"/>
      <c r="IO135" s="16"/>
      <c r="IP135" s="11">
        <v>1</v>
      </c>
      <c r="IX135" s="9">
        <v>1</v>
      </c>
      <c r="JD135" s="9">
        <v>285</v>
      </c>
    </row>
    <row r="136" spans="1:264" s="9" customFormat="1" x14ac:dyDescent="0.25">
      <c r="A136" s="9">
        <v>230</v>
      </c>
      <c r="B136" s="9">
        <v>770374</v>
      </c>
      <c r="C136" s="9">
        <v>7036401</v>
      </c>
      <c r="D136" s="9">
        <v>2</v>
      </c>
      <c r="E136" s="9">
        <v>230</v>
      </c>
      <c r="F136" s="10">
        <v>230</v>
      </c>
      <c r="G136" s="9">
        <v>230</v>
      </c>
      <c r="AS136" s="9">
        <v>1</v>
      </c>
      <c r="CG136" s="9">
        <v>1</v>
      </c>
      <c r="EF136" s="9">
        <v>1</v>
      </c>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31"/>
      <c r="GM136" s="31"/>
      <c r="GN136" s="31"/>
      <c r="GO136" s="31"/>
      <c r="GP136" s="31"/>
      <c r="GQ136" s="27"/>
      <c r="GR136" s="27"/>
      <c r="GS136" s="27"/>
      <c r="GT136" s="27"/>
      <c r="GU136" s="27"/>
      <c r="GV136" s="27"/>
      <c r="GW136" s="27"/>
      <c r="GX136" s="27"/>
      <c r="GY136" s="27"/>
      <c r="GZ136" s="27"/>
      <c r="HA136" s="27"/>
      <c r="HB136" s="27"/>
      <c r="HC136" s="27"/>
      <c r="HD136" s="12"/>
      <c r="HE136" s="12"/>
      <c r="HF136" s="12"/>
      <c r="HG136" s="12"/>
      <c r="HH136" s="12"/>
      <c r="HI136" s="12"/>
      <c r="HJ136" s="12"/>
      <c r="HK136" s="12"/>
      <c r="HL136" s="12"/>
      <c r="HM136" s="12"/>
      <c r="HN136" s="12"/>
      <c r="HO136" s="12"/>
      <c r="HP136" s="12"/>
      <c r="HQ136" s="12"/>
      <c r="HR136" s="12"/>
      <c r="HS136" s="12"/>
      <c r="HT136" s="12"/>
      <c r="HU136" s="11"/>
      <c r="HV136" s="11"/>
      <c r="HW136" s="11"/>
      <c r="HX136" s="11"/>
      <c r="HY136" s="11"/>
      <c r="HZ136" s="11"/>
      <c r="IA136" s="11">
        <v>2</v>
      </c>
      <c r="IB136" s="11"/>
      <c r="IC136" s="11"/>
      <c r="ID136" s="11"/>
      <c r="IE136" s="11">
        <v>1</v>
      </c>
      <c r="IF136" s="11"/>
      <c r="IG136" s="11"/>
      <c r="IH136" s="11"/>
      <c r="II136" s="11"/>
      <c r="IJ136" s="11"/>
      <c r="IK136" s="11"/>
      <c r="IL136" s="11"/>
      <c r="IM136" s="16"/>
      <c r="IN136" s="16"/>
      <c r="IO136" s="16"/>
      <c r="IP136" s="11">
        <v>3</v>
      </c>
      <c r="IW136" s="9">
        <v>1</v>
      </c>
      <c r="JD136" s="9">
        <v>230</v>
      </c>
    </row>
    <row r="137" spans="1:264" s="9" customFormat="1" x14ac:dyDescent="0.25">
      <c r="A137" s="9">
        <v>243</v>
      </c>
      <c r="B137" s="9">
        <v>768254</v>
      </c>
      <c r="C137" s="9">
        <v>7078932</v>
      </c>
      <c r="D137" s="9">
        <v>2</v>
      </c>
      <c r="E137" s="9">
        <v>243</v>
      </c>
      <c r="F137" s="10">
        <v>243</v>
      </c>
      <c r="G137" s="9">
        <v>243</v>
      </c>
      <c r="CG137" s="9">
        <v>1</v>
      </c>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31"/>
      <c r="GM137" s="31"/>
      <c r="GN137" s="31"/>
      <c r="GO137" s="31"/>
      <c r="GP137" s="31"/>
      <c r="GQ137" s="27"/>
      <c r="GR137" s="27"/>
      <c r="GS137" s="27"/>
      <c r="GT137" s="27"/>
      <c r="GU137" s="27"/>
      <c r="GV137" s="27"/>
      <c r="GW137" s="27"/>
      <c r="GX137" s="27"/>
      <c r="GY137" s="27"/>
      <c r="GZ137" s="27"/>
      <c r="HA137" s="27"/>
      <c r="HB137" s="27"/>
      <c r="HC137" s="27"/>
      <c r="HD137" s="12"/>
      <c r="HE137" s="12"/>
      <c r="HF137" s="12"/>
      <c r="HG137" s="12"/>
      <c r="HH137" s="12"/>
      <c r="HI137" s="12"/>
      <c r="HJ137" s="12"/>
      <c r="HK137" s="12"/>
      <c r="HL137" s="12"/>
      <c r="HM137" s="12"/>
      <c r="HN137" s="12"/>
      <c r="HO137" s="12"/>
      <c r="HP137" s="12"/>
      <c r="HQ137" s="12"/>
      <c r="HR137" s="12"/>
      <c r="HS137" s="12"/>
      <c r="HT137" s="12"/>
      <c r="HU137" s="11"/>
      <c r="HV137" s="11"/>
      <c r="HW137" s="11"/>
      <c r="HX137" s="11"/>
      <c r="HY137" s="11"/>
      <c r="HZ137" s="11"/>
      <c r="IA137" s="11">
        <v>1</v>
      </c>
      <c r="IB137" s="11"/>
      <c r="IC137" s="11"/>
      <c r="ID137" s="11"/>
      <c r="IE137" s="11"/>
      <c r="IF137" s="11"/>
      <c r="IG137" s="11"/>
      <c r="IH137" s="11"/>
      <c r="II137" s="11"/>
      <c r="IJ137" s="11"/>
      <c r="IK137" s="11"/>
      <c r="IL137" s="11"/>
      <c r="IM137" s="16"/>
      <c r="IN137" s="16"/>
      <c r="IO137" s="16"/>
      <c r="IP137" s="11">
        <v>1</v>
      </c>
      <c r="IW137" s="9">
        <v>1</v>
      </c>
      <c r="JD137" s="9">
        <v>243</v>
      </c>
    </row>
    <row r="138" spans="1:264" s="9" customFormat="1" x14ac:dyDescent="0.25">
      <c r="A138" s="9">
        <v>158</v>
      </c>
      <c r="B138" s="9">
        <v>656151</v>
      </c>
      <c r="C138" s="9">
        <v>6866525</v>
      </c>
      <c r="D138" s="9">
        <v>2</v>
      </c>
      <c r="E138" s="9">
        <v>158</v>
      </c>
      <c r="F138" s="10">
        <v>158</v>
      </c>
      <c r="G138" s="9">
        <v>158</v>
      </c>
      <c r="BC138" s="9">
        <v>4</v>
      </c>
      <c r="DT138" s="9">
        <v>2</v>
      </c>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v>1</v>
      </c>
      <c r="GI138" s="12"/>
      <c r="GJ138" s="12"/>
      <c r="GK138" s="12"/>
      <c r="GL138" s="31"/>
      <c r="GM138" s="31"/>
      <c r="GN138" s="31"/>
      <c r="GO138" s="31"/>
      <c r="GP138" s="31"/>
      <c r="GQ138" s="27"/>
      <c r="GR138" s="27"/>
      <c r="GS138" s="27"/>
      <c r="GT138" s="27"/>
      <c r="GU138" s="27"/>
      <c r="GV138" s="27"/>
      <c r="GW138" s="27"/>
      <c r="GX138" s="27"/>
      <c r="GY138" s="27"/>
      <c r="GZ138" s="27"/>
      <c r="HA138" s="27"/>
      <c r="HB138" s="27"/>
      <c r="HC138" s="27"/>
      <c r="HD138" s="12"/>
      <c r="HE138" s="12"/>
      <c r="HF138" s="12"/>
      <c r="HG138" s="12"/>
      <c r="HH138" s="12"/>
      <c r="HI138" s="12">
        <v>1</v>
      </c>
      <c r="HJ138" s="12"/>
      <c r="HK138" s="12"/>
      <c r="HL138" s="12"/>
      <c r="HM138" s="12"/>
      <c r="HN138" s="12"/>
      <c r="HO138" s="12"/>
      <c r="HP138" s="12"/>
      <c r="HQ138" s="12"/>
      <c r="HR138" s="12"/>
      <c r="HS138" s="12"/>
      <c r="HT138" s="12">
        <v>1</v>
      </c>
      <c r="HU138" s="11"/>
      <c r="HV138" s="11"/>
      <c r="HW138" s="11"/>
      <c r="HX138" s="11"/>
      <c r="HY138" s="11"/>
      <c r="HZ138" s="11"/>
      <c r="IA138" s="11">
        <v>5</v>
      </c>
      <c r="IB138" s="11">
        <v>1</v>
      </c>
      <c r="IC138" s="11">
        <v>2</v>
      </c>
      <c r="ID138" s="11"/>
      <c r="IE138" s="11"/>
      <c r="IF138" s="11"/>
      <c r="IG138" s="11"/>
      <c r="IH138" s="11"/>
      <c r="II138" s="11"/>
      <c r="IJ138" s="11"/>
      <c r="IK138" s="11"/>
      <c r="IL138" s="11">
        <v>1</v>
      </c>
      <c r="IM138" s="16"/>
      <c r="IN138" s="16"/>
      <c r="IO138" s="16"/>
      <c r="IP138" s="11">
        <v>9</v>
      </c>
      <c r="IV138" s="9">
        <v>1</v>
      </c>
      <c r="JD138" s="9">
        <v>158</v>
      </c>
    </row>
    <row r="139" spans="1:264" s="9" customFormat="1" x14ac:dyDescent="0.25">
      <c r="A139" s="9">
        <v>237</v>
      </c>
      <c r="B139" s="9">
        <v>672739</v>
      </c>
      <c r="C139" s="9">
        <v>6864131</v>
      </c>
      <c r="D139" s="9">
        <v>2</v>
      </c>
      <c r="E139" s="9">
        <v>237</v>
      </c>
      <c r="F139" s="10">
        <v>237</v>
      </c>
      <c r="G139" s="9">
        <v>237</v>
      </c>
      <c r="BE139" s="9">
        <v>2</v>
      </c>
      <c r="BG139" s="9">
        <v>1</v>
      </c>
      <c r="CU139" s="9">
        <v>1</v>
      </c>
      <c r="FB139" s="9">
        <v>1</v>
      </c>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31"/>
      <c r="GM139" s="31"/>
      <c r="GN139" s="31"/>
      <c r="GO139" s="31"/>
      <c r="GP139" s="31"/>
      <c r="GQ139" s="27"/>
      <c r="GR139" s="27"/>
      <c r="GS139" s="27"/>
      <c r="GT139" s="27"/>
      <c r="GU139" s="27"/>
      <c r="GV139" s="27"/>
      <c r="GW139" s="27"/>
      <c r="GX139" s="27"/>
      <c r="GY139" s="27"/>
      <c r="GZ139" s="27"/>
      <c r="HA139" s="27"/>
      <c r="HB139" s="27"/>
      <c r="HC139" s="27"/>
      <c r="HD139" s="12"/>
      <c r="HE139" s="12"/>
      <c r="HF139" s="12"/>
      <c r="HG139" s="12"/>
      <c r="HH139" s="12"/>
      <c r="HI139" s="12"/>
      <c r="HJ139" s="12"/>
      <c r="HK139" s="12"/>
      <c r="HL139" s="12"/>
      <c r="HM139" s="12"/>
      <c r="HN139" s="12"/>
      <c r="HO139" s="12"/>
      <c r="HP139" s="12"/>
      <c r="HQ139" s="12"/>
      <c r="HR139" s="12"/>
      <c r="HS139" s="12"/>
      <c r="HT139" s="12"/>
      <c r="HU139" s="11"/>
      <c r="HV139" s="11"/>
      <c r="HW139" s="11"/>
      <c r="HX139" s="11"/>
      <c r="HY139" s="11"/>
      <c r="HZ139" s="11"/>
      <c r="IA139" s="11">
        <v>4</v>
      </c>
      <c r="IB139" s="11"/>
      <c r="IC139" s="11"/>
      <c r="ID139" s="11"/>
      <c r="IE139" s="11"/>
      <c r="IF139" s="11"/>
      <c r="IG139" s="11"/>
      <c r="IH139" s="11"/>
      <c r="II139" s="11"/>
      <c r="IJ139" s="11"/>
      <c r="IK139" s="11">
        <v>1</v>
      </c>
      <c r="IL139" s="11"/>
      <c r="IM139" s="16"/>
      <c r="IN139" s="16"/>
      <c r="IO139" s="16"/>
      <c r="IP139" s="11">
        <v>5</v>
      </c>
      <c r="IV139" s="9">
        <v>1</v>
      </c>
      <c r="JD139" s="9">
        <v>237</v>
      </c>
    </row>
    <row r="140" spans="1:264" s="9" customFormat="1" x14ac:dyDescent="0.25">
      <c r="A140" s="9">
        <v>146</v>
      </c>
      <c r="B140" s="9">
        <v>730287</v>
      </c>
      <c r="C140" s="9">
        <v>6909063</v>
      </c>
      <c r="D140" s="9">
        <v>2</v>
      </c>
      <c r="E140" s="9">
        <v>146</v>
      </c>
      <c r="F140" s="10">
        <v>146</v>
      </c>
      <c r="G140" s="9">
        <v>146</v>
      </c>
      <c r="AU140" s="9">
        <v>1</v>
      </c>
      <c r="BG140" s="9">
        <v>1</v>
      </c>
      <c r="DK140" s="9">
        <v>1</v>
      </c>
      <c r="FE140" s="12">
        <v>1</v>
      </c>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31"/>
      <c r="GM140" s="31"/>
      <c r="GN140" s="31"/>
      <c r="GO140" s="31"/>
      <c r="GP140" s="31"/>
      <c r="GQ140" s="27"/>
      <c r="GR140" s="27"/>
      <c r="GS140" s="27"/>
      <c r="GT140" s="27"/>
      <c r="GU140" s="27"/>
      <c r="GV140" s="27"/>
      <c r="GW140" s="27"/>
      <c r="GX140" s="27"/>
      <c r="GY140" s="27"/>
      <c r="GZ140" s="27"/>
      <c r="HA140" s="27"/>
      <c r="HB140" s="27"/>
      <c r="HC140" s="27"/>
      <c r="HD140" s="12"/>
      <c r="HE140" s="12"/>
      <c r="HF140" s="12"/>
      <c r="HG140" s="12"/>
      <c r="HH140" s="12"/>
      <c r="HI140" s="12"/>
      <c r="HJ140" s="12"/>
      <c r="HK140" s="12"/>
      <c r="HL140" s="12"/>
      <c r="HM140" s="12"/>
      <c r="HN140" s="12"/>
      <c r="HO140" s="12"/>
      <c r="HP140" s="12"/>
      <c r="HQ140" s="12"/>
      <c r="HR140" s="12"/>
      <c r="HS140" s="12"/>
      <c r="HT140" s="12"/>
      <c r="HU140" s="11"/>
      <c r="HV140" s="11"/>
      <c r="HW140" s="11"/>
      <c r="HX140" s="11"/>
      <c r="HY140" s="11">
        <v>1</v>
      </c>
      <c r="HZ140" s="11"/>
      <c r="IA140" s="11">
        <v>2</v>
      </c>
      <c r="IB140" s="11">
        <v>1</v>
      </c>
      <c r="IC140" s="11"/>
      <c r="ID140" s="11"/>
      <c r="IE140" s="11"/>
      <c r="IF140" s="11"/>
      <c r="IG140" s="11"/>
      <c r="IH140" s="11"/>
      <c r="II140" s="11"/>
      <c r="IJ140" s="11"/>
      <c r="IK140" s="11"/>
      <c r="IL140" s="11"/>
      <c r="IM140" s="16"/>
      <c r="IN140" s="16"/>
      <c r="IO140" s="16"/>
      <c r="IP140" s="11">
        <v>4</v>
      </c>
      <c r="IV140" s="9">
        <v>1</v>
      </c>
      <c r="JD140" s="9">
        <v>146</v>
      </c>
    </row>
    <row r="141" spans="1:264" s="9" customFormat="1" x14ac:dyDescent="0.25">
      <c r="A141" s="9">
        <v>42</v>
      </c>
      <c r="B141" s="9">
        <v>656612</v>
      </c>
      <c r="C141" s="9">
        <v>6852301</v>
      </c>
      <c r="D141" s="9">
        <v>2</v>
      </c>
      <c r="E141" s="9">
        <v>42</v>
      </c>
      <c r="F141" s="10">
        <v>42</v>
      </c>
      <c r="G141" s="9">
        <v>42</v>
      </c>
      <c r="BA141" s="9">
        <v>1</v>
      </c>
      <c r="BC141" s="9">
        <v>1</v>
      </c>
      <c r="CU141" s="9">
        <v>1</v>
      </c>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31"/>
      <c r="GM141" s="31"/>
      <c r="GN141" s="31"/>
      <c r="GO141" s="31"/>
      <c r="GP141" s="31"/>
      <c r="GQ141" s="27"/>
      <c r="GR141" s="27"/>
      <c r="GS141" s="27"/>
      <c r="GT141" s="27"/>
      <c r="GU141" s="27"/>
      <c r="GV141" s="27"/>
      <c r="GW141" s="27"/>
      <c r="GX141" s="27"/>
      <c r="GY141" s="27"/>
      <c r="GZ141" s="27"/>
      <c r="HA141" s="27"/>
      <c r="HB141" s="27"/>
      <c r="HC141" s="27"/>
      <c r="HD141" s="12"/>
      <c r="HE141" s="12"/>
      <c r="HF141" s="12"/>
      <c r="HG141" s="12"/>
      <c r="HH141" s="12"/>
      <c r="HI141" s="12"/>
      <c r="HJ141" s="12"/>
      <c r="HK141" s="12"/>
      <c r="HL141" s="12"/>
      <c r="HM141" s="12"/>
      <c r="HN141" s="12"/>
      <c r="HO141" s="12"/>
      <c r="HP141" s="12"/>
      <c r="HQ141" s="12"/>
      <c r="HR141" s="12"/>
      <c r="HS141" s="12"/>
      <c r="HT141" s="12"/>
      <c r="HU141" s="11"/>
      <c r="HV141" s="11"/>
      <c r="HW141" s="11"/>
      <c r="HX141" s="11"/>
      <c r="HY141" s="11"/>
      <c r="HZ141" s="11"/>
      <c r="IA141" s="11">
        <v>3</v>
      </c>
      <c r="IB141" s="11"/>
      <c r="IC141" s="11"/>
      <c r="ID141" s="11"/>
      <c r="IE141" s="11"/>
      <c r="IF141" s="11"/>
      <c r="IG141" s="11"/>
      <c r="IH141" s="11"/>
      <c r="II141" s="11"/>
      <c r="IJ141" s="11"/>
      <c r="IK141" s="11"/>
      <c r="IL141" s="11"/>
      <c r="IM141" s="16"/>
      <c r="IN141" s="16"/>
      <c r="IO141" s="16"/>
      <c r="IP141" s="11">
        <v>3</v>
      </c>
      <c r="IV141" s="9">
        <v>1</v>
      </c>
      <c r="JD141" s="9">
        <v>42</v>
      </c>
    </row>
    <row r="142" spans="1:264" s="9" customFormat="1" x14ac:dyDescent="0.25">
      <c r="A142" s="9">
        <v>99</v>
      </c>
      <c r="B142" s="9">
        <v>534650</v>
      </c>
      <c r="C142" s="9">
        <v>6916330</v>
      </c>
      <c r="D142" s="9">
        <v>2</v>
      </c>
      <c r="E142" s="9">
        <v>99</v>
      </c>
      <c r="F142" s="10">
        <v>99</v>
      </c>
      <c r="G142" s="9">
        <v>99</v>
      </c>
      <c r="T142" s="9">
        <v>1</v>
      </c>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v>1</v>
      </c>
      <c r="GF142" s="12"/>
      <c r="GG142" s="12"/>
      <c r="GH142" s="12"/>
      <c r="GI142" s="12"/>
      <c r="GJ142" s="12"/>
      <c r="GK142" s="12"/>
      <c r="GL142" s="31"/>
      <c r="GM142" s="31"/>
      <c r="GN142" s="31"/>
      <c r="GO142" s="31"/>
      <c r="GP142" s="31"/>
      <c r="GQ142" s="27"/>
      <c r="GR142" s="27"/>
      <c r="GS142" s="27"/>
      <c r="GT142" s="27"/>
      <c r="GU142" s="27"/>
      <c r="GV142" s="27"/>
      <c r="GW142" s="27"/>
      <c r="GX142" s="27"/>
      <c r="GY142" s="27"/>
      <c r="GZ142" s="27"/>
      <c r="HA142" s="27"/>
      <c r="HB142" s="27"/>
      <c r="HC142" s="27"/>
      <c r="HD142" s="12"/>
      <c r="HE142" s="12"/>
      <c r="HF142" s="12"/>
      <c r="HG142" s="12"/>
      <c r="HH142" s="12"/>
      <c r="HI142" s="12"/>
      <c r="HJ142" s="12"/>
      <c r="HK142" s="12"/>
      <c r="HL142" s="12"/>
      <c r="HM142" s="12"/>
      <c r="HN142" s="12"/>
      <c r="HO142" s="12"/>
      <c r="HP142" s="12"/>
      <c r="HQ142" s="12"/>
      <c r="HR142" s="12"/>
      <c r="HS142" s="12"/>
      <c r="HT142" s="12"/>
      <c r="HU142" s="11"/>
      <c r="HV142" s="11"/>
      <c r="HW142" s="11"/>
      <c r="HX142" s="11"/>
      <c r="HY142" s="11">
        <v>1</v>
      </c>
      <c r="HZ142" s="11"/>
      <c r="IA142" s="11">
        <v>1</v>
      </c>
      <c r="IB142" s="11"/>
      <c r="IC142" s="11"/>
      <c r="ID142" s="11"/>
      <c r="IE142" s="11"/>
      <c r="IF142" s="11"/>
      <c r="IG142" s="11"/>
      <c r="IH142" s="11"/>
      <c r="II142" s="11"/>
      <c r="IJ142" s="11"/>
      <c r="IK142" s="11"/>
      <c r="IL142" s="11"/>
      <c r="IM142" s="16"/>
      <c r="IN142" s="16"/>
      <c r="IO142" s="16"/>
      <c r="IP142" s="11">
        <v>2</v>
      </c>
      <c r="IV142" s="9">
        <v>1</v>
      </c>
      <c r="JD142" s="9">
        <v>99</v>
      </c>
    </row>
    <row r="143" spans="1:264" s="9" customFormat="1" x14ac:dyDescent="0.25">
      <c r="A143" s="9">
        <v>238</v>
      </c>
      <c r="B143" s="9">
        <v>701623</v>
      </c>
      <c r="C143" s="9">
        <v>6902053</v>
      </c>
      <c r="D143" s="9">
        <v>2</v>
      </c>
      <c r="E143" s="9">
        <v>238</v>
      </c>
      <c r="F143" s="10">
        <v>238</v>
      </c>
      <c r="G143" s="9">
        <v>238</v>
      </c>
      <c r="BD143" s="9">
        <v>1</v>
      </c>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v>1</v>
      </c>
      <c r="GF143" s="12"/>
      <c r="GG143" s="12"/>
      <c r="GH143" s="12"/>
      <c r="GI143" s="12"/>
      <c r="GJ143" s="12"/>
      <c r="GK143" s="12"/>
      <c r="GL143" s="31"/>
      <c r="GM143" s="31"/>
      <c r="GN143" s="31"/>
      <c r="GO143" s="31"/>
      <c r="GP143" s="31"/>
      <c r="GQ143" s="27"/>
      <c r="GR143" s="27"/>
      <c r="GS143" s="27"/>
      <c r="GT143" s="27"/>
      <c r="GU143" s="27"/>
      <c r="GV143" s="27"/>
      <c r="GW143" s="27"/>
      <c r="GX143" s="27"/>
      <c r="GY143" s="27"/>
      <c r="GZ143" s="27"/>
      <c r="HA143" s="27"/>
      <c r="HB143" s="27"/>
      <c r="HC143" s="27"/>
      <c r="HD143" s="12"/>
      <c r="HE143" s="12"/>
      <c r="HF143" s="12"/>
      <c r="HG143" s="12"/>
      <c r="HH143" s="12"/>
      <c r="HI143" s="12"/>
      <c r="HJ143" s="12"/>
      <c r="HK143" s="12"/>
      <c r="HL143" s="12"/>
      <c r="HM143" s="12"/>
      <c r="HN143" s="12"/>
      <c r="HO143" s="12"/>
      <c r="HP143" s="12"/>
      <c r="HQ143" s="12"/>
      <c r="HR143" s="12"/>
      <c r="HS143" s="12"/>
      <c r="HT143" s="12"/>
      <c r="HU143" s="11"/>
      <c r="HV143" s="11"/>
      <c r="HW143" s="11"/>
      <c r="HX143" s="11"/>
      <c r="HY143" s="11"/>
      <c r="HZ143" s="11"/>
      <c r="IA143" s="11">
        <v>2</v>
      </c>
      <c r="IB143" s="11"/>
      <c r="IC143" s="11"/>
      <c r="ID143" s="11"/>
      <c r="IE143" s="11"/>
      <c r="IF143" s="11"/>
      <c r="IG143" s="11"/>
      <c r="IH143" s="11"/>
      <c r="II143" s="11"/>
      <c r="IJ143" s="11"/>
      <c r="IK143" s="11"/>
      <c r="IL143" s="11"/>
      <c r="IM143" s="16"/>
      <c r="IN143" s="16"/>
      <c r="IO143" s="16"/>
      <c r="IP143" s="11">
        <v>2</v>
      </c>
      <c r="IV143" s="9">
        <v>1</v>
      </c>
      <c r="JD143" s="9">
        <v>238</v>
      </c>
    </row>
    <row r="144" spans="1:264" s="9" customFormat="1" x14ac:dyDescent="0.25">
      <c r="A144" s="9">
        <v>18</v>
      </c>
      <c r="B144" s="9">
        <v>598320</v>
      </c>
      <c r="C144" s="9">
        <v>6929119</v>
      </c>
      <c r="D144" s="9">
        <v>2</v>
      </c>
      <c r="E144" s="9">
        <v>18</v>
      </c>
      <c r="F144" s="10">
        <v>18</v>
      </c>
      <c r="G144" s="9">
        <v>18</v>
      </c>
      <c r="FD144" s="9">
        <v>1</v>
      </c>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31"/>
      <c r="GM144" s="31"/>
      <c r="GN144" s="31"/>
      <c r="GO144" s="31"/>
      <c r="GP144" s="31"/>
      <c r="GQ144" s="27"/>
      <c r="GR144" s="27"/>
      <c r="GS144" s="27"/>
      <c r="GT144" s="27"/>
      <c r="GU144" s="27"/>
      <c r="GV144" s="27"/>
      <c r="GW144" s="27"/>
      <c r="GX144" s="27"/>
      <c r="GY144" s="27"/>
      <c r="GZ144" s="27"/>
      <c r="HA144" s="27"/>
      <c r="HB144" s="27"/>
      <c r="HC144" s="27"/>
      <c r="HD144" s="12"/>
      <c r="HE144" s="12"/>
      <c r="HF144" s="12"/>
      <c r="HG144" s="12"/>
      <c r="HH144" s="12"/>
      <c r="HI144" s="12"/>
      <c r="HJ144" s="12"/>
      <c r="HK144" s="12"/>
      <c r="HL144" s="12"/>
      <c r="HM144" s="12"/>
      <c r="HN144" s="12"/>
      <c r="HO144" s="12"/>
      <c r="HP144" s="12"/>
      <c r="HQ144" s="12"/>
      <c r="HR144" s="12"/>
      <c r="HS144" s="12"/>
      <c r="HT144" s="12"/>
      <c r="HU144" s="11"/>
      <c r="HV144" s="11"/>
      <c r="HW144" s="11"/>
      <c r="HX144" s="11"/>
      <c r="HY144" s="11"/>
      <c r="HZ144" s="11"/>
      <c r="IA144" s="11"/>
      <c r="IB144" s="11"/>
      <c r="IC144" s="11"/>
      <c r="ID144" s="11"/>
      <c r="IE144" s="11"/>
      <c r="IF144" s="11"/>
      <c r="IG144" s="11"/>
      <c r="IH144" s="11"/>
      <c r="II144" s="11"/>
      <c r="IJ144" s="11"/>
      <c r="IK144" s="11"/>
      <c r="IL144" s="11">
        <v>1</v>
      </c>
      <c r="IM144" s="16"/>
      <c r="IN144" s="16"/>
      <c r="IO144" s="16"/>
      <c r="IP144" s="11">
        <v>1</v>
      </c>
      <c r="IV144" s="9">
        <v>1</v>
      </c>
      <c r="JD144" s="9">
        <v>18</v>
      </c>
    </row>
    <row r="145" spans="1:264" s="9" customFormat="1" x14ac:dyDescent="0.25">
      <c r="A145" s="9">
        <v>48</v>
      </c>
      <c r="B145" s="9">
        <v>684413</v>
      </c>
      <c r="C145" s="9">
        <v>6921279</v>
      </c>
      <c r="D145" s="9">
        <v>2</v>
      </c>
      <c r="E145" s="9">
        <v>48</v>
      </c>
      <c r="F145" s="10">
        <v>48</v>
      </c>
      <c r="G145" s="9">
        <v>48</v>
      </c>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v>1</v>
      </c>
      <c r="GF145" s="12"/>
      <c r="GG145" s="12"/>
      <c r="GH145" s="12"/>
      <c r="GI145" s="12"/>
      <c r="GJ145" s="12"/>
      <c r="GK145" s="12"/>
      <c r="GL145" s="31"/>
      <c r="GM145" s="31"/>
      <c r="GN145" s="31"/>
      <c r="GO145" s="31"/>
      <c r="GP145" s="31"/>
      <c r="GQ145" s="27"/>
      <c r="GR145" s="27"/>
      <c r="GS145" s="27"/>
      <c r="GT145" s="27"/>
      <c r="GU145" s="27"/>
      <c r="GV145" s="27"/>
      <c r="GW145" s="27"/>
      <c r="GX145" s="27"/>
      <c r="GY145" s="27"/>
      <c r="GZ145" s="27"/>
      <c r="HA145" s="27"/>
      <c r="HB145" s="27"/>
      <c r="HC145" s="27"/>
      <c r="HD145" s="12"/>
      <c r="HE145" s="12"/>
      <c r="HF145" s="12"/>
      <c r="HG145" s="12"/>
      <c r="HH145" s="12"/>
      <c r="HI145" s="12"/>
      <c r="HJ145" s="12"/>
      <c r="HK145" s="12"/>
      <c r="HL145" s="12"/>
      <c r="HM145" s="12"/>
      <c r="HN145" s="12"/>
      <c r="HO145" s="12"/>
      <c r="HP145" s="12"/>
      <c r="HQ145" s="12"/>
      <c r="HR145" s="12"/>
      <c r="HS145" s="12"/>
      <c r="HT145" s="12"/>
      <c r="HU145" s="11"/>
      <c r="HV145" s="11"/>
      <c r="HW145" s="11"/>
      <c r="HX145" s="11"/>
      <c r="HY145" s="11"/>
      <c r="HZ145" s="11"/>
      <c r="IA145" s="11">
        <v>1</v>
      </c>
      <c r="IB145" s="11"/>
      <c r="IC145" s="11"/>
      <c r="ID145" s="11"/>
      <c r="IE145" s="11"/>
      <c r="IF145" s="11"/>
      <c r="IG145" s="11"/>
      <c r="IH145" s="11"/>
      <c r="II145" s="11"/>
      <c r="IJ145" s="11"/>
      <c r="IK145" s="11"/>
      <c r="IL145" s="11"/>
      <c r="IM145" s="16"/>
      <c r="IN145" s="16"/>
      <c r="IO145" s="16"/>
      <c r="IP145" s="11">
        <v>1</v>
      </c>
      <c r="IV145" s="9">
        <v>1</v>
      </c>
      <c r="JD145" s="9">
        <v>48</v>
      </c>
    </row>
    <row r="146" spans="1:264" s="9" customFormat="1" x14ac:dyDescent="0.25">
      <c r="A146" s="9">
        <v>75</v>
      </c>
      <c r="B146" s="9">
        <v>756548</v>
      </c>
      <c r="C146" s="9">
        <v>6882641</v>
      </c>
      <c r="D146" s="9">
        <v>2</v>
      </c>
      <c r="E146" s="9">
        <v>75</v>
      </c>
      <c r="F146" s="10">
        <v>75</v>
      </c>
      <c r="G146" s="9">
        <v>75</v>
      </c>
      <c r="CH146" s="9">
        <v>1</v>
      </c>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31"/>
      <c r="GM146" s="31"/>
      <c r="GN146" s="31"/>
      <c r="GO146" s="31"/>
      <c r="GP146" s="31"/>
      <c r="GQ146" s="27"/>
      <c r="GR146" s="27"/>
      <c r="GS146" s="27"/>
      <c r="GT146" s="27"/>
      <c r="GU146" s="27"/>
      <c r="GV146" s="27"/>
      <c r="GW146" s="27"/>
      <c r="GX146" s="27"/>
      <c r="GY146" s="27"/>
      <c r="GZ146" s="27"/>
      <c r="HA146" s="27"/>
      <c r="HB146" s="27"/>
      <c r="HC146" s="27"/>
      <c r="HD146" s="12"/>
      <c r="HE146" s="12"/>
      <c r="HF146" s="12"/>
      <c r="HG146" s="12"/>
      <c r="HH146" s="12"/>
      <c r="HI146" s="12"/>
      <c r="HJ146" s="12"/>
      <c r="HK146" s="12"/>
      <c r="HL146" s="12"/>
      <c r="HM146" s="12"/>
      <c r="HN146" s="12"/>
      <c r="HO146" s="12"/>
      <c r="HP146" s="12"/>
      <c r="HQ146" s="12"/>
      <c r="HR146" s="12"/>
      <c r="HS146" s="12"/>
      <c r="HT146" s="12"/>
      <c r="HU146" s="11"/>
      <c r="HV146" s="11"/>
      <c r="HW146" s="11"/>
      <c r="HX146" s="11"/>
      <c r="HY146" s="11"/>
      <c r="HZ146" s="11"/>
      <c r="IA146" s="11">
        <v>1</v>
      </c>
      <c r="IB146" s="11"/>
      <c r="IC146" s="11"/>
      <c r="ID146" s="11"/>
      <c r="IE146" s="11"/>
      <c r="IF146" s="11"/>
      <c r="IG146" s="11"/>
      <c r="IH146" s="11"/>
      <c r="II146" s="11"/>
      <c r="IJ146" s="11"/>
      <c r="IK146" s="11"/>
      <c r="IL146" s="11"/>
      <c r="IM146" s="16"/>
      <c r="IN146" s="16"/>
      <c r="IO146" s="16"/>
      <c r="IP146" s="11">
        <v>1</v>
      </c>
      <c r="IV146" s="9">
        <v>1</v>
      </c>
      <c r="JD146" s="9">
        <v>75</v>
      </c>
    </row>
    <row r="147" spans="1:264" s="9" customFormat="1" x14ac:dyDescent="0.25">
      <c r="A147" s="9">
        <v>202</v>
      </c>
      <c r="B147" s="9">
        <v>362417</v>
      </c>
      <c r="C147" s="9">
        <v>6553557</v>
      </c>
      <c r="D147" s="9">
        <v>2</v>
      </c>
      <c r="E147" s="9">
        <v>202</v>
      </c>
      <c r="F147" s="10">
        <v>202</v>
      </c>
      <c r="G147" s="9">
        <v>202</v>
      </c>
      <c r="V147" s="9">
        <v>1</v>
      </c>
      <c r="AE147" s="9">
        <v>1</v>
      </c>
      <c r="AR147" s="9">
        <v>1</v>
      </c>
      <c r="BA147" s="9">
        <v>1</v>
      </c>
      <c r="BQ147" s="9">
        <v>4</v>
      </c>
      <c r="CV147" s="9">
        <v>5</v>
      </c>
      <c r="FE147" s="12"/>
      <c r="FF147" s="12"/>
      <c r="FG147" s="12"/>
      <c r="FH147" s="12"/>
      <c r="FI147" s="12"/>
      <c r="FJ147" s="12"/>
      <c r="FK147" s="12"/>
      <c r="FL147" s="12"/>
      <c r="FM147" s="12"/>
      <c r="FN147" s="12"/>
      <c r="FO147" s="12"/>
      <c r="FP147" s="12"/>
      <c r="FQ147" s="12"/>
      <c r="FR147" s="12"/>
      <c r="FS147" s="12"/>
      <c r="FT147" s="12"/>
      <c r="FU147" s="12"/>
      <c r="FV147" s="12"/>
      <c r="FW147" s="12">
        <v>1</v>
      </c>
      <c r="FX147" s="12"/>
      <c r="FY147" s="12">
        <v>1</v>
      </c>
      <c r="FZ147" s="12"/>
      <c r="GA147" s="12"/>
      <c r="GB147" s="12"/>
      <c r="GC147" s="12"/>
      <c r="GD147" s="12"/>
      <c r="GE147" s="12"/>
      <c r="GF147" s="12"/>
      <c r="GG147" s="12"/>
      <c r="GH147" s="12"/>
      <c r="GI147" s="12"/>
      <c r="GJ147" s="12"/>
      <c r="GK147" s="12"/>
      <c r="GL147" s="31"/>
      <c r="GM147" s="31"/>
      <c r="GN147" s="31"/>
      <c r="GO147" s="31"/>
      <c r="GP147" s="31"/>
      <c r="GQ147" s="27"/>
      <c r="GR147" s="27"/>
      <c r="GS147" s="27"/>
      <c r="GT147" s="27"/>
      <c r="GU147" s="27"/>
      <c r="GV147" s="27"/>
      <c r="GW147" s="27"/>
      <c r="GX147" s="27"/>
      <c r="GY147" s="27"/>
      <c r="GZ147" s="27"/>
      <c r="HA147" s="27"/>
      <c r="HB147" s="27"/>
      <c r="HC147" s="27"/>
      <c r="HD147" s="12"/>
      <c r="HE147" s="12"/>
      <c r="HF147" s="12"/>
      <c r="HG147" s="12"/>
      <c r="HH147" s="12"/>
      <c r="HI147" s="12"/>
      <c r="HJ147" s="12"/>
      <c r="HK147" s="12"/>
      <c r="HL147" s="12"/>
      <c r="HM147" s="12"/>
      <c r="HN147" s="12"/>
      <c r="HO147" s="12"/>
      <c r="HP147" s="12"/>
      <c r="HQ147" s="12"/>
      <c r="HR147" s="12"/>
      <c r="HS147" s="12"/>
      <c r="HT147" s="12"/>
      <c r="HU147" s="11"/>
      <c r="HV147" s="11"/>
      <c r="HW147" s="11"/>
      <c r="HX147" s="11"/>
      <c r="HY147" s="11">
        <v>2</v>
      </c>
      <c r="HZ147" s="11"/>
      <c r="IA147" s="11">
        <v>13</v>
      </c>
      <c r="IB147" s="11"/>
      <c r="IC147" s="11"/>
      <c r="ID147" s="11"/>
      <c r="IE147" s="11"/>
      <c r="IF147" s="11"/>
      <c r="IG147" s="11"/>
      <c r="IH147" s="11"/>
      <c r="II147" s="11"/>
      <c r="IJ147" s="11"/>
      <c r="IK147" s="11"/>
      <c r="IL147" s="11"/>
      <c r="IM147" s="16"/>
      <c r="IN147" s="16"/>
      <c r="IO147" s="16"/>
      <c r="IP147" s="11">
        <v>15</v>
      </c>
      <c r="IU147" s="9">
        <v>1</v>
      </c>
      <c r="JD147" s="9">
        <v>202</v>
      </c>
    </row>
    <row r="148" spans="1:264" s="9" customFormat="1" x14ac:dyDescent="0.25">
      <c r="A148" s="9">
        <v>58</v>
      </c>
      <c r="B148" s="9">
        <v>427591</v>
      </c>
      <c r="C148" s="9">
        <v>6435965</v>
      </c>
      <c r="D148" s="9">
        <v>2</v>
      </c>
      <c r="E148" s="9">
        <v>58</v>
      </c>
      <c r="F148" s="10">
        <v>58</v>
      </c>
      <c r="G148" s="9">
        <v>58</v>
      </c>
      <c r="AA148" s="9">
        <v>1</v>
      </c>
      <c r="AB148" s="9">
        <v>1</v>
      </c>
      <c r="AW148" s="9">
        <v>1</v>
      </c>
      <c r="EN148" s="9">
        <v>1</v>
      </c>
      <c r="FE148" s="12"/>
      <c r="FF148" s="12"/>
      <c r="FG148" s="12"/>
      <c r="FH148" s="12"/>
      <c r="FI148" s="12"/>
      <c r="FJ148" s="12"/>
      <c r="FK148" s="12"/>
      <c r="FL148" s="12"/>
      <c r="FM148" s="12"/>
      <c r="FN148" s="12"/>
      <c r="FO148" s="12"/>
      <c r="FP148" s="12"/>
      <c r="FQ148" s="12"/>
      <c r="FR148" s="12"/>
      <c r="FS148" s="12"/>
      <c r="FT148" s="12"/>
      <c r="FU148" s="12"/>
      <c r="FV148" s="12">
        <v>1</v>
      </c>
      <c r="FW148" s="12"/>
      <c r="FX148" s="12"/>
      <c r="FY148" s="12"/>
      <c r="FZ148" s="12"/>
      <c r="GA148" s="12"/>
      <c r="GB148" s="12"/>
      <c r="GC148" s="12"/>
      <c r="GD148" s="12"/>
      <c r="GE148" s="12"/>
      <c r="GF148" s="12"/>
      <c r="GG148" s="12"/>
      <c r="GH148" s="12"/>
      <c r="GI148" s="12"/>
      <c r="GJ148" s="12"/>
      <c r="GK148" s="12"/>
      <c r="GL148" s="31"/>
      <c r="GM148" s="31"/>
      <c r="GN148" s="31"/>
      <c r="GO148" s="31"/>
      <c r="GP148" s="31"/>
      <c r="GQ148" s="27"/>
      <c r="GR148" s="27"/>
      <c r="GS148" s="27"/>
      <c r="GT148" s="27"/>
      <c r="GU148" s="27"/>
      <c r="GV148" s="27"/>
      <c r="GW148" s="27"/>
      <c r="GX148" s="27"/>
      <c r="GY148" s="27"/>
      <c r="GZ148" s="27"/>
      <c r="HA148" s="27"/>
      <c r="HB148" s="27"/>
      <c r="HC148" s="27"/>
      <c r="HD148" s="12"/>
      <c r="HE148" s="12"/>
      <c r="HF148" s="12"/>
      <c r="HG148" s="12"/>
      <c r="HH148" s="12"/>
      <c r="HI148" s="12"/>
      <c r="HJ148" s="12"/>
      <c r="HK148" s="12"/>
      <c r="HL148" s="12"/>
      <c r="HM148" s="12"/>
      <c r="HN148" s="12"/>
      <c r="HO148" s="12"/>
      <c r="HP148" s="12"/>
      <c r="HQ148" s="12"/>
      <c r="HR148" s="12"/>
      <c r="HS148" s="12"/>
      <c r="HT148" s="12"/>
      <c r="HU148" s="11"/>
      <c r="HV148" s="11"/>
      <c r="HW148" s="11"/>
      <c r="HX148" s="11"/>
      <c r="HY148" s="11">
        <v>2</v>
      </c>
      <c r="HZ148" s="11"/>
      <c r="IA148" s="11">
        <v>2</v>
      </c>
      <c r="IB148" s="11"/>
      <c r="IC148" s="11"/>
      <c r="ID148" s="11"/>
      <c r="IE148" s="11"/>
      <c r="IF148" s="11"/>
      <c r="IG148" s="11"/>
      <c r="IH148" s="11">
        <v>1</v>
      </c>
      <c r="II148" s="11"/>
      <c r="IJ148" s="11"/>
      <c r="IK148" s="11"/>
      <c r="IL148" s="11"/>
      <c r="IM148" s="16"/>
      <c r="IN148" s="16"/>
      <c r="IO148" s="16"/>
      <c r="IP148" s="11">
        <v>5</v>
      </c>
      <c r="IU148" s="9">
        <v>1</v>
      </c>
      <c r="JD148" s="9">
        <v>58</v>
      </c>
    </row>
    <row r="149" spans="1:264" s="9" customFormat="1" x14ac:dyDescent="0.25">
      <c r="A149" s="9">
        <v>199</v>
      </c>
      <c r="B149" s="9">
        <v>517153</v>
      </c>
      <c r="C149" s="9">
        <v>6699240</v>
      </c>
      <c r="D149" s="9">
        <v>2</v>
      </c>
      <c r="E149" s="9">
        <v>199</v>
      </c>
      <c r="F149" s="10">
        <v>199</v>
      </c>
      <c r="G149" s="9">
        <v>199</v>
      </c>
      <c r="AT149" s="9">
        <v>14</v>
      </c>
      <c r="AX149" s="9">
        <v>1</v>
      </c>
      <c r="CL149" s="9">
        <v>1</v>
      </c>
      <c r="CQ149" s="9">
        <v>2</v>
      </c>
      <c r="CV149" s="9">
        <v>2</v>
      </c>
      <c r="FE149" s="12"/>
      <c r="FF149" s="12"/>
      <c r="FG149" s="12"/>
      <c r="FH149" s="12"/>
      <c r="FI149" s="12"/>
      <c r="FJ149" s="12"/>
      <c r="FK149" s="12"/>
      <c r="FL149" s="12"/>
      <c r="FM149" s="12"/>
      <c r="FN149" s="12"/>
      <c r="FO149" s="12"/>
      <c r="FP149" s="12"/>
      <c r="FQ149" s="12"/>
      <c r="FR149" s="12"/>
      <c r="FS149" s="12">
        <v>1</v>
      </c>
      <c r="FT149" s="12"/>
      <c r="FU149" s="12"/>
      <c r="FV149" s="12"/>
      <c r="FW149" s="12">
        <v>1</v>
      </c>
      <c r="FX149" s="12"/>
      <c r="FY149" s="12">
        <v>1</v>
      </c>
      <c r="FZ149" s="12"/>
      <c r="GA149" s="12"/>
      <c r="GB149" s="12">
        <v>2</v>
      </c>
      <c r="GC149" s="12"/>
      <c r="GD149" s="12"/>
      <c r="GE149" s="12"/>
      <c r="GF149" s="12"/>
      <c r="GG149" s="12"/>
      <c r="GH149" s="12"/>
      <c r="GI149" s="12"/>
      <c r="GJ149" s="12"/>
      <c r="GK149" s="12"/>
      <c r="GL149" s="31"/>
      <c r="GM149" s="31"/>
      <c r="GN149" s="31"/>
      <c r="GO149" s="31"/>
      <c r="GP149" s="31"/>
      <c r="GQ149" s="27"/>
      <c r="GR149" s="27"/>
      <c r="GS149" s="27"/>
      <c r="GT149" s="27"/>
      <c r="GU149" s="27"/>
      <c r="GV149" s="27"/>
      <c r="GW149" s="27"/>
      <c r="GX149" s="27"/>
      <c r="GY149" s="27"/>
      <c r="GZ149" s="27"/>
      <c r="HA149" s="27"/>
      <c r="HB149" s="27"/>
      <c r="HC149" s="27"/>
      <c r="HD149" s="12"/>
      <c r="HE149" s="12"/>
      <c r="HF149" s="12"/>
      <c r="HG149" s="12"/>
      <c r="HH149" s="12"/>
      <c r="HI149" s="12"/>
      <c r="HJ149" s="12"/>
      <c r="HK149" s="12"/>
      <c r="HL149" s="12"/>
      <c r="HM149" s="12"/>
      <c r="HN149" s="12"/>
      <c r="HO149" s="12"/>
      <c r="HP149" s="12"/>
      <c r="HQ149" s="12"/>
      <c r="HR149" s="12">
        <v>2</v>
      </c>
      <c r="HS149" s="12"/>
      <c r="HT149" s="12"/>
      <c r="HU149" s="11"/>
      <c r="HV149" s="11"/>
      <c r="HW149" s="11"/>
      <c r="HX149" s="11"/>
      <c r="HY149" s="11"/>
      <c r="HZ149" s="11"/>
      <c r="IA149" s="11">
        <v>27</v>
      </c>
      <c r="IB149" s="11"/>
      <c r="IC149" s="11"/>
      <c r="ID149" s="11"/>
      <c r="IE149" s="11"/>
      <c r="IF149" s="11"/>
      <c r="IG149" s="11"/>
      <c r="IH149" s="11"/>
      <c r="II149" s="11"/>
      <c r="IJ149" s="11"/>
      <c r="IK149" s="11"/>
      <c r="IL149" s="11"/>
      <c r="IM149" s="16"/>
      <c r="IN149" s="16"/>
      <c r="IO149" s="16"/>
      <c r="IP149" s="11">
        <v>27</v>
      </c>
      <c r="IT149" s="9">
        <v>1</v>
      </c>
      <c r="JD149" s="9">
        <v>199</v>
      </c>
    </row>
    <row r="150" spans="1:264" s="9" customFormat="1" x14ac:dyDescent="0.25">
      <c r="A150" s="9">
        <v>40</v>
      </c>
      <c r="B150" s="9">
        <v>549536</v>
      </c>
      <c r="C150" s="9">
        <v>6682435</v>
      </c>
      <c r="D150" s="9">
        <v>2</v>
      </c>
      <c r="E150" s="9">
        <v>40</v>
      </c>
      <c r="F150" s="10">
        <v>40</v>
      </c>
      <c r="G150" s="9">
        <v>40</v>
      </c>
      <c r="Q150" s="9">
        <v>1</v>
      </c>
      <c r="AQ150" s="9">
        <v>1</v>
      </c>
      <c r="BR150" s="9">
        <v>2</v>
      </c>
      <c r="CV150" s="9">
        <v>1</v>
      </c>
      <c r="ED150" s="9">
        <v>1</v>
      </c>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31"/>
      <c r="GM150" s="31"/>
      <c r="GN150" s="31"/>
      <c r="GO150" s="31"/>
      <c r="GP150" s="31"/>
      <c r="GQ150" s="27"/>
      <c r="GR150" s="27"/>
      <c r="GS150" s="27"/>
      <c r="GT150" s="27"/>
      <c r="GU150" s="27"/>
      <c r="GV150" s="27"/>
      <c r="GW150" s="27"/>
      <c r="GX150" s="27"/>
      <c r="GY150" s="27"/>
      <c r="GZ150" s="27"/>
      <c r="HA150" s="27"/>
      <c r="HB150" s="27"/>
      <c r="HC150" s="27"/>
      <c r="HD150" s="12"/>
      <c r="HE150" s="12"/>
      <c r="HF150" s="12"/>
      <c r="HG150" s="12"/>
      <c r="HH150" s="12"/>
      <c r="HI150" s="12"/>
      <c r="HJ150" s="12"/>
      <c r="HK150" s="12"/>
      <c r="HL150" s="12"/>
      <c r="HM150" s="12"/>
      <c r="HN150" s="12"/>
      <c r="HO150" s="12"/>
      <c r="HP150" s="12"/>
      <c r="HQ150" s="12"/>
      <c r="HR150" s="12"/>
      <c r="HS150" s="12"/>
      <c r="HT150" s="12"/>
      <c r="HU150" s="11"/>
      <c r="HV150" s="11"/>
      <c r="HW150" s="11"/>
      <c r="HX150" s="11"/>
      <c r="HY150" s="11">
        <v>1</v>
      </c>
      <c r="HZ150" s="11"/>
      <c r="IA150" s="11">
        <v>4</v>
      </c>
      <c r="IB150" s="11"/>
      <c r="IC150" s="11"/>
      <c r="ID150" s="11"/>
      <c r="IE150" s="11">
        <v>1</v>
      </c>
      <c r="IF150" s="11"/>
      <c r="IG150" s="11"/>
      <c r="IH150" s="11"/>
      <c r="II150" s="11"/>
      <c r="IJ150" s="11"/>
      <c r="IK150" s="11"/>
      <c r="IL150" s="11"/>
      <c r="IM150" s="16"/>
      <c r="IN150" s="16"/>
      <c r="IO150" s="16"/>
      <c r="IP150" s="11">
        <v>6</v>
      </c>
      <c r="IT150" s="9">
        <v>1</v>
      </c>
      <c r="JD150" s="9">
        <v>40</v>
      </c>
    </row>
    <row r="151" spans="1:264" s="9" customFormat="1" x14ac:dyDescent="0.25">
      <c r="A151" s="9">
        <v>31</v>
      </c>
      <c r="B151" s="9">
        <v>595220</v>
      </c>
      <c r="C151" s="9">
        <v>6687080</v>
      </c>
      <c r="D151" s="9">
        <v>2</v>
      </c>
      <c r="E151" s="9">
        <v>31</v>
      </c>
      <c r="F151" s="10">
        <v>31</v>
      </c>
      <c r="G151" s="9">
        <v>31</v>
      </c>
      <c r="DB151" s="9">
        <v>5</v>
      </c>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31"/>
      <c r="GM151" s="31"/>
      <c r="GN151" s="31"/>
      <c r="GO151" s="31"/>
      <c r="GP151" s="31"/>
      <c r="GQ151" s="27"/>
      <c r="GR151" s="27"/>
      <c r="GS151" s="27"/>
      <c r="GT151" s="27"/>
      <c r="GU151" s="27"/>
      <c r="GV151" s="27"/>
      <c r="GW151" s="27"/>
      <c r="GX151" s="27"/>
      <c r="GY151" s="27"/>
      <c r="GZ151" s="27"/>
      <c r="HA151" s="27"/>
      <c r="HB151" s="27"/>
      <c r="HC151" s="27"/>
      <c r="HD151" s="12"/>
      <c r="HE151" s="12"/>
      <c r="HF151" s="12"/>
      <c r="HG151" s="12"/>
      <c r="HH151" s="12"/>
      <c r="HI151" s="12"/>
      <c r="HJ151" s="12"/>
      <c r="HK151" s="12"/>
      <c r="HL151" s="12"/>
      <c r="HM151" s="12"/>
      <c r="HN151" s="12"/>
      <c r="HO151" s="12"/>
      <c r="HP151" s="12"/>
      <c r="HQ151" s="12"/>
      <c r="HR151" s="12"/>
      <c r="HS151" s="12"/>
      <c r="HT151" s="12"/>
      <c r="HU151" s="11"/>
      <c r="HV151" s="11">
        <v>5</v>
      </c>
      <c r="HW151" s="11"/>
      <c r="HX151" s="11"/>
      <c r="HY151" s="11"/>
      <c r="HZ151" s="11"/>
      <c r="IA151" s="11"/>
      <c r="IB151" s="11"/>
      <c r="IC151" s="11"/>
      <c r="ID151" s="11"/>
      <c r="IE151" s="11"/>
      <c r="IF151" s="11"/>
      <c r="IG151" s="11"/>
      <c r="IH151" s="11"/>
      <c r="II151" s="11"/>
      <c r="IJ151" s="11"/>
      <c r="IK151" s="11"/>
      <c r="IL151" s="11"/>
      <c r="IM151" s="16"/>
      <c r="IN151" s="16"/>
      <c r="IO151" s="16"/>
      <c r="IP151" s="11">
        <v>5</v>
      </c>
      <c r="IT151" s="9">
        <v>1</v>
      </c>
      <c r="JD151" s="9">
        <v>31</v>
      </c>
    </row>
    <row r="152" spans="1:264" s="9" customFormat="1" x14ac:dyDescent="0.25">
      <c r="A152" s="9">
        <v>153</v>
      </c>
      <c r="B152" s="9">
        <v>390866</v>
      </c>
      <c r="C152" s="9">
        <v>6857521</v>
      </c>
      <c r="D152" s="9">
        <v>2</v>
      </c>
      <c r="E152" s="9">
        <v>153</v>
      </c>
      <c r="F152" s="10">
        <v>153</v>
      </c>
      <c r="G152" s="9">
        <v>153</v>
      </c>
      <c r="BC152" s="9">
        <v>1</v>
      </c>
      <c r="BG152" s="9">
        <v>1</v>
      </c>
      <c r="BJ152" s="9">
        <v>1</v>
      </c>
      <c r="BM152" s="9">
        <v>2</v>
      </c>
      <c r="BQ152" s="9">
        <v>1</v>
      </c>
      <c r="CL152" s="9">
        <v>1</v>
      </c>
      <c r="DX152" s="9">
        <v>1</v>
      </c>
      <c r="EB152" s="9">
        <v>3</v>
      </c>
      <c r="FE152" s="12">
        <v>1</v>
      </c>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v>6</v>
      </c>
      <c r="GF152" s="12"/>
      <c r="GG152" s="12"/>
      <c r="GH152" s="12"/>
      <c r="GI152" s="12"/>
      <c r="GJ152" s="12"/>
      <c r="GK152" s="12"/>
      <c r="GL152" s="31"/>
      <c r="GM152" s="31"/>
      <c r="GN152" s="31"/>
      <c r="GO152" s="31"/>
      <c r="GP152" s="31"/>
      <c r="GQ152" s="27"/>
      <c r="GR152" s="27"/>
      <c r="GS152" s="27"/>
      <c r="GT152" s="27"/>
      <c r="GU152" s="27"/>
      <c r="GV152" s="27"/>
      <c r="GW152" s="27"/>
      <c r="GX152" s="27"/>
      <c r="GY152" s="27"/>
      <c r="GZ152" s="27"/>
      <c r="HA152" s="27"/>
      <c r="HB152" s="27"/>
      <c r="HC152" s="27"/>
      <c r="HD152" s="12"/>
      <c r="HE152" s="12"/>
      <c r="HF152" s="12"/>
      <c r="HG152" s="12"/>
      <c r="HH152" s="12"/>
      <c r="HI152" s="12"/>
      <c r="HJ152" s="12"/>
      <c r="HK152" s="12"/>
      <c r="HL152" s="12"/>
      <c r="HM152" s="12"/>
      <c r="HN152" s="12"/>
      <c r="HO152" s="12"/>
      <c r="HP152" s="12">
        <v>1</v>
      </c>
      <c r="HQ152" s="12"/>
      <c r="HR152" s="12"/>
      <c r="HS152" s="12"/>
      <c r="HT152" s="12"/>
      <c r="HU152" s="11"/>
      <c r="HV152" s="11"/>
      <c r="HW152" s="11"/>
      <c r="HX152" s="11"/>
      <c r="HY152" s="11">
        <v>1</v>
      </c>
      <c r="HZ152" s="11"/>
      <c r="IA152" s="11">
        <v>13</v>
      </c>
      <c r="IB152" s="11"/>
      <c r="IC152" s="11"/>
      <c r="ID152" s="11"/>
      <c r="IE152" s="11">
        <v>3</v>
      </c>
      <c r="IF152" s="11"/>
      <c r="IG152" s="11">
        <v>1</v>
      </c>
      <c r="IH152" s="11"/>
      <c r="II152" s="11"/>
      <c r="IJ152" s="11"/>
      <c r="IK152" s="11"/>
      <c r="IL152" s="11"/>
      <c r="IM152" s="16"/>
      <c r="IN152" s="16"/>
      <c r="IO152" s="16">
        <v>1</v>
      </c>
      <c r="IP152" s="11">
        <v>19</v>
      </c>
      <c r="IS152" s="9">
        <v>1</v>
      </c>
      <c r="JD152" s="9">
        <v>153</v>
      </c>
    </row>
    <row r="153" spans="1:264" s="9" customFormat="1" x14ac:dyDescent="0.25">
      <c r="A153" s="9">
        <v>214</v>
      </c>
      <c r="B153" s="9">
        <v>367470</v>
      </c>
      <c r="C153" s="9">
        <v>6859821</v>
      </c>
      <c r="D153" s="9">
        <v>2</v>
      </c>
      <c r="E153" s="9">
        <v>214</v>
      </c>
      <c r="F153" s="10">
        <v>214</v>
      </c>
      <c r="G153" s="9">
        <v>214</v>
      </c>
      <c r="DZ153" s="9">
        <v>1</v>
      </c>
      <c r="EZ153" s="9">
        <v>2</v>
      </c>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31"/>
      <c r="GM153" s="31"/>
      <c r="GN153" s="31"/>
      <c r="GO153" s="31"/>
      <c r="GP153" s="31"/>
      <c r="GQ153" s="27"/>
      <c r="GR153" s="27"/>
      <c r="GS153" s="27"/>
      <c r="GT153" s="27"/>
      <c r="GU153" s="27"/>
      <c r="GV153" s="27"/>
      <c r="GW153" s="27"/>
      <c r="GX153" s="27"/>
      <c r="GY153" s="27"/>
      <c r="GZ153" s="27"/>
      <c r="HA153" s="27"/>
      <c r="HB153" s="27"/>
      <c r="HC153" s="27"/>
      <c r="HD153" s="12"/>
      <c r="HE153" s="12"/>
      <c r="HF153" s="12"/>
      <c r="HG153" s="12"/>
      <c r="HH153" s="12"/>
      <c r="HI153" s="12"/>
      <c r="HJ153" s="12"/>
      <c r="HK153" s="12"/>
      <c r="HL153" s="12"/>
      <c r="HM153" s="12"/>
      <c r="HN153" s="12"/>
      <c r="HO153" s="12">
        <v>1</v>
      </c>
      <c r="HP153" s="12"/>
      <c r="HQ153" s="12"/>
      <c r="HR153" s="12"/>
      <c r="HS153" s="12"/>
      <c r="HT153" s="12"/>
      <c r="HU153" s="11"/>
      <c r="HV153" s="11"/>
      <c r="HW153" s="11"/>
      <c r="HX153" s="11"/>
      <c r="HY153" s="11"/>
      <c r="HZ153" s="11"/>
      <c r="IA153" s="11"/>
      <c r="IB153" s="11">
        <v>1</v>
      </c>
      <c r="IC153" s="11"/>
      <c r="ID153" s="11"/>
      <c r="IE153" s="11">
        <v>1</v>
      </c>
      <c r="IF153" s="11">
        <v>2</v>
      </c>
      <c r="IG153" s="11"/>
      <c r="IH153" s="11"/>
      <c r="II153" s="11"/>
      <c r="IJ153" s="11"/>
      <c r="IK153" s="11"/>
      <c r="IL153" s="11"/>
      <c r="IM153" s="16"/>
      <c r="IN153" s="16"/>
      <c r="IO153" s="16"/>
      <c r="IP153" s="11">
        <v>4</v>
      </c>
      <c r="IS153" s="9">
        <v>1</v>
      </c>
      <c r="JD153" s="9">
        <v>214</v>
      </c>
    </row>
    <row r="154" spans="1:264" s="9" customFormat="1" x14ac:dyDescent="0.25">
      <c r="A154" s="9">
        <v>181</v>
      </c>
      <c r="B154" s="9">
        <v>428119</v>
      </c>
      <c r="C154" s="9">
        <v>6922824</v>
      </c>
      <c r="D154" s="9">
        <v>2</v>
      </c>
      <c r="E154" s="9">
        <v>181</v>
      </c>
      <c r="F154" s="10">
        <v>181</v>
      </c>
      <c r="G154" s="9">
        <v>181</v>
      </c>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31"/>
      <c r="GM154" s="31"/>
      <c r="GN154" s="31"/>
      <c r="GO154" s="31"/>
      <c r="GP154" s="31"/>
      <c r="GQ154" s="27"/>
      <c r="GR154" s="27"/>
      <c r="GS154" s="27"/>
      <c r="GT154" s="27"/>
      <c r="GU154" s="27"/>
      <c r="GV154" s="27">
        <v>1</v>
      </c>
      <c r="GW154" s="27">
        <v>1</v>
      </c>
      <c r="GX154" s="27"/>
      <c r="GY154" s="27"/>
      <c r="GZ154" s="27"/>
      <c r="HA154" s="27"/>
      <c r="HB154" s="27"/>
      <c r="HC154" s="27"/>
      <c r="HD154" s="12"/>
      <c r="HE154" s="12"/>
      <c r="HF154" s="12"/>
      <c r="HG154" s="12"/>
      <c r="HH154" s="12"/>
      <c r="HI154" s="12"/>
      <c r="HJ154" s="12"/>
      <c r="HK154" s="12"/>
      <c r="HL154" s="12"/>
      <c r="HM154" s="12"/>
      <c r="HN154" s="12"/>
      <c r="HO154" s="12"/>
      <c r="HP154" s="12"/>
      <c r="HQ154" s="12"/>
      <c r="HR154" s="12"/>
      <c r="HS154" s="12"/>
      <c r="HT154" s="12"/>
      <c r="HU154" s="11"/>
      <c r="HV154" s="11"/>
      <c r="HW154" s="11"/>
      <c r="HX154" s="11"/>
      <c r="HY154" s="11"/>
      <c r="HZ154" s="11"/>
      <c r="IA154" s="11"/>
      <c r="IB154" s="11">
        <v>2</v>
      </c>
      <c r="IC154" s="11"/>
      <c r="ID154" s="11"/>
      <c r="IE154" s="11"/>
      <c r="IF154" s="11"/>
      <c r="IG154" s="11"/>
      <c r="IH154" s="11"/>
      <c r="II154" s="11"/>
      <c r="IJ154" s="11"/>
      <c r="IK154" s="11"/>
      <c r="IL154" s="11"/>
      <c r="IM154" s="16"/>
      <c r="IN154" s="16"/>
      <c r="IO154" s="16"/>
      <c r="IP154" s="11">
        <v>2</v>
      </c>
      <c r="IS154" s="9">
        <v>1</v>
      </c>
      <c r="JD154" s="9">
        <v>181</v>
      </c>
    </row>
    <row r="155" spans="1:264" s="9" customFormat="1" x14ac:dyDescent="0.25">
      <c r="A155" s="9">
        <v>200</v>
      </c>
      <c r="B155" s="9">
        <v>388394</v>
      </c>
      <c r="C155" s="9">
        <v>6856540</v>
      </c>
      <c r="D155" s="9">
        <v>2</v>
      </c>
      <c r="E155" s="9">
        <v>200</v>
      </c>
      <c r="F155" s="10">
        <v>200</v>
      </c>
      <c r="G155" s="9">
        <v>200</v>
      </c>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v>2</v>
      </c>
      <c r="GF155" s="12"/>
      <c r="GG155" s="12"/>
      <c r="GH155" s="12"/>
      <c r="GI155" s="12"/>
      <c r="GJ155" s="12"/>
      <c r="GK155" s="12"/>
      <c r="GL155" s="31"/>
      <c r="GM155" s="31"/>
      <c r="GN155" s="31"/>
      <c r="GO155" s="31"/>
      <c r="GP155" s="31"/>
      <c r="GQ155" s="27"/>
      <c r="GR155" s="27"/>
      <c r="GS155" s="27"/>
      <c r="GT155" s="27"/>
      <c r="GU155" s="27"/>
      <c r="GV155" s="27"/>
      <c r="GW155" s="27"/>
      <c r="GX155" s="27"/>
      <c r="GY155" s="27"/>
      <c r="GZ155" s="27"/>
      <c r="HA155" s="27"/>
      <c r="HB155" s="27"/>
      <c r="HC155" s="27"/>
      <c r="HD155" s="12"/>
      <c r="HE155" s="12"/>
      <c r="HF155" s="12"/>
      <c r="HG155" s="12"/>
      <c r="HH155" s="12"/>
      <c r="HI155" s="12"/>
      <c r="HJ155" s="12"/>
      <c r="HK155" s="12"/>
      <c r="HL155" s="12"/>
      <c r="HM155" s="12"/>
      <c r="HN155" s="12"/>
      <c r="HO155" s="12"/>
      <c r="HP155" s="12"/>
      <c r="HQ155" s="12"/>
      <c r="HR155" s="12"/>
      <c r="HS155" s="12"/>
      <c r="HT155" s="12"/>
      <c r="HU155" s="11"/>
      <c r="HV155" s="11"/>
      <c r="HW155" s="11"/>
      <c r="HX155" s="11"/>
      <c r="HY155" s="11"/>
      <c r="HZ155" s="11"/>
      <c r="IA155" s="11">
        <v>2</v>
      </c>
      <c r="IB155" s="11"/>
      <c r="IC155" s="11"/>
      <c r="ID155" s="11"/>
      <c r="IE155" s="11"/>
      <c r="IF155" s="11"/>
      <c r="IG155" s="11"/>
      <c r="IH155" s="11"/>
      <c r="II155" s="11"/>
      <c r="IJ155" s="11"/>
      <c r="IK155" s="11"/>
      <c r="IL155" s="11"/>
      <c r="IM155" s="16"/>
      <c r="IN155" s="16"/>
      <c r="IO155" s="16"/>
      <c r="IP155" s="11">
        <v>2</v>
      </c>
      <c r="IS155" s="9">
        <v>1</v>
      </c>
      <c r="JD155" s="9">
        <v>200</v>
      </c>
    </row>
    <row r="156" spans="1:264" s="9" customFormat="1" x14ac:dyDescent="0.25">
      <c r="A156" s="9">
        <v>201</v>
      </c>
      <c r="B156" s="9">
        <v>390037</v>
      </c>
      <c r="C156" s="9">
        <v>6856785</v>
      </c>
      <c r="D156" s="9">
        <v>2</v>
      </c>
      <c r="E156" s="9">
        <v>201</v>
      </c>
      <c r="F156" s="10">
        <v>201</v>
      </c>
      <c r="G156" s="9">
        <v>201</v>
      </c>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v>2</v>
      </c>
      <c r="GF156" s="12"/>
      <c r="GG156" s="12"/>
      <c r="GH156" s="12"/>
      <c r="GI156" s="12"/>
      <c r="GJ156" s="12"/>
      <c r="GK156" s="12"/>
      <c r="GL156" s="31"/>
      <c r="GM156" s="31"/>
      <c r="GN156" s="31"/>
      <c r="GO156" s="31"/>
      <c r="GP156" s="31"/>
      <c r="GQ156" s="27"/>
      <c r="GR156" s="27"/>
      <c r="GS156" s="27"/>
      <c r="GT156" s="27"/>
      <c r="GU156" s="27"/>
      <c r="GV156" s="27"/>
      <c r="GW156" s="27"/>
      <c r="GX156" s="27"/>
      <c r="GY156" s="27"/>
      <c r="GZ156" s="27"/>
      <c r="HA156" s="27"/>
      <c r="HB156" s="27"/>
      <c r="HC156" s="27"/>
      <c r="HD156" s="12"/>
      <c r="HE156" s="12"/>
      <c r="HF156" s="12"/>
      <c r="HG156" s="12"/>
      <c r="HH156" s="12"/>
      <c r="HI156" s="12"/>
      <c r="HJ156" s="12"/>
      <c r="HK156" s="12"/>
      <c r="HL156" s="12"/>
      <c r="HM156" s="12"/>
      <c r="HN156" s="12"/>
      <c r="HO156" s="12"/>
      <c r="HP156" s="12"/>
      <c r="HQ156" s="12"/>
      <c r="HR156" s="12"/>
      <c r="HS156" s="12"/>
      <c r="HT156" s="12"/>
      <c r="HU156" s="11"/>
      <c r="HV156" s="11"/>
      <c r="HW156" s="11"/>
      <c r="HX156" s="11"/>
      <c r="HY156" s="11"/>
      <c r="HZ156" s="11"/>
      <c r="IA156" s="11">
        <v>2</v>
      </c>
      <c r="IB156" s="11"/>
      <c r="IC156" s="11"/>
      <c r="ID156" s="11"/>
      <c r="IE156" s="11"/>
      <c r="IF156" s="11"/>
      <c r="IG156" s="11"/>
      <c r="IH156" s="11"/>
      <c r="II156" s="11"/>
      <c r="IJ156" s="11"/>
      <c r="IK156" s="11"/>
      <c r="IL156" s="11"/>
      <c r="IM156" s="16"/>
      <c r="IN156" s="16"/>
      <c r="IO156" s="16"/>
      <c r="IP156" s="11">
        <v>2</v>
      </c>
      <c r="IS156" s="9">
        <v>1</v>
      </c>
      <c r="JD156" s="9">
        <v>201</v>
      </c>
    </row>
    <row r="157" spans="1:264" s="9" customFormat="1" x14ac:dyDescent="0.25">
      <c r="A157" s="9">
        <v>240</v>
      </c>
      <c r="B157" s="9">
        <v>414592</v>
      </c>
      <c r="C157" s="9">
        <v>6867074</v>
      </c>
      <c r="D157" s="9">
        <v>2</v>
      </c>
      <c r="E157" s="9">
        <v>240</v>
      </c>
      <c r="F157" s="10">
        <v>240</v>
      </c>
      <c r="G157" s="9">
        <v>240</v>
      </c>
      <c r="FE157" s="12"/>
      <c r="FF157" s="12"/>
      <c r="FG157" s="12"/>
      <c r="FH157" s="12"/>
      <c r="FI157" s="12"/>
      <c r="FJ157" s="12"/>
      <c r="FK157" s="12"/>
      <c r="FL157" s="12"/>
      <c r="FM157" s="12"/>
      <c r="FN157" s="12"/>
      <c r="FO157" s="12"/>
      <c r="FP157" s="12"/>
      <c r="FQ157" s="12"/>
      <c r="FR157" s="12">
        <v>1</v>
      </c>
      <c r="FS157" s="12"/>
      <c r="FT157" s="12"/>
      <c r="FU157" s="12"/>
      <c r="FV157" s="12"/>
      <c r="FW157" s="12"/>
      <c r="FX157" s="12"/>
      <c r="FY157" s="12"/>
      <c r="FZ157" s="12"/>
      <c r="GA157" s="12"/>
      <c r="GB157" s="12"/>
      <c r="GC157" s="12"/>
      <c r="GD157" s="12"/>
      <c r="GE157" s="12">
        <v>1</v>
      </c>
      <c r="GF157" s="12"/>
      <c r="GG157" s="12"/>
      <c r="GH157" s="12"/>
      <c r="GI157" s="12"/>
      <c r="GJ157" s="12"/>
      <c r="GK157" s="12"/>
      <c r="GL157" s="31"/>
      <c r="GM157" s="31"/>
      <c r="GN157" s="31"/>
      <c r="GO157" s="31"/>
      <c r="GP157" s="31"/>
      <c r="GQ157" s="27"/>
      <c r="GR157" s="27"/>
      <c r="GS157" s="27"/>
      <c r="GT157" s="27"/>
      <c r="GU157" s="27"/>
      <c r="GV157" s="27"/>
      <c r="GW157" s="27"/>
      <c r="GX157" s="27"/>
      <c r="GY157" s="27"/>
      <c r="GZ157" s="27"/>
      <c r="HA157" s="27"/>
      <c r="HB157" s="27"/>
      <c r="HC157" s="27"/>
      <c r="HD157" s="12"/>
      <c r="HE157" s="12"/>
      <c r="HF157" s="12"/>
      <c r="HG157" s="12"/>
      <c r="HH157" s="12"/>
      <c r="HI157" s="12"/>
      <c r="HJ157" s="12"/>
      <c r="HK157" s="12"/>
      <c r="HL157" s="12"/>
      <c r="HM157" s="12"/>
      <c r="HN157" s="12"/>
      <c r="HO157" s="12"/>
      <c r="HP157" s="12"/>
      <c r="HQ157" s="12"/>
      <c r="HR157" s="12"/>
      <c r="HS157" s="12"/>
      <c r="HT157" s="12"/>
      <c r="HU157" s="11"/>
      <c r="HV157" s="11"/>
      <c r="HW157" s="11"/>
      <c r="HX157" s="11"/>
      <c r="HY157" s="11"/>
      <c r="HZ157" s="11"/>
      <c r="IA157" s="11">
        <v>2</v>
      </c>
      <c r="IB157" s="11"/>
      <c r="IC157" s="11"/>
      <c r="ID157" s="11"/>
      <c r="IE157" s="11"/>
      <c r="IF157" s="11"/>
      <c r="IG157" s="11"/>
      <c r="IH157" s="11"/>
      <c r="II157" s="11"/>
      <c r="IJ157" s="11"/>
      <c r="IK157" s="11"/>
      <c r="IL157" s="11"/>
      <c r="IM157" s="16"/>
      <c r="IN157" s="16"/>
      <c r="IO157" s="16"/>
      <c r="IP157" s="11">
        <v>2</v>
      </c>
      <c r="IS157" s="9">
        <v>1</v>
      </c>
      <c r="JD157" s="9">
        <v>240</v>
      </c>
    </row>
    <row r="158" spans="1:264" s="9" customFormat="1" x14ac:dyDescent="0.25">
      <c r="A158" s="9">
        <v>28</v>
      </c>
      <c r="B158" s="9">
        <v>378699</v>
      </c>
      <c r="C158" s="9">
        <v>6830146</v>
      </c>
      <c r="D158" s="9">
        <v>2</v>
      </c>
      <c r="E158" s="9">
        <v>28</v>
      </c>
      <c r="F158" s="10">
        <v>28</v>
      </c>
      <c r="G158" s="9">
        <v>28</v>
      </c>
      <c r="DX158" s="9">
        <v>1</v>
      </c>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31"/>
      <c r="GM158" s="31"/>
      <c r="GN158" s="31"/>
      <c r="GO158" s="31"/>
      <c r="GP158" s="31"/>
      <c r="GQ158" s="27"/>
      <c r="GR158" s="27"/>
      <c r="GS158" s="27"/>
      <c r="GT158" s="27"/>
      <c r="GU158" s="27"/>
      <c r="GV158" s="27"/>
      <c r="GW158" s="27"/>
      <c r="GX158" s="27"/>
      <c r="GY158" s="27"/>
      <c r="GZ158" s="27"/>
      <c r="HA158" s="27"/>
      <c r="HB158" s="27"/>
      <c r="HC158" s="27"/>
      <c r="HD158" s="12"/>
      <c r="HE158" s="12"/>
      <c r="HF158" s="12"/>
      <c r="HG158" s="12"/>
      <c r="HH158" s="12"/>
      <c r="HI158" s="12"/>
      <c r="HJ158" s="12"/>
      <c r="HK158" s="12"/>
      <c r="HL158" s="12"/>
      <c r="HM158" s="12"/>
      <c r="HN158" s="12"/>
      <c r="HO158" s="12"/>
      <c r="HP158" s="12"/>
      <c r="HQ158" s="12"/>
      <c r="HR158" s="12"/>
      <c r="HS158" s="12"/>
      <c r="HT158" s="12"/>
      <c r="HU158" s="11"/>
      <c r="HV158" s="11"/>
      <c r="HW158" s="11"/>
      <c r="HX158" s="11"/>
      <c r="HY158" s="11"/>
      <c r="HZ158" s="11"/>
      <c r="IA158" s="11"/>
      <c r="IB158" s="11"/>
      <c r="IC158" s="11"/>
      <c r="ID158" s="11"/>
      <c r="IE158" s="11"/>
      <c r="IF158" s="11"/>
      <c r="IG158" s="11">
        <v>1</v>
      </c>
      <c r="IH158" s="11"/>
      <c r="II158" s="11"/>
      <c r="IJ158" s="11"/>
      <c r="IK158" s="11"/>
      <c r="IL158" s="11"/>
      <c r="IM158" s="16"/>
      <c r="IN158" s="16"/>
      <c r="IO158" s="16"/>
      <c r="IP158" s="11">
        <v>1</v>
      </c>
      <c r="IS158" s="9">
        <v>1</v>
      </c>
      <c r="JD158" s="9">
        <v>28</v>
      </c>
    </row>
    <row r="159" spans="1:264" s="9" customFormat="1" x14ac:dyDescent="0.25">
      <c r="A159" s="9">
        <v>34</v>
      </c>
      <c r="B159" s="9">
        <v>494256</v>
      </c>
      <c r="C159" s="9">
        <v>6842833</v>
      </c>
      <c r="D159" s="9">
        <v>2</v>
      </c>
      <c r="E159" s="9">
        <v>34</v>
      </c>
      <c r="F159" s="10">
        <v>34</v>
      </c>
      <c r="G159" s="9">
        <v>34</v>
      </c>
      <c r="FE159" s="12"/>
      <c r="FF159" s="12"/>
      <c r="FG159" s="12"/>
      <c r="FH159" s="12"/>
      <c r="FI159" s="12"/>
      <c r="FJ159" s="12"/>
      <c r="FK159" s="12"/>
      <c r="FL159" s="12"/>
      <c r="FM159" s="12"/>
      <c r="FN159" s="12"/>
      <c r="FO159" s="12"/>
      <c r="FP159" s="12"/>
      <c r="FQ159" s="12"/>
      <c r="FR159" s="12"/>
      <c r="FS159" s="12"/>
      <c r="FT159" s="12"/>
      <c r="FU159" s="12"/>
      <c r="FV159" s="12"/>
      <c r="FW159" s="12"/>
      <c r="FX159" s="12"/>
      <c r="FY159" s="12">
        <v>1</v>
      </c>
      <c r="FZ159" s="12"/>
      <c r="GA159" s="12"/>
      <c r="GB159" s="12"/>
      <c r="GC159" s="12"/>
      <c r="GD159" s="12"/>
      <c r="GE159" s="12"/>
      <c r="GF159" s="12"/>
      <c r="GG159" s="12"/>
      <c r="GH159" s="12"/>
      <c r="GI159" s="12"/>
      <c r="GJ159" s="12"/>
      <c r="GK159" s="12"/>
      <c r="GL159" s="31"/>
      <c r="GM159" s="31"/>
      <c r="GN159" s="31"/>
      <c r="GO159" s="31"/>
      <c r="GP159" s="31"/>
      <c r="GQ159" s="27"/>
      <c r="GR159" s="27"/>
      <c r="GS159" s="27"/>
      <c r="GT159" s="27"/>
      <c r="GU159" s="27"/>
      <c r="GV159" s="27"/>
      <c r="GW159" s="27"/>
      <c r="GX159" s="27"/>
      <c r="GY159" s="27"/>
      <c r="GZ159" s="27"/>
      <c r="HA159" s="27"/>
      <c r="HB159" s="27"/>
      <c r="HC159" s="27"/>
      <c r="HD159" s="12"/>
      <c r="HE159" s="12"/>
      <c r="HF159" s="12"/>
      <c r="HG159" s="12"/>
      <c r="HH159" s="12"/>
      <c r="HI159" s="12"/>
      <c r="HJ159" s="12"/>
      <c r="HK159" s="12"/>
      <c r="HL159" s="12"/>
      <c r="HM159" s="12"/>
      <c r="HN159" s="12"/>
      <c r="HO159" s="12"/>
      <c r="HP159" s="12"/>
      <c r="HQ159" s="12"/>
      <c r="HR159" s="12"/>
      <c r="HS159" s="12"/>
      <c r="HT159" s="12"/>
      <c r="HU159" s="11"/>
      <c r="HV159" s="11"/>
      <c r="HW159" s="11"/>
      <c r="HX159" s="11"/>
      <c r="HY159" s="11"/>
      <c r="HZ159" s="11"/>
      <c r="IA159" s="11">
        <v>1</v>
      </c>
      <c r="IB159" s="11"/>
      <c r="IC159" s="11"/>
      <c r="ID159" s="11"/>
      <c r="IE159" s="11"/>
      <c r="IF159" s="11"/>
      <c r="IG159" s="11"/>
      <c r="IH159" s="11"/>
      <c r="II159" s="11"/>
      <c r="IJ159" s="11"/>
      <c r="IK159" s="11"/>
      <c r="IL159" s="11"/>
      <c r="IM159" s="16"/>
      <c r="IN159" s="16"/>
      <c r="IO159" s="16"/>
      <c r="IP159" s="11">
        <v>1</v>
      </c>
      <c r="IS159" s="9">
        <v>1</v>
      </c>
      <c r="JD159" s="9">
        <v>34</v>
      </c>
    </row>
    <row r="160" spans="1:264" s="9" customFormat="1" x14ac:dyDescent="0.25">
      <c r="A160" s="9">
        <v>96</v>
      </c>
      <c r="B160" s="9">
        <v>381388</v>
      </c>
      <c r="C160" s="9">
        <v>6943679</v>
      </c>
      <c r="D160" s="9">
        <v>2</v>
      </c>
      <c r="E160" s="9">
        <v>96</v>
      </c>
      <c r="F160" s="10">
        <v>96</v>
      </c>
      <c r="G160" s="9">
        <v>96</v>
      </c>
      <c r="BQ160" s="9">
        <v>1</v>
      </c>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31"/>
      <c r="GM160" s="31"/>
      <c r="GN160" s="31"/>
      <c r="GO160" s="31"/>
      <c r="GP160" s="31"/>
      <c r="GQ160" s="27"/>
      <c r="GR160" s="27"/>
      <c r="GS160" s="27"/>
      <c r="GT160" s="27"/>
      <c r="GU160" s="27"/>
      <c r="GV160" s="27"/>
      <c r="GW160" s="27"/>
      <c r="GX160" s="27"/>
      <c r="GY160" s="27"/>
      <c r="GZ160" s="27"/>
      <c r="HA160" s="27"/>
      <c r="HB160" s="27"/>
      <c r="HC160" s="27"/>
      <c r="HD160" s="12"/>
      <c r="HE160" s="12"/>
      <c r="HF160" s="12"/>
      <c r="HG160" s="12"/>
      <c r="HH160" s="12"/>
      <c r="HI160" s="12"/>
      <c r="HJ160" s="12"/>
      <c r="HK160" s="12"/>
      <c r="HL160" s="12"/>
      <c r="HM160" s="12"/>
      <c r="HN160" s="12"/>
      <c r="HO160" s="12"/>
      <c r="HP160" s="12"/>
      <c r="HQ160" s="12"/>
      <c r="HR160" s="12"/>
      <c r="HS160" s="12"/>
      <c r="HT160" s="12"/>
      <c r="HU160" s="11"/>
      <c r="HV160" s="11"/>
      <c r="HW160" s="11"/>
      <c r="HX160" s="11"/>
      <c r="HY160" s="11"/>
      <c r="HZ160" s="11"/>
      <c r="IA160" s="11">
        <v>1</v>
      </c>
      <c r="IB160" s="11"/>
      <c r="IC160" s="11"/>
      <c r="ID160" s="11"/>
      <c r="IE160" s="11"/>
      <c r="IF160" s="11"/>
      <c r="IG160" s="11"/>
      <c r="IH160" s="11"/>
      <c r="II160" s="11"/>
      <c r="IJ160" s="11"/>
      <c r="IK160" s="11"/>
      <c r="IL160" s="11"/>
      <c r="IM160" s="16"/>
      <c r="IN160" s="16"/>
      <c r="IO160" s="16"/>
      <c r="IP160" s="11">
        <v>1</v>
      </c>
      <c r="IS160" s="9">
        <v>1</v>
      </c>
      <c r="JD160" s="9">
        <v>96</v>
      </c>
    </row>
    <row r="161" spans="1:264" s="9" customFormat="1" x14ac:dyDescent="0.25">
      <c r="A161" s="9">
        <v>106</v>
      </c>
      <c r="B161" s="9">
        <v>449022</v>
      </c>
      <c r="C161" s="9">
        <v>6859278</v>
      </c>
      <c r="D161" s="9">
        <v>2</v>
      </c>
      <c r="E161" s="9">
        <v>106</v>
      </c>
      <c r="F161" s="10">
        <v>106</v>
      </c>
      <c r="G161" s="9">
        <v>106</v>
      </c>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v>1</v>
      </c>
      <c r="GI161" s="12"/>
      <c r="GJ161" s="12"/>
      <c r="GK161" s="12"/>
      <c r="GL161" s="31"/>
      <c r="GM161" s="31"/>
      <c r="GN161" s="31"/>
      <c r="GO161" s="31"/>
      <c r="GP161" s="31"/>
      <c r="GQ161" s="27"/>
      <c r="GR161" s="27"/>
      <c r="GS161" s="27"/>
      <c r="GT161" s="27"/>
      <c r="GU161" s="27"/>
      <c r="GV161" s="27"/>
      <c r="GW161" s="27"/>
      <c r="GX161" s="27"/>
      <c r="GY161" s="27"/>
      <c r="GZ161" s="27"/>
      <c r="HA161" s="27"/>
      <c r="HB161" s="27"/>
      <c r="HC161" s="27"/>
      <c r="HD161" s="12"/>
      <c r="HE161" s="12"/>
      <c r="HF161" s="12"/>
      <c r="HG161" s="12"/>
      <c r="HH161" s="12"/>
      <c r="HI161" s="12"/>
      <c r="HJ161" s="12"/>
      <c r="HK161" s="12"/>
      <c r="HL161" s="12"/>
      <c r="HM161" s="12"/>
      <c r="HN161" s="12"/>
      <c r="HO161" s="12"/>
      <c r="HP161" s="12"/>
      <c r="HQ161" s="12"/>
      <c r="HR161" s="12"/>
      <c r="HS161" s="12"/>
      <c r="HT161" s="12"/>
      <c r="HU161" s="11"/>
      <c r="HV161" s="11"/>
      <c r="HW161" s="11"/>
      <c r="HX161" s="11"/>
      <c r="HY161" s="11"/>
      <c r="HZ161" s="11"/>
      <c r="IA161" s="11"/>
      <c r="IB161" s="11">
        <v>1</v>
      </c>
      <c r="IC161" s="11"/>
      <c r="ID161" s="11"/>
      <c r="IE161" s="11"/>
      <c r="IF161" s="11"/>
      <c r="IG161" s="11"/>
      <c r="IH161" s="11"/>
      <c r="II161" s="11"/>
      <c r="IJ161" s="11"/>
      <c r="IK161" s="11"/>
      <c r="IL161" s="11"/>
      <c r="IM161" s="16"/>
      <c r="IN161" s="16"/>
      <c r="IO161" s="16"/>
      <c r="IP161" s="11">
        <v>1</v>
      </c>
      <c r="IS161" s="9">
        <v>1</v>
      </c>
      <c r="JD161" s="9">
        <v>106</v>
      </c>
    </row>
    <row r="162" spans="1:264" s="9" customFormat="1" x14ac:dyDescent="0.25">
      <c r="A162" s="9">
        <v>79</v>
      </c>
      <c r="B162" s="9">
        <v>273514</v>
      </c>
      <c r="C162" s="9">
        <v>6815201</v>
      </c>
      <c r="D162" s="9">
        <v>2</v>
      </c>
      <c r="E162" s="9">
        <v>79</v>
      </c>
      <c r="F162" s="10">
        <v>79</v>
      </c>
      <c r="G162" s="9">
        <v>79</v>
      </c>
      <c r="BQ162" s="9">
        <v>1</v>
      </c>
      <c r="FE162" s="12"/>
      <c r="FF162" s="12"/>
      <c r="FG162" s="12"/>
      <c r="FH162" s="12"/>
      <c r="FI162" s="12"/>
      <c r="FJ162" s="12"/>
      <c r="FK162" s="12"/>
      <c r="FL162" s="12"/>
      <c r="FM162" s="12"/>
      <c r="FN162" s="12"/>
      <c r="FO162" s="12"/>
      <c r="FP162" s="12"/>
      <c r="FQ162" s="12"/>
      <c r="FR162" s="12"/>
      <c r="FS162" s="12"/>
      <c r="FT162" s="12"/>
      <c r="FU162" s="12"/>
      <c r="FV162" s="12"/>
      <c r="FW162" s="12"/>
      <c r="FX162" s="12"/>
      <c r="FY162" s="12">
        <v>5</v>
      </c>
      <c r="FZ162" s="12"/>
      <c r="GA162" s="12"/>
      <c r="GB162" s="12"/>
      <c r="GC162" s="12"/>
      <c r="GD162" s="12"/>
      <c r="GE162" s="12"/>
      <c r="GF162" s="12"/>
      <c r="GG162" s="12"/>
      <c r="GH162" s="12"/>
      <c r="GI162" s="12"/>
      <c r="GJ162" s="12"/>
      <c r="GK162" s="12"/>
      <c r="GL162" s="31"/>
      <c r="GM162" s="31"/>
      <c r="GN162" s="31"/>
      <c r="GO162" s="31"/>
      <c r="GP162" s="31"/>
      <c r="GQ162" s="27"/>
      <c r="GR162" s="27"/>
      <c r="GS162" s="27"/>
      <c r="GT162" s="27"/>
      <c r="GU162" s="27"/>
      <c r="GV162" s="27"/>
      <c r="GW162" s="27"/>
      <c r="GX162" s="27"/>
      <c r="GY162" s="27"/>
      <c r="GZ162" s="27"/>
      <c r="HA162" s="27"/>
      <c r="HB162" s="27"/>
      <c r="HC162" s="27"/>
      <c r="HD162" s="12"/>
      <c r="HE162" s="12"/>
      <c r="HF162" s="12"/>
      <c r="HG162" s="12"/>
      <c r="HH162" s="12"/>
      <c r="HI162" s="12"/>
      <c r="HJ162" s="12"/>
      <c r="HK162" s="12"/>
      <c r="HL162" s="12"/>
      <c r="HM162" s="12"/>
      <c r="HN162" s="12"/>
      <c r="HO162" s="12"/>
      <c r="HP162" s="12"/>
      <c r="HQ162" s="12"/>
      <c r="HR162" s="12"/>
      <c r="HS162" s="12"/>
      <c r="HT162" s="12"/>
      <c r="HU162" s="11"/>
      <c r="HV162" s="11"/>
      <c r="HW162" s="11"/>
      <c r="HX162" s="11"/>
      <c r="HY162" s="11"/>
      <c r="HZ162" s="11"/>
      <c r="IA162" s="11">
        <v>6</v>
      </c>
      <c r="IB162" s="11"/>
      <c r="IC162" s="11"/>
      <c r="ID162" s="11"/>
      <c r="IE162" s="11"/>
      <c r="IF162" s="11"/>
      <c r="IG162" s="11"/>
      <c r="IH162" s="11"/>
      <c r="II162" s="11"/>
      <c r="IJ162" s="11"/>
      <c r="IK162" s="11"/>
      <c r="IL162" s="11"/>
      <c r="IM162" s="16"/>
      <c r="IN162" s="16"/>
      <c r="IO162" s="16"/>
      <c r="IP162" s="11">
        <v>6</v>
      </c>
      <c r="IR162" s="9">
        <v>1</v>
      </c>
      <c r="JD162" s="9">
        <v>79</v>
      </c>
    </row>
    <row r="163" spans="1:264" s="9" customFormat="1" x14ac:dyDescent="0.25">
      <c r="A163" s="9">
        <v>155</v>
      </c>
      <c r="B163" s="9">
        <v>259699</v>
      </c>
      <c r="C163" s="9">
        <v>6787830</v>
      </c>
      <c r="D163" s="9">
        <v>2</v>
      </c>
      <c r="E163" s="9">
        <v>155</v>
      </c>
      <c r="F163" s="10">
        <v>155</v>
      </c>
      <c r="G163" s="9">
        <v>155</v>
      </c>
      <c r="N163" s="9">
        <v>1</v>
      </c>
      <c r="BP163" s="9">
        <v>2</v>
      </c>
      <c r="FD163" s="9">
        <v>2</v>
      </c>
      <c r="FE163" s="12"/>
      <c r="FF163" s="12"/>
      <c r="FG163" s="12"/>
      <c r="FH163" s="12"/>
      <c r="FI163" s="12"/>
      <c r="FJ163" s="12"/>
      <c r="FK163" s="12"/>
      <c r="FL163" s="12"/>
      <c r="FM163" s="12"/>
      <c r="FN163" s="12"/>
      <c r="FO163" s="12"/>
      <c r="FP163" s="12"/>
      <c r="FQ163" s="12"/>
      <c r="FR163" s="12"/>
      <c r="FS163" s="12"/>
      <c r="FT163" s="12"/>
      <c r="FU163" s="12"/>
      <c r="FV163" s="12"/>
      <c r="FW163" s="12"/>
      <c r="FX163" s="12">
        <v>1</v>
      </c>
      <c r="FY163" s="12"/>
      <c r="FZ163" s="12"/>
      <c r="GA163" s="12"/>
      <c r="GB163" s="12"/>
      <c r="GC163" s="12"/>
      <c r="GD163" s="12"/>
      <c r="GE163" s="12"/>
      <c r="GF163" s="12"/>
      <c r="GG163" s="12"/>
      <c r="GH163" s="12"/>
      <c r="GI163" s="12"/>
      <c r="GJ163" s="12"/>
      <c r="GK163" s="12"/>
      <c r="GL163" s="31"/>
      <c r="GM163" s="31"/>
      <c r="GN163" s="31"/>
      <c r="GO163" s="31"/>
      <c r="GP163" s="31"/>
      <c r="GQ163" s="27"/>
      <c r="GR163" s="27"/>
      <c r="GS163" s="27"/>
      <c r="GT163" s="27"/>
      <c r="GU163" s="27"/>
      <c r="GV163" s="27"/>
      <c r="GW163" s="27"/>
      <c r="GX163" s="27"/>
      <c r="GY163" s="27"/>
      <c r="GZ163" s="27"/>
      <c r="HA163" s="27"/>
      <c r="HB163" s="27"/>
      <c r="HC163" s="27"/>
      <c r="HD163" s="12"/>
      <c r="HE163" s="12"/>
      <c r="HF163" s="12"/>
      <c r="HG163" s="12"/>
      <c r="HH163" s="12"/>
      <c r="HI163" s="12"/>
      <c r="HJ163" s="12"/>
      <c r="HK163" s="12"/>
      <c r="HL163" s="12"/>
      <c r="HM163" s="12"/>
      <c r="HN163" s="12"/>
      <c r="HO163" s="12"/>
      <c r="HP163" s="12"/>
      <c r="HQ163" s="12"/>
      <c r="HR163" s="12"/>
      <c r="HS163" s="12"/>
      <c r="HT163" s="12"/>
      <c r="HU163" s="11"/>
      <c r="HV163" s="11"/>
      <c r="HW163" s="11">
        <v>1</v>
      </c>
      <c r="HX163" s="11"/>
      <c r="HY163" s="11"/>
      <c r="HZ163" s="11"/>
      <c r="IA163" s="11">
        <v>3</v>
      </c>
      <c r="IB163" s="11"/>
      <c r="IC163" s="11"/>
      <c r="ID163" s="11"/>
      <c r="IE163" s="11"/>
      <c r="IF163" s="11"/>
      <c r="IG163" s="11"/>
      <c r="IH163" s="11"/>
      <c r="II163" s="11"/>
      <c r="IJ163" s="11"/>
      <c r="IK163" s="11"/>
      <c r="IL163" s="11">
        <v>2</v>
      </c>
      <c r="IM163" s="16"/>
      <c r="IN163" s="16"/>
      <c r="IO163" s="16"/>
      <c r="IP163" s="11">
        <v>6</v>
      </c>
      <c r="IR163" s="9">
        <v>1</v>
      </c>
      <c r="JD163" s="9">
        <v>155</v>
      </c>
    </row>
    <row r="164" spans="1:264" s="9" customFormat="1" x14ac:dyDescent="0.25">
      <c r="A164" s="9">
        <v>245</v>
      </c>
      <c r="B164" s="9">
        <v>204049</v>
      </c>
      <c r="C164" s="9">
        <v>6804752</v>
      </c>
      <c r="D164" s="9">
        <v>2</v>
      </c>
      <c r="E164" s="9">
        <v>245</v>
      </c>
      <c r="F164" s="10">
        <v>245</v>
      </c>
      <c r="G164" s="9">
        <v>245</v>
      </c>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v>1</v>
      </c>
      <c r="GF164" s="12"/>
      <c r="GG164" s="12"/>
      <c r="GH164" s="12"/>
      <c r="GI164" s="12"/>
      <c r="GJ164" s="12"/>
      <c r="GK164" s="12"/>
      <c r="GL164" s="31"/>
      <c r="GM164" s="31"/>
      <c r="GN164" s="31"/>
      <c r="GO164" s="31"/>
      <c r="GP164" s="31"/>
      <c r="GQ164" s="27"/>
      <c r="GR164" s="27"/>
      <c r="GS164" s="27"/>
      <c r="GT164" s="27"/>
      <c r="GU164" s="27"/>
      <c r="GV164" s="27"/>
      <c r="GW164" s="27"/>
      <c r="GX164" s="27"/>
      <c r="GY164" s="27"/>
      <c r="GZ164" s="27"/>
      <c r="HA164" s="27"/>
      <c r="HB164" s="27"/>
      <c r="HC164" s="27"/>
      <c r="HD164" s="12"/>
      <c r="HE164" s="12"/>
      <c r="HF164" s="12">
        <v>2</v>
      </c>
      <c r="HG164" s="12"/>
      <c r="HH164" s="12"/>
      <c r="HI164" s="12"/>
      <c r="HJ164" s="12"/>
      <c r="HK164" s="12"/>
      <c r="HL164" s="12"/>
      <c r="HM164" s="12"/>
      <c r="HN164" s="12"/>
      <c r="HO164" s="12"/>
      <c r="HP164" s="12"/>
      <c r="HQ164" s="12"/>
      <c r="HR164" s="12"/>
      <c r="HS164" s="12"/>
      <c r="HT164" s="12"/>
      <c r="HU164" s="11"/>
      <c r="HV164" s="11"/>
      <c r="HW164" s="11"/>
      <c r="HX164" s="11"/>
      <c r="HY164" s="11"/>
      <c r="HZ164" s="11"/>
      <c r="IA164" s="11">
        <v>3</v>
      </c>
      <c r="IB164" s="11"/>
      <c r="IC164" s="11"/>
      <c r="ID164" s="11"/>
      <c r="IE164" s="11"/>
      <c r="IF164" s="11"/>
      <c r="IG164" s="11"/>
      <c r="IH164" s="11"/>
      <c r="II164" s="11"/>
      <c r="IJ164" s="11"/>
      <c r="IK164" s="11"/>
      <c r="IL164" s="11"/>
      <c r="IM164" s="16"/>
      <c r="IN164" s="16"/>
      <c r="IO164" s="16"/>
      <c r="IP164" s="11">
        <v>3</v>
      </c>
      <c r="IR164" s="9">
        <v>1</v>
      </c>
      <c r="JD164" s="9">
        <v>245</v>
      </c>
    </row>
    <row r="165" spans="1:264" s="9" customFormat="1" x14ac:dyDescent="0.25">
      <c r="A165" s="9">
        <v>54</v>
      </c>
      <c r="B165" s="9">
        <v>315404</v>
      </c>
      <c r="C165" s="9">
        <v>6839888</v>
      </c>
      <c r="D165" s="9">
        <v>2</v>
      </c>
      <c r="E165" s="9">
        <v>54</v>
      </c>
      <c r="F165" s="10">
        <v>54</v>
      </c>
      <c r="G165" s="9">
        <v>54</v>
      </c>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31"/>
      <c r="GM165" s="31"/>
      <c r="GN165" s="31"/>
      <c r="GO165" s="31"/>
      <c r="GP165" s="31"/>
      <c r="GQ165" s="27"/>
      <c r="GR165" s="27"/>
      <c r="GS165" s="27"/>
      <c r="GT165" s="27"/>
      <c r="GU165" s="27"/>
      <c r="GV165" s="27"/>
      <c r="GW165" s="27"/>
      <c r="GX165" s="27"/>
      <c r="GY165" s="27"/>
      <c r="GZ165" s="27"/>
      <c r="HA165" s="27"/>
      <c r="HB165" s="27"/>
      <c r="HC165" s="27"/>
      <c r="HD165" s="12"/>
      <c r="HE165" s="12"/>
      <c r="HF165" s="12">
        <v>2</v>
      </c>
      <c r="HG165" s="12"/>
      <c r="HH165" s="12"/>
      <c r="HI165" s="12"/>
      <c r="HJ165" s="12"/>
      <c r="HK165" s="12"/>
      <c r="HL165" s="12"/>
      <c r="HM165" s="12"/>
      <c r="HN165" s="12"/>
      <c r="HO165" s="12"/>
      <c r="HP165" s="12"/>
      <c r="HQ165" s="12"/>
      <c r="HR165" s="12"/>
      <c r="HS165" s="12"/>
      <c r="HT165" s="12"/>
      <c r="HU165" s="11"/>
      <c r="HV165" s="11"/>
      <c r="HW165" s="11"/>
      <c r="HX165" s="11"/>
      <c r="HY165" s="11"/>
      <c r="HZ165" s="11"/>
      <c r="IA165" s="11">
        <v>2</v>
      </c>
      <c r="IB165" s="11"/>
      <c r="IC165" s="11"/>
      <c r="ID165" s="11"/>
      <c r="IE165" s="11"/>
      <c r="IF165" s="11"/>
      <c r="IG165" s="11"/>
      <c r="IH165" s="11"/>
      <c r="II165" s="11"/>
      <c r="IJ165" s="11"/>
      <c r="IK165" s="11"/>
      <c r="IL165" s="11"/>
      <c r="IM165" s="16"/>
      <c r="IN165" s="16"/>
      <c r="IO165" s="16"/>
      <c r="IP165" s="11">
        <v>2</v>
      </c>
      <c r="IR165" s="9">
        <v>1</v>
      </c>
      <c r="JD165" s="9">
        <v>54</v>
      </c>
    </row>
    <row r="166" spans="1:264" s="9" customFormat="1" x14ac:dyDescent="0.25">
      <c r="A166" s="9">
        <v>114</v>
      </c>
      <c r="B166" s="9">
        <v>178377</v>
      </c>
      <c r="C166" s="9">
        <v>6846859</v>
      </c>
      <c r="D166" s="9">
        <v>2</v>
      </c>
      <c r="E166" s="9">
        <v>114</v>
      </c>
      <c r="F166" s="10">
        <v>114</v>
      </c>
      <c r="G166" s="9">
        <v>114</v>
      </c>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v>2</v>
      </c>
      <c r="GF166" s="12"/>
      <c r="GG166" s="12"/>
      <c r="GH166" s="12"/>
      <c r="GI166" s="12"/>
      <c r="GJ166" s="12"/>
      <c r="GK166" s="12"/>
      <c r="GL166" s="31"/>
      <c r="GM166" s="31"/>
      <c r="GN166" s="31"/>
      <c r="GO166" s="31"/>
      <c r="GP166" s="31"/>
      <c r="GQ166" s="27"/>
      <c r="GR166" s="27"/>
      <c r="GS166" s="27"/>
      <c r="GT166" s="27"/>
      <c r="GU166" s="27"/>
      <c r="GV166" s="27"/>
      <c r="GW166" s="27"/>
      <c r="GX166" s="27"/>
      <c r="GY166" s="27"/>
      <c r="GZ166" s="27"/>
      <c r="HA166" s="27"/>
      <c r="HB166" s="27"/>
      <c r="HC166" s="27"/>
      <c r="HD166" s="12"/>
      <c r="HE166" s="12"/>
      <c r="HF166" s="12"/>
      <c r="HG166" s="12"/>
      <c r="HH166" s="12"/>
      <c r="HI166" s="12"/>
      <c r="HJ166" s="12"/>
      <c r="HK166" s="12"/>
      <c r="HL166" s="12"/>
      <c r="HM166" s="12"/>
      <c r="HN166" s="12"/>
      <c r="HO166" s="12"/>
      <c r="HP166" s="12"/>
      <c r="HQ166" s="12"/>
      <c r="HR166" s="12"/>
      <c r="HS166" s="12"/>
      <c r="HT166" s="12"/>
      <c r="HU166" s="11"/>
      <c r="HV166" s="11"/>
      <c r="HW166" s="11"/>
      <c r="HX166" s="11"/>
      <c r="HY166" s="11"/>
      <c r="HZ166" s="11"/>
      <c r="IA166" s="11">
        <v>2</v>
      </c>
      <c r="IB166" s="11"/>
      <c r="IC166" s="11"/>
      <c r="ID166" s="11"/>
      <c r="IE166" s="11"/>
      <c r="IF166" s="11"/>
      <c r="IG166" s="11"/>
      <c r="IH166" s="11"/>
      <c r="II166" s="11"/>
      <c r="IJ166" s="11"/>
      <c r="IK166" s="11"/>
      <c r="IL166" s="11"/>
      <c r="IM166" s="16"/>
      <c r="IN166" s="16"/>
      <c r="IO166" s="16"/>
      <c r="IP166" s="11">
        <v>2</v>
      </c>
      <c r="IR166" s="9">
        <v>1</v>
      </c>
      <c r="JD166" s="9">
        <v>114</v>
      </c>
    </row>
    <row r="167" spans="1:264" s="9" customFormat="1" x14ac:dyDescent="0.25">
      <c r="A167" s="9">
        <v>205</v>
      </c>
      <c r="B167" s="9">
        <v>351660</v>
      </c>
      <c r="C167" s="9">
        <v>6795524</v>
      </c>
      <c r="D167" s="9">
        <v>2</v>
      </c>
      <c r="E167" s="9">
        <v>205</v>
      </c>
      <c r="F167" s="10">
        <v>205</v>
      </c>
      <c r="G167" s="9">
        <v>205</v>
      </c>
      <c r="AV167" s="9">
        <v>1</v>
      </c>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31"/>
      <c r="GM167" s="31"/>
      <c r="GN167" s="31"/>
      <c r="GO167" s="31"/>
      <c r="GP167" s="31"/>
      <c r="GQ167" s="27"/>
      <c r="GR167" s="27"/>
      <c r="GS167" s="27"/>
      <c r="GT167" s="27"/>
      <c r="GU167" s="27"/>
      <c r="GV167" s="27"/>
      <c r="GW167" s="27"/>
      <c r="GX167" s="27"/>
      <c r="GY167" s="27"/>
      <c r="GZ167" s="27"/>
      <c r="HA167" s="27"/>
      <c r="HB167" s="27"/>
      <c r="HC167" s="27"/>
      <c r="HD167" s="12"/>
      <c r="HE167" s="12"/>
      <c r="HF167" s="12"/>
      <c r="HG167" s="12"/>
      <c r="HH167" s="12"/>
      <c r="HI167" s="12"/>
      <c r="HJ167" s="12"/>
      <c r="HK167" s="12"/>
      <c r="HL167" s="12"/>
      <c r="HM167" s="12"/>
      <c r="HN167" s="12"/>
      <c r="HO167" s="12"/>
      <c r="HP167" s="12">
        <v>1</v>
      </c>
      <c r="HQ167" s="12"/>
      <c r="HR167" s="12"/>
      <c r="HS167" s="12"/>
      <c r="HT167" s="12"/>
      <c r="HU167" s="11"/>
      <c r="HV167" s="11"/>
      <c r="HW167" s="11"/>
      <c r="HX167" s="11"/>
      <c r="HY167" s="11"/>
      <c r="HZ167" s="11"/>
      <c r="IA167" s="11">
        <v>1</v>
      </c>
      <c r="IB167" s="11"/>
      <c r="IC167" s="11"/>
      <c r="ID167" s="11"/>
      <c r="IE167" s="11"/>
      <c r="IF167" s="11"/>
      <c r="IG167" s="11"/>
      <c r="IH167" s="11"/>
      <c r="II167" s="11"/>
      <c r="IJ167" s="11"/>
      <c r="IK167" s="11"/>
      <c r="IL167" s="11"/>
      <c r="IM167" s="16"/>
      <c r="IN167" s="16"/>
      <c r="IO167" s="16">
        <v>1</v>
      </c>
      <c r="IP167" s="11">
        <v>2</v>
      </c>
      <c r="IR167" s="9">
        <v>1</v>
      </c>
      <c r="JD167" s="9">
        <v>205</v>
      </c>
    </row>
    <row r="168" spans="1:264" s="9" customFormat="1" x14ac:dyDescent="0.25">
      <c r="A168" s="9">
        <v>9</v>
      </c>
      <c r="B168" s="9">
        <v>427554</v>
      </c>
      <c r="C168" s="9">
        <v>6780729</v>
      </c>
      <c r="D168" s="9">
        <v>2</v>
      </c>
      <c r="E168" s="9">
        <v>9</v>
      </c>
      <c r="F168" s="10">
        <v>9</v>
      </c>
      <c r="G168" s="9">
        <v>9</v>
      </c>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v>1</v>
      </c>
      <c r="GF168" s="12"/>
      <c r="GG168" s="12"/>
      <c r="GH168" s="12"/>
      <c r="GI168" s="12"/>
      <c r="GJ168" s="12"/>
      <c r="GK168" s="12"/>
      <c r="GL168" s="31"/>
      <c r="GM168" s="31"/>
      <c r="GN168" s="31"/>
      <c r="GO168" s="31"/>
      <c r="GP168" s="31"/>
      <c r="GQ168" s="27"/>
      <c r="GR168" s="27"/>
      <c r="GS168" s="27"/>
      <c r="GT168" s="27"/>
      <c r="GU168" s="27"/>
      <c r="GV168" s="27"/>
      <c r="GW168" s="27"/>
      <c r="GX168" s="27"/>
      <c r="GY168" s="27"/>
      <c r="GZ168" s="27"/>
      <c r="HA168" s="27"/>
      <c r="HB168" s="27"/>
      <c r="HC168" s="27"/>
      <c r="HD168" s="12"/>
      <c r="HE168" s="12"/>
      <c r="HF168" s="12"/>
      <c r="HG168" s="12"/>
      <c r="HH168" s="12"/>
      <c r="HI168" s="12"/>
      <c r="HJ168" s="12"/>
      <c r="HK168" s="12"/>
      <c r="HL168" s="12"/>
      <c r="HM168" s="12"/>
      <c r="HN168" s="12"/>
      <c r="HO168" s="12"/>
      <c r="HP168" s="12"/>
      <c r="HQ168" s="12"/>
      <c r="HR168" s="12"/>
      <c r="HS168" s="12"/>
      <c r="HT168" s="12"/>
      <c r="HU168" s="11"/>
      <c r="HV168" s="11"/>
      <c r="HW168" s="11"/>
      <c r="HX168" s="11"/>
      <c r="HY168" s="11"/>
      <c r="HZ168" s="11"/>
      <c r="IA168" s="11">
        <v>1</v>
      </c>
      <c r="IB168" s="11"/>
      <c r="IC168" s="11"/>
      <c r="ID168" s="11"/>
      <c r="IE168" s="11"/>
      <c r="IF168" s="11"/>
      <c r="IG168" s="11"/>
      <c r="IH168" s="11"/>
      <c r="II168" s="11"/>
      <c r="IJ168" s="11"/>
      <c r="IK168" s="11"/>
      <c r="IL168" s="11"/>
      <c r="IM168" s="16"/>
      <c r="IN168" s="16"/>
      <c r="IO168" s="16"/>
      <c r="IP168" s="11">
        <v>1</v>
      </c>
      <c r="IR168" s="9">
        <v>1</v>
      </c>
      <c r="JD168" s="9">
        <v>9</v>
      </c>
    </row>
    <row r="169" spans="1:264" s="9" customFormat="1" x14ac:dyDescent="0.25">
      <c r="A169" s="9">
        <v>98</v>
      </c>
      <c r="B169" s="9">
        <v>186744</v>
      </c>
      <c r="C169" s="9">
        <v>6870656</v>
      </c>
      <c r="D169" s="9">
        <v>2</v>
      </c>
      <c r="E169" s="9">
        <v>98</v>
      </c>
      <c r="F169" s="10">
        <v>98</v>
      </c>
      <c r="G169" s="9">
        <v>98</v>
      </c>
      <c r="CI169" s="9">
        <v>1</v>
      </c>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31"/>
      <c r="GM169" s="31"/>
      <c r="GN169" s="31"/>
      <c r="GO169" s="31"/>
      <c r="GP169" s="31"/>
      <c r="GQ169" s="27"/>
      <c r="GR169" s="27"/>
      <c r="GS169" s="27"/>
      <c r="GT169" s="27"/>
      <c r="GU169" s="27"/>
      <c r="GV169" s="27"/>
      <c r="GW169" s="27"/>
      <c r="GX169" s="27"/>
      <c r="GY169" s="27"/>
      <c r="GZ169" s="27"/>
      <c r="HA169" s="27"/>
      <c r="HB169" s="27"/>
      <c r="HC169" s="27"/>
      <c r="HD169" s="12"/>
      <c r="HE169" s="12"/>
      <c r="HF169" s="12"/>
      <c r="HG169" s="12"/>
      <c r="HH169" s="12"/>
      <c r="HI169" s="12"/>
      <c r="HJ169" s="12"/>
      <c r="HK169" s="12"/>
      <c r="HL169" s="12"/>
      <c r="HM169" s="12"/>
      <c r="HN169" s="12"/>
      <c r="HO169" s="12"/>
      <c r="HP169" s="12"/>
      <c r="HQ169" s="12"/>
      <c r="HR169" s="12"/>
      <c r="HS169" s="12"/>
      <c r="HT169" s="12"/>
      <c r="HU169" s="11"/>
      <c r="HV169" s="11"/>
      <c r="HW169" s="11"/>
      <c r="HX169" s="11"/>
      <c r="HY169" s="11"/>
      <c r="HZ169" s="11"/>
      <c r="IA169" s="11">
        <v>1</v>
      </c>
      <c r="IB169" s="11"/>
      <c r="IC169" s="11"/>
      <c r="ID169" s="11"/>
      <c r="IE169" s="11"/>
      <c r="IF169" s="11"/>
      <c r="IG169" s="11"/>
      <c r="IH169" s="11"/>
      <c r="II169" s="11"/>
      <c r="IJ169" s="11"/>
      <c r="IK169" s="11"/>
      <c r="IL169" s="11"/>
      <c r="IM169" s="16"/>
      <c r="IN169" s="16"/>
      <c r="IO169" s="16"/>
      <c r="IP169" s="11">
        <v>1</v>
      </c>
      <c r="IR169" s="9">
        <v>1</v>
      </c>
      <c r="JD169" s="9">
        <v>98</v>
      </c>
    </row>
    <row r="170" spans="1:264" s="9" customFormat="1" x14ac:dyDescent="0.25">
      <c r="A170" s="9">
        <v>163</v>
      </c>
      <c r="B170" s="9">
        <v>183721</v>
      </c>
      <c r="C170" s="9">
        <v>6811411</v>
      </c>
      <c r="D170" s="9">
        <v>2</v>
      </c>
      <c r="E170" s="9">
        <v>163</v>
      </c>
      <c r="F170" s="10">
        <v>163</v>
      </c>
      <c r="G170" s="9">
        <v>163</v>
      </c>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v>1</v>
      </c>
      <c r="GE170" s="12"/>
      <c r="GF170" s="12"/>
      <c r="GG170" s="12"/>
      <c r="GH170" s="12"/>
      <c r="GI170" s="12"/>
      <c r="GJ170" s="12"/>
      <c r="GK170" s="12"/>
      <c r="GL170" s="31"/>
      <c r="GM170" s="31"/>
      <c r="GN170" s="31"/>
      <c r="GO170" s="31"/>
      <c r="GP170" s="31"/>
      <c r="GQ170" s="27"/>
      <c r="GR170" s="27"/>
      <c r="GS170" s="27"/>
      <c r="GT170" s="27"/>
      <c r="GU170" s="27"/>
      <c r="GV170" s="27"/>
      <c r="GW170" s="27"/>
      <c r="GX170" s="27"/>
      <c r="GY170" s="27"/>
      <c r="GZ170" s="27"/>
      <c r="HA170" s="27"/>
      <c r="HB170" s="27"/>
      <c r="HC170" s="27"/>
      <c r="HD170" s="12"/>
      <c r="HE170" s="12"/>
      <c r="HF170" s="12"/>
      <c r="HG170" s="12"/>
      <c r="HH170" s="12"/>
      <c r="HI170" s="12"/>
      <c r="HJ170" s="12"/>
      <c r="HK170" s="12"/>
      <c r="HL170" s="12"/>
      <c r="HM170" s="12"/>
      <c r="HN170" s="12"/>
      <c r="HO170" s="12"/>
      <c r="HP170" s="12"/>
      <c r="HQ170" s="12"/>
      <c r="HR170" s="12"/>
      <c r="HS170" s="12"/>
      <c r="HT170" s="12"/>
      <c r="HU170" s="11"/>
      <c r="HV170" s="11"/>
      <c r="HW170" s="11"/>
      <c r="HX170" s="11"/>
      <c r="HY170" s="11"/>
      <c r="HZ170" s="11"/>
      <c r="IA170" s="11">
        <v>1</v>
      </c>
      <c r="IB170" s="11"/>
      <c r="IC170" s="11"/>
      <c r="ID170" s="11"/>
      <c r="IE170" s="11"/>
      <c r="IF170" s="11"/>
      <c r="IG170" s="11"/>
      <c r="IH170" s="11"/>
      <c r="II170" s="11"/>
      <c r="IJ170" s="11"/>
      <c r="IK170" s="11"/>
      <c r="IL170" s="11"/>
      <c r="IM170" s="16"/>
      <c r="IN170" s="16"/>
      <c r="IO170" s="16"/>
      <c r="IP170" s="11">
        <v>1</v>
      </c>
      <c r="IR170" s="9">
        <v>1</v>
      </c>
      <c r="JD170" s="9">
        <v>163</v>
      </c>
    </row>
    <row r="171" spans="1:264" s="9" customFormat="1" x14ac:dyDescent="0.25">
      <c r="A171" s="9">
        <v>141</v>
      </c>
      <c r="B171" s="9">
        <v>205610</v>
      </c>
      <c r="C171" s="9">
        <v>6768060</v>
      </c>
      <c r="D171" s="9">
        <v>2</v>
      </c>
      <c r="E171" s="9">
        <v>141</v>
      </c>
      <c r="F171" s="10">
        <v>141</v>
      </c>
      <c r="G171" s="9">
        <v>141</v>
      </c>
      <c r="AD171" s="9">
        <v>1</v>
      </c>
      <c r="AS171" s="9">
        <v>1</v>
      </c>
      <c r="BQ171" s="9">
        <v>3</v>
      </c>
      <c r="CB171" s="9">
        <v>2</v>
      </c>
      <c r="CU171" s="9">
        <v>4</v>
      </c>
      <c r="CV171" s="9">
        <v>1</v>
      </c>
      <c r="CZ171" s="9">
        <v>2</v>
      </c>
      <c r="EN171" s="9">
        <v>2</v>
      </c>
      <c r="FE171" s="12"/>
      <c r="FF171" s="12"/>
      <c r="FG171" s="12"/>
      <c r="FH171" s="12"/>
      <c r="FI171" s="12"/>
      <c r="FJ171" s="12"/>
      <c r="FK171" s="12"/>
      <c r="FL171" s="12"/>
      <c r="FM171" s="12"/>
      <c r="FN171" s="12"/>
      <c r="FO171" s="12"/>
      <c r="FP171" s="12"/>
      <c r="FQ171" s="12"/>
      <c r="FR171" s="12"/>
      <c r="FS171" s="12"/>
      <c r="FT171" s="12"/>
      <c r="FU171" s="12"/>
      <c r="FV171" s="12"/>
      <c r="FW171" s="12"/>
      <c r="FX171" s="12"/>
      <c r="FY171" s="12">
        <v>2</v>
      </c>
      <c r="FZ171" s="12"/>
      <c r="GA171" s="12"/>
      <c r="GB171" s="12"/>
      <c r="GC171" s="12"/>
      <c r="GD171" s="12">
        <v>1</v>
      </c>
      <c r="GE171" s="12"/>
      <c r="GF171" s="12"/>
      <c r="GG171" s="12"/>
      <c r="GH171" s="12"/>
      <c r="GI171" s="12"/>
      <c r="GJ171" s="12"/>
      <c r="GK171" s="12"/>
      <c r="GL171" s="31"/>
      <c r="GM171" s="31"/>
      <c r="GN171" s="31"/>
      <c r="GO171" s="31"/>
      <c r="GP171" s="31"/>
      <c r="GQ171" s="27"/>
      <c r="GR171" s="27"/>
      <c r="GS171" s="27"/>
      <c r="GT171" s="27"/>
      <c r="GU171" s="27"/>
      <c r="GV171" s="27"/>
      <c r="GW171" s="27"/>
      <c r="GX171" s="27"/>
      <c r="GY171" s="27"/>
      <c r="GZ171" s="27"/>
      <c r="HA171" s="27"/>
      <c r="HB171" s="27"/>
      <c r="HC171" s="27"/>
      <c r="HD171" s="12"/>
      <c r="HE171" s="12"/>
      <c r="HF171" s="12"/>
      <c r="HG171" s="12"/>
      <c r="HH171" s="12"/>
      <c r="HI171" s="12"/>
      <c r="HJ171" s="12"/>
      <c r="HK171" s="12"/>
      <c r="HL171" s="12"/>
      <c r="HM171" s="12"/>
      <c r="HN171" s="12"/>
      <c r="HO171" s="12"/>
      <c r="HP171" s="12"/>
      <c r="HQ171" s="12"/>
      <c r="HR171" s="12"/>
      <c r="HS171" s="12"/>
      <c r="HT171" s="12"/>
      <c r="HU171" s="11"/>
      <c r="HV171" s="11"/>
      <c r="HW171" s="11"/>
      <c r="HX171" s="11"/>
      <c r="HY171" s="11">
        <v>1</v>
      </c>
      <c r="HZ171" s="11"/>
      <c r="IA171" s="11">
        <v>16</v>
      </c>
      <c r="IB171" s="11"/>
      <c r="IC171" s="11"/>
      <c r="ID171" s="11"/>
      <c r="IE171" s="11"/>
      <c r="IF171" s="11"/>
      <c r="IG171" s="11"/>
      <c r="IH171" s="11">
        <v>2</v>
      </c>
      <c r="II171" s="11"/>
      <c r="IJ171" s="11"/>
      <c r="IK171" s="11"/>
      <c r="IL171" s="11"/>
      <c r="IM171" s="16"/>
      <c r="IN171" s="16"/>
      <c r="IO171" s="16"/>
      <c r="IP171" s="11">
        <v>19</v>
      </c>
      <c r="IQ171" s="9">
        <v>1</v>
      </c>
      <c r="JD171" s="9">
        <v>141</v>
      </c>
    </row>
    <row r="172" spans="1:264" s="9" customFormat="1" x14ac:dyDescent="0.25">
      <c r="A172" s="9">
        <v>70</v>
      </c>
      <c r="B172" s="9">
        <v>279694</v>
      </c>
      <c r="C172" s="9">
        <v>6749690</v>
      </c>
      <c r="D172" s="9">
        <v>2</v>
      </c>
      <c r="E172" s="9">
        <v>70</v>
      </c>
      <c r="F172" s="10">
        <v>70</v>
      </c>
      <c r="G172" s="9">
        <v>70</v>
      </c>
      <c r="BV172" s="9">
        <v>1</v>
      </c>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v>2</v>
      </c>
      <c r="GA172" s="12"/>
      <c r="GB172" s="12"/>
      <c r="GC172" s="12"/>
      <c r="GD172" s="12"/>
      <c r="GE172" s="12"/>
      <c r="GF172" s="12"/>
      <c r="GG172" s="12"/>
      <c r="GH172" s="12"/>
      <c r="GI172" s="12"/>
      <c r="GJ172" s="12"/>
      <c r="GK172" s="12"/>
      <c r="GL172" s="31"/>
      <c r="GM172" s="31"/>
      <c r="GN172" s="31"/>
      <c r="GO172" s="31"/>
      <c r="GP172" s="31"/>
      <c r="GQ172" s="27"/>
      <c r="GR172" s="27"/>
      <c r="GS172" s="27"/>
      <c r="GT172" s="27"/>
      <c r="GU172" s="27"/>
      <c r="GV172" s="27"/>
      <c r="GW172" s="27"/>
      <c r="GX172" s="27"/>
      <c r="GY172" s="27"/>
      <c r="GZ172" s="27"/>
      <c r="HA172" s="27"/>
      <c r="HB172" s="27"/>
      <c r="HC172" s="27"/>
      <c r="HD172" s="12"/>
      <c r="HE172" s="12"/>
      <c r="HF172" s="12"/>
      <c r="HG172" s="12"/>
      <c r="HH172" s="12"/>
      <c r="HI172" s="12"/>
      <c r="HJ172" s="12"/>
      <c r="HK172" s="12"/>
      <c r="HL172" s="12"/>
      <c r="HM172" s="12"/>
      <c r="HN172" s="12"/>
      <c r="HO172" s="12"/>
      <c r="HP172" s="12"/>
      <c r="HQ172" s="12">
        <v>1</v>
      </c>
      <c r="HR172" s="12"/>
      <c r="HS172" s="12"/>
      <c r="HT172" s="12"/>
      <c r="HU172" s="11"/>
      <c r="HV172" s="11"/>
      <c r="HW172" s="11"/>
      <c r="HX172" s="11"/>
      <c r="HY172" s="11"/>
      <c r="HZ172" s="11"/>
      <c r="IA172" s="11">
        <v>4</v>
      </c>
      <c r="IB172" s="11"/>
      <c r="IC172" s="11"/>
      <c r="ID172" s="11"/>
      <c r="IE172" s="11"/>
      <c r="IF172" s="11"/>
      <c r="IG172" s="11"/>
      <c r="IH172" s="11"/>
      <c r="II172" s="11"/>
      <c r="IJ172" s="11"/>
      <c r="IK172" s="11"/>
      <c r="IL172" s="11"/>
      <c r="IM172" s="16"/>
      <c r="IN172" s="16"/>
      <c r="IO172" s="16"/>
      <c r="IP172" s="11">
        <v>4</v>
      </c>
      <c r="IQ172" s="9">
        <v>1</v>
      </c>
      <c r="JD172" s="9">
        <v>70</v>
      </c>
    </row>
    <row r="173" spans="1:264" s="9" customFormat="1" x14ac:dyDescent="0.25">
      <c r="A173" s="9">
        <v>142</v>
      </c>
      <c r="B173" s="9">
        <v>372154</v>
      </c>
      <c r="C173" s="9">
        <v>6662030</v>
      </c>
      <c r="D173" s="9">
        <v>2</v>
      </c>
      <c r="E173" s="9">
        <v>142</v>
      </c>
      <c r="F173" s="10">
        <v>142</v>
      </c>
      <c r="G173" s="9">
        <v>142</v>
      </c>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v>2</v>
      </c>
      <c r="GE173" s="12">
        <v>2</v>
      </c>
      <c r="GF173" s="12"/>
      <c r="GG173" s="12"/>
      <c r="GH173" s="12"/>
      <c r="GI173" s="12"/>
      <c r="GJ173" s="12"/>
      <c r="GK173" s="12"/>
      <c r="GL173" s="31"/>
      <c r="GM173" s="31"/>
      <c r="GN173" s="31"/>
      <c r="GO173" s="31"/>
      <c r="GP173" s="31"/>
      <c r="GQ173" s="27"/>
      <c r="GR173" s="27"/>
      <c r="GS173" s="27"/>
      <c r="GT173" s="27"/>
      <c r="GU173" s="27"/>
      <c r="GV173" s="27"/>
      <c r="GW173" s="27"/>
      <c r="GX173" s="27"/>
      <c r="GY173" s="27"/>
      <c r="GZ173" s="27"/>
      <c r="HA173" s="27"/>
      <c r="HB173" s="27"/>
      <c r="HC173" s="27"/>
      <c r="HD173" s="12"/>
      <c r="HE173" s="12"/>
      <c r="HF173" s="12"/>
      <c r="HG173" s="12"/>
      <c r="HH173" s="12"/>
      <c r="HI173" s="12"/>
      <c r="HJ173" s="12"/>
      <c r="HK173" s="12"/>
      <c r="HL173" s="12"/>
      <c r="HM173" s="12"/>
      <c r="HN173" s="12"/>
      <c r="HO173" s="12"/>
      <c r="HP173" s="12"/>
      <c r="HQ173" s="12"/>
      <c r="HR173" s="12"/>
      <c r="HS173" s="12"/>
      <c r="HT173" s="12"/>
      <c r="HU173" s="11"/>
      <c r="HV173" s="11"/>
      <c r="HW173" s="11"/>
      <c r="HX173" s="11"/>
      <c r="HY173" s="11"/>
      <c r="HZ173" s="11"/>
      <c r="IA173" s="11">
        <v>4</v>
      </c>
      <c r="IB173" s="11"/>
      <c r="IC173" s="11"/>
      <c r="ID173" s="11"/>
      <c r="IE173" s="11"/>
      <c r="IF173" s="11"/>
      <c r="IG173" s="11"/>
      <c r="IH173" s="11"/>
      <c r="II173" s="11"/>
      <c r="IJ173" s="11"/>
      <c r="IK173" s="11"/>
      <c r="IL173" s="11"/>
      <c r="IM173" s="16"/>
      <c r="IN173" s="16"/>
      <c r="IO173" s="16"/>
      <c r="IP173" s="11">
        <v>4</v>
      </c>
      <c r="IQ173" s="9">
        <v>1</v>
      </c>
      <c r="JD173" s="9">
        <v>142</v>
      </c>
    </row>
    <row r="174" spans="1:264" s="9" customFormat="1" x14ac:dyDescent="0.25">
      <c r="A174" s="9">
        <v>244</v>
      </c>
      <c r="B174" s="9">
        <v>295619</v>
      </c>
      <c r="C174" s="9">
        <v>6728776</v>
      </c>
      <c r="D174" s="9">
        <v>2</v>
      </c>
      <c r="E174" s="9">
        <v>244</v>
      </c>
      <c r="F174" s="10">
        <v>244</v>
      </c>
      <c r="G174" s="9">
        <v>244</v>
      </c>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v>2</v>
      </c>
      <c r="GF174" s="12"/>
      <c r="GG174" s="12"/>
      <c r="GH174" s="12">
        <v>2</v>
      </c>
      <c r="GI174" s="12"/>
      <c r="GJ174" s="12"/>
      <c r="GK174" s="12"/>
      <c r="GL174" s="31"/>
      <c r="GM174" s="31"/>
      <c r="GN174" s="31"/>
      <c r="GO174" s="31"/>
      <c r="GP174" s="31"/>
      <c r="GQ174" s="27"/>
      <c r="GR174" s="27"/>
      <c r="GS174" s="27"/>
      <c r="GT174" s="27"/>
      <c r="GU174" s="27"/>
      <c r="GV174" s="27"/>
      <c r="GW174" s="27"/>
      <c r="GX174" s="27"/>
      <c r="GY174" s="27"/>
      <c r="GZ174" s="27"/>
      <c r="HA174" s="27"/>
      <c r="HB174" s="27"/>
      <c r="HC174" s="27"/>
      <c r="HD174" s="12"/>
      <c r="HE174" s="12"/>
      <c r="HF174" s="12"/>
      <c r="HG174" s="12"/>
      <c r="HH174" s="12"/>
      <c r="HI174" s="12"/>
      <c r="HJ174" s="12"/>
      <c r="HK174" s="12"/>
      <c r="HL174" s="12"/>
      <c r="HM174" s="12"/>
      <c r="HN174" s="12"/>
      <c r="HO174" s="12"/>
      <c r="HP174" s="12"/>
      <c r="HQ174" s="12"/>
      <c r="HR174" s="12"/>
      <c r="HS174" s="12"/>
      <c r="HT174" s="12"/>
      <c r="HU174" s="11"/>
      <c r="HV174" s="11"/>
      <c r="HW174" s="11"/>
      <c r="HX174" s="11"/>
      <c r="HY174" s="11"/>
      <c r="HZ174" s="11"/>
      <c r="IA174" s="11">
        <v>2</v>
      </c>
      <c r="IB174" s="11">
        <v>2</v>
      </c>
      <c r="IC174" s="11"/>
      <c r="ID174" s="11"/>
      <c r="IE174" s="11"/>
      <c r="IF174" s="11"/>
      <c r="IG174" s="11"/>
      <c r="IH174" s="11"/>
      <c r="II174" s="11"/>
      <c r="IJ174" s="11"/>
      <c r="IK174" s="11"/>
      <c r="IL174" s="11"/>
      <c r="IM174" s="16"/>
      <c r="IN174" s="16"/>
      <c r="IO174" s="16"/>
      <c r="IP174" s="11">
        <v>4</v>
      </c>
      <c r="IQ174" s="9">
        <v>1</v>
      </c>
      <c r="JD174" s="9">
        <v>244</v>
      </c>
    </row>
    <row r="175" spans="1:264" s="9" customFormat="1" x14ac:dyDescent="0.25">
      <c r="A175" s="9">
        <v>187</v>
      </c>
      <c r="B175" s="9">
        <v>347878</v>
      </c>
      <c r="C175" s="9">
        <v>6717006</v>
      </c>
      <c r="D175" s="9">
        <v>2</v>
      </c>
      <c r="E175" s="9">
        <v>187</v>
      </c>
      <c r="F175" s="10">
        <v>187</v>
      </c>
      <c r="G175" s="9">
        <v>187</v>
      </c>
      <c r="AD175" s="9">
        <v>1</v>
      </c>
      <c r="AM175" s="9">
        <v>1</v>
      </c>
      <c r="FE175" s="12"/>
      <c r="FF175" s="12"/>
      <c r="FG175" s="12"/>
      <c r="FH175" s="12">
        <v>1</v>
      </c>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31"/>
      <c r="GM175" s="31"/>
      <c r="GN175" s="31"/>
      <c r="GO175" s="31"/>
      <c r="GP175" s="31"/>
      <c r="GQ175" s="27"/>
      <c r="GR175" s="27"/>
      <c r="GS175" s="27"/>
      <c r="GT175" s="27"/>
      <c r="GU175" s="27"/>
      <c r="GV175" s="27"/>
      <c r="GW175" s="27"/>
      <c r="GX175" s="27"/>
      <c r="GY175" s="27"/>
      <c r="GZ175" s="27"/>
      <c r="HA175" s="27"/>
      <c r="HB175" s="27"/>
      <c r="HC175" s="27"/>
      <c r="HD175" s="12"/>
      <c r="HE175" s="12"/>
      <c r="HF175" s="12"/>
      <c r="HG175" s="12"/>
      <c r="HH175" s="12"/>
      <c r="HI175" s="12"/>
      <c r="HJ175" s="12"/>
      <c r="HK175" s="12"/>
      <c r="HL175" s="12"/>
      <c r="HM175" s="12"/>
      <c r="HN175" s="12"/>
      <c r="HO175" s="12"/>
      <c r="HP175" s="12"/>
      <c r="HQ175" s="12"/>
      <c r="HR175" s="12"/>
      <c r="HS175" s="12"/>
      <c r="HT175" s="12"/>
      <c r="HU175" s="11"/>
      <c r="HV175" s="11"/>
      <c r="HW175" s="11"/>
      <c r="HX175" s="11"/>
      <c r="HY175" s="11">
        <v>1</v>
      </c>
      <c r="HZ175" s="11">
        <v>2</v>
      </c>
      <c r="IA175" s="11"/>
      <c r="IB175" s="11"/>
      <c r="IC175" s="11"/>
      <c r="ID175" s="11"/>
      <c r="IE175" s="11"/>
      <c r="IF175" s="11"/>
      <c r="IG175" s="11"/>
      <c r="IH175" s="11"/>
      <c r="II175" s="11"/>
      <c r="IJ175" s="11"/>
      <c r="IK175" s="11"/>
      <c r="IL175" s="11"/>
      <c r="IM175" s="16"/>
      <c r="IN175" s="16"/>
      <c r="IO175" s="16"/>
      <c r="IP175" s="11">
        <v>3</v>
      </c>
      <c r="IQ175" s="9">
        <v>1</v>
      </c>
      <c r="JD175" s="9">
        <v>187</v>
      </c>
    </row>
    <row r="176" spans="1:264" s="9" customFormat="1" x14ac:dyDescent="0.25">
      <c r="A176" s="9">
        <v>76</v>
      </c>
      <c r="B176" s="9">
        <v>176952</v>
      </c>
      <c r="C176" s="9">
        <v>6775460</v>
      </c>
      <c r="D176" s="9">
        <v>2</v>
      </c>
      <c r="E176" s="9">
        <v>76</v>
      </c>
      <c r="F176" s="10">
        <v>76</v>
      </c>
      <c r="G176" s="9">
        <v>76</v>
      </c>
      <c r="BQ176" s="9">
        <v>1</v>
      </c>
      <c r="FE176" s="12"/>
      <c r="FF176" s="12"/>
      <c r="FG176" s="12"/>
      <c r="FH176" s="12"/>
      <c r="FI176" s="12"/>
      <c r="FJ176" s="12"/>
      <c r="FK176" s="12"/>
      <c r="FL176" s="12"/>
      <c r="FM176" s="12"/>
      <c r="FN176" s="12"/>
      <c r="FO176" s="12"/>
      <c r="FP176" s="12"/>
      <c r="FQ176" s="12"/>
      <c r="FR176" s="12"/>
      <c r="FS176" s="12"/>
      <c r="FT176" s="12"/>
      <c r="FU176" s="12"/>
      <c r="FV176" s="12"/>
      <c r="FW176" s="12"/>
      <c r="FX176" s="12"/>
      <c r="FY176" s="12">
        <v>1</v>
      </c>
      <c r="FZ176" s="12"/>
      <c r="GA176" s="12"/>
      <c r="GB176" s="12"/>
      <c r="GC176" s="12"/>
      <c r="GD176" s="12"/>
      <c r="GE176" s="12"/>
      <c r="GF176" s="12"/>
      <c r="GG176" s="12"/>
      <c r="GH176" s="12"/>
      <c r="GI176" s="12"/>
      <c r="GJ176" s="12"/>
      <c r="GK176" s="12"/>
      <c r="GL176" s="31"/>
      <c r="GM176" s="31"/>
      <c r="GN176" s="31"/>
      <c r="GO176" s="31"/>
      <c r="GP176" s="31"/>
      <c r="GQ176" s="27"/>
      <c r="GR176" s="27"/>
      <c r="GS176" s="27"/>
      <c r="GT176" s="27"/>
      <c r="GU176" s="27"/>
      <c r="GV176" s="27"/>
      <c r="GW176" s="27"/>
      <c r="GX176" s="27"/>
      <c r="GY176" s="27"/>
      <c r="GZ176" s="27"/>
      <c r="HA176" s="27"/>
      <c r="HB176" s="27"/>
      <c r="HC176" s="27"/>
      <c r="HD176" s="12"/>
      <c r="HE176" s="12"/>
      <c r="HF176" s="12"/>
      <c r="HG176" s="12"/>
      <c r="HH176" s="12"/>
      <c r="HI176" s="12"/>
      <c r="HJ176" s="12"/>
      <c r="HK176" s="12"/>
      <c r="HL176" s="12"/>
      <c r="HM176" s="12"/>
      <c r="HN176" s="12"/>
      <c r="HO176" s="12"/>
      <c r="HP176" s="12"/>
      <c r="HQ176" s="12"/>
      <c r="HR176" s="12"/>
      <c r="HS176" s="12"/>
      <c r="HT176" s="12"/>
      <c r="HU176" s="11"/>
      <c r="HV176" s="11"/>
      <c r="HW176" s="11"/>
      <c r="HX176" s="11"/>
      <c r="HY176" s="11"/>
      <c r="HZ176" s="11"/>
      <c r="IA176" s="11">
        <v>2</v>
      </c>
      <c r="IB176" s="11"/>
      <c r="IC176" s="11"/>
      <c r="ID176" s="11"/>
      <c r="IE176" s="11"/>
      <c r="IF176" s="11"/>
      <c r="IG176" s="11"/>
      <c r="IH176" s="11"/>
      <c r="II176" s="11"/>
      <c r="IJ176" s="11"/>
      <c r="IK176" s="11"/>
      <c r="IL176" s="11"/>
      <c r="IM176" s="16"/>
      <c r="IN176" s="16"/>
      <c r="IO176" s="16"/>
      <c r="IP176" s="11">
        <v>2</v>
      </c>
      <c r="IQ176" s="9">
        <v>1</v>
      </c>
      <c r="JD176" s="9">
        <v>76</v>
      </c>
    </row>
    <row r="177" spans="1:264" s="9" customFormat="1" x14ac:dyDescent="0.25">
      <c r="A177" s="9">
        <v>168</v>
      </c>
      <c r="B177" s="9">
        <v>159640</v>
      </c>
      <c r="C177" s="9">
        <v>6778661</v>
      </c>
      <c r="D177" s="9">
        <v>2</v>
      </c>
      <c r="E177" s="9">
        <v>168</v>
      </c>
      <c r="F177" s="10">
        <v>168</v>
      </c>
      <c r="G177" s="9">
        <v>168</v>
      </c>
      <c r="ED177" s="9">
        <v>2</v>
      </c>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31"/>
      <c r="GM177" s="31"/>
      <c r="GN177" s="31"/>
      <c r="GO177" s="31"/>
      <c r="GP177" s="31"/>
      <c r="GQ177" s="27"/>
      <c r="GR177" s="27"/>
      <c r="GS177" s="27"/>
      <c r="GT177" s="27"/>
      <c r="GU177" s="27"/>
      <c r="GV177" s="27"/>
      <c r="GW177" s="27"/>
      <c r="GX177" s="27"/>
      <c r="GY177" s="27"/>
      <c r="GZ177" s="27"/>
      <c r="HA177" s="27"/>
      <c r="HB177" s="27"/>
      <c r="HC177" s="27"/>
      <c r="HD177" s="12"/>
      <c r="HE177" s="12"/>
      <c r="HF177" s="12"/>
      <c r="HG177" s="12"/>
      <c r="HH177" s="12"/>
      <c r="HI177" s="12"/>
      <c r="HJ177" s="12"/>
      <c r="HK177" s="12"/>
      <c r="HL177" s="12"/>
      <c r="HM177" s="12"/>
      <c r="HN177" s="12"/>
      <c r="HO177" s="12"/>
      <c r="HP177" s="12"/>
      <c r="HQ177" s="12"/>
      <c r="HR177" s="12"/>
      <c r="HS177" s="12"/>
      <c r="HT177" s="12"/>
      <c r="HU177" s="11"/>
      <c r="HV177" s="11"/>
      <c r="HW177" s="11"/>
      <c r="HX177" s="11"/>
      <c r="HY177" s="11"/>
      <c r="HZ177" s="11"/>
      <c r="IA177" s="11"/>
      <c r="IB177" s="11"/>
      <c r="IC177" s="11"/>
      <c r="ID177" s="11"/>
      <c r="IE177" s="11">
        <v>2</v>
      </c>
      <c r="IF177" s="11"/>
      <c r="IG177" s="11"/>
      <c r="IH177" s="11"/>
      <c r="II177" s="11"/>
      <c r="IJ177" s="11"/>
      <c r="IK177" s="11"/>
      <c r="IL177" s="11"/>
      <c r="IM177" s="16"/>
      <c r="IN177" s="16"/>
      <c r="IO177" s="16"/>
      <c r="IP177" s="11">
        <v>2</v>
      </c>
      <c r="IQ177" s="9">
        <v>1</v>
      </c>
      <c r="JD177" s="9">
        <v>168</v>
      </c>
    </row>
    <row r="178" spans="1:264" s="9" customFormat="1" x14ac:dyDescent="0.25">
      <c r="A178" s="9">
        <v>14</v>
      </c>
      <c r="B178" s="9">
        <v>233925</v>
      </c>
      <c r="C178" s="9">
        <v>6707756</v>
      </c>
      <c r="D178" s="9">
        <v>2</v>
      </c>
      <c r="E178" s="9">
        <v>14</v>
      </c>
      <c r="F178" s="10">
        <v>14</v>
      </c>
      <c r="G178" s="9">
        <v>14</v>
      </c>
      <c r="BA178" s="9">
        <v>1</v>
      </c>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31"/>
      <c r="GM178" s="31"/>
      <c r="GN178" s="31"/>
      <c r="GO178" s="31"/>
      <c r="GP178" s="31"/>
      <c r="GQ178" s="27"/>
      <c r="GR178" s="27"/>
      <c r="GS178" s="27"/>
      <c r="GT178" s="27"/>
      <c r="GU178" s="27"/>
      <c r="GV178" s="27"/>
      <c r="GW178" s="27"/>
      <c r="GX178" s="27"/>
      <c r="GY178" s="27"/>
      <c r="GZ178" s="27"/>
      <c r="HA178" s="27"/>
      <c r="HB178" s="27"/>
      <c r="HC178" s="27"/>
      <c r="HD178" s="12"/>
      <c r="HE178" s="12"/>
      <c r="HF178" s="12"/>
      <c r="HG178" s="12"/>
      <c r="HH178" s="12"/>
      <c r="HI178" s="12"/>
      <c r="HJ178" s="12"/>
      <c r="HK178" s="12"/>
      <c r="HL178" s="12"/>
      <c r="HM178" s="12"/>
      <c r="HN178" s="12"/>
      <c r="HO178" s="12"/>
      <c r="HP178" s="12"/>
      <c r="HQ178" s="12"/>
      <c r="HR178" s="12"/>
      <c r="HS178" s="12"/>
      <c r="HT178" s="12"/>
      <c r="HU178" s="11"/>
      <c r="HV178" s="11"/>
      <c r="HW178" s="11"/>
      <c r="HX178" s="11"/>
      <c r="HY178" s="11"/>
      <c r="HZ178" s="11"/>
      <c r="IA178" s="11">
        <v>1</v>
      </c>
      <c r="IB178" s="11"/>
      <c r="IC178" s="11"/>
      <c r="ID178" s="11"/>
      <c r="IE178" s="11"/>
      <c r="IF178" s="11"/>
      <c r="IG178" s="11"/>
      <c r="IH178" s="11"/>
      <c r="II178" s="11"/>
      <c r="IJ178" s="11"/>
      <c r="IK178" s="11"/>
      <c r="IL178" s="11"/>
      <c r="IM178" s="16"/>
      <c r="IN178" s="16"/>
      <c r="IO178" s="16"/>
      <c r="IP178" s="11">
        <v>1</v>
      </c>
      <c r="IQ178" s="9">
        <v>1</v>
      </c>
      <c r="JD178" s="9">
        <v>14</v>
      </c>
    </row>
    <row r="179" spans="1:264" s="9" customFormat="1" x14ac:dyDescent="0.25">
      <c r="A179" s="9">
        <v>136</v>
      </c>
      <c r="B179" s="9">
        <v>208536</v>
      </c>
      <c r="C179" s="9">
        <v>6775354</v>
      </c>
      <c r="D179" s="9">
        <v>2</v>
      </c>
      <c r="E179" s="9">
        <v>136</v>
      </c>
      <c r="F179" s="10">
        <v>136</v>
      </c>
      <c r="G179" s="9">
        <v>136</v>
      </c>
      <c r="AI179" s="9">
        <v>1</v>
      </c>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31"/>
      <c r="GM179" s="31"/>
      <c r="GN179" s="31"/>
      <c r="GO179" s="31"/>
      <c r="GP179" s="31"/>
      <c r="GQ179" s="27"/>
      <c r="GR179" s="27"/>
      <c r="GS179" s="27"/>
      <c r="GT179" s="27"/>
      <c r="GU179" s="27"/>
      <c r="GV179" s="27"/>
      <c r="GW179" s="27"/>
      <c r="GX179" s="27"/>
      <c r="GY179" s="27"/>
      <c r="GZ179" s="27"/>
      <c r="HA179" s="27"/>
      <c r="HB179" s="27"/>
      <c r="HC179" s="27"/>
      <c r="HD179" s="12"/>
      <c r="HE179" s="12"/>
      <c r="HF179" s="12"/>
      <c r="HG179" s="12"/>
      <c r="HH179" s="12"/>
      <c r="HI179" s="12"/>
      <c r="HJ179" s="12"/>
      <c r="HK179" s="12"/>
      <c r="HL179" s="12"/>
      <c r="HM179" s="12"/>
      <c r="HN179" s="12"/>
      <c r="HO179" s="12"/>
      <c r="HP179" s="12"/>
      <c r="HQ179" s="12"/>
      <c r="HR179" s="12"/>
      <c r="HS179" s="12"/>
      <c r="HT179" s="12"/>
      <c r="HU179" s="11"/>
      <c r="HV179" s="11"/>
      <c r="HW179" s="11"/>
      <c r="HX179" s="11"/>
      <c r="HY179" s="11"/>
      <c r="HZ179" s="11">
        <v>1</v>
      </c>
      <c r="IA179" s="11"/>
      <c r="IB179" s="11"/>
      <c r="IC179" s="11"/>
      <c r="ID179" s="11"/>
      <c r="IE179" s="11"/>
      <c r="IF179" s="11"/>
      <c r="IG179" s="11"/>
      <c r="IH179" s="11"/>
      <c r="II179" s="11"/>
      <c r="IJ179" s="11"/>
      <c r="IK179" s="11"/>
      <c r="IL179" s="11"/>
      <c r="IM179" s="16"/>
      <c r="IN179" s="16"/>
      <c r="IO179" s="16"/>
      <c r="IP179" s="11">
        <v>1</v>
      </c>
      <c r="IQ179" s="9">
        <v>1</v>
      </c>
      <c r="JD179" s="9">
        <v>136</v>
      </c>
    </row>
    <row r="180" spans="1:264" s="9" customFormat="1" x14ac:dyDescent="0.25">
      <c r="A180" s="9">
        <v>246</v>
      </c>
      <c r="B180" s="9">
        <v>670753</v>
      </c>
      <c r="C180" s="9">
        <v>7061747</v>
      </c>
      <c r="D180" s="9">
        <v>1</v>
      </c>
      <c r="E180" s="9">
        <v>246</v>
      </c>
      <c r="F180" s="10">
        <v>246</v>
      </c>
      <c r="G180" s="9">
        <v>246</v>
      </c>
      <c r="FE180" s="12"/>
      <c r="FF180" s="12"/>
      <c r="FG180" s="12"/>
      <c r="FH180" s="12"/>
      <c r="FI180" s="12"/>
      <c r="FJ180" s="12"/>
      <c r="FK180" s="12"/>
      <c r="FL180" s="12"/>
      <c r="FM180" s="12"/>
      <c r="FN180" s="12"/>
      <c r="FO180" s="12"/>
      <c r="FP180" s="12"/>
      <c r="FQ180" s="12"/>
      <c r="FR180" s="12"/>
      <c r="FS180" s="12">
        <v>1</v>
      </c>
      <c r="FT180" s="12"/>
      <c r="FU180" s="12"/>
      <c r="FV180" s="12"/>
      <c r="FW180" s="12"/>
      <c r="FX180" s="12"/>
      <c r="FY180" s="12"/>
      <c r="FZ180" s="12"/>
      <c r="GA180" s="12"/>
      <c r="GB180" s="12"/>
      <c r="GC180" s="12"/>
      <c r="GD180" s="12"/>
      <c r="GE180" s="12"/>
      <c r="GF180" s="12"/>
      <c r="GG180" s="12"/>
      <c r="GH180" s="12"/>
      <c r="GI180" s="12"/>
      <c r="GJ180" s="12"/>
      <c r="GK180" s="12"/>
      <c r="GL180" s="31"/>
      <c r="GM180" s="31"/>
      <c r="GN180" s="31"/>
      <c r="GO180" s="31"/>
      <c r="GP180" s="31"/>
      <c r="GQ180" s="27"/>
      <c r="GR180" s="27"/>
      <c r="GS180" s="27"/>
      <c r="GT180" s="27"/>
      <c r="GU180" s="27"/>
      <c r="GV180" s="27"/>
      <c r="GW180" s="27"/>
      <c r="GX180" s="27"/>
      <c r="GY180" s="27"/>
      <c r="GZ180" s="27"/>
      <c r="HA180" s="27"/>
      <c r="HB180" s="27"/>
      <c r="HC180" s="27"/>
      <c r="HD180" s="12"/>
      <c r="HE180" s="12"/>
      <c r="HF180" s="12"/>
      <c r="HG180" s="12"/>
      <c r="HH180" s="12"/>
      <c r="HI180" s="12"/>
      <c r="HJ180" s="12"/>
      <c r="HK180" s="12"/>
      <c r="HL180" s="12"/>
      <c r="HM180" s="12"/>
      <c r="HN180" s="12"/>
      <c r="HO180" s="12"/>
      <c r="HP180" s="12"/>
      <c r="HQ180" s="12"/>
      <c r="HR180" s="12"/>
      <c r="HS180" s="12"/>
      <c r="HT180" s="12"/>
      <c r="HU180" s="11"/>
      <c r="HV180" s="11"/>
      <c r="HW180" s="11"/>
      <c r="HX180" s="11"/>
      <c r="HY180" s="11"/>
      <c r="HZ180" s="11"/>
      <c r="IA180" s="11">
        <v>1</v>
      </c>
      <c r="IB180" s="11"/>
      <c r="IC180" s="11"/>
      <c r="ID180" s="11"/>
      <c r="IE180" s="11"/>
      <c r="IF180" s="11"/>
      <c r="IG180" s="11"/>
      <c r="IH180" s="11"/>
      <c r="II180" s="11"/>
      <c r="IJ180" s="11"/>
      <c r="IK180" s="11"/>
      <c r="IL180" s="11"/>
      <c r="IM180" s="16"/>
      <c r="IN180" s="16"/>
      <c r="IO180" s="16"/>
      <c r="IP180" s="11">
        <v>1</v>
      </c>
      <c r="IW180" s="9">
        <v>1</v>
      </c>
      <c r="JD180" s="9">
        <v>246</v>
      </c>
    </row>
    <row r="181" spans="1:264" s="9" customFormat="1" x14ac:dyDescent="0.25">
      <c r="A181" s="9">
        <v>305</v>
      </c>
      <c r="B181" s="9">
        <v>701401</v>
      </c>
      <c r="C181" s="9">
        <v>6809779</v>
      </c>
      <c r="D181" s="9">
        <v>1</v>
      </c>
      <c r="E181" s="9">
        <v>305</v>
      </c>
      <c r="F181" s="10">
        <v>305</v>
      </c>
      <c r="G181" s="9">
        <v>305</v>
      </c>
      <c r="FE181" s="12"/>
      <c r="FF181" s="12"/>
      <c r="FG181" s="12"/>
      <c r="FH181" s="12"/>
      <c r="FI181" s="12"/>
      <c r="FJ181" s="12"/>
      <c r="FK181" s="12"/>
      <c r="FL181" s="12"/>
      <c r="FM181" s="12">
        <v>2</v>
      </c>
      <c r="FN181" s="12"/>
      <c r="FO181" s="12"/>
      <c r="FP181" s="12"/>
      <c r="FQ181" s="12"/>
      <c r="FR181" s="12"/>
      <c r="FS181" s="12"/>
      <c r="FT181" s="12"/>
      <c r="FU181" s="12"/>
      <c r="FV181" s="12"/>
      <c r="FW181" s="12"/>
      <c r="FX181" s="12"/>
      <c r="FY181" s="12"/>
      <c r="FZ181" s="12"/>
      <c r="GA181" s="12"/>
      <c r="GB181" s="12"/>
      <c r="GC181" s="12"/>
      <c r="GD181" s="12"/>
      <c r="GE181" s="12"/>
      <c r="GF181" s="12">
        <v>1</v>
      </c>
      <c r="GG181" s="12"/>
      <c r="GH181" s="12"/>
      <c r="GI181" s="12"/>
      <c r="GJ181" s="12"/>
      <c r="GK181" s="12"/>
      <c r="GL181" s="31"/>
      <c r="GM181" s="31"/>
      <c r="GN181" s="31"/>
      <c r="GO181" s="31"/>
      <c r="GP181" s="31"/>
      <c r="GQ181" s="27"/>
      <c r="GR181" s="27"/>
      <c r="GS181" s="27"/>
      <c r="GT181" s="27"/>
      <c r="GU181" s="27"/>
      <c r="GV181" s="27"/>
      <c r="GW181" s="27"/>
      <c r="GX181" s="27"/>
      <c r="GY181" s="27"/>
      <c r="GZ181" s="27"/>
      <c r="HA181" s="27"/>
      <c r="HB181" s="27"/>
      <c r="HC181" s="27"/>
      <c r="HD181" s="12"/>
      <c r="HE181" s="12"/>
      <c r="HF181" s="12"/>
      <c r="HG181" s="12"/>
      <c r="HH181" s="12"/>
      <c r="HI181" s="12"/>
      <c r="HJ181" s="12"/>
      <c r="HK181" s="12"/>
      <c r="HL181" s="12"/>
      <c r="HM181" s="12"/>
      <c r="HN181" s="12"/>
      <c r="HO181" s="12"/>
      <c r="HP181" s="12"/>
      <c r="HQ181" s="12"/>
      <c r="HR181" s="12"/>
      <c r="HS181" s="12"/>
      <c r="HT181" s="12"/>
      <c r="HU181" s="11"/>
      <c r="HV181" s="11"/>
      <c r="HW181" s="11"/>
      <c r="HX181" s="11"/>
      <c r="HY181" s="11"/>
      <c r="HZ181" s="11"/>
      <c r="IA181" s="11">
        <v>3</v>
      </c>
      <c r="IB181" s="11"/>
      <c r="IC181" s="11"/>
      <c r="ID181" s="11"/>
      <c r="IE181" s="11"/>
      <c r="IF181" s="11"/>
      <c r="IG181" s="11"/>
      <c r="IH181" s="11"/>
      <c r="II181" s="11"/>
      <c r="IJ181" s="11"/>
      <c r="IK181" s="11"/>
      <c r="IL181" s="11"/>
      <c r="IM181" s="16"/>
      <c r="IN181" s="16"/>
      <c r="IO181" s="16"/>
      <c r="IP181" s="11">
        <v>3</v>
      </c>
      <c r="IV181" s="9">
        <v>1</v>
      </c>
      <c r="JD181" s="9">
        <v>305</v>
      </c>
    </row>
    <row r="182" spans="1:264" s="9" customFormat="1" x14ac:dyDescent="0.25">
      <c r="A182" s="9">
        <v>22</v>
      </c>
      <c r="B182" s="9">
        <v>653479</v>
      </c>
      <c r="C182" s="9">
        <v>6804067</v>
      </c>
      <c r="D182" s="9">
        <v>1</v>
      </c>
      <c r="E182" s="9">
        <v>22</v>
      </c>
      <c r="F182" s="10">
        <v>22</v>
      </c>
      <c r="G182" s="9">
        <v>22</v>
      </c>
      <c r="AV182" s="9">
        <v>1</v>
      </c>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31"/>
      <c r="GM182" s="31"/>
      <c r="GN182" s="31"/>
      <c r="GO182" s="31"/>
      <c r="GP182" s="31"/>
      <c r="GQ182" s="27"/>
      <c r="GR182" s="27"/>
      <c r="GS182" s="27"/>
      <c r="GT182" s="27"/>
      <c r="GU182" s="27"/>
      <c r="GV182" s="27"/>
      <c r="GW182" s="27"/>
      <c r="GX182" s="27"/>
      <c r="GY182" s="27"/>
      <c r="GZ182" s="27"/>
      <c r="HA182" s="27"/>
      <c r="HB182" s="27"/>
      <c r="HC182" s="27"/>
      <c r="HD182" s="12"/>
      <c r="HE182" s="12"/>
      <c r="HF182" s="12"/>
      <c r="HG182" s="12"/>
      <c r="HH182" s="12"/>
      <c r="HI182" s="12"/>
      <c r="HJ182" s="12"/>
      <c r="HK182" s="12"/>
      <c r="HL182" s="12"/>
      <c r="HM182" s="12"/>
      <c r="HN182" s="12"/>
      <c r="HO182" s="12"/>
      <c r="HP182" s="12"/>
      <c r="HQ182" s="12"/>
      <c r="HR182" s="12"/>
      <c r="HS182" s="12"/>
      <c r="HT182" s="12"/>
      <c r="HU182" s="11"/>
      <c r="HV182" s="11"/>
      <c r="HW182" s="11"/>
      <c r="HX182" s="11"/>
      <c r="HY182" s="11"/>
      <c r="HZ182" s="11"/>
      <c r="IA182" s="11">
        <v>1</v>
      </c>
      <c r="IB182" s="11"/>
      <c r="IC182" s="11"/>
      <c r="ID182" s="11"/>
      <c r="IE182" s="11"/>
      <c r="IF182" s="11"/>
      <c r="IG182" s="11"/>
      <c r="IH182" s="11"/>
      <c r="II182" s="11"/>
      <c r="IJ182" s="11"/>
      <c r="IK182" s="11"/>
      <c r="IL182" s="11"/>
      <c r="IM182" s="16"/>
      <c r="IN182" s="16"/>
      <c r="IO182" s="16"/>
      <c r="IP182" s="11">
        <v>1</v>
      </c>
      <c r="IV182" s="9">
        <v>1</v>
      </c>
      <c r="JD182" s="9">
        <v>22</v>
      </c>
    </row>
    <row r="183" spans="1:264" s="9" customFormat="1" x14ac:dyDescent="0.25">
      <c r="A183" s="9">
        <v>71</v>
      </c>
      <c r="B183" s="9">
        <v>649000</v>
      </c>
      <c r="C183" s="9">
        <v>6977700</v>
      </c>
      <c r="D183" s="9">
        <v>1</v>
      </c>
      <c r="E183" s="9">
        <v>71</v>
      </c>
      <c r="F183" s="10">
        <v>71</v>
      </c>
      <c r="G183" s="9">
        <v>71</v>
      </c>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v>1</v>
      </c>
      <c r="GI183" s="12"/>
      <c r="GJ183" s="12"/>
      <c r="GK183" s="12"/>
      <c r="GL183" s="31"/>
      <c r="GM183" s="31"/>
      <c r="GN183" s="31"/>
      <c r="GO183" s="31"/>
      <c r="GP183" s="31"/>
      <c r="GQ183" s="27"/>
      <c r="GR183" s="27"/>
      <c r="GS183" s="27"/>
      <c r="GT183" s="27"/>
      <c r="GU183" s="27"/>
      <c r="GV183" s="27"/>
      <c r="GW183" s="27"/>
      <c r="GX183" s="27"/>
      <c r="GY183" s="27"/>
      <c r="GZ183" s="27"/>
      <c r="HA183" s="27"/>
      <c r="HB183" s="27"/>
      <c r="HC183" s="27"/>
      <c r="HD183" s="12"/>
      <c r="HE183" s="12"/>
      <c r="HF183" s="12"/>
      <c r="HG183" s="12"/>
      <c r="HH183" s="12"/>
      <c r="HI183" s="12"/>
      <c r="HJ183" s="12"/>
      <c r="HK183" s="12"/>
      <c r="HL183" s="12"/>
      <c r="HM183" s="12"/>
      <c r="HN183" s="12"/>
      <c r="HO183" s="12"/>
      <c r="HP183" s="12"/>
      <c r="HQ183" s="12"/>
      <c r="HR183" s="12"/>
      <c r="HS183" s="12"/>
      <c r="HT183" s="12"/>
      <c r="HU183" s="11"/>
      <c r="HV183" s="11"/>
      <c r="HW183" s="11"/>
      <c r="HX183" s="11"/>
      <c r="HY183" s="11"/>
      <c r="HZ183" s="11"/>
      <c r="IA183" s="11"/>
      <c r="IB183" s="11">
        <v>1</v>
      </c>
      <c r="IC183" s="11"/>
      <c r="ID183" s="11"/>
      <c r="IE183" s="11"/>
      <c r="IF183" s="11"/>
      <c r="IG183" s="11"/>
      <c r="IH183" s="11"/>
      <c r="II183" s="11"/>
      <c r="IJ183" s="11"/>
      <c r="IK183" s="11"/>
      <c r="IL183" s="11"/>
      <c r="IM183" s="16"/>
      <c r="IN183" s="16"/>
      <c r="IO183" s="16"/>
      <c r="IP183" s="11">
        <v>1</v>
      </c>
      <c r="IV183" s="9">
        <v>1</v>
      </c>
      <c r="JD183" s="9">
        <v>71</v>
      </c>
    </row>
    <row r="184" spans="1:264" s="9" customFormat="1" x14ac:dyDescent="0.25">
      <c r="A184" s="9">
        <v>213</v>
      </c>
      <c r="B184" s="9">
        <v>314489</v>
      </c>
      <c r="C184" s="9">
        <v>6800259</v>
      </c>
      <c r="D184" s="9">
        <v>1</v>
      </c>
      <c r="E184" s="9">
        <v>213</v>
      </c>
      <c r="F184" s="10">
        <v>213</v>
      </c>
      <c r="G184" s="9">
        <v>213</v>
      </c>
      <c r="BQ184" s="9">
        <v>1</v>
      </c>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v>1</v>
      </c>
      <c r="GE184" s="12"/>
      <c r="GF184" s="12"/>
      <c r="GG184" s="12"/>
      <c r="GH184" s="12"/>
      <c r="GI184" s="12"/>
      <c r="GJ184" s="12"/>
      <c r="GK184" s="12"/>
      <c r="GL184" s="31"/>
      <c r="GM184" s="31"/>
      <c r="GN184" s="31"/>
      <c r="GO184" s="31"/>
      <c r="GP184" s="31"/>
      <c r="GQ184" s="27"/>
      <c r="GR184" s="27"/>
      <c r="GS184" s="27"/>
      <c r="GT184" s="27"/>
      <c r="GU184" s="27"/>
      <c r="GV184" s="27"/>
      <c r="GW184" s="27"/>
      <c r="GX184" s="27"/>
      <c r="GY184" s="27"/>
      <c r="GZ184" s="27"/>
      <c r="HA184" s="27"/>
      <c r="HB184" s="27"/>
      <c r="HC184" s="27"/>
      <c r="HD184" s="12"/>
      <c r="HE184" s="12"/>
      <c r="HF184" s="12"/>
      <c r="HG184" s="12"/>
      <c r="HH184" s="12"/>
      <c r="HI184" s="12"/>
      <c r="HJ184" s="12"/>
      <c r="HK184" s="12"/>
      <c r="HL184" s="12"/>
      <c r="HM184" s="12"/>
      <c r="HN184" s="12"/>
      <c r="HO184" s="12"/>
      <c r="HP184" s="12"/>
      <c r="HQ184" s="12"/>
      <c r="HR184" s="12"/>
      <c r="HS184" s="12"/>
      <c r="HT184" s="12"/>
      <c r="HU184" s="11"/>
      <c r="HV184" s="11"/>
      <c r="HW184" s="11"/>
      <c r="HX184" s="11"/>
      <c r="HY184" s="11"/>
      <c r="HZ184" s="11"/>
      <c r="IA184" s="11">
        <v>2</v>
      </c>
      <c r="IB184" s="11"/>
      <c r="IC184" s="11"/>
      <c r="ID184" s="11"/>
      <c r="IE184" s="11"/>
      <c r="IF184" s="11"/>
      <c r="IG184" s="11"/>
      <c r="IH184" s="11"/>
      <c r="II184" s="11"/>
      <c r="IJ184" s="11"/>
      <c r="IK184" s="11"/>
      <c r="IL184" s="11"/>
      <c r="IM184" s="16"/>
      <c r="IN184" s="16"/>
      <c r="IO184" s="16"/>
      <c r="IP184" s="11">
        <v>2</v>
      </c>
      <c r="IR184" s="9">
        <v>1</v>
      </c>
      <c r="JD184" s="9">
        <v>213</v>
      </c>
    </row>
    <row r="185" spans="1:264" s="9" customFormat="1" x14ac:dyDescent="0.25">
      <c r="A185" s="9">
        <v>250</v>
      </c>
      <c r="B185" s="9">
        <v>356400</v>
      </c>
      <c r="C185" s="9">
        <v>6689900</v>
      </c>
      <c r="D185" s="9">
        <v>1</v>
      </c>
      <c r="E185" s="9">
        <v>250</v>
      </c>
      <c r="F185" s="10">
        <v>250</v>
      </c>
      <c r="G185" s="9">
        <v>250</v>
      </c>
      <c r="AR185" s="9">
        <v>1</v>
      </c>
      <c r="AU185" s="9">
        <v>1</v>
      </c>
      <c r="AW185" s="9">
        <v>2</v>
      </c>
      <c r="BG185" s="9">
        <v>1</v>
      </c>
      <c r="BQ185" s="9">
        <v>4</v>
      </c>
      <c r="CD185" s="9">
        <v>1</v>
      </c>
      <c r="CS185" s="9">
        <v>2</v>
      </c>
      <c r="CV185" s="9">
        <v>2</v>
      </c>
      <c r="DB185" s="9">
        <v>1</v>
      </c>
      <c r="DV185" s="9">
        <v>1</v>
      </c>
      <c r="FE185" s="12"/>
      <c r="FF185" s="12"/>
      <c r="FG185" s="12">
        <v>1</v>
      </c>
      <c r="FH185" s="12"/>
      <c r="FI185" s="12"/>
      <c r="FJ185" s="12"/>
      <c r="FK185" s="12"/>
      <c r="FL185" s="12"/>
      <c r="FM185" s="12"/>
      <c r="FN185" s="12"/>
      <c r="FO185" s="12"/>
      <c r="FP185" s="12"/>
      <c r="FQ185" s="12"/>
      <c r="FR185" s="12"/>
      <c r="FS185" s="12">
        <v>1</v>
      </c>
      <c r="FT185" s="12"/>
      <c r="FU185" s="12"/>
      <c r="FV185" s="12">
        <v>1</v>
      </c>
      <c r="FW185" s="12"/>
      <c r="FX185" s="12"/>
      <c r="FY185" s="12">
        <v>12</v>
      </c>
      <c r="FZ185" s="12"/>
      <c r="GA185" s="12"/>
      <c r="GB185" s="12">
        <v>1</v>
      </c>
      <c r="GC185" s="12"/>
      <c r="GD185" s="12"/>
      <c r="GE185" s="12"/>
      <c r="GF185" s="12"/>
      <c r="GG185" s="12"/>
      <c r="GH185" s="12"/>
      <c r="GI185" s="12"/>
      <c r="GJ185" s="12"/>
      <c r="GK185" s="12"/>
      <c r="GL185" s="31"/>
      <c r="GM185" s="31"/>
      <c r="GN185" s="31"/>
      <c r="GO185" s="31"/>
      <c r="GP185" s="31"/>
      <c r="GQ185" s="27"/>
      <c r="GR185" s="27"/>
      <c r="GS185" s="27"/>
      <c r="GT185" s="27"/>
      <c r="GU185" s="27"/>
      <c r="GV185" s="27"/>
      <c r="GW185" s="27"/>
      <c r="GX185" s="27"/>
      <c r="GY185" s="27"/>
      <c r="GZ185" s="27"/>
      <c r="HA185" s="27"/>
      <c r="HB185" s="27"/>
      <c r="HC185" s="27"/>
      <c r="HD185" s="12"/>
      <c r="HE185" s="12"/>
      <c r="HF185" s="12"/>
      <c r="HG185" s="12"/>
      <c r="HH185" s="12"/>
      <c r="HI185" s="12"/>
      <c r="HJ185" s="12"/>
      <c r="HK185" s="12"/>
      <c r="HL185" s="12"/>
      <c r="HM185" s="12"/>
      <c r="HN185" s="12"/>
      <c r="HO185" s="12"/>
      <c r="HP185" s="12"/>
      <c r="HQ185" s="12"/>
      <c r="HR185" s="12"/>
      <c r="HS185" s="12"/>
      <c r="HT185" s="12"/>
      <c r="HU185" s="11"/>
      <c r="HV185" s="11">
        <v>1</v>
      </c>
      <c r="HW185" s="11"/>
      <c r="HX185" s="11"/>
      <c r="HY185" s="11"/>
      <c r="HZ185" s="11">
        <v>1</v>
      </c>
      <c r="IA185" s="11">
        <v>29</v>
      </c>
      <c r="IB185" s="11"/>
      <c r="IC185" s="11"/>
      <c r="ID185" s="11"/>
      <c r="IE185" s="11">
        <v>1</v>
      </c>
      <c r="IF185" s="11"/>
      <c r="IG185" s="11"/>
      <c r="IH185" s="11"/>
      <c r="II185" s="11"/>
      <c r="IJ185" s="11"/>
      <c r="IK185" s="11"/>
      <c r="IL185" s="11"/>
      <c r="IM185" s="16"/>
      <c r="IN185" s="16"/>
      <c r="IO185" s="16"/>
      <c r="IP185" s="11">
        <v>32</v>
      </c>
      <c r="IQ185" s="9">
        <v>1</v>
      </c>
      <c r="JD185" s="9">
        <v>250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1:HT2"/>
  <sheetViews>
    <sheetView workbookViewId="0">
      <selection activeCell="H2" sqref="H2:FD2"/>
    </sheetView>
  </sheetViews>
  <sheetFormatPr baseColWidth="10" defaultRowHeight="15" x14ac:dyDescent="0.25"/>
  <sheetData>
    <row r="1" spans="7:228" x14ac:dyDescent="0.25">
      <c r="G1" s="25"/>
      <c r="H1">
        <v>1</v>
      </c>
      <c r="I1">
        <v>2</v>
      </c>
      <c r="J1">
        <v>3</v>
      </c>
      <c r="K1">
        <v>4</v>
      </c>
      <c r="L1">
        <v>5</v>
      </c>
      <c r="M1">
        <v>6</v>
      </c>
      <c r="N1">
        <v>7</v>
      </c>
      <c r="O1">
        <v>8</v>
      </c>
      <c r="P1">
        <v>10</v>
      </c>
      <c r="Q1">
        <v>11</v>
      </c>
      <c r="R1">
        <v>12</v>
      </c>
      <c r="S1">
        <v>14</v>
      </c>
      <c r="T1">
        <v>15</v>
      </c>
      <c r="U1">
        <v>16</v>
      </c>
      <c r="V1">
        <v>17</v>
      </c>
      <c r="W1">
        <v>18</v>
      </c>
      <c r="X1">
        <v>19</v>
      </c>
      <c r="Y1">
        <v>20</v>
      </c>
      <c r="Z1">
        <v>21</v>
      </c>
      <c r="AA1">
        <v>22</v>
      </c>
      <c r="AB1">
        <v>23</v>
      </c>
      <c r="AC1">
        <v>24</v>
      </c>
      <c r="AD1">
        <v>25</v>
      </c>
      <c r="AE1">
        <v>26</v>
      </c>
      <c r="AF1">
        <v>27</v>
      </c>
      <c r="AG1">
        <v>28</v>
      </c>
      <c r="AH1">
        <v>29</v>
      </c>
      <c r="AI1">
        <v>30</v>
      </c>
      <c r="AJ1">
        <v>32</v>
      </c>
      <c r="AK1">
        <v>36</v>
      </c>
      <c r="AL1">
        <v>37</v>
      </c>
      <c r="AM1">
        <v>38</v>
      </c>
      <c r="AN1">
        <v>39</v>
      </c>
      <c r="AO1">
        <v>40</v>
      </c>
      <c r="AP1">
        <v>44</v>
      </c>
      <c r="AQ1">
        <v>46</v>
      </c>
      <c r="AR1">
        <v>47</v>
      </c>
      <c r="AS1">
        <v>48</v>
      </c>
      <c r="AT1">
        <v>49</v>
      </c>
      <c r="AU1">
        <v>50</v>
      </c>
      <c r="AV1">
        <v>51</v>
      </c>
      <c r="AW1">
        <v>52</v>
      </c>
      <c r="AX1">
        <v>53</v>
      </c>
      <c r="AY1">
        <v>54</v>
      </c>
      <c r="AZ1">
        <v>57</v>
      </c>
      <c r="BA1">
        <v>58</v>
      </c>
      <c r="BB1">
        <v>59</v>
      </c>
      <c r="BC1">
        <v>61</v>
      </c>
      <c r="BD1">
        <v>62</v>
      </c>
      <c r="BE1">
        <v>63</v>
      </c>
      <c r="BF1">
        <v>65</v>
      </c>
      <c r="BG1">
        <v>66</v>
      </c>
      <c r="BH1">
        <v>69</v>
      </c>
      <c r="BI1">
        <v>70</v>
      </c>
      <c r="BJ1">
        <v>76</v>
      </c>
      <c r="BK1">
        <v>77</v>
      </c>
      <c r="BL1">
        <v>82</v>
      </c>
      <c r="BM1">
        <v>87</v>
      </c>
      <c r="BN1">
        <v>88</v>
      </c>
      <c r="BO1">
        <v>89</v>
      </c>
      <c r="BP1">
        <v>90</v>
      </c>
      <c r="BQ1">
        <v>91</v>
      </c>
      <c r="BR1">
        <v>92</v>
      </c>
      <c r="BS1">
        <v>93</v>
      </c>
      <c r="BT1">
        <v>94</v>
      </c>
      <c r="BU1">
        <v>95</v>
      </c>
      <c r="BV1">
        <v>96</v>
      </c>
      <c r="BW1">
        <v>97</v>
      </c>
      <c r="BX1">
        <v>98</v>
      </c>
      <c r="BY1">
        <v>99</v>
      </c>
      <c r="BZ1">
        <v>100</v>
      </c>
      <c r="CA1">
        <v>101</v>
      </c>
      <c r="CB1">
        <v>102</v>
      </c>
      <c r="CC1">
        <v>103</v>
      </c>
      <c r="CD1">
        <v>104</v>
      </c>
      <c r="CE1">
        <v>105</v>
      </c>
      <c r="CF1">
        <v>106</v>
      </c>
      <c r="CG1">
        <v>107</v>
      </c>
      <c r="CH1">
        <v>108</v>
      </c>
      <c r="CI1">
        <v>109</v>
      </c>
      <c r="CJ1">
        <v>110</v>
      </c>
      <c r="CK1">
        <v>111</v>
      </c>
      <c r="CL1">
        <v>112</v>
      </c>
      <c r="CM1">
        <v>113</v>
      </c>
      <c r="CN1">
        <v>118</v>
      </c>
      <c r="CO1">
        <v>119</v>
      </c>
      <c r="CP1">
        <v>120</v>
      </c>
      <c r="CQ1">
        <v>121</v>
      </c>
      <c r="CR1">
        <v>122</v>
      </c>
      <c r="CS1">
        <v>123</v>
      </c>
      <c r="CT1">
        <v>124</v>
      </c>
      <c r="CU1">
        <v>125</v>
      </c>
      <c r="CV1">
        <v>126</v>
      </c>
      <c r="CW1">
        <v>127</v>
      </c>
      <c r="CX1">
        <v>128</v>
      </c>
      <c r="CY1">
        <v>129</v>
      </c>
      <c r="CZ1">
        <v>130</v>
      </c>
      <c r="DA1">
        <v>131</v>
      </c>
      <c r="DB1">
        <v>132</v>
      </c>
      <c r="DC1">
        <v>134</v>
      </c>
      <c r="DD1">
        <v>136</v>
      </c>
      <c r="DE1">
        <v>137</v>
      </c>
      <c r="DF1">
        <v>138</v>
      </c>
      <c r="DG1">
        <v>139</v>
      </c>
      <c r="DH1">
        <v>140</v>
      </c>
      <c r="DI1">
        <v>141</v>
      </c>
      <c r="DJ1">
        <v>143</v>
      </c>
      <c r="DK1">
        <v>144</v>
      </c>
      <c r="DL1">
        <v>145</v>
      </c>
      <c r="DM1">
        <v>146</v>
      </c>
      <c r="DN1">
        <v>148</v>
      </c>
      <c r="DO1">
        <v>149</v>
      </c>
      <c r="DP1">
        <v>155</v>
      </c>
      <c r="DQ1">
        <v>156</v>
      </c>
      <c r="DR1">
        <v>157</v>
      </c>
      <c r="DS1">
        <v>158</v>
      </c>
      <c r="DT1">
        <v>159</v>
      </c>
      <c r="DU1">
        <v>160</v>
      </c>
      <c r="DV1">
        <v>161</v>
      </c>
      <c r="DW1">
        <v>162</v>
      </c>
      <c r="DX1">
        <v>164</v>
      </c>
      <c r="DY1">
        <v>165</v>
      </c>
      <c r="DZ1">
        <v>166</v>
      </c>
      <c r="EA1">
        <v>168</v>
      </c>
      <c r="EB1">
        <v>169</v>
      </c>
      <c r="EC1">
        <v>170</v>
      </c>
      <c r="ED1">
        <v>171</v>
      </c>
      <c r="EE1">
        <v>172</v>
      </c>
      <c r="EF1">
        <v>174</v>
      </c>
      <c r="EG1">
        <v>175</v>
      </c>
      <c r="EH1">
        <v>176</v>
      </c>
      <c r="EI1">
        <v>177</v>
      </c>
      <c r="EJ1">
        <v>178</v>
      </c>
      <c r="EK1">
        <v>182</v>
      </c>
      <c r="EL1">
        <v>183</v>
      </c>
      <c r="EM1">
        <v>184</v>
      </c>
      <c r="EN1">
        <v>185</v>
      </c>
      <c r="EO1">
        <v>186</v>
      </c>
      <c r="EP1">
        <v>187</v>
      </c>
      <c r="EQ1">
        <v>189</v>
      </c>
      <c r="ER1">
        <v>192</v>
      </c>
      <c r="ES1">
        <v>193</v>
      </c>
      <c r="ET1">
        <v>194</v>
      </c>
      <c r="EU1">
        <v>195</v>
      </c>
      <c r="EV1">
        <v>196</v>
      </c>
      <c r="EW1">
        <v>197</v>
      </c>
      <c r="EX1">
        <v>198</v>
      </c>
      <c r="EY1">
        <v>199</v>
      </c>
      <c r="EZ1">
        <v>200</v>
      </c>
      <c r="FA1">
        <v>201</v>
      </c>
      <c r="FB1">
        <v>202</v>
      </c>
      <c r="FC1">
        <v>203</v>
      </c>
      <c r="FD1">
        <v>204</v>
      </c>
      <c r="FE1" s="12">
        <v>9</v>
      </c>
      <c r="FF1" s="12">
        <v>13</v>
      </c>
      <c r="FG1" s="12">
        <v>31</v>
      </c>
      <c r="FH1" s="12">
        <v>34</v>
      </c>
      <c r="FI1" s="12">
        <v>41</v>
      </c>
      <c r="FJ1" s="12">
        <v>42</v>
      </c>
      <c r="FK1" s="12">
        <v>43</v>
      </c>
      <c r="FL1" s="12">
        <v>45</v>
      </c>
      <c r="FM1" s="12">
        <v>55</v>
      </c>
      <c r="FN1" s="12">
        <v>56</v>
      </c>
      <c r="FO1" s="12">
        <v>64</v>
      </c>
      <c r="FP1" s="12">
        <v>67</v>
      </c>
      <c r="FQ1" s="12">
        <v>68</v>
      </c>
      <c r="FR1" s="12">
        <v>71</v>
      </c>
      <c r="FS1" s="12">
        <v>72</v>
      </c>
      <c r="FT1" s="12">
        <v>73</v>
      </c>
      <c r="FU1" s="12">
        <v>74</v>
      </c>
      <c r="FV1" s="12">
        <v>75</v>
      </c>
      <c r="FW1" s="12">
        <v>78</v>
      </c>
      <c r="FX1" s="12">
        <v>79</v>
      </c>
      <c r="FY1" s="12">
        <v>80</v>
      </c>
      <c r="FZ1" s="12">
        <v>81</v>
      </c>
      <c r="GA1" s="12">
        <v>83</v>
      </c>
      <c r="GB1" s="12">
        <v>84</v>
      </c>
      <c r="GC1" s="12">
        <v>85</v>
      </c>
      <c r="GD1" s="12">
        <v>86</v>
      </c>
      <c r="GE1" s="12">
        <v>114</v>
      </c>
      <c r="GF1" s="12">
        <v>117</v>
      </c>
      <c r="GG1" s="12">
        <v>151</v>
      </c>
      <c r="GH1" s="12">
        <v>152</v>
      </c>
      <c r="GI1" s="12">
        <v>163</v>
      </c>
      <c r="GJ1" s="12">
        <v>167</v>
      </c>
      <c r="GK1" s="12">
        <v>180</v>
      </c>
      <c r="GL1" s="31">
        <v>190</v>
      </c>
      <c r="GM1" s="31">
        <v>191</v>
      </c>
      <c r="GN1" s="31">
        <v>181</v>
      </c>
      <c r="GO1" s="31">
        <v>60</v>
      </c>
      <c r="GP1" s="31">
        <v>116</v>
      </c>
      <c r="GQ1" s="27">
        <v>147</v>
      </c>
      <c r="GR1" s="27">
        <v>150</v>
      </c>
      <c r="GS1" s="27">
        <v>33</v>
      </c>
      <c r="GT1" s="27">
        <v>35</v>
      </c>
      <c r="GU1" s="27">
        <v>115</v>
      </c>
      <c r="GV1" s="27">
        <v>133</v>
      </c>
      <c r="GW1" s="27">
        <v>135</v>
      </c>
      <c r="GX1" s="27">
        <v>142</v>
      </c>
      <c r="GY1" s="27">
        <v>153</v>
      </c>
      <c r="GZ1" s="27">
        <v>154</v>
      </c>
      <c r="HA1" s="27">
        <v>173</v>
      </c>
      <c r="HB1" s="27">
        <v>179</v>
      </c>
      <c r="HC1" s="27">
        <v>188</v>
      </c>
      <c r="HD1">
        <v>205</v>
      </c>
      <c r="HE1">
        <v>206</v>
      </c>
      <c r="HF1">
        <v>207</v>
      </c>
      <c r="HG1">
        <v>208</v>
      </c>
      <c r="HH1">
        <v>209</v>
      </c>
      <c r="HI1">
        <v>210</v>
      </c>
      <c r="HJ1">
        <v>211</v>
      </c>
      <c r="HK1">
        <v>212</v>
      </c>
      <c r="HL1">
        <v>213</v>
      </c>
      <c r="HM1">
        <v>214</v>
      </c>
      <c r="HN1">
        <v>215</v>
      </c>
      <c r="HO1">
        <v>216</v>
      </c>
      <c r="HP1">
        <v>217</v>
      </c>
      <c r="HQ1">
        <v>218</v>
      </c>
      <c r="HR1">
        <v>219</v>
      </c>
      <c r="HS1">
        <v>220</v>
      </c>
      <c r="HT1">
        <v>221</v>
      </c>
    </row>
    <row r="2" spans="7:228" ht="409.5" x14ac:dyDescent="0.25">
      <c r="G2" s="15" t="s">
        <v>4933</v>
      </c>
      <c r="H2" s="22" t="s">
        <v>1790</v>
      </c>
      <c r="I2" s="22" t="s">
        <v>2221</v>
      </c>
      <c r="J2" s="22" t="s">
        <v>625</v>
      </c>
      <c r="K2" s="22" t="s">
        <v>3775</v>
      </c>
      <c r="L2" s="22" t="s">
        <v>3113</v>
      </c>
      <c r="M2" s="22" t="s">
        <v>1162</v>
      </c>
      <c r="N2" s="22" t="s">
        <v>1928</v>
      </c>
      <c r="O2" s="22" t="s">
        <v>4057</v>
      </c>
      <c r="P2" s="22" t="s">
        <v>4432</v>
      </c>
      <c r="Q2" s="22" t="s">
        <v>4455</v>
      </c>
      <c r="R2" s="22" t="s">
        <v>4533</v>
      </c>
      <c r="S2" s="22" t="s">
        <v>4231</v>
      </c>
      <c r="T2" s="22" t="s">
        <v>4301</v>
      </c>
      <c r="U2" s="22" t="s">
        <v>4261</v>
      </c>
      <c r="V2" s="22" t="s">
        <v>4306</v>
      </c>
      <c r="W2" s="22" t="s">
        <v>4316</v>
      </c>
      <c r="X2" s="22" t="s">
        <v>4289</v>
      </c>
      <c r="Y2" s="22" t="s">
        <v>4402</v>
      </c>
      <c r="Z2" s="22" t="s">
        <v>4322</v>
      </c>
      <c r="AA2" s="22" t="s">
        <v>4294</v>
      </c>
      <c r="AB2" s="22" t="s">
        <v>4422</v>
      </c>
      <c r="AC2" s="22" t="s">
        <v>4469</v>
      </c>
      <c r="AD2" s="22" t="s">
        <v>4337</v>
      </c>
      <c r="AE2" s="22" t="s">
        <v>4341</v>
      </c>
      <c r="AF2" s="22" t="s">
        <v>4343</v>
      </c>
      <c r="AG2" s="22" t="s">
        <v>4672</v>
      </c>
      <c r="AH2" s="22" t="s">
        <v>4578</v>
      </c>
      <c r="AI2" s="22" t="s">
        <v>4628</v>
      </c>
      <c r="AJ2" s="22" t="s">
        <v>4583</v>
      </c>
      <c r="AK2" s="22" t="s">
        <v>4669</v>
      </c>
      <c r="AL2" s="22" t="s">
        <v>4655</v>
      </c>
      <c r="AM2" s="22" t="s">
        <v>4612</v>
      </c>
      <c r="AN2" s="22" t="s">
        <v>4644</v>
      </c>
      <c r="AO2" s="22" t="s">
        <v>4394</v>
      </c>
      <c r="AP2" s="22" t="s">
        <v>3002</v>
      </c>
      <c r="AQ2" s="22" t="s">
        <v>233</v>
      </c>
      <c r="AR2" s="22" t="s">
        <v>1702</v>
      </c>
      <c r="AS2" s="22" t="s">
        <v>106</v>
      </c>
      <c r="AT2" s="22" t="s">
        <v>120</v>
      </c>
      <c r="AU2" s="22" t="s">
        <v>246</v>
      </c>
      <c r="AV2" s="22" t="s">
        <v>250</v>
      </c>
      <c r="AW2" s="22" t="s">
        <v>634</v>
      </c>
      <c r="AX2" s="22" t="s">
        <v>1331</v>
      </c>
      <c r="AY2" s="22" t="s">
        <v>2602</v>
      </c>
      <c r="AZ2" s="22" t="s">
        <v>1336</v>
      </c>
      <c r="BA2" s="22" t="s">
        <v>124</v>
      </c>
      <c r="BB2" s="22" t="s">
        <v>253</v>
      </c>
      <c r="BC2" s="22" t="s">
        <v>133</v>
      </c>
      <c r="BD2" s="22" t="s">
        <v>2238</v>
      </c>
      <c r="BE2" s="22" t="s">
        <v>1562</v>
      </c>
      <c r="BF2" s="22" t="s">
        <v>655</v>
      </c>
      <c r="BG2" s="22" t="s">
        <v>263</v>
      </c>
      <c r="BH2" s="22" t="s">
        <v>673</v>
      </c>
      <c r="BI2" s="22" t="s">
        <v>267</v>
      </c>
      <c r="BJ2" s="22" t="s">
        <v>1849</v>
      </c>
      <c r="BK2" s="22" t="s">
        <v>283</v>
      </c>
      <c r="BL2" s="22" t="s">
        <v>386</v>
      </c>
      <c r="BM2" s="22" t="s">
        <v>912</v>
      </c>
      <c r="BN2" s="22" t="s">
        <v>406</v>
      </c>
      <c r="BO2" s="22" t="s">
        <v>920</v>
      </c>
      <c r="BP2" s="22" t="s">
        <v>413</v>
      </c>
      <c r="BQ2" s="22" t="s">
        <v>141</v>
      </c>
      <c r="BR2" s="22" t="s">
        <v>1534</v>
      </c>
      <c r="BS2" s="22" t="s">
        <v>463</v>
      </c>
      <c r="BT2" s="22" t="s">
        <v>467</v>
      </c>
      <c r="BU2" s="22" t="s">
        <v>473</v>
      </c>
      <c r="BV2" s="22" t="s">
        <v>1746</v>
      </c>
      <c r="BW2" s="22" t="s">
        <v>4062</v>
      </c>
      <c r="BX2" s="22" t="s">
        <v>480</v>
      </c>
      <c r="BY2" s="22" t="s">
        <v>1413</v>
      </c>
      <c r="BZ2" s="22" t="s">
        <v>1707</v>
      </c>
      <c r="CA2" s="22" t="s">
        <v>145</v>
      </c>
      <c r="CB2" s="22" t="s">
        <v>486</v>
      </c>
      <c r="CC2" s="22" t="s">
        <v>186</v>
      </c>
      <c r="CD2" s="22" t="s">
        <v>1708</v>
      </c>
      <c r="CE2" s="22" t="s">
        <v>1217</v>
      </c>
      <c r="CF2" s="22" t="s">
        <v>3458</v>
      </c>
      <c r="CG2" s="22" t="s">
        <v>1723</v>
      </c>
      <c r="CH2" s="22" t="s">
        <v>1709</v>
      </c>
      <c r="CI2" s="22" t="s">
        <v>1796</v>
      </c>
      <c r="CJ2" s="22" t="s">
        <v>1766</v>
      </c>
      <c r="CK2" s="22" t="s">
        <v>2124</v>
      </c>
      <c r="CL2" s="22" t="s">
        <v>1013</v>
      </c>
      <c r="CM2" s="22" t="s">
        <v>493</v>
      </c>
      <c r="CN2" s="22" t="s">
        <v>498</v>
      </c>
      <c r="CO2" s="22" t="s">
        <v>3780</v>
      </c>
      <c r="CP2" s="22" t="s">
        <v>1615</v>
      </c>
      <c r="CQ2" s="22" t="s">
        <v>1051</v>
      </c>
      <c r="CR2" s="22" t="s">
        <v>193</v>
      </c>
      <c r="CS2" s="22" t="s">
        <v>512</v>
      </c>
      <c r="CT2" s="22" t="s">
        <v>3030</v>
      </c>
      <c r="CU2" s="22" t="s">
        <v>149</v>
      </c>
      <c r="CV2" s="22" t="s">
        <v>196</v>
      </c>
      <c r="CW2" s="22" t="s">
        <v>1094</v>
      </c>
      <c r="CX2" s="22" t="s">
        <v>1514</v>
      </c>
      <c r="CY2" s="22" t="s">
        <v>1099</v>
      </c>
      <c r="CZ2" s="22" t="s">
        <v>556</v>
      </c>
      <c r="DA2" s="22" t="s">
        <v>2707</v>
      </c>
      <c r="DB2" s="22" t="s">
        <v>4240</v>
      </c>
      <c r="DC2" s="22" t="s">
        <v>1492</v>
      </c>
      <c r="DD2" s="22" t="s">
        <v>575</v>
      </c>
      <c r="DE2" s="22" t="s">
        <v>3464</v>
      </c>
      <c r="DF2" s="22" t="s">
        <v>1516</v>
      </c>
      <c r="DG2" s="22" t="s">
        <v>577</v>
      </c>
      <c r="DH2" s="22" t="s">
        <v>581</v>
      </c>
      <c r="DI2" s="22" t="s">
        <v>2590</v>
      </c>
      <c r="DJ2" s="22" t="s">
        <v>2635</v>
      </c>
      <c r="DK2" s="22" t="s">
        <v>1394</v>
      </c>
      <c r="DL2" s="22" t="s">
        <v>2593</v>
      </c>
      <c r="DM2" s="22" t="s">
        <v>1107</v>
      </c>
      <c r="DN2" s="22" t="s">
        <v>1715</v>
      </c>
      <c r="DO2" s="22" t="s">
        <v>2063</v>
      </c>
      <c r="DP2" s="22" t="s">
        <v>1116</v>
      </c>
      <c r="DQ2" s="22" t="s">
        <v>1127</v>
      </c>
      <c r="DR2" s="22" t="s">
        <v>2001</v>
      </c>
      <c r="DS2" s="22" t="s">
        <v>2476</v>
      </c>
      <c r="DT2" s="22" t="s">
        <v>2077</v>
      </c>
      <c r="DU2" s="22" t="s">
        <v>87</v>
      </c>
      <c r="DV2" s="22" t="s">
        <v>4745</v>
      </c>
      <c r="DW2" s="22" t="s">
        <v>4711</v>
      </c>
      <c r="DX2" s="22" t="s">
        <v>4847</v>
      </c>
      <c r="DY2" s="22" t="s">
        <v>4804</v>
      </c>
      <c r="DZ2" s="22" t="s">
        <v>4685</v>
      </c>
      <c r="EA2" s="22" t="s">
        <v>4713</v>
      </c>
      <c r="EB2" s="22" t="s">
        <v>4764</v>
      </c>
      <c r="EC2" s="22" t="s">
        <v>4757</v>
      </c>
      <c r="ED2" s="22" t="s">
        <v>4689</v>
      </c>
      <c r="EE2" s="22" t="s">
        <v>4802</v>
      </c>
      <c r="EF2" s="22" t="s">
        <v>4715</v>
      </c>
      <c r="EG2" s="22" t="s">
        <v>4702</v>
      </c>
      <c r="EH2" s="22" t="s">
        <v>1245</v>
      </c>
      <c r="EI2" s="22" t="s">
        <v>1719</v>
      </c>
      <c r="EJ2" s="22" t="s">
        <v>164</v>
      </c>
      <c r="EK2" s="22" t="s">
        <v>2494</v>
      </c>
      <c r="EL2" s="22" t="s">
        <v>1399</v>
      </c>
      <c r="EM2" s="22" t="s">
        <v>586</v>
      </c>
      <c r="EN2" s="22" t="s">
        <v>590</v>
      </c>
      <c r="EO2" s="22" t="s">
        <v>3384</v>
      </c>
      <c r="EP2" s="22" t="s">
        <v>1773</v>
      </c>
      <c r="EQ2" s="22" t="s">
        <v>3490</v>
      </c>
      <c r="ER2" s="22" t="s">
        <v>2985</v>
      </c>
      <c r="ES2" s="22" t="s">
        <v>198</v>
      </c>
      <c r="ET2" s="22" t="s">
        <v>1627</v>
      </c>
      <c r="EU2" s="22" t="s">
        <v>1307</v>
      </c>
      <c r="EV2" s="22" t="s">
        <v>602</v>
      </c>
      <c r="EW2" s="22" t="s">
        <v>606</v>
      </c>
      <c r="EX2" s="22" t="s">
        <v>203</v>
      </c>
      <c r="EY2" s="22" t="s">
        <v>4444</v>
      </c>
      <c r="EZ2" s="22" t="s">
        <v>4829</v>
      </c>
      <c r="FA2" s="22" t="s">
        <v>170</v>
      </c>
      <c r="FB2" s="22" t="s">
        <v>4856</v>
      </c>
      <c r="FC2" s="22" t="s">
        <v>4853</v>
      </c>
      <c r="FD2" s="22" t="s">
        <v>1318</v>
      </c>
      <c r="FE2" s="33" t="s">
        <v>4297</v>
      </c>
      <c r="FF2" s="33" t="s">
        <v>4470</v>
      </c>
      <c r="FG2" s="33" t="s">
        <v>4596</v>
      </c>
      <c r="FH2" s="33" t="s">
        <v>4632</v>
      </c>
      <c r="FI2" s="33" t="s">
        <v>1698</v>
      </c>
      <c r="FJ2" s="33" t="s">
        <v>1697</v>
      </c>
      <c r="FK2" s="33" t="s">
        <v>1438</v>
      </c>
      <c r="FL2" s="33" t="s">
        <v>4954</v>
      </c>
      <c r="FM2" s="33" t="s">
        <v>3363</v>
      </c>
      <c r="FN2" s="33" t="s">
        <v>3367</v>
      </c>
      <c r="FO2" s="33" t="s">
        <v>257</v>
      </c>
      <c r="FP2" s="33" t="s">
        <v>662</v>
      </c>
      <c r="FQ2" s="33" t="s">
        <v>1357</v>
      </c>
      <c r="FR2" s="33" t="s">
        <v>684</v>
      </c>
      <c r="FS2" s="33" t="s">
        <v>137</v>
      </c>
      <c r="FT2" s="33" t="s">
        <v>1574</v>
      </c>
      <c r="FU2" s="33" t="s">
        <v>1362</v>
      </c>
      <c r="FV2" s="33" t="s">
        <v>271</v>
      </c>
      <c r="FW2" s="33" t="s">
        <v>309</v>
      </c>
      <c r="FX2" s="33" t="s">
        <v>737</v>
      </c>
      <c r="FY2" s="33" t="s">
        <v>315</v>
      </c>
      <c r="FZ2" s="33" t="s">
        <v>891</v>
      </c>
      <c r="GA2" s="33" t="s">
        <v>1657</v>
      </c>
      <c r="GB2" s="33" t="s">
        <v>389</v>
      </c>
      <c r="GC2" s="33" t="s">
        <v>2202</v>
      </c>
      <c r="GD2" s="33" t="s">
        <v>180</v>
      </c>
      <c r="GE2" s="33" t="s">
        <v>189</v>
      </c>
      <c r="GF2" s="33" t="s">
        <v>4064</v>
      </c>
      <c r="GG2" s="33" t="s">
        <v>1557</v>
      </c>
      <c r="GH2" s="33" t="s">
        <v>1113</v>
      </c>
      <c r="GI2" s="33" t="s">
        <v>4675</v>
      </c>
      <c r="GJ2" s="33" t="s">
        <v>4718</v>
      </c>
      <c r="GK2" s="33" t="s">
        <v>1620</v>
      </c>
      <c r="GL2" s="32" t="s">
        <v>2110</v>
      </c>
      <c r="GM2" s="32" t="s">
        <v>3765</v>
      </c>
      <c r="GN2" s="32" t="s">
        <v>3096</v>
      </c>
      <c r="GO2" s="32" t="s">
        <v>4127</v>
      </c>
      <c r="GP2" s="32" t="s">
        <v>3748</v>
      </c>
      <c r="GQ2" s="26" t="s">
        <v>2161</v>
      </c>
      <c r="GR2" s="26" t="s">
        <v>158</v>
      </c>
      <c r="GS2" s="26" t="s">
        <v>4666</v>
      </c>
      <c r="GT2" s="26" t="s">
        <v>4607</v>
      </c>
      <c r="GU2" s="26" t="s">
        <v>4137</v>
      </c>
      <c r="GV2" s="26" t="s">
        <v>3221</v>
      </c>
      <c r="GW2" s="26" t="s">
        <v>3226</v>
      </c>
      <c r="GX2" s="26" t="s">
        <v>3487</v>
      </c>
      <c r="GY2" s="26" t="s">
        <v>3432</v>
      </c>
      <c r="GZ2" s="26" t="s">
        <v>1519</v>
      </c>
      <c r="HA2" s="26" t="s">
        <v>4823</v>
      </c>
      <c r="HB2" s="26" t="s">
        <v>3929</v>
      </c>
      <c r="HC2" s="26" t="s">
        <v>3763</v>
      </c>
      <c r="HD2" s="22" t="s">
        <v>4819</v>
      </c>
      <c r="HE2" s="22" t="s">
        <v>1415</v>
      </c>
      <c r="HF2" s="22" t="s">
        <v>1582</v>
      </c>
      <c r="HG2" s="22" t="s">
        <v>4556</v>
      </c>
      <c r="HH2" s="22" t="s">
        <v>3640</v>
      </c>
      <c r="HI2" s="22" t="s">
        <v>3076</v>
      </c>
      <c r="HJ2" s="22" t="s">
        <v>3006</v>
      </c>
      <c r="HK2" s="22" t="s">
        <v>3157</v>
      </c>
      <c r="HL2" s="22" t="s">
        <v>552</v>
      </c>
      <c r="HM2" s="22" t="s">
        <v>1089</v>
      </c>
      <c r="HN2" s="22" t="s">
        <v>4222</v>
      </c>
      <c r="HO2" s="22" t="s">
        <v>3351</v>
      </c>
      <c r="HP2" s="22" t="s">
        <v>1525</v>
      </c>
      <c r="HQ2" s="22" t="s">
        <v>1741</v>
      </c>
      <c r="HR2" s="22" t="s">
        <v>3264</v>
      </c>
      <c r="HS2" s="22" t="s">
        <v>3520</v>
      </c>
      <c r="HT2" s="22" t="s">
        <v>3083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5798"/>
  <sheetViews>
    <sheetView workbookViewId="0">
      <selection activeCell="C3" sqref="C3"/>
    </sheetView>
  </sheetViews>
  <sheetFormatPr baseColWidth="10" defaultRowHeight="15" x14ac:dyDescent="0.25"/>
  <cols>
    <col min="3" max="3" width="11.42578125" style="4"/>
  </cols>
  <sheetData>
    <row r="1" spans="1:100" x14ac:dyDescent="0.25">
      <c r="A1" t="s">
        <v>0</v>
      </c>
      <c r="B1" t="s">
        <v>1</v>
      </c>
      <c r="C1" s="4"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row>
    <row r="2" spans="1:100" x14ac:dyDescent="0.25">
      <c r="A2">
        <v>2</v>
      </c>
      <c r="B2" t="s">
        <v>100</v>
      </c>
      <c r="C2" s="4">
        <v>3</v>
      </c>
      <c r="D2">
        <v>4813</v>
      </c>
      <c r="E2">
        <v>8</v>
      </c>
      <c r="F2" t="s">
        <v>102</v>
      </c>
      <c r="G2" t="s">
        <v>103</v>
      </c>
      <c r="H2" t="s">
        <v>104</v>
      </c>
      <c r="I2" t="s">
        <v>105</v>
      </c>
      <c r="J2" t="s">
        <v>106</v>
      </c>
      <c r="K2" t="s">
        <v>105</v>
      </c>
      <c r="L2" t="s">
        <v>107</v>
      </c>
      <c r="M2" t="s">
        <v>108</v>
      </c>
      <c r="AA2" t="s">
        <v>109</v>
      </c>
      <c r="AB2" t="s">
        <v>110</v>
      </c>
      <c r="AC2" t="s">
        <v>111</v>
      </c>
      <c r="AD2">
        <v>652257</v>
      </c>
      <c r="AE2">
        <v>6976997</v>
      </c>
      <c r="AF2" t="s">
        <v>112</v>
      </c>
      <c r="AJ2" t="s">
        <v>113</v>
      </c>
      <c r="BJ2" t="s">
        <v>114</v>
      </c>
      <c r="BL2" t="s">
        <v>115</v>
      </c>
      <c r="BM2" t="s">
        <v>116</v>
      </c>
      <c r="BN2" t="s">
        <v>117</v>
      </c>
      <c r="CD2" t="s">
        <v>101</v>
      </c>
      <c r="CE2" t="s">
        <v>118</v>
      </c>
      <c r="CU2" t="s">
        <v>119</v>
      </c>
    </row>
    <row r="3" spans="1:100" x14ac:dyDescent="0.25">
      <c r="A3">
        <v>2</v>
      </c>
      <c r="B3" t="s">
        <v>100</v>
      </c>
      <c r="C3" s="3">
        <v>3</v>
      </c>
      <c r="D3">
        <v>4814</v>
      </c>
      <c r="E3">
        <v>8</v>
      </c>
      <c r="F3" t="s">
        <v>102</v>
      </c>
      <c r="G3" t="s">
        <v>103</v>
      </c>
      <c r="H3" t="s">
        <v>104</v>
      </c>
      <c r="I3" t="s">
        <v>105</v>
      </c>
      <c r="J3" t="s">
        <v>120</v>
      </c>
      <c r="K3" t="s">
        <v>105</v>
      </c>
      <c r="L3" t="s">
        <v>107</v>
      </c>
      <c r="M3" t="s">
        <v>108</v>
      </c>
      <c r="AA3" t="s">
        <v>109</v>
      </c>
      <c r="AB3" t="s">
        <v>110</v>
      </c>
      <c r="AC3" t="s">
        <v>111</v>
      </c>
      <c r="AD3">
        <v>652257</v>
      </c>
      <c r="AE3">
        <v>6976997</v>
      </c>
      <c r="AF3" t="s">
        <v>112</v>
      </c>
      <c r="AJ3" t="s">
        <v>121</v>
      </c>
      <c r="BJ3" t="s">
        <v>114</v>
      </c>
      <c r="BL3" t="s">
        <v>115</v>
      </c>
      <c r="BM3" t="s">
        <v>122</v>
      </c>
      <c r="BN3" t="s">
        <v>123</v>
      </c>
      <c r="CD3" t="s">
        <v>101</v>
      </c>
      <c r="CE3" t="s">
        <v>118</v>
      </c>
      <c r="CU3" t="s">
        <v>119</v>
      </c>
    </row>
    <row r="4" spans="1:100" x14ac:dyDescent="0.25">
      <c r="A4">
        <v>2</v>
      </c>
      <c r="B4" t="s">
        <v>100</v>
      </c>
      <c r="C4" s="3">
        <v>3</v>
      </c>
      <c r="D4">
        <v>4815</v>
      </c>
      <c r="E4">
        <v>8</v>
      </c>
      <c r="F4" t="s">
        <v>102</v>
      </c>
      <c r="G4" t="s">
        <v>103</v>
      </c>
      <c r="H4" t="s">
        <v>104</v>
      </c>
      <c r="I4" t="s">
        <v>105</v>
      </c>
      <c r="J4" t="s">
        <v>124</v>
      </c>
      <c r="K4" t="s">
        <v>105</v>
      </c>
      <c r="L4" t="s">
        <v>107</v>
      </c>
      <c r="M4" t="s">
        <v>108</v>
      </c>
      <c r="AA4" t="s">
        <v>109</v>
      </c>
      <c r="AB4" t="s">
        <v>110</v>
      </c>
      <c r="AC4" t="s">
        <v>111</v>
      </c>
      <c r="AD4">
        <v>652257</v>
      </c>
      <c r="AE4">
        <v>6976997</v>
      </c>
      <c r="AF4" t="s">
        <v>112</v>
      </c>
      <c r="AJ4" t="s">
        <v>125</v>
      </c>
      <c r="BJ4" t="s">
        <v>114</v>
      </c>
      <c r="BL4" t="s">
        <v>126</v>
      </c>
      <c r="BM4" t="s">
        <v>116</v>
      </c>
      <c r="BN4" t="s">
        <v>127</v>
      </c>
      <c r="CD4" t="s">
        <v>101</v>
      </c>
      <c r="CE4" t="s">
        <v>118</v>
      </c>
      <c r="CU4" t="s">
        <v>119</v>
      </c>
    </row>
    <row r="5" spans="1:100" x14ac:dyDescent="0.25">
      <c r="A5">
        <v>2</v>
      </c>
      <c r="B5" t="s">
        <v>100</v>
      </c>
      <c r="C5" s="3">
        <v>3</v>
      </c>
      <c r="D5">
        <v>4817</v>
      </c>
      <c r="E5">
        <v>8</v>
      </c>
      <c r="F5" t="s">
        <v>102</v>
      </c>
      <c r="G5" t="s">
        <v>103</v>
      </c>
      <c r="H5" t="s">
        <v>128</v>
      </c>
      <c r="I5" t="s">
        <v>105</v>
      </c>
      <c r="J5" t="s">
        <v>124</v>
      </c>
      <c r="K5" t="s">
        <v>105</v>
      </c>
      <c r="L5" t="s">
        <v>107</v>
      </c>
      <c r="M5" t="s">
        <v>108</v>
      </c>
      <c r="AA5" t="s">
        <v>109</v>
      </c>
      <c r="AB5" t="s">
        <v>110</v>
      </c>
      <c r="AC5" t="s">
        <v>111</v>
      </c>
      <c r="AD5">
        <v>652257</v>
      </c>
      <c r="AE5">
        <v>6976997</v>
      </c>
      <c r="AF5" t="s">
        <v>112</v>
      </c>
      <c r="AH5" t="s">
        <v>129</v>
      </c>
      <c r="AJ5" t="s">
        <v>130</v>
      </c>
      <c r="BJ5" t="s">
        <v>114</v>
      </c>
      <c r="BL5" t="s">
        <v>126</v>
      </c>
      <c r="BM5" t="s">
        <v>116</v>
      </c>
      <c r="BN5" t="s">
        <v>127</v>
      </c>
      <c r="CD5" t="s">
        <v>101</v>
      </c>
      <c r="CE5" t="s">
        <v>118</v>
      </c>
      <c r="CU5" t="s">
        <v>119</v>
      </c>
    </row>
    <row r="6" spans="1:100" x14ac:dyDescent="0.25">
      <c r="A6">
        <v>2</v>
      </c>
      <c r="B6" t="s">
        <v>100</v>
      </c>
      <c r="C6" s="3">
        <v>3</v>
      </c>
      <c r="D6">
        <v>4824</v>
      </c>
      <c r="E6">
        <v>8</v>
      </c>
      <c r="F6" t="s">
        <v>102</v>
      </c>
      <c r="G6" t="s">
        <v>103</v>
      </c>
      <c r="H6" t="s">
        <v>104</v>
      </c>
      <c r="I6" t="s">
        <v>105</v>
      </c>
      <c r="J6" t="s">
        <v>124</v>
      </c>
      <c r="K6" t="s">
        <v>105</v>
      </c>
      <c r="L6" t="s">
        <v>107</v>
      </c>
      <c r="M6" t="s">
        <v>108</v>
      </c>
      <c r="P6" t="s">
        <v>131</v>
      </c>
      <c r="AA6" t="s">
        <v>109</v>
      </c>
      <c r="AB6" t="s">
        <v>110</v>
      </c>
      <c r="AC6" t="s">
        <v>111</v>
      </c>
      <c r="AD6">
        <v>652257</v>
      </c>
      <c r="AE6">
        <v>6976997</v>
      </c>
      <c r="AF6" t="s">
        <v>112</v>
      </c>
      <c r="AJ6" t="s">
        <v>132</v>
      </c>
      <c r="BJ6" t="s">
        <v>114</v>
      </c>
      <c r="BL6" t="s">
        <v>126</v>
      </c>
      <c r="BM6" t="s">
        <v>122</v>
      </c>
      <c r="BN6" t="s">
        <v>127</v>
      </c>
      <c r="CD6" t="s">
        <v>101</v>
      </c>
      <c r="CE6" t="s">
        <v>118</v>
      </c>
      <c r="CU6" t="s">
        <v>119</v>
      </c>
    </row>
    <row r="7" spans="1:100" x14ac:dyDescent="0.25">
      <c r="A7">
        <v>2</v>
      </c>
      <c r="B7" t="s">
        <v>100</v>
      </c>
      <c r="C7" s="3">
        <v>3</v>
      </c>
      <c r="D7">
        <v>4812</v>
      </c>
      <c r="E7">
        <v>8</v>
      </c>
      <c r="F7" t="s">
        <v>102</v>
      </c>
      <c r="G7" t="s">
        <v>103</v>
      </c>
      <c r="H7" t="s">
        <v>104</v>
      </c>
      <c r="I7" t="s">
        <v>105</v>
      </c>
      <c r="J7" t="s">
        <v>133</v>
      </c>
      <c r="K7" t="s">
        <v>105</v>
      </c>
      <c r="L7" t="s">
        <v>107</v>
      </c>
      <c r="M7" t="s">
        <v>108</v>
      </c>
      <c r="AA7" t="s">
        <v>109</v>
      </c>
      <c r="AB7" t="s">
        <v>110</v>
      </c>
      <c r="AC7" t="s">
        <v>111</v>
      </c>
      <c r="AD7">
        <v>652257</v>
      </c>
      <c r="AE7">
        <v>6976997</v>
      </c>
      <c r="AF7" t="s">
        <v>112</v>
      </c>
      <c r="AJ7" t="s">
        <v>134</v>
      </c>
      <c r="BJ7" t="s">
        <v>114</v>
      </c>
      <c r="BL7" t="s">
        <v>135</v>
      </c>
      <c r="BM7" t="s">
        <v>122</v>
      </c>
      <c r="BN7" t="s">
        <v>136</v>
      </c>
      <c r="CD7" t="s">
        <v>101</v>
      </c>
      <c r="CE7" t="s">
        <v>118</v>
      </c>
      <c r="CU7" t="s">
        <v>119</v>
      </c>
    </row>
    <row r="8" spans="1:100" x14ac:dyDescent="0.25">
      <c r="A8">
        <v>2</v>
      </c>
      <c r="B8" t="s">
        <v>100</v>
      </c>
      <c r="C8" s="3">
        <v>3</v>
      </c>
      <c r="D8">
        <v>4818</v>
      </c>
      <c r="E8">
        <v>8</v>
      </c>
      <c r="F8" t="s">
        <v>102</v>
      </c>
      <c r="G8" t="s">
        <v>103</v>
      </c>
      <c r="H8" t="s">
        <v>128</v>
      </c>
      <c r="I8" t="s">
        <v>105</v>
      </c>
      <c r="J8" t="s">
        <v>137</v>
      </c>
      <c r="K8" t="s">
        <v>105</v>
      </c>
      <c r="L8" t="s">
        <v>107</v>
      </c>
      <c r="M8" t="s">
        <v>108</v>
      </c>
      <c r="AA8" t="s">
        <v>109</v>
      </c>
      <c r="AB8" t="s">
        <v>110</v>
      </c>
      <c r="AC8" t="s">
        <v>111</v>
      </c>
      <c r="AD8">
        <v>652257</v>
      </c>
      <c r="AE8">
        <v>6976997</v>
      </c>
      <c r="AF8" t="s">
        <v>112</v>
      </c>
      <c r="AJ8" t="s">
        <v>138</v>
      </c>
      <c r="BJ8" t="s">
        <v>139</v>
      </c>
      <c r="BL8" t="s">
        <v>126</v>
      </c>
      <c r="BM8" t="s">
        <v>116</v>
      </c>
      <c r="BN8" t="s">
        <v>140</v>
      </c>
      <c r="CD8" t="s">
        <v>101</v>
      </c>
      <c r="CE8" t="s">
        <v>118</v>
      </c>
      <c r="CU8" t="s">
        <v>119</v>
      </c>
    </row>
    <row r="9" spans="1:100" x14ac:dyDescent="0.25">
      <c r="A9">
        <v>2</v>
      </c>
      <c r="B9" t="s">
        <v>100</v>
      </c>
      <c r="C9" s="3">
        <v>3</v>
      </c>
      <c r="D9">
        <v>4823</v>
      </c>
      <c r="E9">
        <v>8</v>
      </c>
      <c r="F9" t="s">
        <v>102</v>
      </c>
      <c r="G9" t="s">
        <v>103</v>
      </c>
      <c r="H9" t="s">
        <v>104</v>
      </c>
      <c r="I9" t="s">
        <v>105</v>
      </c>
      <c r="J9" t="s">
        <v>141</v>
      </c>
      <c r="K9" t="s">
        <v>105</v>
      </c>
      <c r="L9" t="s">
        <v>107</v>
      </c>
      <c r="M9" t="s">
        <v>108</v>
      </c>
      <c r="X9" t="s">
        <v>142</v>
      </c>
      <c r="AA9" t="s">
        <v>109</v>
      </c>
      <c r="AB9" t="s">
        <v>110</v>
      </c>
      <c r="AC9" t="s">
        <v>111</v>
      </c>
      <c r="AD9">
        <v>652257</v>
      </c>
      <c r="AE9">
        <v>6976997</v>
      </c>
      <c r="AF9" t="s">
        <v>112</v>
      </c>
      <c r="AJ9" t="s">
        <v>143</v>
      </c>
      <c r="BJ9" t="s">
        <v>114</v>
      </c>
      <c r="BL9" t="s">
        <v>126</v>
      </c>
      <c r="BM9" t="s">
        <v>122</v>
      </c>
      <c r="BN9" t="s">
        <v>144</v>
      </c>
      <c r="CD9" t="s">
        <v>101</v>
      </c>
      <c r="CE9" t="s">
        <v>118</v>
      </c>
      <c r="CU9" t="s">
        <v>119</v>
      </c>
    </row>
    <row r="10" spans="1:100" x14ac:dyDescent="0.25">
      <c r="A10">
        <v>2</v>
      </c>
      <c r="B10" t="s">
        <v>100</v>
      </c>
      <c r="C10" s="3">
        <v>3</v>
      </c>
      <c r="D10">
        <v>4810</v>
      </c>
      <c r="E10">
        <v>8</v>
      </c>
      <c r="F10" t="s">
        <v>102</v>
      </c>
      <c r="G10" t="s">
        <v>103</v>
      </c>
      <c r="H10" t="s">
        <v>128</v>
      </c>
      <c r="I10" t="s">
        <v>105</v>
      </c>
      <c r="J10" t="s">
        <v>145</v>
      </c>
      <c r="K10" t="s">
        <v>105</v>
      </c>
      <c r="L10" t="s">
        <v>107</v>
      </c>
      <c r="M10" t="s">
        <v>108</v>
      </c>
      <c r="AA10" t="s">
        <v>109</v>
      </c>
      <c r="AB10" t="s">
        <v>110</v>
      </c>
      <c r="AC10" t="s">
        <v>111</v>
      </c>
      <c r="AD10">
        <v>652257</v>
      </c>
      <c r="AE10">
        <v>6976997</v>
      </c>
      <c r="AF10" t="s">
        <v>112</v>
      </c>
      <c r="AJ10" t="s">
        <v>146</v>
      </c>
      <c r="BJ10" t="s">
        <v>114</v>
      </c>
      <c r="BL10" t="s">
        <v>126</v>
      </c>
      <c r="BM10" t="s">
        <v>116</v>
      </c>
      <c r="BN10" t="s">
        <v>147</v>
      </c>
      <c r="CD10" t="s">
        <v>101</v>
      </c>
      <c r="CE10" t="s">
        <v>118</v>
      </c>
      <c r="CU10" t="s">
        <v>119</v>
      </c>
    </row>
    <row r="11" spans="1:100" x14ac:dyDescent="0.25">
      <c r="A11">
        <v>2</v>
      </c>
      <c r="B11" t="s">
        <v>100</v>
      </c>
      <c r="C11" s="3">
        <v>3</v>
      </c>
      <c r="D11">
        <v>4811</v>
      </c>
      <c r="E11">
        <v>8</v>
      </c>
      <c r="F11" t="s">
        <v>102</v>
      </c>
      <c r="G11" t="s">
        <v>103</v>
      </c>
      <c r="H11" t="s">
        <v>128</v>
      </c>
      <c r="I11" t="s">
        <v>105</v>
      </c>
      <c r="J11" t="s">
        <v>145</v>
      </c>
      <c r="K11" t="s">
        <v>105</v>
      </c>
      <c r="L11" t="s">
        <v>107</v>
      </c>
      <c r="M11" t="s">
        <v>108</v>
      </c>
      <c r="AA11" t="s">
        <v>109</v>
      </c>
      <c r="AB11" t="s">
        <v>110</v>
      </c>
      <c r="AC11" t="s">
        <v>111</v>
      </c>
      <c r="AD11">
        <v>652257</v>
      </c>
      <c r="AE11">
        <v>6976997</v>
      </c>
      <c r="AF11" t="s">
        <v>112</v>
      </c>
      <c r="AJ11" t="s">
        <v>148</v>
      </c>
      <c r="BJ11" t="s">
        <v>114</v>
      </c>
      <c r="BL11" t="s">
        <v>126</v>
      </c>
      <c r="BM11" t="s">
        <v>116</v>
      </c>
      <c r="BN11" t="s">
        <v>147</v>
      </c>
      <c r="CD11" t="s">
        <v>101</v>
      </c>
      <c r="CE11" t="s">
        <v>118</v>
      </c>
      <c r="CU11" t="s">
        <v>119</v>
      </c>
    </row>
    <row r="12" spans="1:100" x14ac:dyDescent="0.25">
      <c r="A12">
        <v>2</v>
      </c>
      <c r="B12" t="s">
        <v>100</v>
      </c>
      <c r="C12" s="3">
        <v>3</v>
      </c>
      <c r="D12">
        <v>4821</v>
      </c>
      <c r="E12">
        <v>8</v>
      </c>
      <c r="F12" t="s">
        <v>102</v>
      </c>
      <c r="G12" t="s">
        <v>103</v>
      </c>
      <c r="H12" t="s">
        <v>104</v>
      </c>
      <c r="I12" t="s">
        <v>105</v>
      </c>
      <c r="J12" t="s">
        <v>149</v>
      </c>
      <c r="K12" t="s">
        <v>105</v>
      </c>
      <c r="L12" t="s">
        <v>107</v>
      </c>
      <c r="M12" t="s">
        <v>108</v>
      </c>
      <c r="P12" t="s">
        <v>150</v>
      </c>
      <c r="AA12" t="s">
        <v>109</v>
      </c>
      <c r="AB12" t="s">
        <v>110</v>
      </c>
      <c r="AC12" t="s">
        <v>111</v>
      </c>
      <c r="AD12">
        <v>652257</v>
      </c>
      <c r="AE12">
        <v>6976997</v>
      </c>
      <c r="AF12" t="s">
        <v>112</v>
      </c>
      <c r="AJ12" t="s">
        <v>151</v>
      </c>
      <c r="BI12" t="s">
        <v>152</v>
      </c>
      <c r="BJ12" t="s">
        <v>114</v>
      </c>
      <c r="BL12" t="s">
        <v>153</v>
      </c>
      <c r="BM12" t="s">
        <v>154</v>
      </c>
      <c r="BN12" t="s">
        <v>155</v>
      </c>
      <c r="CD12" t="s">
        <v>101</v>
      </c>
      <c r="CE12" t="s">
        <v>118</v>
      </c>
      <c r="CU12" t="s">
        <v>119</v>
      </c>
    </row>
    <row r="13" spans="1:100" x14ac:dyDescent="0.25">
      <c r="A13">
        <v>2</v>
      </c>
      <c r="B13" t="s">
        <v>100</v>
      </c>
      <c r="C13" s="3">
        <v>3</v>
      </c>
      <c r="D13">
        <v>4822</v>
      </c>
      <c r="E13">
        <v>8</v>
      </c>
      <c r="F13" t="s">
        <v>102</v>
      </c>
      <c r="G13" t="s">
        <v>103</v>
      </c>
      <c r="H13" t="s">
        <v>128</v>
      </c>
      <c r="I13" t="s">
        <v>105</v>
      </c>
      <c r="J13" t="s">
        <v>149</v>
      </c>
      <c r="K13" t="s">
        <v>105</v>
      </c>
      <c r="L13" t="s">
        <v>107</v>
      </c>
      <c r="M13" t="s">
        <v>108</v>
      </c>
      <c r="P13" t="s">
        <v>156</v>
      </c>
      <c r="AA13" t="s">
        <v>109</v>
      </c>
      <c r="AB13" t="s">
        <v>110</v>
      </c>
      <c r="AC13" t="s">
        <v>111</v>
      </c>
      <c r="AD13">
        <v>652257</v>
      </c>
      <c r="AE13">
        <v>6976997</v>
      </c>
      <c r="AF13" t="s">
        <v>112</v>
      </c>
      <c r="AJ13" t="s">
        <v>151</v>
      </c>
      <c r="BI13" t="s">
        <v>152</v>
      </c>
      <c r="BJ13" t="s">
        <v>114</v>
      </c>
      <c r="BL13" t="s">
        <v>153</v>
      </c>
      <c r="BM13" t="s">
        <v>154</v>
      </c>
      <c r="BN13" t="s">
        <v>155</v>
      </c>
      <c r="CD13" t="s">
        <v>101</v>
      </c>
      <c r="CE13" t="s">
        <v>118</v>
      </c>
      <c r="CU13" t="s">
        <v>119</v>
      </c>
    </row>
    <row r="14" spans="1:100" x14ac:dyDescent="0.25">
      <c r="A14">
        <v>2</v>
      </c>
      <c r="B14" t="s">
        <v>100</v>
      </c>
      <c r="C14" s="3">
        <v>3</v>
      </c>
      <c r="D14">
        <v>4827</v>
      </c>
      <c r="E14">
        <v>8</v>
      </c>
      <c r="F14" t="s">
        <v>102</v>
      </c>
      <c r="G14" t="s">
        <v>103</v>
      </c>
      <c r="H14" t="s">
        <v>104</v>
      </c>
      <c r="I14" t="s">
        <v>157</v>
      </c>
      <c r="J14" t="s">
        <v>158</v>
      </c>
      <c r="K14" t="s">
        <v>157</v>
      </c>
      <c r="L14" t="s">
        <v>107</v>
      </c>
      <c r="M14" t="s">
        <v>108</v>
      </c>
      <c r="P14" t="s">
        <v>159</v>
      </c>
      <c r="U14">
        <v>196</v>
      </c>
      <c r="V14">
        <v>16</v>
      </c>
      <c r="Z14" t="s">
        <v>160</v>
      </c>
      <c r="AA14" t="s">
        <v>109</v>
      </c>
      <c r="AB14" t="s">
        <v>110</v>
      </c>
      <c r="AC14" t="s">
        <v>111</v>
      </c>
      <c r="AD14">
        <v>652257</v>
      </c>
      <c r="AE14">
        <v>6976997</v>
      </c>
      <c r="AF14" t="s">
        <v>112</v>
      </c>
      <c r="AJ14" t="s">
        <v>161</v>
      </c>
      <c r="AK14" t="s">
        <v>108</v>
      </c>
      <c r="BQ14" t="s">
        <v>162</v>
      </c>
      <c r="CD14" t="s">
        <v>101</v>
      </c>
      <c r="CE14" t="s">
        <v>118</v>
      </c>
      <c r="CU14" t="s">
        <v>119</v>
      </c>
    </row>
    <row r="15" spans="1:100" x14ac:dyDescent="0.25">
      <c r="A15">
        <v>2</v>
      </c>
      <c r="B15" t="s">
        <v>100</v>
      </c>
      <c r="C15" s="3">
        <v>3</v>
      </c>
      <c r="D15">
        <v>4735</v>
      </c>
      <c r="E15">
        <v>8</v>
      </c>
      <c r="F15" t="s">
        <v>102</v>
      </c>
      <c r="G15" t="s">
        <v>103</v>
      </c>
      <c r="H15" t="s">
        <v>104</v>
      </c>
      <c r="I15" t="s">
        <v>163</v>
      </c>
      <c r="J15" t="s">
        <v>164</v>
      </c>
      <c r="K15" t="s">
        <v>163</v>
      </c>
      <c r="L15" t="s">
        <v>107</v>
      </c>
      <c r="M15" t="s">
        <v>108</v>
      </c>
      <c r="AA15" t="s">
        <v>109</v>
      </c>
      <c r="AB15" t="s">
        <v>110</v>
      </c>
      <c r="AC15" t="s">
        <v>111</v>
      </c>
      <c r="AD15">
        <v>652257</v>
      </c>
      <c r="AE15">
        <v>6976997</v>
      </c>
      <c r="AF15" t="s">
        <v>112</v>
      </c>
      <c r="AJ15" t="s">
        <v>165</v>
      </c>
      <c r="CD15" t="s">
        <v>101</v>
      </c>
      <c r="CE15" t="s">
        <v>118</v>
      </c>
      <c r="CM15" t="s">
        <v>166</v>
      </c>
      <c r="CU15" t="s">
        <v>119</v>
      </c>
    </row>
    <row r="16" spans="1:100" x14ac:dyDescent="0.25">
      <c r="A16">
        <v>2</v>
      </c>
      <c r="B16" t="s">
        <v>100</v>
      </c>
      <c r="C16" s="3">
        <v>3</v>
      </c>
      <c r="D16">
        <v>4736</v>
      </c>
      <c r="E16">
        <v>8</v>
      </c>
      <c r="F16" t="s">
        <v>102</v>
      </c>
      <c r="G16" t="s">
        <v>103</v>
      </c>
      <c r="H16" t="s">
        <v>104</v>
      </c>
      <c r="I16" t="s">
        <v>163</v>
      </c>
      <c r="J16" t="s">
        <v>164</v>
      </c>
      <c r="K16" t="s">
        <v>163</v>
      </c>
      <c r="L16" t="s">
        <v>107</v>
      </c>
      <c r="M16" t="s">
        <v>108</v>
      </c>
      <c r="P16" t="s">
        <v>167</v>
      </c>
      <c r="AA16" t="s">
        <v>109</v>
      </c>
      <c r="AB16" t="s">
        <v>110</v>
      </c>
      <c r="AC16" t="s">
        <v>111</v>
      </c>
      <c r="AD16">
        <v>652257</v>
      </c>
      <c r="AE16">
        <v>6976997</v>
      </c>
      <c r="AF16" t="s">
        <v>112</v>
      </c>
      <c r="AJ16" t="s">
        <v>168</v>
      </c>
      <c r="CD16" t="s">
        <v>101</v>
      </c>
      <c r="CE16" t="s">
        <v>118</v>
      </c>
      <c r="CM16" t="s">
        <v>166</v>
      </c>
      <c r="CU16" t="s">
        <v>119</v>
      </c>
    </row>
    <row r="17" spans="1:99" x14ac:dyDescent="0.25">
      <c r="A17">
        <v>2</v>
      </c>
      <c r="B17" t="s">
        <v>100</v>
      </c>
      <c r="C17" s="3">
        <v>3</v>
      </c>
      <c r="D17">
        <v>4737</v>
      </c>
      <c r="E17">
        <v>8</v>
      </c>
      <c r="F17" t="s">
        <v>102</v>
      </c>
      <c r="G17" t="s">
        <v>103</v>
      </c>
      <c r="H17" t="s">
        <v>104</v>
      </c>
      <c r="I17" t="s">
        <v>163</v>
      </c>
      <c r="J17" t="s">
        <v>164</v>
      </c>
      <c r="K17" t="s">
        <v>163</v>
      </c>
      <c r="L17" t="s">
        <v>107</v>
      </c>
      <c r="P17" t="s">
        <v>167</v>
      </c>
      <c r="AA17" t="s">
        <v>109</v>
      </c>
      <c r="AB17" t="s">
        <v>110</v>
      </c>
      <c r="AC17" t="s">
        <v>111</v>
      </c>
      <c r="AD17">
        <v>652257</v>
      </c>
      <c r="AE17">
        <v>6976997</v>
      </c>
      <c r="AF17" t="s">
        <v>112</v>
      </c>
      <c r="AJ17" t="s">
        <v>168</v>
      </c>
      <c r="CD17" t="s">
        <v>101</v>
      </c>
      <c r="CE17" t="s">
        <v>118</v>
      </c>
      <c r="CM17" t="s">
        <v>166</v>
      </c>
      <c r="CU17" t="s">
        <v>119</v>
      </c>
    </row>
    <row r="18" spans="1:99" x14ac:dyDescent="0.25">
      <c r="A18">
        <v>2</v>
      </c>
      <c r="B18" t="s">
        <v>100</v>
      </c>
      <c r="C18" s="3">
        <v>3</v>
      </c>
      <c r="D18">
        <v>4738</v>
      </c>
      <c r="E18">
        <v>8</v>
      </c>
      <c r="F18" t="s">
        <v>102</v>
      </c>
      <c r="G18" t="s">
        <v>103</v>
      </c>
      <c r="H18" t="s">
        <v>104</v>
      </c>
      <c r="I18" t="s">
        <v>163</v>
      </c>
      <c r="J18" t="s">
        <v>164</v>
      </c>
      <c r="K18" t="s">
        <v>163</v>
      </c>
      <c r="L18" t="s">
        <v>107</v>
      </c>
      <c r="P18" t="s">
        <v>167</v>
      </c>
      <c r="AA18" t="s">
        <v>109</v>
      </c>
      <c r="AB18" t="s">
        <v>110</v>
      </c>
      <c r="AC18" t="s">
        <v>111</v>
      </c>
      <c r="AD18">
        <v>652257</v>
      </c>
      <c r="AE18">
        <v>6976997</v>
      </c>
      <c r="AF18" t="s">
        <v>112</v>
      </c>
      <c r="AJ18" t="s">
        <v>168</v>
      </c>
      <c r="CD18" t="s">
        <v>101</v>
      </c>
      <c r="CE18" t="s">
        <v>118</v>
      </c>
      <c r="CM18" t="s">
        <v>166</v>
      </c>
      <c r="CU18" t="s">
        <v>119</v>
      </c>
    </row>
    <row r="19" spans="1:99" x14ac:dyDescent="0.25">
      <c r="A19">
        <v>2</v>
      </c>
      <c r="B19" t="s">
        <v>100</v>
      </c>
      <c r="C19" s="3">
        <v>3</v>
      </c>
      <c r="D19">
        <v>4739</v>
      </c>
      <c r="E19">
        <v>8</v>
      </c>
      <c r="F19" t="s">
        <v>102</v>
      </c>
      <c r="G19" t="s">
        <v>103</v>
      </c>
      <c r="H19" t="s">
        <v>104</v>
      </c>
      <c r="I19" t="s">
        <v>163</v>
      </c>
      <c r="J19" t="s">
        <v>164</v>
      </c>
      <c r="K19" t="s">
        <v>163</v>
      </c>
      <c r="L19" t="s">
        <v>107</v>
      </c>
      <c r="P19" t="s">
        <v>167</v>
      </c>
      <c r="AA19" t="s">
        <v>109</v>
      </c>
      <c r="AB19" t="s">
        <v>110</v>
      </c>
      <c r="AC19" t="s">
        <v>111</v>
      </c>
      <c r="AD19">
        <v>652257</v>
      </c>
      <c r="AE19">
        <v>6976997</v>
      </c>
      <c r="AF19" t="s">
        <v>112</v>
      </c>
      <c r="AJ19" t="s">
        <v>168</v>
      </c>
      <c r="CD19" t="s">
        <v>101</v>
      </c>
      <c r="CE19" t="s">
        <v>118</v>
      </c>
      <c r="CM19" t="s">
        <v>166</v>
      </c>
      <c r="CU19" t="s">
        <v>119</v>
      </c>
    </row>
    <row r="20" spans="1:99" x14ac:dyDescent="0.25">
      <c r="A20">
        <v>2</v>
      </c>
      <c r="B20" t="s">
        <v>100</v>
      </c>
      <c r="C20" s="3">
        <v>3</v>
      </c>
      <c r="D20">
        <v>4740</v>
      </c>
      <c r="E20">
        <v>8</v>
      </c>
      <c r="F20" t="s">
        <v>102</v>
      </c>
      <c r="G20" t="s">
        <v>103</v>
      </c>
      <c r="H20" t="s">
        <v>104</v>
      </c>
      <c r="I20" t="s">
        <v>163</v>
      </c>
      <c r="J20" t="s">
        <v>164</v>
      </c>
      <c r="K20" t="s">
        <v>163</v>
      </c>
      <c r="L20" t="s">
        <v>107</v>
      </c>
      <c r="P20" t="s">
        <v>167</v>
      </c>
      <c r="AA20" t="s">
        <v>109</v>
      </c>
      <c r="AB20" t="s">
        <v>110</v>
      </c>
      <c r="AC20" t="s">
        <v>111</v>
      </c>
      <c r="AD20">
        <v>652257</v>
      </c>
      <c r="AE20">
        <v>6976997</v>
      </c>
      <c r="AF20" t="s">
        <v>112</v>
      </c>
      <c r="AJ20" t="s">
        <v>168</v>
      </c>
      <c r="CD20" t="s">
        <v>101</v>
      </c>
      <c r="CE20" t="s">
        <v>118</v>
      </c>
      <c r="CM20" t="s">
        <v>166</v>
      </c>
      <c r="CU20" t="s">
        <v>119</v>
      </c>
    </row>
    <row r="21" spans="1:99" x14ac:dyDescent="0.25">
      <c r="A21">
        <v>2</v>
      </c>
      <c r="B21" t="s">
        <v>100</v>
      </c>
      <c r="C21" s="3">
        <v>3</v>
      </c>
      <c r="D21">
        <v>4741</v>
      </c>
      <c r="E21">
        <v>8</v>
      </c>
      <c r="F21" t="s">
        <v>102</v>
      </c>
      <c r="G21" t="s">
        <v>103</v>
      </c>
      <c r="H21" t="s">
        <v>104</v>
      </c>
      <c r="I21" t="s">
        <v>163</v>
      </c>
      <c r="J21" t="s">
        <v>164</v>
      </c>
      <c r="K21" t="s">
        <v>163</v>
      </c>
      <c r="L21" t="s">
        <v>107</v>
      </c>
      <c r="P21" t="s">
        <v>167</v>
      </c>
      <c r="AA21" t="s">
        <v>109</v>
      </c>
      <c r="AB21" t="s">
        <v>110</v>
      </c>
      <c r="AC21" t="s">
        <v>111</v>
      </c>
      <c r="AD21">
        <v>652257</v>
      </c>
      <c r="AE21">
        <v>6976997</v>
      </c>
      <c r="AF21" t="s">
        <v>112</v>
      </c>
      <c r="AJ21" t="s">
        <v>168</v>
      </c>
      <c r="CD21" t="s">
        <v>101</v>
      </c>
      <c r="CE21" t="s">
        <v>118</v>
      </c>
      <c r="CM21" t="s">
        <v>166</v>
      </c>
      <c r="CU21" t="s">
        <v>119</v>
      </c>
    </row>
    <row r="22" spans="1:99" x14ac:dyDescent="0.25">
      <c r="A22">
        <v>2</v>
      </c>
      <c r="B22" t="s">
        <v>100</v>
      </c>
      <c r="C22" s="3">
        <v>3</v>
      </c>
      <c r="D22">
        <v>4742</v>
      </c>
      <c r="E22">
        <v>8</v>
      </c>
      <c r="F22" t="s">
        <v>102</v>
      </c>
      <c r="G22" t="s">
        <v>103</v>
      </c>
      <c r="H22" t="s">
        <v>104</v>
      </c>
      <c r="I22" t="s">
        <v>163</v>
      </c>
      <c r="J22" t="s">
        <v>164</v>
      </c>
      <c r="K22" t="s">
        <v>163</v>
      </c>
      <c r="L22" t="s">
        <v>107</v>
      </c>
      <c r="P22" t="s">
        <v>167</v>
      </c>
      <c r="AA22" t="s">
        <v>109</v>
      </c>
      <c r="AB22" t="s">
        <v>110</v>
      </c>
      <c r="AC22" t="s">
        <v>111</v>
      </c>
      <c r="AD22">
        <v>652257</v>
      </c>
      <c r="AE22">
        <v>6976997</v>
      </c>
      <c r="AF22" t="s">
        <v>112</v>
      </c>
      <c r="AJ22" t="s">
        <v>168</v>
      </c>
      <c r="CD22" t="s">
        <v>101</v>
      </c>
      <c r="CE22" t="s">
        <v>118</v>
      </c>
      <c r="CM22" t="s">
        <v>166</v>
      </c>
      <c r="CU22" t="s">
        <v>119</v>
      </c>
    </row>
    <row r="23" spans="1:99" x14ac:dyDescent="0.25">
      <c r="A23">
        <v>2</v>
      </c>
      <c r="B23" t="s">
        <v>100</v>
      </c>
      <c r="C23" s="3">
        <v>3</v>
      </c>
      <c r="D23">
        <v>4743</v>
      </c>
      <c r="E23">
        <v>8</v>
      </c>
      <c r="F23" t="s">
        <v>102</v>
      </c>
      <c r="G23" t="s">
        <v>103</v>
      </c>
      <c r="H23" t="s">
        <v>104</v>
      </c>
      <c r="I23" t="s">
        <v>163</v>
      </c>
      <c r="J23" t="s">
        <v>164</v>
      </c>
      <c r="K23" t="s">
        <v>163</v>
      </c>
      <c r="L23" t="s">
        <v>107</v>
      </c>
      <c r="P23" t="s">
        <v>167</v>
      </c>
      <c r="AA23" t="s">
        <v>109</v>
      </c>
      <c r="AB23" t="s">
        <v>110</v>
      </c>
      <c r="AC23" t="s">
        <v>111</v>
      </c>
      <c r="AD23">
        <v>652257</v>
      </c>
      <c r="AE23">
        <v>6976997</v>
      </c>
      <c r="AF23" t="s">
        <v>112</v>
      </c>
      <c r="AJ23" t="s">
        <v>168</v>
      </c>
      <c r="CD23" t="s">
        <v>101</v>
      </c>
      <c r="CE23" t="s">
        <v>118</v>
      </c>
      <c r="CM23" t="s">
        <v>166</v>
      </c>
      <c r="CU23" t="s">
        <v>119</v>
      </c>
    </row>
    <row r="24" spans="1:99" x14ac:dyDescent="0.25">
      <c r="A24">
        <v>2</v>
      </c>
      <c r="B24" t="s">
        <v>100</v>
      </c>
      <c r="C24" s="3">
        <v>3</v>
      </c>
      <c r="D24">
        <v>4816</v>
      </c>
      <c r="E24">
        <v>8</v>
      </c>
      <c r="F24" t="s">
        <v>102</v>
      </c>
      <c r="G24" t="s">
        <v>103</v>
      </c>
      <c r="H24" t="s">
        <v>104</v>
      </c>
      <c r="I24" t="s">
        <v>169</v>
      </c>
      <c r="J24" t="s">
        <v>170</v>
      </c>
      <c r="K24" t="s">
        <v>170</v>
      </c>
      <c r="L24" t="s">
        <v>107</v>
      </c>
      <c r="M24" t="s">
        <v>108</v>
      </c>
      <c r="AA24" t="s">
        <v>109</v>
      </c>
      <c r="AB24" t="s">
        <v>110</v>
      </c>
      <c r="AC24" t="s">
        <v>111</v>
      </c>
      <c r="AD24">
        <v>652257</v>
      </c>
      <c r="AE24">
        <v>6976997</v>
      </c>
      <c r="AF24" t="s">
        <v>112</v>
      </c>
      <c r="AJ24" t="s">
        <v>171</v>
      </c>
      <c r="BQ24" t="s">
        <v>172</v>
      </c>
      <c r="CD24" t="s">
        <v>101</v>
      </c>
      <c r="CE24" t="s">
        <v>118</v>
      </c>
      <c r="CU24" t="s">
        <v>119</v>
      </c>
    </row>
    <row r="25" spans="1:99" x14ac:dyDescent="0.25">
      <c r="A25">
        <v>3</v>
      </c>
      <c r="B25" t="s">
        <v>100</v>
      </c>
      <c r="C25" s="3">
        <v>3</v>
      </c>
      <c r="D25">
        <v>7472</v>
      </c>
      <c r="E25">
        <v>9</v>
      </c>
      <c r="F25" t="s">
        <v>102</v>
      </c>
      <c r="G25" t="s">
        <v>173</v>
      </c>
      <c r="H25" t="s">
        <v>128</v>
      </c>
      <c r="I25" t="s">
        <v>105</v>
      </c>
      <c r="J25" t="s">
        <v>124</v>
      </c>
      <c r="K25" t="s">
        <v>105</v>
      </c>
      <c r="L25" t="s">
        <v>107</v>
      </c>
      <c r="M25" t="s">
        <v>108</v>
      </c>
      <c r="P25" t="s">
        <v>174</v>
      </c>
      <c r="AA25" t="s">
        <v>109</v>
      </c>
      <c r="AB25" t="s">
        <v>110</v>
      </c>
      <c r="AC25" t="s">
        <v>175</v>
      </c>
      <c r="AD25">
        <v>648600</v>
      </c>
      <c r="AE25">
        <v>6977844</v>
      </c>
      <c r="AF25" t="s">
        <v>176</v>
      </c>
      <c r="AJ25" t="s">
        <v>177</v>
      </c>
      <c r="BJ25" t="s">
        <v>139</v>
      </c>
      <c r="BL25" t="s">
        <v>115</v>
      </c>
      <c r="BM25" t="s">
        <v>116</v>
      </c>
      <c r="BN25" t="s">
        <v>127</v>
      </c>
      <c r="CD25" t="s">
        <v>178</v>
      </c>
      <c r="CE25" t="s">
        <v>118</v>
      </c>
      <c r="CU25" t="s">
        <v>119</v>
      </c>
    </row>
    <row r="26" spans="1:99" x14ac:dyDescent="0.25">
      <c r="A26">
        <v>3</v>
      </c>
      <c r="B26" t="s">
        <v>100</v>
      </c>
      <c r="C26" s="3">
        <v>3</v>
      </c>
      <c r="D26">
        <v>14795</v>
      </c>
      <c r="E26">
        <v>9</v>
      </c>
      <c r="F26" t="s">
        <v>102</v>
      </c>
      <c r="G26" t="s">
        <v>173</v>
      </c>
      <c r="H26" t="s">
        <v>128</v>
      </c>
      <c r="I26" t="s">
        <v>179</v>
      </c>
      <c r="J26" t="s">
        <v>180</v>
      </c>
      <c r="K26" t="s">
        <v>105</v>
      </c>
      <c r="L26" t="s">
        <v>107</v>
      </c>
      <c r="M26" t="s">
        <v>108</v>
      </c>
      <c r="P26" t="s">
        <v>181</v>
      </c>
      <c r="AA26" t="s">
        <v>109</v>
      </c>
      <c r="AB26" t="s">
        <v>110</v>
      </c>
      <c r="AC26" t="s">
        <v>175</v>
      </c>
      <c r="AD26">
        <v>648600</v>
      </c>
      <c r="AE26">
        <v>6977844</v>
      </c>
      <c r="AF26" t="s">
        <v>176</v>
      </c>
      <c r="AJ26" t="s">
        <v>182</v>
      </c>
      <c r="AQ26" t="s">
        <v>183</v>
      </c>
      <c r="BJ26" t="s">
        <v>139</v>
      </c>
      <c r="BL26" t="s">
        <v>126</v>
      </c>
      <c r="BM26" t="s">
        <v>184</v>
      </c>
      <c r="BN26" t="s">
        <v>185</v>
      </c>
      <c r="CD26" t="s">
        <v>178</v>
      </c>
      <c r="CE26" t="s">
        <v>118</v>
      </c>
      <c r="CU26" t="s">
        <v>119</v>
      </c>
    </row>
    <row r="27" spans="1:99" x14ac:dyDescent="0.25">
      <c r="A27">
        <v>3</v>
      </c>
      <c r="B27" t="s">
        <v>100</v>
      </c>
      <c r="C27" s="3">
        <v>3</v>
      </c>
      <c r="D27">
        <v>6326</v>
      </c>
      <c r="E27">
        <v>9</v>
      </c>
      <c r="F27" t="s">
        <v>102</v>
      </c>
      <c r="G27" t="s">
        <v>173</v>
      </c>
      <c r="H27" t="s">
        <v>128</v>
      </c>
      <c r="I27" t="s">
        <v>105</v>
      </c>
      <c r="J27" t="s">
        <v>141</v>
      </c>
      <c r="K27" t="s">
        <v>105</v>
      </c>
      <c r="L27" t="s">
        <v>107</v>
      </c>
      <c r="M27" t="s">
        <v>108</v>
      </c>
      <c r="O27">
        <v>5.2</v>
      </c>
      <c r="AA27" t="s">
        <v>109</v>
      </c>
      <c r="AB27" t="s">
        <v>110</v>
      </c>
      <c r="AC27" t="s">
        <v>175</v>
      </c>
      <c r="AD27">
        <v>648600</v>
      </c>
      <c r="AE27">
        <v>6977844</v>
      </c>
      <c r="AF27" t="s">
        <v>176</v>
      </c>
      <c r="BJ27" t="s">
        <v>114</v>
      </c>
      <c r="BL27" t="s">
        <v>126</v>
      </c>
      <c r="BM27" t="s">
        <v>184</v>
      </c>
      <c r="BN27" t="s">
        <v>144</v>
      </c>
      <c r="CD27" t="s">
        <v>178</v>
      </c>
      <c r="CE27" t="s">
        <v>118</v>
      </c>
      <c r="CU27" t="s">
        <v>119</v>
      </c>
    </row>
    <row r="28" spans="1:99" x14ac:dyDescent="0.25">
      <c r="A28">
        <v>3</v>
      </c>
      <c r="B28" t="s">
        <v>100</v>
      </c>
      <c r="C28" s="3">
        <v>3</v>
      </c>
      <c r="D28">
        <v>6324</v>
      </c>
      <c r="E28">
        <v>9</v>
      </c>
      <c r="F28" t="s">
        <v>102</v>
      </c>
      <c r="G28" t="s">
        <v>173</v>
      </c>
      <c r="H28" t="s">
        <v>128</v>
      </c>
      <c r="I28" t="s">
        <v>105</v>
      </c>
      <c r="J28" t="s">
        <v>186</v>
      </c>
      <c r="K28" t="s">
        <v>105</v>
      </c>
      <c r="L28" t="s">
        <v>107</v>
      </c>
      <c r="M28" t="s">
        <v>108</v>
      </c>
      <c r="O28">
        <v>6.8</v>
      </c>
      <c r="AA28" t="s">
        <v>109</v>
      </c>
      <c r="AB28" t="s">
        <v>110</v>
      </c>
      <c r="AC28" t="s">
        <v>175</v>
      </c>
      <c r="AD28">
        <v>648600</v>
      </c>
      <c r="AE28">
        <v>6977844</v>
      </c>
      <c r="AF28" t="s">
        <v>176</v>
      </c>
      <c r="AJ28" t="s">
        <v>187</v>
      </c>
      <c r="AK28" t="s">
        <v>108</v>
      </c>
      <c r="BJ28" t="s">
        <v>114</v>
      </c>
      <c r="BL28" t="s">
        <v>126</v>
      </c>
      <c r="BM28" t="s">
        <v>122</v>
      </c>
      <c r="BN28" t="s">
        <v>188</v>
      </c>
      <c r="CD28" t="s">
        <v>178</v>
      </c>
      <c r="CE28" t="s">
        <v>118</v>
      </c>
      <c r="CU28" t="s">
        <v>119</v>
      </c>
    </row>
    <row r="29" spans="1:99" x14ac:dyDescent="0.25">
      <c r="A29">
        <v>3</v>
      </c>
      <c r="B29" t="s">
        <v>100</v>
      </c>
      <c r="C29" s="3">
        <v>3</v>
      </c>
      <c r="D29">
        <v>17645</v>
      </c>
      <c r="E29">
        <v>9</v>
      </c>
      <c r="F29" t="s">
        <v>102</v>
      </c>
      <c r="G29" t="s">
        <v>173</v>
      </c>
      <c r="H29" t="s">
        <v>128</v>
      </c>
      <c r="I29" t="s">
        <v>105</v>
      </c>
      <c r="J29" t="s">
        <v>189</v>
      </c>
      <c r="K29" t="s">
        <v>105</v>
      </c>
      <c r="L29" t="s">
        <v>107</v>
      </c>
      <c r="P29" t="s">
        <v>190</v>
      </c>
      <c r="AA29" t="s">
        <v>109</v>
      </c>
      <c r="AB29" t="s">
        <v>110</v>
      </c>
      <c r="AC29" t="s">
        <v>175</v>
      </c>
      <c r="AD29">
        <v>648600</v>
      </c>
      <c r="AE29">
        <v>6977844</v>
      </c>
      <c r="AF29" t="s">
        <v>176</v>
      </c>
      <c r="BJ29" t="s">
        <v>191</v>
      </c>
      <c r="BL29" t="s">
        <v>192</v>
      </c>
      <c r="BM29" t="s">
        <v>192</v>
      </c>
      <c r="BN29" t="s">
        <v>139</v>
      </c>
      <c r="CD29" t="s">
        <v>178</v>
      </c>
      <c r="CE29" t="s">
        <v>118</v>
      </c>
      <c r="CU29" t="s">
        <v>119</v>
      </c>
    </row>
    <row r="30" spans="1:99" x14ac:dyDescent="0.25">
      <c r="A30">
        <v>3</v>
      </c>
      <c r="B30" t="s">
        <v>100</v>
      </c>
      <c r="C30" s="3">
        <v>3</v>
      </c>
      <c r="D30">
        <v>17646</v>
      </c>
      <c r="E30">
        <v>9</v>
      </c>
      <c r="F30" t="s">
        <v>102</v>
      </c>
      <c r="G30" t="s">
        <v>173</v>
      </c>
      <c r="H30" t="s">
        <v>128</v>
      </c>
      <c r="I30" t="s">
        <v>105</v>
      </c>
      <c r="J30" t="s">
        <v>189</v>
      </c>
      <c r="K30" t="s">
        <v>105</v>
      </c>
      <c r="L30" t="s">
        <v>107</v>
      </c>
      <c r="P30" t="s">
        <v>190</v>
      </c>
      <c r="AA30" t="s">
        <v>109</v>
      </c>
      <c r="AB30" t="s">
        <v>110</v>
      </c>
      <c r="AC30" t="s">
        <v>175</v>
      </c>
      <c r="AD30">
        <v>648600</v>
      </c>
      <c r="AE30">
        <v>6977844</v>
      </c>
      <c r="AF30" t="s">
        <v>176</v>
      </c>
      <c r="BJ30" t="s">
        <v>191</v>
      </c>
      <c r="BL30" t="s">
        <v>192</v>
      </c>
      <c r="BM30" t="s">
        <v>192</v>
      </c>
      <c r="BN30" t="s">
        <v>139</v>
      </c>
      <c r="CD30" t="s">
        <v>178</v>
      </c>
      <c r="CE30" t="s">
        <v>118</v>
      </c>
      <c r="CU30" t="s">
        <v>119</v>
      </c>
    </row>
    <row r="31" spans="1:99" x14ac:dyDescent="0.25">
      <c r="A31">
        <v>3</v>
      </c>
      <c r="B31" t="s">
        <v>100</v>
      </c>
      <c r="C31" s="3">
        <v>3</v>
      </c>
      <c r="D31">
        <v>17647</v>
      </c>
      <c r="E31">
        <v>9</v>
      </c>
      <c r="F31" t="s">
        <v>102</v>
      </c>
      <c r="G31" t="s">
        <v>173</v>
      </c>
      <c r="H31" t="s">
        <v>128</v>
      </c>
      <c r="I31" t="s">
        <v>105</v>
      </c>
      <c r="J31" t="s">
        <v>189</v>
      </c>
      <c r="K31" t="s">
        <v>105</v>
      </c>
      <c r="L31" t="s">
        <v>107</v>
      </c>
      <c r="P31" t="s">
        <v>190</v>
      </c>
      <c r="AA31" t="s">
        <v>109</v>
      </c>
      <c r="AB31" t="s">
        <v>110</v>
      </c>
      <c r="AC31" t="s">
        <v>175</v>
      </c>
      <c r="AD31">
        <v>648600</v>
      </c>
      <c r="AE31">
        <v>6977844</v>
      </c>
      <c r="AF31" t="s">
        <v>176</v>
      </c>
      <c r="BJ31" t="s">
        <v>191</v>
      </c>
      <c r="BL31" t="s">
        <v>192</v>
      </c>
      <c r="BM31" t="s">
        <v>192</v>
      </c>
      <c r="BN31" t="s">
        <v>139</v>
      </c>
      <c r="CD31" t="s">
        <v>178</v>
      </c>
      <c r="CE31" t="s">
        <v>118</v>
      </c>
      <c r="CU31" t="s">
        <v>119</v>
      </c>
    </row>
    <row r="32" spans="1:99" x14ac:dyDescent="0.25">
      <c r="A32">
        <v>3</v>
      </c>
      <c r="B32" t="s">
        <v>100</v>
      </c>
      <c r="C32" s="3">
        <v>3</v>
      </c>
      <c r="D32">
        <v>6336</v>
      </c>
      <c r="E32">
        <v>9</v>
      </c>
      <c r="F32" t="s">
        <v>102</v>
      </c>
      <c r="G32" t="s">
        <v>173</v>
      </c>
      <c r="H32" t="s">
        <v>128</v>
      </c>
      <c r="I32" t="s">
        <v>105</v>
      </c>
      <c r="J32" t="s">
        <v>193</v>
      </c>
      <c r="K32" t="s">
        <v>105</v>
      </c>
      <c r="L32" t="s">
        <v>107</v>
      </c>
      <c r="M32" t="s">
        <v>108</v>
      </c>
      <c r="O32">
        <v>19.399999999999999</v>
      </c>
      <c r="AA32" t="s">
        <v>109</v>
      </c>
      <c r="AB32" t="s">
        <v>110</v>
      </c>
      <c r="AC32" t="s">
        <v>175</v>
      </c>
      <c r="AD32">
        <v>648600</v>
      </c>
      <c r="AE32">
        <v>6977844</v>
      </c>
      <c r="AF32" t="s">
        <v>176</v>
      </c>
      <c r="BJ32" t="s">
        <v>114</v>
      </c>
      <c r="BL32" t="s">
        <v>194</v>
      </c>
      <c r="BM32" t="s">
        <v>154</v>
      </c>
      <c r="BN32" t="s">
        <v>195</v>
      </c>
      <c r="CD32" t="s">
        <v>178</v>
      </c>
      <c r="CE32" t="s">
        <v>118</v>
      </c>
      <c r="CU32" t="s">
        <v>119</v>
      </c>
    </row>
    <row r="33" spans="1:99" x14ac:dyDescent="0.25">
      <c r="A33">
        <v>3</v>
      </c>
      <c r="B33" t="s">
        <v>100</v>
      </c>
      <c r="C33" s="3">
        <v>3</v>
      </c>
      <c r="D33">
        <v>6342</v>
      </c>
      <c r="E33">
        <v>9</v>
      </c>
      <c r="F33" t="s">
        <v>102</v>
      </c>
      <c r="G33" t="s">
        <v>173</v>
      </c>
      <c r="H33" t="s">
        <v>128</v>
      </c>
      <c r="I33" t="s">
        <v>105</v>
      </c>
      <c r="J33" t="s">
        <v>196</v>
      </c>
      <c r="K33" t="s">
        <v>105</v>
      </c>
      <c r="L33" t="s">
        <v>107</v>
      </c>
      <c r="M33" t="s">
        <v>108</v>
      </c>
      <c r="O33">
        <v>4.7</v>
      </c>
      <c r="AA33" t="s">
        <v>109</v>
      </c>
      <c r="AB33" t="s">
        <v>110</v>
      </c>
      <c r="AC33" t="s">
        <v>175</v>
      </c>
      <c r="AD33">
        <v>648600</v>
      </c>
      <c r="AE33">
        <v>6977844</v>
      </c>
      <c r="AF33" t="s">
        <v>176</v>
      </c>
      <c r="BJ33" t="s">
        <v>114</v>
      </c>
      <c r="BL33" t="s">
        <v>115</v>
      </c>
      <c r="BM33" t="s">
        <v>184</v>
      </c>
      <c r="BN33" t="s">
        <v>197</v>
      </c>
      <c r="CD33" t="s">
        <v>178</v>
      </c>
      <c r="CE33" t="s">
        <v>118</v>
      </c>
      <c r="CU33" t="s">
        <v>119</v>
      </c>
    </row>
    <row r="34" spans="1:99" x14ac:dyDescent="0.25">
      <c r="A34">
        <v>3</v>
      </c>
      <c r="B34" t="s">
        <v>100</v>
      </c>
      <c r="C34" s="3">
        <v>3</v>
      </c>
      <c r="D34">
        <v>17641</v>
      </c>
      <c r="E34">
        <v>9</v>
      </c>
      <c r="F34" t="s">
        <v>102</v>
      </c>
      <c r="G34" t="s">
        <v>173</v>
      </c>
      <c r="H34" t="s">
        <v>104</v>
      </c>
      <c r="I34" t="s">
        <v>163</v>
      </c>
      <c r="J34" t="s">
        <v>198</v>
      </c>
      <c r="K34" t="s">
        <v>163</v>
      </c>
      <c r="L34" t="s">
        <v>107</v>
      </c>
      <c r="P34" t="s">
        <v>199</v>
      </c>
      <c r="AA34" t="s">
        <v>109</v>
      </c>
      <c r="AB34" t="s">
        <v>110</v>
      </c>
      <c r="AC34" t="s">
        <v>175</v>
      </c>
      <c r="AD34">
        <v>648600</v>
      </c>
      <c r="AE34">
        <v>6977844</v>
      </c>
      <c r="AF34" t="s">
        <v>176</v>
      </c>
      <c r="AJ34" t="s">
        <v>200</v>
      </c>
      <c r="CD34" t="s">
        <v>178</v>
      </c>
      <c r="CE34" t="s">
        <v>118</v>
      </c>
      <c r="CM34" t="s">
        <v>201</v>
      </c>
      <c r="CU34" t="s">
        <v>119</v>
      </c>
    </row>
    <row r="35" spans="1:99" x14ac:dyDescent="0.25">
      <c r="A35">
        <v>3</v>
      </c>
      <c r="B35" t="s">
        <v>100</v>
      </c>
      <c r="C35" s="3">
        <v>3</v>
      </c>
      <c r="D35">
        <v>17642</v>
      </c>
      <c r="E35">
        <v>9</v>
      </c>
      <c r="F35" t="s">
        <v>102</v>
      </c>
      <c r="G35" t="s">
        <v>173</v>
      </c>
      <c r="H35" t="s">
        <v>104</v>
      </c>
      <c r="I35" t="s">
        <v>163</v>
      </c>
      <c r="J35" t="s">
        <v>198</v>
      </c>
      <c r="K35" t="s">
        <v>163</v>
      </c>
      <c r="L35" t="s">
        <v>107</v>
      </c>
      <c r="P35" t="s">
        <v>199</v>
      </c>
      <c r="AA35" t="s">
        <v>109</v>
      </c>
      <c r="AB35" t="s">
        <v>110</v>
      </c>
      <c r="AC35" t="s">
        <v>175</v>
      </c>
      <c r="AD35">
        <v>648600</v>
      </c>
      <c r="AE35">
        <v>6977844</v>
      </c>
      <c r="AF35" t="s">
        <v>176</v>
      </c>
      <c r="AJ35" t="s">
        <v>202</v>
      </c>
      <c r="CD35" t="s">
        <v>178</v>
      </c>
      <c r="CE35" t="s">
        <v>118</v>
      </c>
      <c r="CM35" t="s">
        <v>201</v>
      </c>
      <c r="CU35" t="s">
        <v>119</v>
      </c>
    </row>
    <row r="36" spans="1:99" x14ac:dyDescent="0.25">
      <c r="A36">
        <v>3</v>
      </c>
      <c r="B36" t="s">
        <v>100</v>
      </c>
      <c r="C36" s="3">
        <v>3</v>
      </c>
      <c r="D36">
        <v>7471</v>
      </c>
      <c r="E36">
        <v>9</v>
      </c>
      <c r="F36" t="s">
        <v>102</v>
      </c>
      <c r="G36" t="s">
        <v>173</v>
      </c>
      <c r="H36" t="s">
        <v>128</v>
      </c>
      <c r="I36" t="s">
        <v>163</v>
      </c>
      <c r="J36" t="s">
        <v>203</v>
      </c>
      <c r="K36" t="s">
        <v>163</v>
      </c>
      <c r="L36" t="s">
        <v>107</v>
      </c>
      <c r="M36" t="s">
        <v>108</v>
      </c>
      <c r="P36" t="s">
        <v>174</v>
      </c>
      <c r="AA36" t="s">
        <v>109</v>
      </c>
      <c r="AB36" t="s">
        <v>110</v>
      </c>
      <c r="AC36" t="s">
        <v>175</v>
      </c>
      <c r="AD36">
        <v>648600</v>
      </c>
      <c r="AE36">
        <v>6977844</v>
      </c>
      <c r="AF36" t="s">
        <v>176</v>
      </c>
      <c r="AJ36" t="s">
        <v>204</v>
      </c>
      <c r="BJ36" t="s">
        <v>139</v>
      </c>
      <c r="BL36" t="s">
        <v>126</v>
      </c>
      <c r="BM36" t="s">
        <v>116</v>
      </c>
      <c r="CD36" t="s">
        <v>178</v>
      </c>
      <c r="CE36" t="s">
        <v>118</v>
      </c>
      <c r="CM36" t="s">
        <v>205</v>
      </c>
      <c r="CU36" t="s">
        <v>119</v>
      </c>
    </row>
    <row r="37" spans="1:99" x14ac:dyDescent="0.25">
      <c r="A37">
        <v>3</v>
      </c>
      <c r="B37" t="s">
        <v>100</v>
      </c>
      <c r="C37" s="3">
        <v>3</v>
      </c>
      <c r="D37">
        <v>14803</v>
      </c>
      <c r="E37">
        <v>9</v>
      </c>
      <c r="F37" t="s">
        <v>102</v>
      </c>
      <c r="G37" t="s">
        <v>173</v>
      </c>
      <c r="H37" t="s">
        <v>104</v>
      </c>
      <c r="I37" t="s">
        <v>169</v>
      </c>
      <c r="J37" t="s">
        <v>170</v>
      </c>
      <c r="K37" t="s">
        <v>170</v>
      </c>
      <c r="L37" t="s">
        <v>107</v>
      </c>
      <c r="M37" t="s">
        <v>108</v>
      </c>
      <c r="P37" t="s">
        <v>206</v>
      </c>
      <c r="Z37" t="s">
        <v>207</v>
      </c>
      <c r="AA37" t="s">
        <v>109</v>
      </c>
      <c r="AB37" t="s">
        <v>110</v>
      </c>
      <c r="AC37" t="s">
        <v>175</v>
      </c>
      <c r="AD37">
        <v>648600</v>
      </c>
      <c r="AE37">
        <v>6977844</v>
      </c>
      <c r="AF37" t="s">
        <v>176</v>
      </c>
      <c r="AJ37" t="s">
        <v>208</v>
      </c>
      <c r="BQ37" t="s">
        <v>172</v>
      </c>
      <c r="CD37" t="s">
        <v>178</v>
      </c>
      <c r="CE37" t="s">
        <v>118</v>
      </c>
      <c r="CU37" t="s">
        <v>119</v>
      </c>
    </row>
    <row r="38" spans="1:99" x14ac:dyDescent="0.25">
      <c r="A38">
        <v>9</v>
      </c>
      <c r="B38" t="s">
        <v>100</v>
      </c>
      <c r="C38" s="3">
        <v>2</v>
      </c>
      <c r="D38">
        <v>4517</v>
      </c>
      <c r="E38">
        <v>13</v>
      </c>
      <c r="F38" t="s">
        <v>209</v>
      </c>
      <c r="G38" t="s">
        <v>210</v>
      </c>
      <c r="H38" t="s">
        <v>191</v>
      </c>
      <c r="I38" t="s">
        <v>211</v>
      </c>
      <c r="J38" t="s">
        <v>189</v>
      </c>
      <c r="K38" t="s">
        <v>105</v>
      </c>
      <c r="L38" t="s">
        <v>107</v>
      </c>
      <c r="P38" t="s">
        <v>212</v>
      </c>
      <c r="AA38" t="s">
        <v>213</v>
      </c>
      <c r="AB38" t="s">
        <v>214</v>
      </c>
      <c r="AC38" t="s">
        <v>215</v>
      </c>
      <c r="AD38">
        <v>427554</v>
      </c>
      <c r="AE38">
        <v>6780729</v>
      </c>
      <c r="AF38" t="s">
        <v>216</v>
      </c>
      <c r="BJ38" t="s">
        <v>139</v>
      </c>
      <c r="BL38" t="s">
        <v>217</v>
      </c>
      <c r="BM38" t="s">
        <v>218</v>
      </c>
      <c r="BN38" t="s">
        <v>139</v>
      </c>
      <c r="CD38" t="s">
        <v>219</v>
      </c>
      <c r="CE38" t="s">
        <v>118</v>
      </c>
      <c r="CU38" t="s">
        <v>220</v>
      </c>
    </row>
    <row r="39" spans="1:99" x14ac:dyDescent="0.25">
      <c r="A39">
        <v>11</v>
      </c>
      <c r="B39" t="s">
        <v>100</v>
      </c>
      <c r="C39" s="3">
        <v>4</v>
      </c>
      <c r="D39">
        <v>3570</v>
      </c>
      <c r="E39">
        <v>17</v>
      </c>
      <c r="F39" t="s">
        <v>221</v>
      </c>
      <c r="G39" t="s">
        <v>222</v>
      </c>
      <c r="H39" t="s">
        <v>223</v>
      </c>
      <c r="I39" t="s">
        <v>105</v>
      </c>
      <c r="J39" t="s">
        <v>141</v>
      </c>
      <c r="K39" t="s">
        <v>105</v>
      </c>
      <c r="L39" t="s">
        <v>107</v>
      </c>
      <c r="M39" t="s">
        <v>108</v>
      </c>
      <c r="O39">
        <v>30.5</v>
      </c>
      <c r="U39">
        <v>185</v>
      </c>
      <c r="AA39" t="s">
        <v>224</v>
      </c>
      <c r="AB39" t="s">
        <v>225</v>
      </c>
      <c r="AC39" t="s">
        <v>226</v>
      </c>
      <c r="AD39">
        <v>385719</v>
      </c>
      <c r="AE39">
        <v>6919765</v>
      </c>
      <c r="AF39" t="s">
        <v>227</v>
      </c>
      <c r="AJ39" t="s">
        <v>228</v>
      </c>
      <c r="BI39" t="s">
        <v>229</v>
      </c>
      <c r="BJ39" t="s">
        <v>114</v>
      </c>
      <c r="BL39" t="s">
        <v>115</v>
      </c>
      <c r="BM39" t="s">
        <v>122</v>
      </c>
      <c r="BN39" t="s">
        <v>144</v>
      </c>
      <c r="CD39" t="s">
        <v>101</v>
      </c>
      <c r="CE39" t="s">
        <v>230</v>
      </c>
      <c r="CU39" t="s">
        <v>225</v>
      </c>
    </row>
    <row r="40" spans="1:99" x14ac:dyDescent="0.25">
      <c r="A40">
        <v>13</v>
      </c>
      <c r="B40" t="s">
        <v>100</v>
      </c>
      <c r="C40" s="3">
        <v>3</v>
      </c>
      <c r="D40">
        <v>17027</v>
      </c>
      <c r="E40">
        <v>19</v>
      </c>
      <c r="F40" t="s">
        <v>231</v>
      </c>
      <c r="G40" t="s">
        <v>232</v>
      </c>
      <c r="H40" t="s">
        <v>128</v>
      </c>
      <c r="I40" t="s">
        <v>105</v>
      </c>
      <c r="J40" t="s">
        <v>233</v>
      </c>
      <c r="K40" t="s">
        <v>105</v>
      </c>
      <c r="L40" t="s">
        <v>107</v>
      </c>
      <c r="M40" t="s">
        <v>234</v>
      </c>
      <c r="P40" t="s">
        <v>235</v>
      </c>
      <c r="AA40" t="s">
        <v>236</v>
      </c>
      <c r="AB40" t="s">
        <v>237</v>
      </c>
      <c r="AC40" t="s">
        <v>238</v>
      </c>
      <c r="AD40">
        <v>509922</v>
      </c>
      <c r="AE40">
        <v>6687820</v>
      </c>
      <c r="AF40" t="s">
        <v>239</v>
      </c>
      <c r="BN40" t="s">
        <v>240</v>
      </c>
      <c r="CD40" t="s">
        <v>178</v>
      </c>
      <c r="CE40" t="s">
        <v>230</v>
      </c>
      <c r="CU40" t="s">
        <v>241</v>
      </c>
    </row>
    <row r="41" spans="1:99" x14ac:dyDescent="0.25">
      <c r="A41">
        <v>13</v>
      </c>
      <c r="B41" t="s">
        <v>100</v>
      </c>
      <c r="C41" s="3">
        <v>3</v>
      </c>
      <c r="D41">
        <v>10383</v>
      </c>
      <c r="E41">
        <v>19</v>
      </c>
      <c r="F41" t="s">
        <v>231</v>
      </c>
      <c r="G41" t="s">
        <v>232</v>
      </c>
      <c r="H41" t="s">
        <v>128</v>
      </c>
      <c r="I41" t="s">
        <v>105</v>
      </c>
      <c r="J41" t="s">
        <v>120</v>
      </c>
      <c r="K41" t="s">
        <v>105</v>
      </c>
      <c r="L41" t="s">
        <v>107</v>
      </c>
      <c r="M41" t="s">
        <v>108</v>
      </c>
      <c r="AA41" t="s">
        <v>236</v>
      </c>
      <c r="AB41" t="s">
        <v>237</v>
      </c>
      <c r="AC41" t="s">
        <v>238</v>
      </c>
      <c r="AD41">
        <v>509922</v>
      </c>
      <c r="AE41">
        <v>6687820</v>
      </c>
      <c r="AF41" t="s">
        <v>239</v>
      </c>
      <c r="BI41" t="s">
        <v>242</v>
      </c>
      <c r="BJ41" t="s">
        <v>243</v>
      </c>
      <c r="BK41" t="s">
        <v>244</v>
      </c>
      <c r="BL41" t="s">
        <v>135</v>
      </c>
      <c r="BM41" t="s">
        <v>122</v>
      </c>
      <c r="BN41" t="s">
        <v>123</v>
      </c>
      <c r="CD41" t="s">
        <v>178</v>
      </c>
      <c r="CE41" t="s">
        <v>230</v>
      </c>
      <c r="CU41" t="s">
        <v>241</v>
      </c>
    </row>
    <row r="42" spans="1:99" x14ac:dyDescent="0.25">
      <c r="A42">
        <v>13</v>
      </c>
      <c r="B42" t="s">
        <v>100</v>
      </c>
      <c r="C42" s="3">
        <v>3</v>
      </c>
      <c r="D42">
        <v>10385</v>
      </c>
      <c r="E42">
        <v>19</v>
      </c>
      <c r="F42" t="s">
        <v>231</v>
      </c>
      <c r="G42" t="s">
        <v>232</v>
      </c>
      <c r="H42" t="s">
        <v>128</v>
      </c>
      <c r="I42" t="s">
        <v>105</v>
      </c>
      <c r="J42" t="s">
        <v>120</v>
      </c>
      <c r="K42" t="s">
        <v>105</v>
      </c>
      <c r="L42" t="s">
        <v>107</v>
      </c>
      <c r="M42" t="s">
        <v>108</v>
      </c>
      <c r="AA42" t="s">
        <v>236</v>
      </c>
      <c r="AB42" t="s">
        <v>237</v>
      </c>
      <c r="AC42" t="s">
        <v>238</v>
      </c>
      <c r="AD42">
        <v>509922</v>
      </c>
      <c r="AE42">
        <v>6687820</v>
      </c>
      <c r="AF42" t="s">
        <v>239</v>
      </c>
      <c r="BI42" t="s">
        <v>245</v>
      </c>
      <c r="BJ42" t="s">
        <v>114</v>
      </c>
      <c r="BK42" t="s">
        <v>244</v>
      </c>
      <c r="BL42" t="s">
        <v>135</v>
      </c>
      <c r="BM42" t="s">
        <v>122</v>
      </c>
      <c r="BN42" t="s">
        <v>123</v>
      </c>
      <c r="CD42" t="s">
        <v>178</v>
      </c>
      <c r="CE42" t="s">
        <v>230</v>
      </c>
      <c r="CU42" t="s">
        <v>241</v>
      </c>
    </row>
    <row r="43" spans="1:99" x14ac:dyDescent="0.25">
      <c r="A43">
        <v>13</v>
      </c>
      <c r="B43" t="s">
        <v>100</v>
      </c>
      <c r="C43" s="3">
        <v>3</v>
      </c>
      <c r="D43">
        <v>10379</v>
      </c>
      <c r="E43">
        <v>19</v>
      </c>
      <c r="F43" t="s">
        <v>231</v>
      </c>
      <c r="G43" t="s">
        <v>232</v>
      </c>
      <c r="H43" t="s">
        <v>128</v>
      </c>
      <c r="I43" t="s">
        <v>105</v>
      </c>
      <c r="J43" t="s">
        <v>246</v>
      </c>
      <c r="K43" t="s">
        <v>105</v>
      </c>
      <c r="L43" t="s">
        <v>107</v>
      </c>
      <c r="M43" t="s">
        <v>108</v>
      </c>
      <c r="X43" t="s">
        <v>142</v>
      </c>
      <c r="AA43" t="s">
        <v>236</v>
      </c>
      <c r="AB43" t="s">
        <v>237</v>
      </c>
      <c r="AC43" t="s">
        <v>238</v>
      </c>
      <c r="AD43">
        <v>509922</v>
      </c>
      <c r="AE43">
        <v>6687820</v>
      </c>
      <c r="AF43" t="s">
        <v>239</v>
      </c>
      <c r="BI43" t="s">
        <v>245</v>
      </c>
      <c r="BJ43" t="s">
        <v>114</v>
      </c>
      <c r="BL43" t="s">
        <v>247</v>
      </c>
      <c r="BM43" t="s">
        <v>184</v>
      </c>
      <c r="BN43" t="s">
        <v>248</v>
      </c>
      <c r="CD43" t="s">
        <v>178</v>
      </c>
      <c r="CE43" t="s">
        <v>230</v>
      </c>
      <c r="CU43" t="s">
        <v>241</v>
      </c>
    </row>
    <row r="44" spans="1:99" x14ac:dyDescent="0.25">
      <c r="A44">
        <v>13</v>
      </c>
      <c r="B44" t="s">
        <v>100</v>
      </c>
      <c r="C44" s="3">
        <v>3</v>
      </c>
      <c r="D44">
        <v>10380</v>
      </c>
      <c r="E44">
        <v>19</v>
      </c>
      <c r="F44" t="s">
        <v>231</v>
      </c>
      <c r="G44" t="s">
        <v>232</v>
      </c>
      <c r="H44" t="s">
        <v>128</v>
      </c>
      <c r="I44" t="s">
        <v>105</v>
      </c>
      <c r="J44" t="s">
        <v>246</v>
      </c>
      <c r="K44" t="s">
        <v>105</v>
      </c>
      <c r="L44" t="s">
        <v>107</v>
      </c>
      <c r="M44" t="s">
        <v>108</v>
      </c>
      <c r="O44">
        <v>8.6</v>
      </c>
      <c r="X44" t="s">
        <v>142</v>
      </c>
      <c r="AA44" t="s">
        <v>236</v>
      </c>
      <c r="AB44" t="s">
        <v>237</v>
      </c>
      <c r="AC44" t="s">
        <v>238</v>
      </c>
      <c r="AD44">
        <v>509922</v>
      </c>
      <c r="AE44">
        <v>6687820</v>
      </c>
      <c r="AF44" t="s">
        <v>239</v>
      </c>
      <c r="AK44" t="s">
        <v>249</v>
      </c>
      <c r="BI44" t="s">
        <v>245</v>
      </c>
      <c r="BJ44" t="s">
        <v>114</v>
      </c>
      <c r="BL44" t="s">
        <v>247</v>
      </c>
      <c r="BM44" t="s">
        <v>184</v>
      </c>
      <c r="BN44" t="s">
        <v>248</v>
      </c>
      <c r="CD44" t="s">
        <v>178</v>
      </c>
      <c r="CE44" t="s">
        <v>230</v>
      </c>
      <c r="CU44" t="s">
        <v>241</v>
      </c>
    </row>
    <row r="45" spans="1:99" x14ac:dyDescent="0.25">
      <c r="A45">
        <v>13</v>
      </c>
      <c r="B45" t="s">
        <v>100</v>
      </c>
      <c r="C45" s="3">
        <v>3</v>
      </c>
      <c r="D45">
        <v>10368</v>
      </c>
      <c r="E45">
        <v>19</v>
      </c>
      <c r="F45" t="s">
        <v>231</v>
      </c>
      <c r="G45" t="s">
        <v>232</v>
      </c>
      <c r="H45" t="s">
        <v>104</v>
      </c>
      <c r="I45" t="s">
        <v>105</v>
      </c>
      <c r="J45" t="s">
        <v>250</v>
      </c>
      <c r="K45" t="s">
        <v>105</v>
      </c>
      <c r="L45" t="s">
        <v>107</v>
      </c>
      <c r="M45" t="s">
        <v>108</v>
      </c>
      <c r="AA45" t="s">
        <v>236</v>
      </c>
      <c r="AB45" t="s">
        <v>237</v>
      </c>
      <c r="AC45" t="s">
        <v>238</v>
      </c>
      <c r="AD45">
        <v>509922</v>
      </c>
      <c r="AE45">
        <v>6687820</v>
      </c>
      <c r="AF45" t="s">
        <v>239</v>
      </c>
      <c r="BI45" t="s">
        <v>251</v>
      </c>
      <c r="BJ45" t="s">
        <v>114</v>
      </c>
      <c r="BK45" t="s">
        <v>252</v>
      </c>
      <c r="BL45" t="s">
        <v>115</v>
      </c>
      <c r="BM45" t="s">
        <v>184</v>
      </c>
      <c r="BN45" t="s">
        <v>123</v>
      </c>
      <c r="CD45" t="s">
        <v>178</v>
      </c>
      <c r="CE45" t="s">
        <v>230</v>
      </c>
      <c r="CU45" t="s">
        <v>241</v>
      </c>
    </row>
    <row r="46" spans="1:99" x14ac:dyDescent="0.25">
      <c r="A46">
        <v>13</v>
      </c>
      <c r="B46" t="s">
        <v>100</v>
      </c>
      <c r="C46" s="3">
        <v>3</v>
      </c>
      <c r="D46">
        <v>10350</v>
      </c>
      <c r="E46">
        <v>19</v>
      </c>
      <c r="F46" t="s">
        <v>231</v>
      </c>
      <c r="G46" t="s">
        <v>232</v>
      </c>
      <c r="H46" t="s">
        <v>128</v>
      </c>
      <c r="I46" t="s">
        <v>105</v>
      </c>
      <c r="J46" t="s">
        <v>253</v>
      </c>
      <c r="K46" t="s">
        <v>105</v>
      </c>
      <c r="L46" t="s">
        <v>107</v>
      </c>
      <c r="M46" t="s">
        <v>108</v>
      </c>
      <c r="O46">
        <v>18.600000000000001</v>
      </c>
      <c r="AA46" t="s">
        <v>236</v>
      </c>
      <c r="AB46" t="s">
        <v>237</v>
      </c>
      <c r="AC46" t="s">
        <v>238</v>
      </c>
      <c r="AD46">
        <v>509922</v>
      </c>
      <c r="AE46">
        <v>6687820</v>
      </c>
      <c r="AF46" t="s">
        <v>239</v>
      </c>
      <c r="AK46" t="s">
        <v>254</v>
      </c>
      <c r="BI46" t="s">
        <v>139</v>
      </c>
      <c r="BJ46" t="s">
        <v>139</v>
      </c>
      <c r="BK46" t="s">
        <v>255</v>
      </c>
      <c r="BL46" t="s">
        <v>115</v>
      </c>
      <c r="BM46" t="s">
        <v>116</v>
      </c>
      <c r="BN46" t="s">
        <v>256</v>
      </c>
      <c r="CD46" t="s">
        <v>178</v>
      </c>
      <c r="CE46" t="s">
        <v>230</v>
      </c>
      <c r="CU46" t="s">
        <v>241</v>
      </c>
    </row>
    <row r="47" spans="1:99" x14ac:dyDescent="0.25">
      <c r="A47">
        <v>13</v>
      </c>
      <c r="B47" t="s">
        <v>100</v>
      </c>
      <c r="C47" s="3">
        <v>3</v>
      </c>
      <c r="D47">
        <v>10384</v>
      </c>
      <c r="E47">
        <v>19</v>
      </c>
      <c r="F47" t="s">
        <v>231</v>
      </c>
      <c r="G47" t="s">
        <v>232</v>
      </c>
      <c r="H47" t="s">
        <v>104</v>
      </c>
      <c r="I47" t="s">
        <v>105</v>
      </c>
      <c r="J47" t="s">
        <v>257</v>
      </c>
      <c r="K47" t="s">
        <v>105</v>
      </c>
      <c r="L47" t="s">
        <v>107</v>
      </c>
      <c r="M47" t="s">
        <v>108</v>
      </c>
      <c r="O47">
        <v>49.2</v>
      </c>
      <c r="Z47" t="s">
        <v>258</v>
      </c>
      <c r="AA47" t="s">
        <v>236</v>
      </c>
      <c r="AB47" t="s">
        <v>237</v>
      </c>
      <c r="AC47" t="s">
        <v>238</v>
      </c>
      <c r="AD47">
        <v>509922</v>
      </c>
      <c r="AE47">
        <v>6687820</v>
      </c>
      <c r="AF47" t="s">
        <v>239</v>
      </c>
      <c r="AK47" t="s">
        <v>259</v>
      </c>
      <c r="BJ47" t="s">
        <v>260</v>
      </c>
      <c r="BK47" t="s">
        <v>261</v>
      </c>
      <c r="BL47" t="s">
        <v>247</v>
      </c>
      <c r="BM47" t="s">
        <v>184</v>
      </c>
      <c r="BN47" t="s">
        <v>262</v>
      </c>
      <c r="CD47" t="s">
        <v>178</v>
      </c>
      <c r="CE47" t="s">
        <v>230</v>
      </c>
      <c r="CU47" t="s">
        <v>241</v>
      </c>
    </row>
    <row r="48" spans="1:99" x14ac:dyDescent="0.25">
      <c r="A48">
        <v>13</v>
      </c>
      <c r="B48" t="s">
        <v>100</v>
      </c>
      <c r="C48" s="3">
        <v>3</v>
      </c>
      <c r="D48">
        <v>10759</v>
      </c>
      <c r="E48">
        <v>19</v>
      </c>
      <c r="F48" t="s">
        <v>231</v>
      </c>
      <c r="G48" t="s">
        <v>232</v>
      </c>
      <c r="H48" t="s">
        <v>128</v>
      </c>
      <c r="I48" t="s">
        <v>105</v>
      </c>
      <c r="J48" t="s">
        <v>263</v>
      </c>
      <c r="K48" t="s">
        <v>105</v>
      </c>
      <c r="L48" t="s">
        <v>107</v>
      </c>
      <c r="M48" t="s">
        <v>108</v>
      </c>
      <c r="N48" t="s">
        <v>264</v>
      </c>
      <c r="AA48" t="s">
        <v>236</v>
      </c>
      <c r="AB48" t="s">
        <v>237</v>
      </c>
      <c r="AC48" t="s">
        <v>238</v>
      </c>
      <c r="AD48">
        <v>509922</v>
      </c>
      <c r="AE48">
        <v>6687820</v>
      </c>
      <c r="AF48" t="s">
        <v>239</v>
      </c>
      <c r="AK48" t="s">
        <v>265</v>
      </c>
      <c r="BJ48" t="s">
        <v>114</v>
      </c>
      <c r="BL48" t="s">
        <v>126</v>
      </c>
      <c r="BM48" t="s">
        <v>184</v>
      </c>
      <c r="BN48" t="s">
        <v>266</v>
      </c>
      <c r="CD48" t="s">
        <v>178</v>
      </c>
      <c r="CE48" t="s">
        <v>230</v>
      </c>
      <c r="CU48" t="s">
        <v>241</v>
      </c>
    </row>
    <row r="49" spans="1:99" x14ac:dyDescent="0.25">
      <c r="A49">
        <v>13</v>
      </c>
      <c r="B49" t="s">
        <v>100</v>
      </c>
      <c r="C49" s="3">
        <v>3</v>
      </c>
      <c r="D49">
        <v>10674</v>
      </c>
      <c r="E49">
        <v>19</v>
      </c>
      <c r="F49" t="s">
        <v>231</v>
      </c>
      <c r="G49" t="s">
        <v>232</v>
      </c>
      <c r="H49" t="s">
        <v>128</v>
      </c>
      <c r="I49" t="s">
        <v>105</v>
      </c>
      <c r="J49" t="s">
        <v>267</v>
      </c>
      <c r="K49" t="s">
        <v>105</v>
      </c>
      <c r="L49" t="s">
        <v>107</v>
      </c>
      <c r="M49" t="s">
        <v>108</v>
      </c>
      <c r="N49" t="s">
        <v>268</v>
      </c>
      <c r="AA49" t="s">
        <v>236</v>
      </c>
      <c r="AB49" t="s">
        <v>237</v>
      </c>
      <c r="AC49" t="s">
        <v>238</v>
      </c>
      <c r="AD49">
        <v>509922</v>
      </c>
      <c r="AE49">
        <v>6687820</v>
      </c>
      <c r="AF49" t="s">
        <v>239</v>
      </c>
      <c r="AK49" t="s">
        <v>269</v>
      </c>
      <c r="BJ49" t="s">
        <v>114</v>
      </c>
      <c r="BL49" t="s">
        <v>270</v>
      </c>
      <c r="BM49" t="s">
        <v>184</v>
      </c>
      <c r="BN49" t="s">
        <v>185</v>
      </c>
      <c r="CD49" t="s">
        <v>178</v>
      </c>
      <c r="CE49" t="s">
        <v>230</v>
      </c>
      <c r="CU49" t="s">
        <v>241</v>
      </c>
    </row>
    <row r="50" spans="1:99" x14ac:dyDescent="0.25">
      <c r="A50">
        <v>13</v>
      </c>
      <c r="B50" t="s">
        <v>100</v>
      </c>
      <c r="C50" s="3">
        <v>3</v>
      </c>
      <c r="D50">
        <v>10344</v>
      </c>
      <c r="E50">
        <v>19</v>
      </c>
      <c r="F50" t="s">
        <v>231</v>
      </c>
      <c r="G50" t="s">
        <v>232</v>
      </c>
      <c r="H50" t="s">
        <v>128</v>
      </c>
      <c r="I50" t="s">
        <v>105</v>
      </c>
      <c r="J50" t="s">
        <v>271</v>
      </c>
      <c r="K50" t="s">
        <v>105</v>
      </c>
      <c r="L50" t="s">
        <v>107</v>
      </c>
      <c r="M50" t="s">
        <v>108</v>
      </c>
      <c r="N50" t="s">
        <v>272</v>
      </c>
      <c r="AA50" t="s">
        <v>236</v>
      </c>
      <c r="AB50" t="s">
        <v>237</v>
      </c>
      <c r="AC50" t="s">
        <v>238</v>
      </c>
      <c r="AD50">
        <v>509922</v>
      </c>
      <c r="AE50">
        <v>6687820</v>
      </c>
      <c r="AF50" t="s">
        <v>239</v>
      </c>
      <c r="AK50" t="s">
        <v>273</v>
      </c>
      <c r="BJ50" t="s">
        <v>114</v>
      </c>
      <c r="BL50" t="s">
        <v>115</v>
      </c>
      <c r="BM50" t="s">
        <v>116</v>
      </c>
      <c r="BN50" t="s">
        <v>274</v>
      </c>
      <c r="CD50" t="s">
        <v>178</v>
      </c>
      <c r="CE50" t="s">
        <v>230</v>
      </c>
      <c r="CU50" t="s">
        <v>241</v>
      </c>
    </row>
    <row r="51" spans="1:99" x14ac:dyDescent="0.25">
      <c r="A51">
        <v>13</v>
      </c>
      <c r="B51" t="s">
        <v>100</v>
      </c>
      <c r="C51" s="3">
        <v>3</v>
      </c>
      <c r="D51">
        <v>10621</v>
      </c>
      <c r="E51">
        <v>19</v>
      </c>
      <c r="F51" t="s">
        <v>231</v>
      </c>
      <c r="G51" t="s">
        <v>232</v>
      </c>
      <c r="H51" t="s">
        <v>128</v>
      </c>
      <c r="I51" t="s">
        <v>179</v>
      </c>
      <c r="J51" t="s">
        <v>271</v>
      </c>
      <c r="K51" t="s">
        <v>105</v>
      </c>
      <c r="L51" t="s">
        <v>107</v>
      </c>
      <c r="M51" t="s">
        <v>108</v>
      </c>
      <c r="N51" t="s">
        <v>275</v>
      </c>
      <c r="Z51" t="s">
        <v>276</v>
      </c>
      <c r="AA51" t="s">
        <v>236</v>
      </c>
      <c r="AB51" t="s">
        <v>237</v>
      </c>
      <c r="AC51" t="s">
        <v>238</v>
      </c>
      <c r="AD51">
        <v>509922</v>
      </c>
      <c r="AE51">
        <v>6687820</v>
      </c>
      <c r="AF51" t="s">
        <v>239</v>
      </c>
      <c r="AK51" t="s">
        <v>277</v>
      </c>
      <c r="BI51" t="s">
        <v>139</v>
      </c>
      <c r="BJ51" t="s">
        <v>139</v>
      </c>
      <c r="BL51" t="s">
        <v>154</v>
      </c>
      <c r="BM51" t="s">
        <v>116</v>
      </c>
      <c r="CD51" t="s">
        <v>178</v>
      </c>
      <c r="CE51" t="s">
        <v>230</v>
      </c>
      <c r="CU51" t="s">
        <v>241</v>
      </c>
    </row>
    <row r="52" spans="1:99" x14ac:dyDescent="0.25">
      <c r="A52">
        <v>13</v>
      </c>
      <c r="B52" t="s">
        <v>100</v>
      </c>
      <c r="C52" s="3">
        <v>3</v>
      </c>
      <c r="D52">
        <v>10679</v>
      </c>
      <c r="E52">
        <v>19</v>
      </c>
      <c r="F52" t="s">
        <v>231</v>
      </c>
      <c r="G52" t="s">
        <v>232</v>
      </c>
      <c r="H52" t="s">
        <v>128</v>
      </c>
      <c r="I52" t="s">
        <v>105</v>
      </c>
      <c r="J52" t="s">
        <v>271</v>
      </c>
      <c r="K52" t="s">
        <v>105</v>
      </c>
      <c r="L52" t="s">
        <v>107</v>
      </c>
      <c r="M52" t="s">
        <v>108</v>
      </c>
      <c r="N52" t="s">
        <v>278</v>
      </c>
      <c r="O52">
        <v>6</v>
      </c>
      <c r="Z52" t="s">
        <v>279</v>
      </c>
      <c r="AA52" t="s">
        <v>236</v>
      </c>
      <c r="AB52" t="s">
        <v>237</v>
      </c>
      <c r="AC52" t="s">
        <v>238</v>
      </c>
      <c r="AD52">
        <v>509922</v>
      </c>
      <c r="AE52">
        <v>6687820</v>
      </c>
      <c r="AF52" t="s">
        <v>239</v>
      </c>
      <c r="AK52" t="s">
        <v>280</v>
      </c>
      <c r="BI52" t="s">
        <v>139</v>
      </c>
      <c r="BJ52" t="s">
        <v>139</v>
      </c>
      <c r="BL52" t="s">
        <v>154</v>
      </c>
      <c r="BM52" t="s">
        <v>116</v>
      </c>
      <c r="BN52" t="s">
        <v>274</v>
      </c>
      <c r="CD52" t="s">
        <v>178</v>
      </c>
      <c r="CE52" t="s">
        <v>230</v>
      </c>
      <c r="CU52" t="s">
        <v>241</v>
      </c>
    </row>
    <row r="53" spans="1:99" x14ac:dyDescent="0.25">
      <c r="A53">
        <v>13</v>
      </c>
      <c r="B53" t="s">
        <v>100</v>
      </c>
      <c r="C53" s="3">
        <v>3</v>
      </c>
      <c r="D53">
        <v>10709</v>
      </c>
      <c r="E53">
        <v>19</v>
      </c>
      <c r="F53" t="s">
        <v>231</v>
      </c>
      <c r="G53" t="s">
        <v>232</v>
      </c>
      <c r="H53" t="s">
        <v>128</v>
      </c>
      <c r="I53" t="s">
        <v>105</v>
      </c>
      <c r="J53" t="s">
        <v>271</v>
      </c>
      <c r="K53" t="s">
        <v>105</v>
      </c>
      <c r="L53" t="s">
        <v>107</v>
      </c>
      <c r="M53" t="s">
        <v>108</v>
      </c>
      <c r="N53" t="s">
        <v>281</v>
      </c>
      <c r="AA53" t="s">
        <v>236</v>
      </c>
      <c r="AB53" t="s">
        <v>237</v>
      </c>
      <c r="AC53" t="s">
        <v>238</v>
      </c>
      <c r="AD53">
        <v>509922</v>
      </c>
      <c r="AE53">
        <v>6687820</v>
      </c>
      <c r="AF53" t="s">
        <v>239</v>
      </c>
      <c r="AK53" t="s">
        <v>282</v>
      </c>
      <c r="BJ53" t="s">
        <v>114</v>
      </c>
      <c r="BL53" t="s">
        <v>154</v>
      </c>
      <c r="BM53" t="s">
        <v>116</v>
      </c>
      <c r="BN53" t="s">
        <v>274</v>
      </c>
      <c r="CD53" t="s">
        <v>178</v>
      </c>
      <c r="CE53" t="s">
        <v>230</v>
      </c>
      <c r="CU53" t="s">
        <v>241</v>
      </c>
    </row>
    <row r="54" spans="1:99" x14ac:dyDescent="0.25">
      <c r="A54">
        <v>13</v>
      </c>
      <c r="B54" t="s">
        <v>100</v>
      </c>
      <c r="C54" s="3">
        <v>3</v>
      </c>
      <c r="D54">
        <v>10378</v>
      </c>
      <c r="E54">
        <v>19</v>
      </c>
      <c r="F54" t="s">
        <v>231</v>
      </c>
      <c r="G54" t="s">
        <v>232</v>
      </c>
      <c r="H54" t="s">
        <v>128</v>
      </c>
      <c r="I54" t="s">
        <v>105</v>
      </c>
      <c r="J54" t="s">
        <v>283</v>
      </c>
      <c r="K54" t="s">
        <v>105</v>
      </c>
      <c r="L54" t="s">
        <v>107</v>
      </c>
      <c r="M54" t="s">
        <v>108</v>
      </c>
      <c r="AA54" t="s">
        <v>236</v>
      </c>
      <c r="AB54" t="s">
        <v>237</v>
      </c>
      <c r="AC54" t="s">
        <v>238</v>
      </c>
      <c r="AD54">
        <v>509922</v>
      </c>
      <c r="AE54">
        <v>6687820</v>
      </c>
      <c r="AF54" t="s">
        <v>239</v>
      </c>
      <c r="AK54" t="s">
        <v>284</v>
      </c>
      <c r="BJ54" t="s">
        <v>139</v>
      </c>
      <c r="BL54" t="s">
        <v>270</v>
      </c>
      <c r="BM54" t="s">
        <v>285</v>
      </c>
      <c r="BN54" t="s">
        <v>286</v>
      </c>
      <c r="CD54" t="s">
        <v>178</v>
      </c>
      <c r="CE54" t="s">
        <v>230</v>
      </c>
      <c r="CU54" t="s">
        <v>241</v>
      </c>
    </row>
    <row r="55" spans="1:99" x14ac:dyDescent="0.25">
      <c r="A55">
        <v>13</v>
      </c>
      <c r="B55" t="s">
        <v>100</v>
      </c>
      <c r="C55" s="3">
        <v>3</v>
      </c>
      <c r="D55">
        <v>10405</v>
      </c>
      <c r="E55">
        <v>19</v>
      </c>
      <c r="F55" t="s">
        <v>231</v>
      </c>
      <c r="G55" t="s">
        <v>232</v>
      </c>
      <c r="H55" t="s">
        <v>128</v>
      </c>
      <c r="I55" t="s">
        <v>105</v>
      </c>
      <c r="J55" t="s">
        <v>283</v>
      </c>
      <c r="K55" t="s">
        <v>105</v>
      </c>
      <c r="L55" t="s">
        <v>107</v>
      </c>
      <c r="M55" t="s">
        <v>108</v>
      </c>
      <c r="AA55" t="s">
        <v>236</v>
      </c>
      <c r="AB55" t="s">
        <v>237</v>
      </c>
      <c r="AC55" t="s">
        <v>238</v>
      </c>
      <c r="AD55">
        <v>509922</v>
      </c>
      <c r="AE55">
        <v>6687820</v>
      </c>
      <c r="AF55" t="s">
        <v>239</v>
      </c>
      <c r="BJ55" t="s">
        <v>287</v>
      </c>
      <c r="BL55" t="s">
        <v>270</v>
      </c>
      <c r="BM55" t="s">
        <v>285</v>
      </c>
      <c r="BN55" t="s">
        <v>286</v>
      </c>
      <c r="CD55" t="s">
        <v>178</v>
      </c>
      <c r="CE55" t="s">
        <v>230</v>
      </c>
      <c r="CU55" t="s">
        <v>241</v>
      </c>
    </row>
    <row r="56" spans="1:99" x14ac:dyDescent="0.25">
      <c r="A56">
        <v>13</v>
      </c>
      <c r="B56" t="s">
        <v>100</v>
      </c>
      <c r="C56" s="3">
        <v>3</v>
      </c>
      <c r="D56">
        <v>10667</v>
      </c>
      <c r="E56">
        <v>19</v>
      </c>
      <c r="F56" t="s">
        <v>231</v>
      </c>
      <c r="G56" t="s">
        <v>232</v>
      </c>
      <c r="H56" t="s">
        <v>128</v>
      </c>
      <c r="I56" t="s">
        <v>105</v>
      </c>
      <c r="J56" t="s">
        <v>283</v>
      </c>
      <c r="K56" t="s">
        <v>105</v>
      </c>
      <c r="L56" t="s">
        <v>107</v>
      </c>
      <c r="M56" t="s">
        <v>108</v>
      </c>
      <c r="N56" t="s">
        <v>288</v>
      </c>
      <c r="AA56" t="s">
        <v>236</v>
      </c>
      <c r="AB56" t="s">
        <v>237</v>
      </c>
      <c r="AC56" t="s">
        <v>238</v>
      </c>
      <c r="AD56">
        <v>509922</v>
      </c>
      <c r="AE56">
        <v>6687820</v>
      </c>
      <c r="AF56" t="s">
        <v>239</v>
      </c>
      <c r="AK56" t="s">
        <v>289</v>
      </c>
      <c r="BJ56" t="s">
        <v>139</v>
      </c>
      <c r="BL56" t="s">
        <v>270</v>
      </c>
      <c r="BM56" t="s">
        <v>184</v>
      </c>
      <c r="BN56" t="s">
        <v>286</v>
      </c>
      <c r="CD56" t="s">
        <v>178</v>
      </c>
      <c r="CE56" t="s">
        <v>230</v>
      </c>
      <c r="CU56" t="s">
        <v>241</v>
      </c>
    </row>
    <row r="57" spans="1:99" x14ac:dyDescent="0.25">
      <c r="A57">
        <v>13</v>
      </c>
      <c r="B57" t="s">
        <v>100</v>
      </c>
      <c r="C57" s="3">
        <v>3</v>
      </c>
      <c r="D57">
        <v>10668</v>
      </c>
      <c r="E57">
        <v>19</v>
      </c>
      <c r="F57" t="s">
        <v>231</v>
      </c>
      <c r="G57" t="s">
        <v>232</v>
      </c>
      <c r="H57" t="s">
        <v>128</v>
      </c>
      <c r="I57" t="s">
        <v>105</v>
      </c>
      <c r="J57" t="s">
        <v>283</v>
      </c>
      <c r="K57" t="s">
        <v>105</v>
      </c>
      <c r="L57" t="s">
        <v>107</v>
      </c>
      <c r="M57" t="s">
        <v>108</v>
      </c>
      <c r="N57" t="s">
        <v>290</v>
      </c>
      <c r="AA57" t="s">
        <v>236</v>
      </c>
      <c r="AB57" t="s">
        <v>237</v>
      </c>
      <c r="AC57" t="s">
        <v>238</v>
      </c>
      <c r="AD57">
        <v>509922</v>
      </c>
      <c r="AE57">
        <v>6687820</v>
      </c>
      <c r="AF57" t="s">
        <v>239</v>
      </c>
      <c r="AK57" t="s">
        <v>291</v>
      </c>
      <c r="BJ57" t="s">
        <v>287</v>
      </c>
      <c r="BL57" t="s">
        <v>270</v>
      </c>
      <c r="BM57" t="s">
        <v>285</v>
      </c>
      <c r="BN57" t="s">
        <v>286</v>
      </c>
      <c r="CD57" t="s">
        <v>178</v>
      </c>
      <c r="CE57" t="s">
        <v>230</v>
      </c>
      <c r="CU57" t="s">
        <v>241</v>
      </c>
    </row>
    <row r="58" spans="1:99" x14ac:dyDescent="0.25">
      <c r="A58">
        <v>13</v>
      </c>
      <c r="B58" t="s">
        <v>100</v>
      </c>
      <c r="C58" s="3">
        <v>3</v>
      </c>
      <c r="D58">
        <v>10669</v>
      </c>
      <c r="E58">
        <v>19</v>
      </c>
      <c r="F58" t="s">
        <v>231</v>
      </c>
      <c r="G58" t="s">
        <v>232</v>
      </c>
      <c r="H58" t="s">
        <v>128</v>
      </c>
      <c r="I58" t="s">
        <v>179</v>
      </c>
      <c r="J58" t="s">
        <v>283</v>
      </c>
      <c r="K58" t="s">
        <v>105</v>
      </c>
      <c r="L58" t="s">
        <v>107</v>
      </c>
      <c r="M58" t="s">
        <v>108</v>
      </c>
      <c r="N58" t="s">
        <v>292</v>
      </c>
      <c r="AA58" t="s">
        <v>236</v>
      </c>
      <c r="AB58" t="s">
        <v>237</v>
      </c>
      <c r="AC58" t="s">
        <v>238</v>
      </c>
      <c r="AD58">
        <v>509922</v>
      </c>
      <c r="AE58">
        <v>6687820</v>
      </c>
      <c r="AF58" t="s">
        <v>239</v>
      </c>
      <c r="AK58" t="s">
        <v>293</v>
      </c>
      <c r="BJ58" t="s">
        <v>287</v>
      </c>
      <c r="BL58" t="s">
        <v>270</v>
      </c>
      <c r="BM58" t="s">
        <v>285</v>
      </c>
      <c r="BN58" t="s">
        <v>286</v>
      </c>
      <c r="CD58" t="s">
        <v>178</v>
      </c>
      <c r="CE58" t="s">
        <v>230</v>
      </c>
      <c r="CU58" t="s">
        <v>241</v>
      </c>
    </row>
    <row r="59" spans="1:99" x14ac:dyDescent="0.25">
      <c r="A59">
        <v>13</v>
      </c>
      <c r="B59" t="s">
        <v>100</v>
      </c>
      <c r="C59" s="3">
        <v>3</v>
      </c>
      <c r="D59">
        <v>10670</v>
      </c>
      <c r="E59">
        <v>19</v>
      </c>
      <c r="F59" t="s">
        <v>231</v>
      </c>
      <c r="G59" t="s">
        <v>232</v>
      </c>
      <c r="H59" t="s">
        <v>128</v>
      </c>
      <c r="I59" t="s">
        <v>105</v>
      </c>
      <c r="J59" t="s">
        <v>283</v>
      </c>
      <c r="K59" t="s">
        <v>105</v>
      </c>
      <c r="L59" t="s">
        <v>107</v>
      </c>
      <c r="M59" t="s">
        <v>108</v>
      </c>
      <c r="N59" t="s">
        <v>294</v>
      </c>
      <c r="AA59" t="s">
        <v>236</v>
      </c>
      <c r="AB59" t="s">
        <v>237</v>
      </c>
      <c r="AC59" t="s">
        <v>238</v>
      </c>
      <c r="AD59">
        <v>509922</v>
      </c>
      <c r="AE59">
        <v>6687820</v>
      </c>
      <c r="AF59" t="s">
        <v>239</v>
      </c>
      <c r="AK59" t="s">
        <v>295</v>
      </c>
      <c r="BJ59" t="s">
        <v>287</v>
      </c>
      <c r="BL59" t="s">
        <v>270</v>
      </c>
      <c r="BM59" t="s">
        <v>285</v>
      </c>
      <c r="BN59" t="s">
        <v>286</v>
      </c>
      <c r="CD59" t="s">
        <v>178</v>
      </c>
      <c r="CE59" t="s">
        <v>230</v>
      </c>
      <c r="CU59" t="s">
        <v>241</v>
      </c>
    </row>
    <row r="60" spans="1:99" x14ac:dyDescent="0.25">
      <c r="A60">
        <v>13</v>
      </c>
      <c r="B60" t="s">
        <v>100</v>
      </c>
      <c r="C60" s="3">
        <v>3</v>
      </c>
      <c r="D60">
        <v>10671</v>
      </c>
      <c r="E60">
        <v>19</v>
      </c>
      <c r="F60" t="s">
        <v>231</v>
      </c>
      <c r="G60" t="s">
        <v>232</v>
      </c>
      <c r="H60" t="s">
        <v>128</v>
      </c>
      <c r="I60" t="s">
        <v>105</v>
      </c>
      <c r="J60" t="s">
        <v>283</v>
      </c>
      <c r="K60" t="s">
        <v>105</v>
      </c>
      <c r="L60" t="s">
        <v>107</v>
      </c>
      <c r="M60" t="s">
        <v>108</v>
      </c>
      <c r="N60" t="s">
        <v>296</v>
      </c>
      <c r="AA60" t="s">
        <v>236</v>
      </c>
      <c r="AB60" t="s">
        <v>237</v>
      </c>
      <c r="AC60" t="s">
        <v>238</v>
      </c>
      <c r="AD60">
        <v>509922</v>
      </c>
      <c r="AE60">
        <v>6687820</v>
      </c>
      <c r="AF60" t="s">
        <v>239</v>
      </c>
      <c r="AK60" t="s">
        <v>297</v>
      </c>
      <c r="BJ60" t="s">
        <v>139</v>
      </c>
      <c r="BL60" t="s">
        <v>270</v>
      </c>
      <c r="BM60" t="s">
        <v>285</v>
      </c>
      <c r="BN60" t="s">
        <v>286</v>
      </c>
      <c r="CD60" t="s">
        <v>178</v>
      </c>
      <c r="CE60" t="s">
        <v>230</v>
      </c>
      <c r="CU60" t="s">
        <v>241</v>
      </c>
    </row>
    <row r="61" spans="1:99" x14ac:dyDescent="0.25">
      <c r="A61">
        <v>13</v>
      </c>
      <c r="B61" t="s">
        <v>100</v>
      </c>
      <c r="C61" s="3">
        <v>3</v>
      </c>
      <c r="D61">
        <v>10672</v>
      </c>
      <c r="E61">
        <v>19</v>
      </c>
      <c r="F61" t="s">
        <v>231</v>
      </c>
      <c r="G61" t="s">
        <v>232</v>
      </c>
      <c r="H61" t="s">
        <v>128</v>
      </c>
      <c r="I61" t="s">
        <v>298</v>
      </c>
      <c r="J61" t="s">
        <v>283</v>
      </c>
      <c r="K61" t="s">
        <v>105</v>
      </c>
      <c r="L61" t="s">
        <v>107</v>
      </c>
      <c r="M61" t="s">
        <v>108</v>
      </c>
      <c r="N61" t="s">
        <v>299</v>
      </c>
      <c r="AA61" t="s">
        <v>236</v>
      </c>
      <c r="AB61" t="s">
        <v>237</v>
      </c>
      <c r="AC61" t="s">
        <v>238</v>
      </c>
      <c r="AD61">
        <v>509922</v>
      </c>
      <c r="AE61">
        <v>6687820</v>
      </c>
      <c r="AF61" t="s">
        <v>239</v>
      </c>
      <c r="AK61" t="s">
        <v>300</v>
      </c>
      <c r="BJ61" t="s">
        <v>139</v>
      </c>
      <c r="BL61" t="s">
        <v>270</v>
      </c>
      <c r="BM61" t="s">
        <v>285</v>
      </c>
      <c r="BN61" t="s">
        <v>286</v>
      </c>
      <c r="CD61" t="s">
        <v>178</v>
      </c>
      <c r="CE61" t="s">
        <v>230</v>
      </c>
      <c r="CU61" t="s">
        <v>241</v>
      </c>
    </row>
    <row r="62" spans="1:99" x14ac:dyDescent="0.25">
      <c r="A62">
        <v>13</v>
      </c>
      <c r="B62" t="s">
        <v>100</v>
      </c>
      <c r="C62" s="3">
        <v>3</v>
      </c>
      <c r="D62">
        <v>10673</v>
      </c>
      <c r="E62">
        <v>19</v>
      </c>
      <c r="F62" t="s">
        <v>231</v>
      </c>
      <c r="G62" t="s">
        <v>232</v>
      </c>
      <c r="H62" t="s">
        <v>128</v>
      </c>
      <c r="I62" t="s">
        <v>105</v>
      </c>
      <c r="J62" t="s">
        <v>283</v>
      </c>
      <c r="K62" t="s">
        <v>105</v>
      </c>
      <c r="L62" t="s">
        <v>107</v>
      </c>
      <c r="M62" t="s">
        <v>108</v>
      </c>
      <c r="N62" t="s">
        <v>301</v>
      </c>
      <c r="AA62" t="s">
        <v>236</v>
      </c>
      <c r="AB62" t="s">
        <v>237</v>
      </c>
      <c r="AC62" t="s">
        <v>238</v>
      </c>
      <c r="AD62">
        <v>509922</v>
      </c>
      <c r="AE62">
        <v>6687820</v>
      </c>
      <c r="AF62" t="s">
        <v>239</v>
      </c>
      <c r="AK62" t="s">
        <v>302</v>
      </c>
      <c r="BJ62" t="s">
        <v>139</v>
      </c>
      <c r="BL62" t="s">
        <v>270</v>
      </c>
      <c r="BM62" t="s">
        <v>285</v>
      </c>
      <c r="BN62" t="s">
        <v>286</v>
      </c>
      <c r="CD62" t="s">
        <v>178</v>
      </c>
      <c r="CE62" t="s">
        <v>230</v>
      </c>
      <c r="CU62" t="s">
        <v>241</v>
      </c>
    </row>
    <row r="63" spans="1:99" x14ac:dyDescent="0.25">
      <c r="A63">
        <v>13</v>
      </c>
      <c r="B63" t="s">
        <v>100</v>
      </c>
      <c r="C63" s="3">
        <v>3</v>
      </c>
      <c r="D63">
        <v>16982</v>
      </c>
      <c r="E63">
        <v>19</v>
      </c>
      <c r="F63" t="s">
        <v>231</v>
      </c>
      <c r="G63" t="s">
        <v>232</v>
      </c>
      <c r="H63" t="s">
        <v>128</v>
      </c>
      <c r="I63" t="s">
        <v>105</v>
      </c>
      <c r="J63" t="s">
        <v>283</v>
      </c>
      <c r="K63" t="s">
        <v>105</v>
      </c>
      <c r="L63" t="s">
        <v>107</v>
      </c>
      <c r="M63" t="s">
        <v>303</v>
      </c>
      <c r="O63">
        <v>1</v>
      </c>
      <c r="P63" t="s">
        <v>304</v>
      </c>
      <c r="AA63" t="s">
        <v>236</v>
      </c>
      <c r="AB63" t="s">
        <v>237</v>
      </c>
      <c r="AC63" t="s">
        <v>238</v>
      </c>
      <c r="AD63">
        <v>509922</v>
      </c>
      <c r="AE63">
        <v>6687820</v>
      </c>
      <c r="AF63" t="s">
        <v>239</v>
      </c>
      <c r="BJ63" t="s">
        <v>139</v>
      </c>
      <c r="BL63" t="s">
        <v>270</v>
      </c>
      <c r="BM63" t="s">
        <v>285</v>
      </c>
      <c r="BN63" t="s">
        <v>286</v>
      </c>
      <c r="CD63" t="s">
        <v>178</v>
      </c>
      <c r="CE63" t="s">
        <v>230</v>
      </c>
      <c r="CU63" t="s">
        <v>241</v>
      </c>
    </row>
    <row r="64" spans="1:99" x14ac:dyDescent="0.25">
      <c r="A64">
        <v>13</v>
      </c>
      <c r="B64" t="s">
        <v>100</v>
      </c>
      <c r="C64" s="3">
        <v>3</v>
      </c>
      <c r="D64">
        <v>16983</v>
      </c>
      <c r="E64">
        <v>19</v>
      </c>
      <c r="F64" t="s">
        <v>231</v>
      </c>
      <c r="G64" t="s">
        <v>232</v>
      </c>
      <c r="H64" t="s">
        <v>128</v>
      </c>
      <c r="I64" t="s">
        <v>105</v>
      </c>
      <c r="J64" t="s">
        <v>283</v>
      </c>
      <c r="K64" t="s">
        <v>105</v>
      </c>
      <c r="L64" t="s">
        <v>107</v>
      </c>
      <c r="M64" t="s">
        <v>305</v>
      </c>
      <c r="O64">
        <v>1.9</v>
      </c>
      <c r="P64" t="s">
        <v>306</v>
      </c>
      <c r="AA64" t="s">
        <v>236</v>
      </c>
      <c r="AB64" t="s">
        <v>237</v>
      </c>
      <c r="AC64" t="s">
        <v>238</v>
      </c>
      <c r="AD64">
        <v>509922</v>
      </c>
      <c r="AE64">
        <v>6687820</v>
      </c>
      <c r="AF64" t="s">
        <v>239</v>
      </c>
      <c r="BJ64" t="s">
        <v>139</v>
      </c>
      <c r="BL64" t="s">
        <v>270</v>
      </c>
      <c r="BM64" t="s">
        <v>285</v>
      </c>
      <c r="BN64" t="s">
        <v>286</v>
      </c>
      <c r="CD64" t="s">
        <v>178</v>
      </c>
      <c r="CE64" t="s">
        <v>230</v>
      </c>
      <c r="CU64" t="s">
        <v>241</v>
      </c>
    </row>
    <row r="65" spans="1:99" x14ac:dyDescent="0.25">
      <c r="A65">
        <v>13</v>
      </c>
      <c r="B65" t="s">
        <v>100</v>
      </c>
      <c r="C65" s="3">
        <v>3</v>
      </c>
      <c r="D65">
        <v>16984</v>
      </c>
      <c r="E65">
        <v>19</v>
      </c>
      <c r="F65" t="s">
        <v>231</v>
      </c>
      <c r="G65" t="s">
        <v>232</v>
      </c>
      <c r="H65" t="s">
        <v>128</v>
      </c>
      <c r="I65" t="s">
        <v>179</v>
      </c>
      <c r="J65" t="s">
        <v>283</v>
      </c>
      <c r="K65" t="s">
        <v>105</v>
      </c>
      <c r="L65" t="s">
        <v>107</v>
      </c>
      <c r="M65" t="s">
        <v>307</v>
      </c>
      <c r="O65">
        <v>0.6</v>
      </c>
      <c r="P65" t="s">
        <v>308</v>
      </c>
      <c r="AA65" t="s">
        <v>236</v>
      </c>
      <c r="AB65" t="s">
        <v>237</v>
      </c>
      <c r="AC65" t="s">
        <v>238</v>
      </c>
      <c r="AD65">
        <v>509922</v>
      </c>
      <c r="AE65">
        <v>6687820</v>
      </c>
      <c r="AF65" t="s">
        <v>239</v>
      </c>
      <c r="BJ65" t="s">
        <v>139</v>
      </c>
      <c r="BL65" t="s">
        <v>270</v>
      </c>
      <c r="BM65" t="s">
        <v>285</v>
      </c>
      <c r="BN65" t="s">
        <v>286</v>
      </c>
      <c r="CD65" t="s">
        <v>178</v>
      </c>
      <c r="CE65" t="s">
        <v>230</v>
      </c>
      <c r="CU65" t="s">
        <v>241</v>
      </c>
    </row>
    <row r="66" spans="1:99" x14ac:dyDescent="0.25">
      <c r="A66">
        <v>13</v>
      </c>
      <c r="B66" t="s">
        <v>100</v>
      </c>
      <c r="C66" s="3">
        <v>3</v>
      </c>
      <c r="D66">
        <v>10710</v>
      </c>
      <c r="E66">
        <v>19</v>
      </c>
      <c r="F66" t="s">
        <v>231</v>
      </c>
      <c r="G66" t="s">
        <v>232</v>
      </c>
      <c r="H66" t="s">
        <v>128</v>
      </c>
      <c r="I66" t="s">
        <v>105</v>
      </c>
      <c r="J66" t="s">
        <v>309</v>
      </c>
      <c r="K66" t="s">
        <v>105</v>
      </c>
      <c r="L66" t="s">
        <v>107</v>
      </c>
      <c r="M66" t="s">
        <v>108</v>
      </c>
      <c r="N66" t="s">
        <v>310</v>
      </c>
      <c r="P66" t="s">
        <v>311</v>
      </c>
      <c r="AA66" t="s">
        <v>236</v>
      </c>
      <c r="AB66" t="s">
        <v>237</v>
      </c>
      <c r="AC66" t="s">
        <v>238</v>
      </c>
      <c r="AD66">
        <v>509922</v>
      </c>
      <c r="AE66">
        <v>6687820</v>
      </c>
      <c r="AF66" t="s">
        <v>239</v>
      </c>
      <c r="AK66" t="s">
        <v>312</v>
      </c>
      <c r="BJ66" t="s">
        <v>139</v>
      </c>
      <c r="BL66" t="s">
        <v>313</v>
      </c>
      <c r="BM66" t="s">
        <v>122</v>
      </c>
      <c r="BN66" t="s">
        <v>314</v>
      </c>
      <c r="CD66" t="s">
        <v>178</v>
      </c>
      <c r="CE66" t="s">
        <v>230</v>
      </c>
      <c r="CU66" t="s">
        <v>241</v>
      </c>
    </row>
    <row r="67" spans="1:99" x14ac:dyDescent="0.25">
      <c r="A67">
        <v>13</v>
      </c>
      <c r="B67" t="s">
        <v>100</v>
      </c>
      <c r="C67" s="3">
        <v>3</v>
      </c>
      <c r="D67">
        <v>10370</v>
      </c>
      <c r="E67">
        <v>19</v>
      </c>
      <c r="F67" t="s">
        <v>231</v>
      </c>
      <c r="G67" t="s">
        <v>232</v>
      </c>
      <c r="H67" t="s">
        <v>128</v>
      </c>
      <c r="I67" t="s">
        <v>211</v>
      </c>
      <c r="J67" t="s">
        <v>315</v>
      </c>
      <c r="K67" t="s">
        <v>105</v>
      </c>
      <c r="L67" t="s">
        <v>107</v>
      </c>
      <c r="M67" t="s">
        <v>108</v>
      </c>
      <c r="O67">
        <v>5.0999999999999996</v>
      </c>
      <c r="AA67" t="s">
        <v>236</v>
      </c>
      <c r="AB67" t="s">
        <v>237</v>
      </c>
      <c r="AC67" t="s">
        <v>238</v>
      </c>
      <c r="AD67">
        <v>509922</v>
      </c>
      <c r="AE67">
        <v>6687820</v>
      </c>
      <c r="AF67" t="s">
        <v>239</v>
      </c>
      <c r="AK67" t="s">
        <v>316</v>
      </c>
      <c r="BI67" t="s">
        <v>139</v>
      </c>
      <c r="BJ67" t="s">
        <v>139</v>
      </c>
      <c r="BK67" t="s">
        <v>244</v>
      </c>
      <c r="BL67" t="s">
        <v>317</v>
      </c>
      <c r="BM67" t="s">
        <v>184</v>
      </c>
      <c r="BN67" t="s">
        <v>318</v>
      </c>
      <c r="CD67" t="s">
        <v>178</v>
      </c>
      <c r="CE67" t="s">
        <v>230</v>
      </c>
      <c r="CU67" t="s">
        <v>241</v>
      </c>
    </row>
    <row r="68" spans="1:99" x14ac:dyDescent="0.25">
      <c r="A68">
        <v>13</v>
      </c>
      <c r="B68" t="s">
        <v>100</v>
      </c>
      <c r="C68" s="3">
        <v>3</v>
      </c>
      <c r="D68">
        <v>10374</v>
      </c>
      <c r="E68">
        <v>19</v>
      </c>
      <c r="F68" t="s">
        <v>231</v>
      </c>
      <c r="G68" t="s">
        <v>232</v>
      </c>
      <c r="H68" t="s">
        <v>128</v>
      </c>
      <c r="I68" t="s">
        <v>105</v>
      </c>
      <c r="J68" t="s">
        <v>315</v>
      </c>
      <c r="K68" t="s">
        <v>105</v>
      </c>
      <c r="L68" t="s">
        <v>107</v>
      </c>
      <c r="M68" t="s">
        <v>108</v>
      </c>
      <c r="O68">
        <v>8.4</v>
      </c>
      <c r="AA68" t="s">
        <v>236</v>
      </c>
      <c r="AB68" t="s">
        <v>237</v>
      </c>
      <c r="AC68" t="s">
        <v>238</v>
      </c>
      <c r="AD68">
        <v>509922</v>
      </c>
      <c r="AE68">
        <v>6687820</v>
      </c>
      <c r="AF68" t="s">
        <v>239</v>
      </c>
      <c r="AK68" t="s">
        <v>319</v>
      </c>
      <c r="BI68" t="s">
        <v>139</v>
      </c>
      <c r="BJ68" t="s">
        <v>139</v>
      </c>
      <c r="BK68" t="s">
        <v>244</v>
      </c>
      <c r="BL68" t="s">
        <v>126</v>
      </c>
      <c r="BM68" t="s">
        <v>122</v>
      </c>
      <c r="BN68" t="s">
        <v>318</v>
      </c>
      <c r="CD68" t="s">
        <v>178</v>
      </c>
      <c r="CE68" t="s">
        <v>230</v>
      </c>
      <c r="CU68" t="s">
        <v>241</v>
      </c>
    </row>
    <row r="69" spans="1:99" x14ac:dyDescent="0.25">
      <c r="A69">
        <v>13</v>
      </c>
      <c r="B69" t="s">
        <v>100</v>
      </c>
      <c r="C69" s="3">
        <v>3</v>
      </c>
      <c r="D69">
        <v>10386</v>
      </c>
      <c r="E69">
        <v>19</v>
      </c>
      <c r="F69" t="s">
        <v>231</v>
      </c>
      <c r="G69" t="s">
        <v>232</v>
      </c>
      <c r="H69" t="s">
        <v>128</v>
      </c>
      <c r="I69" t="s">
        <v>105</v>
      </c>
      <c r="J69" t="s">
        <v>315</v>
      </c>
      <c r="K69" t="s">
        <v>105</v>
      </c>
      <c r="L69" t="s">
        <v>107</v>
      </c>
      <c r="M69" t="s">
        <v>108</v>
      </c>
      <c r="O69">
        <v>58.7</v>
      </c>
      <c r="AA69" t="s">
        <v>236</v>
      </c>
      <c r="AB69" t="s">
        <v>237</v>
      </c>
      <c r="AC69" t="s">
        <v>238</v>
      </c>
      <c r="AD69">
        <v>509922</v>
      </c>
      <c r="AE69">
        <v>6687820</v>
      </c>
      <c r="AF69" t="s">
        <v>239</v>
      </c>
      <c r="AK69" t="s">
        <v>320</v>
      </c>
      <c r="BJ69" t="s">
        <v>139</v>
      </c>
      <c r="BL69" t="s">
        <v>126</v>
      </c>
      <c r="BM69" t="s">
        <v>122</v>
      </c>
      <c r="BN69" t="s">
        <v>318</v>
      </c>
      <c r="CD69" t="s">
        <v>178</v>
      </c>
      <c r="CE69" t="s">
        <v>230</v>
      </c>
      <c r="CU69" t="s">
        <v>241</v>
      </c>
    </row>
    <row r="70" spans="1:99" x14ac:dyDescent="0.25">
      <c r="A70">
        <v>13</v>
      </c>
      <c r="B70" t="s">
        <v>100</v>
      </c>
      <c r="C70" s="3">
        <v>3</v>
      </c>
      <c r="D70">
        <v>10391</v>
      </c>
      <c r="E70">
        <v>19</v>
      </c>
      <c r="F70" t="s">
        <v>231</v>
      </c>
      <c r="G70" t="s">
        <v>232</v>
      </c>
      <c r="H70" t="s">
        <v>128</v>
      </c>
      <c r="I70" t="s">
        <v>105</v>
      </c>
      <c r="J70" t="s">
        <v>315</v>
      </c>
      <c r="K70" t="s">
        <v>105</v>
      </c>
      <c r="L70" t="s">
        <v>107</v>
      </c>
      <c r="M70" t="s">
        <v>108</v>
      </c>
      <c r="O70">
        <v>59</v>
      </c>
      <c r="AA70" t="s">
        <v>236</v>
      </c>
      <c r="AB70" t="s">
        <v>237</v>
      </c>
      <c r="AC70" t="s">
        <v>238</v>
      </c>
      <c r="AD70">
        <v>509922</v>
      </c>
      <c r="AE70">
        <v>6687820</v>
      </c>
      <c r="AF70" t="s">
        <v>239</v>
      </c>
      <c r="AK70" t="s">
        <v>321</v>
      </c>
      <c r="BJ70" t="s">
        <v>139</v>
      </c>
      <c r="BL70" t="s">
        <v>317</v>
      </c>
      <c r="BM70" t="s">
        <v>184</v>
      </c>
      <c r="BN70" t="s">
        <v>318</v>
      </c>
      <c r="CD70" t="s">
        <v>178</v>
      </c>
      <c r="CE70" t="s">
        <v>230</v>
      </c>
      <c r="CU70" t="s">
        <v>241</v>
      </c>
    </row>
    <row r="71" spans="1:99" x14ac:dyDescent="0.25">
      <c r="A71">
        <v>13</v>
      </c>
      <c r="B71" t="s">
        <v>100</v>
      </c>
      <c r="C71" s="3">
        <v>3</v>
      </c>
      <c r="D71">
        <v>10401</v>
      </c>
      <c r="E71">
        <v>19</v>
      </c>
      <c r="F71" t="s">
        <v>231</v>
      </c>
      <c r="G71" t="s">
        <v>232</v>
      </c>
      <c r="H71" t="s">
        <v>128</v>
      </c>
      <c r="I71" t="s">
        <v>105</v>
      </c>
      <c r="J71" t="s">
        <v>315</v>
      </c>
      <c r="K71" t="s">
        <v>105</v>
      </c>
      <c r="L71" t="s">
        <v>107</v>
      </c>
      <c r="M71" t="s">
        <v>108</v>
      </c>
      <c r="O71">
        <v>12.8</v>
      </c>
      <c r="AA71" t="s">
        <v>236</v>
      </c>
      <c r="AB71" t="s">
        <v>237</v>
      </c>
      <c r="AC71" t="s">
        <v>238</v>
      </c>
      <c r="AD71">
        <v>509922</v>
      </c>
      <c r="AE71">
        <v>6687820</v>
      </c>
      <c r="AF71" t="s">
        <v>239</v>
      </c>
      <c r="AK71" t="s">
        <v>322</v>
      </c>
      <c r="BJ71" t="s">
        <v>139</v>
      </c>
      <c r="BL71" t="s">
        <v>115</v>
      </c>
      <c r="BM71" t="s">
        <v>122</v>
      </c>
      <c r="BN71" t="s">
        <v>318</v>
      </c>
      <c r="CD71" t="s">
        <v>178</v>
      </c>
      <c r="CE71" t="s">
        <v>230</v>
      </c>
      <c r="CU71" t="s">
        <v>241</v>
      </c>
    </row>
    <row r="72" spans="1:99" x14ac:dyDescent="0.25">
      <c r="A72">
        <v>13</v>
      </c>
      <c r="B72" t="s">
        <v>100</v>
      </c>
      <c r="C72" s="3">
        <v>3</v>
      </c>
      <c r="D72">
        <v>10556</v>
      </c>
      <c r="E72">
        <v>19</v>
      </c>
      <c r="F72" t="s">
        <v>231</v>
      </c>
      <c r="G72" t="s">
        <v>232</v>
      </c>
      <c r="H72" t="s">
        <v>128</v>
      </c>
      <c r="I72" t="s">
        <v>105</v>
      </c>
      <c r="J72" t="s">
        <v>315</v>
      </c>
      <c r="K72" t="s">
        <v>105</v>
      </c>
      <c r="L72" t="s">
        <v>107</v>
      </c>
      <c r="M72" t="s">
        <v>108</v>
      </c>
      <c r="N72" t="s">
        <v>323</v>
      </c>
      <c r="AA72" t="s">
        <v>236</v>
      </c>
      <c r="AB72" t="s">
        <v>237</v>
      </c>
      <c r="AC72" t="s">
        <v>238</v>
      </c>
      <c r="AD72">
        <v>509922</v>
      </c>
      <c r="AE72">
        <v>6687820</v>
      </c>
      <c r="AF72" t="s">
        <v>239</v>
      </c>
      <c r="AK72" t="s">
        <v>324</v>
      </c>
      <c r="BI72" t="s">
        <v>139</v>
      </c>
      <c r="BJ72" t="s">
        <v>139</v>
      </c>
      <c r="BL72" t="s">
        <v>126</v>
      </c>
      <c r="BM72" t="s">
        <v>184</v>
      </c>
      <c r="BN72" t="s">
        <v>318</v>
      </c>
      <c r="CD72" t="s">
        <v>178</v>
      </c>
      <c r="CE72" t="s">
        <v>230</v>
      </c>
      <c r="CU72" t="s">
        <v>241</v>
      </c>
    </row>
    <row r="73" spans="1:99" x14ac:dyDescent="0.25">
      <c r="A73">
        <v>13</v>
      </c>
      <c r="B73" t="s">
        <v>100</v>
      </c>
      <c r="C73" s="3">
        <v>3</v>
      </c>
      <c r="D73">
        <v>10558</v>
      </c>
      <c r="E73">
        <v>19</v>
      </c>
      <c r="F73" t="s">
        <v>231</v>
      </c>
      <c r="G73" t="s">
        <v>232</v>
      </c>
      <c r="H73" t="s">
        <v>128</v>
      </c>
      <c r="I73" t="s">
        <v>105</v>
      </c>
      <c r="J73" t="s">
        <v>315</v>
      </c>
      <c r="K73" t="s">
        <v>105</v>
      </c>
      <c r="L73" t="s">
        <v>107</v>
      </c>
      <c r="M73" t="s">
        <v>108</v>
      </c>
      <c r="N73" t="s">
        <v>325</v>
      </c>
      <c r="AA73" t="s">
        <v>236</v>
      </c>
      <c r="AB73" t="s">
        <v>237</v>
      </c>
      <c r="AC73" t="s">
        <v>238</v>
      </c>
      <c r="AD73">
        <v>509922</v>
      </c>
      <c r="AE73">
        <v>6687820</v>
      </c>
      <c r="AF73" t="s">
        <v>239</v>
      </c>
      <c r="AK73" t="s">
        <v>326</v>
      </c>
      <c r="BI73" t="s">
        <v>139</v>
      </c>
      <c r="BJ73" t="s">
        <v>139</v>
      </c>
      <c r="BL73" t="s">
        <v>126</v>
      </c>
      <c r="BM73" t="s">
        <v>184</v>
      </c>
      <c r="BN73" t="s">
        <v>318</v>
      </c>
      <c r="CD73" t="s">
        <v>178</v>
      </c>
      <c r="CE73" t="s">
        <v>230</v>
      </c>
      <c r="CU73" t="s">
        <v>241</v>
      </c>
    </row>
    <row r="74" spans="1:99" x14ac:dyDescent="0.25">
      <c r="A74">
        <v>13</v>
      </c>
      <c r="B74" t="s">
        <v>100</v>
      </c>
      <c r="C74" s="3">
        <v>3</v>
      </c>
      <c r="D74">
        <v>10666</v>
      </c>
      <c r="E74">
        <v>19</v>
      </c>
      <c r="F74" t="s">
        <v>231</v>
      </c>
      <c r="G74" t="s">
        <v>232</v>
      </c>
      <c r="H74" t="s">
        <v>128</v>
      </c>
      <c r="I74" t="s">
        <v>105</v>
      </c>
      <c r="J74" t="s">
        <v>315</v>
      </c>
      <c r="K74" t="s">
        <v>105</v>
      </c>
      <c r="L74" t="s">
        <v>107</v>
      </c>
      <c r="M74" t="s">
        <v>327</v>
      </c>
      <c r="P74" t="s">
        <v>328</v>
      </c>
      <c r="AA74" t="s">
        <v>236</v>
      </c>
      <c r="AB74" t="s">
        <v>237</v>
      </c>
      <c r="AC74" t="s">
        <v>238</v>
      </c>
      <c r="AD74">
        <v>509922</v>
      </c>
      <c r="AE74">
        <v>6687820</v>
      </c>
      <c r="AF74" t="s">
        <v>239</v>
      </c>
      <c r="BI74" t="s">
        <v>139</v>
      </c>
      <c r="BJ74" t="s">
        <v>139</v>
      </c>
      <c r="BL74" t="s">
        <v>115</v>
      </c>
      <c r="BM74" t="s">
        <v>184</v>
      </c>
      <c r="BN74" t="s">
        <v>318</v>
      </c>
      <c r="CD74" t="s">
        <v>178</v>
      </c>
      <c r="CE74" t="s">
        <v>230</v>
      </c>
      <c r="CU74" t="s">
        <v>241</v>
      </c>
    </row>
    <row r="75" spans="1:99" x14ac:dyDescent="0.25">
      <c r="A75">
        <v>13</v>
      </c>
      <c r="B75" t="s">
        <v>100</v>
      </c>
      <c r="C75" s="3">
        <v>3</v>
      </c>
      <c r="D75">
        <v>10682</v>
      </c>
      <c r="E75">
        <v>19</v>
      </c>
      <c r="F75" t="s">
        <v>231</v>
      </c>
      <c r="G75" t="s">
        <v>232</v>
      </c>
      <c r="H75" t="s">
        <v>128</v>
      </c>
      <c r="I75" t="s">
        <v>105</v>
      </c>
      <c r="J75" t="s">
        <v>315</v>
      </c>
      <c r="K75" t="s">
        <v>105</v>
      </c>
      <c r="L75" t="s">
        <v>107</v>
      </c>
      <c r="M75" t="s">
        <v>108</v>
      </c>
      <c r="N75" t="s">
        <v>329</v>
      </c>
      <c r="P75" t="s">
        <v>330</v>
      </c>
      <c r="AA75" t="s">
        <v>236</v>
      </c>
      <c r="AB75" t="s">
        <v>237</v>
      </c>
      <c r="AC75" t="s">
        <v>238</v>
      </c>
      <c r="AD75">
        <v>509922</v>
      </c>
      <c r="AE75">
        <v>6687820</v>
      </c>
      <c r="AF75" t="s">
        <v>239</v>
      </c>
      <c r="AK75" t="s">
        <v>331</v>
      </c>
      <c r="BI75" t="s">
        <v>139</v>
      </c>
      <c r="BJ75" t="s">
        <v>139</v>
      </c>
      <c r="BL75" t="s">
        <v>332</v>
      </c>
      <c r="BM75" t="s">
        <v>184</v>
      </c>
      <c r="BN75" t="s">
        <v>318</v>
      </c>
      <c r="CD75" t="s">
        <v>178</v>
      </c>
      <c r="CE75" t="s">
        <v>230</v>
      </c>
      <c r="CU75" t="s">
        <v>241</v>
      </c>
    </row>
    <row r="76" spans="1:99" x14ac:dyDescent="0.25">
      <c r="A76">
        <v>13</v>
      </c>
      <c r="B76" t="s">
        <v>100</v>
      </c>
      <c r="C76" s="3">
        <v>3</v>
      </c>
      <c r="D76">
        <v>10684</v>
      </c>
      <c r="E76">
        <v>19</v>
      </c>
      <c r="F76" t="s">
        <v>231</v>
      </c>
      <c r="G76" t="s">
        <v>232</v>
      </c>
      <c r="H76" t="s">
        <v>128</v>
      </c>
      <c r="I76" t="s">
        <v>105</v>
      </c>
      <c r="J76" t="s">
        <v>315</v>
      </c>
      <c r="K76" t="s">
        <v>105</v>
      </c>
      <c r="L76" t="s">
        <v>107</v>
      </c>
      <c r="M76" t="s">
        <v>108</v>
      </c>
      <c r="N76" t="s">
        <v>333</v>
      </c>
      <c r="AA76" t="s">
        <v>236</v>
      </c>
      <c r="AB76" t="s">
        <v>237</v>
      </c>
      <c r="AC76" t="s">
        <v>238</v>
      </c>
      <c r="AD76">
        <v>509922</v>
      </c>
      <c r="AE76">
        <v>6687820</v>
      </c>
      <c r="AF76" t="s">
        <v>239</v>
      </c>
      <c r="AK76" t="s">
        <v>334</v>
      </c>
      <c r="BI76" t="s">
        <v>139</v>
      </c>
      <c r="BJ76" t="s">
        <v>139</v>
      </c>
      <c r="BL76" t="s">
        <v>115</v>
      </c>
      <c r="BM76" t="s">
        <v>184</v>
      </c>
      <c r="BN76" t="s">
        <v>318</v>
      </c>
      <c r="CD76" t="s">
        <v>178</v>
      </c>
      <c r="CE76" t="s">
        <v>230</v>
      </c>
      <c r="CU76" t="s">
        <v>241</v>
      </c>
    </row>
    <row r="77" spans="1:99" x14ac:dyDescent="0.25">
      <c r="A77">
        <v>13</v>
      </c>
      <c r="B77" t="s">
        <v>100</v>
      </c>
      <c r="C77" s="3">
        <v>3</v>
      </c>
      <c r="D77">
        <v>10687</v>
      </c>
      <c r="E77">
        <v>19</v>
      </c>
      <c r="F77" t="s">
        <v>231</v>
      </c>
      <c r="G77" t="s">
        <v>232</v>
      </c>
      <c r="H77" t="s">
        <v>128</v>
      </c>
      <c r="I77" t="s">
        <v>105</v>
      </c>
      <c r="J77" t="s">
        <v>315</v>
      </c>
      <c r="K77" t="s">
        <v>105</v>
      </c>
      <c r="L77" t="s">
        <v>107</v>
      </c>
      <c r="M77" t="s">
        <v>108</v>
      </c>
      <c r="N77" t="s">
        <v>335</v>
      </c>
      <c r="AA77" t="s">
        <v>236</v>
      </c>
      <c r="AB77" t="s">
        <v>237</v>
      </c>
      <c r="AC77" t="s">
        <v>238</v>
      </c>
      <c r="AD77">
        <v>509922</v>
      </c>
      <c r="AE77">
        <v>6687820</v>
      </c>
      <c r="AF77" t="s">
        <v>239</v>
      </c>
      <c r="AK77" t="s">
        <v>336</v>
      </c>
      <c r="BJ77" t="s">
        <v>114</v>
      </c>
      <c r="BL77" t="s">
        <v>115</v>
      </c>
      <c r="BM77" t="s">
        <v>184</v>
      </c>
      <c r="BN77" t="s">
        <v>318</v>
      </c>
      <c r="CD77" t="s">
        <v>178</v>
      </c>
      <c r="CE77" t="s">
        <v>230</v>
      </c>
      <c r="CU77" t="s">
        <v>241</v>
      </c>
    </row>
    <row r="78" spans="1:99" x14ac:dyDescent="0.25">
      <c r="A78">
        <v>13</v>
      </c>
      <c r="B78" t="s">
        <v>100</v>
      </c>
      <c r="C78" s="3">
        <v>3</v>
      </c>
      <c r="D78">
        <v>10689</v>
      </c>
      <c r="E78">
        <v>19</v>
      </c>
      <c r="F78" t="s">
        <v>231</v>
      </c>
      <c r="G78" t="s">
        <v>232</v>
      </c>
      <c r="H78" t="s">
        <v>128</v>
      </c>
      <c r="I78" t="s">
        <v>105</v>
      </c>
      <c r="J78" t="s">
        <v>315</v>
      </c>
      <c r="K78" t="s">
        <v>105</v>
      </c>
      <c r="L78" t="s">
        <v>107</v>
      </c>
      <c r="M78" t="s">
        <v>108</v>
      </c>
      <c r="N78" t="s">
        <v>337</v>
      </c>
      <c r="AA78" t="s">
        <v>236</v>
      </c>
      <c r="AB78" t="s">
        <v>237</v>
      </c>
      <c r="AC78" t="s">
        <v>238</v>
      </c>
      <c r="AD78">
        <v>509922</v>
      </c>
      <c r="AE78">
        <v>6687820</v>
      </c>
      <c r="AF78" t="s">
        <v>239</v>
      </c>
      <c r="AK78" t="s">
        <v>338</v>
      </c>
      <c r="BJ78" t="s">
        <v>114</v>
      </c>
      <c r="BL78" t="s">
        <v>115</v>
      </c>
      <c r="BM78" t="s">
        <v>184</v>
      </c>
      <c r="BN78" t="s">
        <v>318</v>
      </c>
      <c r="CD78" t="s">
        <v>178</v>
      </c>
      <c r="CE78" t="s">
        <v>230</v>
      </c>
      <c r="CU78" t="s">
        <v>241</v>
      </c>
    </row>
    <row r="79" spans="1:99" x14ac:dyDescent="0.25">
      <c r="A79">
        <v>13</v>
      </c>
      <c r="B79" t="s">
        <v>100</v>
      </c>
      <c r="C79" s="3">
        <v>3</v>
      </c>
      <c r="D79">
        <v>10690</v>
      </c>
      <c r="E79">
        <v>19</v>
      </c>
      <c r="F79" t="s">
        <v>231</v>
      </c>
      <c r="G79" t="s">
        <v>232</v>
      </c>
      <c r="H79" t="s">
        <v>128</v>
      </c>
      <c r="I79" t="s">
        <v>105</v>
      </c>
      <c r="J79" t="s">
        <v>315</v>
      </c>
      <c r="K79" t="s">
        <v>105</v>
      </c>
      <c r="L79" t="s">
        <v>107</v>
      </c>
      <c r="M79" t="s">
        <v>108</v>
      </c>
      <c r="N79" t="s">
        <v>339</v>
      </c>
      <c r="AA79" t="s">
        <v>236</v>
      </c>
      <c r="AB79" t="s">
        <v>237</v>
      </c>
      <c r="AC79" t="s">
        <v>238</v>
      </c>
      <c r="AD79">
        <v>509922</v>
      </c>
      <c r="AE79">
        <v>6687820</v>
      </c>
      <c r="AF79" t="s">
        <v>239</v>
      </c>
      <c r="AK79" t="s">
        <v>340</v>
      </c>
      <c r="BJ79" t="s">
        <v>114</v>
      </c>
      <c r="BL79" t="s">
        <v>115</v>
      </c>
      <c r="BM79" t="s">
        <v>184</v>
      </c>
      <c r="BN79" t="s">
        <v>318</v>
      </c>
      <c r="CD79" t="s">
        <v>178</v>
      </c>
      <c r="CE79" t="s">
        <v>230</v>
      </c>
      <c r="CU79" t="s">
        <v>241</v>
      </c>
    </row>
    <row r="80" spans="1:99" x14ac:dyDescent="0.25">
      <c r="A80">
        <v>13</v>
      </c>
      <c r="B80" t="s">
        <v>100</v>
      </c>
      <c r="C80" s="3">
        <v>3</v>
      </c>
      <c r="D80">
        <v>10693</v>
      </c>
      <c r="E80">
        <v>19</v>
      </c>
      <c r="F80" t="s">
        <v>231</v>
      </c>
      <c r="G80" t="s">
        <v>232</v>
      </c>
      <c r="H80" t="s">
        <v>128</v>
      </c>
      <c r="I80" t="s">
        <v>105</v>
      </c>
      <c r="J80" t="s">
        <v>315</v>
      </c>
      <c r="K80" t="s">
        <v>105</v>
      </c>
      <c r="L80" t="s">
        <v>107</v>
      </c>
      <c r="M80" t="s">
        <v>108</v>
      </c>
      <c r="N80" t="s">
        <v>341</v>
      </c>
      <c r="AA80" t="s">
        <v>236</v>
      </c>
      <c r="AB80" t="s">
        <v>237</v>
      </c>
      <c r="AC80" t="s">
        <v>238</v>
      </c>
      <c r="AD80">
        <v>509922</v>
      </c>
      <c r="AE80">
        <v>6687820</v>
      </c>
      <c r="AF80" t="s">
        <v>239</v>
      </c>
      <c r="AK80" t="s">
        <v>342</v>
      </c>
      <c r="BJ80" t="s">
        <v>114</v>
      </c>
      <c r="BL80" t="s">
        <v>115</v>
      </c>
      <c r="BM80" t="s">
        <v>184</v>
      </c>
      <c r="BN80" t="s">
        <v>318</v>
      </c>
      <c r="CD80" t="s">
        <v>178</v>
      </c>
      <c r="CE80" t="s">
        <v>230</v>
      </c>
      <c r="CU80" t="s">
        <v>241</v>
      </c>
    </row>
    <row r="81" spans="1:99" x14ac:dyDescent="0.25">
      <c r="A81">
        <v>13</v>
      </c>
      <c r="B81" t="s">
        <v>100</v>
      </c>
      <c r="C81" s="3">
        <v>3</v>
      </c>
      <c r="D81">
        <v>10702</v>
      </c>
      <c r="E81">
        <v>19</v>
      </c>
      <c r="F81" t="s">
        <v>231</v>
      </c>
      <c r="G81" t="s">
        <v>232</v>
      </c>
      <c r="H81" t="s">
        <v>128</v>
      </c>
      <c r="I81" t="s">
        <v>105</v>
      </c>
      <c r="J81" t="s">
        <v>315</v>
      </c>
      <c r="K81" t="s">
        <v>105</v>
      </c>
      <c r="L81" t="s">
        <v>107</v>
      </c>
      <c r="M81" t="s">
        <v>108</v>
      </c>
      <c r="N81" t="s">
        <v>343</v>
      </c>
      <c r="P81" t="s">
        <v>344</v>
      </c>
      <c r="AA81" t="s">
        <v>236</v>
      </c>
      <c r="AB81" t="s">
        <v>237</v>
      </c>
      <c r="AC81" t="s">
        <v>238</v>
      </c>
      <c r="AD81">
        <v>509922</v>
      </c>
      <c r="AE81">
        <v>6687820</v>
      </c>
      <c r="AF81" t="s">
        <v>239</v>
      </c>
      <c r="AK81" t="s">
        <v>345</v>
      </c>
      <c r="BJ81" t="s">
        <v>139</v>
      </c>
      <c r="BL81" t="s">
        <v>115</v>
      </c>
      <c r="BM81" t="s">
        <v>184</v>
      </c>
      <c r="BN81" t="s">
        <v>318</v>
      </c>
      <c r="CD81" t="s">
        <v>178</v>
      </c>
      <c r="CE81" t="s">
        <v>230</v>
      </c>
      <c r="CU81" t="s">
        <v>241</v>
      </c>
    </row>
    <row r="82" spans="1:99" x14ac:dyDescent="0.25">
      <c r="A82">
        <v>13</v>
      </c>
      <c r="B82" t="s">
        <v>100</v>
      </c>
      <c r="C82" s="3">
        <v>3</v>
      </c>
      <c r="D82">
        <v>10703</v>
      </c>
      <c r="E82">
        <v>19</v>
      </c>
      <c r="F82" t="s">
        <v>231</v>
      </c>
      <c r="G82" t="s">
        <v>232</v>
      </c>
      <c r="H82" t="s">
        <v>128</v>
      </c>
      <c r="I82" t="s">
        <v>105</v>
      </c>
      <c r="J82" t="s">
        <v>315</v>
      </c>
      <c r="K82" t="s">
        <v>105</v>
      </c>
      <c r="L82" t="s">
        <v>107</v>
      </c>
      <c r="M82" t="s">
        <v>108</v>
      </c>
      <c r="AA82" t="s">
        <v>236</v>
      </c>
      <c r="AB82" t="s">
        <v>237</v>
      </c>
      <c r="AC82" t="s">
        <v>238</v>
      </c>
      <c r="AD82">
        <v>509922</v>
      </c>
      <c r="AE82">
        <v>6687820</v>
      </c>
      <c r="AF82" t="s">
        <v>239</v>
      </c>
      <c r="AK82" t="s">
        <v>346</v>
      </c>
      <c r="BJ82" t="s">
        <v>139</v>
      </c>
      <c r="BL82" t="s">
        <v>115</v>
      </c>
      <c r="BM82" t="s">
        <v>184</v>
      </c>
      <c r="BN82" t="s">
        <v>318</v>
      </c>
      <c r="CD82" t="s">
        <v>178</v>
      </c>
      <c r="CE82" t="s">
        <v>230</v>
      </c>
      <c r="CU82" t="s">
        <v>241</v>
      </c>
    </row>
    <row r="83" spans="1:99" x14ac:dyDescent="0.25">
      <c r="A83">
        <v>13</v>
      </c>
      <c r="B83" t="s">
        <v>100</v>
      </c>
      <c r="C83" s="3">
        <v>3</v>
      </c>
      <c r="D83">
        <v>10758</v>
      </c>
      <c r="E83">
        <v>19</v>
      </c>
      <c r="F83" t="s">
        <v>231</v>
      </c>
      <c r="G83" t="s">
        <v>232</v>
      </c>
      <c r="H83" t="s">
        <v>128</v>
      </c>
      <c r="I83" t="s">
        <v>105</v>
      </c>
      <c r="J83" t="s">
        <v>315</v>
      </c>
      <c r="K83" t="s">
        <v>105</v>
      </c>
      <c r="L83" t="s">
        <v>107</v>
      </c>
      <c r="M83" t="s">
        <v>108</v>
      </c>
      <c r="N83" t="s">
        <v>347</v>
      </c>
      <c r="AA83" t="s">
        <v>236</v>
      </c>
      <c r="AB83" t="s">
        <v>237</v>
      </c>
      <c r="AC83" t="s">
        <v>238</v>
      </c>
      <c r="AD83">
        <v>509922</v>
      </c>
      <c r="AE83">
        <v>6687820</v>
      </c>
      <c r="AF83" t="s">
        <v>239</v>
      </c>
      <c r="AK83" t="s">
        <v>348</v>
      </c>
      <c r="BJ83" t="s">
        <v>114</v>
      </c>
      <c r="BL83" t="s">
        <v>126</v>
      </c>
      <c r="BM83" t="s">
        <v>184</v>
      </c>
      <c r="BN83" t="s">
        <v>318</v>
      </c>
      <c r="CD83" t="s">
        <v>178</v>
      </c>
      <c r="CE83" t="s">
        <v>230</v>
      </c>
      <c r="CU83" t="s">
        <v>241</v>
      </c>
    </row>
    <row r="84" spans="1:99" x14ac:dyDescent="0.25">
      <c r="A84">
        <v>13</v>
      </c>
      <c r="B84" t="s">
        <v>100</v>
      </c>
      <c r="C84" s="3">
        <v>3</v>
      </c>
      <c r="D84">
        <v>16979</v>
      </c>
      <c r="E84">
        <v>19</v>
      </c>
      <c r="F84" t="s">
        <v>231</v>
      </c>
      <c r="G84" t="s">
        <v>232</v>
      </c>
      <c r="H84" t="s">
        <v>128</v>
      </c>
      <c r="I84" t="s">
        <v>105</v>
      </c>
      <c r="J84" t="s">
        <v>315</v>
      </c>
      <c r="K84" t="s">
        <v>105</v>
      </c>
      <c r="L84" t="s">
        <v>107</v>
      </c>
      <c r="M84" t="s">
        <v>349</v>
      </c>
      <c r="O84">
        <v>0.8</v>
      </c>
      <c r="P84" t="s">
        <v>350</v>
      </c>
      <c r="AA84" t="s">
        <v>236</v>
      </c>
      <c r="AB84" t="s">
        <v>237</v>
      </c>
      <c r="AC84" t="s">
        <v>238</v>
      </c>
      <c r="AD84">
        <v>509922</v>
      </c>
      <c r="AE84">
        <v>6687820</v>
      </c>
      <c r="AF84" t="s">
        <v>239</v>
      </c>
      <c r="BJ84" t="s">
        <v>114</v>
      </c>
      <c r="BL84" t="s">
        <v>126</v>
      </c>
      <c r="BM84" t="s">
        <v>184</v>
      </c>
      <c r="BN84" t="s">
        <v>318</v>
      </c>
      <c r="CD84" t="s">
        <v>178</v>
      </c>
      <c r="CE84" t="s">
        <v>230</v>
      </c>
      <c r="CU84" t="s">
        <v>241</v>
      </c>
    </row>
    <row r="85" spans="1:99" x14ac:dyDescent="0.25">
      <c r="A85">
        <v>13</v>
      </c>
      <c r="B85" t="s">
        <v>100</v>
      </c>
      <c r="C85" s="3">
        <v>3</v>
      </c>
      <c r="D85">
        <v>16980</v>
      </c>
      <c r="E85">
        <v>19</v>
      </c>
      <c r="F85" t="s">
        <v>231</v>
      </c>
      <c r="G85" t="s">
        <v>232</v>
      </c>
      <c r="H85" t="s">
        <v>128</v>
      </c>
      <c r="I85" t="s">
        <v>105</v>
      </c>
      <c r="J85" t="s">
        <v>315</v>
      </c>
      <c r="K85" t="s">
        <v>105</v>
      </c>
      <c r="L85" t="s">
        <v>107</v>
      </c>
      <c r="M85" t="s">
        <v>351</v>
      </c>
      <c r="O85">
        <v>8.5</v>
      </c>
      <c r="P85" t="s">
        <v>352</v>
      </c>
      <c r="X85" t="s">
        <v>142</v>
      </c>
      <c r="AA85" t="s">
        <v>236</v>
      </c>
      <c r="AB85" t="s">
        <v>237</v>
      </c>
      <c r="AC85" t="s">
        <v>238</v>
      </c>
      <c r="AD85">
        <v>509922</v>
      </c>
      <c r="AE85">
        <v>6687820</v>
      </c>
      <c r="AF85" t="s">
        <v>239</v>
      </c>
      <c r="BJ85" t="s">
        <v>114</v>
      </c>
      <c r="BL85" t="s">
        <v>126</v>
      </c>
      <c r="BM85" t="s">
        <v>184</v>
      </c>
      <c r="BN85" t="s">
        <v>318</v>
      </c>
      <c r="CD85" t="s">
        <v>178</v>
      </c>
      <c r="CE85" t="s">
        <v>230</v>
      </c>
      <c r="CU85" t="s">
        <v>241</v>
      </c>
    </row>
    <row r="86" spans="1:99" x14ac:dyDescent="0.25">
      <c r="A86">
        <v>13</v>
      </c>
      <c r="B86" t="s">
        <v>100</v>
      </c>
      <c r="C86" s="3">
        <v>3</v>
      </c>
      <c r="D86">
        <v>16981</v>
      </c>
      <c r="E86">
        <v>19</v>
      </c>
      <c r="F86" t="s">
        <v>231</v>
      </c>
      <c r="G86" t="s">
        <v>232</v>
      </c>
      <c r="H86" t="s">
        <v>128</v>
      </c>
      <c r="I86" t="s">
        <v>105</v>
      </c>
      <c r="J86" t="s">
        <v>315</v>
      </c>
      <c r="K86" t="s">
        <v>105</v>
      </c>
      <c r="L86" t="s">
        <v>107</v>
      </c>
      <c r="M86" t="s">
        <v>353</v>
      </c>
      <c r="O86">
        <v>2.1</v>
      </c>
      <c r="P86" t="s">
        <v>354</v>
      </c>
      <c r="AA86" t="s">
        <v>236</v>
      </c>
      <c r="AB86" t="s">
        <v>237</v>
      </c>
      <c r="AC86" t="s">
        <v>238</v>
      </c>
      <c r="AD86">
        <v>509922</v>
      </c>
      <c r="AE86">
        <v>6687820</v>
      </c>
      <c r="AF86" t="s">
        <v>239</v>
      </c>
      <c r="BJ86" t="s">
        <v>114</v>
      </c>
      <c r="BL86" t="s">
        <v>126</v>
      </c>
      <c r="BM86" t="s">
        <v>184</v>
      </c>
      <c r="BN86" t="s">
        <v>318</v>
      </c>
      <c r="CD86" t="s">
        <v>178</v>
      </c>
      <c r="CE86" t="s">
        <v>230</v>
      </c>
      <c r="CU86" t="s">
        <v>241</v>
      </c>
    </row>
    <row r="87" spans="1:99" x14ac:dyDescent="0.25">
      <c r="A87">
        <v>13</v>
      </c>
      <c r="B87" t="s">
        <v>100</v>
      </c>
      <c r="C87" s="3">
        <v>3</v>
      </c>
      <c r="D87">
        <v>17017</v>
      </c>
      <c r="E87">
        <v>19</v>
      </c>
      <c r="F87" t="s">
        <v>231</v>
      </c>
      <c r="G87" t="s">
        <v>232</v>
      </c>
      <c r="H87" t="s">
        <v>128</v>
      </c>
      <c r="I87" t="s">
        <v>105</v>
      </c>
      <c r="J87" t="s">
        <v>315</v>
      </c>
      <c r="K87" t="s">
        <v>105</v>
      </c>
      <c r="L87" t="s">
        <v>107</v>
      </c>
      <c r="M87" t="s">
        <v>355</v>
      </c>
      <c r="AA87" t="s">
        <v>236</v>
      </c>
      <c r="AB87" t="s">
        <v>237</v>
      </c>
      <c r="AC87" t="s">
        <v>238</v>
      </c>
      <c r="AD87">
        <v>509922</v>
      </c>
      <c r="AE87">
        <v>6687820</v>
      </c>
      <c r="AF87" t="s">
        <v>239</v>
      </c>
      <c r="BJ87" t="s">
        <v>139</v>
      </c>
      <c r="BL87" t="s">
        <v>126</v>
      </c>
      <c r="BM87" t="s">
        <v>184</v>
      </c>
      <c r="BN87" t="s">
        <v>318</v>
      </c>
      <c r="CD87" t="s">
        <v>178</v>
      </c>
      <c r="CE87" t="s">
        <v>230</v>
      </c>
      <c r="CU87" t="s">
        <v>241</v>
      </c>
    </row>
    <row r="88" spans="1:99" x14ac:dyDescent="0.25">
      <c r="A88">
        <v>13</v>
      </c>
      <c r="B88" t="s">
        <v>100</v>
      </c>
      <c r="C88" s="3">
        <v>3</v>
      </c>
      <c r="D88">
        <v>17024</v>
      </c>
      <c r="E88">
        <v>19</v>
      </c>
      <c r="F88" t="s">
        <v>231</v>
      </c>
      <c r="G88" t="s">
        <v>232</v>
      </c>
      <c r="H88" t="s">
        <v>128</v>
      </c>
      <c r="I88" t="s">
        <v>105</v>
      </c>
      <c r="J88" t="s">
        <v>315</v>
      </c>
      <c r="K88" t="s">
        <v>105</v>
      </c>
      <c r="L88" t="s">
        <v>107</v>
      </c>
      <c r="M88" t="s">
        <v>356</v>
      </c>
      <c r="P88" t="s">
        <v>357</v>
      </c>
      <c r="AA88" t="s">
        <v>236</v>
      </c>
      <c r="AB88" t="s">
        <v>237</v>
      </c>
      <c r="AC88" t="s">
        <v>238</v>
      </c>
      <c r="AD88">
        <v>509922</v>
      </c>
      <c r="AE88">
        <v>6687820</v>
      </c>
      <c r="AF88" t="s">
        <v>239</v>
      </c>
      <c r="BJ88" t="s">
        <v>139</v>
      </c>
      <c r="BL88" t="s">
        <v>126</v>
      </c>
      <c r="BM88" t="s">
        <v>184</v>
      </c>
      <c r="BN88" t="s">
        <v>318</v>
      </c>
      <c r="CD88" t="s">
        <v>178</v>
      </c>
      <c r="CE88" t="s">
        <v>230</v>
      </c>
      <c r="CU88" t="s">
        <v>241</v>
      </c>
    </row>
    <row r="89" spans="1:99" x14ac:dyDescent="0.25">
      <c r="A89">
        <v>13</v>
      </c>
      <c r="B89" t="s">
        <v>100</v>
      </c>
      <c r="C89" s="3">
        <v>3</v>
      </c>
      <c r="D89">
        <v>17025</v>
      </c>
      <c r="E89">
        <v>19</v>
      </c>
      <c r="F89" t="s">
        <v>231</v>
      </c>
      <c r="G89" t="s">
        <v>232</v>
      </c>
      <c r="H89" t="s">
        <v>128</v>
      </c>
      <c r="I89" t="s">
        <v>105</v>
      </c>
      <c r="J89" t="s">
        <v>315</v>
      </c>
      <c r="K89" t="s">
        <v>105</v>
      </c>
      <c r="L89" t="s">
        <v>107</v>
      </c>
      <c r="M89" t="s">
        <v>358</v>
      </c>
      <c r="P89" t="s">
        <v>359</v>
      </c>
      <c r="AA89" t="s">
        <v>236</v>
      </c>
      <c r="AB89" t="s">
        <v>237</v>
      </c>
      <c r="AC89" t="s">
        <v>238</v>
      </c>
      <c r="AD89">
        <v>509922</v>
      </c>
      <c r="AE89">
        <v>6687820</v>
      </c>
      <c r="AF89" t="s">
        <v>239</v>
      </c>
      <c r="BJ89" t="s">
        <v>139</v>
      </c>
      <c r="BL89" t="s">
        <v>126</v>
      </c>
      <c r="BM89" t="s">
        <v>184</v>
      </c>
      <c r="BN89" t="s">
        <v>318</v>
      </c>
      <c r="CD89" t="s">
        <v>178</v>
      </c>
      <c r="CE89" t="s">
        <v>230</v>
      </c>
      <c r="CU89" t="s">
        <v>241</v>
      </c>
    </row>
    <row r="90" spans="1:99" x14ac:dyDescent="0.25">
      <c r="A90">
        <v>13</v>
      </c>
      <c r="B90" t="s">
        <v>100</v>
      </c>
      <c r="C90" s="3">
        <v>3</v>
      </c>
      <c r="D90">
        <v>17028</v>
      </c>
      <c r="E90">
        <v>19</v>
      </c>
      <c r="F90" t="s">
        <v>231</v>
      </c>
      <c r="G90" t="s">
        <v>232</v>
      </c>
      <c r="H90" t="s">
        <v>128</v>
      </c>
      <c r="I90" t="s">
        <v>105</v>
      </c>
      <c r="J90" t="s">
        <v>315</v>
      </c>
      <c r="K90" t="s">
        <v>105</v>
      </c>
      <c r="L90" t="s">
        <v>107</v>
      </c>
      <c r="M90" t="s">
        <v>360</v>
      </c>
      <c r="AA90" t="s">
        <v>236</v>
      </c>
      <c r="AB90" t="s">
        <v>237</v>
      </c>
      <c r="AC90" t="s">
        <v>238</v>
      </c>
      <c r="AD90">
        <v>509922</v>
      </c>
      <c r="AE90">
        <v>6687820</v>
      </c>
      <c r="AF90" t="s">
        <v>239</v>
      </c>
      <c r="BJ90" t="s">
        <v>114</v>
      </c>
      <c r="BL90" t="s">
        <v>126</v>
      </c>
      <c r="BM90" t="s">
        <v>184</v>
      </c>
      <c r="BN90" t="s">
        <v>318</v>
      </c>
      <c r="CD90" t="s">
        <v>178</v>
      </c>
      <c r="CE90" t="s">
        <v>230</v>
      </c>
      <c r="CU90" t="s">
        <v>241</v>
      </c>
    </row>
    <row r="91" spans="1:99" x14ac:dyDescent="0.25">
      <c r="A91">
        <v>13</v>
      </c>
      <c r="B91" t="s">
        <v>100</v>
      </c>
      <c r="C91" s="3">
        <v>3</v>
      </c>
      <c r="D91">
        <v>17029</v>
      </c>
      <c r="E91">
        <v>19</v>
      </c>
      <c r="F91" t="s">
        <v>231</v>
      </c>
      <c r="G91" t="s">
        <v>232</v>
      </c>
      <c r="H91" t="s">
        <v>128</v>
      </c>
      <c r="I91" t="s">
        <v>105</v>
      </c>
      <c r="J91" t="s">
        <v>315</v>
      </c>
      <c r="K91" t="s">
        <v>105</v>
      </c>
      <c r="L91" t="s">
        <v>107</v>
      </c>
      <c r="M91" t="s">
        <v>361</v>
      </c>
      <c r="AA91" t="s">
        <v>236</v>
      </c>
      <c r="AB91" t="s">
        <v>237</v>
      </c>
      <c r="AC91" t="s">
        <v>238</v>
      </c>
      <c r="AD91">
        <v>509922</v>
      </c>
      <c r="AE91">
        <v>6687820</v>
      </c>
      <c r="AF91" t="s">
        <v>239</v>
      </c>
      <c r="BJ91" t="s">
        <v>139</v>
      </c>
      <c r="BL91" t="s">
        <v>126</v>
      </c>
      <c r="BM91" t="s">
        <v>184</v>
      </c>
      <c r="BN91" t="s">
        <v>318</v>
      </c>
      <c r="CD91" t="s">
        <v>178</v>
      </c>
      <c r="CE91" t="s">
        <v>230</v>
      </c>
      <c r="CU91" t="s">
        <v>241</v>
      </c>
    </row>
    <row r="92" spans="1:99" x14ac:dyDescent="0.25">
      <c r="A92">
        <v>13</v>
      </c>
      <c r="B92" t="s">
        <v>100</v>
      </c>
      <c r="C92" s="3">
        <v>3</v>
      </c>
      <c r="D92">
        <v>17030</v>
      </c>
      <c r="E92">
        <v>19</v>
      </c>
      <c r="F92" t="s">
        <v>231</v>
      </c>
      <c r="G92" t="s">
        <v>232</v>
      </c>
      <c r="H92" t="s">
        <v>128</v>
      </c>
      <c r="I92" t="s">
        <v>105</v>
      </c>
      <c r="J92" t="s">
        <v>315</v>
      </c>
      <c r="K92" t="s">
        <v>105</v>
      </c>
      <c r="L92" t="s">
        <v>107</v>
      </c>
      <c r="M92" t="s">
        <v>362</v>
      </c>
      <c r="P92" t="s">
        <v>363</v>
      </c>
      <c r="AA92" t="s">
        <v>236</v>
      </c>
      <c r="AB92" t="s">
        <v>237</v>
      </c>
      <c r="AC92" t="s">
        <v>238</v>
      </c>
      <c r="AD92">
        <v>509922</v>
      </c>
      <c r="AE92">
        <v>6687820</v>
      </c>
      <c r="AF92" t="s">
        <v>239</v>
      </c>
      <c r="BJ92" t="s">
        <v>139</v>
      </c>
      <c r="BL92" t="s">
        <v>115</v>
      </c>
      <c r="BM92" t="s">
        <v>184</v>
      </c>
      <c r="BN92" t="s">
        <v>318</v>
      </c>
      <c r="CD92" t="s">
        <v>178</v>
      </c>
      <c r="CE92" t="s">
        <v>230</v>
      </c>
      <c r="CU92" t="s">
        <v>241</v>
      </c>
    </row>
    <row r="93" spans="1:99" x14ac:dyDescent="0.25">
      <c r="A93">
        <v>13</v>
      </c>
      <c r="B93" t="s">
        <v>100</v>
      </c>
      <c r="C93" s="3">
        <v>3</v>
      </c>
      <c r="D93">
        <v>17031</v>
      </c>
      <c r="E93">
        <v>19</v>
      </c>
      <c r="F93" t="s">
        <v>231</v>
      </c>
      <c r="G93" t="s">
        <v>232</v>
      </c>
      <c r="H93" t="s">
        <v>128</v>
      </c>
      <c r="I93" t="s">
        <v>105</v>
      </c>
      <c r="J93" t="s">
        <v>315</v>
      </c>
      <c r="K93" t="s">
        <v>105</v>
      </c>
      <c r="L93" t="s">
        <v>107</v>
      </c>
      <c r="M93" t="s">
        <v>364</v>
      </c>
      <c r="P93" t="s">
        <v>365</v>
      </c>
      <c r="AA93" t="s">
        <v>236</v>
      </c>
      <c r="AB93" t="s">
        <v>237</v>
      </c>
      <c r="AC93" t="s">
        <v>238</v>
      </c>
      <c r="AD93">
        <v>509922</v>
      </c>
      <c r="AE93">
        <v>6687820</v>
      </c>
      <c r="AF93" t="s">
        <v>239</v>
      </c>
      <c r="BJ93" t="s">
        <v>139</v>
      </c>
      <c r="BL93" t="s">
        <v>126</v>
      </c>
      <c r="BM93" t="s">
        <v>184</v>
      </c>
      <c r="BN93" t="s">
        <v>318</v>
      </c>
      <c r="CD93" t="s">
        <v>178</v>
      </c>
      <c r="CE93" t="s">
        <v>230</v>
      </c>
      <c r="CU93" t="s">
        <v>241</v>
      </c>
    </row>
    <row r="94" spans="1:99" x14ac:dyDescent="0.25">
      <c r="A94">
        <v>13</v>
      </c>
      <c r="B94" t="s">
        <v>100</v>
      </c>
      <c r="C94" s="3">
        <v>3</v>
      </c>
      <c r="D94">
        <v>17034</v>
      </c>
      <c r="E94">
        <v>19</v>
      </c>
      <c r="F94" t="s">
        <v>231</v>
      </c>
      <c r="G94" t="s">
        <v>232</v>
      </c>
      <c r="H94" t="s">
        <v>104</v>
      </c>
      <c r="I94" t="s">
        <v>105</v>
      </c>
      <c r="J94" t="s">
        <v>315</v>
      </c>
      <c r="K94" t="s">
        <v>105</v>
      </c>
      <c r="L94" t="s">
        <v>107</v>
      </c>
      <c r="M94" t="s">
        <v>366</v>
      </c>
      <c r="P94" t="s">
        <v>367</v>
      </c>
      <c r="AA94" t="s">
        <v>236</v>
      </c>
      <c r="AB94" t="s">
        <v>237</v>
      </c>
      <c r="AC94" t="s">
        <v>238</v>
      </c>
      <c r="AD94">
        <v>509922</v>
      </c>
      <c r="AE94">
        <v>6687820</v>
      </c>
      <c r="AF94" t="s">
        <v>239</v>
      </c>
      <c r="BJ94" t="s">
        <v>114</v>
      </c>
      <c r="BL94" t="s">
        <v>332</v>
      </c>
      <c r="BM94" t="s">
        <v>184</v>
      </c>
      <c r="BN94" t="s">
        <v>318</v>
      </c>
      <c r="CD94" t="s">
        <v>178</v>
      </c>
      <c r="CE94" t="s">
        <v>230</v>
      </c>
      <c r="CU94" t="s">
        <v>241</v>
      </c>
    </row>
    <row r="95" spans="1:99" x14ac:dyDescent="0.25">
      <c r="A95">
        <v>13</v>
      </c>
      <c r="B95" t="s">
        <v>100</v>
      </c>
      <c r="C95" s="3">
        <v>3</v>
      </c>
      <c r="D95">
        <v>17035</v>
      </c>
      <c r="E95">
        <v>19</v>
      </c>
      <c r="F95" t="s">
        <v>231</v>
      </c>
      <c r="G95" t="s">
        <v>232</v>
      </c>
      <c r="H95" t="s">
        <v>128</v>
      </c>
      <c r="I95" t="s">
        <v>105</v>
      </c>
      <c r="J95" t="s">
        <v>315</v>
      </c>
      <c r="K95" t="s">
        <v>105</v>
      </c>
      <c r="L95" t="s">
        <v>107</v>
      </c>
      <c r="M95" t="s">
        <v>368</v>
      </c>
      <c r="N95" t="s">
        <v>369</v>
      </c>
      <c r="P95" t="s">
        <v>370</v>
      </c>
      <c r="AA95" t="s">
        <v>236</v>
      </c>
      <c r="AB95" t="s">
        <v>237</v>
      </c>
      <c r="AC95" t="s">
        <v>238</v>
      </c>
      <c r="AD95">
        <v>509922</v>
      </c>
      <c r="AE95">
        <v>6687820</v>
      </c>
      <c r="AF95" t="s">
        <v>239</v>
      </c>
      <c r="BJ95" t="s">
        <v>139</v>
      </c>
      <c r="BL95" t="s">
        <v>332</v>
      </c>
      <c r="BM95" t="s">
        <v>184</v>
      </c>
      <c r="BN95" t="s">
        <v>318</v>
      </c>
      <c r="CD95" t="s">
        <v>178</v>
      </c>
      <c r="CE95" t="s">
        <v>230</v>
      </c>
      <c r="CU95" t="s">
        <v>241</v>
      </c>
    </row>
    <row r="96" spans="1:99" x14ac:dyDescent="0.25">
      <c r="A96">
        <v>13</v>
      </c>
      <c r="B96" t="s">
        <v>100</v>
      </c>
      <c r="C96" s="3">
        <v>3</v>
      </c>
      <c r="D96">
        <v>17037</v>
      </c>
      <c r="E96">
        <v>19</v>
      </c>
      <c r="F96" t="s">
        <v>231</v>
      </c>
      <c r="G96" t="s">
        <v>232</v>
      </c>
      <c r="H96" t="s">
        <v>128</v>
      </c>
      <c r="I96" t="s">
        <v>105</v>
      </c>
      <c r="J96" t="s">
        <v>315</v>
      </c>
      <c r="K96" t="s">
        <v>105</v>
      </c>
      <c r="L96" t="s">
        <v>107</v>
      </c>
      <c r="M96" t="s">
        <v>371</v>
      </c>
      <c r="N96" t="s">
        <v>372</v>
      </c>
      <c r="P96" t="s">
        <v>373</v>
      </c>
      <c r="AA96" t="s">
        <v>236</v>
      </c>
      <c r="AB96" t="s">
        <v>237</v>
      </c>
      <c r="AC96" t="s">
        <v>238</v>
      </c>
      <c r="AD96">
        <v>509922</v>
      </c>
      <c r="AE96">
        <v>6687820</v>
      </c>
      <c r="AF96" t="s">
        <v>239</v>
      </c>
      <c r="BJ96" t="s">
        <v>139</v>
      </c>
      <c r="BL96" t="s">
        <v>115</v>
      </c>
      <c r="BM96" t="s">
        <v>184</v>
      </c>
      <c r="BN96" t="s">
        <v>318</v>
      </c>
      <c r="CD96" t="s">
        <v>178</v>
      </c>
      <c r="CE96" t="s">
        <v>230</v>
      </c>
      <c r="CU96" t="s">
        <v>241</v>
      </c>
    </row>
    <row r="97" spans="1:99" x14ac:dyDescent="0.25">
      <c r="A97">
        <v>13</v>
      </c>
      <c r="B97" t="s">
        <v>100</v>
      </c>
      <c r="C97" s="3">
        <v>3</v>
      </c>
      <c r="D97">
        <v>17038</v>
      </c>
      <c r="E97">
        <v>19</v>
      </c>
      <c r="F97" t="s">
        <v>231</v>
      </c>
      <c r="G97" t="s">
        <v>232</v>
      </c>
      <c r="H97" t="s">
        <v>128</v>
      </c>
      <c r="I97" t="s">
        <v>105</v>
      </c>
      <c r="J97" t="s">
        <v>315</v>
      </c>
      <c r="K97" t="s">
        <v>105</v>
      </c>
      <c r="L97" t="s">
        <v>107</v>
      </c>
      <c r="M97" t="s">
        <v>374</v>
      </c>
      <c r="N97" t="s">
        <v>375</v>
      </c>
      <c r="P97" t="s">
        <v>376</v>
      </c>
      <c r="AA97" t="s">
        <v>236</v>
      </c>
      <c r="AB97" t="s">
        <v>237</v>
      </c>
      <c r="AC97" t="s">
        <v>238</v>
      </c>
      <c r="AD97">
        <v>509922</v>
      </c>
      <c r="AE97">
        <v>6687820</v>
      </c>
      <c r="AF97" t="s">
        <v>239</v>
      </c>
      <c r="BJ97" t="s">
        <v>114</v>
      </c>
      <c r="BL97" t="s">
        <v>115</v>
      </c>
      <c r="BM97" t="s">
        <v>184</v>
      </c>
      <c r="BN97" t="s">
        <v>318</v>
      </c>
      <c r="CD97" t="s">
        <v>178</v>
      </c>
      <c r="CE97" t="s">
        <v>230</v>
      </c>
      <c r="CU97" t="s">
        <v>241</v>
      </c>
    </row>
    <row r="98" spans="1:99" x14ac:dyDescent="0.25">
      <c r="A98">
        <v>13</v>
      </c>
      <c r="B98" t="s">
        <v>100</v>
      </c>
      <c r="C98" s="3">
        <v>3</v>
      </c>
      <c r="D98">
        <v>17039</v>
      </c>
      <c r="E98">
        <v>19</v>
      </c>
      <c r="F98" t="s">
        <v>231</v>
      </c>
      <c r="G98" t="s">
        <v>232</v>
      </c>
      <c r="H98" t="s">
        <v>128</v>
      </c>
      <c r="I98" t="s">
        <v>105</v>
      </c>
      <c r="J98" t="s">
        <v>315</v>
      </c>
      <c r="K98" t="s">
        <v>105</v>
      </c>
      <c r="L98" t="s">
        <v>107</v>
      </c>
      <c r="M98" t="s">
        <v>377</v>
      </c>
      <c r="N98" t="s">
        <v>378</v>
      </c>
      <c r="P98" t="s">
        <v>379</v>
      </c>
      <c r="AA98" t="s">
        <v>236</v>
      </c>
      <c r="AB98" t="s">
        <v>237</v>
      </c>
      <c r="AC98" t="s">
        <v>238</v>
      </c>
      <c r="AD98">
        <v>509922</v>
      </c>
      <c r="AE98">
        <v>6687820</v>
      </c>
      <c r="AF98" t="s">
        <v>239</v>
      </c>
      <c r="BJ98" t="s">
        <v>114</v>
      </c>
      <c r="BL98" t="s">
        <v>126</v>
      </c>
      <c r="BM98" t="s">
        <v>184</v>
      </c>
      <c r="BN98" t="s">
        <v>318</v>
      </c>
      <c r="CD98" t="s">
        <v>178</v>
      </c>
      <c r="CE98" t="s">
        <v>230</v>
      </c>
      <c r="CU98" t="s">
        <v>241</v>
      </c>
    </row>
    <row r="99" spans="1:99" x14ac:dyDescent="0.25">
      <c r="A99">
        <v>13</v>
      </c>
      <c r="B99" t="s">
        <v>100</v>
      </c>
      <c r="C99" s="3">
        <v>3</v>
      </c>
      <c r="D99">
        <v>17040</v>
      </c>
      <c r="E99">
        <v>19</v>
      </c>
      <c r="F99" t="s">
        <v>231</v>
      </c>
      <c r="G99" t="s">
        <v>232</v>
      </c>
      <c r="H99" t="s">
        <v>128</v>
      </c>
      <c r="I99" t="s">
        <v>105</v>
      </c>
      <c r="J99" t="s">
        <v>315</v>
      </c>
      <c r="K99" t="s">
        <v>105</v>
      </c>
      <c r="L99" t="s">
        <v>107</v>
      </c>
      <c r="M99" t="s">
        <v>380</v>
      </c>
      <c r="N99" t="s">
        <v>381</v>
      </c>
      <c r="P99" t="s">
        <v>382</v>
      </c>
      <c r="AA99" t="s">
        <v>236</v>
      </c>
      <c r="AB99" t="s">
        <v>237</v>
      </c>
      <c r="AC99" t="s">
        <v>238</v>
      </c>
      <c r="AD99">
        <v>509922</v>
      </c>
      <c r="AE99">
        <v>6687820</v>
      </c>
      <c r="AF99" t="s">
        <v>239</v>
      </c>
      <c r="BJ99" t="s">
        <v>139</v>
      </c>
      <c r="BL99" t="s">
        <v>115</v>
      </c>
      <c r="BM99" t="s">
        <v>184</v>
      </c>
      <c r="BN99" t="s">
        <v>318</v>
      </c>
      <c r="CD99" t="s">
        <v>178</v>
      </c>
      <c r="CE99" t="s">
        <v>230</v>
      </c>
      <c r="CU99" t="s">
        <v>241</v>
      </c>
    </row>
    <row r="100" spans="1:99" x14ac:dyDescent="0.25">
      <c r="A100">
        <v>13</v>
      </c>
      <c r="B100" t="s">
        <v>100</v>
      </c>
      <c r="C100" s="3">
        <v>3</v>
      </c>
      <c r="D100">
        <v>17042</v>
      </c>
      <c r="E100">
        <v>19</v>
      </c>
      <c r="F100" t="s">
        <v>231</v>
      </c>
      <c r="G100" t="s">
        <v>232</v>
      </c>
      <c r="H100" t="s">
        <v>128</v>
      </c>
      <c r="I100" t="s">
        <v>105</v>
      </c>
      <c r="J100" t="s">
        <v>315</v>
      </c>
      <c r="K100" t="s">
        <v>105</v>
      </c>
      <c r="L100" t="s">
        <v>107</v>
      </c>
      <c r="M100" t="s">
        <v>383</v>
      </c>
      <c r="N100" t="s">
        <v>384</v>
      </c>
      <c r="P100" t="s">
        <v>385</v>
      </c>
      <c r="AA100" t="s">
        <v>236</v>
      </c>
      <c r="AB100" t="s">
        <v>237</v>
      </c>
      <c r="AC100" t="s">
        <v>238</v>
      </c>
      <c r="AD100">
        <v>509922</v>
      </c>
      <c r="AE100">
        <v>6687820</v>
      </c>
      <c r="AF100" t="s">
        <v>239</v>
      </c>
      <c r="BJ100" t="s">
        <v>139</v>
      </c>
      <c r="BL100" t="s">
        <v>115</v>
      </c>
      <c r="BM100" t="s">
        <v>184</v>
      </c>
      <c r="BN100" t="s">
        <v>318</v>
      </c>
      <c r="CD100" t="s">
        <v>178</v>
      </c>
      <c r="CE100" t="s">
        <v>230</v>
      </c>
      <c r="CU100" t="s">
        <v>241</v>
      </c>
    </row>
    <row r="101" spans="1:99" x14ac:dyDescent="0.25">
      <c r="A101">
        <v>13</v>
      </c>
      <c r="B101" t="s">
        <v>100</v>
      </c>
      <c r="C101" s="3">
        <v>3</v>
      </c>
      <c r="D101">
        <v>10633</v>
      </c>
      <c r="E101">
        <v>19</v>
      </c>
      <c r="F101" t="s">
        <v>231</v>
      </c>
      <c r="G101" t="s">
        <v>232</v>
      </c>
      <c r="H101" t="s">
        <v>128</v>
      </c>
      <c r="I101" t="s">
        <v>179</v>
      </c>
      <c r="J101" t="s">
        <v>386</v>
      </c>
      <c r="K101" t="s">
        <v>105</v>
      </c>
      <c r="L101" t="s">
        <v>107</v>
      </c>
      <c r="M101" t="s">
        <v>108</v>
      </c>
      <c r="N101" t="s">
        <v>387</v>
      </c>
      <c r="AA101" t="s">
        <v>236</v>
      </c>
      <c r="AB101" t="s">
        <v>237</v>
      </c>
      <c r="AC101" t="s">
        <v>238</v>
      </c>
      <c r="AD101">
        <v>509922</v>
      </c>
      <c r="AE101">
        <v>6687820</v>
      </c>
      <c r="AF101" t="s">
        <v>239</v>
      </c>
      <c r="AK101" t="s">
        <v>388</v>
      </c>
      <c r="BI101" t="s">
        <v>139</v>
      </c>
      <c r="BJ101" t="s">
        <v>139</v>
      </c>
      <c r="BL101" t="s">
        <v>313</v>
      </c>
      <c r="BM101" t="s">
        <v>122</v>
      </c>
      <c r="BN101" t="s">
        <v>318</v>
      </c>
      <c r="CD101" t="s">
        <v>178</v>
      </c>
      <c r="CE101" t="s">
        <v>230</v>
      </c>
      <c r="CU101" t="s">
        <v>241</v>
      </c>
    </row>
    <row r="102" spans="1:99" x14ac:dyDescent="0.25">
      <c r="A102">
        <v>13</v>
      </c>
      <c r="B102" t="s">
        <v>100</v>
      </c>
      <c r="C102" s="3">
        <v>3</v>
      </c>
      <c r="D102">
        <v>10349</v>
      </c>
      <c r="E102">
        <v>19</v>
      </c>
      <c r="F102" t="s">
        <v>231</v>
      </c>
      <c r="G102" t="s">
        <v>232</v>
      </c>
      <c r="H102" t="s">
        <v>128</v>
      </c>
      <c r="I102" t="s">
        <v>105</v>
      </c>
      <c r="J102" t="s">
        <v>389</v>
      </c>
      <c r="K102" t="s">
        <v>105</v>
      </c>
      <c r="L102" t="s">
        <v>107</v>
      </c>
      <c r="M102" t="s">
        <v>108</v>
      </c>
      <c r="O102">
        <v>6.4</v>
      </c>
      <c r="P102" t="s">
        <v>390</v>
      </c>
      <c r="AA102" t="s">
        <v>236</v>
      </c>
      <c r="AB102" t="s">
        <v>237</v>
      </c>
      <c r="AC102" t="s">
        <v>238</v>
      </c>
      <c r="AD102">
        <v>509922</v>
      </c>
      <c r="AE102">
        <v>6687820</v>
      </c>
      <c r="AF102" t="s">
        <v>239</v>
      </c>
      <c r="AK102" t="s">
        <v>391</v>
      </c>
      <c r="BI102" t="s">
        <v>392</v>
      </c>
      <c r="BJ102" t="s">
        <v>114</v>
      </c>
      <c r="BK102" t="s">
        <v>393</v>
      </c>
      <c r="BL102" t="s">
        <v>394</v>
      </c>
      <c r="BM102" t="s">
        <v>184</v>
      </c>
      <c r="BN102" t="s">
        <v>395</v>
      </c>
      <c r="CD102" t="s">
        <v>178</v>
      </c>
      <c r="CE102" t="s">
        <v>230</v>
      </c>
      <c r="CU102" t="s">
        <v>241</v>
      </c>
    </row>
    <row r="103" spans="1:99" x14ac:dyDescent="0.25">
      <c r="A103">
        <v>13</v>
      </c>
      <c r="B103" t="s">
        <v>100</v>
      </c>
      <c r="C103" s="3">
        <v>3</v>
      </c>
      <c r="D103">
        <v>10351</v>
      </c>
      <c r="E103">
        <v>19</v>
      </c>
      <c r="F103" t="s">
        <v>231</v>
      </c>
      <c r="G103" t="s">
        <v>232</v>
      </c>
      <c r="H103" t="s">
        <v>128</v>
      </c>
      <c r="I103" t="s">
        <v>105</v>
      </c>
      <c r="J103" t="s">
        <v>389</v>
      </c>
      <c r="K103" t="s">
        <v>105</v>
      </c>
      <c r="L103" t="s">
        <v>107</v>
      </c>
      <c r="M103" t="s">
        <v>108</v>
      </c>
      <c r="O103">
        <v>6.8</v>
      </c>
      <c r="AA103" t="s">
        <v>236</v>
      </c>
      <c r="AB103" t="s">
        <v>237</v>
      </c>
      <c r="AC103" t="s">
        <v>238</v>
      </c>
      <c r="AD103">
        <v>509922</v>
      </c>
      <c r="AE103">
        <v>6687820</v>
      </c>
      <c r="AF103" t="s">
        <v>239</v>
      </c>
      <c r="AK103" t="s">
        <v>396</v>
      </c>
      <c r="BI103" t="s">
        <v>139</v>
      </c>
      <c r="BJ103" t="s">
        <v>139</v>
      </c>
      <c r="BL103" t="s">
        <v>332</v>
      </c>
      <c r="BM103" t="s">
        <v>184</v>
      </c>
      <c r="BN103" t="s">
        <v>395</v>
      </c>
      <c r="CD103" t="s">
        <v>178</v>
      </c>
      <c r="CE103" t="s">
        <v>230</v>
      </c>
      <c r="CU103" t="s">
        <v>241</v>
      </c>
    </row>
    <row r="104" spans="1:99" x14ac:dyDescent="0.25">
      <c r="A104">
        <v>13</v>
      </c>
      <c r="B104" t="s">
        <v>100</v>
      </c>
      <c r="C104" s="3">
        <v>3</v>
      </c>
      <c r="D104">
        <v>10360</v>
      </c>
      <c r="E104">
        <v>19</v>
      </c>
      <c r="F104" t="s">
        <v>231</v>
      </c>
      <c r="G104" t="s">
        <v>232</v>
      </c>
      <c r="H104" t="s">
        <v>128</v>
      </c>
      <c r="I104" t="s">
        <v>105</v>
      </c>
      <c r="J104" t="s">
        <v>389</v>
      </c>
      <c r="K104" t="s">
        <v>105</v>
      </c>
      <c r="L104" t="s">
        <v>107</v>
      </c>
      <c r="M104" t="s">
        <v>108</v>
      </c>
      <c r="O104">
        <v>5.7</v>
      </c>
      <c r="AA104" t="s">
        <v>236</v>
      </c>
      <c r="AB104" t="s">
        <v>237</v>
      </c>
      <c r="AC104" t="s">
        <v>238</v>
      </c>
      <c r="AD104">
        <v>509922</v>
      </c>
      <c r="AE104">
        <v>6687820</v>
      </c>
      <c r="AF104" t="s">
        <v>239</v>
      </c>
      <c r="AK104" t="s">
        <v>108</v>
      </c>
      <c r="BI104" t="s">
        <v>139</v>
      </c>
      <c r="BJ104" t="s">
        <v>139</v>
      </c>
      <c r="BK104" t="s">
        <v>252</v>
      </c>
      <c r="BL104" t="s">
        <v>332</v>
      </c>
      <c r="BM104" t="s">
        <v>184</v>
      </c>
      <c r="BN104" t="s">
        <v>395</v>
      </c>
      <c r="CD104" t="s">
        <v>178</v>
      </c>
      <c r="CE104" t="s">
        <v>230</v>
      </c>
      <c r="CU104" t="s">
        <v>241</v>
      </c>
    </row>
    <row r="105" spans="1:99" x14ac:dyDescent="0.25">
      <c r="A105">
        <v>13</v>
      </c>
      <c r="B105" t="s">
        <v>100</v>
      </c>
      <c r="C105" s="3">
        <v>3</v>
      </c>
      <c r="D105">
        <v>10691</v>
      </c>
      <c r="E105">
        <v>19</v>
      </c>
      <c r="F105" t="s">
        <v>231</v>
      </c>
      <c r="G105" t="s">
        <v>232</v>
      </c>
      <c r="H105" t="s">
        <v>128</v>
      </c>
      <c r="I105" t="s">
        <v>105</v>
      </c>
      <c r="J105" t="s">
        <v>389</v>
      </c>
      <c r="K105" t="s">
        <v>105</v>
      </c>
      <c r="L105" t="s">
        <v>107</v>
      </c>
      <c r="M105" t="s">
        <v>108</v>
      </c>
      <c r="N105" t="s">
        <v>397</v>
      </c>
      <c r="Z105" t="s">
        <v>398</v>
      </c>
      <c r="AA105" t="s">
        <v>236</v>
      </c>
      <c r="AB105" t="s">
        <v>237</v>
      </c>
      <c r="AC105" t="s">
        <v>238</v>
      </c>
      <c r="AD105">
        <v>509922</v>
      </c>
      <c r="AE105">
        <v>6687820</v>
      </c>
      <c r="AF105" t="s">
        <v>239</v>
      </c>
      <c r="AK105" t="s">
        <v>399</v>
      </c>
      <c r="BJ105" t="s">
        <v>139</v>
      </c>
      <c r="BL105" t="s">
        <v>317</v>
      </c>
      <c r="BM105" t="s">
        <v>184</v>
      </c>
      <c r="BN105" t="s">
        <v>395</v>
      </c>
      <c r="CD105" t="s">
        <v>178</v>
      </c>
      <c r="CE105" t="s">
        <v>230</v>
      </c>
      <c r="CU105" t="s">
        <v>241</v>
      </c>
    </row>
    <row r="106" spans="1:99" x14ac:dyDescent="0.25">
      <c r="A106">
        <v>13</v>
      </c>
      <c r="B106" t="s">
        <v>100</v>
      </c>
      <c r="C106" s="3">
        <v>3</v>
      </c>
      <c r="D106">
        <v>10696</v>
      </c>
      <c r="E106">
        <v>19</v>
      </c>
      <c r="F106" t="s">
        <v>231</v>
      </c>
      <c r="G106" t="s">
        <v>232</v>
      </c>
      <c r="H106" t="s">
        <v>128</v>
      </c>
      <c r="I106" t="s">
        <v>105</v>
      </c>
      <c r="J106" t="s">
        <v>389</v>
      </c>
      <c r="K106" t="s">
        <v>105</v>
      </c>
      <c r="L106" t="s">
        <v>107</v>
      </c>
      <c r="M106" t="s">
        <v>108</v>
      </c>
      <c r="N106" t="s">
        <v>400</v>
      </c>
      <c r="P106" t="s">
        <v>401</v>
      </c>
      <c r="AA106" t="s">
        <v>236</v>
      </c>
      <c r="AB106" t="s">
        <v>237</v>
      </c>
      <c r="AC106" t="s">
        <v>238</v>
      </c>
      <c r="AD106">
        <v>509922</v>
      </c>
      <c r="AE106">
        <v>6687820</v>
      </c>
      <c r="AF106" t="s">
        <v>239</v>
      </c>
      <c r="AK106" t="s">
        <v>402</v>
      </c>
      <c r="BJ106" t="s">
        <v>114</v>
      </c>
      <c r="BL106" t="s">
        <v>115</v>
      </c>
      <c r="BM106" t="s">
        <v>184</v>
      </c>
      <c r="BN106" t="s">
        <v>395</v>
      </c>
      <c r="CD106" t="s">
        <v>178</v>
      </c>
      <c r="CE106" t="s">
        <v>230</v>
      </c>
      <c r="CU106" t="s">
        <v>241</v>
      </c>
    </row>
    <row r="107" spans="1:99" x14ac:dyDescent="0.25">
      <c r="A107">
        <v>13</v>
      </c>
      <c r="B107" t="s">
        <v>100</v>
      </c>
      <c r="C107" s="3">
        <v>3</v>
      </c>
      <c r="D107">
        <v>10705</v>
      </c>
      <c r="E107">
        <v>19</v>
      </c>
      <c r="F107" t="s">
        <v>231</v>
      </c>
      <c r="G107" t="s">
        <v>232</v>
      </c>
      <c r="H107" t="s">
        <v>128</v>
      </c>
      <c r="I107" t="s">
        <v>105</v>
      </c>
      <c r="J107" t="s">
        <v>389</v>
      </c>
      <c r="K107" t="s">
        <v>105</v>
      </c>
      <c r="L107" t="s">
        <v>107</v>
      </c>
      <c r="M107" t="s">
        <v>108</v>
      </c>
      <c r="N107" t="s">
        <v>403</v>
      </c>
      <c r="AA107" t="s">
        <v>236</v>
      </c>
      <c r="AB107" t="s">
        <v>237</v>
      </c>
      <c r="AC107" t="s">
        <v>238</v>
      </c>
      <c r="AD107">
        <v>509922</v>
      </c>
      <c r="AE107">
        <v>6687820</v>
      </c>
      <c r="AF107" t="s">
        <v>239</v>
      </c>
      <c r="AK107" t="s">
        <v>404</v>
      </c>
      <c r="BJ107" t="s">
        <v>114</v>
      </c>
      <c r="BL107" t="s">
        <v>115</v>
      </c>
      <c r="BM107" t="s">
        <v>184</v>
      </c>
      <c r="BN107" t="s">
        <v>395</v>
      </c>
      <c r="CD107" t="s">
        <v>178</v>
      </c>
      <c r="CE107" t="s">
        <v>230</v>
      </c>
      <c r="CU107" t="s">
        <v>241</v>
      </c>
    </row>
    <row r="108" spans="1:99" x14ac:dyDescent="0.25">
      <c r="A108">
        <v>13</v>
      </c>
      <c r="B108" t="s">
        <v>100</v>
      </c>
      <c r="C108" s="3">
        <v>3</v>
      </c>
      <c r="D108">
        <v>10382</v>
      </c>
      <c r="E108">
        <v>19</v>
      </c>
      <c r="F108" t="s">
        <v>231</v>
      </c>
      <c r="G108" t="s">
        <v>232</v>
      </c>
      <c r="H108" t="s">
        <v>128</v>
      </c>
      <c r="I108" t="s">
        <v>105</v>
      </c>
      <c r="J108" t="s">
        <v>180</v>
      </c>
      <c r="K108" t="s">
        <v>105</v>
      </c>
      <c r="L108" t="s">
        <v>107</v>
      </c>
      <c r="M108" t="s">
        <v>108</v>
      </c>
      <c r="O108">
        <v>3.9</v>
      </c>
      <c r="AA108" t="s">
        <v>236</v>
      </c>
      <c r="AB108" t="s">
        <v>237</v>
      </c>
      <c r="AC108" t="s">
        <v>238</v>
      </c>
      <c r="AD108">
        <v>509922</v>
      </c>
      <c r="AE108">
        <v>6687820</v>
      </c>
      <c r="AF108" t="s">
        <v>239</v>
      </c>
      <c r="AK108" t="s">
        <v>405</v>
      </c>
      <c r="BJ108" t="s">
        <v>139</v>
      </c>
      <c r="BL108" t="s">
        <v>270</v>
      </c>
      <c r="BM108" t="s">
        <v>184</v>
      </c>
      <c r="BN108" t="s">
        <v>185</v>
      </c>
      <c r="CD108" t="s">
        <v>178</v>
      </c>
      <c r="CE108" t="s">
        <v>230</v>
      </c>
      <c r="CU108" t="s">
        <v>241</v>
      </c>
    </row>
    <row r="109" spans="1:99" x14ac:dyDescent="0.25">
      <c r="A109">
        <v>13</v>
      </c>
      <c r="B109" t="s">
        <v>100</v>
      </c>
      <c r="C109" s="3">
        <v>3</v>
      </c>
      <c r="D109">
        <v>10376</v>
      </c>
      <c r="E109">
        <v>19</v>
      </c>
      <c r="F109" t="s">
        <v>231</v>
      </c>
      <c r="G109" t="s">
        <v>232</v>
      </c>
      <c r="H109" t="s">
        <v>128</v>
      </c>
      <c r="I109" t="s">
        <v>105</v>
      </c>
      <c r="J109" t="s">
        <v>406</v>
      </c>
      <c r="K109" t="s">
        <v>105</v>
      </c>
      <c r="L109" t="s">
        <v>107</v>
      </c>
      <c r="M109" t="s">
        <v>108</v>
      </c>
      <c r="O109">
        <v>13.2</v>
      </c>
      <c r="AA109" t="s">
        <v>236</v>
      </c>
      <c r="AB109" t="s">
        <v>237</v>
      </c>
      <c r="AC109" t="s">
        <v>238</v>
      </c>
      <c r="AD109">
        <v>509922</v>
      </c>
      <c r="AE109">
        <v>6687820</v>
      </c>
      <c r="AF109" t="s">
        <v>239</v>
      </c>
      <c r="AK109" t="s">
        <v>407</v>
      </c>
      <c r="BI109" t="s">
        <v>245</v>
      </c>
      <c r="BJ109" t="s">
        <v>114</v>
      </c>
      <c r="BK109" t="s">
        <v>244</v>
      </c>
      <c r="BL109" t="s">
        <v>154</v>
      </c>
      <c r="BM109" t="s">
        <v>154</v>
      </c>
      <c r="BN109" t="s">
        <v>408</v>
      </c>
      <c r="CD109" t="s">
        <v>178</v>
      </c>
      <c r="CE109" t="s">
        <v>230</v>
      </c>
      <c r="CU109" t="s">
        <v>241</v>
      </c>
    </row>
    <row r="110" spans="1:99" x14ac:dyDescent="0.25">
      <c r="A110">
        <v>13</v>
      </c>
      <c r="B110" t="s">
        <v>100</v>
      </c>
      <c r="C110" s="3">
        <v>3</v>
      </c>
      <c r="D110">
        <v>10677</v>
      </c>
      <c r="E110">
        <v>19</v>
      </c>
      <c r="F110" t="s">
        <v>231</v>
      </c>
      <c r="G110" t="s">
        <v>232</v>
      </c>
      <c r="H110" t="s">
        <v>128</v>
      </c>
      <c r="I110" t="s">
        <v>105</v>
      </c>
      <c r="J110" t="s">
        <v>406</v>
      </c>
      <c r="K110" t="s">
        <v>105</v>
      </c>
      <c r="L110" t="s">
        <v>107</v>
      </c>
      <c r="M110" t="s">
        <v>108</v>
      </c>
      <c r="N110" t="s">
        <v>409</v>
      </c>
      <c r="AA110" t="s">
        <v>236</v>
      </c>
      <c r="AB110" t="s">
        <v>237</v>
      </c>
      <c r="AC110" t="s">
        <v>238</v>
      </c>
      <c r="AD110">
        <v>509922</v>
      </c>
      <c r="AE110">
        <v>6687820</v>
      </c>
      <c r="AF110" t="s">
        <v>239</v>
      </c>
      <c r="AK110" t="s">
        <v>410</v>
      </c>
      <c r="BI110" t="s">
        <v>229</v>
      </c>
      <c r="BJ110" t="s">
        <v>114</v>
      </c>
      <c r="BL110" t="s">
        <v>411</v>
      </c>
      <c r="BM110" t="s">
        <v>154</v>
      </c>
      <c r="BN110" t="s">
        <v>408</v>
      </c>
      <c r="CD110" t="s">
        <v>178</v>
      </c>
      <c r="CE110" t="s">
        <v>230</v>
      </c>
      <c r="CU110" t="s">
        <v>241</v>
      </c>
    </row>
    <row r="111" spans="1:99" x14ac:dyDescent="0.25">
      <c r="A111">
        <v>13</v>
      </c>
      <c r="B111" t="s">
        <v>100</v>
      </c>
      <c r="C111" s="3">
        <v>3</v>
      </c>
      <c r="D111">
        <v>17036</v>
      </c>
      <c r="E111">
        <v>19</v>
      </c>
      <c r="F111" t="s">
        <v>231</v>
      </c>
      <c r="G111" t="s">
        <v>232</v>
      </c>
      <c r="H111" t="s">
        <v>128</v>
      </c>
      <c r="I111" t="s">
        <v>105</v>
      </c>
      <c r="J111" t="s">
        <v>406</v>
      </c>
      <c r="K111" t="s">
        <v>105</v>
      </c>
      <c r="L111" t="s">
        <v>107</v>
      </c>
      <c r="M111" t="s">
        <v>410</v>
      </c>
      <c r="N111" t="s">
        <v>412</v>
      </c>
      <c r="AA111" t="s">
        <v>236</v>
      </c>
      <c r="AB111" t="s">
        <v>237</v>
      </c>
      <c r="AC111" t="s">
        <v>238</v>
      </c>
      <c r="AD111">
        <v>509922</v>
      </c>
      <c r="AE111">
        <v>6687820</v>
      </c>
      <c r="AF111" t="s">
        <v>239</v>
      </c>
      <c r="BJ111" t="s">
        <v>114</v>
      </c>
      <c r="BL111" t="s">
        <v>154</v>
      </c>
      <c r="BM111" t="s">
        <v>154</v>
      </c>
      <c r="BN111" t="s">
        <v>408</v>
      </c>
      <c r="CD111" t="s">
        <v>178</v>
      </c>
      <c r="CE111" t="s">
        <v>230</v>
      </c>
      <c r="CU111" t="s">
        <v>241</v>
      </c>
    </row>
    <row r="112" spans="1:99" x14ac:dyDescent="0.25">
      <c r="A112">
        <v>13</v>
      </c>
      <c r="B112" t="s">
        <v>100</v>
      </c>
      <c r="C112" s="3">
        <v>3</v>
      </c>
      <c r="D112">
        <v>10369</v>
      </c>
      <c r="E112">
        <v>19</v>
      </c>
      <c r="F112" t="s">
        <v>231</v>
      </c>
      <c r="G112" t="s">
        <v>232</v>
      </c>
      <c r="H112" t="s">
        <v>128</v>
      </c>
      <c r="I112" t="s">
        <v>105</v>
      </c>
      <c r="J112" t="s">
        <v>413</v>
      </c>
      <c r="K112" t="s">
        <v>105</v>
      </c>
      <c r="L112" t="s">
        <v>107</v>
      </c>
      <c r="M112" t="s">
        <v>108</v>
      </c>
      <c r="O112">
        <v>6.6</v>
      </c>
      <c r="AA112" t="s">
        <v>236</v>
      </c>
      <c r="AB112" t="s">
        <v>237</v>
      </c>
      <c r="AC112" t="s">
        <v>238</v>
      </c>
      <c r="AD112">
        <v>509922</v>
      </c>
      <c r="AE112">
        <v>6687820</v>
      </c>
      <c r="AF112" t="s">
        <v>239</v>
      </c>
      <c r="AK112" t="s">
        <v>414</v>
      </c>
      <c r="BI112" t="s">
        <v>229</v>
      </c>
      <c r="BJ112" t="s">
        <v>114</v>
      </c>
      <c r="BL112" t="s">
        <v>415</v>
      </c>
      <c r="BM112" t="s">
        <v>184</v>
      </c>
      <c r="BN112" t="s">
        <v>416</v>
      </c>
      <c r="CD112" t="s">
        <v>178</v>
      </c>
      <c r="CE112" t="s">
        <v>230</v>
      </c>
      <c r="CU112" t="s">
        <v>241</v>
      </c>
    </row>
    <row r="113" spans="1:99" x14ac:dyDescent="0.25">
      <c r="A113">
        <v>13</v>
      </c>
      <c r="B113" t="s">
        <v>100</v>
      </c>
      <c r="C113" s="3">
        <v>3</v>
      </c>
      <c r="D113">
        <v>10688</v>
      </c>
      <c r="E113">
        <v>19</v>
      </c>
      <c r="F113" t="s">
        <v>231</v>
      </c>
      <c r="G113" t="s">
        <v>232</v>
      </c>
      <c r="H113" t="s">
        <v>128</v>
      </c>
      <c r="I113" t="s">
        <v>105</v>
      </c>
      <c r="J113" t="s">
        <v>413</v>
      </c>
      <c r="K113" t="s">
        <v>105</v>
      </c>
      <c r="L113" t="s">
        <v>107</v>
      </c>
      <c r="M113" t="s">
        <v>108</v>
      </c>
      <c r="N113" t="s">
        <v>417</v>
      </c>
      <c r="AA113" t="s">
        <v>236</v>
      </c>
      <c r="AB113" t="s">
        <v>237</v>
      </c>
      <c r="AC113" t="s">
        <v>238</v>
      </c>
      <c r="AD113">
        <v>509922</v>
      </c>
      <c r="AE113">
        <v>6687820</v>
      </c>
      <c r="AF113" t="s">
        <v>239</v>
      </c>
      <c r="AK113" t="s">
        <v>418</v>
      </c>
      <c r="BI113" t="s">
        <v>229</v>
      </c>
      <c r="BJ113" t="s">
        <v>114</v>
      </c>
      <c r="BL113" t="s">
        <v>415</v>
      </c>
      <c r="BM113" t="s">
        <v>184</v>
      </c>
      <c r="BN113" t="s">
        <v>416</v>
      </c>
      <c r="CD113" t="s">
        <v>178</v>
      </c>
      <c r="CE113" t="s">
        <v>230</v>
      </c>
      <c r="CU113" t="s">
        <v>241</v>
      </c>
    </row>
    <row r="114" spans="1:99" x14ac:dyDescent="0.25">
      <c r="A114">
        <v>13</v>
      </c>
      <c r="B114" t="s">
        <v>100</v>
      </c>
      <c r="C114" s="3">
        <v>3</v>
      </c>
      <c r="D114">
        <v>10367</v>
      </c>
      <c r="E114">
        <v>19</v>
      </c>
      <c r="F114" t="s">
        <v>231</v>
      </c>
      <c r="G114" t="s">
        <v>232</v>
      </c>
      <c r="H114" t="s">
        <v>128</v>
      </c>
      <c r="I114" t="s">
        <v>105</v>
      </c>
      <c r="J114" t="s">
        <v>141</v>
      </c>
      <c r="K114" t="s">
        <v>105</v>
      </c>
      <c r="L114" t="s">
        <v>107</v>
      </c>
      <c r="M114" t="s">
        <v>108</v>
      </c>
      <c r="AA114" t="s">
        <v>236</v>
      </c>
      <c r="AB114" t="s">
        <v>237</v>
      </c>
      <c r="AC114" t="s">
        <v>238</v>
      </c>
      <c r="AD114">
        <v>509922</v>
      </c>
      <c r="AE114">
        <v>6687820</v>
      </c>
      <c r="AF114" t="s">
        <v>239</v>
      </c>
      <c r="BI114" t="s">
        <v>419</v>
      </c>
      <c r="BJ114" t="s">
        <v>114</v>
      </c>
      <c r="BK114" t="s">
        <v>244</v>
      </c>
      <c r="BL114" t="s">
        <v>126</v>
      </c>
      <c r="BM114" t="s">
        <v>184</v>
      </c>
      <c r="BN114" t="s">
        <v>144</v>
      </c>
      <c r="CD114" t="s">
        <v>178</v>
      </c>
      <c r="CE114" t="s">
        <v>230</v>
      </c>
      <c r="CU114" t="s">
        <v>241</v>
      </c>
    </row>
    <row r="115" spans="1:99" x14ac:dyDescent="0.25">
      <c r="A115">
        <v>13</v>
      </c>
      <c r="B115" t="s">
        <v>100</v>
      </c>
      <c r="C115" s="3">
        <v>3</v>
      </c>
      <c r="D115">
        <v>10371</v>
      </c>
      <c r="E115">
        <v>19</v>
      </c>
      <c r="F115" t="s">
        <v>231</v>
      </c>
      <c r="G115" t="s">
        <v>232</v>
      </c>
      <c r="H115" t="s">
        <v>128</v>
      </c>
      <c r="I115" t="s">
        <v>105</v>
      </c>
      <c r="J115" t="s">
        <v>141</v>
      </c>
      <c r="K115" t="s">
        <v>105</v>
      </c>
      <c r="L115" t="s">
        <v>107</v>
      </c>
      <c r="M115" t="s">
        <v>108</v>
      </c>
      <c r="O115">
        <v>6.4</v>
      </c>
      <c r="AA115" t="s">
        <v>236</v>
      </c>
      <c r="AB115" t="s">
        <v>237</v>
      </c>
      <c r="AC115" t="s">
        <v>238</v>
      </c>
      <c r="AD115">
        <v>509922</v>
      </c>
      <c r="AE115">
        <v>6687820</v>
      </c>
      <c r="AF115" t="s">
        <v>239</v>
      </c>
      <c r="AK115" t="s">
        <v>420</v>
      </c>
      <c r="BI115" t="s">
        <v>229</v>
      </c>
      <c r="BJ115" t="s">
        <v>114</v>
      </c>
      <c r="BK115" t="s">
        <v>244</v>
      </c>
      <c r="BL115" t="s">
        <v>332</v>
      </c>
      <c r="BM115" t="s">
        <v>184</v>
      </c>
      <c r="BN115" t="s">
        <v>144</v>
      </c>
      <c r="CD115" t="s">
        <v>178</v>
      </c>
      <c r="CE115" t="s">
        <v>230</v>
      </c>
      <c r="CU115" t="s">
        <v>241</v>
      </c>
    </row>
    <row r="116" spans="1:99" x14ac:dyDescent="0.25">
      <c r="A116">
        <v>13</v>
      </c>
      <c r="B116" t="s">
        <v>100</v>
      </c>
      <c r="C116" s="3">
        <v>3</v>
      </c>
      <c r="D116">
        <v>10372</v>
      </c>
      <c r="E116">
        <v>19</v>
      </c>
      <c r="F116" t="s">
        <v>231</v>
      </c>
      <c r="G116" t="s">
        <v>232</v>
      </c>
      <c r="H116" t="s">
        <v>104</v>
      </c>
      <c r="I116" t="s">
        <v>105</v>
      </c>
      <c r="J116" t="s">
        <v>141</v>
      </c>
      <c r="K116" t="s">
        <v>105</v>
      </c>
      <c r="L116" t="s">
        <v>107</v>
      </c>
      <c r="M116" t="s">
        <v>108</v>
      </c>
      <c r="O116">
        <v>10.8</v>
      </c>
      <c r="AA116" t="s">
        <v>236</v>
      </c>
      <c r="AB116" t="s">
        <v>237</v>
      </c>
      <c r="AC116" t="s">
        <v>238</v>
      </c>
      <c r="AD116">
        <v>509922</v>
      </c>
      <c r="AE116">
        <v>6687820</v>
      </c>
      <c r="AF116" t="s">
        <v>239</v>
      </c>
      <c r="AK116" t="s">
        <v>421</v>
      </c>
      <c r="BI116" t="s">
        <v>229</v>
      </c>
      <c r="BJ116" t="s">
        <v>114</v>
      </c>
      <c r="BK116" t="s">
        <v>244</v>
      </c>
      <c r="BL116" t="s">
        <v>115</v>
      </c>
      <c r="BM116" t="s">
        <v>184</v>
      </c>
      <c r="BN116" t="s">
        <v>144</v>
      </c>
      <c r="CD116" t="s">
        <v>178</v>
      </c>
      <c r="CE116" t="s">
        <v>230</v>
      </c>
      <c r="CU116" t="s">
        <v>241</v>
      </c>
    </row>
    <row r="117" spans="1:99" x14ac:dyDescent="0.25">
      <c r="A117">
        <v>13</v>
      </c>
      <c r="B117" t="s">
        <v>100</v>
      </c>
      <c r="C117" s="3">
        <v>3</v>
      </c>
      <c r="D117">
        <v>10373</v>
      </c>
      <c r="E117">
        <v>19</v>
      </c>
      <c r="F117" t="s">
        <v>231</v>
      </c>
      <c r="G117" t="s">
        <v>232</v>
      </c>
      <c r="H117" t="s">
        <v>128</v>
      </c>
      <c r="I117" t="s">
        <v>105</v>
      </c>
      <c r="J117" t="s">
        <v>141</v>
      </c>
      <c r="K117" t="s">
        <v>105</v>
      </c>
      <c r="L117" t="s">
        <v>107</v>
      </c>
      <c r="M117" t="s">
        <v>108</v>
      </c>
      <c r="O117">
        <v>8</v>
      </c>
      <c r="AA117" t="s">
        <v>236</v>
      </c>
      <c r="AB117" t="s">
        <v>237</v>
      </c>
      <c r="AC117" t="s">
        <v>238</v>
      </c>
      <c r="AD117">
        <v>509922</v>
      </c>
      <c r="AE117">
        <v>6687820</v>
      </c>
      <c r="AF117" t="s">
        <v>239</v>
      </c>
      <c r="AK117" t="s">
        <v>422</v>
      </c>
      <c r="BI117" t="s">
        <v>229</v>
      </c>
      <c r="BJ117" t="s">
        <v>114</v>
      </c>
      <c r="BK117" t="s">
        <v>244</v>
      </c>
      <c r="BL117" t="s">
        <v>126</v>
      </c>
      <c r="BM117" t="s">
        <v>122</v>
      </c>
      <c r="BN117" t="s">
        <v>144</v>
      </c>
      <c r="CD117" t="s">
        <v>178</v>
      </c>
      <c r="CE117" t="s">
        <v>230</v>
      </c>
      <c r="CU117" t="s">
        <v>241</v>
      </c>
    </row>
    <row r="118" spans="1:99" x14ac:dyDescent="0.25">
      <c r="A118">
        <v>13</v>
      </c>
      <c r="B118" t="s">
        <v>100</v>
      </c>
      <c r="C118" s="3">
        <v>3</v>
      </c>
      <c r="D118">
        <v>10375</v>
      </c>
      <c r="E118">
        <v>19</v>
      </c>
      <c r="F118" t="s">
        <v>231</v>
      </c>
      <c r="G118" t="s">
        <v>232</v>
      </c>
      <c r="H118" t="s">
        <v>128</v>
      </c>
      <c r="I118" t="s">
        <v>105</v>
      </c>
      <c r="J118" t="s">
        <v>141</v>
      </c>
      <c r="K118" t="s">
        <v>105</v>
      </c>
      <c r="L118" t="s">
        <v>107</v>
      </c>
      <c r="M118" t="s">
        <v>108</v>
      </c>
      <c r="O118">
        <v>7.8</v>
      </c>
      <c r="AA118" t="s">
        <v>236</v>
      </c>
      <c r="AB118" t="s">
        <v>237</v>
      </c>
      <c r="AC118" t="s">
        <v>238</v>
      </c>
      <c r="AD118">
        <v>509922</v>
      </c>
      <c r="AE118">
        <v>6687820</v>
      </c>
      <c r="AF118" t="s">
        <v>239</v>
      </c>
      <c r="AK118" t="s">
        <v>423</v>
      </c>
      <c r="BI118" t="s">
        <v>229</v>
      </c>
      <c r="BJ118" t="s">
        <v>114</v>
      </c>
      <c r="BK118" t="s">
        <v>244</v>
      </c>
      <c r="BL118" t="s">
        <v>115</v>
      </c>
      <c r="BM118" t="s">
        <v>184</v>
      </c>
      <c r="BN118" t="s">
        <v>144</v>
      </c>
      <c r="CD118" t="s">
        <v>178</v>
      </c>
      <c r="CE118" t="s">
        <v>230</v>
      </c>
      <c r="CU118" t="s">
        <v>241</v>
      </c>
    </row>
    <row r="119" spans="1:99" x14ac:dyDescent="0.25">
      <c r="A119">
        <v>13</v>
      </c>
      <c r="B119" t="s">
        <v>100</v>
      </c>
      <c r="C119" s="3">
        <v>3</v>
      </c>
      <c r="D119">
        <v>10388</v>
      </c>
      <c r="E119">
        <v>19</v>
      </c>
      <c r="F119" t="s">
        <v>231</v>
      </c>
      <c r="G119" t="s">
        <v>232</v>
      </c>
      <c r="H119" t="s">
        <v>128</v>
      </c>
      <c r="I119" t="s">
        <v>105</v>
      </c>
      <c r="J119" t="s">
        <v>141</v>
      </c>
      <c r="K119" t="s">
        <v>105</v>
      </c>
      <c r="L119" t="s">
        <v>107</v>
      </c>
      <c r="M119" t="s">
        <v>108</v>
      </c>
      <c r="O119">
        <v>24.5</v>
      </c>
      <c r="AA119" t="s">
        <v>236</v>
      </c>
      <c r="AB119" t="s">
        <v>237</v>
      </c>
      <c r="AC119" t="s">
        <v>238</v>
      </c>
      <c r="AD119">
        <v>509922</v>
      </c>
      <c r="AE119">
        <v>6687820</v>
      </c>
      <c r="AF119" t="s">
        <v>239</v>
      </c>
      <c r="AK119" t="s">
        <v>424</v>
      </c>
      <c r="BJ119" t="s">
        <v>114</v>
      </c>
      <c r="BL119" t="s">
        <v>126</v>
      </c>
      <c r="BM119" t="s">
        <v>122</v>
      </c>
      <c r="BN119" t="s">
        <v>144</v>
      </c>
      <c r="CD119" t="s">
        <v>178</v>
      </c>
      <c r="CE119" t="s">
        <v>230</v>
      </c>
      <c r="CU119" t="s">
        <v>241</v>
      </c>
    </row>
    <row r="120" spans="1:99" x14ac:dyDescent="0.25">
      <c r="A120">
        <v>13</v>
      </c>
      <c r="B120" t="s">
        <v>100</v>
      </c>
      <c r="C120" s="3">
        <v>3</v>
      </c>
      <c r="D120">
        <v>10394</v>
      </c>
      <c r="E120">
        <v>19</v>
      </c>
      <c r="F120" t="s">
        <v>231</v>
      </c>
      <c r="G120" t="s">
        <v>232</v>
      </c>
      <c r="H120" t="s">
        <v>128</v>
      </c>
      <c r="I120" t="s">
        <v>105</v>
      </c>
      <c r="J120" t="s">
        <v>141</v>
      </c>
      <c r="K120" t="s">
        <v>105</v>
      </c>
      <c r="L120" t="s">
        <v>107</v>
      </c>
      <c r="M120" t="s">
        <v>108</v>
      </c>
      <c r="O120">
        <v>32</v>
      </c>
      <c r="AA120" t="s">
        <v>236</v>
      </c>
      <c r="AB120" t="s">
        <v>237</v>
      </c>
      <c r="AC120" t="s">
        <v>238</v>
      </c>
      <c r="AD120">
        <v>509922</v>
      </c>
      <c r="AE120">
        <v>6687820</v>
      </c>
      <c r="AF120" t="s">
        <v>239</v>
      </c>
      <c r="AK120" t="s">
        <v>425</v>
      </c>
      <c r="BJ120" t="s">
        <v>114</v>
      </c>
      <c r="BL120" t="s">
        <v>115</v>
      </c>
      <c r="BM120" t="s">
        <v>122</v>
      </c>
      <c r="BN120" t="s">
        <v>144</v>
      </c>
      <c r="CD120" t="s">
        <v>178</v>
      </c>
      <c r="CE120" t="s">
        <v>230</v>
      </c>
      <c r="CU120" t="s">
        <v>241</v>
      </c>
    </row>
    <row r="121" spans="1:99" x14ac:dyDescent="0.25">
      <c r="A121">
        <v>13</v>
      </c>
      <c r="B121" t="s">
        <v>100</v>
      </c>
      <c r="C121" s="3">
        <v>3</v>
      </c>
      <c r="D121">
        <v>10395</v>
      </c>
      <c r="E121">
        <v>19</v>
      </c>
      <c r="F121" t="s">
        <v>231</v>
      </c>
      <c r="G121" t="s">
        <v>232</v>
      </c>
      <c r="H121" t="s">
        <v>128</v>
      </c>
      <c r="I121" t="s">
        <v>105</v>
      </c>
      <c r="J121" t="s">
        <v>141</v>
      </c>
      <c r="K121" t="s">
        <v>105</v>
      </c>
      <c r="L121" t="s">
        <v>107</v>
      </c>
      <c r="M121" t="s">
        <v>108</v>
      </c>
      <c r="N121" t="s">
        <v>426</v>
      </c>
      <c r="AA121" t="s">
        <v>236</v>
      </c>
      <c r="AB121" t="s">
        <v>237</v>
      </c>
      <c r="AC121" t="s">
        <v>238</v>
      </c>
      <c r="AD121">
        <v>509922</v>
      </c>
      <c r="AE121">
        <v>6687820</v>
      </c>
      <c r="AF121" t="s">
        <v>239</v>
      </c>
      <c r="AK121" t="s">
        <v>427</v>
      </c>
      <c r="BJ121" t="s">
        <v>114</v>
      </c>
      <c r="BL121" t="s">
        <v>126</v>
      </c>
      <c r="BM121" t="s">
        <v>122</v>
      </c>
      <c r="BN121" t="s">
        <v>144</v>
      </c>
      <c r="CD121" t="s">
        <v>178</v>
      </c>
      <c r="CE121" t="s">
        <v>230</v>
      </c>
      <c r="CU121" t="s">
        <v>241</v>
      </c>
    </row>
    <row r="122" spans="1:99" x14ac:dyDescent="0.25">
      <c r="A122">
        <v>13</v>
      </c>
      <c r="B122" t="s">
        <v>100</v>
      </c>
      <c r="C122" s="3">
        <v>3</v>
      </c>
      <c r="D122">
        <v>10396</v>
      </c>
      <c r="E122">
        <v>19</v>
      </c>
      <c r="F122" t="s">
        <v>231</v>
      </c>
      <c r="G122" t="s">
        <v>232</v>
      </c>
      <c r="H122" t="s">
        <v>128</v>
      </c>
      <c r="I122" t="s">
        <v>105</v>
      </c>
      <c r="J122" t="s">
        <v>141</v>
      </c>
      <c r="K122" t="s">
        <v>105</v>
      </c>
      <c r="L122" t="s">
        <v>107</v>
      </c>
      <c r="M122" t="s">
        <v>108</v>
      </c>
      <c r="O122">
        <v>20</v>
      </c>
      <c r="AA122" t="s">
        <v>236</v>
      </c>
      <c r="AB122" t="s">
        <v>237</v>
      </c>
      <c r="AC122" t="s">
        <v>238</v>
      </c>
      <c r="AD122">
        <v>509922</v>
      </c>
      <c r="AE122">
        <v>6687820</v>
      </c>
      <c r="AF122" t="s">
        <v>239</v>
      </c>
      <c r="AK122" t="s">
        <v>428</v>
      </c>
      <c r="BJ122" t="s">
        <v>114</v>
      </c>
      <c r="BL122" t="s">
        <v>126</v>
      </c>
      <c r="BM122" t="s">
        <v>122</v>
      </c>
      <c r="BN122" t="s">
        <v>144</v>
      </c>
      <c r="CD122" t="s">
        <v>178</v>
      </c>
      <c r="CE122" t="s">
        <v>230</v>
      </c>
      <c r="CU122" t="s">
        <v>241</v>
      </c>
    </row>
    <row r="123" spans="1:99" x14ac:dyDescent="0.25">
      <c r="A123">
        <v>13</v>
      </c>
      <c r="B123" t="s">
        <v>100</v>
      </c>
      <c r="C123" s="3">
        <v>3</v>
      </c>
      <c r="D123">
        <v>10648</v>
      </c>
      <c r="E123">
        <v>19</v>
      </c>
      <c r="F123" t="s">
        <v>231</v>
      </c>
      <c r="G123" t="s">
        <v>232</v>
      </c>
      <c r="H123" t="s">
        <v>128</v>
      </c>
      <c r="I123" t="s">
        <v>105</v>
      </c>
      <c r="J123" t="s">
        <v>141</v>
      </c>
      <c r="K123" t="s">
        <v>105</v>
      </c>
      <c r="L123" t="s">
        <v>107</v>
      </c>
      <c r="M123" t="s">
        <v>108</v>
      </c>
      <c r="N123" t="s">
        <v>429</v>
      </c>
      <c r="AA123" t="s">
        <v>236</v>
      </c>
      <c r="AB123" t="s">
        <v>237</v>
      </c>
      <c r="AC123" t="s">
        <v>238</v>
      </c>
      <c r="AD123">
        <v>509922</v>
      </c>
      <c r="AE123">
        <v>6687820</v>
      </c>
      <c r="AF123" t="s">
        <v>239</v>
      </c>
      <c r="BJ123" t="s">
        <v>114</v>
      </c>
      <c r="BL123" t="s">
        <v>115</v>
      </c>
      <c r="BM123" t="s">
        <v>184</v>
      </c>
      <c r="BN123" t="s">
        <v>144</v>
      </c>
      <c r="CD123" t="s">
        <v>178</v>
      </c>
      <c r="CE123" t="s">
        <v>230</v>
      </c>
      <c r="CU123" t="s">
        <v>241</v>
      </c>
    </row>
    <row r="124" spans="1:99" x14ac:dyDescent="0.25">
      <c r="A124">
        <v>13</v>
      </c>
      <c r="B124" t="s">
        <v>100</v>
      </c>
      <c r="C124" s="3">
        <v>3</v>
      </c>
      <c r="D124">
        <v>10680</v>
      </c>
      <c r="E124">
        <v>19</v>
      </c>
      <c r="F124" t="s">
        <v>231</v>
      </c>
      <c r="G124" t="s">
        <v>232</v>
      </c>
      <c r="H124" t="s">
        <v>128</v>
      </c>
      <c r="I124" t="s">
        <v>105</v>
      </c>
      <c r="J124" t="s">
        <v>141</v>
      </c>
      <c r="K124" t="s">
        <v>105</v>
      </c>
      <c r="L124" t="s">
        <v>107</v>
      </c>
      <c r="M124" t="s">
        <v>108</v>
      </c>
      <c r="N124" t="s">
        <v>430</v>
      </c>
      <c r="O124">
        <v>9</v>
      </c>
      <c r="AA124" t="s">
        <v>236</v>
      </c>
      <c r="AB124" t="s">
        <v>237</v>
      </c>
      <c r="AC124" t="s">
        <v>238</v>
      </c>
      <c r="AD124">
        <v>509922</v>
      </c>
      <c r="AE124">
        <v>6687820</v>
      </c>
      <c r="AF124" t="s">
        <v>239</v>
      </c>
      <c r="AK124" t="s">
        <v>431</v>
      </c>
      <c r="BJ124" t="s">
        <v>114</v>
      </c>
      <c r="BL124" t="s">
        <v>115</v>
      </c>
      <c r="BM124" t="s">
        <v>184</v>
      </c>
      <c r="BN124" t="s">
        <v>144</v>
      </c>
      <c r="CD124" t="s">
        <v>178</v>
      </c>
      <c r="CE124" t="s">
        <v>230</v>
      </c>
      <c r="CU124" t="s">
        <v>241</v>
      </c>
    </row>
    <row r="125" spans="1:99" x14ac:dyDescent="0.25">
      <c r="A125">
        <v>13</v>
      </c>
      <c r="B125" t="s">
        <v>100</v>
      </c>
      <c r="C125" s="3">
        <v>3</v>
      </c>
      <c r="D125">
        <v>10685</v>
      </c>
      <c r="E125">
        <v>19</v>
      </c>
      <c r="F125" t="s">
        <v>231</v>
      </c>
      <c r="G125" t="s">
        <v>232</v>
      </c>
      <c r="H125" t="s">
        <v>128</v>
      </c>
      <c r="I125" t="s">
        <v>105</v>
      </c>
      <c r="J125" t="s">
        <v>141</v>
      </c>
      <c r="K125" t="s">
        <v>105</v>
      </c>
      <c r="L125" t="s">
        <v>107</v>
      </c>
      <c r="M125" t="s">
        <v>108</v>
      </c>
      <c r="N125" t="s">
        <v>432</v>
      </c>
      <c r="AA125" t="s">
        <v>236</v>
      </c>
      <c r="AB125" t="s">
        <v>237</v>
      </c>
      <c r="AC125" t="s">
        <v>238</v>
      </c>
      <c r="AD125">
        <v>509922</v>
      </c>
      <c r="AE125">
        <v>6687820</v>
      </c>
      <c r="AF125" t="s">
        <v>239</v>
      </c>
      <c r="AK125" t="s">
        <v>433</v>
      </c>
      <c r="BJ125" t="s">
        <v>114</v>
      </c>
      <c r="BL125" t="s">
        <v>115</v>
      </c>
      <c r="BM125" t="s">
        <v>184</v>
      </c>
      <c r="BN125" t="s">
        <v>144</v>
      </c>
      <c r="CD125" t="s">
        <v>178</v>
      </c>
      <c r="CE125" t="s">
        <v>230</v>
      </c>
      <c r="CU125" t="s">
        <v>241</v>
      </c>
    </row>
    <row r="126" spans="1:99" x14ac:dyDescent="0.25">
      <c r="A126">
        <v>13</v>
      </c>
      <c r="B126" t="s">
        <v>100</v>
      </c>
      <c r="C126" s="3">
        <v>3</v>
      </c>
      <c r="D126">
        <v>10697</v>
      </c>
      <c r="E126">
        <v>19</v>
      </c>
      <c r="F126" t="s">
        <v>231</v>
      </c>
      <c r="G126" t="s">
        <v>232</v>
      </c>
      <c r="H126" t="s">
        <v>128</v>
      </c>
      <c r="I126" t="s">
        <v>105</v>
      </c>
      <c r="J126" t="s">
        <v>141</v>
      </c>
      <c r="K126" t="s">
        <v>105</v>
      </c>
      <c r="L126" t="s">
        <v>107</v>
      </c>
      <c r="M126" t="s">
        <v>108</v>
      </c>
      <c r="N126" t="s">
        <v>434</v>
      </c>
      <c r="AA126" t="s">
        <v>236</v>
      </c>
      <c r="AB126" t="s">
        <v>237</v>
      </c>
      <c r="AC126" t="s">
        <v>238</v>
      </c>
      <c r="AD126">
        <v>509922</v>
      </c>
      <c r="AE126">
        <v>6687820</v>
      </c>
      <c r="AF126" t="s">
        <v>239</v>
      </c>
      <c r="AK126" t="s">
        <v>435</v>
      </c>
      <c r="BJ126" t="s">
        <v>114</v>
      </c>
      <c r="BL126" t="s">
        <v>332</v>
      </c>
      <c r="BM126" t="s">
        <v>184</v>
      </c>
      <c r="BN126" t="s">
        <v>144</v>
      </c>
      <c r="CD126" t="s">
        <v>178</v>
      </c>
      <c r="CE126" t="s">
        <v>230</v>
      </c>
      <c r="CU126" t="s">
        <v>241</v>
      </c>
    </row>
    <row r="127" spans="1:99" x14ac:dyDescent="0.25">
      <c r="A127">
        <v>13</v>
      </c>
      <c r="B127" t="s">
        <v>100</v>
      </c>
      <c r="C127" s="3">
        <v>3</v>
      </c>
      <c r="D127">
        <v>10699</v>
      </c>
      <c r="E127">
        <v>19</v>
      </c>
      <c r="F127" t="s">
        <v>231</v>
      </c>
      <c r="G127" t="s">
        <v>232</v>
      </c>
      <c r="H127" t="s">
        <v>128</v>
      </c>
      <c r="I127" t="s">
        <v>105</v>
      </c>
      <c r="J127" t="s">
        <v>141</v>
      </c>
      <c r="K127" t="s">
        <v>105</v>
      </c>
      <c r="L127" t="s">
        <v>107</v>
      </c>
      <c r="M127" t="s">
        <v>108</v>
      </c>
      <c r="N127" t="s">
        <v>436</v>
      </c>
      <c r="O127">
        <v>14</v>
      </c>
      <c r="AA127" t="s">
        <v>236</v>
      </c>
      <c r="AB127" t="s">
        <v>237</v>
      </c>
      <c r="AC127" t="s">
        <v>238</v>
      </c>
      <c r="AD127">
        <v>509922</v>
      </c>
      <c r="AE127">
        <v>6687820</v>
      </c>
      <c r="AF127" t="s">
        <v>239</v>
      </c>
      <c r="AK127" t="s">
        <v>437</v>
      </c>
      <c r="BJ127" t="s">
        <v>114</v>
      </c>
      <c r="BL127" t="s">
        <v>115</v>
      </c>
      <c r="BM127" t="s">
        <v>184</v>
      </c>
      <c r="BN127" t="s">
        <v>144</v>
      </c>
      <c r="CD127" t="s">
        <v>178</v>
      </c>
      <c r="CE127" t="s">
        <v>230</v>
      </c>
      <c r="CU127" t="s">
        <v>241</v>
      </c>
    </row>
    <row r="128" spans="1:99" x14ac:dyDescent="0.25">
      <c r="A128">
        <v>13</v>
      </c>
      <c r="B128" t="s">
        <v>100</v>
      </c>
      <c r="C128" s="3">
        <v>3</v>
      </c>
      <c r="D128">
        <v>10700</v>
      </c>
      <c r="E128">
        <v>19</v>
      </c>
      <c r="F128" t="s">
        <v>231</v>
      </c>
      <c r="G128" t="s">
        <v>232</v>
      </c>
      <c r="H128" t="s">
        <v>128</v>
      </c>
      <c r="I128" t="s">
        <v>105</v>
      </c>
      <c r="J128" t="s">
        <v>141</v>
      </c>
      <c r="K128" t="s">
        <v>105</v>
      </c>
      <c r="L128" t="s">
        <v>107</v>
      </c>
      <c r="M128" t="s">
        <v>108</v>
      </c>
      <c r="N128" t="s">
        <v>438</v>
      </c>
      <c r="AA128" t="s">
        <v>236</v>
      </c>
      <c r="AB128" t="s">
        <v>237</v>
      </c>
      <c r="AC128" t="s">
        <v>238</v>
      </c>
      <c r="AD128">
        <v>509922</v>
      </c>
      <c r="AE128">
        <v>6687820</v>
      </c>
      <c r="AF128" t="s">
        <v>239</v>
      </c>
      <c r="AK128" t="s">
        <v>439</v>
      </c>
      <c r="BJ128" t="s">
        <v>114</v>
      </c>
      <c r="BL128" t="s">
        <v>126</v>
      </c>
      <c r="BM128" t="s">
        <v>184</v>
      </c>
      <c r="BN128" t="s">
        <v>144</v>
      </c>
      <c r="CD128" t="s">
        <v>178</v>
      </c>
      <c r="CE128" t="s">
        <v>230</v>
      </c>
      <c r="CU128" t="s">
        <v>241</v>
      </c>
    </row>
    <row r="129" spans="1:99" x14ac:dyDescent="0.25">
      <c r="A129">
        <v>13</v>
      </c>
      <c r="B129" t="s">
        <v>100</v>
      </c>
      <c r="C129" s="3">
        <v>3</v>
      </c>
      <c r="D129">
        <v>10701</v>
      </c>
      <c r="E129">
        <v>19</v>
      </c>
      <c r="F129" t="s">
        <v>231</v>
      </c>
      <c r="G129" t="s">
        <v>232</v>
      </c>
      <c r="H129" t="s">
        <v>128</v>
      </c>
      <c r="I129" t="s">
        <v>105</v>
      </c>
      <c r="J129" t="s">
        <v>141</v>
      </c>
      <c r="K129" t="s">
        <v>105</v>
      </c>
      <c r="L129" t="s">
        <v>107</v>
      </c>
      <c r="M129" t="s">
        <v>108</v>
      </c>
      <c r="N129" t="s">
        <v>440</v>
      </c>
      <c r="O129">
        <v>11</v>
      </c>
      <c r="AA129" t="s">
        <v>236</v>
      </c>
      <c r="AB129" t="s">
        <v>237</v>
      </c>
      <c r="AC129" t="s">
        <v>238</v>
      </c>
      <c r="AD129">
        <v>509922</v>
      </c>
      <c r="AE129">
        <v>6687820</v>
      </c>
      <c r="AF129" t="s">
        <v>239</v>
      </c>
      <c r="AK129" t="s">
        <v>441</v>
      </c>
      <c r="BJ129" t="s">
        <v>114</v>
      </c>
      <c r="BL129" t="s">
        <v>115</v>
      </c>
      <c r="BM129" t="s">
        <v>184</v>
      </c>
      <c r="BN129" t="s">
        <v>144</v>
      </c>
      <c r="CD129" t="s">
        <v>178</v>
      </c>
      <c r="CE129" t="s">
        <v>230</v>
      </c>
      <c r="CU129" t="s">
        <v>241</v>
      </c>
    </row>
    <row r="130" spans="1:99" x14ac:dyDescent="0.25">
      <c r="A130">
        <v>13</v>
      </c>
      <c r="B130" t="s">
        <v>100</v>
      </c>
      <c r="C130" s="3">
        <v>3</v>
      </c>
      <c r="D130">
        <v>10760</v>
      </c>
      <c r="E130">
        <v>19</v>
      </c>
      <c r="F130" t="s">
        <v>231</v>
      </c>
      <c r="G130" t="s">
        <v>232</v>
      </c>
      <c r="H130" t="s">
        <v>128</v>
      </c>
      <c r="I130" t="s">
        <v>105</v>
      </c>
      <c r="J130" t="s">
        <v>141</v>
      </c>
      <c r="K130" t="s">
        <v>105</v>
      </c>
      <c r="L130" t="s">
        <v>107</v>
      </c>
      <c r="M130" t="s">
        <v>108</v>
      </c>
      <c r="N130" t="s">
        <v>442</v>
      </c>
      <c r="AA130" t="s">
        <v>236</v>
      </c>
      <c r="AB130" t="s">
        <v>237</v>
      </c>
      <c r="AC130" t="s">
        <v>238</v>
      </c>
      <c r="AD130">
        <v>509922</v>
      </c>
      <c r="AE130">
        <v>6687820</v>
      </c>
      <c r="AF130" t="s">
        <v>239</v>
      </c>
      <c r="AK130" t="s">
        <v>443</v>
      </c>
      <c r="BJ130" t="s">
        <v>114</v>
      </c>
      <c r="BL130" t="s">
        <v>115</v>
      </c>
      <c r="BM130" t="s">
        <v>184</v>
      </c>
      <c r="BN130" t="s">
        <v>144</v>
      </c>
      <c r="CD130" t="s">
        <v>178</v>
      </c>
      <c r="CE130" t="s">
        <v>230</v>
      </c>
      <c r="CU130" t="s">
        <v>241</v>
      </c>
    </row>
    <row r="131" spans="1:99" x14ac:dyDescent="0.25">
      <c r="A131">
        <v>13</v>
      </c>
      <c r="B131" t="s">
        <v>100</v>
      </c>
      <c r="C131" s="3">
        <v>3</v>
      </c>
      <c r="D131">
        <v>10855</v>
      </c>
      <c r="E131">
        <v>19</v>
      </c>
      <c r="F131" t="s">
        <v>231</v>
      </c>
      <c r="G131" t="s">
        <v>232</v>
      </c>
      <c r="H131" t="s">
        <v>128</v>
      </c>
      <c r="I131" t="s">
        <v>105</v>
      </c>
      <c r="J131" t="s">
        <v>141</v>
      </c>
      <c r="K131" t="s">
        <v>105</v>
      </c>
      <c r="L131" t="s">
        <v>107</v>
      </c>
      <c r="M131" t="s">
        <v>444</v>
      </c>
      <c r="P131" t="s">
        <v>445</v>
      </c>
      <c r="AA131" t="s">
        <v>236</v>
      </c>
      <c r="AB131" t="s">
        <v>237</v>
      </c>
      <c r="AC131" t="s">
        <v>238</v>
      </c>
      <c r="AD131">
        <v>509922</v>
      </c>
      <c r="AE131">
        <v>6687820</v>
      </c>
      <c r="AF131" t="s">
        <v>239</v>
      </c>
      <c r="BJ131" t="s">
        <v>114</v>
      </c>
      <c r="BL131" t="s">
        <v>126</v>
      </c>
      <c r="BM131" t="s">
        <v>184</v>
      </c>
      <c r="BN131" t="s">
        <v>144</v>
      </c>
      <c r="CD131" t="s">
        <v>178</v>
      </c>
      <c r="CE131" t="s">
        <v>230</v>
      </c>
      <c r="CU131" t="s">
        <v>241</v>
      </c>
    </row>
    <row r="132" spans="1:99" x14ac:dyDescent="0.25">
      <c r="A132">
        <v>13</v>
      </c>
      <c r="B132" t="s">
        <v>100</v>
      </c>
      <c r="C132" s="3">
        <v>3</v>
      </c>
      <c r="D132">
        <v>10858</v>
      </c>
      <c r="E132">
        <v>19</v>
      </c>
      <c r="F132" t="s">
        <v>231</v>
      </c>
      <c r="G132" t="s">
        <v>232</v>
      </c>
      <c r="H132" t="s">
        <v>128</v>
      </c>
      <c r="I132" t="s">
        <v>105</v>
      </c>
      <c r="J132" t="s">
        <v>141</v>
      </c>
      <c r="K132" t="s">
        <v>105</v>
      </c>
      <c r="L132" t="s">
        <v>107</v>
      </c>
      <c r="M132" t="s">
        <v>446</v>
      </c>
      <c r="P132" t="s">
        <v>447</v>
      </c>
      <c r="AA132" t="s">
        <v>236</v>
      </c>
      <c r="AB132" t="s">
        <v>237</v>
      </c>
      <c r="AC132" t="s">
        <v>238</v>
      </c>
      <c r="AD132">
        <v>509922</v>
      </c>
      <c r="AE132">
        <v>6687820</v>
      </c>
      <c r="AF132" t="s">
        <v>239</v>
      </c>
      <c r="BJ132" t="s">
        <v>114</v>
      </c>
      <c r="BL132" t="s">
        <v>126</v>
      </c>
      <c r="BM132" t="s">
        <v>184</v>
      </c>
      <c r="BN132" t="s">
        <v>144</v>
      </c>
      <c r="CD132" t="s">
        <v>178</v>
      </c>
      <c r="CE132" t="s">
        <v>230</v>
      </c>
      <c r="CU132" t="s">
        <v>241</v>
      </c>
    </row>
    <row r="133" spans="1:99" x14ac:dyDescent="0.25">
      <c r="A133">
        <v>13</v>
      </c>
      <c r="B133" t="s">
        <v>100</v>
      </c>
      <c r="C133" s="3">
        <v>3</v>
      </c>
      <c r="D133">
        <v>16971</v>
      </c>
      <c r="E133">
        <v>19</v>
      </c>
      <c r="F133" t="s">
        <v>231</v>
      </c>
      <c r="G133" t="s">
        <v>232</v>
      </c>
      <c r="H133" t="s">
        <v>128</v>
      </c>
      <c r="I133" t="s">
        <v>105</v>
      </c>
      <c r="J133" t="s">
        <v>141</v>
      </c>
      <c r="K133" t="s">
        <v>105</v>
      </c>
      <c r="L133" t="s">
        <v>107</v>
      </c>
      <c r="M133" t="s">
        <v>448</v>
      </c>
      <c r="N133" t="s">
        <v>449</v>
      </c>
      <c r="X133" t="s">
        <v>142</v>
      </c>
      <c r="AA133" t="s">
        <v>236</v>
      </c>
      <c r="AB133" t="s">
        <v>237</v>
      </c>
      <c r="AC133" t="s">
        <v>238</v>
      </c>
      <c r="AD133">
        <v>509922</v>
      </c>
      <c r="AE133">
        <v>6687820</v>
      </c>
      <c r="AF133" t="s">
        <v>239</v>
      </c>
      <c r="BJ133" t="s">
        <v>114</v>
      </c>
      <c r="BL133" t="s">
        <v>126</v>
      </c>
      <c r="BM133" t="s">
        <v>184</v>
      </c>
      <c r="BN133" t="s">
        <v>144</v>
      </c>
      <c r="CD133" t="s">
        <v>178</v>
      </c>
      <c r="CE133" t="s">
        <v>230</v>
      </c>
      <c r="CU133" t="s">
        <v>241</v>
      </c>
    </row>
    <row r="134" spans="1:99" x14ac:dyDescent="0.25">
      <c r="A134">
        <v>13</v>
      </c>
      <c r="B134" t="s">
        <v>100</v>
      </c>
      <c r="C134" s="3">
        <v>3</v>
      </c>
      <c r="D134">
        <v>17021</v>
      </c>
      <c r="E134">
        <v>19</v>
      </c>
      <c r="F134" t="s">
        <v>231</v>
      </c>
      <c r="G134" t="s">
        <v>232</v>
      </c>
      <c r="H134" t="s">
        <v>128</v>
      </c>
      <c r="I134" t="s">
        <v>105</v>
      </c>
      <c r="J134" t="s">
        <v>141</v>
      </c>
      <c r="K134" t="s">
        <v>105</v>
      </c>
      <c r="L134" t="s">
        <v>107</v>
      </c>
      <c r="M134" t="s">
        <v>450</v>
      </c>
      <c r="P134" t="s">
        <v>451</v>
      </c>
      <c r="AA134" t="s">
        <v>236</v>
      </c>
      <c r="AB134" t="s">
        <v>237</v>
      </c>
      <c r="AC134" t="s">
        <v>238</v>
      </c>
      <c r="AD134">
        <v>509922</v>
      </c>
      <c r="AE134">
        <v>6687820</v>
      </c>
      <c r="AF134" t="s">
        <v>239</v>
      </c>
      <c r="BJ134" t="s">
        <v>114</v>
      </c>
      <c r="BL134" t="s">
        <v>126</v>
      </c>
      <c r="BM134" t="s">
        <v>184</v>
      </c>
      <c r="BN134" t="s">
        <v>144</v>
      </c>
      <c r="CD134" t="s">
        <v>178</v>
      </c>
      <c r="CE134" t="s">
        <v>230</v>
      </c>
      <c r="CU134" t="s">
        <v>241</v>
      </c>
    </row>
    <row r="135" spans="1:99" x14ac:dyDescent="0.25">
      <c r="A135">
        <v>13</v>
      </c>
      <c r="B135" t="s">
        <v>100</v>
      </c>
      <c r="C135" s="3">
        <v>3</v>
      </c>
      <c r="D135">
        <v>17022</v>
      </c>
      <c r="E135">
        <v>19</v>
      </c>
      <c r="F135" t="s">
        <v>231</v>
      </c>
      <c r="G135" t="s">
        <v>232</v>
      </c>
      <c r="H135" t="s">
        <v>128</v>
      </c>
      <c r="I135" t="s">
        <v>105</v>
      </c>
      <c r="J135" t="s">
        <v>141</v>
      </c>
      <c r="K135" t="s">
        <v>105</v>
      </c>
      <c r="L135" t="s">
        <v>107</v>
      </c>
      <c r="M135" t="s">
        <v>452</v>
      </c>
      <c r="P135" t="s">
        <v>453</v>
      </c>
      <c r="AA135" t="s">
        <v>236</v>
      </c>
      <c r="AB135" t="s">
        <v>237</v>
      </c>
      <c r="AC135" t="s">
        <v>238</v>
      </c>
      <c r="AD135">
        <v>509922</v>
      </c>
      <c r="AE135">
        <v>6687820</v>
      </c>
      <c r="AF135" t="s">
        <v>239</v>
      </c>
      <c r="BJ135" t="s">
        <v>114</v>
      </c>
      <c r="BL135" t="s">
        <v>126</v>
      </c>
      <c r="BM135" t="s">
        <v>184</v>
      </c>
      <c r="BN135" t="s">
        <v>144</v>
      </c>
      <c r="CD135" t="s">
        <v>178</v>
      </c>
      <c r="CE135" t="s">
        <v>230</v>
      </c>
      <c r="CU135" t="s">
        <v>241</v>
      </c>
    </row>
    <row r="136" spans="1:99" x14ac:dyDescent="0.25">
      <c r="A136">
        <v>13</v>
      </c>
      <c r="B136" t="s">
        <v>100</v>
      </c>
      <c r="C136" s="3">
        <v>3</v>
      </c>
      <c r="D136">
        <v>17023</v>
      </c>
      <c r="E136">
        <v>19</v>
      </c>
      <c r="F136" t="s">
        <v>231</v>
      </c>
      <c r="G136" t="s">
        <v>232</v>
      </c>
      <c r="H136" t="s">
        <v>128</v>
      </c>
      <c r="I136" t="s">
        <v>105</v>
      </c>
      <c r="J136" t="s">
        <v>141</v>
      </c>
      <c r="K136" t="s">
        <v>105</v>
      </c>
      <c r="L136" t="s">
        <v>107</v>
      </c>
      <c r="M136" t="s">
        <v>454</v>
      </c>
      <c r="P136" t="s">
        <v>455</v>
      </c>
      <c r="AA136" t="s">
        <v>236</v>
      </c>
      <c r="AB136" t="s">
        <v>237</v>
      </c>
      <c r="AC136" t="s">
        <v>238</v>
      </c>
      <c r="AD136">
        <v>509922</v>
      </c>
      <c r="AE136">
        <v>6687820</v>
      </c>
      <c r="AF136" t="s">
        <v>239</v>
      </c>
      <c r="BJ136" t="s">
        <v>114</v>
      </c>
      <c r="BL136" t="s">
        <v>126</v>
      </c>
      <c r="BM136" t="s">
        <v>184</v>
      </c>
      <c r="BN136" t="s">
        <v>144</v>
      </c>
      <c r="CD136" t="s">
        <v>178</v>
      </c>
      <c r="CE136" t="s">
        <v>230</v>
      </c>
      <c r="CU136" t="s">
        <v>241</v>
      </c>
    </row>
    <row r="137" spans="1:99" x14ac:dyDescent="0.25">
      <c r="A137">
        <v>13</v>
      </c>
      <c r="B137" t="s">
        <v>100</v>
      </c>
      <c r="C137" s="3">
        <v>3</v>
      </c>
      <c r="D137">
        <v>17026</v>
      </c>
      <c r="E137">
        <v>19</v>
      </c>
      <c r="F137" t="s">
        <v>231</v>
      </c>
      <c r="G137" t="s">
        <v>232</v>
      </c>
      <c r="H137" t="s">
        <v>128</v>
      </c>
      <c r="I137" t="s">
        <v>105</v>
      </c>
      <c r="J137" t="s">
        <v>141</v>
      </c>
      <c r="K137" t="s">
        <v>105</v>
      </c>
      <c r="L137" t="s">
        <v>107</v>
      </c>
      <c r="M137" t="s">
        <v>456</v>
      </c>
      <c r="P137" t="s">
        <v>457</v>
      </c>
      <c r="AA137" t="s">
        <v>236</v>
      </c>
      <c r="AB137" t="s">
        <v>237</v>
      </c>
      <c r="AC137" t="s">
        <v>238</v>
      </c>
      <c r="AD137">
        <v>509922</v>
      </c>
      <c r="AE137">
        <v>6687820</v>
      </c>
      <c r="AF137" t="s">
        <v>239</v>
      </c>
      <c r="BJ137" t="s">
        <v>114</v>
      </c>
      <c r="BL137" t="s">
        <v>126</v>
      </c>
      <c r="BM137" t="s">
        <v>184</v>
      </c>
      <c r="BN137" t="s">
        <v>144</v>
      </c>
      <c r="CD137" t="s">
        <v>178</v>
      </c>
      <c r="CE137" t="s">
        <v>230</v>
      </c>
      <c r="CU137" t="s">
        <v>241</v>
      </c>
    </row>
    <row r="138" spans="1:99" x14ac:dyDescent="0.25">
      <c r="A138">
        <v>13</v>
      </c>
      <c r="B138" t="s">
        <v>100</v>
      </c>
      <c r="C138" s="3">
        <v>3</v>
      </c>
      <c r="D138">
        <v>17032</v>
      </c>
      <c r="E138">
        <v>19</v>
      </c>
      <c r="F138" t="s">
        <v>231</v>
      </c>
      <c r="G138" t="s">
        <v>232</v>
      </c>
      <c r="H138" t="s">
        <v>128</v>
      </c>
      <c r="I138" t="s">
        <v>105</v>
      </c>
      <c r="J138" t="s">
        <v>141</v>
      </c>
      <c r="K138" t="s">
        <v>105</v>
      </c>
      <c r="L138" t="s">
        <v>107</v>
      </c>
      <c r="M138" t="s">
        <v>458</v>
      </c>
      <c r="Z138" t="s">
        <v>459</v>
      </c>
      <c r="AA138" t="s">
        <v>236</v>
      </c>
      <c r="AB138" t="s">
        <v>237</v>
      </c>
      <c r="AC138" t="s">
        <v>238</v>
      </c>
      <c r="AD138">
        <v>509922</v>
      </c>
      <c r="AE138">
        <v>6687820</v>
      </c>
      <c r="AF138" t="s">
        <v>239</v>
      </c>
      <c r="BJ138" t="s">
        <v>114</v>
      </c>
      <c r="BL138" t="s">
        <v>126</v>
      </c>
      <c r="BM138" t="s">
        <v>184</v>
      </c>
      <c r="BN138" t="s">
        <v>144</v>
      </c>
      <c r="CD138" t="s">
        <v>178</v>
      </c>
      <c r="CE138" t="s">
        <v>230</v>
      </c>
      <c r="CU138" t="s">
        <v>241</v>
      </c>
    </row>
    <row r="139" spans="1:99" x14ac:dyDescent="0.25">
      <c r="A139">
        <v>13</v>
      </c>
      <c r="B139" t="s">
        <v>100</v>
      </c>
      <c r="C139" s="3">
        <v>3</v>
      </c>
      <c r="D139">
        <v>17041</v>
      </c>
      <c r="E139">
        <v>19</v>
      </c>
      <c r="F139" t="s">
        <v>231</v>
      </c>
      <c r="G139" t="s">
        <v>232</v>
      </c>
      <c r="H139" t="s">
        <v>128</v>
      </c>
      <c r="I139" t="s">
        <v>105</v>
      </c>
      <c r="J139" t="s">
        <v>141</v>
      </c>
      <c r="K139" t="s">
        <v>105</v>
      </c>
      <c r="L139" t="s">
        <v>107</v>
      </c>
      <c r="M139" t="s">
        <v>460</v>
      </c>
      <c r="N139" t="s">
        <v>461</v>
      </c>
      <c r="Z139" t="s">
        <v>462</v>
      </c>
      <c r="AA139" t="s">
        <v>236</v>
      </c>
      <c r="AB139" t="s">
        <v>237</v>
      </c>
      <c r="AC139" t="s">
        <v>238</v>
      </c>
      <c r="AD139">
        <v>509922</v>
      </c>
      <c r="AE139">
        <v>6687820</v>
      </c>
      <c r="AF139" t="s">
        <v>239</v>
      </c>
      <c r="BJ139" t="s">
        <v>114</v>
      </c>
      <c r="BL139" t="s">
        <v>126</v>
      </c>
      <c r="BM139" t="s">
        <v>184</v>
      </c>
      <c r="BN139" t="s">
        <v>144</v>
      </c>
      <c r="CD139" t="s">
        <v>178</v>
      </c>
      <c r="CE139" t="s">
        <v>230</v>
      </c>
      <c r="CU139" t="s">
        <v>241</v>
      </c>
    </row>
    <row r="140" spans="1:99" x14ac:dyDescent="0.25">
      <c r="A140">
        <v>13</v>
      </c>
      <c r="B140" t="s">
        <v>100</v>
      </c>
      <c r="C140" s="3">
        <v>3</v>
      </c>
      <c r="D140">
        <v>10403</v>
      </c>
      <c r="E140">
        <v>19</v>
      </c>
      <c r="F140" t="s">
        <v>231</v>
      </c>
      <c r="G140" t="s">
        <v>232</v>
      </c>
      <c r="H140" t="s">
        <v>128</v>
      </c>
      <c r="I140" t="s">
        <v>105</v>
      </c>
      <c r="J140" t="s">
        <v>463</v>
      </c>
      <c r="K140" t="s">
        <v>105</v>
      </c>
      <c r="L140" t="s">
        <v>107</v>
      </c>
      <c r="M140" t="s">
        <v>108</v>
      </c>
      <c r="N140" t="s">
        <v>464</v>
      </c>
      <c r="AA140" t="s">
        <v>236</v>
      </c>
      <c r="AB140" t="s">
        <v>237</v>
      </c>
      <c r="AC140" t="s">
        <v>238</v>
      </c>
      <c r="AD140">
        <v>509922</v>
      </c>
      <c r="AE140">
        <v>6687820</v>
      </c>
      <c r="AF140" t="s">
        <v>239</v>
      </c>
      <c r="AK140" t="s">
        <v>465</v>
      </c>
      <c r="BJ140" t="s">
        <v>260</v>
      </c>
      <c r="BL140" t="s">
        <v>247</v>
      </c>
      <c r="BM140" t="s">
        <v>184</v>
      </c>
      <c r="BN140" t="s">
        <v>466</v>
      </c>
      <c r="CD140" t="s">
        <v>178</v>
      </c>
      <c r="CE140" t="s">
        <v>230</v>
      </c>
      <c r="CU140" t="s">
        <v>241</v>
      </c>
    </row>
    <row r="141" spans="1:99" x14ac:dyDescent="0.25">
      <c r="A141">
        <v>13</v>
      </c>
      <c r="B141" t="s">
        <v>100</v>
      </c>
      <c r="C141" s="3">
        <v>3</v>
      </c>
      <c r="D141">
        <v>10392</v>
      </c>
      <c r="E141">
        <v>19</v>
      </c>
      <c r="F141" t="s">
        <v>231</v>
      </c>
      <c r="G141" t="s">
        <v>232</v>
      </c>
      <c r="H141" t="s">
        <v>128</v>
      </c>
      <c r="I141" t="s">
        <v>105</v>
      </c>
      <c r="J141" t="s">
        <v>467</v>
      </c>
      <c r="K141" t="s">
        <v>105</v>
      </c>
      <c r="L141" t="s">
        <v>107</v>
      </c>
      <c r="M141" t="s">
        <v>108</v>
      </c>
      <c r="O141">
        <v>9.4</v>
      </c>
      <c r="Z141" t="s">
        <v>468</v>
      </c>
      <c r="AA141" t="s">
        <v>236</v>
      </c>
      <c r="AB141" t="s">
        <v>237</v>
      </c>
      <c r="AC141" t="s">
        <v>238</v>
      </c>
      <c r="AD141">
        <v>509922</v>
      </c>
      <c r="AE141">
        <v>6687820</v>
      </c>
      <c r="AF141" t="s">
        <v>239</v>
      </c>
      <c r="AK141" t="s">
        <v>469</v>
      </c>
      <c r="BJ141" t="s">
        <v>139</v>
      </c>
      <c r="BL141" t="s">
        <v>247</v>
      </c>
      <c r="BM141" t="s">
        <v>122</v>
      </c>
      <c r="BN141" t="s">
        <v>470</v>
      </c>
      <c r="CD141" t="s">
        <v>178</v>
      </c>
      <c r="CE141" t="s">
        <v>230</v>
      </c>
      <c r="CU141" t="s">
        <v>241</v>
      </c>
    </row>
    <row r="142" spans="1:99" x14ac:dyDescent="0.25">
      <c r="A142">
        <v>13</v>
      </c>
      <c r="B142" t="s">
        <v>100</v>
      </c>
      <c r="C142" s="3">
        <v>3</v>
      </c>
      <c r="D142">
        <v>17033</v>
      </c>
      <c r="E142">
        <v>19</v>
      </c>
      <c r="F142" t="s">
        <v>231</v>
      </c>
      <c r="G142" t="s">
        <v>232</v>
      </c>
      <c r="H142" t="s">
        <v>128</v>
      </c>
      <c r="I142" t="s">
        <v>105</v>
      </c>
      <c r="J142" t="s">
        <v>467</v>
      </c>
      <c r="K142" t="s">
        <v>105</v>
      </c>
      <c r="L142" t="s">
        <v>107</v>
      </c>
      <c r="M142" t="s">
        <v>471</v>
      </c>
      <c r="P142" t="s">
        <v>472</v>
      </c>
      <c r="AA142" t="s">
        <v>236</v>
      </c>
      <c r="AB142" t="s">
        <v>237</v>
      </c>
      <c r="AC142" t="s">
        <v>238</v>
      </c>
      <c r="AD142">
        <v>509922</v>
      </c>
      <c r="AE142">
        <v>6687820</v>
      </c>
      <c r="AF142" t="s">
        <v>239</v>
      </c>
      <c r="BJ142" t="s">
        <v>114</v>
      </c>
      <c r="BL142" t="s">
        <v>126</v>
      </c>
      <c r="BM142" t="s">
        <v>184</v>
      </c>
      <c r="BN142" t="s">
        <v>470</v>
      </c>
      <c r="CD142" t="s">
        <v>178</v>
      </c>
      <c r="CE142" t="s">
        <v>230</v>
      </c>
      <c r="CU142" t="s">
        <v>241</v>
      </c>
    </row>
    <row r="143" spans="1:99" x14ac:dyDescent="0.25">
      <c r="A143">
        <v>13</v>
      </c>
      <c r="B143" t="s">
        <v>100</v>
      </c>
      <c r="C143" s="3">
        <v>3</v>
      </c>
      <c r="D143">
        <v>10800</v>
      </c>
      <c r="E143">
        <v>19</v>
      </c>
      <c r="F143" t="s">
        <v>231</v>
      </c>
      <c r="G143" t="s">
        <v>232</v>
      </c>
      <c r="H143" t="s">
        <v>128</v>
      </c>
      <c r="I143" t="s">
        <v>105</v>
      </c>
      <c r="J143" t="s">
        <v>473</v>
      </c>
      <c r="K143" t="s">
        <v>105</v>
      </c>
      <c r="L143" t="s">
        <v>107</v>
      </c>
      <c r="M143" t="s">
        <v>108</v>
      </c>
      <c r="N143" t="s">
        <v>474</v>
      </c>
      <c r="O143">
        <v>2</v>
      </c>
      <c r="Z143" t="s">
        <v>475</v>
      </c>
      <c r="AA143" t="s">
        <v>236</v>
      </c>
      <c r="AB143" t="s">
        <v>237</v>
      </c>
      <c r="AC143" t="s">
        <v>238</v>
      </c>
      <c r="AD143">
        <v>509922</v>
      </c>
      <c r="AE143">
        <v>6687820</v>
      </c>
      <c r="AF143" t="s">
        <v>239</v>
      </c>
      <c r="AK143" t="s">
        <v>476</v>
      </c>
      <c r="BJ143" t="s">
        <v>114</v>
      </c>
      <c r="BL143" t="s">
        <v>317</v>
      </c>
      <c r="BM143" t="s">
        <v>184</v>
      </c>
      <c r="BN143" t="s">
        <v>477</v>
      </c>
      <c r="CD143" t="s">
        <v>178</v>
      </c>
      <c r="CE143" t="s">
        <v>230</v>
      </c>
      <c r="CU143" t="s">
        <v>241</v>
      </c>
    </row>
    <row r="144" spans="1:99" x14ac:dyDescent="0.25">
      <c r="A144">
        <v>13</v>
      </c>
      <c r="B144" t="s">
        <v>100</v>
      </c>
      <c r="C144" s="3">
        <v>3</v>
      </c>
      <c r="D144">
        <v>10802</v>
      </c>
      <c r="E144">
        <v>19</v>
      </c>
      <c r="F144" t="s">
        <v>231</v>
      </c>
      <c r="G144" t="s">
        <v>232</v>
      </c>
      <c r="H144" t="s">
        <v>128</v>
      </c>
      <c r="I144" t="s">
        <v>105</v>
      </c>
      <c r="J144" t="s">
        <v>473</v>
      </c>
      <c r="K144" t="s">
        <v>105</v>
      </c>
      <c r="L144" t="s">
        <v>107</v>
      </c>
      <c r="M144" t="s">
        <v>108</v>
      </c>
      <c r="N144" t="s">
        <v>478</v>
      </c>
      <c r="O144">
        <v>4</v>
      </c>
      <c r="AA144" t="s">
        <v>236</v>
      </c>
      <c r="AB144" t="s">
        <v>237</v>
      </c>
      <c r="AC144" t="s">
        <v>238</v>
      </c>
      <c r="AD144">
        <v>509922</v>
      </c>
      <c r="AE144">
        <v>6687820</v>
      </c>
      <c r="AF144" t="s">
        <v>239</v>
      </c>
      <c r="AK144" t="s">
        <v>479</v>
      </c>
      <c r="BJ144" t="s">
        <v>114</v>
      </c>
      <c r="BL144" t="s">
        <v>317</v>
      </c>
      <c r="BM144" t="s">
        <v>184</v>
      </c>
      <c r="BN144" t="s">
        <v>477</v>
      </c>
      <c r="CD144" t="s">
        <v>178</v>
      </c>
      <c r="CE144" t="s">
        <v>230</v>
      </c>
      <c r="CU144" t="s">
        <v>241</v>
      </c>
    </row>
    <row r="145" spans="1:99" x14ac:dyDescent="0.25">
      <c r="A145">
        <v>13</v>
      </c>
      <c r="B145" t="s">
        <v>100</v>
      </c>
      <c r="C145" s="3">
        <v>3</v>
      </c>
      <c r="D145">
        <v>10359</v>
      </c>
      <c r="E145">
        <v>19</v>
      </c>
      <c r="F145" t="s">
        <v>231</v>
      </c>
      <c r="G145" t="s">
        <v>232</v>
      </c>
      <c r="H145" t="s">
        <v>128</v>
      </c>
      <c r="I145" t="s">
        <v>105</v>
      </c>
      <c r="J145" t="s">
        <v>480</v>
      </c>
      <c r="K145" t="s">
        <v>105</v>
      </c>
      <c r="L145" t="s">
        <v>107</v>
      </c>
      <c r="M145" t="s">
        <v>108</v>
      </c>
      <c r="O145">
        <v>14</v>
      </c>
      <c r="AA145" t="s">
        <v>236</v>
      </c>
      <c r="AB145" t="s">
        <v>237</v>
      </c>
      <c r="AC145" t="s">
        <v>238</v>
      </c>
      <c r="AD145">
        <v>509922</v>
      </c>
      <c r="AE145">
        <v>6687820</v>
      </c>
      <c r="AF145" t="s">
        <v>239</v>
      </c>
      <c r="AK145" t="s">
        <v>481</v>
      </c>
      <c r="BI145" t="s">
        <v>482</v>
      </c>
      <c r="BJ145" t="s">
        <v>114</v>
      </c>
      <c r="BK145" t="s">
        <v>393</v>
      </c>
      <c r="BL145" t="s">
        <v>154</v>
      </c>
      <c r="BM145" t="s">
        <v>154</v>
      </c>
      <c r="BN145" t="s">
        <v>483</v>
      </c>
      <c r="CD145" t="s">
        <v>178</v>
      </c>
      <c r="CE145" t="s">
        <v>230</v>
      </c>
      <c r="CU145" t="s">
        <v>241</v>
      </c>
    </row>
    <row r="146" spans="1:99" x14ac:dyDescent="0.25">
      <c r="A146">
        <v>13</v>
      </c>
      <c r="B146" t="s">
        <v>100</v>
      </c>
      <c r="C146" s="3">
        <v>3</v>
      </c>
      <c r="D146">
        <v>10708</v>
      </c>
      <c r="E146">
        <v>19</v>
      </c>
      <c r="F146" t="s">
        <v>231</v>
      </c>
      <c r="G146" t="s">
        <v>232</v>
      </c>
      <c r="H146" t="s">
        <v>128</v>
      </c>
      <c r="I146" t="s">
        <v>105</v>
      </c>
      <c r="J146" t="s">
        <v>480</v>
      </c>
      <c r="K146" t="s">
        <v>105</v>
      </c>
      <c r="L146" t="s">
        <v>107</v>
      </c>
      <c r="M146" t="s">
        <v>108</v>
      </c>
      <c r="N146" t="s">
        <v>484</v>
      </c>
      <c r="AA146" t="s">
        <v>236</v>
      </c>
      <c r="AB146" t="s">
        <v>237</v>
      </c>
      <c r="AC146" t="s">
        <v>238</v>
      </c>
      <c r="AD146">
        <v>509922</v>
      </c>
      <c r="AE146">
        <v>6687820</v>
      </c>
      <c r="AF146" t="s">
        <v>239</v>
      </c>
      <c r="AK146" t="s">
        <v>485</v>
      </c>
      <c r="BJ146" t="s">
        <v>114</v>
      </c>
      <c r="BL146" t="s">
        <v>411</v>
      </c>
      <c r="BM146" t="s">
        <v>154</v>
      </c>
      <c r="BN146" t="s">
        <v>483</v>
      </c>
      <c r="CD146" t="s">
        <v>178</v>
      </c>
      <c r="CE146" t="s">
        <v>230</v>
      </c>
      <c r="CU146" t="s">
        <v>241</v>
      </c>
    </row>
    <row r="147" spans="1:99" x14ac:dyDescent="0.25">
      <c r="A147">
        <v>13</v>
      </c>
      <c r="B147" t="s">
        <v>100</v>
      </c>
      <c r="C147" s="3">
        <v>3</v>
      </c>
      <c r="D147">
        <v>10357</v>
      </c>
      <c r="E147">
        <v>19</v>
      </c>
      <c r="F147" t="s">
        <v>231</v>
      </c>
      <c r="G147" t="s">
        <v>232</v>
      </c>
      <c r="H147" t="s">
        <v>128</v>
      </c>
      <c r="I147" t="s">
        <v>105</v>
      </c>
      <c r="J147" t="s">
        <v>486</v>
      </c>
      <c r="K147" t="s">
        <v>105</v>
      </c>
      <c r="L147" t="s">
        <v>107</v>
      </c>
      <c r="M147" t="s">
        <v>108</v>
      </c>
      <c r="X147" t="s">
        <v>142</v>
      </c>
      <c r="AA147" t="s">
        <v>236</v>
      </c>
      <c r="AB147" t="s">
        <v>237</v>
      </c>
      <c r="AC147" t="s">
        <v>238</v>
      </c>
      <c r="AD147">
        <v>509922</v>
      </c>
      <c r="AE147">
        <v>6687820</v>
      </c>
      <c r="AF147" t="s">
        <v>239</v>
      </c>
      <c r="AK147" t="s">
        <v>487</v>
      </c>
      <c r="BJ147" t="s">
        <v>114</v>
      </c>
      <c r="BL147" t="s">
        <v>154</v>
      </c>
      <c r="BM147" t="s">
        <v>154</v>
      </c>
      <c r="BN147" t="s">
        <v>488</v>
      </c>
      <c r="CD147" t="s">
        <v>178</v>
      </c>
      <c r="CE147" t="s">
        <v>230</v>
      </c>
      <c r="CU147" t="s">
        <v>241</v>
      </c>
    </row>
    <row r="148" spans="1:99" x14ac:dyDescent="0.25">
      <c r="A148">
        <v>13</v>
      </c>
      <c r="B148" t="s">
        <v>100</v>
      </c>
      <c r="C148" s="3">
        <v>3</v>
      </c>
      <c r="D148">
        <v>10861</v>
      </c>
      <c r="E148">
        <v>19</v>
      </c>
      <c r="F148" t="s">
        <v>231</v>
      </c>
      <c r="G148" t="s">
        <v>232</v>
      </c>
      <c r="H148" t="s">
        <v>128</v>
      </c>
      <c r="I148" t="s">
        <v>105</v>
      </c>
      <c r="J148" t="s">
        <v>486</v>
      </c>
      <c r="K148" t="s">
        <v>105</v>
      </c>
      <c r="L148" t="s">
        <v>107</v>
      </c>
      <c r="M148" t="s">
        <v>489</v>
      </c>
      <c r="N148" t="s">
        <v>490</v>
      </c>
      <c r="X148" t="s">
        <v>142</v>
      </c>
      <c r="AA148" t="s">
        <v>236</v>
      </c>
      <c r="AB148" t="s">
        <v>237</v>
      </c>
      <c r="AC148" t="s">
        <v>238</v>
      </c>
      <c r="AD148">
        <v>509922</v>
      </c>
      <c r="AE148">
        <v>6687820</v>
      </c>
      <c r="AF148" t="s">
        <v>239</v>
      </c>
      <c r="BJ148" t="s">
        <v>114</v>
      </c>
      <c r="BL148" t="s">
        <v>154</v>
      </c>
      <c r="BM148" t="s">
        <v>154</v>
      </c>
      <c r="BN148" t="s">
        <v>488</v>
      </c>
      <c r="CD148" t="s">
        <v>178</v>
      </c>
      <c r="CE148" t="s">
        <v>230</v>
      </c>
      <c r="CU148" t="s">
        <v>241</v>
      </c>
    </row>
    <row r="149" spans="1:99" x14ac:dyDescent="0.25">
      <c r="A149">
        <v>13</v>
      </c>
      <c r="B149" t="s">
        <v>100</v>
      </c>
      <c r="C149" s="3">
        <v>3</v>
      </c>
      <c r="D149">
        <v>17016</v>
      </c>
      <c r="E149">
        <v>19</v>
      </c>
      <c r="F149" t="s">
        <v>231</v>
      </c>
      <c r="G149" t="s">
        <v>232</v>
      </c>
      <c r="H149" t="s">
        <v>128</v>
      </c>
      <c r="I149" t="s">
        <v>105</v>
      </c>
      <c r="J149" t="s">
        <v>486</v>
      </c>
      <c r="K149" t="s">
        <v>105</v>
      </c>
      <c r="L149" t="s">
        <v>107</v>
      </c>
      <c r="M149" t="s">
        <v>491</v>
      </c>
      <c r="P149" t="s">
        <v>492</v>
      </c>
      <c r="X149" t="s">
        <v>142</v>
      </c>
      <c r="AA149" t="s">
        <v>236</v>
      </c>
      <c r="AB149" t="s">
        <v>237</v>
      </c>
      <c r="AC149" t="s">
        <v>238</v>
      </c>
      <c r="AD149">
        <v>509922</v>
      </c>
      <c r="AE149">
        <v>6687820</v>
      </c>
      <c r="AF149" t="s">
        <v>239</v>
      </c>
      <c r="BJ149" t="s">
        <v>139</v>
      </c>
      <c r="BL149" t="s">
        <v>154</v>
      </c>
      <c r="BM149" t="s">
        <v>116</v>
      </c>
      <c r="BN149" t="s">
        <v>488</v>
      </c>
      <c r="CD149" t="s">
        <v>178</v>
      </c>
      <c r="CE149" t="s">
        <v>230</v>
      </c>
      <c r="CU149" t="s">
        <v>241</v>
      </c>
    </row>
    <row r="150" spans="1:99" x14ac:dyDescent="0.25">
      <c r="A150">
        <v>13</v>
      </c>
      <c r="B150" t="s">
        <v>100</v>
      </c>
      <c r="C150" s="3">
        <v>3</v>
      </c>
      <c r="D150">
        <v>10358</v>
      </c>
      <c r="E150">
        <v>19</v>
      </c>
      <c r="F150" t="s">
        <v>231</v>
      </c>
      <c r="G150" t="s">
        <v>232</v>
      </c>
      <c r="H150" t="s">
        <v>128</v>
      </c>
      <c r="I150" t="s">
        <v>105</v>
      </c>
      <c r="J150" t="s">
        <v>493</v>
      </c>
      <c r="K150" t="s">
        <v>105</v>
      </c>
      <c r="L150" t="s">
        <v>107</v>
      </c>
      <c r="M150" t="s">
        <v>108</v>
      </c>
      <c r="O150">
        <v>23.6</v>
      </c>
      <c r="AA150" t="s">
        <v>236</v>
      </c>
      <c r="AB150" t="s">
        <v>237</v>
      </c>
      <c r="AC150" t="s">
        <v>238</v>
      </c>
      <c r="AD150">
        <v>509922</v>
      </c>
      <c r="AE150">
        <v>6687820</v>
      </c>
      <c r="AF150" t="s">
        <v>239</v>
      </c>
      <c r="AK150" t="s">
        <v>494</v>
      </c>
      <c r="BI150" t="s">
        <v>139</v>
      </c>
      <c r="BJ150" t="s">
        <v>139</v>
      </c>
      <c r="BL150" t="s">
        <v>332</v>
      </c>
      <c r="BM150" t="s">
        <v>122</v>
      </c>
      <c r="BN150" t="s">
        <v>495</v>
      </c>
      <c r="CD150" t="s">
        <v>178</v>
      </c>
      <c r="CE150" t="s">
        <v>230</v>
      </c>
      <c r="CU150" t="s">
        <v>241</v>
      </c>
    </row>
    <row r="151" spans="1:99" x14ac:dyDescent="0.25">
      <c r="A151">
        <v>13</v>
      </c>
      <c r="B151" t="s">
        <v>100</v>
      </c>
      <c r="C151" s="3">
        <v>3</v>
      </c>
      <c r="D151">
        <v>10363</v>
      </c>
      <c r="E151">
        <v>19</v>
      </c>
      <c r="F151" t="s">
        <v>231</v>
      </c>
      <c r="G151" t="s">
        <v>232</v>
      </c>
      <c r="H151" t="s">
        <v>128</v>
      </c>
      <c r="I151" t="s">
        <v>105</v>
      </c>
      <c r="J151" t="s">
        <v>493</v>
      </c>
      <c r="K151" t="s">
        <v>105</v>
      </c>
      <c r="L151" t="s">
        <v>107</v>
      </c>
      <c r="M151" t="s">
        <v>108</v>
      </c>
      <c r="O151">
        <v>17.7</v>
      </c>
      <c r="AA151" t="s">
        <v>236</v>
      </c>
      <c r="AB151" t="s">
        <v>237</v>
      </c>
      <c r="AC151" t="s">
        <v>238</v>
      </c>
      <c r="AD151">
        <v>509922</v>
      </c>
      <c r="AE151">
        <v>6687820</v>
      </c>
      <c r="AF151" t="s">
        <v>239</v>
      </c>
      <c r="AK151" t="s">
        <v>496</v>
      </c>
      <c r="BI151" t="s">
        <v>229</v>
      </c>
      <c r="BJ151" t="s">
        <v>114</v>
      </c>
      <c r="BL151" t="s">
        <v>332</v>
      </c>
      <c r="BM151" t="s">
        <v>122</v>
      </c>
      <c r="BN151" t="s">
        <v>495</v>
      </c>
      <c r="CD151" t="s">
        <v>178</v>
      </c>
      <c r="CE151" t="s">
        <v>230</v>
      </c>
      <c r="CU151" t="s">
        <v>241</v>
      </c>
    </row>
    <row r="152" spans="1:99" x14ac:dyDescent="0.25">
      <c r="A152">
        <v>13</v>
      </c>
      <c r="B152" t="s">
        <v>100</v>
      </c>
      <c r="C152" s="3">
        <v>3</v>
      </c>
      <c r="D152">
        <v>16970</v>
      </c>
      <c r="E152">
        <v>19</v>
      </c>
      <c r="F152" t="s">
        <v>231</v>
      </c>
      <c r="G152" t="s">
        <v>232</v>
      </c>
      <c r="H152" t="s">
        <v>128</v>
      </c>
      <c r="I152" t="s">
        <v>105</v>
      </c>
      <c r="J152" t="s">
        <v>189</v>
      </c>
      <c r="K152" t="s">
        <v>105</v>
      </c>
      <c r="L152" t="s">
        <v>107</v>
      </c>
      <c r="P152" t="s">
        <v>497</v>
      </c>
      <c r="AA152" t="s">
        <v>236</v>
      </c>
      <c r="AB152" t="s">
        <v>237</v>
      </c>
      <c r="AC152" t="s">
        <v>238</v>
      </c>
      <c r="AD152">
        <v>509922</v>
      </c>
      <c r="AE152">
        <v>6687820</v>
      </c>
      <c r="AF152" t="s">
        <v>239</v>
      </c>
      <c r="BJ152" t="s">
        <v>139</v>
      </c>
      <c r="BL152" t="s">
        <v>217</v>
      </c>
      <c r="BM152" t="s">
        <v>217</v>
      </c>
      <c r="BN152" t="s">
        <v>139</v>
      </c>
      <c r="CD152" t="s">
        <v>178</v>
      </c>
      <c r="CE152" t="s">
        <v>230</v>
      </c>
      <c r="CU152" t="s">
        <v>241</v>
      </c>
    </row>
    <row r="153" spans="1:99" x14ac:dyDescent="0.25">
      <c r="A153">
        <v>13</v>
      </c>
      <c r="B153" t="s">
        <v>100</v>
      </c>
      <c r="C153" s="3">
        <v>3</v>
      </c>
      <c r="D153">
        <v>10361</v>
      </c>
      <c r="E153">
        <v>19</v>
      </c>
      <c r="F153" t="s">
        <v>231</v>
      </c>
      <c r="G153" t="s">
        <v>232</v>
      </c>
      <c r="H153" t="s">
        <v>128</v>
      </c>
      <c r="I153" t="s">
        <v>105</v>
      </c>
      <c r="J153" t="s">
        <v>498</v>
      </c>
      <c r="K153" t="s">
        <v>105</v>
      </c>
      <c r="L153" t="s">
        <v>107</v>
      </c>
      <c r="M153" t="s">
        <v>108</v>
      </c>
      <c r="O153">
        <v>15.8</v>
      </c>
      <c r="AA153" t="s">
        <v>236</v>
      </c>
      <c r="AB153" t="s">
        <v>237</v>
      </c>
      <c r="AC153" t="s">
        <v>238</v>
      </c>
      <c r="AD153">
        <v>509922</v>
      </c>
      <c r="AE153">
        <v>6687820</v>
      </c>
      <c r="AF153" t="s">
        <v>239</v>
      </c>
      <c r="AK153" t="s">
        <v>499</v>
      </c>
      <c r="BI153" t="s">
        <v>229</v>
      </c>
      <c r="BJ153" t="s">
        <v>114</v>
      </c>
      <c r="BL153" t="s">
        <v>115</v>
      </c>
      <c r="BM153" t="s">
        <v>116</v>
      </c>
      <c r="BN153" t="s">
        <v>500</v>
      </c>
      <c r="CD153" t="s">
        <v>178</v>
      </c>
      <c r="CE153" t="s">
        <v>230</v>
      </c>
      <c r="CU153" t="s">
        <v>241</v>
      </c>
    </row>
    <row r="154" spans="1:99" x14ac:dyDescent="0.25">
      <c r="A154">
        <v>13</v>
      </c>
      <c r="B154" t="s">
        <v>100</v>
      </c>
      <c r="C154" s="3">
        <v>3</v>
      </c>
      <c r="D154">
        <v>10381</v>
      </c>
      <c r="E154">
        <v>19</v>
      </c>
      <c r="F154" t="s">
        <v>231</v>
      </c>
      <c r="G154" t="s">
        <v>232</v>
      </c>
      <c r="H154" t="s">
        <v>128</v>
      </c>
      <c r="I154" t="s">
        <v>105</v>
      </c>
      <c r="J154" t="s">
        <v>498</v>
      </c>
      <c r="K154" t="s">
        <v>105</v>
      </c>
      <c r="L154" t="s">
        <v>107</v>
      </c>
      <c r="M154" t="s">
        <v>108</v>
      </c>
      <c r="O154">
        <v>20.6</v>
      </c>
      <c r="Z154" t="s">
        <v>501</v>
      </c>
      <c r="AA154" t="s">
        <v>236</v>
      </c>
      <c r="AB154" t="s">
        <v>237</v>
      </c>
      <c r="AC154" t="s">
        <v>238</v>
      </c>
      <c r="AD154">
        <v>509922</v>
      </c>
      <c r="AE154">
        <v>6687820</v>
      </c>
      <c r="AF154" t="s">
        <v>239</v>
      </c>
      <c r="AK154" t="s">
        <v>502</v>
      </c>
      <c r="BI154" t="s">
        <v>503</v>
      </c>
      <c r="BJ154" t="s">
        <v>114</v>
      </c>
      <c r="BL154" t="s">
        <v>115</v>
      </c>
      <c r="BM154" t="s">
        <v>116</v>
      </c>
      <c r="BN154" t="s">
        <v>500</v>
      </c>
      <c r="CD154" t="s">
        <v>178</v>
      </c>
      <c r="CE154" t="s">
        <v>230</v>
      </c>
      <c r="CU154" t="s">
        <v>241</v>
      </c>
    </row>
    <row r="155" spans="1:99" x14ac:dyDescent="0.25">
      <c r="A155">
        <v>13</v>
      </c>
      <c r="B155" t="s">
        <v>100</v>
      </c>
      <c r="C155" s="3">
        <v>3</v>
      </c>
      <c r="D155">
        <v>10393</v>
      </c>
      <c r="E155">
        <v>19</v>
      </c>
      <c r="F155" t="s">
        <v>231</v>
      </c>
      <c r="G155" t="s">
        <v>232</v>
      </c>
      <c r="H155" t="s">
        <v>128</v>
      </c>
      <c r="I155" t="s">
        <v>105</v>
      </c>
      <c r="J155" t="s">
        <v>498</v>
      </c>
      <c r="K155" t="s">
        <v>105</v>
      </c>
      <c r="L155" t="s">
        <v>107</v>
      </c>
      <c r="M155" t="s">
        <v>108</v>
      </c>
      <c r="O155">
        <v>17.2</v>
      </c>
      <c r="AA155" t="s">
        <v>236</v>
      </c>
      <c r="AB155" t="s">
        <v>237</v>
      </c>
      <c r="AC155" t="s">
        <v>238</v>
      </c>
      <c r="AD155">
        <v>509922</v>
      </c>
      <c r="AE155">
        <v>6687820</v>
      </c>
      <c r="AF155" t="s">
        <v>239</v>
      </c>
      <c r="AK155" t="s">
        <v>504</v>
      </c>
      <c r="BJ155" t="s">
        <v>114</v>
      </c>
      <c r="BL155" t="s">
        <v>115</v>
      </c>
      <c r="BM155" t="s">
        <v>122</v>
      </c>
      <c r="BN155" t="s">
        <v>500</v>
      </c>
      <c r="CD155" t="s">
        <v>178</v>
      </c>
      <c r="CE155" t="s">
        <v>230</v>
      </c>
      <c r="CU155" t="s">
        <v>241</v>
      </c>
    </row>
    <row r="156" spans="1:99" x14ac:dyDescent="0.25">
      <c r="A156">
        <v>13</v>
      </c>
      <c r="B156" t="s">
        <v>100</v>
      </c>
      <c r="C156" s="3">
        <v>3</v>
      </c>
      <c r="D156">
        <v>10398</v>
      </c>
      <c r="E156">
        <v>19</v>
      </c>
      <c r="F156" t="s">
        <v>231</v>
      </c>
      <c r="G156" t="s">
        <v>232</v>
      </c>
      <c r="H156" t="s">
        <v>128</v>
      </c>
      <c r="I156" t="s">
        <v>105</v>
      </c>
      <c r="J156" t="s">
        <v>498</v>
      </c>
      <c r="K156" t="s">
        <v>105</v>
      </c>
      <c r="L156" t="s">
        <v>107</v>
      </c>
      <c r="M156" t="s">
        <v>108</v>
      </c>
      <c r="N156" t="s">
        <v>505</v>
      </c>
      <c r="AA156" t="s">
        <v>236</v>
      </c>
      <c r="AB156" t="s">
        <v>237</v>
      </c>
      <c r="AC156" t="s">
        <v>238</v>
      </c>
      <c r="AD156">
        <v>509922</v>
      </c>
      <c r="AE156">
        <v>6687820</v>
      </c>
      <c r="AF156" t="s">
        <v>239</v>
      </c>
      <c r="AK156" t="s">
        <v>506</v>
      </c>
      <c r="BJ156" t="s">
        <v>114</v>
      </c>
      <c r="BL156" t="s">
        <v>115</v>
      </c>
      <c r="BM156" t="s">
        <v>122</v>
      </c>
      <c r="BN156" t="s">
        <v>500</v>
      </c>
      <c r="CD156" t="s">
        <v>178</v>
      </c>
      <c r="CE156" t="s">
        <v>230</v>
      </c>
      <c r="CU156" t="s">
        <v>241</v>
      </c>
    </row>
    <row r="157" spans="1:99" x14ac:dyDescent="0.25">
      <c r="A157">
        <v>13</v>
      </c>
      <c r="B157" t="s">
        <v>100</v>
      </c>
      <c r="C157" s="3">
        <v>3</v>
      </c>
      <c r="D157">
        <v>10399</v>
      </c>
      <c r="E157">
        <v>19</v>
      </c>
      <c r="F157" t="s">
        <v>231</v>
      </c>
      <c r="G157" t="s">
        <v>232</v>
      </c>
      <c r="H157" t="s">
        <v>128</v>
      </c>
      <c r="I157" t="s">
        <v>105</v>
      </c>
      <c r="J157" t="s">
        <v>498</v>
      </c>
      <c r="K157" t="s">
        <v>105</v>
      </c>
      <c r="L157" t="s">
        <v>107</v>
      </c>
      <c r="M157" t="s">
        <v>108</v>
      </c>
      <c r="O157">
        <v>35.200000000000003</v>
      </c>
      <c r="AA157" t="s">
        <v>236</v>
      </c>
      <c r="AB157" t="s">
        <v>237</v>
      </c>
      <c r="AC157" t="s">
        <v>238</v>
      </c>
      <c r="AD157">
        <v>509922</v>
      </c>
      <c r="AE157">
        <v>6687820</v>
      </c>
      <c r="AF157" t="s">
        <v>239</v>
      </c>
      <c r="AK157" t="s">
        <v>507</v>
      </c>
      <c r="BJ157" t="s">
        <v>114</v>
      </c>
      <c r="BL157" t="s">
        <v>126</v>
      </c>
      <c r="BM157" t="s">
        <v>122</v>
      </c>
      <c r="BN157" t="s">
        <v>500</v>
      </c>
      <c r="CD157" t="s">
        <v>178</v>
      </c>
      <c r="CE157" t="s">
        <v>230</v>
      </c>
      <c r="CU157" t="s">
        <v>241</v>
      </c>
    </row>
    <row r="158" spans="1:99" x14ac:dyDescent="0.25">
      <c r="A158">
        <v>13</v>
      </c>
      <c r="B158" t="s">
        <v>100</v>
      </c>
      <c r="C158" s="3">
        <v>3</v>
      </c>
      <c r="D158">
        <v>10704</v>
      </c>
      <c r="E158">
        <v>19</v>
      </c>
      <c r="F158" t="s">
        <v>231</v>
      </c>
      <c r="G158" t="s">
        <v>232</v>
      </c>
      <c r="H158" t="s">
        <v>128</v>
      </c>
      <c r="I158" t="s">
        <v>105</v>
      </c>
      <c r="J158" t="s">
        <v>498</v>
      </c>
      <c r="K158" t="s">
        <v>105</v>
      </c>
      <c r="L158" t="s">
        <v>107</v>
      </c>
      <c r="M158" t="s">
        <v>108</v>
      </c>
      <c r="N158" t="s">
        <v>508</v>
      </c>
      <c r="AA158" t="s">
        <v>236</v>
      </c>
      <c r="AB158" t="s">
        <v>237</v>
      </c>
      <c r="AC158" t="s">
        <v>238</v>
      </c>
      <c r="AD158">
        <v>509922</v>
      </c>
      <c r="AE158">
        <v>6687820</v>
      </c>
      <c r="AF158" t="s">
        <v>239</v>
      </c>
      <c r="AK158" t="s">
        <v>509</v>
      </c>
      <c r="BJ158" t="s">
        <v>114</v>
      </c>
      <c r="BL158" t="s">
        <v>115</v>
      </c>
      <c r="BM158" t="s">
        <v>184</v>
      </c>
      <c r="BN158" t="s">
        <v>500</v>
      </c>
      <c r="CD158" t="s">
        <v>178</v>
      </c>
      <c r="CE158" t="s">
        <v>230</v>
      </c>
      <c r="CU158" t="s">
        <v>241</v>
      </c>
    </row>
    <row r="159" spans="1:99" x14ac:dyDescent="0.25">
      <c r="A159">
        <v>13</v>
      </c>
      <c r="B159" t="s">
        <v>100</v>
      </c>
      <c r="C159" s="3">
        <v>3</v>
      </c>
      <c r="D159">
        <v>10735</v>
      </c>
      <c r="E159">
        <v>19</v>
      </c>
      <c r="F159" t="s">
        <v>231</v>
      </c>
      <c r="G159" t="s">
        <v>232</v>
      </c>
      <c r="H159" t="s">
        <v>128</v>
      </c>
      <c r="I159" t="s">
        <v>105</v>
      </c>
      <c r="J159" t="s">
        <v>498</v>
      </c>
      <c r="K159" t="s">
        <v>105</v>
      </c>
      <c r="L159" t="s">
        <v>107</v>
      </c>
      <c r="M159" t="s">
        <v>108</v>
      </c>
      <c r="N159" t="s">
        <v>510</v>
      </c>
      <c r="AA159" t="s">
        <v>236</v>
      </c>
      <c r="AB159" t="s">
        <v>237</v>
      </c>
      <c r="AC159" t="s">
        <v>238</v>
      </c>
      <c r="AD159">
        <v>509922</v>
      </c>
      <c r="AE159">
        <v>6687820</v>
      </c>
      <c r="AF159" t="s">
        <v>239</v>
      </c>
      <c r="AK159" t="s">
        <v>511</v>
      </c>
      <c r="BJ159" t="s">
        <v>114</v>
      </c>
      <c r="BL159" t="s">
        <v>332</v>
      </c>
      <c r="BM159" t="s">
        <v>184</v>
      </c>
      <c r="BN159" t="s">
        <v>500</v>
      </c>
      <c r="CD159" t="s">
        <v>178</v>
      </c>
      <c r="CE159" t="s">
        <v>230</v>
      </c>
      <c r="CU159" t="s">
        <v>241</v>
      </c>
    </row>
    <row r="160" spans="1:99" x14ac:dyDescent="0.25">
      <c r="A160">
        <v>13</v>
      </c>
      <c r="B160" t="s">
        <v>100</v>
      </c>
      <c r="C160" s="3">
        <v>3</v>
      </c>
      <c r="D160">
        <v>10598</v>
      </c>
      <c r="E160">
        <v>19</v>
      </c>
      <c r="F160" t="s">
        <v>231</v>
      </c>
      <c r="G160" t="s">
        <v>232</v>
      </c>
      <c r="H160" t="s">
        <v>128</v>
      </c>
      <c r="I160" t="s">
        <v>105</v>
      </c>
      <c r="J160" t="s">
        <v>512</v>
      </c>
      <c r="K160" t="s">
        <v>105</v>
      </c>
      <c r="L160" t="s">
        <v>107</v>
      </c>
      <c r="M160" t="s">
        <v>108</v>
      </c>
      <c r="N160" t="s">
        <v>513</v>
      </c>
      <c r="O160">
        <v>4</v>
      </c>
      <c r="P160" t="s">
        <v>514</v>
      </c>
      <c r="AA160" t="s">
        <v>236</v>
      </c>
      <c r="AB160" t="s">
        <v>237</v>
      </c>
      <c r="AC160" t="s">
        <v>238</v>
      </c>
      <c r="AD160">
        <v>509922</v>
      </c>
      <c r="AE160">
        <v>6687820</v>
      </c>
      <c r="AF160" t="s">
        <v>239</v>
      </c>
      <c r="AK160" t="s">
        <v>515</v>
      </c>
      <c r="BI160" t="s">
        <v>152</v>
      </c>
      <c r="BJ160" t="s">
        <v>114</v>
      </c>
      <c r="BL160" t="s">
        <v>153</v>
      </c>
      <c r="BM160" t="s">
        <v>154</v>
      </c>
      <c r="BN160" t="s">
        <v>155</v>
      </c>
      <c r="CD160" t="s">
        <v>178</v>
      </c>
      <c r="CE160" t="s">
        <v>230</v>
      </c>
      <c r="CU160" t="s">
        <v>241</v>
      </c>
    </row>
    <row r="161" spans="1:99" x14ac:dyDescent="0.25">
      <c r="A161">
        <v>13</v>
      </c>
      <c r="B161" t="s">
        <v>100</v>
      </c>
      <c r="C161" s="3">
        <v>3</v>
      </c>
      <c r="D161">
        <v>10600</v>
      </c>
      <c r="E161">
        <v>19</v>
      </c>
      <c r="F161" t="s">
        <v>231</v>
      </c>
      <c r="G161" t="s">
        <v>232</v>
      </c>
      <c r="H161" t="s">
        <v>128</v>
      </c>
      <c r="I161" t="s">
        <v>105</v>
      </c>
      <c r="J161" t="s">
        <v>512</v>
      </c>
      <c r="K161" t="s">
        <v>105</v>
      </c>
      <c r="L161" t="s">
        <v>107</v>
      </c>
      <c r="M161" t="s">
        <v>108</v>
      </c>
      <c r="N161" t="s">
        <v>516</v>
      </c>
      <c r="O161">
        <v>3</v>
      </c>
      <c r="AA161" t="s">
        <v>236</v>
      </c>
      <c r="AB161" t="s">
        <v>237</v>
      </c>
      <c r="AC161" t="s">
        <v>238</v>
      </c>
      <c r="AD161">
        <v>509922</v>
      </c>
      <c r="AE161">
        <v>6687820</v>
      </c>
      <c r="AF161" t="s">
        <v>239</v>
      </c>
      <c r="AK161" t="s">
        <v>517</v>
      </c>
      <c r="BI161" t="s">
        <v>152</v>
      </c>
      <c r="BJ161" t="s">
        <v>114</v>
      </c>
      <c r="BL161" t="s">
        <v>153</v>
      </c>
      <c r="BM161" t="s">
        <v>154</v>
      </c>
      <c r="BN161" t="s">
        <v>155</v>
      </c>
      <c r="CD161" t="s">
        <v>178</v>
      </c>
      <c r="CE161" t="s">
        <v>230</v>
      </c>
      <c r="CU161" t="s">
        <v>241</v>
      </c>
    </row>
    <row r="162" spans="1:99" x14ac:dyDescent="0.25">
      <c r="A162">
        <v>13</v>
      </c>
      <c r="B162" t="s">
        <v>100</v>
      </c>
      <c r="C162" s="3">
        <v>3</v>
      </c>
      <c r="D162">
        <v>10397</v>
      </c>
      <c r="E162">
        <v>19</v>
      </c>
      <c r="F162" t="s">
        <v>231</v>
      </c>
      <c r="G162" t="s">
        <v>232</v>
      </c>
      <c r="H162" t="s">
        <v>128</v>
      </c>
      <c r="I162" t="s">
        <v>105</v>
      </c>
      <c r="J162" t="s">
        <v>149</v>
      </c>
      <c r="K162" t="s">
        <v>105</v>
      </c>
      <c r="L162" t="s">
        <v>107</v>
      </c>
      <c r="M162" t="s">
        <v>108</v>
      </c>
      <c r="O162">
        <v>12</v>
      </c>
      <c r="AA162" t="s">
        <v>236</v>
      </c>
      <c r="AB162" t="s">
        <v>237</v>
      </c>
      <c r="AC162" t="s">
        <v>238</v>
      </c>
      <c r="AD162">
        <v>509922</v>
      </c>
      <c r="AE162">
        <v>6687820</v>
      </c>
      <c r="AF162" t="s">
        <v>239</v>
      </c>
      <c r="AK162" t="s">
        <v>518</v>
      </c>
      <c r="BI162" t="s">
        <v>152</v>
      </c>
      <c r="BJ162" t="s">
        <v>114</v>
      </c>
      <c r="BL162" t="s">
        <v>153</v>
      </c>
      <c r="BM162" t="s">
        <v>154</v>
      </c>
      <c r="BN162" t="s">
        <v>155</v>
      </c>
      <c r="CD162" t="s">
        <v>178</v>
      </c>
      <c r="CE162" t="s">
        <v>230</v>
      </c>
      <c r="CU162" t="s">
        <v>241</v>
      </c>
    </row>
    <row r="163" spans="1:99" x14ac:dyDescent="0.25">
      <c r="A163">
        <v>13</v>
      </c>
      <c r="B163" t="s">
        <v>100</v>
      </c>
      <c r="C163" s="3">
        <v>3</v>
      </c>
      <c r="D163">
        <v>10342</v>
      </c>
      <c r="E163">
        <v>19</v>
      </c>
      <c r="F163" t="s">
        <v>231</v>
      </c>
      <c r="G163" t="s">
        <v>232</v>
      </c>
      <c r="H163" t="s">
        <v>128</v>
      </c>
      <c r="I163" t="s">
        <v>105</v>
      </c>
      <c r="J163" t="s">
        <v>196</v>
      </c>
      <c r="K163" t="s">
        <v>105</v>
      </c>
      <c r="L163" t="s">
        <v>107</v>
      </c>
      <c r="M163" t="s">
        <v>108</v>
      </c>
      <c r="O163">
        <v>7.2</v>
      </c>
      <c r="P163" t="s">
        <v>519</v>
      </c>
      <c r="AA163" t="s">
        <v>236</v>
      </c>
      <c r="AB163" t="s">
        <v>237</v>
      </c>
      <c r="AC163" t="s">
        <v>238</v>
      </c>
      <c r="AD163">
        <v>509922</v>
      </c>
      <c r="AE163">
        <v>6687820</v>
      </c>
      <c r="AF163" t="s">
        <v>239</v>
      </c>
      <c r="AK163" t="s">
        <v>520</v>
      </c>
      <c r="BJ163" t="s">
        <v>114</v>
      </c>
      <c r="BL163" t="s">
        <v>317</v>
      </c>
      <c r="BM163" t="s">
        <v>184</v>
      </c>
      <c r="BN163" t="s">
        <v>197</v>
      </c>
      <c r="CD163" t="s">
        <v>178</v>
      </c>
      <c r="CE163" t="s">
        <v>230</v>
      </c>
      <c r="CU163" t="s">
        <v>241</v>
      </c>
    </row>
    <row r="164" spans="1:99" x14ac:dyDescent="0.25">
      <c r="A164">
        <v>13</v>
      </c>
      <c r="B164" t="s">
        <v>100</v>
      </c>
      <c r="C164" s="3">
        <v>3</v>
      </c>
      <c r="D164">
        <v>10345</v>
      </c>
      <c r="E164">
        <v>19</v>
      </c>
      <c r="F164" t="s">
        <v>231</v>
      </c>
      <c r="G164" t="s">
        <v>232</v>
      </c>
      <c r="H164" t="s">
        <v>128</v>
      </c>
      <c r="I164" t="s">
        <v>105</v>
      </c>
      <c r="J164" t="s">
        <v>196</v>
      </c>
      <c r="K164" t="s">
        <v>105</v>
      </c>
      <c r="L164" t="s">
        <v>107</v>
      </c>
      <c r="M164" t="s">
        <v>108</v>
      </c>
      <c r="O164">
        <v>8.5</v>
      </c>
      <c r="AA164" t="s">
        <v>236</v>
      </c>
      <c r="AB164" t="s">
        <v>237</v>
      </c>
      <c r="AC164" t="s">
        <v>238</v>
      </c>
      <c r="AD164">
        <v>509922</v>
      </c>
      <c r="AE164">
        <v>6687820</v>
      </c>
      <c r="AF164" t="s">
        <v>239</v>
      </c>
      <c r="AK164" t="s">
        <v>521</v>
      </c>
      <c r="BI164" t="s">
        <v>503</v>
      </c>
      <c r="BJ164" t="s">
        <v>114</v>
      </c>
      <c r="BL164" t="s">
        <v>126</v>
      </c>
      <c r="BM164" t="s">
        <v>184</v>
      </c>
      <c r="BN164" t="s">
        <v>197</v>
      </c>
      <c r="CD164" t="s">
        <v>178</v>
      </c>
      <c r="CE164" t="s">
        <v>230</v>
      </c>
      <c r="CU164" t="s">
        <v>241</v>
      </c>
    </row>
    <row r="165" spans="1:99" x14ac:dyDescent="0.25">
      <c r="A165">
        <v>13</v>
      </c>
      <c r="B165" t="s">
        <v>100</v>
      </c>
      <c r="C165" s="3">
        <v>3</v>
      </c>
      <c r="D165">
        <v>10346</v>
      </c>
      <c r="E165">
        <v>19</v>
      </c>
      <c r="F165" t="s">
        <v>231</v>
      </c>
      <c r="G165" t="s">
        <v>232</v>
      </c>
      <c r="H165" t="s">
        <v>128</v>
      </c>
      <c r="I165" t="s">
        <v>105</v>
      </c>
      <c r="J165" t="s">
        <v>196</v>
      </c>
      <c r="K165" t="s">
        <v>105</v>
      </c>
      <c r="L165" t="s">
        <v>107</v>
      </c>
      <c r="M165" t="s">
        <v>108</v>
      </c>
      <c r="O165">
        <v>3.4</v>
      </c>
      <c r="P165" t="s">
        <v>522</v>
      </c>
      <c r="AA165" t="s">
        <v>236</v>
      </c>
      <c r="AB165" t="s">
        <v>237</v>
      </c>
      <c r="AC165" t="s">
        <v>238</v>
      </c>
      <c r="AD165">
        <v>509922</v>
      </c>
      <c r="AE165">
        <v>6687820</v>
      </c>
      <c r="AF165" t="s">
        <v>239</v>
      </c>
      <c r="AK165" t="s">
        <v>523</v>
      </c>
      <c r="BI165" t="s">
        <v>524</v>
      </c>
      <c r="BJ165" t="s">
        <v>114</v>
      </c>
      <c r="BK165" t="s">
        <v>525</v>
      </c>
      <c r="BL165" t="s">
        <v>115</v>
      </c>
      <c r="BM165" t="s">
        <v>184</v>
      </c>
      <c r="BN165" t="s">
        <v>197</v>
      </c>
      <c r="CD165" t="s">
        <v>178</v>
      </c>
      <c r="CE165" t="s">
        <v>230</v>
      </c>
      <c r="CU165" t="s">
        <v>241</v>
      </c>
    </row>
    <row r="166" spans="1:99" x14ac:dyDescent="0.25">
      <c r="A166">
        <v>13</v>
      </c>
      <c r="B166" t="s">
        <v>100</v>
      </c>
      <c r="C166" s="3">
        <v>3</v>
      </c>
      <c r="D166">
        <v>10347</v>
      </c>
      <c r="E166">
        <v>19</v>
      </c>
      <c r="F166" t="s">
        <v>231</v>
      </c>
      <c r="G166" t="s">
        <v>232</v>
      </c>
      <c r="H166" t="s">
        <v>128</v>
      </c>
      <c r="I166" t="s">
        <v>105</v>
      </c>
      <c r="J166" t="s">
        <v>196</v>
      </c>
      <c r="K166" t="s">
        <v>105</v>
      </c>
      <c r="L166" t="s">
        <v>107</v>
      </c>
      <c r="M166" t="s">
        <v>108</v>
      </c>
      <c r="O166">
        <v>9</v>
      </c>
      <c r="AA166" t="s">
        <v>236</v>
      </c>
      <c r="AB166" t="s">
        <v>237</v>
      </c>
      <c r="AC166" t="s">
        <v>238</v>
      </c>
      <c r="AD166">
        <v>509922</v>
      </c>
      <c r="AE166">
        <v>6687820</v>
      </c>
      <c r="AF166" t="s">
        <v>239</v>
      </c>
      <c r="AK166" t="s">
        <v>526</v>
      </c>
      <c r="BI166" t="s">
        <v>139</v>
      </c>
      <c r="BJ166" t="s">
        <v>139</v>
      </c>
      <c r="BK166" t="s">
        <v>527</v>
      </c>
      <c r="BL166" t="s">
        <v>394</v>
      </c>
      <c r="BM166" t="s">
        <v>184</v>
      </c>
      <c r="BN166" t="s">
        <v>197</v>
      </c>
      <c r="CD166" t="s">
        <v>178</v>
      </c>
      <c r="CE166" t="s">
        <v>230</v>
      </c>
      <c r="CU166" t="s">
        <v>241</v>
      </c>
    </row>
    <row r="167" spans="1:99" x14ac:dyDescent="0.25">
      <c r="A167">
        <v>13</v>
      </c>
      <c r="B167" t="s">
        <v>100</v>
      </c>
      <c r="C167" s="3">
        <v>3</v>
      </c>
      <c r="D167">
        <v>10348</v>
      </c>
      <c r="E167">
        <v>19</v>
      </c>
      <c r="F167" t="s">
        <v>231</v>
      </c>
      <c r="G167" t="s">
        <v>232</v>
      </c>
      <c r="H167" t="s">
        <v>128</v>
      </c>
      <c r="I167" t="s">
        <v>105</v>
      </c>
      <c r="J167" t="s">
        <v>196</v>
      </c>
      <c r="K167" t="s">
        <v>105</v>
      </c>
      <c r="L167" t="s">
        <v>107</v>
      </c>
      <c r="M167" t="s">
        <v>108</v>
      </c>
      <c r="O167">
        <v>4.0999999999999996</v>
      </c>
      <c r="AA167" t="s">
        <v>236</v>
      </c>
      <c r="AB167" t="s">
        <v>237</v>
      </c>
      <c r="AC167" t="s">
        <v>238</v>
      </c>
      <c r="AD167">
        <v>509922</v>
      </c>
      <c r="AE167">
        <v>6687820</v>
      </c>
      <c r="AF167" t="s">
        <v>239</v>
      </c>
      <c r="AK167" t="s">
        <v>108</v>
      </c>
      <c r="BI167" t="s">
        <v>503</v>
      </c>
      <c r="BJ167" t="s">
        <v>114</v>
      </c>
      <c r="BK167" t="s">
        <v>528</v>
      </c>
      <c r="BL167" t="s">
        <v>317</v>
      </c>
      <c r="BM167" t="s">
        <v>184</v>
      </c>
      <c r="BN167" t="s">
        <v>197</v>
      </c>
      <c r="CD167" t="s">
        <v>178</v>
      </c>
      <c r="CE167" t="s">
        <v>230</v>
      </c>
      <c r="CU167" t="s">
        <v>241</v>
      </c>
    </row>
    <row r="168" spans="1:99" x14ac:dyDescent="0.25">
      <c r="A168">
        <v>13</v>
      </c>
      <c r="B168" t="s">
        <v>100</v>
      </c>
      <c r="C168" s="3">
        <v>3</v>
      </c>
      <c r="D168">
        <v>10352</v>
      </c>
      <c r="E168">
        <v>19</v>
      </c>
      <c r="F168" t="s">
        <v>231</v>
      </c>
      <c r="G168" t="s">
        <v>232</v>
      </c>
      <c r="H168" t="s">
        <v>128</v>
      </c>
      <c r="I168" t="s">
        <v>105</v>
      </c>
      <c r="J168" t="s">
        <v>196</v>
      </c>
      <c r="K168" t="s">
        <v>105</v>
      </c>
      <c r="L168" t="s">
        <v>107</v>
      </c>
      <c r="M168" t="s">
        <v>108</v>
      </c>
      <c r="O168">
        <v>5.9</v>
      </c>
      <c r="AA168" t="s">
        <v>236</v>
      </c>
      <c r="AB168" t="s">
        <v>237</v>
      </c>
      <c r="AC168" t="s">
        <v>238</v>
      </c>
      <c r="AD168">
        <v>509922</v>
      </c>
      <c r="AE168">
        <v>6687820</v>
      </c>
      <c r="AF168" t="s">
        <v>239</v>
      </c>
      <c r="AK168" t="s">
        <v>529</v>
      </c>
      <c r="BJ168" t="s">
        <v>114</v>
      </c>
      <c r="BL168" t="s">
        <v>115</v>
      </c>
      <c r="BM168" t="s">
        <v>184</v>
      </c>
      <c r="BN168" t="s">
        <v>197</v>
      </c>
      <c r="CD168" t="s">
        <v>178</v>
      </c>
      <c r="CE168" t="s">
        <v>230</v>
      </c>
      <c r="CU168" t="s">
        <v>241</v>
      </c>
    </row>
    <row r="169" spans="1:99" x14ac:dyDescent="0.25">
      <c r="A169">
        <v>13</v>
      </c>
      <c r="B169" t="s">
        <v>100</v>
      </c>
      <c r="C169" s="3">
        <v>3</v>
      </c>
      <c r="D169">
        <v>10353</v>
      </c>
      <c r="E169">
        <v>19</v>
      </c>
      <c r="F169" t="s">
        <v>231</v>
      </c>
      <c r="G169" t="s">
        <v>232</v>
      </c>
      <c r="H169" t="s">
        <v>128</v>
      </c>
      <c r="I169" t="s">
        <v>105</v>
      </c>
      <c r="J169" t="s">
        <v>196</v>
      </c>
      <c r="K169" t="s">
        <v>105</v>
      </c>
      <c r="L169" t="s">
        <v>107</v>
      </c>
      <c r="M169" t="s">
        <v>108</v>
      </c>
      <c r="O169">
        <v>2</v>
      </c>
      <c r="AA169" t="s">
        <v>236</v>
      </c>
      <c r="AB169" t="s">
        <v>237</v>
      </c>
      <c r="AC169" t="s">
        <v>238</v>
      </c>
      <c r="AD169">
        <v>509922</v>
      </c>
      <c r="AE169">
        <v>6687820</v>
      </c>
      <c r="AF169" t="s">
        <v>239</v>
      </c>
      <c r="AK169" t="s">
        <v>530</v>
      </c>
      <c r="BI169" t="s">
        <v>139</v>
      </c>
      <c r="BJ169" t="s">
        <v>139</v>
      </c>
      <c r="BK169" t="s">
        <v>252</v>
      </c>
      <c r="BL169" t="s">
        <v>115</v>
      </c>
      <c r="BM169" t="s">
        <v>184</v>
      </c>
      <c r="BN169" t="s">
        <v>197</v>
      </c>
      <c r="CD169" t="s">
        <v>178</v>
      </c>
      <c r="CE169" t="s">
        <v>230</v>
      </c>
      <c r="CU169" t="s">
        <v>241</v>
      </c>
    </row>
    <row r="170" spans="1:99" x14ac:dyDescent="0.25">
      <c r="A170">
        <v>13</v>
      </c>
      <c r="B170" t="s">
        <v>100</v>
      </c>
      <c r="C170" s="3">
        <v>3</v>
      </c>
      <c r="D170">
        <v>10354</v>
      </c>
      <c r="E170">
        <v>19</v>
      </c>
      <c r="F170" t="s">
        <v>231</v>
      </c>
      <c r="G170" t="s">
        <v>232</v>
      </c>
      <c r="H170" t="s">
        <v>128</v>
      </c>
      <c r="I170" t="s">
        <v>105</v>
      </c>
      <c r="J170" t="s">
        <v>196</v>
      </c>
      <c r="K170" t="s">
        <v>105</v>
      </c>
      <c r="L170" t="s">
        <v>107</v>
      </c>
      <c r="M170" t="s">
        <v>108</v>
      </c>
      <c r="O170">
        <v>1.3</v>
      </c>
      <c r="AA170" t="s">
        <v>236</v>
      </c>
      <c r="AB170" t="s">
        <v>237</v>
      </c>
      <c r="AC170" t="s">
        <v>238</v>
      </c>
      <c r="AD170">
        <v>509922</v>
      </c>
      <c r="AE170">
        <v>6687820</v>
      </c>
      <c r="AF170" t="s">
        <v>239</v>
      </c>
      <c r="AK170" t="s">
        <v>531</v>
      </c>
      <c r="BJ170" t="s">
        <v>114</v>
      </c>
      <c r="BL170" t="s">
        <v>332</v>
      </c>
      <c r="BM170" t="s">
        <v>184</v>
      </c>
      <c r="BN170" t="s">
        <v>197</v>
      </c>
      <c r="CD170" t="s">
        <v>178</v>
      </c>
      <c r="CE170" t="s">
        <v>230</v>
      </c>
      <c r="CU170" t="s">
        <v>241</v>
      </c>
    </row>
    <row r="171" spans="1:99" x14ac:dyDescent="0.25">
      <c r="A171">
        <v>13</v>
      </c>
      <c r="B171" t="s">
        <v>100</v>
      </c>
      <c r="C171" s="3">
        <v>3</v>
      </c>
      <c r="D171">
        <v>10355</v>
      </c>
      <c r="E171">
        <v>19</v>
      </c>
      <c r="F171" t="s">
        <v>231</v>
      </c>
      <c r="G171" t="s">
        <v>232</v>
      </c>
      <c r="H171" t="s">
        <v>128</v>
      </c>
      <c r="I171" t="s">
        <v>105</v>
      </c>
      <c r="J171" t="s">
        <v>196</v>
      </c>
      <c r="K171" t="s">
        <v>105</v>
      </c>
      <c r="L171" t="s">
        <v>107</v>
      </c>
      <c r="M171" t="s">
        <v>108</v>
      </c>
      <c r="O171">
        <v>3.3</v>
      </c>
      <c r="AA171" t="s">
        <v>236</v>
      </c>
      <c r="AB171" t="s">
        <v>237</v>
      </c>
      <c r="AC171" t="s">
        <v>238</v>
      </c>
      <c r="AD171">
        <v>509922</v>
      </c>
      <c r="AE171">
        <v>6687820</v>
      </c>
      <c r="AF171" t="s">
        <v>239</v>
      </c>
      <c r="AK171" t="s">
        <v>532</v>
      </c>
      <c r="BI171" t="s">
        <v>503</v>
      </c>
      <c r="BJ171" t="s">
        <v>114</v>
      </c>
      <c r="BK171" t="s">
        <v>252</v>
      </c>
      <c r="BL171" t="s">
        <v>332</v>
      </c>
      <c r="BM171" t="s">
        <v>184</v>
      </c>
      <c r="BN171" t="s">
        <v>197</v>
      </c>
      <c r="CD171" t="s">
        <v>178</v>
      </c>
      <c r="CE171" t="s">
        <v>230</v>
      </c>
      <c r="CU171" t="s">
        <v>241</v>
      </c>
    </row>
    <row r="172" spans="1:99" x14ac:dyDescent="0.25">
      <c r="A172">
        <v>13</v>
      </c>
      <c r="B172" t="s">
        <v>100</v>
      </c>
      <c r="C172" s="3">
        <v>3</v>
      </c>
      <c r="D172">
        <v>10356</v>
      </c>
      <c r="E172">
        <v>19</v>
      </c>
      <c r="F172" t="s">
        <v>231</v>
      </c>
      <c r="G172" t="s">
        <v>232</v>
      </c>
      <c r="H172" t="s">
        <v>128</v>
      </c>
      <c r="I172" t="s">
        <v>105</v>
      </c>
      <c r="J172" t="s">
        <v>196</v>
      </c>
      <c r="K172" t="s">
        <v>105</v>
      </c>
      <c r="L172" t="s">
        <v>107</v>
      </c>
      <c r="M172" t="s">
        <v>108</v>
      </c>
      <c r="O172">
        <v>9.1</v>
      </c>
      <c r="AA172" t="s">
        <v>236</v>
      </c>
      <c r="AB172" t="s">
        <v>237</v>
      </c>
      <c r="AC172" t="s">
        <v>238</v>
      </c>
      <c r="AD172">
        <v>509922</v>
      </c>
      <c r="AE172">
        <v>6687820</v>
      </c>
      <c r="AF172" t="s">
        <v>239</v>
      </c>
      <c r="AK172" t="s">
        <v>533</v>
      </c>
      <c r="BJ172" t="s">
        <v>114</v>
      </c>
      <c r="BL172" t="s">
        <v>115</v>
      </c>
      <c r="BM172" t="s">
        <v>184</v>
      </c>
      <c r="BN172" t="s">
        <v>197</v>
      </c>
      <c r="CD172" t="s">
        <v>178</v>
      </c>
      <c r="CE172" t="s">
        <v>230</v>
      </c>
      <c r="CU172" t="s">
        <v>241</v>
      </c>
    </row>
    <row r="173" spans="1:99" x14ac:dyDescent="0.25">
      <c r="A173">
        <v>13</v>
      </c>
      <c r="B173" t="s">
        <v>100</v>
      </c>
      <c r="C173" s="3">
        <v>3</v>
      </c>
      <c r="D173">
        <v>10362</v>
      </c>
      <c r="E173">
        <v>19</v>
      </c>
      <c r="F173" t="s">
        <v>231</v>
      </c>
      <c r="G173" t="s">
        <v>232</v>
      </c>
      <c r="H173" t="s">
        <v>128</v>
      </c>
      <c r="I173" t="s">
        <v>105</v>
      </c>
      <c r="J173" t="s">
        <v>196</v>
      </c>
      <c r="K173" t="s">
        <v>105</v>
      </c>
      <c r="L173" t="s">
        <v>107</v>
      </c>
      <c r="M173" t="s">
        <v>108</v>
      </c>
      <c r="O173">
        <v>5</v>
      </c>
      <c r="X173" t="s">
        <v>142</v>
      </c>
      <c r="AA173" t="s">
        <v>236</v>
      </c>
      <c r="AB173" t="s">
        <v>237</v>
      </c>
      <c r="AC173" t="s">
        <v>238</v>
      </c>
      <c r="AD173">
        <v>509922</v>
      </c>
      <c r="AE173">
        <v>6687820</v>
      </c>
      <c r="AF173" t="s">
        <v>239</v>
      </c>
      <c r="AK173" t="s">
        <v>534</v>
      </c>
      <c r="BI173" t="s">
        <v>503</v>
      </c>
      <c r="BJ173" t="s">
        <v>114</v>
      </c>
      <c r="BL173" t="s">
        <v>332</v>
      </c>
      <c r="BM173" t="s">
        <v>184</v>
      </c>
      <c r="BN173" t="s">
        <v>197</v>
      </c>
      <c r="CD173" t="s">
        <v>178</v>
      </c>
      <c r="CE173" t="s">
        <v>230</v>
      </c>
      <c r="CU173" t="s">
        <v>241</v>
      </c>
    </row>
    <row r="174" spans="1:99" x14ac:dyDescent="0.25">
      <c r="A174">
        <v>13</v>
      </c>
      <c r="B174" t="s">
        <v>100</v>
      </c>
      <c r="C174" s="3">
        <v>3</v>
      </c>
      <c r="D174">
        <v>10364</v>
      </c>
      <c r="E174">
        <v>19</v>
      </c>
      <c r="F174" t="s">
        <v>231</v>
      </c>
      <c r="G174" t="s">
        <v>232</v>
      </c>
      <c r="H174" t="s">
        <v>128</v>
      </c>
      <c r="I174" t="s">
        <v>105</v>
      </c>
      <c r="J174" t="s">
        <v>196</v>
      </c>
      <c r="K174" t="s">
        <v>105</v>
      </c>
      <c r="L174" t="s">
        <v>107</v>
      </c>
      <c r="M174" t="s">
        <v>108</v>
      </c>
      <c r="AA174" t="s">
        <v>236</v>
      </c>
      <c r="AB174" t="s">
        <v>237</v>
      </c>
      <c r="AC174" t="s">
        <v>238</v>
      </c>
      <c r="AD174">
        <v>509922</v>
      </c>
      <c r="AE174">
        <v>6687820</v>
      </c>
      <c r="AF174" t="s">
        <v>239</v>
      </c>
      <c r="AK174" t="s">
        <v>535</v>
      </c>
      <c r="BI174" t="s">
        <v>139</v>
      </c>
      <c r="BJ174" t="s">
        <v>139</v>
      </c>
      <c r="BK174" t="s">
        <v>527</v>
      </c>
      <c r="BL174" t="s">
        <v>126</v>
      </c>
      <c r="BM174" t="s">
        <v>184</v>
      </c>
      <c r="BN174" t="s">
        <v>197</v>
      </c>
      <c r="CD174" t="s">
        <v>178</v>
      </c>
      <c r="CE174" t="s">
        <v>230</v>
      </c>
      <c r="CU174" t="s">
        <v>241</v>
      </c>
    </row>
    <row r="175" spans="1:99" x14ac:dyDescent="0.25">
      <c r="A175">
        <v>13</v>
      </c>
      <c r="B175" t="s">
        <v>100</v>
      </c>
      <c r="C175" s="3">
        <v>3</v>
      </c>
      <c r="D175">
        <v>10365</v>
      </c>
      <c r="E175">
        <v>19</v>
      </c>
      <c r="F175" t="s">
        <v>231</v>
      </c>
      <c r="G175" t="s">
        <v>232</v>
      </c>
      <c r="H175" t="s">
        <v>128</v>
      </c>
      <c r="I175" t="s">
        <v>105</v>
      </c>
      <c r="J175" t="s">
        <v>196</v>
      </c>
      <c r="K175" t="s">
        <v>105</v>
      </c>
      <c r="L175" t="s">
        <v>107</v>
      </c>
      <c r="M175" t="s">
        <v>108</v>
      </c>
      <c r="O175">
        <v>6.3</v>
      </c>
      <c r="AA175" t="s">
        <v>236</v>
      </c>
      <c r="AB175" t="s">
        <v>237</v>
      </c>
      <c r="AC175" t="s">
        <v>238</v>
      </c>
      <c r="AD175">
        <v>509922</v>
      </c>
      <c r="AE175">
        <v>6687820</v>
      </c>
      <c r="AF175" t="s">
        <v>239</v>
      </c>
      <c r="AK175" t="s">
        <v>536</v>
      </c>
      <c r="BJ175" t="s">
        <v>114</v>
      </c>
      <c r="BL175" t="s">
        <v>126</v>
      </c>
      <c r="BM175" t="s">
        <v>184</v>
      </c>
      <c r="BN175" t="s">
        <v>197</v>
      </c>
      <c r="CD175" t="s">
        <v>178</v>
      </c>
      <c r="CE175" t="s">
        <v>230</v>
      </c>
      <c r="CU175" t="s">
        <v>241</v>
      </c>
    </row>
    <row r="176" spans="1:99" x14ac:dyDescent="0.25">
      <c r="A176">
        <v>13</v>
      </c>
      <c r="B176" t="s">
        <v>100</v>
      </c>
      <c r="C176" s="3">
        <v>3</v>
      </c>
      <c r="D176">
        <v>10366</v>
      </c>
      <c r="E176">
        <v>19</v>
      </c>
      <c r="F176" t="s">
        <v>231</v>
      </c>
      <c r="G176" t="s">
        <v>232</v>
      </c>
      <c r="H176" t="s">
        <v>128</v>
      </c>
      <c r="I176" t="s">
        <v>105</v>
      </c>
      <c r="J176" t="s">
        <v>196</v>
      </c>
      <c r="K176" t="s">
        <v>105</v>
      </c>
      <c r="L176" t="s">
        <v>107</v>
      </c>
      <c r="M176" t="s">
        <v>108</v>
      </c>
      <c r="O176">
        <v>5.0999999999999996</v>
      </c>
      <c r="AA176" t="s">
        <v>236</v>
      </c>
      <c r="AB176" t="s">
        <v>237</v>
      </c>
      <c r="AC176" t="s">
        <v>238</v>
      </c>
      <c r="AD176">
        <v>509922</v>
      </c>
      <c r="AE176">
        <v>6687820</v>
      </c>
      <c r="AF176" t="s">
        <v>239</v>
      </c>
      <c r="AK176" t="s">
        <v>537</v>
      </c>
      <c r="BI176" t="s">
        <v>503</v>
      </c>
      <c r="BJ176" t="s">
        <v>114</v>
      </c>
      <c r="BK176" t="s">
        <v>538</v>
      </c>
      <c r="BL176" t="s">
        <v>332</v>
      </c>
      <c r="BM176" t="s">
        <v>184</v>
      </c>
      <c r="BN176" t="s">
        <v>197</v>
      </c>
      <c r="CD176" t="s">
        <v>178</v>
      </c>
      <c r="CE176" t="s">
        <v>230</v>
      </c>
      <c r="CU176" t="s">
        <v>241</v>
      </c>
    </row>
    <row r="177" spans="1:99" x14ac:dyDescent="0.25">
      <c r="A177">
        <v>13</v>
      </c>
      <c r="B177" t="s">
        <v>100</v>
      </c>
      <c r="C177" s="3">
        <v>3</v>
      </c>
      <c r="D177">
        <v>10560</v>
      </c>
      <c r="E177">
        <v>19</v>
      </c>
      <c r="F177" t="s">
        <v>231</v>
      </c>
      <c r="G177" t="s">
        <v>232</v>
      </c>
      <c r="H177" t="s">
        <v>128</v>
      </c>
      <c r="I177" t="s">
        <v>211</v>
      </c>
      <c r="J177" t="s">
        <v>196</v>
      </c>
      <c r="K177" t="s">
        <v>105</v>
      </c>
      <c r="L177" t="s">
        <v>107</v>
      </c>
      <c r="M177" t="s">
        <v>108</v>
      </c>
      <c r="N177" t="s">
        <v>539</v>
      </c>
      <c r="O177">
        <v>6</v>
      </c>
      <c r="P177" t="s">
        <v>540</v>
      </c>
      <c r="X177" t="s">
        <v>142</v>
      </c>
      <c r="AA177" t="s">
        <v>236</v>
      </c>
      <c r="AB177" t="s">
        <v>237</v>
      </c>
      <c r="AC177" t="s">
        <v>238</v>
      </c>
      <c r="AD177">
        <v>509922</v>
      </c>
      <c r="AE177">
        <v>6687820</v>
      </c>
      <c r="AF177" t="s">
        <v>239</v>
      </c>
      <c r="AK177" t="s">
        <v>541</v>
      </c>
      <c r="BI177" t="s">
        <v>229</v>
      </c>
      <c r="BJ177" t="s">
        <v>114</v>
      </c>
      <c r="BL177" t="s">
        <v>126</v>
      </c>
      <c r="BM177" t="s">
        <v>184</v>
      </c>
      <c r="BN177" t="s">
        <v>197</v>
      </c>
      <c r="CD177" t="s">
        <v>178</v>
      </c>
      <c r="CE177" t="s">
        <v>230</v>
      </c>
      <c r="CU177" t="s">
        <v>241</v>
      </c>
    </row>
    <row r="178" spans="1:99" x14ac:dyDescent="0.25">
      <c r="A178">
        <v>13</v>
      </c>
      <c r="B178" t="s">
        <v>100</v>
      </c>
      <c r="C178" s="3">
        <v>3</v>
      </c>
      <c r="D178">
        <v>10686</v>
      </c>
      <c r="E178">
        <v>19</v>
      </c>
      <c r="F178" t="s">
        <v>231</v>
      </c>
      <c r="G178" t="s">
        <v>232</v>
      </c>
      <c r="H178" t="s">
        <v>128</v>
      </c>
      <c r="I178" t="s">
        <v>105</v>
      </c>
      <c r="J178" t="s">
        <v>196</v>
      </c>
      <c r="K178" t="s">
        <v>105</v>
      </c>
      <c r="L178" t="s">
        <v>107</v>
      </c>
      <c r="M178" t="s">
        <v>108</v>
      </c>
      <c r="N178" t="s">
        <v>542</v>
      </c>
      <c r="Z178" t="s">
        <v>543</v>
      </c>
      <c r="AA178" t="s">
        <v>236</v>
      </c>
      <c r="AB178" t="s">
        <v>237</v>
      </c>
      <c r="AC178" t="s">
        <v>238</v>
      </c>
      <c r="AD178">
        <v>509922</v>
      </c>
      <c r="AE178">
        <v>6687820</v>
      </c>
      <c r="AF178" t="s">
        <v>239</v>
      </c>
      <c r="AK178" t="s">
        <v>544</v>
      </c>
      <c r="BI178" t="s">
        <v>503</v>
      </c>
      <c r="BJ178" t="s">
        <v>114</v>
      </c>
      <c r="BL178" t="s">
        <v>545</v>
      </c>
      <c r="BM178" t="s">
        <v>184</v>
      </c>
      <c r="BN178" t="s">
        <v>197</v>
      </c>
      <c r="CD178" t="s">
        <v>178</v>
      </c>
      <c r="CE178" t="s">
        <v>230</v>
      </c>
      <c r="CU178" t="s">
        <v>241</v>
      </c>
    </row>
    <row r="179" spans="1:99" x14ac:dyDescent="0.25">
      <c r="A179">
        <v>13</v>
      </c>
      <c r="B179" t="s">
        <v>100</v>
      </c>
      <c r="C179" s="3">
        <v>3</v>
      </c>
      <c r="D179">
        <v>10692</v>
      </c>
      <c r="E179">
        <v>19</v>
      </c>
      <c r="F179" t="s">
        <v>231</v>
      </c>
      <c r="G179" t="s">
        <v>232</v>
      </c>
      <c r="H179" t="s">
        <v>128</v>
      </c>
      <c r="I179" t="s">
        <v>105</v>
      </c>
      <c r="J179" t="s">
        <v>196</v>
      </c>
      <c r="K179" t="s">
        <v>105</v>
      </c>
      <c r="L179" t="s">
        <v>107</v>
      </c>
      <c r="M179" t="s">
        <v>108</v>
      </c>
      <c r="N179" t="s">
        <v>546</v>
      </c>
      <c r="AA179" t="s">
        <v>236</v>
      </c>
      <c r="AB179" t="s">
        <v>237</v>
      </c>
      <c r="AC179" t="s">
        <v>238</v>
      </c>
      <c r="AD179">
        <v>509922</v>
      </c>
      <c r="AE179">
        <v>6687820</v>
      </c>
      <c r="AF179" t="s">
        <v>239</v>
      </c>
      <c r="AK179" t="s">
        <v>547</v>
      </c>
      <c r="BJ179" t="s">
        <v>114</v>
      </c>
      <c r="BL179" t="s">
        <v>115</v>
      </c>
      <c r="BM179" t="s">
        <v>184</v>
      </c>
      <c r="BN179" t="s">
        <v>197</v>
      </c>
      <c r="CD179" t="s">
        <v>178</v>
      </c>
      <c r="CE179" t="s">
        <v>230</v>
      </c>
      <c r="CU179" t="s">
        <v>241</v>
      </c>
    </row>
    <row r="180" spans="1:99" x14ac:dyDescent="0.25">
      <c r="A180">
        <v>13</v>
      </c>
      <c r="B180" t="s">
        <v>100</v>
      </c>
      <c r="C180" s="3">
        <v>3</v>
      </c>
      <c r="D180">
        <v>10706</v>
      </c>
      <c r="E180">
        <v>19</v>
      </c>
      <c r="F180" t="s">
        <v>231</v>
      </c>
      <c r="G180" t="s">
        <v>232</v>
      </c>
      <c r="H180" t="s">
        <v>128</v>
      </c>
      <c r="I180" t="s">
        <v>105</v>
      </c>
      <c r="J180" t="s">
        <v>196</v>
      </c>
      <c r="K180" t="s">
        <v>105</v>
      </c>
      <c r="L180" t="s">
        <v>107</v>
      </c>
      <c r="M180" t="s">
        <v>108</v>
      </c>
      <c r="N180" t="s">
        <v>548</v>
      </c>
      <c r="AA180" t="s">
        <v>236</v>
      </c>
      <c r="AB180" t="s">
        <v>237</v>
      </c>
      <c r="AC180" t="s">
        <v>238</v>
      </c>
      <c r="AD180">
        <v>509922</v>
      </c>
      <c r="AE180">
        <v>6687820</v>
      </c>
      <c r="AF180" t="s">
        <v>239</v>
      </c>
      <c r="AK180" t="s">
        <v>549</v>
      </c>
      <c r="BJ180" t="s">
        <v>114</v>
      </c>
      <c r="BL180" t="s">
        <v>115</v>
      </c>
      <c r="BM180" t="s">
        <v>184</v>
      </c>
      <c r="BN180" t="s">
        <v>197</v>
      </c>
      <c r="CD180" t="s">
        <v>178</v>
      </c>
      <c r="CE180" t="s">
        <v>230</v>
      </c>
      <c r="CU180" t="s">
        <v>241</v>
      </c>
    </row>
    <row r="181" spans="1:99" x14ac:dyDescent="0.25">
      <c r="A181">
        <v>13</v>
      </c>
      <c r="B181" t="s">
        <v>100</v>
      </c>
      <c r="C181" s="3">
        <v>3</v>
      </c>
      <c r="D181">
        <v>10707</v>
      </c>
      <c r="E181">
        <v>19</v>
      </c>
      <c r="F181" t="s">
        <v>231</v>
      </c>
      <c r="G181" t="s">
        <v>232</v>
      </c>
      <c r="H181" t="s">
        <v>128</v>
      </c>
      <c r="I181" t="s">
        <v>105</v>
      </c>
      <c r="J181" t="s">
        <v>196</v>
      </c>
      <c r="K181" t="s">
        <v>105</v>
      </c>
      <c r="L181" t="s">
        <v>107</v>
      </c>
      <c r="M181" t="s">
        <v>108</v>
      </c>
      <c r="N181" t="s">
        <v>550</v>
      </c>
      <c r="AA181" t="s">
        <v>236</v>
      </c>
      <c r="AB181" t="s">
        <v>237</v>
      </c>
      <c r="AC181" t="s">
        <v>238</v>
      </c>
      <c r="AD181">
        <v>509922</v>
      </c>
      <c r="AE181">
        <v>6687820</v>
      </c>
      <c r="AF181" t="s">
        <v>239</v>
      </c>
      <c r="AK181" t="s">
        <v>551</v>
      </c>
      <c r="BJ181" t="s">
        <v>139</v>
      </c>
      <c r="BL181" t="s">
        <v>115</v>
      </c>
      <c r="BM181" t="s">
        <v>122</v>
      </c>
      <c r="BN181" t="s">
        <v>197</v>
      </c>
      <c r="CD181" t="s">
        <v>178</v>
      </c>
      <c r="CE181" t="s">
        <v>230</v>
      </c>
      <c r="CU181" t="s">
        <v>241</v>
      </c>
    </row>
    <row r="182" spans="1:99" x14ac:dyDescent="0.25">
      <c r="A182">
        <v>13</v>
      </c>
      <c r="B182" t="s">
        <v>100</v>
      </c>
      <c r="C182" s="3">
        <v>3</v>
      </c>
      <c r="D182">
        <v>10343</v>
      </c>
      <c r="E182">
        <v>19</v>
      </c>
      <c r="F182" t="s">
        <v>231</v>
      </c>
      <c r="G182" t="s">
        <v>232</v>
      </c>
      <c r="H182" t="s">
        <v>128</v>
      </c>
      <c r="I182" t="s">
        <v>105</v>
      </c>
      <c r="J182" t="s">
        <v>552</v>
      </c>
      <c r="K182" t="s">
        <v>105</v>
      </c>
      <c r="L182" t="s">
        <v>107</v>
      </c>
      <c r="M182" t="s">
        <v>108</v>
      </c>
      <c r="O182">
        <v>6.6</v>
      </c>
      <c r="AA182" t="s">
        <v>236</v>
      </c>
      <c r="AB182" t="s">
        <v>237</v>
      </c>
      <c r="AC182" t="s">
        <v>238</v>
      </c>
      <c r="AD182">
        <v>509922</v>
      </c>
      <c r="AE182">
        <v>6687820</v>
      </c>
      <c r="AF182" t="s">
        <v>239</v>
      </c>
      <c r="AK182" t="s">
        <v>553</v>
      </c>
      <c r="BI182" t="s">
        <v>139</v>
      </c>
      <c r="BJ182" t="s">
        <v>139</v>
      </c>
      <c r="BK182" t="s">
        <v>554</v>
      </c>
      <c r="BL182" t="s">
        <v>411</v>
      </c>
      <c r="BM182" t="s">
        <v>154</v>
      </c>
      <c r="BN182" t="s">
        <v>555</v>
      </c>
      <c r="CD182" t="s">
        <v>178</v>
      </c>
      <c r="CE182" t="s">
        <v>230</v>
      </c>
      <c r="CU182" t="s">
        <v>241</v>
      </c>
    </row>
    <row r="183" spans="1:99" x14ac:dyDescent="0.25">
      <c r="A183">
        <v>13</v>
      </c>
      <c r="B183" t="s">
        <v>100</v>
      </c>
      <c r="C183" s="3">
        <v>3</v>
      </c>
      <c r="D183">
        <v>10387</v>
      </c>
      <c r="E183">
        <v>19</v>
      </c>
      <c r="F183" t="s">
        <v>231</v>
      </c>
      <c r="G183" t="s">
        <v>232</v>
      </c>
      <c r="H183" t="s">
        <v>128</v>
      </c>
      <c r="I183" t="s">
        <v>105</v>
      </c>
      <c r="J183" t="s">
        <v>556</v>
      </c>
      <c r="K183" t="s">
        <v>105</v>
      </c>
      <c r="L183" t="s">
        <v>107</v>
      </c>
      <c r="M183" t="s">
        <v>108</v>
      </c>
      <c r="O183">
        <v>9.4</v>
      </c>
      <c r="AA183" t="s">
        <v>236</v>
      </c>
      <c r="AB183" t="s">
        <v>237</v>
      </c>
      <c r="AC183" t="s">
        <v>238</v>
      </c>
      <c r="AD183">
        <v>509922</v>
      </c>
      <c r="AE183">
        <v>6687820</v>
      </c>
      <c r="AF183" t="s">
        <v>239</v>
      </c>
      <c r="AK183" t="s">
        <v>557</v>
      </c>
      <c r="BJ183" t="s">
        <v>139</v>
      </c>
      <c r="BL183" t="s">
        <v>411</v>
      </c>
      <c r="BM183" t="s">
        <v>154</v>
      </c>
      <c r="BN183" t="s">
        <v>558</v>
      </c>
      <c r="CD183" t="s">
        <v>178</v>
      </c>
      <c r="CE183" t="s">
        <v>230</v>
      </c>
      <c r="CU183" t="s">
        <v>241</v>
      </c>
    </row>
    <row r="184" spans="1:99" x14ac:dyDescent="0.25">
      <c r="A184">
        <v>13</v>
      </c>
      <c r="B184" t="s">
        <v>100</v>
      </c>
      <c r="C184" s="3">
        <v>3</v>
      </c>
      <c r="D184">
        <v>10471</v>
      </c>
      <c r="E184">
        <v>19</v>
      </c>
      <c r="F184" t="s">
        <v>231</v>
      </c>
      <c r="G184" t="s">
        <v>232</v>
      </c>
      <c r="H184" t="s">
        <v>128</v>
      </c>
      <c r="I184" t="s">
        <v>105</v>
      </c>
      <c r="J184" t="s">
        <v>556</v>
      </c>
      <c r="K184" t="s">
        <v>105</v>
      </c>
      <c r="L184" t="s">
        <v>107</v>
      </c>
      <c r="M184" t="s">
        <v>108</v>
      </c>
      <c r="O184">
        <v>18.8</v>
      </c>
      <c r="X184" t="s">
        <v>142</v>
      </c>
      <c r="Y184" t="s">
        <v>559</v>
      </c>
      <c r="AA184" t="s">
        <v>236</v>
      </c>
      <c r="AB184" t="s">
        <v>237</v>
      </c>
      <c r="AC184" t="s">
        <v>238</v>
      </c>
      <c r="AD184">
        <v>509922</v>
      </c>
      <c r="AE184">
        <v>6687820</v>
      </c>
      <c r="AF184" t="s">
        <v>239</v>
      </c>
      <c r="AK184" t="s">
        <v>560</v>
      </c>
      <c r="BJ184" t="s">
        <v>139</v>
      </c>
      <c r="BL184" t="s">
        <v>154</v>
      </c>
      <c r="BM184" t="s">
        <v>116</v>
      </c>
      <c r="BN184" t="s">
        <v>558</v>
      </c>
      <c r="CD184" t="s">
        <v>178</v>
      </c>
      <c r="CE184" t="s">
        <v>230</v>
      </c>
      <c r="CU184" t="s">
        <v>241</v>
      </c>
    </row>
    <row r="185" spans="1:99" x14ac:dyDescent="0.25">
      <c r="A185">
        <v>13</v>
      </c>
      <c r="B185" t="s">
        <v>100</v>
      </c>
      <c r="C185" s="3">
        <v>3</v>
      </c>
      <c r="D185">
        <v>10675</v>
      </c>
      <c r="E185">
        <v>19</v>
      </c>
      <c r="F185" t="s">
        <v>231</v>
      </c>
      <c r="G185" t="s">
        <v>232</v>
      </c>
      <c r="H185" t="s">
        <v>128</v>
      </c>
      <c r="I185" t="s">
        <v>105</v>
      </c>
      <c r="J185" t="s">
        <v>556</v>
      </c>
      <c r="K185" t="s">
        <v>105</v>
      </c>
      <c r="L185" t="s">
        <v>107</v>
      </c>
      <c r="M185" t="s">
        <v>108</v>
      </c>
      <c r="N185" t="s">
        <v>561</v>
      </c>
      <c r="AA185" t="s">
        <v>236</v>
      </c>
      <c r="AB185" t="s">
        <v>237</v>
      </c>
      <c r="AC185" t="s">
        <v>238</v>
      </c>
      <c r="AD185">
        <v>509922</v>
      </c>
      <c r="AE185">
        <v>6687820</v>
      </c>
      <c r="AF185" t="s">
        <v>239</v>
      </c>
      <c r="AK185" t="s">
        <v>562</v>
      </c>
      <c r="BI185" t="s">
        <v>139</v>
      </c>
      <c r="BJ185" t="s">
        <v>139</v>
      </c>
      <c r="BL185" t="s">
        <v>411</v>
      </c>
      <c r="BM185" t="s">
        <v>154</v>
      </c>
      <c r="BN185" t="s">
        <v>558</v>
      </c>
      <c r="CD185" t="s">
        <v>178</v>
      </c>
      <c r="CE185" t="s">
        <v>230</v>
      </c>
      <c r="CU185" t="s">
        <v>241</v>
      </c>
    </row>
    <row r="186" spans="1:99" x14ac:dyDescent="0.25">
      <c r="A186">
        <v>13</v>
      </c>
      <c r="B186" t="s">
        <v>100</v>
      </c>
      <c r="C186" s="3">
        <v>3</v>
      </c>
      <c r="D186">
        <v>10676</v>
      </c>
      <c r="E186">
        <v>19</v>
      </c>
      <c r="F186" t="s">
        <v>231</v>
      </c>
      <c r="G186" t="s">
        <v>232</v>
      </c>
      <c r="H186" t="s">
        <v>128</v>
      </c>
      <c r="I186" t="s">
        <v>105</v>
      </c>
      <c r="J186" t="s">
        <v>556</v>
      </c>
      <c r="K186" t="s">
        <v>105</v>
      </c>
      <c r="L186" t="s">
        <v>107</v>
      </c>
      <c r="M186" t="s">
        <v>108</v>
      </c>
      <c r="N186" t="s">
        <v>563</v>
      </c>
      <c r="AA186" t="s">
        <v>236</v>
      </c>
      <c r="AB186" t="s">
        <v>237</v>
      </c>
      <c r="AC186" t="s">
        <v>238</v>
      </c>
      <c r="AD186">
        <v>509922</v>
      </c>
      <c r="AE186">
        <v>6687820</v>
      </c>
      <c r="AF186" t="s">
        <v>239</v>
      </c>
      <c r="AK186" t="s">
        <v>564</v>
      </c>
      <c r="BI186" t="s">
        <v>139</v>
      </c>
      <c r="BJ186" t="s">
        <v>139</v>
      </c>
      <c r="BL186" t="s">
        <v>411</v>
      </c>
      <c r="BM186" t="s">
        <v>154</v>
      </c>
      <c r="BN186" t="s">
        <v>558</v>
      </c>
      <c r="CD186" t="s">
        <v>178</v>
      </c>
      <c r="CE186" t="s">
        <v>230</v>
      </c>
      <c r="CU186" t="s">
        <v>241</v>
      </c>
    </row>
    <row r="187" spans="1:99" x14ac:dyDescent="0.25">
      <c r="A187">
        <v>13</v>
      </c>
      <c r="B187" t="s">
        <v>100</v>
      </c>
      <c r="C187" s="3">
        <v>3</v>
      </c>
      <c r="D187">
        <v>10678</v>
      </c>
      <c r="E187">
        <v>19</v>
      </c>
      <c r="F187" t="s">
        <v>231</v>
      </c>
      <c r="G187" t="s">
        <v>232</v>
      </c>
      <c r="H187" t="s">
        <v>128</v>
      </c>
      <c r="I187" t="s">
        <v>105</v>
      </c>
      <c r="J187" t="s">
        <v>556</v>
      </c>
      <c r="K187" t="s">
        <v>105</v>
      </c>
      <c r="L187" t="s">
        <v>107</v>
      </c>
      <c r="M187" t="s">
        <v>108</v>
      </c>
      <c r="N187" t="s">
        <v>565</v>
      </c>
      <c r="AA187" t="s">
        <v>236</v>
      </c>
      <c r="AB187" t="s">
        <v>237</v>
      </c>
      <c r="AC187" t="s">
        <v>238</v>
      </c>
      <c r="AD187">
        <v>509922</v>
      </c>
      <c r="AE187">
        <v>6687820</v>
      </c>
      <c r="AF187" t="s">
        <v>239</v>
      </c>
      <c r="AK187" t="s">
        <v>566</v>
      </c>
      <c r="BI187" t="s">
        <v>139</v>
      </c>
      <c r="BJ187" t="s">
        <v>139</v>
      </c>
      <c r="BL187" t="s">
        <v>411</v>
      </c>
      <c r="BM187" t="s">
        <v>154</v>
      </c>
      <c r="BN187" t="s">
        <v>558</v>
      </c>
      <c r="CD187" t="s">
        <v>178</v>
      </c>
      <c r="CE187" t="s">
        <v>230</v>
      </c>
      <c r="CU187" t="s">
        <v>241</v>
      </c>
    </row>
    <row r="188" spans="1:99" x14ac:dyDescent="0.25">
      <c r="A188">
        <v>13</v>
      </c>
      <c r="B188" t="s">
        <v>100</v>
      </c>
      <c r="C188" s="3">
        <v>3</v>
      </c>
      <c r="D188">
        <v>10681</v>
      </c>
      <c r="E188">
        <v>19</v>
      </c>
      <c r="F188" t="s">
        <v>231</v>
      </c>
      <c r="G188" t="s">
        <v>232</v>
      </c>
      <c r="H188" t="s">
        <v>128</v>
      </c>
      <c r="I188" t="s">
        <v>105</v>
      </c>
      <c r="J188" t="s">
        <v>556</v>
      </c>
      <c r="K188" t="s">
        <v>105</v>
      </c>
      <c r="L188" t="s">
        <v>107</v>
      </c>
      <c r="M188" t="s">
        <v>108</v>
      </c>
      <c r="N188" t="s">
        <v>567</v>
      </c>
      <c r="P188" t="s">
        <v>568</v>
      </c>
      <c r="AA188" t="s">
        <v>236</v>
      </c>
      <c r="AB188" t="s">
        <v>237</v>
      </c>
      <c r="AC188" t="s">
        <v>238</v>
      </c>
      <c r="AD188">
        <v>509922</v>
      </c>
      <c r="AE188">
        <v>6687820</v>
      </c>
      <c r="AF188" t="s">
        <v>239</v>
      </c>
      <c r="AK188" t="s">
        <v>569</v>
      </c>
      <c r="BI188" t="s">
        <v>139</v>
      </c>
      <c r="BJ188" t="s">
        <v>139</v>
      </c>
      <c r="BL188" t="s">
        <v>194</v>
      </c>
      <c r="BM188" t="s">
        <v>154</v>
      </c>
      <c r="BN188" t="s">
        <v>558</v>
      </c>
      <c r="CD188" t="s">
        <v>178</v>
      </c>
      <c r="CE188" t="s">
        <v>230</v>
      </c>
      <c r="CU188" t="s">
        <v>241</v>
      </c>
    </row>
    <row r="189" spans="1:99" x14ac:dyDescent="0.25">
      <c r="A189">
        <v>13</v>
      </c>
      <c r="B189" t="s">
        <v>100</v>
      </c>
      <c r="C189" s="3">
        <v>3</v>
      </c>
      <c r="D189">
        <v>10683</v>
      </c>
      <c r="E189">
        <v>19</v>
      </c>
      <c r="F189" t="s">
        <v>231</v>
      </c>
      <c r="G189" t="s">
        <v>232</v>
      </c>
      <c r="H189" t="s">
        <v>128</v>
      </c>
      <c r="I189" t="s">
        <v>105</v>
      </c>
      <c r="J189" t="s">
        <v>556</v>
      </c>
      <c r="K189" t="s">
        <v>105</v>
      </c>
      <c r="L189" t="s">
        <v>107</v>
      </c>
      <c r="M189" t="s">
        <v>108</v>
      </c>
      <c r="N189" t="s">
        <v>570</v>
      </c>
      <c r="AA189" t="s">
        <v>236</v>
      </c>
      <c r="AB189" t="s">
        <v>237</v>
      </c>
      <c r="AC189" t="s">
        <v>238</v>
      </c>
      <c r="AD189">
        <v>509922</v>
      </c>
      <c r="AE189">
        <v>6687820</v>
      </c>
      <c r="AF189" t="s">
        <v>239</v>
      </c>
      <c r="AK189" t="s">
        <v>571</v>
      </c>
      <c r="BI189" t="s">
        <v>139</v>
      </c>
      <c r="BJ189" t="s">
        <v>139</v>
      </c>
      <c r="BL189" t="s">
        <v>194</v>
      </c>
      <c r="BM189" t="s">
        <v>154</v>
      </c>
      <c r="BN189" t="s">
        <v>558</v>
      </c>
      <c r="CD189" t="s">
        <v>178</v>
      </c>
      <c r="CE189" t="s">
        <v>230</v>
      </c>
      <c r="CU189" t="s">
        <v>241</v>
      </c>
    </row>
    <row r="190" spans="1:99" x14ac:dyDescent="0.25">
      <c r="A190">
        <v>13</v>
      </c>
      <c r="B190" t="s">
        <v>100</v>
      </c>
      <c r="C190" s="3">
        <v>3</v>
      </c>
      <c r="D190">
        <v>10694</v>
      </c>
      <c r="E190">
        <v>19</v>
      </c>
      <c r="F190" t="s">
        <v>231</v>
      </c>
      <c r="G190" t="s">
        <v>232</v>
      </c>
      <c r="H190" t="s">
        <v>128</v>
      </c>
      <c r="I190" t="s">
        <v>105</v>
      </c>
      <c r="J190" t="s">
        <v>556</v>
      </c>
      <c r="K190" t="s">
        <v>105</v>
      </c>
      <c r="L190" t="s">
        <v>107</v>
      </c>
      <c r="M190" t="s">
        <v>108</v>
      </c>
      <c r="N190" t="s">
        <v>572</v>
      </c>
      <c r="AA190" t="s">
        <v>236</v>
      </c>
      <c r="AB190" t="s">
        <v>237</v>
      </c>
      <c r="AC190" t="s">
        <v>238</v>
      </c>
      <c r="AD190">
        <v>509922</v>
      </c>
      <c r="AE190">
        <v>6687820</v>
      </c>
      <c r="AF190" t="s">
        <v>239</v>
      </c>
      <c r="AK190" t="s">
        <v>573</v>
      </c>
      <c r="BJ190" t="s">
        <v>139</v>
      </c>
      <c r="BL190" t="s">
        <v>411</v>
      </c>
      <c r="BM190" t="s">
        <v>154</v>
      </c>
      <c r="BN190" t="s">
        <v>558</v>
      </c>
      <c r="CD190" t="s">
        <v>178</v>
      </c>
      <c r="CE190" t="s">
        <v>230</v>
      </c>
      <c r="CU190" t="s">
        <v>241</v>
      </c>
    </row>
    <row r="191" spans="1:99" x14ac:dyDescent="0.25">
      <c r="A191">
        <v>13</v>
      </c>
      <c r="B191" t="s">
        <v>100</v>
      </c>
      <c r="C191" s="3">
        <v>3</v>
      </c>
      <c r="D191">
        <v>10695</v>
      </c>
      <c r="E191">
        <v>19</v>
      </c>
      <c r="F191" t="s">
        <v>231</v>
      </c>
      <c r="G191" t="s">
        <v>232</v>
      </c>
      <c r="H191" t="s">
        <v>128</v>
      </c>
      <c r="I191" t="s">
        <v>105</v>
      </c>
      <c r="J191" t="s">
        <v>556</v>
      </c>
      <c r="K191" t="s">
        <v>105</v>
      </c>
      <c r="L191" t="s">
        <v>107</v>
      </c>
      <c r="M191" t="s">
        <v>108</v>
      </c>
      <c r="N191" t="s">
        <v>574</v>
      </c>
      <c r="AA191" t="s">
        <v>236</v>
      </c>
      <c r="AB191" t="s">
        <v>237</v>
      </c>
      <c r="AC191" t="s">
        <v>238</v>
      </c>
      <c r="AD191">
        <v>509922</v>
      </c>
      <c r="AE191">
        <v>6687820</v>
      </c>
      <c r="AF191" t="s">
        <v>239</v>
      </c>
      <c r="BJ191" t="s">
        <v>139</v>
      </c>
      <c r="BL191" t="s">
        <v>411</v>
      </c>
      <c r="BM191" t="s">
        <v>154</v>
      </c>
      <c r="BN191" t="s">
        <v>558</v>
      </c>
      <c r="CD191" t="s">
        <v>178</v>
      </c>
      <c r="CE191" t="s">
        <v>230</v>
      </c>
      <c r="CU191" t="s">
        <v>241</v>
      </c>
    </row>
    <row r="192" spans="1:99" x14ac:dyDescent="0.25">
      <c r="A192">
        <v>13</v>
      </c>
      <c r="B192" t="s">
        <v>100</v>
      </c>
      <c r="C192" s="3">
        <v>3</v>
      </c>
      <c r="D192">
        <v>10281</v>
      </c>
      <c r="E192">
        <v>19</v>
      </c>
      <c r="F192" t="s">
        <v>231</v>
      </c>
      <c r="G192" t="s">
        <v>232</v>
      </c>
      <c r="H192" t="s">
        <v>104</v>
      </c>
      <c r="I192" t="s">
        <v>157</v>
      </c>
      <c r="J192" t="s">
        <v>575</v>
      </c>
      <c r="K192" t="s">
        <v>157</v>
      </c>
      <c r="L192" t="s">
        <v>107</v>
      </c>
      <c r="M192" t="s">
        <v>108</v>
      </c>
      <c r="AA192" t="s">
        <v>236</v>
      </c>
      <c r="AB192" t="s">
        <v>237</v>
      </c>
      <c r="AC192" t="s">
        <v>238</v>
      </c>
      <c r="AD192">
        <v>509922</v>
      </c>
      <c r="AE192">
        <v>6687820</v>
      </c>
      <c r="AF192" t="s">
        <v>239</v>
      </c>
      <c r="BQ192" t="s">
        <v>576</v>
      </c>
      <c r="CD192" t="s">
        <v>178</v>
      </c>
      <c r="CE192" t="s">
        <v>230</v>
      </c>
      <c r="CU192" t="s">
        <v>241</v>
      </c>
    </row>
    <row r="193" spans="1:99" x14ac:dyDescent="0.25">
      <c r="A193">
        <v>13</v>
      </c>
      <c r="B193" t="s">
        <v>100</v>
      </c>
      <c r="C193" s="3">
        <v>3</v>
      </c>
      <c r="D193">
        <v>10635</v>
      </c>
      <c r="E193">
        <v>19</v>
      </c>
      <c r="F193" t="s">
        <v>231</v>
      </c>
      <c r="G193" t="s">
        <v>232</v>
      </c>
      <c r="H193" t="s">
        <v>128</v>
      </c>
      <c r="I193" t="s">
        <v>157</v>
      </c>
      <c r="J193" t="s">
        <v>577</v>
      </c>
      <c r="K193" t="s">
        <v>157</v>
      </c>
      <c r="L193" t="s">
        <v>107</v>
      </c>
      <c r="M193" t="s">
        <v>108</v>
      </c>
      <c r="N193" t="s">
        <v>578</v>
      </c>
      <c r="AA193" t="s">
        <v>236</v>
      </c>
      <c r="AB193" t="s">
        <v>237</v>
      </c>
      <c r="AC193" t="s">
        <v>238</v>
      </c>
      <c r="AD193">
        <v>509922</v>
      </c>
      <c r="AE193">
        <v>6687820</v>
      </c>
      <c r="AF193" t="s">
        <v>239</v>
      </c>
      <c r="AK193" t="s">
        <v>579</v>
      </c>
      <c r="BQ193" t="s">
        <v>580</v>
      </c>
      <c r="CD193" t="s">
        <v>178</v>
      </c>
      <c r="CE193" t="s">
        <v>230</v>
      </c>
      <c r="CU193" t="s">
        <v>241</v>
      </c>
    </row>
    <row r="194" spans="1:99" x14ac:dyDescent="0.25">
      <c r="A194">
        <v>13</v>
      </c>
      <c r="B194" t="s">
        <v>100</v>
      </c>
      <c r="C194" s="3">
        <v>3</v>
      </c>
      <c r="D194">
        <v>10557</v>
      </c>
      <c r="E194">
        <v>19</v>
      </c>
      <c r="F194" t="s">
        <v>231</v>
      </c>
      <c r="G194" t="s">
        <v>232</v>
      </c>
      <c r="H194" t="s">
        <v>128</v>
      </c>
      <c r="I194" t="s">
        <v>157</v>
      </c>
      <c r="J194" t="s">
        <v>581</v>
      </c>
      <c r="K194" t="s">
        <v>157</v>
      </c>
      <c r="L194" t="s">
        <v>107</v>
      </c>
      <c r="M194" t="s">
        <v>108</v>
      </c>
      <c r="N194" t="s">
        <v>582</v>
      </c>
      <c r="AA194" t="s">
        <v>236</v>
      </c>
      <c r="AB194" t="s">
        <v>237</v>
      </c>
      <c r="AC194" t="s">
        <v>238</v>
      </c>
      <c r="AD194">
        <v>509922</v>
      </c>
      <c r="AE194">
        <v>6687820</v>
      </c>
      <c r="AF194" t="s">
        <v>239</v>
      </c>
      <c r="AK194" t="s">
        <v>583</v>
      </c>
      <c r="BQ194" t="s">
        <v>584</v>
      </c>
      <c r="CD194" t="s">
        <v>178</v>
      </c>
      <c r="CE194" t="s">
        <v>230</v>
      </c>
      <c r="CU194" t="s">
        <v>241</v>
      </c>
    </row>
    <row r="195" spans="1:99" x14ac:dyDescent="0.25">
      <c r="A195">
        <v>13</v>
      </c>
      <c r="B195" t="s">
        <v>100</v>
      </c>
      <c r="C195" s="3">
        <v>3</v>
      </c>
      <c r="D195">
        <v>10418</v>
      </c>
      <c r="E195">
        <v>19</v>
      </c>
      <c r="F195" t="s">
        <v>231</v>
      </c>
      <c r="G195" t="s">
        <v>232</v>
      </c>
      <c r="H195" t="s">
        <v>104</v>
      </c>
      <c r="I195" t="s">
        <v>585</v>
      </c>
      <c r="J195" t="s">
        <v>586</v>
      </c>
      <c r="K195" t="s">
        <v>163</v>
      </c>
      <c r="L195" t="s">
        <v>107</v>
      </c>
      <c r="M195" t="s">
        <v>108</v>
      </c>
      <c r="N195" t="s">
        <v>587</v>
      </c>
      <c r="O195">
        <v>12</v>
      </c>
      <c r="AA195" t="s">
        <v>236</v>
      </c>
      <c r="AB195" t="s">
        <v>237</v>
      </c>
      <c r="AC195" t="s">
        <v>238</v>
      </c>
      <c r="AD195">
        <v>509922</v>
      </c>
      <c r="AE195">
        <v>6687820</v>
      </c>
      <c r="AF195" t="s">
        <v>239</v>
      </c>
      <c r="AK195" t="s">
        <v>588</v>
      </c>
      <c r="CD195" t="s">
        <v>178</v>
      </c>
      <c r="CE195" t="s">
        <v>230</v>
      </c>
      <c r="CM195" t="s">
        <v>589</v>
      </c>
      <c r="CU195" t="s">
        <v>241</v>
      </c>
    </row>
    <row r="196" spans="1:99" x14ac:dyDescent="0.25">
      <c r="A196">
        <v>13</v>
      </c>
      <c r="B196" t="s">
        <v>100</v>
      </c>
      <c r="C196" s="3">
        <v>3</v>
      </c>
      <c r="D196">
        <v>10419</v>
      </c>
      <c r="E196">
        <v>19</v>
      </c>
      <c r="F196" t="s">
        <v>231</v>
      </c>
      <c r="G196" t="s">
        <v>232</v>
      </c>
      <c r="H196" t="s">
        <v>104</v>
      </c>
      <c r="I196" t="s">
        <v>163</v>
      </c>
      <c r="J196" t="s">
        <v>590</v>
      </c>
      <c r="K196" t="s">
        <v>163</v>
      </c>
      <c r="L196" t="s">
        <v>107</v>
      </c>
      <c r="M196" t="s">
        <v>108</v>
      </c>
      <c r="O196">
        <v>1.9</v>
      </c>
      <c r="Z196" t="s">
        <v>591</v>
      </c>
      <c r="AA196" t="s">
        <v>236</v>
      </c>
      <c r="AB196" t="s">
        <v>237</v>
      </c>
      <c r="AC196" t="s">
        <v>238</v>
      </c>
      <c r="AD196">
        <v>509922</v>
      </c>
      <c r="AE196">
        <v>6687820</v>
      </c>
      <c r="AF196" t="s">
        <v>239</v>
      </c>
      <c r="AK196" t="s">
        <v>592</v>
      </c>
      <c r="CD196" t="s">
        <v>178</v>
      </c>
      <c r="CE196" t="s">
        <v>230</v>
      </c>
      <c r="CM196" t="s">
        <v>593</v>
      </c>
      <c r="CU196" t="s">
        <v>241</v>
      </c>
    </row>
    <row r="197" spans="1:99" x14ac:dyDescent="0.25">
      <c r="A197">
        <v>13</v>
      </c>
      <c r="B197" t="s">
        <v>100</v>
      </c>
      <c r="C197" s="3">
        <v>3</v>
      </c>
      <c r="D197">
        <v>10850</v>
      </c>
      <c r="E197">
        <v>19</v>
      </c>
      <c r="F197" t="s">
        <v>231</v>
      </c>
      <c r="G197" t="s">
        <v>232</v>
      </c>
      <c r="H197" t="s">
        <v>104</v>
      </c>
      <c r="I197" t="s">
        <v>163</v>
      </c>
      <c r="J197" t="s">
        <v>590</v>
      </c>
      <c r="K197" t="s">
        <v>163</v>
      </c>
      <c r="L197" t="s">
        <v>107</v>
      </c>
      <c r="M197" t="s">
        <v>108</v>
      </c>
      <c r="N197" t="s">
        <v>594</v>
      </c>
      <c r="P197" t="s">
        <v>595</v>
      </c>
      <c r="AA197" t="s">
        <v>236</v>
      </c>
      <c r="AB197" t="s">
        <v>237</v>
      </c>
      <c r="AC197" t="s">
        <v>238</v>
      </c>
      <c r="AD197">
        <v>509922</v>
      </c>
      <c r="AE197">
        <v>6687820</v>
      </c>
      <c r="AF197" t="s">
        <v>239</v>
      </c>
      <c r="AK197" t="s">
        <v>596</v>
      </c>
      <c r="CD197" t="s">
        <v>178</v>
      </c>
      <c r="CE197" t="s">
        <v>230</v>
      </c>
      <c r="CM197" t="s">
        <v>593</v>
      </c>
      <c r="CU197" t="s">
        <v>241</v>
      </c>
    </row>
    <row r="198" spans="1:99" x14ac:dyDescent="0.25">
      <c r="A198">
        <v>13</v>
      </c>
      <c r="B198" t="s">
        <v>100</v>
      </c>
      <c r="C198" s="3">
        <v>3</v>
      </c>
      <c r="D198">
        <v>16997</v>
      </c>
      <c r="E198">
        <v>19</v>
      </c>
      <c r="F198" t="s">
        <v>231</v>
      </c>
      <c r="G198" t="s">
        <v>232</v>
      </c>
      <c r="H198" t="s">
        <v>104</v>
      </c>
      <c r="I198" t="s">
        <v>163</v>
      </c>
      <c r="J198" t="s">
        <v>590</v>
      </c>
      <c r="K198" t="s">
        <v>163</v>
      </c>
      <c r="L198" t="s">
        <v>107</v>
      </c>
      <c r="M198" t="s">
        <v>597</v>
      </c>
      <c r="O198">
        <v>1.2</v>
      </c>
      <c r="P198" t="s">
        <v>598</v>
      </c>
      <c r="AA198" t="s">
        <v>236</v>
      </c>
      <c r="AB198" t="s">
        <v>237</v>
      </c>
      <c r="AC198" t="s">
        <v>238</v>
      </c>
      <c r="AD198">
        <v>509922</v>
      </c>
      <c r="AE198">
        <v>6687820</v>
      </c>
      <c r="AF198" t="s">
        <v>239</v>
      </c>
      <c r="CD198" t="s">
        <v>178</v>
      </c>
      <c r="CE198" t="s">
        <v>230</v>
      </c>
      <c r="CM198" t="s">
        <v>593</v>
      </c>
      <c r="CU198" t="s">
        <v>241</v>
      </c>
    </row>
    <row r="199" spans="1:99" x14ac:dyDescent="0.25">
      <c r="A199">
        <v>13</v>
      </c>
      <c r="B199" t="s">
        <v>100</v>
      </c>
      <c r="C199" s="3">
        <v>3</v>
      </c>
      <c r="D199">
        <v>17002</v>
      </c>
      <c r="E199">
        <v>19</v>
      </c>
      <c r="F199" t="s">
        <v>231</v>
      </c>
      <c r="G199" t="s">
        <v>232</v>
      </c>
      <c r="H199" t="s">
        <v>104</v>
      </c>
      <c r="I199" t="s">
        <v>163</v>
      </c>
      <c r="J199" t="s">
        <v>590</v>
      </c>
      <c r="K199" t="s">
        <v>163</v>
      </c>
      <c r="L199" t="s">
        <v>107</v>
      </c>
      <c r="M199" t="s">
        <v>599</v>
      </c>
      <c r="O199">
        <v>1.6</v>
      </c>
      <c r="P199" t="s">
        <v>600</v>
      </c>
      <c r="AA199" t="s">
        <v>236</v>
      </c>
      <c r="AB199" t="s">
        <v>237</v>
      </c>
      <c r="AC199" t="s">
        <v>238</v>
      </c>
      <c r="AD199">
        <v>509922</v>
      </c>
      <c r="AE199">
        <v>6687820</v>
      </c>
      <c r="AF199" t="s">
        <v>239</v>
      </c>
      <c r="CD199" t="s">
        <v>178</v>
      </c>
      <c r="CE199" t="s">
        <v>230</v>
      </c>
      <c r="CM199" t="s">
        <v>593</v>
      </c>
      <c r="CU199" t="s">
        <v>241</v>
      </c>
    </row>
    <row r="200" spans="1:99" x14ac:dyDescent="0.25">
      <c r="A200">
        <v>13</v>
      </c>
      <c r="B200" t="s">
        <v>100</v>
      </c>
      <c r="C200" s="3">
        <v>3</v>
      </c>
      <c r="D200">
        <v>10836</v>
      </c>
      <c r="E200">
        <v>19</v>
      </c>
      <c r="F200" t="s">
        <v>231</v>
      </c>
      <c r="G200" t="s">
        <v>232</v>
      </c>
      <c r="H200" t="s">
        <v>128</v>
      </c>
      <c r="I200" t="s">
        <v>601</v>
      </c>
      <c r="J200" t="s">
        <v>602</v>
      </c>
      <c r="K200" t="s">
        <v>163</v>
      </c>
      <c r="L200" t="s">
        <v>107</v>
      </c>
      <c r="M200" t="s">
        <v>108</v>
      </c>
      <c r="N200" t="s">
        <v>603</v>
      </c>
      <c r="AA200" t="s">
        <v>236</v>
      </c>
      <c r="AB200" t="s">
        <v>237</v>
      </c>
      <c r="AC200" t="s">
        <v>238</v>
      </c>
      <c r="AD200">
        <v>509922</v>
      </c>
      <c r="AE200">
        <v>6687820</v>
      </c>
      <c r="AF200" t="s">
        <v>239</v>
      </c>
      <c r="AK200" t="s">
        <v>604</v>
      </c>
      <c r="CD200" t="s">
        <v>178</v>
      </c>
      <c r="CE200" t="s">
        <v>230</v>
      </c>
      <c r="CM200" t="s">
        <v>605</v>
      </c>
      <c r="CU200" t="s">
        <v>241</v>
      </c>
    </row>
    <row r="201" spans="1:99" x14ac:dyDescent="0.25">
      <c r="A201">
        <v>13</v>
      </c>
      <c r="B201" t="s">
        <v>100</v>
      </c>
      <c r="C201" s="3">
        <v>3</v>
      </c>
      <c r="D201">
        <v>16989</v>
      </c>
      <c r="E201">
        <v>19</v>
      </c>
      <c r="F201" t="s">
        <v>231</v>
      </c>
      <c r="G201" t="s">
        <v>232</v>
      </c>
      <c r="H201" t="s">
        <v>128</v>
      </c>
      <c r="I201" t="s">
        <v>585</v>
      </c>
      <c r="J201" t="s">
        <v>606</v>
      </c>
      <c r="K201" t="s">
        <v>163</v>
      </c>
      <c r="L201" t="s">
        <v>107</v>
      </c>
      <c r="M201" t="s">
        <v>607</v>
      </c>
      <c r="O201">
        <v>1.1000000000000001</v>
      </c>
      <c r="P201" t="s">
        <v>608</v>
      </c>
      <c r="Z201" t="s">
        <v>609</v>
      </c>
      <c r="AA201" t="s">
        <v>236</v>
      </c>
      <c r="AB201" t="s">
        <v>237</v>
      </c>
      <c r="AC201" t="s">
        <v>238</v>
      </c>
      <c r="AD201">
        <v>509922</v>
      </c>
      <c r="AE201">
        <v>6687820</v>
      </c>
      <c r="AF201" t="s">
        <v>239</v>
      </c>
      <c r="CD201" t="s">
        <v>178</v>
      </c>
      <c r="CE201" t="s">
        <v>230</v>
      </c>
      <c r="CM201" t="s">
        <v>610</v>
      </c>
      <c r="CU201" t="s">
        <v>241</v>
      </c>
    </row>
    <row r="202" spans="1:99" x14ac:dyDescent="0.25">
      <c r="A202">
        <v>14</v>
      </c>
      <c r="B202" t="s">
        <v>100</v>
      </c>
      <c r="C202" s="3">
        <v>2</v>
      </c>
      <c r="D202">
        <v>2115</v>
      </c>
      <c r="E202">
        <v>3</v>
      </c>
      <c r="F202" t="s">
        <v>611</v>
      </c>
      <c r="G202" t="s">
        <v>612</v>
      </c>
      <c r="H202" t="s">
        <v>128</v>
      </c>
      <c r="I202" t="s">
        <v>105</v>
      </c>
      <c r="J202" t="s">
        <v>124</v>
      </c>
      <c r="K202" t="s">
        <v>105</v>
      </c>
      <c r="L202" t="s">
        <v>107</v>
      </c>
      <c r="M202" t="s">
        <v>108</v>
      </c>
      <c r="P202" t="s">
        <v>613</v>
      </c>
      <c r="Q202" t="s">
        <v>614</v>
      </c>
      <c r="U202">
        <v>60</v>
      </c>
      <c r="Y202" t="s">
        <v>615</v>
      </c>
      <c r="AA202" t="s">
        <v>616</v>
      </c>
      <c r="AB202" t="s">
        <v>617</v>
      </c>
      <c r="AC202" t="s">
        <v>618</v>
      </c>
      <c r="AD202">
        <v>233925</v>
      </c>
      <c r="AE202">
        <v>6707756</v>
      </c>
      <c r="AF202" t="s">
        <v>619</v>
      </c>
      <c r="AH202" t="s">
        <v>620</v>
      </c>
      <c r="AJ202" t="s">
        <v>621</v>
      </c>
      <c r="AK202" t="s">
        <v>108</v>
      </c>
      <c r="BI202" t="s">
        <v>229</v>
      </c>
      <c r="BJ202" t="s">
        <v>114</v>
      </c>
      <c r="BL202" t="s">
        <v>126</v>
      </c>
      <c r="BM202" t="s">
        <v>116</v>
      </c>
      <c r="BN202" t="s">
        <v>127</v>
      </c>
      <c r="CD202" t="s">
        <v>219</v>
      </c>
      <c r="CE202" t="s">
        <v>118</v>
      </c>
      <c r="CU202" t="s">
        <v>622</v>
      </c>
    </row>
    <row r="203" spans="1:99" x14ac:dyDescent="0.25">
      <c r="A203">
        <v>15</v>
      </c>
      <c r="B203" t="s">
        <v>100</v>
      </c>
      <c r="C203" s="3">
        <v>4</v>
      </c>
      <c r="D203">
        <v>253</v>
      </c>
      <c r="E203">
        <v>2</v>
      </c>
      <c r="F203" t="s">
        <v>611</v>
      </c>
      <c r="G203" t="s">
        <v>623</v>
      </c>
      <c r="H203" t="s">
        <v>128</v>
      </c>
      <c r="I203" t="s">
        <v>624</v>
      </c>
      <c r="J203" t="s">
        <v>625</v>
      </c>
      <c r="K203" t="s">
        <v>626</v>
      </c>
      <c r="L203" t="s">
        <v>107</v>
      </c>
      <c r="M203" t="s">
        <v>627</v>
      </c>
      <c r="N203" t="s">
        <v>628</v>
      </c>
      <c r="O203">
        <v>8.81</v>
      </c>
      <c r="P203" t="s">
        <v>629</v>
      </c>
      <c r="U203">
        <v>46.7</v>
      </c>
      <c r="V203">
        <v>36.799999999999997</v>
      </c>
      <c r="W203">
        <v>1.7</v>
      </c>
      <c r="Z203" t="s">
        <v>630</v>
      </c>
      <c r="AA203" t="s">
        <v>616</v>
      </c>
      <c r="AB203" t="s">
        <v>617</v>
      </c>
      <c r="AC203" t="s">
        <v>631</v>
      </c>
      <c r="AD203">
        <v>231057</v>
      </c>
      <c r="AE203">
        <v>6710836</v>
      </c>
      <c r="AF203" t="s">
        <v>632</v>
      </c>
      <c r="BT203" t="s">
        <v>633</v>
      </c>
      <c r="CD203" t="s">
        <v>178</v>
      </c>
      <c r="CE203" t="s">
        <v>230</v>
      </c>
      <c r="CU203" t="s">
        <v>622</v>
      </c>
    </row>
    <row r="204" spans="1:99" x14ac:dyDescent="0.25">
      <c r="A204">
        <v>15</v>
      </c>
      <c r="B204" t="s">
        <v>100</v>
      </c>
      <c r="C204" s="3">
        <v>4</v>
      </c>
      <c r="D204">
        <v>175</v>
      </c>
      <c r="E204">
        <v>2</v>
      </c>
      <c r="F204" t="s">
        <v>611</v>
      </c>
      <c r="G204" t="s">
        <v>623</v>
      </c>
      <c r="H204" t="s">
        <v>128</v>
      </c>
      <c r="I204" t="s">
        <v>105</v>
      </c>
      <c r="J204" t="s">
        <v>634</v>
      </c>
      <c r="K204" t="s">
        <v>105</v>
      </c>
      <c r="L204" t="s">
        <v>107</v>
      </c>
      <c r="M204" t="s">
        <v>635</v>
      </c>
      <c r="N204" t="s">
        <v>636</v>
      </c>
      <c r="O204">
        <v>5.56</v>
      </c>
      <c r="P204" t="s">
        <v>637</v>
      </c>
      <c r="U204">
        <v>38.200000000000003</v>
      </c>
      <c r="V204">
        <v>6.6</v>
      </c>
      <c r="W204">
        <v>4.7</v>
      </c>
      <c r="AA204" t="s">
        <v>616</v>
      </c>
      <c r="AB204" t="s">
        <v>617</v>
      </c>
      <c r="AC204" t="s">
        <v>631</v>
      </c>
      <c r="AD204">
        <v>231057</v>
      </c>
      <c r="AE204">
        <v>6710836</v>
      </c>
      <c r="AF204" t="s">
        <v>632</v>
      </c>
      <c r="BI204" t="s">
        <v>139</v>
      </c>
      <c r="BJ204" t="s">
        <v>139</v>
      </c>
      <c r="BL204" t="s">
        <v>126</v>
      </c>
      <c r="BM204" t="s">
        <v>122</v>
      </c>
      <c r="BN204" t="s">
        <v>638</v>
      </c>
      <c r="CD204" t="s">
        <v>178</v>
      </c>
      <c r="CE204" t="s">
        <v>230</v>
      </c>
      <c r="CU204" t="s">
        <v>622</v>
      </c>
    </row>
    <row r="205" spans="1:99" x14ac:dyDescent="0.25">
      <c r="A205">
        <v>15</v>
      </c>
      <c r="B205" t="s">
        <v>100</v>
      </c>
      <c r="C205" s="3">
        <v>4</v>
      </c>
      <c r="D205">
        <v>520</v>
      </c>
      <c r="E205">
        <v>2</v>
      </c>
      <c r="F205" t="s">
        <v>611</v>
      </c>
      <c r="G205" t="s">
        <v>623</v>
      </c>
      <c r="H205" t="s">
        <v>128</v>
      </c>
      <c r="I205" t="s">
        <v>105</v>
      </c>
      <c r="J205" t="s">
        <v>634</v>
      </c>
      <c r="K205" t="s">
        <v>105</v>
      </c>
      <c r="L205" t="s">
        <v>107</v>
      </c>
      <c r="M205" t="s">
        <v>639</v>
      </c>
      <c r="N205" t="s">
        <v>640</v>
      </c>
      <c r="O205">
        <v>3.35</v>
      </c>
      <c r="P205" t="s">
        <v>641</v>
      </c>
      <c r="V205">
        <v>5.7</v>
      </c>
      <c r="W205">
        <v>4.5999999999999996</v>
      </c>
      <c r="AA205" t="s">
        <v>616</v>
      </c>
      <c r="AB205" t="s">
        <v>617</v>
      </c>
      <c r="AC205" t="s">
        <v>631</v>
      </c>
      <c r="AD205">
        <v>231057</v>
      </c>
      <c r="AE205">
        <v>6710836</v>
      </c>
      <c r="AF205" t="s">
        <v>632</v>
      </c>
      <c r="AG205" t="s">
        <v>642</v>
      </c>
      <c r="BI205" t="s">
        <v>139</v>
      </c>
      <c r="BJ205" t="s">
        <v>139</v>
      </c>
      <c r="BL205" t="s">
        <v>247</v>
      </c>
      <c r="BM205" t="s">
        <v>184</v>
      </c>
      <c r="BN205" t="s">
        <v>638</v>
      </c>
      <c r="CD205" t="s">
        <v>178</v>
      </c>
      <c r="CE205" t="s">
        <v>230</v>
      </c>
      <c r="CU205" t="s">
        <v>622</v>
      </c>
    </row>
    <row r="206" spans="1:99" x14ac:dyDescent="0.25">
      <c r="A206">
        <v>15</v>
      </c>
      <c r="B206" t="s">
        <v>100</v>
      </c>
      <c r="C206" s="3">
        <v>4</v>
      </c>
      <c r="D206">
        <v>521</v>
      </c>
      <c r="E206">
        <v>2</v>
      </c>
      <c r="F206" t="s">
        <v>611</v>
      </c>
      <c r="G206" t="s">
        <v>623</v>
      </c>
      <c r="H206" t="s">
        <v>128</v>
      </c>
      <c r="I206" t="s">
        <v>105</v>
      </c>
      <c r="J206" t="s">
        <v>634</v>
      </c>
      <c r="K206" t="s">
        <v>105</v>
      </c>
      <c r="L206" t="s">
        <v>107</v>
      </c>
      <c r="M206" t="s">
        <v>643</v>
      </c>
      <c r="N206" t="s">
        <v>644</v>
      </c>
      <c r="O206">
        <v>5.81</v>
      </c>
      <c r="P206" t="s">
        <v>641</v>
      </c>
      <c r="V206">
        <v>7.2</v>
      </c>
      <c r="W206">
        <v>7.6</v>
      </c>
      <c r="AA206" t="s">
        <v>616</v>
      </c>
      <c r="AB206" t="s">
        <v>617</v>
      </c>
      <c r="AC206" t="s">
        <v>631</v>
      </c>
      <c r="AD206">
        <v>231057</v>
      </c>
      <c r="AE206">
        <v>6710836</v>
      </c>
      <c r="AF206" t="s">
        <v>632</v>
      </c>
      <c r="AG206" t="s">
        <v>645</v>
      </c>
      <c r="BI206" t="s">
        <v>139</v>
      </c>
      <c r="BJ206" t="s">
        <v>139</v>
      </c>
      <c r="BL206" t="s">
        <v>247</v>
      </c>
      <c r="BM206" t="s">
        <v>184</v>
      </c>
      <c r="BN206" t="s">
        <v>638</v>
      </c>
      <c r="CD206" t="s">
        <v>178</v>
      </c>
      <c r="CE206" t="s">
        <v>230</v>
      </c>
      <c r="CU206" t="s">
        <v>622</v>
      </c>
    </row>
    <row r="207" spans="1:99" x14ac:dyDescent="0.25">
      <c r="A207">
        <v>15</v>
      </c>
      <c r="B207" t="s">
        <v>100</v>
      </c>
      <c r="C207" s="3">
        <v>4</v>
      </c>
      <c r="D207">
        <v>444</v>
      </c>
      <c r="E207">
        <v>2</v>
      </c>
      <c r="F207" t="s">
        <v>611</v>
      </c>
      <c r="G207" t="s">
        <v>623</v>
      </c>
      <c r="H207" t="s">
        <v>128</v>
      </c>
      <c r="I207" t="s">
        <v>105</v>
      </c>
      <c r="J207" t="s">
        <v>124</v>
      </c>
      <c r="K207" t="s">
        <v>105</v>
      </c>
      <c r="L207" t="s">
        <v>107</v>
      </c>
      <c r="M207" t="s">
        <v>646</v>
      </c>
      <c r="N207" t="s">
        <v>647</v>
      </c>
      <c r="O207">
        <v>13.63</v>
      </c>
      <c r="P207" t="s">
        <v>648</v>
      </c>
      <c r="V207">
        <v>16</v>
      </c>
      <c r="W207">
        <v>10.8</v>
      </c>
      <c r="Z207" t="s">
        <v>649</v>
      </c>
      <c r="AA207" t="s">
        <v>616</v>
      </c>
      <c r="AB207" t="s">
        <v>617</v>
      </c>
      <c r="AC207" t="s">
        <v>631</v>
      </c>
      <c r="AD207">
        <v>231057</v>
      </c>
      <c r="AE207">
        <v>6710836</v>
      </c>
      <c r="AF207" t="s">
        <v>632</v>
      </c>
      <c r="AG207" t="s">
        <v>650</v>
      </c>
      <c r="BI207" t="s">
        <v>139</v>
      </c>
      <c r="BJ207" t="s">
        <v>139</v>
      </c>
      <c r="BK207" t="s">
        <v>261</v>
      </c>
      <c r="BL207" t="s">
        <v>126</v>
      </c>
      <c r="BM207" t="s">
        <v>116</v>
      </c>
      <c r="BN207" t="s">
        <v>127</v>
      </c>
      <c r="CD207" t="s">
        <v>178</v>
      </c>
      <c r="CE207" t="s">
        <v>230</v>
      </c>
      <c r="CU207" t="s">
        <v>622</v>
      </c>
    </row>
    <row r="208" spans="1:99" x14ac:dyDescent="0.25">
      <c r="A208">
        <v>15</v>
      </c>
      <c r="B208" t="s">
        <v>100</v>
      </c>
      <c r="C208" s="3">
        <v>4</v>
      </c>
      <c r="D208">
        <v>688</v>
      </c>
      <c r="E208">
        <v>2</v>
      </c>
      <c r="F208" t="s">
        <v>611</v>
      </c>
      <c r="G208" t="s">
        <v>623</v>
      </c>
      <c r="H208" t="s">
        <v>128</v>
      </c>
      <c r="I208" t="s">
        <v>105</v>
      </c>
      <c r="J208" t="s">
        <v>124</v>
      </c>
      <c r="K208" t="s">
        <v>105</v>
      </c>
      <c r="L208" t="s">
        <v>107</v>
      </c>
      <c r="M208" t="s">
        <v>651</v>
      </c>
      <c r="N208" t="s">
        <v>652</v>
      </c>
      <c r="O208">
        <v>1.1499999999999999</v>
      </c>
      <c r="P208" t="s">
        <v>653</v>
      </c>
      <c r="V208">
        <v>7</v>
      </c>
      <c r="W208">
        <v>2.8</v>
      </c>
      <c r="AA208" t="s">
        <v>616</v>
      </c>
      <c r="AB208" t="s">
        <v>617</v>
      </c>
      <c r="AC208" t="s">
        <v>631</v>
      </c>
      <c r="AD208">
        <v>231057</v>
      </c>
      <c r="AE208">
        <v>6710836</v>
      </c>
      <c r="AF208" t="s">
        <v>632</v>
      </c>
      <c r="AG208" t="s">
        <v>654</v>
      </c>
      <c r="BI208" t="s">
        <v>139</v>
      </c>
      <c r="BJ208" t="s">
        <v>139</v>
      </c>
      <c r="BK208" t="s">
        <v>252</v>
      </c>
      <c r="BL208" t="s">
        <v>332</v>
      </c>
      <c r="BM208" t="s">
        <v>184</v>
      </c>
      <c r="BN208" t="s">
        <v>127</v>
      </c>
      <c r="CD208" t="s">
        <v>178</v>
      </c>
      <c r="CE208" t="s">
        <v>230</v>
      </c>
      <c r="CU208" t="s">
        <v>622</v>
      </c>
    </row>
    <row r="209" spans="1:99" x14ac:dyDescent="0.25">
      <c r="A209">
        <v>15</v>
      </c>
      <c r="B209" t="s">
        <v>100</v>
      </c>
      <c r="C209" s="3">
        <v>4</v>
      </c>
      <c r="D209">
        <v>518</v>
      </c>
      <c r="E209">
        <v>2</v>
      </c>
      <c r="F209" t="s">
        <v>611</v>
      </c>
      <c r="G209" t="s">
        <v>623</v>
      </c>
      <c r="H209" t="s">
        <v>128</v>
      </c>
      <c r="I209" t="s">
        <v>105</v>
      </c>
      <c r="J209" t="s">
        <v>655</v>
      </c>
      <c r="K209" t="s">
        <v>105</v>
      </c>
      <c r="L209" t="s">
        <v>107</v>
      </c>
      <c r="M209" t="s">
        <v>656</v>
      </c>
      <c r="N209" t="s">
        <v>657</v>
      </c>
      <c r="O209">
        <v>44.5</v>
      </c>
      <c r="P209" t="s">
        <v>658</v>
      </c>
      <c r="V209">
        <v>10.4</v>
      </c>
      <c r="W209">
        <v>8.3000000000000007</v>
      </c>
      <c r="Z209" t="s">
        <v>659</v>
      </c>
      <c r="AA209" t="s">
        <v>616</v>
      </c>
      <c r="AB209" t="s">
        <v>617</v>
      </c>
      <c r="AC209" t="s">
        <v>631</v>
      </c>
      <c r="AD209">
        <v>231057</v>
      </c>
      <c r="AE209">
        <v>6710836</v>
      </c>
      <c r="AF209" t="s">
        <v>632</v>
      </c>
      <c r="AG209" t="s">
        <v>660</v>
      </c>
      <c r="BI209" t="s">
        <v>229</v>
      </c>
      <c r="BJ209" t="s">
        <v>114</v>
      </c>
      <c r="BK209" t="s">
        <v>661</v>
      </c>
      <c r="BL209" t="s">
        <v>126</v>
      </c>
      <c r="BM209" t="s">
        <v>122</v>
      </c>
      <c r="CD209" t="s">
        <v>178</v>
      </c>
      <c r="CE209" t="s">
        <v>230</v>
      </c>
      <c r="CU209" t="s">
        <v>622</v>
      </c>
    </row>
    <row r="210" spans="1:99" x14ac:dyDescent="0.25">
      <c r="A210">
        <v>15</v>
      </c>
      <c r="B210" t="s">
        <v>100</v>
      </c>
      <c r="C210" s="3">
        <v>4</v>
      </c>
      <c r="D210">
        <v>171</v>
      </c>
      <c r="E210">
        <v>2</v>
      </c>
      <c r="F210" t="s">
        <v>611</v>
      </c>
      <c r="G210" t="s">
        <v>623</v>
      </c>
      <c r="H210" t="s">
        <v>128</v>
      </c>
      <c r="I210" t="s">
        <v>105</v>
      </c>
      <c r="J210" t="s">
        <v>662</v>
      </c>
      <c r="K210" t="s">
        <v>105</v>
      </c>
      <c r="L210" t="s">
        <v>107</v>
      </c>
      <c r="M210" t="s">
        <v>663</v>
      </c>
      <c r="N210" t="s">
        <v>664</v>
      </c>
      <c r="O210">
        <v>28.9</v>
      </c>
      <c r="P210" t="s">
        <v>665</v>
      </c>
      <c r="U210">
        <v>139.5</v>
      </c>
      <c r="V210">
        <v>12.3</v>
      </c>
      <c r="W210">
        <v>4.3</v>
      </c>
      <c r="AA210" t="s">
        <v>616</v>
      </c>
      <c r="AB210" t="s">
        <v>617</v>
      </c>
      <c r="AC210" t="s">
        <v>631</v>
      </c>
      <c r="AD210">
        <v>231057</v>
      </c>
      <c r="AE210">
        <v>6710836</v>
      </c>
      <c r="AF210" t="s">
        <v>632</v>
      </c>
      <c r="AK210" t="s">
        <v>666</v>
      </c>
      <c r="BI210" t="s">
        <v>229</v>
      </c>
      <c r="BJ210" t="s">
        <v>114</v>
      </c>
      <c r="BL210" t="s">
        <v>667</v>
      </c>
      <c r="BM210" t="s">
        <v>184</v>
      </c>
      <c r="BN210" t="s">
        <v>668</v>
      </c>
      <c r="CD210" t="s">
        <v>178</v>
      </c>
      <c r="CE210" t="s">
        <v>230</v>
      </c>
      <c r="CU210" t="s">
        <v>622</v>
      </c>
    </row>
    <row r="211" spans="1:99" x14ac:dyDescent="0.25">
      <c r="A211">
        <v>15</v>
      </c>
      <c r="B211" t="s">
        <v>100</v>
      </c>
      <c r="C211" s="3">
        <v>4</v>
      </c>
      <c r="D211">
        <v>493</v>
      </c>
      <c r="E211">
        <v>2</v>
      </c>
      <c r="F211" t="s">
        <v>611</v>
      </c>
      <c r="G211" t="s">
        <v>623</v>
      </c>
      <c r="H211" t="s">
        <v>128</v>
      </c>
      <c r="I211" t="s">
        <v>105</v>
      </c>
      <c r="J211" t="s">
        <v>662</v>
      </c>
      <c r="K211" t="s">
        <v>105</v>
      </c>
      <c r="L211" t="s">
        <v>107</v>
      </c>
      <c r="M211" t="s">
        <v>669</v>
      </c>
      <c r="N211" t="s">
        <v>670</v>
      </c>
      <c r="O211">
        <v>18.88</v>
      </c>
      <c r="P211" t="s">
        <v>671</v>
      </c>
      <c r="V211">
        <v>13.2</v>
      </c>
      <c r="W211">
        <v>5.2</v>
      </c>
      <c r="AA211" t="s">
        <v>616</v>
      </c>
      <c r="AB211" t="s">
        <v>617</v>
      </c>
      <c r="AC211" t="s">
        <v>631</v>
      </c>
      <c r="AD211">
        <v>231057</v>
      </c>
      <c r="AE211">
        <v>6710836</v>
      </c>
      <c r="AF211" t="s">
        <v>632</v>
      </c>
      <c r="AG211" t="s">
        <v>672</v>
      </c>
      <c r="BI211" t="s">
        <v>139</v>
      </c>
      <c r="BJ211" t="s">
        <v>139</v>
      </c>
      <c r="BL211" t="s">
        <v>667</v>
      </c>
      <c r="BM211" t="s">
        <v>184</v>
      </c>
      <c r="BN211" t="s">
        <v>668</v>
      </c>
      <c r="CD211" t="s">
        <v>178</v>
      </c>
      <c r="CE211" t="s">
        <v>230</v>
      </c>
      <c r="CU211" t="s">
        <v>622</v>
      </c>
    </row>
    <row r="212" spans="1:99" x14ac:dyDescent="0.25">
      <c r="A212">
        <v>15</v>
      </c>
      <c r="B212" t="s">
        <v>100</v>
      </c>
      <c r="C212" s="3">
        <v>4</v>
      </c>
      <c r="D212">
        <v>302</v>
      </c>
      <c r="E212">
        <v>2</v>
      </c>
      <c r="F212" t="s">
        <v>611</v>
      </c>
      <c r="G212" t="s">
        <v>623</v>
      </c>
      <c r="H212" t="s">
        <v>128</v>
      </c>
      <c r="I212" t="s">
        <v>105</v>
      </c>
      <c r="J212" t="s">
        <v>673</v>
      </c>
      <c r="K212" t="s">
        <v>105</v>
      </c>
      <c r="L212" t="s">
        <v>107</v>
      </c>
      <c r="M212" t="s">
        <v>674</v>
      </c>
      <c r="N212" t="s">
        <v>675</v>
      </c>
      <c r="O212">
        <v>11.47</v>
      </c>
      <c r="P212" t="s">
        <v>671</v>
      </c>
      <c r="U212">
        <v>53.6</v>
      </c>
      <c r="V212">
        <v>19</v>
      </c>
      <c r="W212">
        <v>2.7</v>
      </c>
      <c r="AA212" t="s">
        <v>616</v>
      </c>
      <c r="AB212" t="s">
        <v>617</v>
      </c>
      <c r="AC212" t="s">
        <v>631</v>
      </c>
      <c r="AD212">
        <v>231057</v>
      </c>
      <c r="AE212">
        <v>6710836</v>
      </c>
      <c r="AF212" t="s">
        <v>632</v>
      </c>
      <c r="BJ212" t="s">
        <v>114</v>
      </c>
      <c r="BL212" t="s">
        <v>676</v>
      </c>
      <c r="BM212" t="s">
        <v>218</v>
      </c>
      <c r="BN212" t="s">
        <v>677</v>
      </c>
      <c r="CD212" t="s">
        <v>178</v>
      </c>
      <c r="CE212" t="s">
        <v>230</v>
      </c>
      <c r="CU212" t="s">
        <v>622</v>
      </c>
    </row>
    <row r="213" spans="1:99" x14ac:dyDescent="0.25">
      <c r="A213">
        <v>15</v>
      </c>
      <c r="B213" t="s">
        <v>100</v>
      </c>
      <c r="C213" s="3">
        <v>4</v>
      </c>
      <c r="D213">
        <v>495</v>
      </c>
      <c r="E213">
        <v>2</v>
      </c>
      <c r="F213" t="s">
        <v>611</v>
      </c>
      <c r="G213" t="s">
        <v>623</v>
      </c>
      <c r="H213" t="s">
        <v>128</v>
      </c>
      <c r="I213" t="s">
        <v>105</v>
      </c>
      <c r="J213" t="s">
        <v>673</v>
      </c>
      <c r="K213" t="s">
        <v>105</v>
      </c>
      <c r="L213" t="s">
        <v>107</v>
      </c>
      <c r="M213" t="s">
        <v>678</v>
      </c>
      <c r="N213" t="s">
        <v>679</v>
      </c>
      <c r="O213">
        <v>3.78</v>
      </c>
      <c r="P213" t="s">
        <v>671</v>
      </c>
      <c r="V213">
        <v>11.6</v>
      </c>
      <c r="W213">
        <v>2.8</v>
      </c>
      <c r="X213" t="s">
        <v>142</v>
      </c>
      <c r="AA213" t="s">
        <v>616</v>
      </c>
      <c r="AB213" t="s">
        <v>617</v>
      </c>
      <c r="AC213" t="s">
        <v>631</v>
      </c>
      <c r="AD213">
        <v>231057</v>
      </c>
      <c r="AE213">
        <v>6710836</v>
      </c>
      <c r="AF213" t="s">
        <v>632</v>
      </c>
      <c r="AG213" t="s">
        <v>680</v>
      </c>
      <c r="BI213" t="s">
        <v>139</v>
      </c>
      <c r="BJ213" t="s">
        <v>139</v>
      </c>
      <c r="BL213" t="s">
        <v>676</v>
      </c>
      <c r="BM213" t="s">
        <v>218</v>
      </c>
      <c r="BN213" t="s">
        <v>677</v>
      </c>
      <c r="CD213" t="s">
        <v>178</v>
      </c>
      <c r="CE213" t="s">
        <v>230</v>
      </c>
      <c r="CU213" t="s">
        <v>622</v>
      </c>
    </row>
    <row r="214" spans="1:99" x14ac:dyDescent="0.25">
      <c r="A214">
        <v>15</v>
      </c>
      <c r="B214" t="s">
        <v>100</v>
      </c>
      <c r="C214" s="3">
        <v>4</v>
      </c>
      <c r="D214">
        <v>498</v>
      </c>
      <c r="E214">
        <v>2</v>
      </c>
      <c r="F214" t="s">
        <v>611</v>
      </c>
      <c r="G214" t="s">
        <v>623</v>
      </c>
      <c r="H214" t="s">
        <v>128</v>
      </c>
      <c r="I214" t="s">
        <v>105</v>
      </c>
      <c r="J214" t="s">
        <v>673</v>
      </c>
      <c r="K214" t="s">
        <v>105</v>
      </c>
      <c r="L214" t="s">
        <v>107</v>
      </c>
      <c r="M214" t="s">
        <v>681</v>
      </c>
      <c r="N214" t="s">
        <v>682</v>
      </c>
      <c r="O214">
        <v>4.0599999999999996</v>
      </c>
      <c r="P214" t="s">
        <v>683</v>
      </c>
      <c r="V214">
        <v>12.4</v>
      </c>
      <c r="W214">
        <v>3.6</v>
      </c>
      <c r="AA214" t="s">
        <v>616</v>
      </c>
      <c r="AB214" t="s">
        <v>617</v>
      </c>
      <c r="AC214" t="s">
        <v>631</v>
      </c>
      <c r="AD214">
        <v>231057</v>
      </c>
      <c r="AE214">
        <v>6710836</v>
      </c>
      <c r="AF214" t="s">
        <v>632</v>
      </c>
      <c r="AG214" t="s">
        <v>680</v>
      </c>
      <c r="BI214" t="s">
        <v>139</v>
      </c>
      <c r="BJ214" t="s">
        <v>139</v>
      </c>
      <c r="BL214" t="s">
        <v>676</v>
      </c>
      <c r="BM214" t="s">
        <v>218</v>
      </c>
      <c r="BN214" t="s">
        <v>677</v>
      </c>
      <c r="CD214" t="s">
        <v>178</v>
      </c>
      <c r="CE214" t="s">
        <v>230</v>
      </c>
      <c r="CU214" t="s">
        <v>622</v>
      </c>
    </row>
    <row r="215" spans="1:99" x14ac:dyDescent="0.25">
      <c r="A215">
        <v>15</v>
      </c>
      <c r="B215" t="s">
        <v>100</v>
      </c>
      <c r="C215" s="3">
        <v>4</v>
      </c>
      <c r="D215">
        <v>519</v>
      </c>
      <c r="E215">
        <v>2</v>
      </c>
      <c r="F215" t="s">
        <v>611</v>
      </c>
      <c r="G215" t="s">
        <v>623</v>
      </c>
      <c r="H215" t="s">
        <v>128</v>
      </c>
      <c r="I215" t="s">
        <v>105</v>
      </c>
      <c r="J215" t="s">
        <v>684</v>
      </c>
      <c r="K215" t="s">
        <v>105</v>
      </c>
      <c r="L215" t="s">
        <v>107</v>
      </c>
      <c r="M215" t="s">
        <v>685</v>
      </c>
      <c r="N215" t="s">
        <v>686</v>
      </c>
      <c r="O215">
        <v>3.82</v>
      </c>
      <c r="P215" t="s">
        <v>687</v>
      </c>
      <c r="V215">
        <v>7.8</v>
      </c>
      <c r="W215">
        <v>4.4000000000000004</v>
      </c>
      <c r="AA215" t="s">
        <v>616</v>
      </c>
      <c r="AB215" t="s">
        <v>617</v>
      </c>
      <c r="AC215" t="s">
        <v>631</v>
      </c>
      <c r="AD215">
        <v>231057</v>
      </c>
      <c r="AE215">
        <v>6710836</v>
      </c>
      <c r="AF215" t="s">
        <v>632</v>
      </c>
      <c r="AG215" t="s">
        <v>688</v>
      </c>
      <c r="BI215" t="s">
        <v>139</v>
      </c>
      <c r="BJ215" t="s">
        <v>139</v>
      </c>
      <c r="BL215" t="s">
        <v>126</v>
      </c>
      <c r="BM215" t="s">
        <v>122</v>
      </c>
      <c r="BN215" t="s">
        <v>689</v>
      </c>
      <c r="CD215" t="s">
        <v>178</v>
      </c>
      <c r="CE215" t="s">
        <v>230</v>
      </c>
      <c r="CU215" t="s">
        <v>622</v>
      </c>
    </row>
    <row r="216" spans="1:99" x14ac:dyDescent="0.25">
      <c r="A216">
        <v>15</v>
      </c>
      <c r="B216" t="s">
        <v>100</v>
      </c>
      <c r="C216" s="3">
        <v>4</v>
      </c>
      <c r="D216">
        <v>201</v>
      </c>
      <c r="E216">
        <v>2</v>
      </c>
      <c r="F216" t="s">
        <v>611</v>
      </c>
      <c r="G216" t="s">
        <v>623</v>
      </c>
      <c r="H216" t="s">
        <v>128</v>
      </c>
      <c r="I216" t="s">
        <v>105</v>
      </c>
      <c r="J216" t="s">
        <v>137</v>
      </c>
      <c r="K216" t="s">
        <v>105</v>
      </c>
      <c r="L216" t="s">
        <v>107</v>
      </c>
      <c r="M216" t="s">
        <v>690</v>
      </c>
      <c r="N216" t="s">
        <v>691</v>
      </c>
      <c r="O216">
        <v>5.5</v>
      </c>
      <c r="P216" t="s">
        <v>692</v>
      </c>
      <c r="U216">
        <v>54</v>
      </c>
      <c r="V216">
        <v>8.5</v>
      </c>
      <c r="W216">
        <v>4.5999999999999996</v>
      </c>
      <c r="Y216" t="s">
        <v>693</v>
      </c>
      <c r="Z216" t="s">
        <v>694</v>
      </c>
      <c r="AA216" t="s">
        <v>616</v>
      </c>
      <c r="AB216" t="s">
        <v>617</v>
      </c>
      <c r="AC216" t="s">
        <v>631</v>
      </c>
      <c r="AD216">
        <v>231057</v>
      </c>
      <c r="AE216">
        <v>6710836</v>
      </c>
      <c r="AF216" t="s">
        <v>632</v>
      </c>
      <c r="AK216" t="s">
        <v>695</v>
      </c>
      <c r="BI216" t="s">
        <v>139</v>
      </c>
      <c r="BJ216" t="s">
        <v>139</v>
      </c>
      <c r="BL216" t="s">
        <v>154</v>
      </c>
      <c r="BM216" t="s">
        <v>116</v>
      </c>
      <c r="BN216" t="s">
        <v>140</v>
      </c>
      <c r="CD216" t="s">
        <v>178</v>
      </c>
      <c r="CE216" t="s">
        <v>230</v>
      </c>
      <c r="CU216" t="s">
        <v>622</v>
      </c>
    </row>
    <row r="217" spans="1:99" x14ac:dyDescent="0.25">
      <c r="A217">
        <v>15</v>
      </c>
      <c r="B217" t="s">
        <v>100</v>
      </c>
      <c r="C217" s="3">
        <v>4</v>
      </c>
      <c r="D217">
        <v>438</v>
      </c>
      <c r="E217">
        <v>2</v>
      </c>
      <c r="F217" t="s">
        <v>611</v>
      </c>
      <c r="G217" t="s">
        <v>623</v>
      </c>
      <c r="H217" t="s">
        <v>128</v>
      </c>
      <c r="I217" t="s">
        <v>105</v>
      </c>
      <c r="J217" t="s">
        <v>137</v>
      </c>
      <c r="K217" t="s">
        <v>105</v>
      </c>
      <c r="L217" t="s">
        <v>107</v>
      </c>
      <c r="M217" t="s">
        <v>696</v>
      </c>
      <c r="N217" t="s">
        <v>697</v>
      </c>
      <c r="O217">
        <v>15.02</v>
      </c>
      <c r="P217" t="s">
        <v>698</v>
      </c>
      <c r="U217">
        <v>51.5</v>
      </c>
      <c r="V217">
        <v>26.9</v>
      </c>
      <c r="W217">
        <v>9.6</v>
      </c>
      <c r="AA217" t="s">
        <v>616</v>
      </c>
      <c r="AB217" t="s">
        <v>617</v>
      </c>
      <c r="AC217" t="s">
        <v>631</v>
      </c>
      <c r="AD217">
        <v>231057</v>
      </c>
      <c r="AE217">
        <v>6710836</v>
      </c>
      <c r="AF217" t="s">
        <v>632</v>
      </c>
      <c r="AG217" t="s">
        <v>699</v>
      </c>
      <c r="BI217" t="s">
        <v>139</v>
      </c>
      <c r="BJ217" t="s">
        <v>139</v>
      </c>
      <c r="BK217" t="s">
        <v>244</v>
      </c>
      <c r="BL217" t="s">
        <v>126</v>
      </c>
      <c r="BM217" t="s">
        <v>116</v>
      </c>
      <c r="BN217" t="s">
        <v>140</v>
      </c>
      <c r="CD217" t="s">
        <v>178</v>
      </c>
      <c r="CE217" t="s">
        <v>230</v>
      </c>
      <c r="CU217" t="s">
        <v>622</v>
      </c>
    </row>
    <row r="218" spans="1:99" x14ac:dyDescent="0.25">
      <c r="A218">
        <v>15</v>
      </c>
      <c r="B218" t="s">
        <v>100</v>
      </c>
      <c r="C218" s="3">
        <v>4</v>
      </c>
      <c r="D218">
        <v>441</v>
      </c>
      <c r="E218">
        <v>2</v>
      </c>
      <c r="F218" t="s">
        <v>611</v>
      </c>
      <c r="G218" t="s">
        <v>623</v>
      </c>
      <c r="H218" t="s">
        <v>128</v>
      </c>
      <c r="I218" t="s">
        <v>105</v>
      </c>
      <c r="J218" t="s">
        <v>137</v>
      </c>
      <c r="K218" t="s">
        <v>105</v>
      </c>
      <c r="L218" t="s">
        <v>107</v>
      </c>
      <c r="M218" t="s">
        <v>700</v>
      </c>
      <c r="N218" t="s">
        <v>701</v>
      </c>
      <c r="O218">
        <v>28.2</v>
      </c>
      <c r="P218" t="s">
        <v>702</v>
      </c>
      <c r="V218">
        <v>13.9</v>
      </c>
      <c r="W218">
        <v>17.3</v>
      </c>
      <c r="X218" t="s">
        <v>142</v>
      </c>
      <c r="AA218" t="s">
        <v>616</v>
      </c>
      <c r="AB218" t="s">
        <v>617</v>
      </c>
      <c r="AC218" t="s">
        <v>631</v>
      </c>
      <c r="AD218">
        <v>231057</v>
      </c>
      <c r="AE218">
        <v>6710836</v>
      </c>
      <c r="AF218" t="s">
        <v>632</v>
      </c>
      <c r="AG218" t="s">
        <v>703</v>
      </c>
      <c r="BI218" t="s">
        <v>139</v>
      </c>
      <c r="BJ218" t="s">
        <v>139</v>
      </c>
      <c r="BL218" t="s">
        <v>126</v>
      </c>
      <c r="BM218" t="s">
        <v>116</v>
      </c>
      <c r="BN218" t="s">
        <v>140</v>
      </c>
      <c r="CD218" t="s">
        <v>178</v>
      </c>
      <c r="CE218" t="s">
        <v>230</v>
      </c>
      <c r="CU218" t="s">
        <v>622</v>
      </c>
    </row>
    <row r="219" spans="1:99" x14ac:dyDescent="0.25">
      <c r="A219">
        <v>15</v>
      </c>
      <c r="B219" t="s">
        <v>100</v>
      </c>
      <c r="C219" s="3">
        <v>4</v>
      </c>
      <c r="D219">
        <v>448</v>
      </c>
      <c r="E219">
        <v>2</v>
      </c>
      <c r="F219" t="s">
        <v>611</v>
      </c>
      <c r="G219" t="s">
        <v>623</v>
      </c>
      <c r="H219" t="s">
        <v>128</v>
      </c>
      <c r="I219" t="s">
        <v>105</v>
      </c>
      <c r="J219" t="s">
        <v>137</v>
      </c>
      <c r="K219" t="s">
        <v>105</v>
      </c>
      <c r="L219" t="s">
        <v>107</v>
      </c>
      <c r="M219" t="s">
        <v>704</v>
      </c>
      <c r="N219" t="s">
        <v>705</v>
      </c>
      <c r="O219">
        <v>15.63</v>
      </c>
      <c r="P219" t="s">
        <v>706</v>
      </c>
      <c r="V219">
        <v>19.3</v>
      </c>
      <c r="W219">
        <v>10</v>
      </c>
      <c r="AA219" t="s">
        <v>616</v>
      </c>
      <c r="AB219" t="s">
        <v>617</v>
      </c>
      <c r="AC219" t="s">
        <v>631</v>
      </c>
      <c r="AD219">
        <v>231057</v>
      </c>
      <c r="AE219">
        <v>6710836</v>
      </c>
      <c r="AF219" t="s">
        <v>632</v>
      </c>
      <c r="AG219" t="s">
        <v>707</v>
      </c>
      <c r="BI219" t="s">
        <v>139</v>
      </c>
      <c r="BJ219" t="s">
        <v>139</v>
      </c>
      <c r="BK219" t="s">
        <v>708</v>
      </c>
      <c r="BL219" t="s">
        <v>154</v>
      </c>
      <c r="BM219" t="s">
        <v>154</v>
      </c>
      <c r="BN219" t="s">
        <v>140</v>
      </c>
      <c r="CD219" t="s">
        <v>178</v>
      </c>
      <c r="CE219" t="s">
        <v>230</v>
      </c>
      <c r="CU219" t="s">
        <v>622</v>
      </c>
    </row>
    <row r="220" spans="1:99" x14ac:dyDescent="0.25">
      <c r="A220">
        <v>15</v>
      </c>
      <c r="B220" t="s">
        <v>100</v>
      </c>
      <c r="C220" s="3">
        <v>4</v>
      </c>
      <c r="D220">
        <v>473</v>
      </c>
      <c r="E220">
        <v>2</v>
      </c>
      <c r="F220" t="s">
        <v>611</v>
      </c>
      <c r="G220" t="s">
        <v>623</v>
      </c>
      <c r="H220" t="s">
        <v>128</v>
      </c>
      <c r="I220" t="s">
        <v>105</v>
      </c>
      <c r="J220" t="s">
        <v>137</v>
      </c>
      <c r="K220" t="s">
        <v>105</v>
      </c>
      <c r="L220" t="s">
        <v>107</v>
      </c>
      <c r="M220" t="s">
        <v>709</v>
      </c>
      <c r="N220" t="s">
        <v>710</v>
      </c>
      <c r="O220">
        <v>5.55</v>
      </c>
      <c r="P220" t="s">
        <v>692</v>
      </c>
      <c r="U220">
        <v>32.9</v>
      </c>
      <c r="V220">
        <v>13.7</v>
      </c>
      <c r="W220">
        <v>11</v>
      </c>
      <c r="AA220" t="s">
        <v>616</v>
      </c>
      <c r="AB220" t="s">
        <v>617</v>
      </c>
      <c r="AC220" t="s">
        <v>631</v>
      </c>
      <c r="AD220">
        <v>231057</v>
      </c>
      <c r="AE220">
        <v>6710836</v>
      </c>
      <c r="AF220" t="s">
        <v>632</v>
      </c>
      <c r="AG220" t="s">
        <v>711</v>
      </c>
      <c r="BI220" t="s">
        <v>139</v>
      </c>
      <c r="BJ220" t="s">
        <v>139</v>
      </c>
      <c r="BL220" t="s">
        <v>126</v>
      </c>
      <c r="BM220" t="s">
        <v>116</v>
      </c>
      <c r="BN220" t="s">
        <v>140</v>
      </c>
      <c r="CD220" t="s">
        <v>178</v>
      </c>
      <c r="CE220" t="s">
        <v>230</v>
      </c>
      <c r="CU220" t="s">
        <v>622</v>
      </c>
    </row>
    <row r="221" spans="1:99" x14ac:dyDescent="0.25">
      <c r="A221">
        <v>15</v>
      </c>
      <c r="B221" t="s">
        <v>100</v>
      </c>
      <c r="C221" s="3">
        <v>4</v>
      </c>
      <c r="D221">
        <v>506</v>
      </c>
      <c r="E221">
        <v>2</v>
      </c>
      <c r="F221" t="s">
        <v>611</v>
      </c>
      <c r="G221" t="s">
        <v>623</v>
      </c>
      <c r="H221" t="s">
        <v>128</v>
      </c>
      <c r="I221" t="s">
        <v>105</v>
      </c>
      <c r="J221" t="s">
        <v>137</v>
      </c>
      <c r="K221" t="s">
        <v>105</v>
      </c>
      <c r="L221" t="s">
        <v>107</v>
      </c>
      <c r="M221" t="s">
        <v>712</v>
      </c>
      <c r="N221" t="s">
        <v>713</v>
      </c>
      <c r="O221">
        <v>1.42</v>
      </c>
      <c r="P221" t="s">
        <v>714</v>
      </c>
      <c r="U221">
        <v>17.899999999999999</v>
      </c>
      <c r="V221">
        <v>11.4</v>
      </c>
      <c r="W221">
        <v>1.7</v>
      </c>
      <c r="AA221" t="s">
        <v>616</v>
      </c>
      <c r="AB221" t="s">
        <v>617</v>
      </c>
      <c r="AC221" t="s">
        <v>631</v>
      </c>
      <c r="AD221">
        <v>231057</v>
      </c>
      <c r="AE221">
        <v>6710836</v>
      </c>
      <c r="AF221" t="s">
        <v>632</v>
      </c>
      <c r="BI221" t="s">
        <v>139</v>
      </c>
      <c r="BJ221" t="s">
        <v>139</v>
      </c>
      <c r="BL221" t="s">
        <v>545</v>
      </c>
      <c r="BM221" t="s">
        <v>116</v>
      </c>
      <c r="BN221" t="s">
        <v>140</v>
      </c>
      <c r="CD221" t="s">
        <v>178</v>
      </c>
      <c r="CE221" t="s">
        <v>230</v>
      </c>
      <c r="CU221" t="s">
        <v>622</v>
      </c>
    </row>
    <row r="222" spans="1:99" x14ac:dyDescent="0.25">
      <c r="A222">
        <v>15</v>
      </c>
      <c r="B222" t="s">
        <v>100</v>
      </c>
      <c r="C222" s="3">
        <v>4</v>
      </c>
      <c r="D222">
        <v>678</v>
      </c>
      <c r="E222">
        <v>2</v>
      </c>
      <c r="F222" t="s">
        <v>611</v>
      </c>
      <c r="G222" t="s">
        <v>623</v>
      </c>
      <c r="H222" t="s">
        <v>128</v>
      </c>
      <c r="I222" t="s">
        <v>105</v>
      </c>
      <c r="J222" t="s">
        <v>137</v>
      </c>
      <c r="K222" t="s">
        <v>105</v>
      </c>
      <c r="L222" t="s">
        <v>107</v>
      </c>
      <c r="M222" t="s">
        <v>715</v>
      </c>
      <c r="N222" t="s">
        <v>716</v>
      </c>
      <c r="O222">
        <v>3.85</v>
      </c>
      <c r="P222" t="s">
        <v>717</v>
      </c>
      <c r="V222">
        <v>14.4</v>
      </c>
      <c r="W222">
        <v>9.6</v>
      </c>
      <c r="AA222" t="s">
        <v>616</v>
      </c>
      <c r="AB222" t="s">
        <v>617</v>
      </c>
      <c r="AC222" t="s">
        <v>631</v>
      </c>
      <c r="AD222">
        <v>231057</v>
      </c>
      <c r="AE222">
        <v>6710836</v>
      </c>
      <c r="AF222" t="s">
        <v>632</v>
      </c>
      <c r="AG222" t="s">
        <v>718</v>
      </c>
      <c r="BI222" t="s">
        <v>139</v>
      </c>
      <c r="BJ222" t="s">
        <v>139</v>
      </c>
      <c r="BL222" t="s">
        <v>154</v>
      </c>
      <c r="BM222" t="s">
        <v>116</v>
      </c>
      <c r="BN222" t="s">
        <v>140</v>
      </c>
      <c r="CD222" t="s">
        <v>178</v>
      </c>
      <c r="CE222" t="s">
        <v>230</v>
      </c>
      <c r="CU222" t="s">
        <v>622</v>
      </c>
    </row>
    <row r="223" spans="1:99" x14ac:dyDescent="0.25">
      <c r="A223">
        <v>15</v>
      </c>
      <c r="B223" t="s">
        <v>100</v>
      </c>
      <c r="C223" s="3">
        <v>4</v>
      </c>
      <c r="D223">
        <v>685</v>
      </c>
      <c r="E223">
        <v>2</v>
      </c>
      <c r="F223" t="s">
        <v>611</v>
      </c>
      <c r="G223" t="s">
        <v>623</v>
      </c>
      <c r="H223" t="s">
        <v>128</v>
      </c>
      <c r="I223" t="s">
        <v>179</v>
      </c>
      <c r="J223" t="s">
        <v>137</v>
      </c>
      <c r="K223" t="s">
        <v>105</v>
      </c>
      <c r="L223" t="s">
        <v>107</v>
      </c>
      <c r="M223" t="s">
        <v>719</v>
      </c>
      <c r="N223" t="s">
        <v>720</v>
      </c>
      <c r="O223">
        <v>1.25</v>
      </c>
      <c r="P223" t="s">
        <v>721</v>
      </c>
      <c r="U223">
        <v>16.399999999999999</v>
      </c>
      <c r="V223">
        <v>11.2</v>
      </c>
      <c r="W223">
        <v>3.3</v>
      </c>
      <c r="AA223" t="s">
        <v>616</v>
      </c>
      <c r="AB223" t="s">
        <v>617</v>
      </c>
      <c r="AC223" t="s">
        <v>631</v>
      </c>
      <c r="AD223">
        <v>231057</v>
      </c>
      <c r="AE223">
        <v>6710836</v>
      </c>
      <c r="AF223" t="s">
        <v>632</v>
      </c>
      <c r="BI223" t="s">
        <v>139</v>
      </c>
      <c r="BJ223" t="s">
        <v>139</v>
      </c>
      <c r="BL223" t="s">
        <v>154</v>
      </c>
      <c r="BM223" t="s">
        <v>116</v>
      </c>
      <c r="BN223" t="s">
        <v>140</v>
      </c>
      <c r="CD223" t="s">
        <v>178</v>
      </c>
      <c r="CE223" t="s">
        <v>230</v>
      </c>
      <c r="CU223" t="s">
        <v>622</v>
      </c>
    </row>
    <row r="224" spans="1:99" x14ac:dyDescent="0.25">
      <c r="A224">
        <v>15</v>
      </c>
      <c r="B224" t="s">
        <v>100</v>
      </c>
      <c r="C224" s="3">
        <v>4</v>
      </c>
      <c r="D224">
        <v>870</v>
      </c>
      <c r="E224">
        <v>2</v>
      </c>
      <c r="F224" t="s">
        <v>611</v>
      </c>
      <c r="G224" t="s">
        <v>623</v>
      </c>
      <c r="H224" t="s">
        <v>128</v>
      </c>
      <c r="I224" t="s">
        <v>179</v>
      </c>
      <c r="J224" t="s">
        <v>137</v>
      </c>
      <c r="K224" t="s">
        <v>105</v>
      </c>
      <c r="L224" t="s">
        <v>107</v>
      </c>
      <c r="M224" t="s">
        <v>722</v>
      </c>
      <c r="N224" t="s">
        <v>723</v>
      </c>
      <c r="O224">
        <v>3.88</v>
      </c>
      <c r="P224" t="s">
        <v>724</v>
      </c>
      <c r="U224">
        <v>21.7</v>
      </c>
      <c r="V224">
        <v>16.600000000000001</v>
      </c>
      <c r="W224">
        <v>11.4</v>
      </c>
      <c r="AA224" t="s">
        <v>616</v>
      </c>
      <c r="AB224" t="s">
        <v>617</v>
      </c>
      <c r="AC224" t="s">
        <v>631</v>
      </c>
      <c r="AD224">
        <v>231057</v>
      </c>
      <c r="AE224">
        <v>6710836</v>
      </c>
      <c r="AF224" t="s">
        <v>632</v>
      </c>
      <c r="BI224" t="s">
        <v>139</v>
      </c>
      <c r="BJ224" t="s">
        <v>139</v>
      </c>
      <c r="BL224" t="s">
        <v>154</v>
      </c>
      <c r="BM224" t="s">
        <v>116</v>
      </c>
      <c r="BN224" t="s">
        <v>140</v>
      </c>
      <c r="CD224" t="s">
        <v>178</v>
      </c>
      <c r="CE224" t="s">
        <v>230</v>
      </c>
      <c r="CU224" t="s">
        <v>622</v>
      </c>
    </row>
    <row r="225" spans="1:99" x14ac:dyDescent="0.25">
      <c r="A225">
        <v>15</v>
      </c>
      <c r="B225" t="s">
        <v>100</v>
      </c>
      <c r="C225" s="3">
        <v>4</v>
      </c>
      <c r="D225">
        <v>5130</v>
      </c>
      <c r="E225">
        <v>2</v>
      </c>
      <c r="F225" t="s">
        <v>611</v>
      </c>
      <c r="G225" t="s">
        <v>623</v>
      </c>
      <c r="H225" t="s">
        <v>128</v>
      </c>
      <c r="I225" t="s">
        <v>105</v>
      </c>
      <c r="J225" t="s">
        <v>137</v>
      </c>
      <c r="K225" t="s">
        <v>105</v>
      </c>
      <c r="L225" t="s">
        <v>107</v>
      </c>
      <c r="M225" t="s">
        <v>725</v>
      </c>
      <c r="O225">
        <v>4.7</v>
      </c>
      <c r="U225">
        <v>31</v>
      </c>
      <c r="V225">
        <v>11</v>
      </c>
      <c r="AA225" t="s">
        <v>616</v>
      </c>
      <c r="AB225" t="s">
        <v>617</v>
      </c>
      <c r="AC225" t="s">
        <v>631</v>
      </c>
      <c r="AD225">
        <v>231057</v>
      </c>
      <c r="AE225">
        <v>6710836</v>
      </c>
      <c r="AF225" t="s">
        <v>632</v>
      </c>
      <c r="BJ225" t="s">
        <v>139</v>
      </c>
      <c r="BL225" t="s">
        <v>154</v>
      </c>
      <c r="BM225" t="s">
        <v>116</v>
      </c>
      <c r="BN225" t="s">
        <v>140</v>
      </c>
      <c r="CD225" t="s">
        <v>178</v>
      </c>
      <c r="CE225" t="s">
        <v>230</v>
      </c>
      <c r="CU225" t="s">
        <v>622</v>
      </c>
    </row>
    <row r="226" spans="1:99" x14ac:dyDescent="0.25">
      <c r="A226">
        <v>15</v>
      </c>
      <c r="B226" t="s">
        <v>100</v>
      </c>
      <c r="C226" s="3">
        <v>4</v>
      </c>
      <c r="D226">
        <v>199</v>
      </c>
      <c r="E226">
        <v>2</v>
      </c>
      <c r="F226" t="s">
        <v>611</v>
      </c>
      <c r="G226" t="s">
        <v>623</v>
      </c>
      <c r="H226" t="s">
        <v>128</v>
      </c>
      <c r="I226" t="s">
        <v>211</v>
      </c>
      <c r="J226" t="s">
        <v>271</v>
      </c>
      <c r="K226" t="s">
        <v>105</v>
      </c>
      <c r="L226" t="s">
        <v>107</v>
      </c>
      <c r="M226" t="s">
        <v>726</v>
      </c>
      <c r="N226" t="s">
        <v>727</v>
      </c>
      <c r="O226">
        <v>2.9</v>
      </c>
      <c r="P226" t="s">
        <v>728</v>
      </c>
      <c r="U226">
        <v>19.5</v>
      </c>
      <c r="V226">
        <v>17.899999999999999</v>
      </c>
      <c r="W226">
        <v>3.5</v>
      </c>
      <c r="X226" t="s">
        <v>729</v>
      </c>
      <c r="Y226" t="s">
        <v>730</v>
      </c>
      <c r="AA226" t="s">
        <v>616</v>
      </c>
      <c r="AB226" t="s">
        <v>617</v>
      </c>
      <c r="AC226" t="s">
        <v>631</v>
      </c>
      <c r="AD226">
        <v>231057</v>
      </c>
      <c r="AE226">
        <v>6710836</v>
      </c>
      <c r="AF226" t="s">
        <v>632</v>
      </c>
      <c r="AH226" t="s">
        <v>620</v>
      </c>
      <c r="BI226" t="s">
        <v>139</v>
      </c>
      <c r="BJ226" t="s">
        <v>139</v>
      </c>
      <c r="BK226" t="s">
        <v>538</v>
      </c>
      <c r="BL226" t="s">
        <v>154</v>
      </c>
      <c r="BM226" t="s">
        <v>154</v>
      </c>
      <c r="BN226" t="s">
        <v>274</v>
      </c>
      <c r="CD226" t="s">
        <v>178</v>
      </c>
      <c r="CE226" t="s">
        <v>230</v>
      </c>
      <c r="CU226" t="s">
        <v>622</v>
      </c>
    </row>
    <row r="227" spans="1:99" x14ac:dyDescent="0.25">
      <c r="A227">
        <v>15</v>
      </c>
      <c r="B227" t="s">
        <v>100</v>
      </c>
      <c r="C227" s="3">
        <v>4</v>
      </c>
      <c r="D227">
        <v>179</v>
      </c>
      <c r="E227">
        <v>2</v>
      </c>
      <c r="F227" t="s">
        <v>611</v>
      </c>
      <c r="G227" t="s">
        <v>623</v>
      </c>
      <c r="H227" t="s">
        <v>128</v>
      </c>
      <c r="I227" t="s">
        <v>105</v>
      </c>
      <c r="J227" t="s">
        <v>283</v>
      </c>
      <c r="K227" t="s">
        <v>105</v>
      </c>
      <c r="L227" t="s">
        <v>107</v>
      </c>
      <c r="M227" t="s">
        <v>731</v>
      </c>
      <c r="N227" t="s">
        <v>732</v>
      </c>
      <c r="O227">
        <v>1.45</v>
      </c>
      <c r="P227" t="s">
        <v>733</v>
      </c>
      <c r="U227">
        <v>28.9</v>
      </c>
      <c r="V227">
        <v>3.4</v>
      </c>
      <c r="W227">
        <v>3.3</v>
      </c>
      <c r="AA227" t="s">
        <v>616</v>
      </c>
      <c r="AB227" t="s">
        <v>617</v>
      </c>
      <c r="AC227" t="s">
        <v>631</v>
      </c>
      <c r="AD227">
        <v>231057</v>
      </c>
      <c r="AE227">
        <v>6710836</v>
      </c>
      <c r="AF227" t="s">
        <v>632</v>
      </c>
      <c r="BI227" t="s">
        <v>139</v>
      </c>
      <c r="BJ227" t="s">
        <v>139</v>
      </c>
      <c r="BL227" t="s">
        <v>270</v>
      </c>
      <c r="BM227" t="s">
        <v>285</v>
      </c>
      <c r="BN227" t="s">
        <v>286</v>
      </c>
      <c r="CD227" t="s">
        <v>178</v>
      </c>
      <c r="CE227" t="s">
        <v>230</v>
      </c>
      <c r="CU227" t="s">
        <v>622</v>
      </c>
    </row>
    <row r="228" spans="1:99" x14ac:dyDescent="0.25">
      <c r="A228">
        <v>15</v>
      </c>
      <c r="B228" t="s">
        <v>100</v>
      </c>
      <c r="C228" s="3">
        <v>4</v>
      </c>
      <c r="D228">
        <v>277</v>
      </c>
      <c r="E228">
        <v>2</v>
      </c>
      <c r="F228" t="s">
        <v>611</v>
      </c>
      <c r="G228" t="s">
        <v>623</v>
      </c>
      <c r="H228" t="s">
        <v>128</v>
      </c>
      <c r="I228" t="s">
        <v>105</v>
      </c>
      <c r="J228" t="s">
        <v>309</v>
      </c>
      <c r="K228" t="s">
        <v>105</v>
      </c>
      <c r="L228" t="s">
        <v>107</v>
      </c>
      <c r="M228" t="s">
        <v>734</v>
      </c>
      <c r="N228" t="s">
        <v>735</v>
      </c>
      <c r="O228">
        <v>14</v>
      </c>
      <c r="P228" t="s">
        <v>736</v>
      </c>
      <c r="U228">
        <v>28</v>
      </c>
      <c r="V228">
        <v>23.5</v>
      </c>
      <c r="W228">
        <v>19.5</v>
      </c>
      <c r="AA228" t="s">
        <v>616</v>
      </c>
      <c r="AB228" t="s">
        <v>617</v>
      </c>
      <c r="AC228" t="s">
        <v>631</v>
      </c>
      <c r="AD228">
        <v>231057</v>
      </c>
      <c r="AE228">
        <v>6710836</v>
      </c>
      <c r="AF228" t="s">
        <v>632</v>
      </c>
      <c r="BI228" t="s">
        <v>139</v>
      </c>
      <c r="BJ228" t="s">
        <v>139</v>
      </c>
      <c r="BL228" t="s">
        <v>154</v>
      </c>
      <c r="BM228" t="s">
        <v>116</v>
      </c>
      <c r="BN228" t="s">
        <v>140</v>
      </c>
      <c r="CD228" t="s">
        <v>178</v>
      </c>
      <c r="CE228" t="s">
        <v>230</v>
      </c>
      <c r="CU228" t="s">
        <v>622</v>
      </c>
    </row>
    <row r="229" spans="1:99" x14ac:dyDescent="0.25">
      <c r="A229">
        <v>15</v>
      </c>
      <c r="B229" t="s">
        <v>100</v>
      </c>
      <c r="C229" s="3">
        <v>4</v>
      </c>
      <c r="D229">
        <v>305</v>
      </c>
      <c r="E229">
        <v>2</v>
      </c>
      <c r="F229" t="s">
        <v>611</v>
      </c>
      <c r="G229" t="s">
        <v>623</v>
      </c>
      <c r="H229" t="s">
        <v>128</v>
      </c>
      <c r="I229" t="s">
        <v>179</v>
      </c>
      <c r="J229" t="s">
        <v>737</v>
      </c>
      <c r="K229" t="s">
        <v>105</v>
      </c>
      <c r="L229" t="s">
        <v>107</v>
      </c>
      <c r="M229" t="s">
        <v>738</v>
      </c>
      <c r="N229" t="s">
        <v>739</v>
      </c>
      <c r="O229">
        <v>2.37</v>
      </c>
      <c r="P229" t="s">
        <v>683</v>
      </c>
      <c r="U229">
        <v>23.9</v>
      </c>
      <c r="V229">
        <v>11.4</v>
      </c>
      <c r="W229">
        <v>2.2999999999999998</v>
      </c>
      <c r="AA229" t="s">
        <v>616</v>
      </c>
      <c r="AB229" t="s">
        <v>617</v>
      </c>
      <c r="AC229" t="s">
        <v>631</v>
      </c>
      <c r="AD229">
        <v>231057</v>
      </c>
      <c r="AE229">
        <v>6710836</v>
      </c>
      <c r="AF229" t="s">
        <v>632</v>
      </c>
      <c r="BJ229" t="s">
        <v>139</v>
      </c>
      <c r="BL229" t="s">
        <v>411</v>
      </c>
      <c r="BM229" t="s">
        <v>218</v>
      </c>
      <c r="BN229" t="s">
        <v>740</v>
      </c>
      <c r="CD229" t="s">
        <v>178</v>
      </c>
      <c r="CE229" t="s">
        <v>230</v>
      </c>
      <c r="CU229" t="s">
        <v>622</v>
      </c>
    </row>
    <row r="230" spans="1:99" x14ac:dyDescent="0.25">
      <c r="A230">
        <v>15</v>
      </c>
      <c r="B230" t="s">
        <v>100</v>
      </c>
      <c r="C230" s="3">
        <v>4</v>
      </c>
      <c r="D230">
        <v>500</v>
      </c>
      <c r="E230">
        <v>2</v>
      </c>
      <c r="F230" t="s">
        <v>611</v>
      </c>
      <c r="G230" t="s">
        <v>623</v>
      </c>
      <c r="H230" t="s">
        <v>128</v>
      </c>
      <c r="I230" t="s">
        <v>179</v>
      </c>
      <c r="J230" t="s">
        <v>737</v>
      </c>
      <c r="K230" t="s">
        <v>105</v>
      </c>
      <c r="L230" t="s">
        <v>107</v>
      </c>
      <c r="M230" t="s">
        <v>741</v>
      </c>
      <c r="N230" t="s">
        <v>742</v>
      </c>
      <c r="O230">
        <v>1.76</v>
      </c>
      <c r="P230" t="s">
        <v>743</v>
      </c>
      <c r="U230">
        <v>20.399999999999999</v>
      </c>
      <c r="V230">
        <v>10.8</v>
      </c>
      <c r="W230">
        <v>2.9</v>
      </c>
      <c r="AA230" t="s">
        <v>616</v>
      </c>
      <c r="AB230" t="s">
        <v>617</v>
      </c>
      <c r="AC230" t="s">
        <v>631</v>
      </c>
      <c r="AD230">
        <v>231057</v>
      </c>
      <c r="AE230">
        <v>6710836</v>
      </c>
      <c r="AF230" t="s">
        <v>632</v>
      </c>
      <c r="BI230" t="s">
        <v>139</v>
      </c>
      <c r="BJ230" t="s">
        <v>139</v>
      </c>
      <c r="BL230" t="s">
        <v>411</v>
      </c>
      <c r="BM230" t="s">
        <v>218</v>
      </c>
      <c r="BN230" t="s">
        <v>740</v>
      </c>
      <c r="CD230" t="s">
        <v>178</v>
      </c>
      <c r="CE230" t="s">
        <v>230</v>
      </c>
      <c r="CU230" t="s">
        <v>622</v>
      </c>
    </row>
    <row r="231" spans="1:99" x14ac:dyDescent="0.25">
      <c r="A231">
        <v>15</v>
      </c>
      <c r="B231" t="s">
        <v>100</v>
      </c>
      <c r="C231" s="3">
        <v>4</v>
      </c>
      <c r="D231">
        <v>505</v>
      </c>
      <c r="E231">
        <v>2</v>
      </c>
      <c r="F231" t="s">
        <v>611</v>
      </c>
      <c r="G231" t="s">
        <v>623</v>
      </c>
      <c r="H231" t="s">
        <v>128</v>
      </c>
      <c r="I231" t="s">
        <v>179</v>
      </c>
      <c r="J231" t="s">
        <v>737</v>
      </c>
      <c r="K231" t="s">
        <v>105</v>
      </c>
      <c r="L231" t="s">
        <v>107</v>
      </c>
      <c r="M231" t="s">
        <v>744</v>
      </c>
      <c r="N231" t="s">
        <v>745</v>
      </c>
      <c r="O231">
        <v>2.5499999999999998</v>
      </c>
      <c r="P231" t="s">
        <v>746</v>
      </c>
      <c r="U231">
        <v>27.3</v>
      </c>
      <c r="V231">
        <v>12.3</v>
      </c>
      <c r="W231">
        <v>3.2</v>
      </c>
      <c r="AA231" t="s">
        <v>616</v>
      </c>
      <c r="AB231" t="s">
        <v>617</v>
      </c>
      <c r="AC231" t="s">
        <v>631</v>
      </c>
      <c r="AD231">
        <v>231057</v>
      </c>
      <c r="AE231">
        <v>6710836</v>
      </c>
      <c r="AF231" t="s">
        <v>632</v>
      </c>
      <c r="BI231" t="s">
        <v>139</v>
      </c>
      <c r="BJ231" t="s">
        <v>139</v>
      </c>
      <c r="BL231" t="s">
        <v>545</v>
      </c>
      <c r="BM231" t="s">
        <v>218</v>
      </c>
      <c r="BN231" t="s">
        <v>740</v>
      </c>
      <c r="CD231" t="s">
        <v>178</v>
      </c>
      <c r="CE231" t="s">
        <v>230</v>
      </c>
      <c r="CU231" t="s">
        <v>622</v>
      </c>
    </row>
    <row r="232" spans="1:99" x14ac:dyDescent="0.25">
      <c r="A232">
        <v>15</v>
      </c>
      <c r="B232" t="s">
        <v>100</v>
      </c>
      <c r="C232" s="3">
        <v>4</v>
      </c>
      <c r="D232">
        <v>757</v>
      </c>
      <c r="E232">
        <v>2</v>
      </c>
      <c r="F232" t="s">
        <v>611</v>
      </c>
      <c r="G232" t="s">
        <v>623</v>
      </c>
      <c r="H232" t="s">
        <v>128</v>
      </c>
      <c r="I232" t="s">
        <v>747</v>
      </c>
      <c r="J232" t="s">
        <v>737</v>
      </c>
      <c r="K232" t="s">
        <v>105</v>
      </c>
      <c r="L232" t="s">
        <v>107</v>
      </c>
      <c r="M232" t="s">
        <v>748</v>
      </c>
      <c r="N232" t="s">
        <v>749</v>
      </c>
      <c r="O232">
        <v>1.01</v>
      </c>
      <c r="P232" t="s">
        <v>750</v>
      </c>
      <c r="V232">
        <v>6.1</v>
      </c>
      <c r="W232">
        <v>2.6</v>
      </c>
      <c r="X232" t="s">
        <v>142</v>
      </c>
      <c r="AA232" t="s">
        <v>616</v>
      </c>
      <c r="AB232" t="s">
        <v>617</v>
      </c>
      <c r="AC232" t="s">
        <v>631</v>
      </c>
      <c r="AD232">
        <v>231057</v>
      </c>
      <c r="AE232">
        <v>6710836</v>
      </c>
      <c r="AF232" t="s">
        <v>632</v>
      </c>
      <c r="AG232" t="s">
        <v>751</v>
      </c>
      <c r="BI232" t="s">
        <v>139</v>
      </c>
      <c r="BJ232" t="s">
        <v>139</v>
      </c>
      <c r="BL232" t="s">
        <v>332</v>
      </c>
      <c r="BM232" t="s">
        <v>184</v>
      </c>
      <c r="BN232" t="s">
        <v>740</v>
      </c>
      <c r="CD232" t="s">
        <v>178</v>
      </c>
      <c r="CE232" t="s">
        <v>230</v>
      </c>
      <c r="CU232" t="s">
        <v>622</v>
      </c>
    </row>
    <row r="233" spans="1:99" x14ac:dyDescent="0.25">
      <c r="A233">
        <v>15</v>
      </c>
      <c r="B233" t="s">
        <v>100</v>
      </c>
      <c r="C233" s="3">
        <v>4</v>
      </c>
      <c r="D233">
        <v>873</v>
      </c>
      <c r="E233">
        <v>2</v>
      </c>
      <c r="F233" t="s">
        <v>611</v>
      </c>
      <c r="G233" t="s">
        <v>623</v>
      </c>
      <c r="H233" t="s">
        <v>128</v>
      </c>
      <c r="I233" t="s">
        <v>179</v>
      </c>
      <c r="J233" t="s">
        <v>737</v>
      </c>
      <c r="K233" t="s">
        <v>105</v>
      </c>
      <c r="L233" t="s">
        <v>107</v>
      </c>
      <c r="M233" t="s">
        <v>752</v>
      </c>
      <c r="N233" t="s">
        <v>753</v>
      </c>
      <c r="O233">
        <v>3.3</v>
      </c>
      <c r="U233">
        <v>27.5</v>
      </c>
      <c r="V233">
        <v>8.5</v>
      </c>
      <c r="W233">
        <v>7.1</v>
      </c>
      <c r="AA233" t="s">
        <v>616</v>
      </c>
      <c r="AB233" t="s">
        <v>617</v>
      </c>
      <c r="AC233" t="s">
        <v>631</v>
      </c>
      <c r="AD233">
        <v>231057</v>
      </c>
      <c r="AE233">
        <v>6710836</v>
      </c>
      <c r="AF233" t="s">
        <v>632</v>
      </c>
      <c r="BJ233" t="s">
        <v>114</v>
      </c>
      <c r="BL233" t="s">
        <v>545</v>
      </c>
      <c r="BM233" t="s">
        <v>218</v>
      </c>
      <c r="BN233" t="s">
        <v>740</v>
      </c>
      <c r="CD233" t="s">
        <v>178</v>
      </c>
      <c r="CE233" t="s">
        <v>230</v>
      </c>
      <c r="CU233" t="s">
        <v>622</v>
      </c>
    </row>
    <row r="234" spans="1:99" x14ac:dyDescent="0.25">
      <c r="A234">
        <v>15</v>
      </c>
      <c r="B234" t="s">
        <v>100</v>
      </c>
      <c r="C234" s="3">
        <v>4</v>
      </c>
      <c r="D234">
        <v>989</v>
      </c>
      <c r="E234">
        <v>2</v>
      </c>
      <c r="F234" t="s">
        <v>611</v>
      </c>
      <c r="G234" t="s">
        <v>623</v>
      </c>
      <c r="H234" t="s">
        <v>128</v>
      </c>
      <c r="I234" t="s">
        <v>105</v>
      </c>
      <c r="J234" t="s">
        <v>737</v>
      </c>
      <c r="K234" t="s">
        <v>105</v>
      </c>
      <c r="L234" t="s">
        <v>107</v>
      </c>
      <c r="M234" t="s">
        <v>754</v>
      </c>
      <c r="N234" t="s">
        <v>755</v>
      </c>
      <c r="O234">
        <v>6.95</v>
      </c>
      <c r="P234" t="s">
        <v>756</v>
      </c>
      <c r="U234">
        <v>24.7</v>
      </c>
      <c r="V234">
        <v>15.6</v>
      </c>
      <c r="W234">
        <v>7.3</v>
      </c>
      <c r="AA234" t="s">
        <v>616</v>
      </c>
      <c r="AB234" t="s">
        <v>617</v>
      </c>
      <c r="AC234" t="s">
        <v>631</v>
      </c>
      <c r="AD234">
        <v>231057</v>
      </c>
      <c r="AE234">
        <v>6710836</v>
      </c>
      <c r="AF234" t="s">
        <v>632</v>
      </c>
      <c r="BI234" t="s">
        <v>139</v>
      </c>
      <c r="BJ234" t="s">
        <v>139</v>
      </c>
      <c r="BK234" t="s">
        <v>152</v>
      </c>
      <c r="BL234" t="s">
        <v>194</v>
      </c>
      <c r="BM234" t="s">
        <v>154</v>
      </c>
      <c r="BN234" t="s">
        <v>740</v>
      </c>
      <c r="CD234" t="s">
        <v>178</v>
      </c>
      <c r="CE234" t="s">
        <v>230</v>
      </c>
      <c r="CU234" t="s">
        <v>622</v>
      </c>
    </row>
    <row r="235" spans="1:99" x14ac:dyDescent="0.25">
      <c r="A235">
        <v>15</v>
      </c>
      <c r="B235" t="s">
        <v>100</v>
      </c>
      <c r="C235" s="3">
        <v>4</v>
      </c>
      <c r="D235">
        <v>287</v>
      </c>
      <c r="E235">
        <v>2</v>
      </c>
      <c r="F235" t="s">
        <v>611</v>
      </c>
      <c r="G235" t="s">
        <v>623</v>
      </c>
      <c r="H235" t="s">
        <v>128</v>
      </c>
      <c r="I235" t="s">
        <v>105</v>
      </c>
      <c r="J235" t="s">
        <v>315</v>
      </c>
      <c r="K235" t="s">
        <v>105</v>
      </c>
      <c r="L235" t="s">
        <v>107</v>
      </c>
      <c r="M235" t="s">
        <v>757</v>
      </c>
      <c r="N235" t="s">
        <v>758</v>
      </c>
      <c r="O235">
        <v>7.8</v>
      </c>
      <c r="P235" t="s">
        <v>759</v>
      </c>
      <c r="U235">
        <v>44</v>
      </c>
      <c r="V235">
        <v>5.8</v>
      </c>
      <c r="W235">
        <v>5.8</v>
      </c>
      <c r="AA235" t="s">
        <v>616</v>
      </c>
      <c r="AB235" t="s">
        <v>617</v>
      </c>
      <c r="AC235" t="s">
        <v>631</v>
      </c>
      <c r="AD235">
        <v>231057</v>
      </c>
      <c r="AE235">
        <v>6710836</v>
      </c>
      <c r="AF235" t="s">
        <v>632</v>
      </c>
      <c r="BJ235" t="s">
        <v>139</v>
      </c>
      <c r="BL235" t="s">
        <v>126</v>
      </c>
      <c r="BM235" t="s">
        <v>184</v>
      </c>
      <c r="BN235" t="s">
        <v>318</v>
      </c>
      <c r="CD235" t="s">
        <v>178</v>
      </c>
      <c r="CE235" t="s">
        <v>230</v>
      </c>
      <c r="CU235" t="s">
        <v>622</v>
      </c>
    </row>
    <row r="236" spans="1:99" x14ac:dyDescent="0.25">
      <c r="A236">
        <v>15</v>
      </c>
      <c r="B236" t="s">
        <v>100</v>
      </c>
      <c r="C236" s="3">
        <v>4</v>
      </c>
      <c r="D236">
        <v>288</v>
      </c>
      <c r="E236">
        <v>2</v>
      </c>
      <c r="F236" t="s">
        <v>611</v>
      </c>
      <c r="G236" t="s">
        <v>623</v>
      </c>
      <c r="H236" t="s">
        <v>128</v>
      </c>
      <c r="I236" t="s">
        <v>105</v>
      </c>
      <c r="J236" t="s">
        <v>315</v>
      </c>
      <c r="K236" t="s">
        <v>105</v>
      </c>
      <c r="L236" t="s">
        <v>107</v>
      </c>
      <c r="M236" t="s">
        <v>760</v>
      </c>
      <c r="N236" t="s">
        <v>761</v>
      </c>
      <c r="O236">
        <v>11.61</v>
      </c>
      <c r="P236" t="s">
        <v>762</v>
      </c>
      <c r="U236">
        <v>55.8</v>
      </c>
      <c r="V236">
        <v>6.8</v>
      </c>
      <c r="W236">
        <v>5.6</v>
      </c>
      <c r="AA236" t="s">
        <v>616</v>
      </c>
      <c r="AB236" t="s">
        <v>617</v>
      </c>
      <c r="AC236" t="s">
        <v>631</v>
      </c>
      <c r="AD236">
        <v>231057</v>
      </c>
      <c r="AE236">
        <v>6710836</v>
      </c>
      <c r="AF236" t="s">
        <v>632</v>
      </c>
      <c r="AQ236" t="s">
        <v>763</v>
      </c>
      <c r="BJ236" t="s">
        <v>114</v>
      </c>
      <c r="BL236" t="s">
        <v>126</v>
      </c>
      <c r="BM236" t="s">
        <v>184</v>
      </c>
      <c r="BN236" t="s">
        <v>318</v>
      </c>
      <c r="CD236" t="s">
        <v>178</v>
      </c>
      <c r="CE236" t="s">
        <v>230</v>
      </c>
      <c r="CU236" t="s">
        <v>622</v>
      </c>
    </row>
    <row r="237" spans="1:99" x14ac:dyDescent="0.25">
      <c r="A237">
        <v>15</v>
      </c>
      <c r="B237" t="s">
        <v>100</v>
      </c>
      <c r="C237" s="3">
        <v>4</v>
      </c>
      <c r="D237">
        <v>307</v>
      </c>
      <c r="E237">
        <v>2</v>
      </c>
      <c r="F237" t="s">
        <v>611</v>
      </c>
      <c r="G237" t="s">
        <v>623</v>
      </c>
      <c r="H237" t="s">
        <v>128</v>
      </c>
      <c r="I237" t="s">
        <v>105</v>
      </c>
      <c r="J237" t="s">
        <v>315</v>
      </c>
      <c r="K237" t="s">
        <v>105</v>
      </c>
      <c r="L237" t="s">
        <v>107</v>
      </c>
      <c r="M237" t="s">
        <v>764</v>
      </c>
      <c r="N237" t="s">
        <v>765</v>
      </c>
      <c r="O237">
        <v>10.55</v>
      </c>
      <c r="P237" t="s">
        <v>766</v>
      </c>
      <c r="U237">
        <v>29.5</v>
      </c>
      <c r="V237">
        <v>9.6999999999999993</v>
      </c>
      <c r="W237">
        <v>8.6</v>
      </c>
      <c r="AA237" t="s">
        <v>616</v>
      </c>
      <c r="AB237" t="s">
        <v>617</v>
      </c>
      <c r="AC237" t="s">
        <v>631</v>
      </c>
      <c r="AD237">
        <v>231057</v>
      </c>
      <c r="AE237">
        <v>6710836</v>
      </c>
      <c r="AF237" t="s">
        <v>632</v>
      </c>
      <c r="BJ237" t="s">
        <v>139</v>
      </c>
      <c r="BL237" t="s">
        <v>126</v>
      </c>
      <c r="BM237" t="s">
        <v>184</v>
      </c>
      <c r="BN237" t="s">
        <v>318</v>
      </c>
      <c r="CD237" t="s">
        <v>178</v>
      </c>
      <c r="CE237" t="s">
        <v>230</v>
      </c>
      <c r="CU237" t="s">
        <v>622</v>
      </c>
    </row>
    <row r="238" spans="1:99" x14ac:dyDescent="0.25">
      <c r="A238">
        <v>15</v>
      </c>
      <c r="B238" t="s">
        <v>100</v>
      </c>
      <c r="C238" s="3">
        <v>4</v>
      </c>
      <c r="D238">
        <v>319</v>
      </c>
      <c r="E238">
        <v>2</v>
      </c>
      <c r="F238" t="s">
        <v>611</v>
      </c>
      <c r="G238" t="s">
        <v>623</v>
      </c>
      <c r="H238" t="s">
        <v>128</v>
      </c>
      <c r="I238" t="s">
        <v>105</v>
      </c>
      <c r="J238" t="s">
        <v>315</v>
      </c>
      <c r="K238" t="s">
        <v>105</v>
      </c>
      <c r="L238" t="s">
        <v>107</v>
      </c>
      <c r="M238" t="s">
        <v>767</v>
      </c>
      <c r="N238" t="s">
        <v>768</v>
      </c>
      <c r="O238">
        <v>1.6</v>
      </c>
      <c r="P238" t="s">
        <v>769</v>
      </c>
      <c r="U238">
        <v>26.8</v>
      </c>
      <c r="V238">
        <v>7.5</v>
      </c>
      <c r="W238">
        <v>2.8</v>
      </c>
      <c r="AA238" t="s">
        <v>616</v>
      </c>
      <c r="AB238" t="s">
        <v>617</v>
      </c>
      <c r="AC238" t="s">
        <v>631</v>
      </c>
      <c r="AD238">
        <v>231057</v>
      </c>
      <c r="AE238">
        <v>6710836</v>
      </c>
      <c r="AF238" t="s">
        <v>632</v>
      </c>
      <c r="BJ238" t="s">
        <v>139</v>
      </c>
      <c r="BL238" t="s">
        <v>126</v>
      </c>
      <c r="BM238" t="s">
        <v>184</v>
      </c>
      <c r="BN238" t="s">
        <v>318</v>
      </c>
      <c r="CD238" t="s">
        <v>178</v>
      </c>
      <c r="CE238" t="s">
        <v>230</v>
      </c>
      <c r="CU238" t="s">
        <v>622</v>
      </c>
    </row>
    <row r="239" spans="1:99" x14ac:dyDescent="0.25">
      <c r="A239">
        <v>15</v>
      </c>
      <c r="B239" t="s">
        <v>100</v>
      </c>
      <c r="C239" s="3">
        <v>4</v>
      </c>
      <c r="D239">
        <v>333</v>
      </c>
      <c r="E239">
        <v>2</v>
      </c>
      <c r="F239" t="s">
        <v>611</v>
      </c>
      <c r="G239" t="s">
        <v>623</v>
      </c>
      <c r="H239" t="s">
        <v>128</v>
      </c>
      <c r="I239" t="s">
        <v>105</v>
      </c>
      <c r="J239" t="s">
        <v>315</v>
      </c>
      <c r="K239" t="s">
        <v>105</v>
      </c>
      <c r="L239" t="s">
        <v>107</v>
      </c>
      <c r="M239" t="s">
        <v>770</v>
      </c>
      <c r="N239" t="s">
        <v>771</v>
      </c>
      <c r="O239">
        <v>2.11</v>
      </c>
      <c r="P239" t="s">
        <v>772</v>
      </c>
      <c r="U239">
        <v>21.5</v>
      </c>
      <c r="V239">
        <v>7.2</v>
      </c>
      <c r="W239">
        <v>3.4</v>
      </c>
      <c r="AA239" t="s">
        <v>616</v>
      </c>
      <c r="AB239" t="s">
        <v>617</v>
      </c>
      <c r="AC239" t="s">
        <v>631</v>
      </c>
      <c r="AD239">
        <v>231057</v>
      </c>
      <c r="AE239">
        <v>6710836</v>
      </c>
      <c r="AF239" t="s">
        <v>632</v>
      </c>
      <c r="BJ239" t="s">
        <v>139</v>
      </c>
      <c r="BL239" t="s">
        <v>126</v>
      </c>
      <c r="BM239" t="s">
        <v>184</v>
      </c>
      <c r="BN239" t="s">
        <v>318</v>
      </c>
      <c r="CD239" t="s">
        <v>178</v>
      </c>
      <c r="CE239" t="s">
        <v>230</v>
      </c>
      <c r="CU239" t="s">
        <v>622</v>
      </c>
    </row>
    <row r="240" spans="1:99" x14ac:dyDescent="0.25">
      <c r="A240">
        <v>15</v>
      </c>
      <c r="B240" t="s">
        <v>100</v>
      </c>
      <c r="C240" s="3">
        <v>4</v>
      </c>
      <c r="D240">
        <v>335</v>
      </c>
      <c r="E240">
        <v>2</v>
      </c>
      <c r="F240" t="s">
        <v>611</v>
      </c>
      <c r="G240" t="s">
        <v>623</v>
      </c>
      <c r="H240" t="s">
        <v>128</v>
      </c>
      <c r="I240" t="s">
        <v>179</v>
      </c>
      <c r="J240" t="s">
        <v>315</v>
      </c>
      <c r="K240" t="s">
        <v>105</v>
      </c>
      <c r="L240" t="s">
        <v>107</v>
      </c>
      <c r="M240" t="s">
        <v>773</v>
      </c>
      <c r="N240" t="s">
        <v>774</v>
      </c>
      <c r="O240">
        <v>1.53</v>
      </c>
      <c r="P240" t="s">
        <v>775</v>
      </c>
      <c r="U240">
        <v>22.3</v>
      </c>
      <c r="V240">
        <v>3.9</v>
      </c>
      <c r="W240">
        <v>3.5</v>
      </c>
      <c r="AA240" t="s">
        <v>616</v>
      </c>
      <c r="AB240" t="s">
        <v>617</v>
      </c>
      <c r="AC240" t="s">
        <v>631</v>
      </c>
      <c r="AD240">
        <v>231057</v>
      </c>
      <c r="AE240">
        <v>6710836</v>
      </c>
      <c r="AF240" t="s">
        <v>632</v>
      </c>
      <c r="BJ240" t="s">
        <v>139</v>
      </c>
      <c r="BL240" t="s">
        <v>126</v>
      </c>
      <c r="BM240" t="s">
        <v>184</v>
      </c>
      <c r="BN240" t="s">
        <v>318</v>
      </c>
      <c r="CD240" t="s">
        <v>178</v>
      </c>
      <c r="CE240" t="s">
        <v>230</v>
      </c>
      <c r="CU240" t="s">
        <v>622</v>
      </c>
    </row>
    <row r="241" spans="1:99" x14ac:dyDescent="0.25">
      <c r="A241">
        <v>15</v>
      </c>
      <c r="B241" t="s">
        <v>100</v>
      </c>
      <c r="C241" s="3">
        <v>4</v>
      </c>
      <c r="D241">
        <v>337</v>
      </c>
      <c r="E241">
        <v>2</v>
      </c>
      <c r="F241" t="s">
        <v>611</v>
      </c>
      <c r="G241" t="s">
        <v>623</v>
      </c>
      <c r="H241" t="s">
        <v>128</v>
      </c>
      <c r="I241" t="s">
        <v>179</v>
      </c>
      <c r="J241" t="s">
        <v>315</v>
      </c>
      <c r="K241" t="s">
        <v>105</v>
      </c>
      <c r="L241" t="s">
        <v>107</v>
      </c>
      <c r="M241" t="s">
        <v>776</v>
      </c>
      <c r="N241" t="s">
        <v>777</v>
      </c>
      <c r="O241">
        <v>3.14</v>
      </c>
      <c r="P241" t="s">
        <v>778</v>
      </c>
      <c r="U241">
        <v>29.1</v>
      </c>
      <c r="V241">
        <v>16.100000000000001</v>
      </c>
      <c r="W241">
        <v>3.4</v>
      </c>
      <c r="AA241" t="s">
        <v>616</v>
      </c>
      <c r="AB241" t="s">
        <v>617</v>
      </c>
      <c r="AC241" t="s">
        <v>631</v>
      </c>
      <c r="AD241">
        <v>231057</v>
      </c>
      <c r="AE241">
        <v>6710836</v>
      </c>
      <c r="AF241" t="s">
        <v>632</v>
      </c>
      <c r="BJ241" t="s">
        <v>139</v>
      </c>
      <c r="BL241" t="s">
        <v>126</v>
      </c>
      <c r="BM241" t="s">
        <v>184</v>
      </c>
      <c r="BN241" t="s">
        <v>318</v>
      </c>
      <c r="CD241" t="s">
        <v>178</v>
      </c>
      <c r="CE241" t="s">
        <v>230</v>
      </c>
      <c r="CU241" t="s">
        <v>622</v>
      </c>
    </row>
    <row r="242" spans="1:99" x14ac:dyDescent="0.25">
      <c r="A242">
        <v>15</v>
      </c>
      <c r="B242" t="s">
        <v>100</v>
      </c>
      <c r="C242" s="3">
        <v>4</v>
      </c>
      <c r="D242">
        <v>338</v>
      </c>
      <c r="E242">
        <v>2</v>
      </c>
      <c r="F242" t="s">
        <v>611</v>
      </c>
      <c r="G242" t="s">
        <v>623</v>
      </c>
      <c r="H242" t="s">
        <v>128</v>
      </c>
      <c r="I242" t="s">
        <v>179</v>
      </c>
      <c r="J242" t="s">
        <v>315</v>
      </c>
      <c r="K242" t="s">
        <v>105</v>
      </c>
      <c r="L242" t="s">
        <v>107</v>
      </c>
      <c r="M242" t="s">
        <v>779</v>
      </c>
      <c r="N242" t="s">
        <v>780</v>
      </c>
      <c r="O242">
        <v>0.79</v>
      </c>
      <c r="P242" t="s">
        <v>781</v>
      </c>
      <c r="U242">
        <v>20.2</v>
      </c>
      <c r="V242">
        <v>6</v>
      </c>
      <c r="W242">
        <v>2.8</v>
      </c>
      <c r="AA242" t="s">
        <v>616</v>
      </c>
      <c r="AB242" t="s">
        <v>617</v>
      </c>
      <c r="AC242" t="s">
        <v>631</v>
      </c>
      <c r="AD242">
        <v>231057</v>
      </c>
      <c r="AE242">
        <v>6710836</v>
      </c>
      <c r="AF242" t="s">
        <v>632</v>
      </c>
      <c r="BJ242" t="s">
        <v>139</v>
      </c>
      <c r="BL242" t="s">
        <v>115</v>
      </c>
      <c r="BM242" t="s">
        <v>184</v>
      </c>
      <c r="BN242" t="s">
        <v>318</v>
      </c>
      <c r="CD242" t="s">
        <v>178</v>
      </c>
      <c r="CE242" t="s">
        <v>230</v>
      </c>
      <c r="CU242" t="s">
        <v>622</v>
      </c>
    </row>
    <row r="243" spans="1:99" x14ac:dyDescent="0.25">
      <c r="A243">
        <v>15</v>
      </c>
      <c r="B243" t="s">
        <v>100</v>
      </c>
      <c r="C243" s="3">
        <v>4</v>
      </c>
      <c r="D243">
        <v>339</v>
      </c>
      <c r="E243">
        <v>2</v>
      </c>
      <c r="F243" t="s">
        <v>611</v>
      </c>
      <c r="G243" t="s">
        <v>623</v>
      </c>
      <c r="H243" t="s">
        <v>128</v>
      </c>
      <c r="I243" t="s">
        <v>105</v>
      </c>
      <c r="J243" t="s">
        <v>315</v>
      </c>
      <c r="K243" t="s">
        <v>105</v>
      </c>
      <c r="L243" t="s">
        <v>107</v>
      </c>
      <c r="M243" t="s">
        <v>782</v>
      </c>
      <c r="N243" t="s">
        <v>783</v>
      </c>
      <c r="O243">
        <v>2.48</v>
      </c>
      <c r="P243" t="s">
        <v>781</v>
      </c>
      <c r="U243">
        <v>17.8</v>
      </c>
      <c r="V243">
        <v>15</v>
      </c>
      <c r="W243">
        <v>4.3</v>
      </c>
      <c r="AA243" t="s">
        <v>616</v>
      </c>
      <c r="AB243" t="s">
        <v>617</v>
      </c>
      <c r="AC243" t="s">
        <v>631</v>
      </c>
      <c r="AD243">
        <v>231057</v>
      </c>
      <c r="AE243">
        <v>6710836</v>
      </c>
      <c r="AF243" t="s">
        <v>632</v>
      </c>
      <c r="BI243" t="s">
        <v>524</v>
      </c>
      <c r="BJ243" t="s">
        <v>114</v>
      </c>
      <c r="BL243" t="s">
        <v>115</v>
      </c>
      <c r="BM243" t="s">
        <v>184</v>
      </c>
      <c r="BN243" t="s">
        <v>318</v>
      </c>
      <c r="CD243" t="s">
        <v>178</v>
      </c>
      <c r="CE243" t="s">
        <v>230</v>
      </c>
      <c r="CU243" t="s">
        <v>622</v>
      </c>
    </row>
    <row r="244" spans="1:99" x14ac:dyDescent="0.25">
      <c r="A244">
        <v>15</v>
      </c>
      <c r="B244" t="s">
        <v>100</v>
      </c>
      <c r="C244" s="3">
        <v>4</v>
      </c>
      <c r="D244">
        <v>340</v>
      </c>
      <c r="E244">
        <v>2</v>
      </c>
      <c r="F244" t="s">
        <v>611</v>
      </c>
      <c r="G244" t="s">
        <v>623</v>
      </c>
      <c r="H244" t="s">
        <v>128</v>
      </c>
      <c r="I244" t="s">
        <v>105</v>
      </c>
      <c r="J244" t="s">
        <v>315</v>
      </c>
      <c r="K244" t="s">
        <v>105</v>
      </c>
      <c r="L244" t="s">
        <v>107</v>
      </c>
      <c r="M244" t="s">
        <v>784</v>
      </c>
      <c r="N244" t="s">
        <v>785</v>
      </c>
      <c r="O244">
        <v>1.44</v>
      </c>
      <c r="P244" t="s">
        <v>786</v>
      </c>
      <c r="U244">
        <v>13.8</v>
      </c>
      <c r="V244">
        <v>9.8000000000000007</v>
      </c>
      <c r="W244">
        <v>4.8</v>
      </c>
      <c r="AA244" t="s">
        <v>616</v>
      </c>
      <c r="AB244" t="s">
        <v>617</v>
      </c>
      <c r="AC244" t="s">
        <v>631</v>
      </c>
      <c r="AD244">
        <v>231057</v>
      </c>
      <c r="AE244">
        <v>6710836</v>
      </c>
      <c r="AF244" t="s">
        <v>632</v>
      </c>
      <c r="BI244" t="s">
        <v>787</v>
      </c>
      <c r="BJ244" t="s">
        <v>114</v>
      </c>
      <c r="BL244" t="s">
        <v>115</v>
      </c>
      <c r="BM244" t="s">
        <v>184</v>
      </c>
      <c r="BN244" t="s">
        <v>318</v>
      </c>
      <c r="CD244" t="s">
        <v>178</v>
      </c>
      <c r="CE244" t="s">
        <v>230</v>
      </c>
      <c r="CU244" t="s">
        <v>622</v>
      </c>
    </row>
    <row r="245" spans="1:99" x14ac:dyDescent="0.25">
      <c r="A245">
        <v>15</v>
      </c>
      <c r="B245" t="s">
        <v>100</v>
      </c>
      <c r="C245" s="3">
        <v>4</v>
      </c>
      <c r="D245">
        <v>487</v>
      </c>
      <c r="E245">
        <v>2</v>
      </c>
      <c r="F245" t="s">
        <v>611</v>
      </c>
      <c r="G245" t="s">
        <v>623</v>
      </c>
      <c r="H245" t="s">
        <v>128</v>
      </c>
      <c r="I245" t="s">
        <v>105</v>
      </c>
      <c r="J245" t="s">
        <v>315</v>
      </c>
      <c r="K245" t="s">
        <v>105</v>
      </c>
      <c r="L245" t="s">
        <v>107</v>
      </c>
      <c r="M245" t="s">
        <v>788</v>
      </c>
      <c r="N245" t="s">
        <v>789</v>
      </c>
      <c r="O245">
        <v>12.11</v>
      </c>
      <c r="P245" t="s">
        <v>790</v>
      </c>
      <c r="V245">
        <v>6.4</v>
      </c>
      <c r="W245">
        <v>6.2</v>
      </c>
      <c r="AA245" t="s">
        <v>616</v>
      </c>
      <c r="AB245" t="s">
        <v>617</v>
      </c>
      <c r="AC245" t="s">
        <v>631</v>
      </c>
      <c r="AD245">
        <v>231057</v>
      </c>
      <c r="AE245">
        <v>6710836</v>
      </c>
      <c r="AF245" t="s">
        <v>632</v>
      </c>
      <c r="AG245" t="s">
        <v>791</v>
      </c>
      <c r="BI245" t="s">
        <v>139</v>
      </c>
      <c r="BJ245" t="s">
        <v>114</v>
      </c>
      <c r="BL245" t="s">
        <v>126</v>
      </c>
      <c r="BM245" t="s">
        <v>184</v>
      </c>
      <c r="BN245" t="s">
        <v>318</v>
      </c>
      <c r="CD245" t="s">
        <v>178</v>
      </c>
      <c r="CE245" t="s">
        <v>230</v>
      </c>
      <c r="CU245" t="s">
        <v>622</v>
      </c>
    </row>
    <row r="246" spans="1:99" x14ac:dyDescent="0.25">
      <c r="A246">
        <v>15</v>
      </c>
      <c r="B246" t="s">
        <v>100</v>
      </c>
      <c r="C246" s="3">
        <v>4</v>
      </c>
      <c r="D246">
        <v>508</v>
      </c>
      <c r="E246">
        <v>2</v>
      </c>
      <c r="F246" t="s">
        <v>611</v>
      </c>
      <c r="G246" t="s">
        <v>623</v>
      </c>
      <c r="H246" t="s">
        <v>128</v>
      </c>
      <c r="I246" t="s">
        <v>105</v>
      </c>
      <c r="J246" t="s">
        <v>315</v>
      </c>
      <c r="K246" t="s">
        <v>105</v>
      </c>
      <c r="L246" t="s">
        <v>107</v>
      </c>
      <c r="M246" t="s">
        <v>792</v>
      </c>
      <c r="N246" t="s">
        <v>793</v>
      </c>
      <c r="O246">
        <v>10.72</v>
      </c>
      <c r="P246" t="s">
        <v>766</v>
      </c>
      <c r="V246">
        <v>9.8000000000000007</v>
      </c>
      <c r="W246">
        <v>9.5</v>
      </c>
      <c r="AA246" t="s">
        <v>616</v>
      </c>
      <c r="AB246" t="s">
        <v>617</v>
      </c>
      <c r="AC246" t="s">
        <v>631</v>
      </c>
      <c r="AD246">
        <v>231057</v>
      </c>
      <c r="AE246">
        <v>6710836</v>
      </c>
      <c r="AF246" t="s">
        <v>632</v>
      </c>
      <c r="AG246" t="s">
        <v>794</v>
      </c>
      <c r="BI246" t="s">
        <v>139</v>
      </c>
      <c r="BJ246" t="s">
        <v>139</v>
      </c>
      <c r="BL246" t="s">
        <v>126</v>
      </c>
      <c r="BM246" t="s">
        <v>122</v>
      </c>
      <c r="BN246" t="s">
        <v>318</v>
      </c>
      <c r="CD246" t="s">
        <v>178</v>
      </c>
      <c r="CE246" t="s">
        <v>230</v>
      </c>
      <c r="CU246" t="s">
        <v>622</v>
      </c>
    </row>
    <row r="247" spans="1:99" x14ac:dyDescent="0.25">
      <c r="A247">
        <v>15</v>
      </c>
      <c r="B247" t="s">
        <v>100</v>
      </c>
      <c r="C247" s="3">
        <v>4</v>
      </c>
      <c r="D247">
        <v>573</v>
      </c>
      <c r="E247">
        <v>2</v>
      </c>
      <c r="F247" t="s">
        <v>611</v>
      </c>
      <c r="G247" t="s">
        <v>623</v>
      </c>
      <c r="H247" t="s">
        <v>128</v>
      </c>
      <c r="I247" t="s">
        <v>105</v>
      </c>
      <c r="J247" t="s">
        <v>315</v>
      </c>
      <c r="K247" t="s">
        <v>105</v>
      </c>
      <c r="L247" t="s">
        <v>107</v>
      </c>
      <c r="M247" t="s">
        <v>795</v>
      </c>
      <c r="N247" t="s">
        <v>796</v>
      </c>
      <c r="O247">
        <v>8.1</v>
      </c>
      <c r="P247" t="s">
        <v>797</v>
      </c>
      <c r="V247">
        <v>9.3000000000000007</v>
      </c>
      <c r="W247">
        <v>3</v>
      </c>
      <c r="AA247" t="s">
        <v>616</v>
      </c>
      <c r="AB247" t="s">
        <v>617</v>
      </c>
      <c r="AC247" t="s">
        <v>631</v>
      </c>
      <c r="AD247">
        <v>231057</v>
      </c>
      <c r="AE247">
        <v>6710836</v>
      </c>
      <c r="AF247" t="s">
        <v>632</v>
      </c>
      <c r="AG247" t="s">
        <v>798</v>
      </c>
      <c r="BI247" t="s">
        <v>139</v>
      </c>
      <c r="BJ247" t="s">
        <v>139</v>
      </c>
      <c r="BL247" t="s">
        <v>332</v>
      </c>
      <c r="BM247" t="s">
        <v>184</v>
      </c>
      <c r="BN247" t="s">
        <v>318</v>
      </c>
      <c r="CD247" t="s">
        <v>178</v>
      </c>
      <c r="CE247" t="s">
        <v>230</v>
      </c>
      <c r="CU247" t="s">
        <v>622</v>
      </c>
    </row>
    <row r="248" spans="1:99" x14ac:dyDescent="0.25">
      <c r="A248">
        <v>15</v>
      </c>
      <c r="B248" t="s">
        <v>100</v>
      </c>
      <c r="C248" s="3">
        <v>4</v>
      </c>
      <c r="D248">
        <v>574</v>
      </c>
      <c r="E248">
        <v>2</v>
      </c>
      <c r="F248" t="s">
        <v>611</v>
      </c>
      <c r="G248" t="s">
        <v>623</v>
      </c>
      <c r="H248" t="s">
        <v>128</v>
      </c>
      <c r="I248" t="s">
        <v>105</v>
      </c>
      <c r="J248" t="s">
        <v>315</v>
      </c>
      <c r="K248" t="s">
        <v>105</v>
      </c>
      <c r="L248" t="s">
        <v>107</v>
      </c>
      <c r="M248" t="s">
        <v>799</v>
      </c>
      <c r="N248" t="s">
        <v>800</v>
      </c>
      <c r="O248">
        <v>2.98</v>
      </c>
      <c r="P248" t="s">
        <v>759</v>
      </c>
      <c r="V248">
        <v>5.0999999999999996</v>
      </c>
      <c r="W248">
        <v>3.2</v>
      </c>
      <c r="AA248" t="s">
        <v>616</v>
      </c>
      <c r="AB248" t="s">
        <v>617</v>
      </c>
      <c r="AC248" t="s">
        <v>631</v>
      </c>
      <c r="AD248">
        <v>231057</v>
      </c>
      <c r="AE248">
        <v>6710836</v>
      </c>
      <c r="AF248" t="s">
        <v>632</v>
      </c>
      <c r="AG248" t="s">
        <v>801</v>
      </c>
      <c r="BI248" t="s">
        <v>139</v>
      </c>
      <c r="BJ248" t="s">
        <v>139</v>
      </c>
      <c r="BL248" t="s">
        <v>332</v>
      </c>
      <c r="BM248" t="s">
        <v>184</v>
      </c>
      <c r="BN248" t="s">
        <v>318</v>
      </c>
      <c r="CD248" t="s">
        <v>178</v>
      </c>
      <c r="CE248" t="s">
        <v>230</v>
      </c>
      <c r="CU248" t="s">
        <v>622</v>
      </c>
    </row>
    <row r="249" spans="1:99" x14ac:dyDescent="0.25">
      <c r="A249">
        <v>15</v>
      </c>
      <c r="B249" t="s">
        <v>100</v>
      </c>
      <c r="C249" s="3">
        <v>4</v>
      </c>
      <c r="D249">
        <v>575</v>
      </c>
      <c r="E249">
        <v>2</v>
      </c>
      <c r="F249" t="s">
        <v>611</v>
      </c>
      <c r="G249" t="s">
        <v>623</v>
      </c>
      <c r="H249" t="s">
        <v>128</v>
      </c>
      <c r="I249" t="s">
        <v>105</v>
      </c>
      <c r="J249" t="s">
        <v>315</v>
      </c>
      <c r="K249" t="s">
        <v>105</v>
      </c>
      <c r="L249" t="s">
        <v>107</v>
      </c>
      <c r="M249" t="s">
        <v>802</v>
      </c>
      <c r="N249" t="s">
        <v>803</v>
      </c>
      <c r="O249">
        <v>6.43</v>
      </c>
      <c r="P249" t="s">
        <v>804</v>
      </c>
      <c r="V249">
        <v>5.7</v>
      </c>
      <c r="W249">
        <v>3.5</v>
      </c>
      <c r="AA249" t="s">
        <v>616</v>
      </c>
      <c r="AB249" t="s">
        <v>617</v>
      </c>
      <c r="AC249" t="s">
        <v>631</v>
      </c>
      <c r="AD249">
        <v>231057</v>
      </c>
      <c r="AE249">
        <v>6710836</v>
      </c>
      <c r="AF249" t="s">
        <v>632</v>
      </c>
      <c r="AG249" t="s">
        <v>805</v>
      </c>
      <c r="BI249" t="s">
        <v>139</v>
      </c>
      <c r="BJ249" t="s">
        <v>139</v>
      </c>
      <c r="BL249" t="s">
        <v>332</v>
      </c>
      <c r="BM249" t="s">
        <v>184</v>
      </c>
      <c r="BN249" t="s">
        <v>318</v>
      </c>
      <c r="CD249" t="s">
        <v>178</v>
      </c>
      <c r="CE249" t="s">
        <v>230</v>
      </c>
      <c r="CU249" t="s">
        <v>622</v>
      </c>
    </row>
    <row r="250" spans="1:99" x14ac:dyDescent="0.25">
      <c r="A250">
        <v>15</v>
      </c>
      <c r="B250" t="s">
        <v>100</v>
      </c>
      <c r="C250" s="3">
        <v>4</v>
      </c>
      <c r="D250">
        <v>576</v>
      </c>
      <c r="E250">
        <v>2</v>
      </c>
      <c r="F250" t="s">
        <v>611</v>
      </c>
      <c r="G250" t="s">
        <v>623</v>
      </c>
      <c r="H250" t="s">
        <v>128</v>
      </c>
      <c r="I250" t="s">
        <v>105</v>
      </c>
      <c r="J250" t="s">
        <v>315</v>
      </c>
      <c r="K250" t="s">
        <v>105</v>
      </c>
      <c r="L250" t="s">
        <v>107</v>
      </c>
      <c r="M250" t="s">
        <v>806</v>
      </c>
      <c r="N250" t="s">
        <v>807</v>
      </c>
      <c r="O250">
        <v>4.7300000000000004</v>
      </c>
      <c r="P250" t="s">
        <v>759</v>
      </c>
      <c r="V250">
        <v>7.7</v>
      </c>
      <c r="W250">
        <v>3.2</v>
      </c>
      <c r="AA250" t="s">
        <v>616</v>
      </c>
      <c r="AB250" t="s">
        <v>617</v>
      </c>
      <c r="AC250" t="s">
        <v>631</v>
      </c>
      <c r="AD250">
        <v>231057</v>
      </c>
      <c r="AE250">
        <v>6710836</v>
      </c>
      <c r="AF250" t="s">
        <v>632</v>
      </c>
      <c r="AG250" t="s">
        <v>808</v>
      </c>
      <c r="BI250" t="s">
        <v>139</v>
      </c>
      <c r="BJ250" t="s">
        <v>139</v>
      </c>
      <c r="BL250" t="s">
        <v>332</v>
      </c>
      <c r="BM250" t="s">
        <v>184</v>
      </c>
      <c r="BN250" t="s">
        <v>318</v>
      </c>
      <c r="CD250" t="s">
        <v>178</v>
      </c>
      <c r="CE250" t="s">
        <v>230</v>
      </c>
      <c r="CU250" t="s">
        <v>622</v>
      </c>
    </row>
    <row r="251" spans="1:99" x14ac:dyDescent="0.25">
      <c r="A251">
        <v>15</v>
      </c>
      <c r="B251" t="s">
        <v>100</v>
      </c>
      <c r="C251" s="3">
        <v>4</v>
      </c>
      <c r="D251">
        <v>690</v>
      </c>
      <c r="E251">
        <v>2</v>
      </c>
      <c r="F251" t="s">
        <v>611</v>
      </c>
      <c r="G251" t="s">
        <v>623</v>
      </c>
      <c r="H251" t="s">
        <v>128</v>
      </c>
      <c r="I251" t="s">
        <v>105</v>
      </c>
      <c r="J251" t="s">
        <v>315</v>
      </c>
      <c r="K251" t="s">
        <v>105</v>
      </c>
      <c r="L251" t="s">
        <v>107</v>
      </c>
      <c r="M251" t="s">
        <v>809</v>
      </c>
      <c r="N251" t="s">
        <v>810</v>
      </c>
      <c r="O251">
        <v>2.48</v>
      </c>
      <c r="P251" t="s">
        <v>811</v>
      </c>
      <c r="V251">
        <v>5.7</v>
      </c>
      <c r="W251">
        <v>6.9</v>
      </c>
      <c r="AA251" t="s">
        <v>616</v>
      </c>
      <c r="AB251" t="s">
        <v>617</v>
      </c>
      <c r="AC251" t="s">
        <v>631</v>
      </c>
      <c r="AD251">
        <v>231057</v>
      </c>
      <c r="AE251">
        <v>6710836</v>
      </c>
      <c r="AF251" t="s">
        <v>632</v>
      </c>
      <c r="AG251" t="s">
        <v>812</v>
      </c>
      <c r="BI251" t="s">
        <v>139</v>
      </c>
      <c r="BJ251" t="s">
        <v>139</v>
      </c>
      <c r="BL251" t="s">
        <v>126</v>
      </c>
      <c r="BM251" t="s">
        <v>184</v>
      </c>
      <c r="BN251" t="s">
        <v>318</v>
      </c>
      <c r="CD251" t="s">
        <v>178</v>
      </c>
      <c r="CE251" t="s">
        <v>230</v>
      </c>
      <c r="CU251" t="s">
        <v>622</v>
      </c>
    </row>
    <row r="252" spans="1:99" x14ac:dyDescent="0.25">
      <c r="A252">
        <v>15</v>
      </c>
      <c r="B252" t="s">
        <v>100</v>
      </c>
      <c r="C252" s="3">
        <v>4</v>
      </c>
      <c r="D252">
        <v>692</v>
      </c>
      <c r="E252">
        <v>2</v>
      </c>
      <c r="F252" t="s">
        <v>611</v>
      </c>
      <c r="G252" t="s">
        <v>623</v>
      </c>
      <c r="H252" t="s">
        <v>128</v>
      </c>
      <c r="I252" t="s">
        <v>105</v>
      </c>
      <c r="J252" t="s">
        <v>315</v>
      </c>
      <c r="K252" t="s">
        <v>105</v>
      </c>
      <c r="L252" t="s">
        <v>107</v>
      </c>
      <c r="M252" t="s">
        <v>813</v>
      </c>
      <c r="N252" t="s">
        <v>814</v>
      </c>
      <c r="O252">
        <v>3.22</v>
      </c>
      <c r="P252" t="s">
        <v>815</v>
      </c>
      <c r="V252">
        <v>5.0999999999999996</v>
      </c>
      <c r="W252">
        <v>4.5</v>
      </c>
      <c r="AA252" t="s">
        <v>616</v>
      </c>
      <c r="AB252" t="s">
        <v>617</v>
      </c>
      <c r="AC252" t="s">
        <v>631</v>
      </c>
      <c r="AD252">
        <v>231057</v>
      </c>
      <c r="AE252">
        <v>6710836</v>
      </c>
      <c r="AF252" t="s">
        <v>632</v>
      </c>
      <c r="AG252" t="s">
        <v>816</v>
      </c>
      <c r="BI252" t="s">
        <v>139</v>
      </c>
      <c r="BJ252" t="s">
        <v>139</v>
      </c>
      <c r="BL252" t="s">
        <v>126</v>
      </c>
      <c r="BM252" t="s">
        <v>184</v>
      </c>
      <c r="BN252" t="s">
        <v>318</v>
      </c>
      <c r="CD252" t="s">
        <v>178</v>
      </c>
      <c r="CE252" t="s">
        <v>230</v>
      </c>
      <c r="CU252" t="s">
        <v>622</v>
      </c>
    </row>
    <row r="253" spans="1:99" x14ac:dyDescent="0.25">
      <c r="A253">
        <v>15</v>
      </c>
      <c r="B253" t="s">
        <v>100</v>
      </c>
      <c r="C253" s="3">
        <v>4</v>
      </c>
      <c r="D253">
        <v>693</v>
      </c>
      <c r="E253">
        <v>2</v>
      </c>
      <c r="F253" t="s">
        <v>611</v>
      </c>
      <c r="G253" t="s">
        <v>623</v>
      </c>
      <c r="H253" t="s">
        <v>128</v>
      </c>
      <c r="I253" t="s">
        <v>105</v>
      </c>
      <c r="J253" t="s">
        <v>315</v>
      </c>
      <c r="K253" t="s">
        <v>105</v>
      </c>
      <c r="L253" t="s">
        <v>107</v>
      </c>
      <c r="M253" t="s">
        <v>817</v>
      </c>
      <c r="N253" t="s">
        <v>818</v>
      </c>
      <c r="O253">
        <v>2.04</v>
      </c>
      <c r="P253" t="s">
        <v>819</v>
      </c>
      <c r="V253">
        <v>4.9000000000000004</v>
      </c>
      <c r="W253">
        <v>2.9</v>
      </c>
      <c r="AA253" t="s">
        <v>616</v>
      </c>
      <c r="AB253" t="s">
        <v>617</v>
      </c>
      <c r="AC253" t="s">
        <v>631</v>
      </c>
      <c r="AD253">
        <v>231057</v>
      </c>
      <c r="AE253">
        <v>6710836</v>
      </c>
      <c r="AF253" t="s">
        <v>632</v>
      </c>
      <c r="AG253" t="s">
        <v>820</v>
      </c>
      <c r="BI253" t="s">
        <v>139</v>
      </c>
      <c r="BJ253" t="s">
        <v>139</v>
      </c>
      <c r="BL253" t="s">
        <v>126</v>
      </c>
      <c r="BM253" t="s">
        <v>184</v>
      </c>
      <c r="BN253" t="s">
        <v>318</v>
      </c>
      <c r="CD253" t="s">
        <v>178</v>
      </c>
      <c r="CE253" t="s">
        <v>230</v>
      </c>
      <c r="CU253" t="s">
        <v>622</v>
      </c>
    </row>
    <row r="254" spans="1:99" x14ac:dyDescent="0.25">
      <c r="A254">
        <v>15</v>
      </c>
      <c r="B254" t="s">
        <v>100</v>
      </c>
      <c r="C254" s="3">
        <v>4</v>
      </c>
      <c r="D254">
        <v>728</v>
      </c>
      <c r="E254">
        <v>2</v>
      </c>
      <c r="F254" t="s">
        <v>611</v>
      </c>
      <c r="G254" t="s">
        <v>623</v>
      </c>
      <c r="H254" t="s">
        <v>128</v>
      </c>
      <c r="I254" t="s">
        <v>105</v>
      </c>
      <c r="J254" t="s">
        <v>315</v>
      </c>
      <c r="K254" t="s">
        <v>105</v>
      </c>
      <c r="L254" t="s">
        <v>107</v>
      </c>
      <c r="M254" t="s">
        <v>821</v>
      </c>
      <c r="N254" t="s">
        <v>822</v>
      </c>
      <c r="O254">
        <v>1.41</v>
      </c>
      <c r="P254" t="s">
        <v>823</v>
      </c>
      <c r="V254">
        <v>3</v>
      </c>
      <c r="AA254" t="s">
        <v>616</v>
      </c>
      <c r="AB254" t="s">
        <v>617</v>
      </c>
      <c r="AC254" t="s">
        <v>631</v>
      </c>
      <c r="AD254">
        <v>231057</v>
      </c>
      <c r="AE254">
        <v>6710836</v>
      </c>
      <c r="AF254" t="s">
        <v>632</v>
      </c>
      <c r="AG254" t="s">
        <v>824</v>
      </c>
      <c r="BI254" t="s">
        <v>524</v>
      </c>
      <c r="BJ254" t="s">
        <v>114</v>
      </c>
      <c r="BL254" t="s">
        <v>332</v>
      </c>
      <c r="BM254" t="s">
        <v>184</v>
      </c>
      <c r="BN254" t="s">
        <v>318</v>
      </c>
      <c r="CD254" t="s">
        <v>178</v>
      </c>
      <c r="CE254" t="s">
        <v>230</v>
      </c>
      <c r="CU254" t="s">
        <v>622</v>
      </c>
    </row>
    <row r="255" spans="1:99" x14ac:dyDescent="0.25">
      <c r="A255">
        <v>15</v>
      </c>
      <c r="B255" t="s">
        <v>100</v>
      </c>
      <c r="C255" s="3">
        <v>4</v>
      </c>
      <c r="D255">
        <v>729</v>
      </c>
      <c r="E255">
        <v>2</v>
      </c>
      <c r="F255" t="s">
        <v>611</v>
      </c>
      <c r="G255" t="s">
        <v>623</v>
      </c>
      <c r="H255" t="s">
        <v>128</v>
      </c>
      <c r="I255" t="s">
        <v>825</v>
      </c>
      <c r="J255" t="s">
        <v>315</v>
      </c>
      <c r="K255" t="s">
        <v>105</v>
      </c>
      <c r="L255" t="s">
        <v>107</v>
      </c>
      <c r="M255" t="s">
        <v>826</v>
      </c>
      <c r="N255" t="s">
        <v>827</v>
      </c>
      <c r="O255">
        <v>1.55</v>
      </c>
      <c r="P255" t="s">
        <v>828</v>
      </c>
      <c r="V255">
        <v>2.6</v>
      </c>
      <c r="W255">
        <v>2.6</v>
      </c>
      <c r="AA255" t="s">
        <v>616</v>
      </c>
      <c r="AB255" t="s">
        <v>617</v>
      </c>
      <c r="AC255" t="s">
        <v>631</v>
      </c>
      <c r="AD255">
        <v>231057</v>
      </c>
      <c r="AE255">
        <v>6710836</v>
      </c>
      <c r="AF255" t="s">
        <v>632</v>
      </c>
      <c r="AG255" t="s">
        <v>829</v>
      </c>
      <c r="BI255" t="s">
        <v>139</v>
      </c>
      <c r="BJ255" t="s">
        <v>139</v>
      </c>
      <c r="BL255" t="s">
        <v>126</v>
      </c>
      <c r="BM255" t="s">
        <v>184</v>
      </c>
      <c r="BN255" t="s">
        <v>318</v>
      </c>
      <c r="CD255" t="s">
        <v>178</v>
      </c>
      <c r="CE255" t="s">
        <v>230</v>
      </c>
      <c r="CU255" t="s">
        <v>622</v>
      </c>
    </row>
    <row r="256" spans="1:99" x14ac:dyDescent="0.25">
      <c r="A256">
        <v>15</v>
      </c>
      <c r="B256" t="s">
        <v>100</v>
      </c>
      <c r="C256" s="3">
        <v>4</v>
      </c>
      <c r="D256">
        <v>730</v>
      </c>
      <c r="E256">
        <v>2</v>
      </c>
      <c r="F256" t="s">
        <v>611</v>
      </c>
      <c r="G256" t="s">
        <v>623</v>
      </c>
      <c r="H256" t="s">
        <v>128</v>
      </c>
      <c r="I256" t="s">
        <v>825</v>
      </c>
      <c r="J256" t="s">
        <v>315</v>
      </c>
      <c r="K256" t="s">
        <v>105</v>
      </c>
      <c r="L256" t="s">
        <v>107</v>
      </c>
      <c r="M256" t="s">
        <v>830</v>
      </c>
      <c r="N256" t="s">
        <v>831</v>
      </c>
      <c r="O256">
        <v>0.88</v>
      </c>
      <c r="P256" t="s">
        <v>832</v>
      </c>
      <c r="V256">
        <v>3</v>
      </c>
      <c r="W256">
        <v>2.4</v>
      </c>
      <c r="AA256" t="s">
        <v>616</v>
      </c>
      <c r="AB256" t="s">
        <v>617</v>
      </c>
      <c r="AC256" t="s">
        <v>631</v>
      </c>
      <c r="AD256">
        <v>231057</v>
      </c>
      <c r="AE256">
        <v>6710836</v>
      </c>
      <c r="AF256" t="s">
        <v>632</v>
      </c>
      <c r="AG256" t="s">
        <v>751</v>
      </c>
      <c r="BI256" t="s">
        <v>139</v>
      </c>
      <c r="BJ256" t="s">
        <v>139</v>
      </c>
      <c r="BL256" t="s">
        <v>115</v>
      </c>
      <c r="BM256" t="s">
        <v>184</v>
      </c>
      <c r="BN256" t="s">
        <v>318</v>
      </c>
      <c r="CD256" t="s">
        <v>178</v>
      </c>
      <c r="CE256" t="s">
        <v>230</v>
      </c>
      <c r="CU256" t="s">
        <v>622</v>
      </c>
    </row>
    <row r="257" spans="1:99" x14ac:dyDescent="0.25">
      <c r="A257">
        <v>15</v>
      </c>
      <c r="B257" t="s">
        <v>100</v>
      </c>
      <c r="C257" s="3">
        <v>4</v>
      </c>
      <c r="D257">
        <v>731</v>
      </c>
      <c r="E257">
        <v>2</v>
      </c>
      <c r="F257" t="s">
        <v>611</v>
      </c>
      <c r="G257" t="s">
        <v>623</v>
      </c>
      <c r="H257" t="s">
        <v>128</v>
      </c>
      <c r="I257" t="s">
        <v>105</v>
      </c>
      <c r="J257" t="s">
        <v>315</v>
      </c>
      <c r="K257" t="s">
        <v>105</v>
      </c>
      <c r="L257" t="s">
        <v>107</v>
      </c>
      <c r="M257" t="s">
        <v>833</v>
      </c>
      <c r="N257" t="s">
        <v>834</v>
      </c>
      <c r="O257">
        <v>1.49</v>
      </c>
      <c r="P257" t="s">
        <v>775</v>
      </c>
      <c r="U257">
        <v>16.8</v>
      </c>
      <c r="V257">
        <v>4.2</v>
      </c>
      <c r="AA257" t="s">
        <v>616</v>
      </c>
      <c r="AB257" t="s">
        <v>617</v>
      </c>
      <c r="AC257" t="s">
        <v>631</v>
      </c>
      <c r="AD257">
        <v>231057</v>
      </c>
      <c r="AE257">
        <v>6710836</v>
      </c>
      <c r="AF257" t="s">
        <v>632</v>
      </c>
      <c r="BI257" t="s">
        <v>139</v>
      </c>
      <c r="BJ257" t="s">
        <v>139</v>
      </c>
      <c r="BL257" t="s">
        <v>126</v>
      </c>
      <c r="BM257" t="s">
        <v>184</v>
      </c>
      <c r="BN257" t="s">
        <v>318</v>
      </c>
      <c r="CD257" t="s">
        <v>178</v>
      </c>
      <c r="CE257" t="s">
        <v>230</v>
      </c>
      <c r="CU257" t="s">
        <v>622</v>
      </c>
    </row>
    <row r="258" spans="1:99" x14ac:dyDescent="0.25">
      <c r="A258">
        <v>15</v>
      </c>
      <c r="B258" t="s">
        <v>100</v>
      </c>
      <c r="C258" s="3">
        <v>4</v>
      </c>
      <c r="D258">
        <v>732</v>
      </c>
      <c r="E258">
        <v>2</v>
      </c>
      <c r="F258" t="s">
        <v>611</v>
      </c>
      <c r="G258" t="s">
        <v>623</v>
      </c>
      <c r="H258" t="s">
        <v>128</v>
      </c>
      <c r="I258" t="s">
        <v>105</v>
      </c>
      <c r="J258" t="s">
        <v>315</v>
      </c>
      <c r="K258" t="s">
        <v>105</v>
      </c>
      <c r="L258" t="s">
        <v>107</v>
      </c>
      <c r="M258" t="s">
        <v>835</v>
      </c>
      <c r="N258" t="s">
        <v>836</v>
      </c>
      <c r="O258">
        <v>1.49</v>
      </c>
      <c r="P258" t="s">
        <v>775</v>
      </c>
      <c r="V258">
        <v>4.0999999999999996</v>
      </c>
      <c r="W258">
        <v>3.8</v>
      </c>
      <c r="AA258" t="s">
        <v>616</v>
      </c>
      <c r="AB258" t="s">
        <v>617</v>
      </c>
      <c r="AC258" t="s">
        <v>631</v>
      </c>
      <c r="AD258">
        <v>231057</v>
      </c>
      <c r="AE258">
        <v>6710836</v>
      </c>
      <c r="AF258" t="s">
        <v>632</v>
      </c>
      <c r="AG258" t="s">
        <v>837</v>
      </c>
      <c r="BI258" t="s">
        <v>139</v>
      </c>
      <c r="BJ258" t="s">
        <v>139</v>
      </c>
      <c r="BL258" t="s">
        <v>126</v>
      </c>
      <c r="BM258" t="s">
        <v>184</v>
      </c>
      <c r="BN258" t="s">
        <v>318</v>
      </c>
      <c r="CD258" t="s">
        <v>178</v>
      </c>
      <c r="CE258" t="s">
        <v>230</v>
      </c>
      <c r="CU258" t="s">
        <v>622</v>
      </c>
    </row>
    <row r="259" spans="1:99" x14ac:dyDescent="0.25">
      <c r="A259">
        <v>15</v>
      </c>
      <c r="B259" t="s">
        <v>100</v>
      </c>
      <c r="C259" s="3">
        <v>4</v>
      </c>
      <c r="D259">
        <v>733</v>
      </c>
      <c r="E259">
        <v>2</v>
      </c>
      <c r="F259" t="s">
        <v>611</v>
      </c>
      <c r="G259" t="s">
        <v>623</v>
      </c>
      <c r="H259" t="s">
        <v>128</v>
      </c>
      <c r="I259" t="s">
        <v>105</v>
      </c>
      <c r="J259" t="s">
        <v>315</v>
      </c>
      <c r="K259" t="s">
        <v>105</v>
      </c>
      <c r="L259" t="s">
        <v>107</v>
      </c>
      <c r="M259" t="s">
        <v>838</v>
      </c>
      <c r="N259" t="s">
        <v>839</v>
      </c>
      <c r="O259">
        <v>0.82</v>
      </c>
      <c r="P259" t="s">
        <v>840</v>
      </c>
      <c r="V259">
        <v>4.7</v>
      </c>
      <c r="W259">
        <v>3.4</v>
      </c>
      <c r="AA259" t="s">
        <v>616</v>
      </c>
      <c r="AB259" t="s">
        <v>617</v>
      </c>
      <c r="AC259" t="s">
        <v>631</v>
      </c>
      <c r="AD259">
        <v>231057</v>
      </c>
      <c r="AE259">
        <v>6710836</v>
      </c>
      <c r="AF259" t="s">
        <v>632</v>
      </c>
      <c r="AG259" t="s">
        <v>812</v>
      </c>
      <c r="BI259" t="s">
        <v>139</v>
      </c>
      <c r="BJ259" t="s">
        <v>139</v>
      </c>
      <c r="BL259" t="s">
        <v>126</v>
      </c>
      <c r="BM259" t="s">
        <v>184</v>
      </c>
      <c r="BN259" t="s">
        <v>318</v>
      </c>
      <c r="CD259" t="s">
        <v>178</v>
      </c>
      <c r="CE259" t="s">
        <v>230</v>
      </c>
      <c r="CU259" t="s">
        <v>622</v>
      </c>
    </row>
    <row r="260" spans="1:99" x14ac:dyDescent="0.25">
      <c r="A260">
        <v>15</v>
      </c>
      <c r="B260" t="s">
        <v>100</v>
      </c>
      <c r="C260" s="3">
        <v>4</v>
      </c>
      <c r="D260">
        <v>734</v>
      </c>
      <c r="E260">
        <v>2</v>
      </c>
      <c r="F260" t="s">
        <v>611</v>
      </c>
      <c r="G260" t="s">
        <v>623</v>
      </c>
      <c r="H260" t="s">
        <v>128</v>
      </c>
      <c r="I260" t="s">
        <v>105</v>
      </c>
      <c r="J260" t="s">
        <v>315</v>
      </c>
      <c r="K260" t="s">
        <v>105</v>
      </c>
      <c r="L260" t="s">
        <v>107</v>
      </c>
      <c r="M260" t="s">
        <v>841</v>
      </c>
      <c r="N260" t="s">
        <v>842</v>
      </c>
      <c r="O260">
        <v>1.67</v>
      </c>
      <c r="P260" t="s">
        <v>775</v>
      </c>
      <c r="V260">
        <v>4.2</v>
      </c>
      <c r="W260">
        <v>4</v>
      </c>
      <c r="AA260" t="s">
        <v>616</v>
      </c>
      <c r="AB260" t="s">
        <v>617</v>
      </c>
      <c r="AC260" t="s">
        <v>631</v>
      </c>
      <c r="AD260">
        <v>231057</v>
      </c>
      <c r="AE260">
        <v>6710836</v>
      </c>
      <c r="AF260" t="s">
        <v>632</v>
      </c>
      <c r="AG260" t="s">
        <v>843</v>
      </c>
      <c r="BI260" t="s">
        <v>139</v>
      </c>
      <c r="BJ260" t="s">
        <v>139</v>
      </c>
      <c r="BL260" t="s">
        <v>126</v>
      </c>
      <c r="BM260" t="s">
        <v>184</v>
      </c>
      <c r="BN260" t="s">
        <v>318</v>
      </c>
      <c r="CD260" t="s">
        <v>178</v>
      </c>
      <c r="CE260" t="s">
        <v>230</v>
      </c>
      <c r="CU260" t="s">
        <v>622</v>
      </c>
    </row>
    <row r="261" spans="1:99" x14ac:dyDescent="0.25">
      <c r="A261">
        <v>15</v>
      </c>
      <c r="B261" t="s">
        <v>100</v>
      </c>
      <c r="C261" s="3">
        <v>4</v>
      </c>
      <c r="D261">
        <v>735</v>
      </c>
      <c r="E261">
        <v>2</v>
      </c>
      <c r="F261" t="s">
        <v>611</v>
      </c>
      <c r="G261" t="s">
        <v>623</v>
      </c>
      <c r="H261" t="s">
        <v>128</v>
      </c>
      <c r="I261" t="s">
        <v>105</v>
      </c>
      <c r="J261" t="s">
        <v>315</v>
      </c>
      <c r="K261" t="s">
        <v>105</v>
      </c>
      <c r="L261" t="s">
        <v>107</v>
      </c>
      <c r="M261" t="s">
        <v>844</v>
      </c>
      <c r="N261" t="s">
        <v>845</v>
      </c>
      <c r="O261">
        <v>3.79</v>
      </c>
      <c r="P261" t="s">
        <v>775</v>
      </c>
      <c r="V261">
        <v>5.4</v>
      </c>
      <c r="W261">
        <v>5</v>
      </c>
      <c r="AA261" t="s">
        <v>616</v>
      </c>
      <c r="AB261" t="s">
        <v>617</v>
      </c>
      <c r="AC261" t="s">
        <v>631</v>
      </c>
      <c r="AD261">
        <v>231057</v>
      </c>
      <c r="AE261">
        <v>6710836</v>
      </c>
      <c r="AF261" t="s">
        <v>632</v>
      </c>
      <c r="AG261" t="s">
        <v>846</v>
      </c>
      <c r="BI261" t="s">
        <v>139</v>
      </c>
      <c r="BJ261" t="s">
        <v>139</v>
      </c>
      <c r="BL261" t="s">
        <v>126</v>
      </c>
      <c r="BM261" t="s">
        <v>184</v>
      </c>
      <c r="BN261" t="s">
        <v>318</v>
      </c>
      <c r="CD261" t="s">
        <v>178</v>
      </c>
      <c r="CE261" t="s">
        <v>230</v>
      </c>
      <c r="CU261" t="s">
        <v>622</v>
      </c>
    </row>
    <row r="262" spans="1:99" x14ac:dyDescent="0.25">
      <c r="A262">
        <v>15</v>
      </c>
      <c r="B262" t="s">
        <v>100</v>
      </c>
      <c r="C262" s="3">
        <v>4</v>
      </c>
      <c r="D262">
        <v>736</v>
      </c>
      <c r="E262">
        <v>2</v>
      </c>
      <c r="F262" t="s">
        <v>611</v>
      </c>
      <c r="G262" t="s">
        <v>623</v>
      </c>
      <c r="H262" t="s">
        <v>128</v>
      </c>
      <c r="I262" t="s">
        <v>105</v>
      </c>
      <c r="J262" t="s">
        <v>315</v>
      </c>
      <c r="K262" t="s">
        <v>105</v>
      </c>
      <c r="L262" t="s">
        <v>107</v>
      </c>
      <c r="M262" t="s">
        <v>847</v>
      </c>
      <c r="N262" t="s">
        <v>848</v>
      </c>
      <c r="O262">
        <v>1.03</v>
      </c>
      <c r="P262" t="s">
        <v>849</v>
      </c>
      <c r="V262">
        <v>3.2</v>
      </c>
      <c r="W262">
        <v>3</v>
      </c>
      <c r="AA262" t="s">
        <v>616</v>
      </c>
      <c r="AB262" t="s">
        <v>617</v>
      </c>
      <c r="AC262" t="s">
        <v>631</v>
      </c>
      <c r="AD262">
        <v>231057</v>
      </c>
      <c r="AE262">
        <v>6710836</v>
      </c>
      <c r="AF262" t="s">
        <v>632</v>
      </c>
      <c r="AG262" t="s">
        <v>850</v>
      </c>
      <c r="BI262" t="s">
        <v>139</v>
      </c>
      <c r="BJ262" t="s">
        <v>139</v>
      </c>
      <c r="BK262" t="s">
        <v>244</v>
      </c>
      <c r="BL262" t="s">
        <v>126</v>
      </c>
      <c r="BM262" t="s">
        <v>184</v>
      </c>
      <c r="BN262" t="s">
        <v>318</v>
      </c>
      <c r="CD262" t="s">
        <v>178</v>
      </c>
      <c r="CE262" t="s">
        <v>230</v>
      </c>
      <c r="CU262" t="s">
        <v>622</v>
      </c>
    </row>
    <row r="263" spans="1:99" x14ac:dyDescent="0.25">
      <c r="A263">
        <v>15</v>
      </c>
      <c r="B263" t="s">
        <v>100</v>
      </c>
      <c r="C263" s="3">
        <v>4</v>
      </c>
      <c r="D263">
        <v>737</v>
      </c>
      <c r="E263">
        <v>2</v>
      </c>
      <c r="F263" t="s">
        <v>611</v>
      </c>
      <c r="G263" t="s">
        <v>623</v>
      </c>
      <c r="H263" t="s">
        <v>128</v>
      </c>
      <c r="I263" t="s">
        <v>105</v>
      </c>
      <c r="J263" t="s">
        <v>315</v>
      </c>
      <c r="K263" t="s">
        <v>105</v>
      </c>
      <c r="L263" t="s">
        <v>107</v>
      </c>
      <c r="M263" t="s">
        <v>851</v>
      </c>
      <c r="N263" t="s">
        <v>852</v>
      </c>
      <c r="O263">
        <v>0.77</v>
      </c>
      <c r="P263" t="s">
        <v>849</v>
      </c>
      <c r="V263">
        <v>3</v>
      </c>
      <c r="W263">
        <v>2.9</v>
      </c>
      <c r="AA263" t="s">
        <v>616</v>
      </c>
      <c r="AB263" t="s">
        <v>617</v>
      </c>
      <c r="AC263" t="s">
        <v>631</v>
      </c>
      <c r="AD263">
        <v>231057</v>
      </c>
      <c r="AE263">
        <v>6710836</v>
      </c>
      <c r="AF263" t="s">
        <v>632</v>
      </c>
      <c r="AG263" t="s">
        <v>794</v>
      </c>
      <c r="BI263" t="s">
        <v>139</v>
      </c>
      <c r="BJ263" t="s">
        <v>139</v>
      </c>
      <c r="BL263" t="s">
        <v>126</v>
      </c>
      <c r="BM263" t="s">
        <v>184</v>
      </c>
      <c r="BN263" t="s">
        <v>318</v>
      </c>
      <c r="CD263" t="s">
        <v>178</v>
      </c>
      <c r="CE263" t="s">
        <v>230</v>
      </c>
      <c r="CU263" t="s">
        <v>622</v>
      </c>
    </row>
    <row r="264" spans="1:99" x14ac:dyDescent="0.25">
      <c r="A264">
        <v>15</v>
      </c>
      <c r="B264" t="s">
        <v>100</v>
      </c>
      <c r="C264" s="3">
        <v>4</v>
      </c>
      <c r="D264">
        <v>738</v>
      </c>
      <c r="E264">
        <v>2</v>
      </c>
      <c r="F264" t="s">
        <v>611</v>
      </c>
      <c r="G264" t="s">
        <v>623</v>
      </c>
      <c r="H264" t="s">
        <v>128</v>
      </c>
      <c r="I264" t="s">
        <v>105</v>
      </c>
      <c r="J264" t="s">
        <v>315</v>
      </c>
      <c r="K264" t="s">
        <v>105</v>
      </c>
      <c r="L264" t="s">
        <v>107</v>
      </c>
      <c r="M264" t="s">
        <v>853</v>
      </c>
      <c r="N264" t="s">
        <v>854</v>
      </c>
      <c r="O264">
        <v>1.7</v>
      </c>
      <c r="P264" t="s">
        <v>849</v>
      </c>
      <c r="V264">
        <v>5.4</v>
      </c>
      <c r="W264">
        <v>3.6</v>
      </c>
      <c r="AA264" t="s">
        <v>616</v>
      </c>
      <c r="AB264" t="s">
        <v>617</v>
      </c>
      <c r="AC264" t="s">
        <v>631</v>
      </c>
      <c r="AD264">
        <v>231057</v>
      </c>
      <c r="AE264">
        <v>6710836</v>
      </c>
      <c r="AF264" t="s">
        <v>632</v>
      </c>
      <c r="AG264" t="s">
        <v>680</v>
      </c>
      <c r="BI264" t="s">
        <v>139</v>
      </c>
      <c r="BJ264" t="s">
        <v>139</v>
      </c>
      <c r="BL264" t="s">
        <v>126</v>
      </c>
      <c r="BM264" t="s">
        <v>184</v>
      </c>
      <c r="BN264" t="s">
        <v>318</v>
      </c>
      <c r="CD264" t="s">
        <v>178</v>
      </c>
      <c r="CE264" t="s">
        <v>230</v>
      </c>
      <c r="CU264" t="s">
        <v>622</v>
      </c>
    </row>
    <row r="265" spans="1:99" x14ac:dyDescent="0.25">
      <c r="A265">
        <v>15</v>
      </c>
      <c r="B265" t="s">
        <v>100</v>
      </c>
      <c r="C265" s="3">
        <v>4</v>
      </c>
      <c r="D265">
        <v>739</v>
      </c>
      <c r="E265">
        <v>2</v>
      </c>
      <c r="F265" t="s">
        <v>611</v>
      </c>
      <c r="G265" t="s">
        <v>623</v>
      </c>
      <c r="H265" t="s">
        <v>128</v>
      </c>
      <c r="I265" t="s">
        <v>105</v>
      </c>
      <c r="J265" t="s">
        <v>315</v>
      </c>
      <c r="K265" t="s">
        <v>105</v>
      </c>
      <c r="L265" t="s">
        <v>107</v>
      </c>
      <c r="M265" t="s">
        <v>855</v>
      </c>
      <c r="N265" t="s">
        <v>856</v>
      </c>
      <c r="O265">
        <v>0.57999999999999996</v>
      </c>
      <c r="P265" t="s">
        <v>849</v>
      </c>
      <c r="V265">
        <v>4.0999999999999996</v>
      </c>
      <c r="W265">
        <v>4</v>
      </c>
      <c r="AA265" t="s">
        <v>616</v>
      </c>
      <c r="AB265" t="s">
        <v>617</v>
      </c>
      <c r="AC265" t="s">
        <v>631</v>
      </c>
      <c r="AD265">
        <v>231057</v>
      </c>
      <c r="AE265">
        <v>6710836</v>
      </c>
      <c r="AF265" t="s">
        <v>632</v>
      </c>
      <c r="AG265" t="s">
        <v>857</v>
      </c>
      <c r="BI265" t="s">
        <v>139</v>
      </c>
      <c r="BJ265" t="s">
        <v>139</v>
      </c>
      <c r="BL265" t="s">
        <v>126</v>
      </c>
      <c r="BM265" t="s">
        <v>184</v>
      </c>
      <c r="BN265" t="s">
        <v>318</v>
      </c>
      <c r="CD265" t="s">
        <v>178</v>
      </c>
      <c r="CE265" t="s">
        <v>230</v>
      </c>
      <c r="CU265" t="s">
        <v>622</v>
      </c>
    </row>
    <row r="266" spans="1:99" x14ac:dyDescent="0.25">
      <c r="A266">
        <v>15</v>
      </c>
      <c r="B266" t="s">
        <v>100</v>
      </c>
      <c r="C266" s="3">
        <v>4</v>
      </c>
      <c r="D266">
        <v>740</v>
      </c>
      <c r="E266">
        <v>2</v>
      </c>
      <c r="F266" t="s">
        <v>611</v>
      </c>
      <c r="G266" t="s">
        <v>623</v>
      </c>
      <c r="H266" t="s">
        <v>128</v>
      </c>
      <c r="I266" t="s">
        <v>105</v>
      </c>
      <c r="J266" t="s">
        <v>315</v>
      </c>
      <c r="K266" t="s">
        <v>105</v>
      </c>
      <c r="L266" t="s">
        <v>107</v>
      </c>
      <c r="M266" t="s">
        <v>858</v>
      </c>
      <c r="N266" t="s">
        <v>859</v>
      </c>
      <c r="O266">
        <v>1.28</v>
      </c>
      <c r="P266" t="s">
        <v>849</v>
      </c>
      <c r="V266">
        <v>3.2</v>
      </c>
      <c r="W266">
        <v>3</v>
      </c>
      <c r="AA266" t="s">
        <v>616</v>
      </c>
      <c r="AB266" t="s">
        <v>617</v>
      </c>
      <c r="AC266" t="s">
        <v>631</v>
      </c>
      <c r="AD266">
        <v>231057</v>
      </c>
      <c r="AE266">
        <v>6710836</v>
      </c>
      <c r="AF266" t="s">
        <v>632</v>
      </c>
      <c r="AG266" t="s">
        <v>820</v>
      </c>
      <c r="BI266" t="s">
        <v>139</v>
      </c>
      <c r="BJ266" t="s">
        <v>139</v>
      </c>
      <c r="BL266" t="s">
        <v>115</v>
      </c>
      <c r="BM266" t="s">
        <v>184</v>
      </c>
      <c r="BN266" t="s">
        <v>318</v>
      </c>
      <c r="CD266" t="s">
        <v>178</v>
      </c>
      <c r="CE266" t="s">
        <v>230</v>
      </c>
      <c r="CU266" t="s">
        <v>622</v>
      </c>
    </row>
    <row r="267" spans="1:99" x14ac:dyDescent="0.25">
      <c r="A267">
        <v>15</v>
      </c>
      <c r="B267" t="s">
        <v>100</v>
      </c>
      <c r="C267" s="3">
        <v>4</v>
      </c>
      <c r="D267">
        <v>741</v>
      </c>
      <c r="E267">
        <v>2</v>
      </c>
      <c r="F267" t="s">
        <v>611</v>
      </c>
      <c r="G267" t="s">
        <v>623</v>
      </c>
      <c r="H267" t="s">
        <v>128</v>
      </c>
      <c r="I267" t="s">
        <v>105</v>
      </c>
      <c r="J267" t="s">
        <v>315</v>
      </c>
      <c r="K267" t="s">
        <v>105</v>
      </c>
      <c r="L267" t="s">
        <v>107</v>
      </c>
      <c r="M267" t="s">
        <v>860</v>
      </c>
      <c r="N267" t="s">
        <v>861</v>
      </c>
      <c r="O267">
        <v>0.73</v>
      </c>
      <c r="P267" t="s">
        <v>849</v>
      </c>
      <c r="V267">
        <v>3.4</v>
      </c>
      <c r="W267">
        <v>3</v>
      </c>
      <c r="AA267" t="s">
        <v>616</v>
      </c>
      <c r="AB267" t="s">
        <v>617</v>
      </c>
      <c r="AC267" t="s">
        <v>631</v>
      </c>
      <c r="AD267">
        <v>231057</v>
      </c>
      <c r="AE267">
        <v>6710836</v>
      </c>
      <c r="AF267" t="s">
        <v>632</v>
      </c>
      <c r="AG267" t="s">
        <v>862</v>
      </c>
      <c r="BI267" t="s">
        <v>139</v>
      </c>
      <c r="BJ267" t="s">
        <v>139</v>
      </c>
      <c r="BL267" t="s">
        <v>126</v>
      </c>
      <c r="BM267" t="s">
        <v>184</v>
      </c>
      <c r="BN267" t="s">
        <v>318</v>
      </c>
      <c r="CD267" t="s">
        <v>178</v>
      </c>
      <c r="CE267" t="s">
        <v>230</v>
      </c>
      <c r="CU267" t="s">
        <v>622</v>
      </c>
    </row>
    <row r="268" spans="1:99" x14ac:dyDescent="0.25">
      <c r="A268">
        <v>15</v>
      </c>
      <c r="B268" t="s">
        <v>100</v>
      </c>
      <c r="C268" s="3">
        <v>4</v>
      </c>
      <c r="D268">
        <v>742</v>
      </c>
      <c r="E268">
        <v>2</v>
      </c>
      <c r="F268" t="s">
        <v>611</v>
      </c>
      <c r="G268" t="s">
        <v>623</v>
      </c>
      <c r="H268" t="s">
        <v>128</v>
      </c>
      <c r="I268" t="s">
        <v>105</v>
      </c>
      <c r="J268" t="s">
        <v>315</v>
      </c>
      <c r="K268" t="s">
        <v>105</v>
      </c>
      <c r="L268" t="s">
        <v>107</v>
      </c>
      <c r="M268" t="s">
        <v>863</v>
      </c>
      <c r="N268" t="s">
        <v>864</v>
      </c>
      <c r="O268">
        <v>0.85</v>
      </c>
      <c r="P268" t="s">
        <v>849</v>
      </c>
      <c r="V268">
        <v>3.3</v>
      </c>
      <c r="W268">
        <v>3.7</v>
      </c>
      <c r="AA268" t="s">
        <v>616</v>
      </c>
      <c r="AB268" t="s">
        <v>617</v>
      </c>
      <c r="AC268" t="s">
        <v>631</v>
      </c>
      <c r="AD268">
        <v>231057</v>
      </c>
      <c r="AE268">
        <v>6710836</v>
      </c>
      <c r="AF268" t="s">
        <v>632</v>
      </c>
      <c r="AG268" t="s">
        <v>812</v>
      </c>
      <c r="BI268" t="s">
        <v>139</v>
      </c>
      <c r="BJ268" t="s">
        <v>139</v>
      </c>
      <c r="BL268" t="s">
        <v>126</v>
      </c>
      <c r="BM268" t="s">
        <v>184</v>
      </c>
      <c r="BN268" t="s">
        <v>318</v>
      </c>
      <c r="CD268" t="s">
        <v>178</v>
      </c>
      <c r="CE268" t="s">
        <v>230</v>
      </c>
      <c r="CU268" t="s">
        <v>622</v>
      </c>
    </row>
    <row r="269" spans="1:99" x14ac:dyDescent="0.25">
      <c r="A269">
        <v>15</v>
      </c>
      <c r="B269" t="s">
        <v>100</v>
      </c>
      <c r="C269" s="3">
        <v>4</v>
      </c>
      <c r="D269">
        <v>743</v>
      </c>
      <c r="E269">
        <v>2</v>
      </c>
      <c r="F269" t="s">
        <v>611</v>
      </c>
      <c r="G269" t="s">
        <v>623</v>
      </c>
      <c r="H269" t="s">
        <v>128</v>
      </c>
      <c r="I269" t="s">
        <v>105</v>
      </c>
      <c r="J269" t="s">
        <v>315</v>
      </c>
      <c r="K269" t="s">
        <v>105</v>
      </c>
      <c r="L269" t="s">
        <v>107</v>
      </c>
      <c r="M269" t="s">
        <v>865</v>
      </c>
      <c r="N269" t="s">
        <v>866</v>
      </c>
      <c r="O269">
        <v>3.62</v>
      </c>
      <c r="P269" t="s">
        <v>867</v>
      </c>
      <c r="V269">
        <v>5.0999999999999996</v>
      </c>
      <c r="W269">
        <v>5.2</v>
      </c>
      <c r="AA269" t="s">
        <v>616</v>
      </c>
      <c r="AB269" t="s">
        <v>617</v>
      </c>
      <c r="AC269" t="s">
        <v>631</v>
      </c>
      <c r="AD269">
        <v>231057</v>
      </c>
      <c r="AE269">
        <v>6710836</v>
      </c>
      <c r="AF269" t="s">
        <v>632</v>
      </c>
      <c r="AG269" t="s">
        <v>688</v>
      </c>
      <c r="BI269" t="s">
        <v>139</v>
      </c>
      <c r="BJ269" t="s">
        <v>139</v>
      </c>
      <c r="BL269" t="s">
        <v>126</v>
      </c>
      <c r="BM269" t="s">
        <v>184</v>
      </c>
      <c r="BN269" t="s">
        <v>318</v>
      </c>
      <c r="CD269" t="s">
        <v>178</v>
      </c>
      <c r="CE269" t="s">
        <v>230</v>
      </c>
      <c r="CU269" t="s">
        <v>622</v>
      </c>
    </row>
    <row r="270" spans="1:99" x14ac:dyDescent="0.25">
      <c r="A270">
        <v>15</v>
      </c>
      <c r="B270" t="s">
        <v>100</v>
      </c>
      <c r="C270" s="3">
        <v>4</v>
      </c>
      <c r="D270">
        <v>744</v>
      </c>
      <c r="E270">
        <v>2</v>
      </c>
      <c r="F270" t="s">
        <v>611</v>
      </c>
      <c r="G270" t="s">
        <v>623</v>
      </c>
      <c r="H270" t="s">
        <v>128</v>
      </c>
      <c r="I270" t="s">
        <v>179</v>
      </c>
      <c r="J270" t="s">
        <v>315</v>
      </c>
      <c r="K270" t="s">
        <v>105</v>
      </c>
      <c r="L270" t="s">
        <v>107</v>
      </c>
      <c r="M270" t="s">
        <v>868</v>
      </c>
      <c r="N270" t="s">
        <v>869</v>
      </c>
      <c r="O270">
        <v>0.62</v>
      </c>
      <c r="P270" t="s">
        <v>775</v>
      </c>
      <c r="V270">
        <v>3.3</v>
      </c>
      <c r="W270">
        <v>3</v>
      </c>
      <c r="AA270" t="s">
        <v>616</v>
      </c>
      <c r="AB270" t="s">
        <v>617</v>
      </c>
      <c r="AC270" t="s">
        <v>631</v>
      </c>
      <c r="AD270">
        <v>231057</v>
      </c>
      <c r="AE270">
        <v>6710836</v>
      </c>
      <c r="AF270" t="s">
        <v>632</v>
      </c>
      <c r="AG270" t="s">
        <v>794</v>
      </c>
      <c r="BI270" t="s">
        <v>139</v>
      </c>
      <c r="BJ270" t="s">
        <v>139</v>
      </c>
      <c r="BK270" t="s">
        <v>244</v>
      </c>
      <c r="BL270" t="s">
        <v>126</v>
      </c>
      <c r="BM270" t="s">
        <v>184</v>
      </c>
      <c r="BN270" t="s">
        <v>318</v>
      </c>
      <c r="CD270" t="s">
        <v>178</v>
      </c>
      <c r="CE270" t="s">
        <v>230</v>
      </c>
      <c r="CU270" t="s">
        <v>622</v>
      </c>
    </row>
    <row r="271" spans="1:99" x14ac:dyDescent="0.25">
      <c r="A271">
        <v>15</v>
      </c>
      <c r="B271" t="s">
        <v>100</v>
      </c>
      <c r="C271" s="3">
        <v>4</v>
      </c>
      <c r="D271">
        <v>745</v>
      </c>
      <c r="E271">
        <v>2</v>
      </c>
      <c r="F271" t="s">
        <v>611</v>
      </c>
      <c r="G271" t="s">
        <v>623</v>
      </c>
      <c r="H271" t="s">
        <v>128</v>
      </c>
      <c r="I271" t="s">
        <v>105</v>
      </c>
      <c r="J271" t="s">
        <v>315</v>
      </c>
      <c r="K271" t="s">
        <v>105</v>
      </c>
      <c r="L271" t="s">
        <v>107</v>
      </c>
      <c r="M271" t="s">
        <v>870</v>
      </c>
      <c r="N271" t="s">
        <v>871</v>
      </c>
      <c r="O271">
        <v>1.45</v>
      </c>
      <c r="P271" t="s">
        <v>781</v>
      </c>
      <c r="V271">
        <v>7.1</v>
      </c>
      <c r="W271">
        <v>3.1</v>
      </c>
      <c r="AA271" t="s">
        <v>616</v>
      </c>
      <c r="AB271" t="s">
        <v>617</v>
      </c>
      <c r="AC271" t="s">
        <v>631</v>
      </c>
      <c r="AD271">
        <v>231057</v>
      </c>
      <c r="AE271">
        <v>6710836</v>
      </c>
      <c r="AF271" t="s">
        <v>632</v>
      </c>
      <c r="AG271" t="s">
        <v>872</v>
      </c>
      <c r="BI271" t="s">
        <v>139</v>
      </c>
      <c r="BJ271" t="s">
        <v>139</v>
      </c>
      <c r="BL271" t="s">
        <v>126</v>
      </c>
      <c r="BM271" t="s">
        <v>184</v>
      </c>
      <c r="BN271" t="s">
        <v>318</v>
      </c>
      <c r="CD271" t="s">
        <v>178</v>
      </c>
      <c r="CE271" t="s">
        <v>230</v>
      </c>
      <c r="CU271" t="s">
        <v>622</v>
      </c>
    </row>
    <row r="272" spans="1:99" x14ac:dyDescent="0.25">
      <c r="A272">
        <v>15</v>
      </c>
      <c r="B272" t="s">
        <v>100</v>
      </c>
      <c r="C272" s="3">
        <v>4</v>
      </c>
      <c r="D272">
        <v>747</v>
      </c>
      <c r="E272">
        <v>2</v>
      </c>
      <c r="F272" t="s">
        <v>611</v>
      </c>
      <c r="G272" t="s">
        <v>623</v>
      </c>
      <c r="H272" t="s">
        <v>128</v>
      </c>
      <c r="I272" t="s">
        <v>105</v>
      </c>
      <c r="J272" t="s">
        <v>315</v>
      </c>
      <c r="K272" t="s">
        <v>105</v>
      </c>
      <c r="L272" t="s">
        <v>107</v>
      </c>
      <c r="M272" t="s">
        <v>873</v>
      </c>
      <c r="N272" t="s">
        <v>874</v>
      </c>
      <c r="O272">
        <v>1.43</v>
      </c>
      <c r="P272" t="s">
        <v>875</v>
      </c>
      <c r="V272">
        <v>4.8</v>
      </c>
      <c r="W272">
        <v>7.3</v>
      </c>
      <c r="AA272" t="s">
        <v>616</v>
      </c>
      <c r="AB272" t="s">
        <v>617</v>
      </c>
      <c r="AC272" t="s">
        <v>631</v>
      </c>
      <c r="AD272">
        <v>231057</v>
      </c>
      <c r="AE272">
        <v>6710836</v>
      </c>
      <c r="AF272" t="s">
        <v>632</v>
      </c>
      <c r="AG272" t="s">
        <v>751</v>
      </c>
      <c r="BI272" t="s">
        <v>139</v>
      </c>
      <c r="BJ272" t="s">
        <v>139</v>
      </c>
      <c r="BL272" t="s">
        <v>115</v>
      </c>
      <c r="BM272" t="s">
        <v>184</v>
      </c>
      <c r="BN272" t="s">
        <v>318</v>
      </c>
      <c r="CD272" t="s">
        <v>178</v>
      </c>
      <c r="CE272" t="s">
        <v>230</v>
      </c>
      <c r="CU272" t="s">
        <v>622</v>
      </c>
    </row>
    <row r="273" spans="1:99" x14ac:dyDescent="0.25">
      <c r="A273">
        <v>15</v>
      </c>
      <c r="B273" t="s">
        <v>100</v>
      </c>
      <c r="C273" s="3">
        <v>4</v>
      </c>
      <c r="D273">
        <v>748</v>
      </c>
      <c r="E273">
        <v>2</v>
      </c>
      <c r="F273" t="s">
        <v>611</v>
      </c>
      <c r="G273" t="s">
        <v>623</v>
      </c>
      <c r="H273" t="s">
        <v>128</v>
      </c>
      <c r="I273" t="s">
        <v>825</v>
      </c>
      <c r="J273" t="s">
        <v>315</v>
      </c>
      <c r="K273" t="s">
        <v>105</v>
      </c>
      <c r="L273" t="s">
        <v>107</v>
      </c>
      <c r="M273" t="s">
        <v>876</v>
      </c>
      <c r="N273" t="s">
        <v>877</v>
      </c>
      <c r="O273">
        <v>0.31</v>
      </c>
      <c r="P273" t="s">
        <v>775</v>
      </c>
      <c r="V273">
        <v>1.5</v>
      </c>
      <c r="AA273" t="s">
        <v>616</v>
      </c>
      <c r="AB273" t="s">
        <v>617</v>
      </c>
      <c r="AC273" t="s">
        <v>631</v>
      </c>
      <c r="AD273">
        <v>231057</v>
      </c>
      <c r="AE273">
        <v>6710836</v>
      </c>
      <c r="AF273" t="s">
        <v>632</v>
      </c>
      <c r="AG273" t="s">
        <v>718</v>
      </c>
      <c r="BI273" t="s">
        <v>139</v>
      </c>
      <c r="BJ273" t="s">
        <v>139</v>
      </c>
      <c r="BL273" t="s">
        <v>126</v>
      </c>
      <c r="BM273" t="s">
        <v>184</v>
      </c>
      <c r="BN273" t="s">
        <v>318</v>
      </c>
      <c r="CD273" t="s">
        <v>178</v>
      </c>
      <c r="CE273" t="s">
        <v>230</v>
      </c>
      <c r="CU273" t="s">
        <v>622</v>
      </c>
    </row>
    <row r="274" spans="1:99" x14ac:dyDescent="0.25">
      <c r="A274">
        <v>15</v>
      </c>
      <c r="B274" t="s">
        <v>100</v>
      </c>
      <c r="C274" s="3">
        <v>4</v>
      </c>
      <c r="D274">
        <v>749</v>
      </c>
      <c r="E274">
        <v>2</v>
      </c>
      <c r="F274" t="s">
        <v>611</v>
      </c>
      <c r="G274" t="s">
        <v>623</v>
      </c>
      <c r="H274" t="s">
        <v>128</v>
      </c>
      <c r="I274" t="s">
        <v>105</v>
      </c>
      <c r="J274" t="s">
        <v>315</v>
      </c>
      <c r="K274" t="s">
        <v>105</v>
      </c>
      <c r="L274" t="s">
        <v>107</v>
      </c>
      <c r="M274" t="s">
        <v>878</v>
      </c>
      <c r="N274" t="s">
        <v>879</v>
      </c>
      <c r="O274">
        <v>1.01</v>
      </c>
      <c r="P274" t="s">
        <v>775</v>
      </c>
      <c r="V274">
        <v>3.6</v>
      </c>
      <c r="W274">
        <v>2.7</v>
      </c>
      <c r="AA274" t="s">
        <v>616</v>
      </c>
      <c r="AB274" t="s">
        <v>617</v>
      </c>
      <c r="AC274" t="s">
        <v>631</v>
      </c>
      <c r="AD274">
        <v>231057</v>
      </c>
      <c r="AE274">
        <v>6710836</v>
      </c>
      <c r="AF274" t="s">
        <v>632</v>
      </c>
      <c r="AG274" t="s">
        <v>751</v>
      </c>
      <c r="BI274" t="s">
        <v>139</v>
      </c>
      <c r="BJ274" t="s">
        <v>139</v>
      </c>
      <c r="BL274" t="s">
        <v>115</v>
      </c>
      <c r="BM274" t="s">
        <v>184</v>
      </c>
      <c r="BN274" t="s">
        <v>318</v>
      </c>
      <c r="CD274" t="s">
        <v>178</v>
      </c>
      <c r="CE274" t="s">
        <v>230</v>
      </c>
      <c r="CU274" t="s">
        <v>622</v>
      </c>
    </row>
    <row r="275" spans="1:99" x14ac:dyDescent="0.25">
      <c r="A275">
        <v>15</v>
      </c>
      <c r="B275" t="s">
        <v>100</v>
      </c>
      <c r="C275" s="3">
        <v>4</v>
      </c>
      <c r="D275">
        <v>750</v>
      </c>
      <c r="E275">
        <v>2</v>
      </c>
      <c r="F275" t="s">
        <v>611</v>
      </c>
      <c r="G275" t="s">
        <v>623</v>
      </c>
      <c r="H275" t="s">
        <v>128</v>
      </c>
      <c r="I275" t="s">
        <v>105</v>
      </c>
      <c r="J275" t="s">
        <v>315</v>
      </c>
      <c r="K275" t="s">
        <v>105</v>
      </c>
      <c r="L275" t="s">
        <v>107</v>
      </c>
      <c r="M275" t="s">
        <v>880</v>
      </c>
      <c r="N275" t="s">
        <v>881</v>
      </c>
      <c r="O275">
        <v>0.77</v>
      </c>
      <c r="P275" t="s">
        <v>882</v>
      </c>
      <c r="V275">
        <v>4</v>
      </c>
      <c r="W275">
        <v>4</v>
      </c>
      <c r="AA275" t="s">
        <v>616</v>
      </c>
      <c r="AB275" t="s">
        <v>617</v>
      </c>
      <c r="AC275" t="s">
        <v>631</v>
      </c>
      <c r="AD275">
        <v>231057</v>
      </c>
      <c r="AE275">
        <v>6710836</v>
      </c>
      <c r="AF275" t="s">
        <v>632</v>
      </c>
      <c r="AG275" t="s">
        <v>883</v>
      </c>
      <c r="BI275" t="s">
        <v>139</v>
      </c>
      <c r="BJ275" t="s">
        <v>139</v>
      </c>
      <c r="BL275" t="s">
        <v>126</v>
      </c>
      <c r="BM275" t="s">
        <v>184</v>
      </c>
      <c r="BN275" t="s">
        <v>318</v>
      </c>
      <c r="CD275" t="s">
        <v>178</v>
      </c>
      <c r="CE275" t="s">
        <v>230</v>
      </c>
      <c r="CU275" t="s">
        <v>622</v>
      </c>
    </row>
    <row r="276" spans="1:99" x14ac:dyDescent="0.25">
      <c r="A276">
        <v>15</v>
      </c>
      <c r="B276" t="s">
        <v>100</v>
      </c>
      <c r="C276" s="3">
        <v>4</v>
      </c>
      <c r="D276">
        <v>895</v>
      </c>
      <c r="E276">
        <v>2</v>
      </c>
      <c r="F276" t="s">
        <v>611</v>
      </c>
      <c r="G276" t="s">
        <v>623</v>
      </c>
      <c r="H276" t="s">
        <v>128</v>
      </c>
      <c r="I276" t="s">
        <v>179</v>
      </c>
      <c r="J276" t="s">
        <v>315</v>
      </c>
      <c r="K276" t="s">
        <v>105</v>
      </c>
      <c r="L276" t="s">
        <v>107</v>
      </c>
      <c r="M276" t="s">
        <v>884</v>
      </c>
      <c r="N276" t="s">
        <v>885</v>
      </c>
      <c r="O276">
        <v>1</v>
      </c>
      <c r="P276" t="s">
        <v>886</v>
      </c>
      <c r="AA276" t="s">
        <v>616</v>
      </c>
      <c r="AB276" t="s">
        <v>617</v>
      </c>
      <c r="AC276" t="s">
        <v>631</v>
      </c>
      <c r="AD276">
        <v>231057</v>
      </c>
      <c r="AE276">
        <v>6710836</v>
      </c>
      <c r="AF276" t="s">
        <v>632</v>
      </c>
      <c r="BJ276" t="s">
        <v>114</v>
      </c>
      <c r="BL276" t="s">
        <v>126</v>
      </c>
      <c r="BM276" t="s">
        <v>184</v>
      </c>
      <c r="BN276" t="s">
        <v>318</v>
      </c>
      <c r="CD276" t="s">
        <v>178</v>
      </c>
      <c r="CE276" t="s">
        <v>230</v>
      </c>
      <c r="CU276" t="s">
        <v>622</v>
      </c>
    </row>
    <row r="277" spans="1:99" x14ac:dyDescent="0.25">
      <c r="A277">
        <v>15</v>
      </c>
      <c r="B277" t="s">
        <v>100</v>
      </c>
      <c r="C277" s="3">
        <v>4</v>
      </c>
      <c r="D277">
        <v>991</v>
      </c>
      <c r="E277">
        <v>2</v>
      </c>
      <c r="F277" t="s">
        <v>611</v>
      </c>
      <c r="G277" t="s">
        <v>623</v>
      </c>
      <c r="H277" t="s">
        <v>128</v>
      </c>
      <c r="I277" t="s">
        <v>105</v>
      </c>
      <c r="J277" t="s">
        <v>315</v>
      </c>
      <c r="K277" t="s">
        <v>105</v>
      </c>
      <c r="L277" t="s">
        <v>107</v>
      </c>
      <c r="M277" t="s">
        <v>887</v>
      </c>
      <c r="N277" t="s">
        <v>888</v>
      </c>
      <c r="O277">
        <v>0.35</v>
      </c>
      <c r="U277">
        <v>10.4</v>
      </c>
      <c r="V277">
        <v>4.9000000000000004</v>
      </c>
      <c r="W277">
        <v>2.4</v>
      </c>
      <c r="AA277" t="s">
        <v>616</v>
      </c>
      <c r="AB277" t="s">
        <v>617</v>
      </c>
      <c r="AC277" t="s">
        <v>631</v>
      </c>
      <c r="AD277">
        <v>231057</v>
      </c>
      <c r="AE277">
        <v>6710836</v>
      </c>
      <c r="AF277" t="s">
        <v>632</v>
      </c>
      <c r="BJ277" t="s">
        <v>114</v>
      </c>
      <c r="BL277" t="s">
        <v>317</v>
      </c>
      <c r="BM277" t="s">
        <v>184</v>
      </c>
      <c r="BN277" t="s">
        <v>318</v>
      </c>
      <c r="CD277" t="s">
        <v>178</v>
      </c>
      <c r="CE277" t="s">
        <v>230</v>
      </c>
      <c r="CU277" t="s">
        <v>622</v>
      </c>
    </row>
    <row r="278" spans="1:99" x14ac:dyDescent="0.25">
      <c r="A278">
        <v>15</v>
      </c>
      <c r="B278" t="s">
        <v>100</v>
      </c>
      <c r="C278" s="3">
        <v>4</v>
      </c>
      <c r="D278">
        <v>5131</v>
      </c>
      <c r="E278">
        <v>2</v>
      </c>
      <c r="F278" t="s">
        <v>611</v>
      </c>
      <c r="G278" t="s">
        <v>623</v>
      </c>
      <c r="H278" t="s">
        <v>128</v>
      </c>
      <c r="I278" t="s">
        <v>105</v>
      </c>
      <c r="J278" t="s">
        <v>315</v>
      </c>
      <c r="K278" t="s">
        <v>105</v>
      </c>
      <c r="L278" t="s">
        <v>107</v>
      </c>
      <c r="M278" t="s">
        <v>889</v>
      </c>
      <c r="O278">
        <v>2.8</v>
      </c>
      <c r="V278">
        <v>4</v>
      </c>
      <c r="X278" t="s">
        <v>142</v>
      </c>
      <c r="AA278" t="s">
        <v>616</v>
      </c>
      <c r="AB278" t="s">
        <v>617</v>
      </c>
      <c r="AC278" t="s">
        <v>631</v>
      </c>
      <c r="AD278">
        <v>231057</v>
      </c>
      <c r="AE278">
        <v>6710836</v>
      </c>
      <c r="AF278" t="s">
        <v>632</v>
      </c>
      <c r="AG278" t="s">
        <v>890</v>
      </c>
      <c r="BJ278" t="s">
        <v>114</v>
      </c>
      <c r="BL278" t="s">
        <v>115</v>
      </c>
      <c r="BM278" t="s">
        <v>184</v>
      </c>
      <c r="BN278" t="s">
        <v>318</v>
      </c>
      <c r="CD278" t="s">
        <v>178</v>
      </c>
      <c r="CE278" t="s">
        <v>230</v>
      </c>
      <c r="CU278" t="s">
        <v>622</v>
      </c>
    </row>
    <row r="279" spans="1:99" x14ac:dyDescent="0.25">
      <c r="A279">
        <v>15</v>
      </c>
      <c r="B279" t="s">
        <v>100</v>
      </c>
      <c r="C279" s="3">
        <v>4</v>
      </c>
      <c r="D279">
        <v>494</v>
      </c>
      <c r="E279">
        <v>2</v>
      </c>
      <c r="F279" t="s">
        <v>611</v>
      </c>
      <c r="G279" t="s">
        <v>623</v>
      </c>
      <c r="H279" t="s">
        <v>128</v>
      </c>
      <c r="I279" t="s">
        <v>105</v>
      </c>
      <c r="J279" t="s">
        <v>891</v>
      </c>
      <c r="K279" t="s">
        <v>105</v>
      </c>
      <c r="L279" t="s">
        <v>107</v>
      </c>
      <c r="M279" t="s">
        <v>892</v>
      </c>
      <c r="N279" t="s">
        <v>893</v>
      </c>
      <c r="O279">
        <v>3.73</v>
      </c>
      <c r="P279" t="s">
        <v>671</v>
      </c>
      <c r="V279">
        <v>9.1999999999999993</v>
      </c>
      <c r="W279">
        <v>3</v>
      </c>
      <c r="AA279" t="s">
        <v>616</v>
      </c>
      <c r="AB279" t="s">
        <v>617</v>
      </c>
      <c r="AC279" t="s">
        <v>631</v>
      </c>
      <c r="AD279">
        <v>231057</v>
      </c>
      <c r="AE279">
        <v>6710836</v>
      </c>
      <c r="AF279" t="s">
        <v>632</v>
      </c>
      <c r="AG279" t="s">
        <v>894</v>
      </c>
      <c r="BI279" t="s">
        <v>139</v>
      </c>
      <c r="BJ279" t="s">
        <v>139</v>
      </c>
      <c r="BL279" t="s">
        <v>415</v>
      </c>
      <c r="BM279" t="s">
        <v>184</v>
      </c>
      <c r="BN279" t="s">
        <v>895</v>
      </c>
      <c r="CD279" t="s">
        <v>178</v>
      </c>
      <c r="CE279" t="s">
        <v>230</v>
      </c>
      <c r="CU279" t="s">
        <v>622</v>
      </c>
    </row>
    <row r="280" spans="1:99" x14ac:dyDescent="0.25">
      <c r="A280">
        <v>15</v>
      </c>
      <c r="B280" t="s">
        <v>100</v>
      </c>
      <c r="C280" s="3">
        <v>4</v>
      </c>
      <c r="D280">
        <v>578</v>
      </c>
      <c r="E280">
        <v>2</v>
      </c>
      <c r="F280" t="s">
        <v>611</v>
      </c>
      <c r="G280" t="s">
        <v>623</v>
      </c>
      <c r="H280" t="s">
        <v>128</v>
      </c>
      <c r="I280" t="s">
        <v>105</v>
      </c>
      <c r="J280" t="s">
        <v>386</v>
      </c>
      <c r="K280" t="s">
        <v>105</v>
      </c>
      <c r="L280" t="s">
        <v>107</v>
      </c>
      <c r="M280" t="s">
        <v>896</v>
      </c>
      <c r="N280" t="s">
        <v>897</v>
      </c>
      <c r="O280">
        <v>3.47</v>
      </c>
      <c r="P280" t="s">
        <v>759</v>
      </c>
      <c r="V280">
        <v>6.3</v>
      </c>
      <c r="W280">
        <v>3.8</v>
      </c>
      <c r="AA280" t="s">
        <v>616</v>
      </c>
      <c r="AB280" t="s">
        <v>617</v>
      </c>
      <c r="AC280" t="s">
        <v>631</v>
      </c>
      <c r="AD280">
        <v>231057</v>
      </c>
      <c r="AE280">
        <v>6710836</v>
      </c>
      <c r="AF280" t="s">
        <v>632</v>
      </c>
      <c r="BI280" t="s">
        <v>139</v>
      </c>
      <c r="BJ280" t="s">
        <v>139</v>
      </c>
      <c r="BL280" t="s">
        <v>313</v>
      </c>
      <c r="BM280" t="s">
        <v>184</v>
      </c>
      <c r="CD280" t="s">
        <v>178</v>
      </c>
      <c r="CE280" t="s">
        <v>230</v>
      </c>
      <c r="CU280" t="s">
        <v>622</v>
      </c>
    </row>
    <row r="281" spans="1:99" x14ac:dyDescent="0.25">
      <c r="A281">
        <v>15</v>
      </c>
      <c r="B281" t="s">
        <v>100</v>
      </c>
      <c r="C281" s="3">
        <v>4</v>
      </c>
      <c r="D281">
        <v>727</v>
      </c>
      <c r="E281">
        <v>2</v>
      </c>
      <c r="F281" t="s">
        <v>611</v>
      </c>
      <c r="G281" t="s">
        <v>623</v>
      </c>
      <c r="H281" t="s">
        <v>128</v>
      </c>
      <c r="I281" t="s">
        <v>105</v>
      </c>
      <c r="J281" t="s">
        <v>386</v>
      </c>
      <c r="K281" t="s">
        <v>105</v>
      </c>
      <c r="L281" t="s">
        <v>107</v>
      </c>
      <c r="M281" t="s">
        <v>898</v>
      </c>
      <c r="N281" t="s">
        <v>899</v>
      </c>
      <c r="O281">
        <v>1.07</v>
      </c>
      <c r="U281">
        <v>12.4</v>
      </c>
      <c r="V281">
        <v>5.7</v>
      </c>
      <c r="X281" t="s">
        <v>142</v>
      </c>
      <c r="AA281" t="s">
        <v>616</v>
      </c>
      <c r="AB281" t="s">
        <v>617</v>
      </c>
      <c r="AC281" t="s">
        <v>631</v>
      </c>
      <c r="AD281">
        <v>231057</v>
      </c>
      <c r="AE281">
        <v>6710836</v>
      </c>
      <c r="AF281" t="s">
        <v>632</v>
      </c>
      <c r="BI281" t="s">
        <v>139</v>
      </c>
      <c r="BJ281" t="s">
        <v>139</v>
      </c>
      <c r="BL281" t="s">
        <v>900</v>
      </c>
      <c r="BM281" t="s">
        <v>184</v>
      </c>
      <c r="BN281" t="s">
        <v>318</v>
      </c>
      <c r="CD281" t="s">
        <v>178</v>
      </c>
      <c r="CE281" t="s">
        <v>230</v>
      </c>
      <c r="CU281" t="s">
        <v>622</v>
      </c>
    </row>
    <row r="282" spans="1:99" x14ac:dyDescent="0.25">
      <c r="A282">
        <v>15</v>
      </c>
      <c r="B282" t="s">
        <v>100</v>
      </c>
      <c r="C282" s="3">
        <v>4</v>
      </c>
      <c r="D282">
        <v>176</v>
      </c>
      <c r="E282">
        <v>2</v>
      </c>
      <c r="F282" t="s">
        <v>611</v>
      </c>
      <c r="G282" t="s">
        <v>623</v>
      </c>
      <c r="H282" t="s">
        <v>128</v>
      </c>
      <c r="I282" t="s">
        <v>105</v>
      </c>
      <c r="J282" t="s">
        <v>389</v>
      </c>
      <c r="K282" t="s">
        <v>105</v>
      </c>
      <c r="L282" t="s">
        <v>107</v>
      </c>
      <c r="M282" t="s">
        <v>901</v>
      </c>
      <c r="N282" t="s">
        <v>902</v>
      </c>
      <c r="O282">
        <v>6</v>
      </c>
      <c r="P282" t="s">
        <v>903</v>
      </c>
      <c r="U282">
        <v>52.3</v>
      </c>
      <c r="V282">
        <v>8.1999999999999993</v>
      </c>
      <c r="W282">
        <v>8.4</v>
      </c>
      <c r="AA282" t="s">
        <v>616</v>
      </c>
      <c r="AB282" t="s">
        <v>617</v>
      </c>
      <c r="AC282" t="s">
        <v>631</v>
      </c>
      <c r="AD282">
        <v>231057</v>
      </c>
      <c r="AE282">
        <v>6710836</v>
      </c>
      <c r="AF282" t="s">
        <v>632</v>
      </c>
      <c r="AK282" t="s">
        <v>904</v>
      </c>
      <c r="BI282" t="s">
        <v>139</v>
      </c>
      <c r="BJ282" t="s">
        <v>139</v>
      </c>
      <c r="BK282" t="s">
        <v>538</v>
      </c>
      <c r="BL282" t="s">
        <v>545</v>
      </c>
      <c r="BM282" t="s">
        <v>184</v>
      </c>
      <c r="BN282" t="s">
        <v>395</v>
      </c>
      <c r="CD282" t="s">
        <v>178</v>
      </c>
      <c r="CE282" t="s">
        <v>230</v>
      </c>
      <c r="CU282" t="s">
        <v>622</v>
      </c>
    </row>
    <row r="283" spans="1:99" x14ac:dyDescent="0.25">
      <c r="A283">
        <v>15</v>
      </c>
      <c r="B283" t="s">
        <v>100</v>
      </c>
      <c r="C283" s="3">
        <v>4</v>
      </c>
      <c r="D283">
        <v>284</v>
      </c>
      <c r="E283">
        <v>2</v>
      </c>
      <c r="F283" t="s">
        <v>611</v>
      </c>
      <c r="G283" t="s">
        <v>623</v>
      </c>
      <c r="H283" t="s">
        <v>128</v>
      </c>
      <c r="I283" t="s">
        <v>105</v>
      </c>
      <c r="J283" t="s">
        <v>389</v>
      </c>
      <c r="K283" t="s">
        <v>105</v>
      </c>
      <c r="L283" t="s">
        <v>107</v>
      </c>
      <c r="M283" t="s">
        <v>905</v>
      </c>
      <c r="N283" t="s">
        <v>906</v>
      </c>
      <c r="O283">
        <v>15.5</v>
      </c>
      <c r="P283" t="s">
        <v>907</v>
      </c>
      <c r="U283">
        <v>59</v>
      </c>
      <c r="V283">
        <v>14.4</v>
      </c>
      <c r="W283">
        <v>4.5999999999999996</v>
      </c>
      <c r="X283" t="s">
        <v>142</v>
      </c>
      <c r="AA283" t="s">
        <v>616</v>
      </c>
      <c r="AB283" t="s">
        <v>617</v>
      </c>
      <c r="AC283" t="s">
        <v>631</v>
      </c>
      <c r="AD283">
        <v>231057</v>
      </c>
      <c r="AE283">
        <v>6710836</v>
      </c>
      <c r="AF283" t="s">
        <v>632</v>
      </c>
      <c r="BJ283" t="s">
        <v>114</v>
      </c>
      <c r="BL283" t="s">
        <v>545</v>
      </c>
      <c r="BM283" t="s">
        <v>184</v>
      </c>
      <c r="BN283" t="s">
        <v>395</v>
      </c>
      <c r="CD283" t="s">
        <v>178</v>
      </c>
      <c r="CE283" t="s">
        <v>230</v>
      </c>
      <c r="CU283" t="s">
        <v>622</v>
      </c>
    </row>
    <row r="284" spans="1:99" x14ac:dyDescent="0.25">
      <c r="A284">
        <v>15</v>
      </c>
      <c r="B284" t="s">
        <v>100</v>
      </c>
      <c r="C284" s="3">
        <v>4</v>
      </c>
      <c r="D284">
        <v>178</v>
      </c>
      <c r="E284">
        <v>2</v>
      </c>
      <c r="F284" t="s">
        <v>611</v>
      </c>
      <c r="G284" t="s">
        <v>623</v>
      </c>
      <c r="H284" t="s">
        <v>128</v>
      </c>
      <c r="I284" t="s">
        <v>908</v>
      </c>
      <c r="J284" t="s">
        <v>180</v>
      </c>
      <c r="K284" t="s">
        <v>105</v>
      </c>
      <c r="L284" t="s">
        <v>107</v>
      </c>
      <c r="M284" t="s">
        <v>909</v>
      </c>
      <c r="N284" t="s">
        <v>910</v>
      </c>
      <c r="O284">
        <v>19.53</v>
      </c>
      <c r="P284" t="s">
        <v>911</v>
      </c>
      <c r="U284">
        <v>53.2</v>
      </c>
      <c r="V284">
        <v>46.5</v>
      </c>
      <c r="W284">
        <v>5.7</v>
      </c>
      <c r="AA284" t="s">
        <v>616</v>
      </c>
      <c r="AB284" t="s">
        <v>617</v>
      </c>
      <c r="AC284" t="s">
        <v>631</v>
      </c>
      <c r="AD284">
        <v>231057</v>
      </c>
      <c r="AE284">
        <v>6710836</v>
      </c>
      <c r="AF284" t="s">
        <v>632</v>
      </c>
      <c r="CD284" t="s">
        <v>178</v>
      </c>
      <c r="CE284" t="s">
        <v>230</v>
      </c>
      <c r="CU284" t="s">
        <v>622</v>
      </c>
    </row>
    <row r="285" spans="1:99" x14ac:dyDescent="0.25">
      <c r="A285">
        <v>15</v>
      </c>
      <c r="B285" t="s">
        <v>100</v>
      </c>
      <c r="C285" s="3">
        <v>4</v>
      </c>
      <c r="D285">
        <v>439</v>
      </c>
      <c r="E285">
        <v>2</v>
      </c>
      <c r="F285" t="s">
        <v>611</v>
      </c>
      <c r="G285" t="s">
        <v>623</v>
      </c>
      <c r="H285" t="s">
        <v>128</v>
      </c>
      <c r="I285" t="s">
        <v>105</v>
      </c>
      <c r="J285" t="s">
        <v>912</v>
      </c>
      <c r="K285" t="s">
        <v>105</v>
      </c>
      <c r="L285" t="s">
        <v>107</v>
      </c>
      <c r="M285" t="s">
        <v>913</v>
      </c>
      <c r="N285" t="s">
        <v>914</v>
      </c>
      <c r="O285">
        <v>9.31</v>
      </c>
      <c r="P285" t="s">
        <v>915</v>
      </c>
      <c r="V285">
        <v>13.9</v>
      </c>
      <c r="W285">
        <v>7.7</v>
      </c>
      <c r="AA285" t="s">
        <v>616</v>
      </c>
      <c r="AB285" t="s">
        <v>617</v>
      </c>
      <c r="AC285" t="s">
        <v>631</v>
      </c>
      <c r="AD285">
        <v>231057</v>
      </c>
      <c r="AE285">
        <v>6710836</v>
      </c>
      <c r="AF285" t="s">
        <v>632</v>
      </c>
      <c r="AG285" t="s">
        <v>916</v>
      </c>
      <c r="BI285" t="s">
        <v>229</v>
      </c>
      <c r="BJ285" t="s">
        <v>114</v>
      </c>
      <c r="BL285" t="s">
        <v>154</v>
      </c>
      <c r="BM285" t="s">
        <v>154</v>
      </c>
      <c r="BN285" t="s">
        <v>917</v>
      </c>
      <c r="CD285" t="s">
        <v>178</v>
      </c>
      <c r="CE285" t="s">
        <v>230</v>
      </c>
      <c r="CU285" t="s">
        <v>622</v>
      </c>
    </row>
    <row r="286" spans="1:99" x14ac:dyDescent="0.25">
      <c r="A286">
        <v>15</v>
      </c>
      <c r="B286" t="s">
        <v>100</v>
      </c>
      <c r="C286" s="3">
        <v>4</v>
      </c>
      <c r="D286">
        <v>881</v>
      </c>
      <c r="E286">
        <v>2</v>
      </c>
      <c r="F286" t="s">
        <v>611</v>
      </c>
      <c r="G286" t="s">
        <v>623</v>
      </c>
      <c r="H286" t="s">
        <v>128</v>
      </c>
      <c r="I286" t="s">
        <v>179</v>
      </c>
      <c r="J286" t="s">
        <v>912</v>
      </c>
      <c r="K286" t="s">
        <v>105</v>
      </c>
      <c r="L286" t="s">
        <v>107</v>
      </c>
      <c r="M286" t="s">
        <v>918</v>
      </c>
      <c r="N286" t="s">
        <v>919</v>
      </c>
      <c r="O286">
        <v>9.6300000000000008</v>
      </c>
      <c r="U286">
        <v>27.4</v>
      </c>
      <c r="V286">
        <v>18.2</v>
      </c>
      <c r="W286">
        <v>12.2</v>
      </c>
      <c r="AA286" t="s">
        <v>616</v>
      </c>
      <c r="AB286" t="s">
        <v>617</v>
      </c>
      <c r="AC286" t="s">
        <v>631</v>
      </c>
      <c r="AD286">
        <v>231057</v>
      </c>
      <c r="AE286">
        <v>6710836</v>
      </c>
      <c r="AF286" t="s">
        <v>632</v>
      </c>
      <c r="BI286" t="s">
        <v>229</v>
      </c>
      <c r="BJ286" t="s">
        <v>114</v>
      </c>
      <c r="BL286" t="s">
        <v>217</v>
      </c>
      <c r="BM286" t="s">
        <v>116</v>
      </c>
      <c r="BN286" t="s">
        <v>917</v>
      </c>
      <c r="CD286" t="s">
        <v>178</v>
      </c>
      <c r="CE286" t="s">
        <v>230</v>
      </c>
      <c r="CU286" t="s">
        <v>622</v>
      </c>
    </row>
    <row r="287" spans="1:99" x14ac:dyDescent="0.25">
      <c r="A287">
        <v>15</v>
      </c>
      <c r="B287" t="s">
        <v>100</v>
      </c>
      <c r="C287" s="3">
        <v>4</v>
      </c>
      <c r="D287">
        <v>209</v>
      </c>
      <c r="E287">
        <v>2</v>
      </c>
      <c r="F287" t="s">
        <v>611</v>
      </c>
      <c r="G287" t="s">
        <v>623</v>
      </c>
      <c r="H287" t="s">
        <v>128</v>
      </c>
      <c r="I287" t="s">
        <v>105</v>
      </c>
      <c r="J287" t="s">
        <v>920</v>
      </c>
      <c r="K287" t="s">
        <v>105</v>
      </c>
      <c r="L287" t="s">
        <v>107</v>
      </c>
      <c r="M287" t="s">
        <v>921</v>
      </c>
      <c r="N287" t="s">
        <v>922</v>
      </c>
      <c r="O287">
        <v>2.9</v>
      </c>
      <c r="P287" t="s">
        <v>923</v>
      </c>
      <c r="U287">
        <v>21</v>
      </c>
      <c r="V287">
        <v>11</v>
      </c>
      <c r="W287">
        <v>4</v>
      </c>
      <c r="Y287" t="s">
        <v>615</v>
      </c>
      <c r="AA287" t="s">
        <v>616</v>
      </c>
      <c r="AB287" t="s">
        <v>617</v>
      </c>
      <c r="AC287" t="s">
        <v>631</v>
      </c>
      <c r="AD287">
        <v>231057</v>
      </c>
      <c r="AE287">
        <v>6710836</v>
      </c>
      <c r="AF287" t="s">
        <v>632</v>
      </c>
      <c r="AG287" t="s">
        <v>924</v>
      </c>
      <c r="BJ287" t="s">
        <v>114</v>
      </c>
      <c r="BL287" t="s">
        <v>545</v>
      </c>
      <c r="BM287" t="s">
        <v>218</v>
      </c>
      <c r="BN287" t="s">
        <v>925</v>
      </c>
      <c r="CD287" t="s">
        <v>178</v>
      </c>
      <c r="CE287" t="s">
        <v>230</v>
      </c>
      <c r="CU287" t="s">
        <v>622</v>
      </c>
    </row>
    <row r="288" spans="1:99" x14ac:dyDescent="0.25">
      <c r="A288">
        <v>15</v>
      </c>
      <c r="B288" t="s">
        <v>100</v>
      </c>
      <c r="C288" s="3">
        <v>4</v>
      </c>
      <c r="D288">
        <v>169</v>
      </c>
      <c r="E288">
        <v>2</v>
      </c>
      <c r="F288" t="s">
        <v>611</v>
      </c>
      <c r="G288" t="s">
        <v>623</v>
      </c>
      <c r="H288" t="s">
        <v>128</v>
      </c>
      <c r="I288" t="s">
        <v>105</v>
      </c>
      <c r="J288" t="s">
        <v>141</v>
      </c>
      <c r="K288" t="s">
        <v>105</v>
      </c>
      <c r="L288" t="s">
        <v>107</v>
      </c>
      <c r="M288" t="s">
        <v>926</v>
      </c>
      <c r="N288" t="s">
        <v>927</v>
      </c>
      <c r="O288">
        <v>8.3000000000000007</v>
      </c>
      <c r="P288" t="s">
        <v>928</v>
      </c>
      <c r="U288">
        <v>74.8</v>
      </c>
      <c r="V288">
        <v>5.5</v>
      </c>
      <c r="W288">
        <v>3.6</v>
      </c>
      <c r="AA288" t="s">
        <v>616</v>
      </c>
      <c r="AB288" t="s">
        <v>617</v>
      </c>
      <c r="AC288" t="s">
        <v>631</v>
      </c>
      <c r="AD288">
        <v>231057</v>
      </c>
      <c r="AE288">
        <v>6710836</v>
      </c>
      <c r="AF288" t="s">
        <v>632</v>
      </c>
      <c r="BI288" t="s">
        <v>229</v>
      </c>
      <c r="BJ288" t="s">
        <v>114</v>
      </c>
      <c r="BL288" t="s">
        <v>126</v>
      </c>
      <c r="BM288" t="s">
        <v>184</v>
      </c>
      <c r="BN288" t="s">
        <v>144</v>
      </c>
      <c r="CD288" t="s">
        <v>178</v>
      </c>
      <c r="CE288" t="s">
        <v>230</v>
      </c>
      <c r="CU288" t="s">
        <v>622</v>
      </c>
    </row>
    <row r="289" spans="1:99" x14ac:dyDescent="0.25">
      <c r="A289">
        <v>15</v>
      </c>
      <c r="B289" t="s">
        <v>100</v>
      </c>
      <c r="C289" s="3">
        <v>4</v>
      </c>
      <c r="D289">
        <v>203</v>
      </c>
      <c r="E289">
        <v>2</v>
      </c>
      <c r="F289" t="s">
        <v>611</v>
      </c>
      <c r="G289" t="s">
        <v>623</v>
      </c>
      <c r="H289" t="s">
        <v>128</v>
      </c>
      <c r="I289" t="s">
        <v>105</v>
      </c>
      <c r="J289" t="s">
        <v>141</v>
      </c>
      <c r="K289" t="s">
        <v>105</v>
      </c>
      <c r="L289" t="s">
        <v>107</v>
      </c>
      <c r="M289" t="s">
        <v>929</v>
      </c>
      <c r="N289" t="s">
        <v>930</v>
      </c>
      <c r="O289">
        <v>5.8</v>
      </c>
      <c r="P289" t="s">
        <v>931</v>
      </c>
      <c r="U289">
        <v>45</v>
      </c>
      <c r="V289">
        <v>5.5</v>
      </c>
      <c r="W289">
        <v>4</v>
      </c>
      <c r="X289" t="s">
        <v>729</v>
      </c>
      <c r="Y289" t="s">
        <v>615</v>
      </c>
      <c r="AA289" t="s">
        <v>616</v>
      </c>
      <c r="AB289" t="s">
        <v>617</v>
      </c>
      <c r="AC289" t="s">
        <v>631</v>
      </c>
      <c r="AD289">
        <v>231057</v>
      </c>
      <c r="AE289">
        <v>6710836</v>
      </c>
      <c r="AF289" t="s">
        <v>632</v>
      </c>
      <c r="AH289" t="s">
        <v>620</v>
      </c>
      <c r="BI289" t="s">
        <v>229</v>
      </c>
      <c r="BJ289" t="s">
        <v>114</v>
      </c>
      <c r="BK289" t="s">
        <v>244</v>
      </c>
      <c r="BL289" t="s">
        <v>126</v>
      </c>
      <c r="BM289" t="s">
        <v>184</v>
      </c>
      <c r="BN289" t="s">
        <v>144</v>
      </c>
      <c r="CD289" t="s">
        <v>178</v>
      </c>
      <c r="CE289" t="s">
        <v>230</v>
      </c>
      <c r="CU289" t="s">
        <v>622</v>
      </c>
    </row>
    <row r="290" spans="1:99" x14ac:dyDescent="0.25">
      <c r="A290">
        <v>15</v>
      </c>
      <c r="B290" t="s">
        <v>100</v>
      </c>
      <c r="C290" s="3">
        <v>4</v>
      </c>
      <c r="D290">
        <v>204</v>
      </c>
      <c r="E290">
        <v>2</v>
      </c>
      <c r="F290" t="s">
        <v>611</v>
      </c>
      <c r="G290" t="s">
        <v>623</v>
      </c>
      <c r="H290" t="s">
        <v>128</v>
      </c>
      <c r="I290" t="s">
        <v>105</v>
      </c>
      <c r="J290" t="s">
        <v>141</v>
      </c>
      <c r="K290" t="s">
        <v>105</v>
      </c>
      <c r="L290" t="s">
        <v>107</v>
      </c>
      <c r="M290" t="s">
        <v>932</v>
      </c>
      <c r="N290" t="s">
        <v>933</v>
      </c>
      <c r="O290">
        <v>4.8</v>
      </c>
      <c r="P290" t="s">
        <v>931</v>
      </c>
      <c r="U290">
        <v>32</v>
      </c>
      <c r="V290">
        <v>8</v>
      </c>
      <c r="W290">
        <v>4</v>
      </c>
      <c r="X290" t="s">
        <v>729</v>
      </c>
      <c r="Y290" t="s">
        <v>615</v>
      </c>
      <c r="AA290" t="s">
        <v>616</v>
      </c>
      <c r="AB290" t="s">
        <v>617</v>
      </c>
      <c r="AC290" t="s">
        <v>631</v>
      </c>
      <c r="AD290">
        <v>231057</v>
      </c>
      <c r="AE290">
        <v>6710836</v>
      </c>
      <c r="AF290" t="s">
        <v>632</v>
      </c>
      <c r="BJ290" t="s">
        <v>114</v>
      </c>
      <c r="BL290" t="s">
        <v>115</v>
      </c>
      <c r="BM290" t="s">
        <v>184</v>
      </c>
      <c r="BN290" t="s">
        <v>144</v>
      </c>
      <c r="CD290" t="s">
        <v>178</v>
      </c>
      <c r="CE290" t="s">
        <v>230</v>
      </c>
      <c r="CU290" t="s">
        <v>622</v>
      </c>
    </row>
    <row r="291" spans="1:99" x14ac:dyDescent="0.25">
      <c r="A291">
        <v>15</v>
      </c>
      <c r="B291" t="s">
        <v>100</v>
      </c>
      <c r="C291" s="3">
        <v>4</v>
      </c>
      <c r="D291">
        <v>205</v>
      </c>
      <c r="E291">
        <v>2</v>
      </c>
      <c r="F291" t="s">
        <v>611</v>
      </c>
      <c r="G291" t="s">
        <v>623</v>
      </c>
      <c r="H291" t="s">
        <v>128</v>
      </c>
      <c r="I291" t="s">
        <v>105</v>
      </c>
      <c r="J291" t="s">
        <v>141</v>
      </c>
      <c r="K291" t="s">
        <v>105</v>
      </c>
      <c r="L291" t="s">
        <v>107</v>
      </c>
      <c r="M291" t="s">
        <v>934</v>
      </c>
      <c r="N291" t="s">
        <v>935</v>
      </c>
      <c r="O291">
        <v>12.18</v>
      </c>
      <c r="P291" t="s">
        <v>936</v>
      </c>
      <c r="U291">
        <v>47.3</v>
      </c>
      <c r="V291">
        <v>7</v>
      </c>
      <c r="W291">
        <v>7</v>
      </c>
      <c r="X291" t="s">
        <v>729</v>
      </c>
      <c r="Y291" t="s">
        <v>615</v>
      </c>
      <c r="AA291" t="s">
        <v>616</v>
      </c>
      <c r="AB291" t="s">
        <v>617</v>
      </c>
      <c r="AC291" t="s">
        <v>631</v>
      </c>
      <c r="AD291">
        <v>231057</v>
      </c>
      <c r="AE291">
        <v>6710836</v>
      </c>
      <c r="AF291" t="s">
        <v>632</v>
      </c>
      <c r="AG291" t="s">
        <v>937</v>
      </c>
      <c r="BJ291" t="s">
        <v>114</v>
      </c>
      <c r="BL291" t="s">
        <v>126</v>
      </c>
      <c r="BM291" t="s">
        <v>184</v>
      </c>
      <c r="BN291" t="s">
        <v>144</v>
      </c>
      <c r="CD291" t="s">
        <v>178</v>
      </c>
      <c r="CE291" t="s">
        <v>230</v>
      </c>
      <c r="CU291" t="s">
        <v>622</v>
      </c>
    </row>
    <row r="292" spans="1:99" x14ac:dyDescent="0.25">
      <c r="A292">
        <v>15</v>
      </c>
      <c r="B292" t="s">
        <v>100</v>
      </c>
      <c r="C292" s="3">
        <v>4</v>
      </c>
      <c r="D292">
        <v>206</v>
      </c>
      <c r="E292">
        <v>2</v>
      </c>
      <c r="F292" t="s">
        <v>611</v>
      </c>
      <c r="G292" t="s">
        <v>623</v>
      </c>
      <c r="H292" t="s">
        <v>128</v>
      </c>
      <c r="I292" t="s">
        <v>105</v>
      </c>
      <c r="J292" t="s">
        <v>141</v>
      </c>
      <c r="K292" t="s">
        <v>105</v>
      </c>
      <c r="L292" t="s">
        <v>107</v>
      </c>
      <c r="M292" t="s">
        <v>938</v>
      </c>
      <c r="N292" t="s">
        <v>939</v>
      </c>
      <c r="O292">
        <v>5.6</v>
      </c>
      <c r="P292" t="s">
        <v>936</v>
      </c>
      <c r="U292">
        <v>32</v>
      </c>
      <c r="V292">
        <v>6</v>
      </c>
      <c r="W292">
        <v>6</v>
      </c>
      <c r="X292" t="s">
        <v>729</v>
      </c>
      <c r="Y292" t="s">
        <v>615</v>
      </c>
      <c r="AA292" t="s">
        <v>616</v>
      </c>
      <c r="AB292" t="s">
        <v>617</v>
      </c>
      <c r="AC292" t="s">
        <v>631</v>
      </c>
      <c r="AD292">
        <v>231057</v>
      </c>
      <c r="AE292">
        <v>6710836</v>
      </c>
      <c r="AF292" t="s">
        <v>632</v>
      </c>
      <c r="BJ292" t="s">
        <v>114</v>
      </c>
      <c r="BL292" t="s">
        <v>126</v>
      </c>
      <c r="BM292" t="s">
        <v>122</v>
      </c>
      <c r="BN292" t="s">
        <v>144</v>
      </c>
      <c r="CD292" t="s">
        <v>178</v>
      </c>
      <c r="CE292" t="s">
        <v>230</v>
      </c>
      <c r="CU292" t="s">
        <v>622</v>
      </c>
    </row>
    <row r="293" spans="1:99" x14ac:dyDescent="0.25">
      <c r="A293">
        <v>15</v>
      </c>
      <c r="B293" t="s">
        <v>100</v>
      </c>
      <c r="C293" s="3">
        <v>4</v>
      </c>
      <c r="D293">
        <v>207</v>
      </c>
      <c r="E293">
        <v>2</v>
      </c>
      <c r="F293" t="s">
        <v>611</v>
      </c>
      <c r="G293" t="s">
        <v>623</v>
      </c>
      <c r="H293" t="s">
        <v>128</v>
      </c>
      <c r="I293" t="s">
        <v>105</v>
      </c>
      <c r="J293" t="s">
        <v>141</v>
      </c>
      <c r="K293" t="s">
        <v>105</v>
      </c>
      <c r="L293" t="s">
        <v>107</v>
      </c>
      <c r="M293" t="s">
        <v>940</v>
      </c>
      <c r="N293" t="s">
        <v>941</v>
      </c>
      <c r="O293">
        <v>1.5</v>
      </c>
      <c r="P293" t="s">
        <v>942</v>
      </c>
      <c r="U293">
        <v>55</v>
      </c>
      <c r="V293">
        <v>5</v>
      </c>
      <c r="W293">
        <v>2</v>
      </c>
      <c r="AA293" t="s">
        <v>616</v>
      </c>
      <c r="AB293" t="s">
        <v>617</v>
      </c>
      <c r="AC293" t="s">
        <v>631</v>
      </c>
      <c r="AD293">
        <v>231057</v>
      </c>
      <c r="AE293">
        <v>6710836</v>
      </c>
      <c r="AF293" t="s">
        <v>632</v>
      </c>
      <c r="BJ293" t="s">
        <v>114</v>
      </c>
      <c r="BL293" t="s">
        <v>115</v>
      </c>
      <c r="BM293" t="s">
        <v>184</v>
      </c>
      <c r="BN293" t="s">
        <v>144</v>
      </c>
      <c r="CD293" t="s">
        <v>178</v>
      </c>
      <c r="CE293" t="s">
        <v>230</v>
      </c>
      <c r="CU293" t="s">
        <v>622</v>
      </c>
    </row>
    <row r="294" spans="1:99" x14ac:dyDescent="0.25">
      <c r="A294">
        <v>15</v>
      </c>
      <c r="B294" t="s">
        <v>100</v>
      </c>
      <c r="C294" s="3">
        <v>4</v>
      </c>
      <c r="D294">
        <v>208</v>
      </c>
      <c r="E294">
        <v>2</v>
      </c>
      <c r="F294" t="s">
        <v>611</v>
      </c>
      <c r="G294" t="s">
        <v>623</v>
      </c>
      <c r="H294" t="s">
        <v>128</v>
      </c>
      <c r="I294" t="s">
        <v>105</v>
      </c>
      <c r="J294" t="s">
        <v>141</v>
      </c>
      <c r="K294" t="s">
        <v>105</v>
      </c>
      <c r="L294" t="s">
        <v>107</v>
      </c>
      <c r="M294" t="s">
        <v>943</v>
      </c>
      <c r="N294" t="s">
        <v>944</v>
      </c>
      <c r="O294">
        <v>2.2999999999999998</v>
      </c>
      <c r="P294" t="s">
        <v>942</v>
      </c>
      <c r="U294">
        <v>28</v>
      </c>
      <c r="V294">
        <v>7</v>
      </c>
      <c r="W294">
        <v>2</v>
      </c>
      <c r="X294" t="s">
        <v>729</v>
      </c>
      <c r="Y294" t="s">
        <v>615</v>
      </c>
      <c r="AA294" t="s">
        <v>616</v>
      </c>
      <c r="AB294" t="s">
        <v>617</v>
      </c>
      <c r="AC294" t="s">
        <v>631</v>
      </c>
      <c r="AD294">
        <v>231057</v>
      </c>
      <c r="AE294">
        <v>6710836</v>
      </c>
      <c r="AF294" t="s">
        <v>632</v>
      </c>
      <c r="AH294" t="s">
        <v>620</v>
      </c>
      <c r="BJ294" t="s">
        <v>114</v>
      </c>
      <c r="BL294" t="s">
        <v>115</v>
      </c>
      <c r="BM294" t="s">
        <v>184</v>
      </c>
      <c r="BN294" t="s">
        <v>144</v>
      </c>
      <c r="CD294" t="s">
        <v>178</v>
      </c>
      <c r="CE294" t="s">
        <v>230</v>
      </c>
      <c r="CU294" t="s">
        <v>622</v>
      </c>
    </row>
    <row r="295" spans="1:99" x14ac:dyDescent="0.25">
      <c r="A295">
        <v>15</v>
      </c>
      <c r="B295" t="s">
        <v>100</v>
      </c>
      <c r="C295" s="3">
        <v>4</v>
      </c>
      <c r="D295">
        <v>286</v>
      </c>
      <c r="E295">
        <v>2</v>
      </c>
      <c r="F295" t="s">
        <v>611</v>
      </c>
      <c r="G295" t="s">
        <v>623</v>
      </c>
      <c r="H295" t="s">
        <v>128</v>
      </c>
      <c r="I295" t="s">
        <v>105</v>
      </c>
      <c r="J295" t="s">
        <v>141</v>
      </c>
      <c r="K295" t="s">
        <v>105</v>
      </c>
      <c r="L295" t="s">
        <v>107</v>
      </c>
      <c r="M295" t="s">
        <v>945</v>
      </c>
      <c r="N295" t="s">
        <v>946</v>
      </c>
      <c r="O295">
        <v>3.5</v>
      </c>
      <c r="P295" t="s">
        <v>759</v>
      </c>
      <c r="U295">
        <v>29</v>
      </c>
      <c r="V295">
        <v>6.9</v>
      </c>
      <c r="W295">
        <v>8.5</v>
      </c>
      <c r="AA295" t="s">
        <v>616</v>
      </c>
      <c r="AB295" t="s">
        <v>617</v>
      </c>
      <c r="AC295" t="s">
        <v>631</v>
      </c>
      <c r="AD295">
        <v>231057</v>
      </c>
      <c r="AE295">
        <v>6710836</v>
      </c>
      <c r="AF295" t="s">
        <v>632</v>
      </c>
      <c r="BJ295" t="s">
        <v>114</v>
      </c>
      <c r="BL295" t="s">
        <v>126</v>
      </c>
      <c r="BM295" t="s">
        <v>184</v>
      </c>
      <c r="BN295" t="s">
        <v>144</v>
      </c>
      <c r="CD295" t="s">
        <v>178</v>
      </c>
      <c r="CE295" t="s">
        <v>230</v>
      </c>
      <c r="CU295" t="s">
        <v>622</v>
      </c>
    </row>
    <row r="296" spans="1:99" x14ac:dyDescent="0.25">
      <c r="A296">
        <v>15</v>
      </c>
      <c r="B296" t="s">
        <v>100</v>
      </c>
      <c r="C296" s="3">
        <v>4</v>
      </c>
      <c r="D296">
        <v>318</v>
      </c>
      <c r="E296">
        <v>2</v>
      </c>
      <c r="F296" t="s">
        <v>611</v>
      </c>
      <c r="G296" t="s">
        <v>623</v>
      </c>
      <c r="H296" t="s">
        <v>128</v>
      </c>
      <c r="I296" t="s">
        <v>105</v>
      </c>
      <c r="J296" t="s">
        <v>141</v>
      </c>
      <c r="K296" t="s">
        <v>105</v>
      </c>
      <c r="L296" t="s">
        <v>107</v>
      </c>
      <c r="M296" t="s">
        <v>947</v>
      </c>
      <c r="N296" t="s">
        <v>948</v>
      </c>
      <c r="O296">
        <v>2.88</v>
      </c>
      <c r="P296" t="s">
        <v>949</v>
      </c>
      <c r="U296">
        <v>43.4</v>
      </c>
      <c r="V296">
        <v>7.7</v>
      </c>
      <c r="W296">
        <v>2.8</v>
      </c>
      <c r="AA296" t="s">
        <v>616</v>
      </c>
      <c r="AB296" t="s">
        <v>617</v>
      </c>
      <c r="AC296" t="s">
        <v>631</v>
      </c>
      <c r="AD296">
        <v>231057</v>
      </c>
      <c r="AE296">
        <v>6710836</v>
      </c>
      <c r="AF296" t="s">
        <v>632</v>
      </c>
      <c r="BJ296" t="s">
        <v>114</v>
      </c>
      <c r="BL296" t="s">
        <v>126</v>
      </c>
      <c r="BM296" t="s">
        <v>184</v>
      </c>
      <c r="BN296" t="s">
        <v>144</v>
      </c>
      <c r="CD296" t="s">
        <v>178</v>
      </c>
      <c r="CE296" t="s">
        <v>230</v>
      </c>
      <c r="CU296" t="s">
        <v>622</v>
      </c>
    </row>
    <row r="297" spans="1:99" x14ac:dyDescent="0.25">
      <c r="A297">
        <v>15</v>
      </c>
      <c r="B297" t="s">
        <v>100</v>
      </c>
      <c r="C297" s="3">
        <v>4</v>
      </c>
      <c r="D297">
        <v>334</v>
      </c>
      <c r="E297">
        <v>2</v>
      </c>
      <c r="F297" t="s">
        <v>611</v>
      </c>
      <c r="G297" t="s">
        <v>623</v>
      </c>
      <c r="H297" t="s">
        <v>128</v>
      </c>
      <c r="I297" t="s">
        <v>105</v>
      </c>
      <c r="J297" t="s">
        <v>141</v>
      </c>
      <c r="K297" t="s">
        <v>105</v>
      </c>
      <c r="L297" t="s">
        <v>107</v>
      </c>
      <c r="M297" t="s">
        <v>950</v>
      </c>
      <c r="N297" t="s">
        <v>951</v>
      </c>
      <c r="O297">
        <v>3.2</v>
      </c>
      <c r="P297" t="s">
        <v>952</v>
      </c>
      <c r="U297">
        <v>26.6</v>
      </c>
      <c r="V297">
        <v>7.3</v>
      </c>
      <c r="W297">
        <v>5.5</v>
      </c>
      <c r="X297" t="s">
        <v>142</v>
      </c>
      <c r="AA297" t="s">
        <v>616</v>
      </c>
      <c r="AB297" t="s">
        <v>617</v>
      </c>
      <c r="AC297" t="s">
        <v>631</v>
      </c>
      <c r="AD297">
        <v>231057</v>
      </c>
      <c r="AE297">
        <v>6710836</v>
      </c>
      <c r="AF297" t="s">
        <v>632</v>
      </c>
      <c r="BI297" t="s">
        <v>229</v>
      </c>
      <c r="BJ297" t="s">
        <v>114</v>
      </c>
      <c r="BL297" t="s">
        <v>126</v>
      </c>
      <c r="BM297" t="s">
        <v>184</v>
      </c>
      <c r="BN297" t="s">
        <v>144</v>
      </c>
      <c r="CD297" t="s">
        <v>178</v>
      </c>
      <c r="CE297" t="s">
        <v>230</v>
      </c>
      <c r="CU297" t="s">
        <v>622</v>
      </c>
    </row>
    <row r="298" spans="1:99" x14ac:dyDescent="0.25">
      <c r="A298">
        <v>15</v>
      </c>
      <c r="B298" t="s">
        <v>100</v>
      </c>
      <c r="C298" s="3">
        <v>4</v>
      </c>
      <c r="D298">
        <v>440</v>
      </c>
      <c r="E298">
        <v>2</v>
      </c>
      <c r="F298" t="s">
        <v>611</v>
      </c>
      <c r="G298" t="s">
        <v>623</v>
      </c>
      <c r="H298" t="s">
        <v>128</v>
      </c>
      <c r="I298" t="s">
        <v>105</v>
      </c>
      <c r="J298" t="s">
        <v>141</v>
      </c>
      <c r="K298" t="s">
        <v>105</v>
      </c>
      <c r="L298" t="s">
        <v>107</v>
      </c>
      <c r="M298" t="s">
        <v>953</v>
      </c>
      <c r="N298" t="s">
        <v>954</v>
      </c>
      <c r="O298">
        <v>12.65</v>
      </c>
      <c r="P298" t="s">
        <v>955</v>
      </c>
      <c r="V298">
        <v>14.7</v>
      </c>
      <c r="W298">
        <v>11</v>
      </c>
      <c r="X298" t="s">
        <v>142</v>
      </c>
      <c r="AA298" t="s">
        <v>616</v>
      </c>
      <c r="AB298" t="s">
        <v>617</v>
      </c>
      <c r="AC298" t="s">
        <v>631</v>
      </c>
      <c r="AD298">
        <v>231057</v>
      </c>
      <c r="AE298">
        <v>6710836</v>
      </c>
      <c r="AF298" t="s">
        <v>632</v>
      </c>
      <c r="AG298" t="s">
        <v>707</v>
      </c>
      <c r="BI298" t="s">
        <v>229</v>
      </c>
      <c r="BJ298" t="s">
        <v>114</v>
      </c>
      <c r="BK298" t="s">
        <v>244</v>
      </c>
      <c r="BL298" t="s">
        <v>126</v>
      </c>
      <c r="BM298" t="s">
        <v>116</v>
      </c>
      <c r="BN298" t="s">
        <v>144</v>
      </c>
      <c r="CD298" t="s">
        <v>178</v>
      </c>
      <c r="CE298" t="s">
        <v>230</v>
      </c>
      <c r="CU298" t="s">
        <v>622</v>
      </c>
    </row>
    <row r="299" spans="1:99" x14ac:dyDescent="0.25">
      <c r="A299">
        <v>15</v>
      </c>
      <c r="B299" t="s">
        <v>100</v>
      </c>
      <c r="C299" s="3">
        <v>4</v>
      </c>
      <c r="D299">
        <v>471</v>
      </c>
      <c r="E299">
        <v>2</v>
      </c>
      <c r="F299" t="s">
        <v>611</v>
      </c>
      <c r="G299" t="s">
        <v>623</v>
      </c>
      <c r="H299" t="s">
        <v>128</v>
      </c>
      <c r="I299" t="s">
        <v>105</v>
      </c>
      <c r="J299" t="s">
        <v>141</v>
      </c>
      <c r="K299" t="s">
        <v>105</v>
      </c>
      <c r="L299" t="s">
        <v>107</v>
      </c>
      <c r="M299" t="s">
        <v>956</v>
      </c>
      <c r="N299" t="s">
        <v>957</v>
      </c>
      <c r="O299">
        <v>4.5199999999999996</v>
      </c>
      <c r="P299" t="s">
        <v>958</v>
      </c>
      <c r="U299">
        <v>22.1</v>
      </c>
      <c r="V299">
        <v>10</v>
      </c>
      <c r="W299">
        <v>9.1999999999999993</v>
      </c>
      <c r="X299" t="s">
        <v>142</v>
      </c>
      <c r="AA299" t="s">
        <v>616</v>
      </c>
      <c r="AB299" t="s">
        <v>617</v>
      </c>
      <c r="AC299" t="s">
        <v>631</v>
      </c>
      <c r="AD299">
        <v>231057</v>
      </c>
      <c r="AE299">
        <v>6710836</v>
      </c>
      <c r="AF299" t="s">
        <v>632</v>
      </c>
      <c r="AG299" t="s">
        <v>959</v>
      </c>
      <c r="BI299" t="s">
        <v>229</v>
      </c>
      <c r="BJ299" t="s">
        <v>114</v>
      </c>
      <c r="BL299" t="s">
        <v>126</v>
      </c>
      <c r="BM299" t="s">
        <v>116</v>
      </c>
      <c r="BN299" t="s">
        <v>144</v>
      </c>
      <c r="CD299" t="s">
        <v>178</v>
      </c>
      <c r="CE299" t="s">
        <v>230</v>
      </c>
      <c r="CU299" t="s">
        <v>622</v>
      </c>
    </row>
    <row r="300" spans="1:99" x14ac:dyDescent="0.25">
      <c r="A300">
        <v>15</v>
      </c>
      <c r="B300" t="s">
        <v>100</v>
      </c>
      <c r="C300" s="3">
        <v>4</v>
      </c>
      <c r="D300">
        <v>474</v>
      </c>
      <c r="E300">
        <v>2</v>
      </c>
      <c r="F300" t="s">
        <v>611</v>
      </c>
      <c r="G300" t="s">
        <v>623</v>
      </c>
      <c r="H300" t="s">
        <v>128</v>
      </c>
      <c r="I300" t="s">
        <v>105</v>
      </c>
      <c r="J300" t="s">
        <v>141</v>
      </c>
      <c r="K300" t="s">
        <v>105</v>
      </c>
      <c r="L300" t="s">
        <v>107</v>
      </c>
      <c r="M300" t="s">
        <v>960</v>
      </c>
      <c r="N300" t="s">
        <v>961</v>
      </c>
      <c r="O300">
        <v>20.11</v>
      </c>
      <c r="P300" t="s">
        <v>962</v>
      </c>
      <c r="V300">
        <v>9.6</v>
      </c>
      <c r="W300">
        <v>4.2</v>
      </c>
      <c r="AA300" t="s">
        <v>616</v>
      </c>
      <c r="AB300" t="s">
        <v>617</v>
      </c>
      <c r="AC300" t="s">
        <v>631</v>
      </c>
      <c r="AD300">
        <v>231057</v>
      </c>
      <c r="AE300">
        <v>6710836</v>
      </c>
      <c r="AF300" t="s">
        <v>632</v>
      </c>
      <c r="AG300" t="s">
        <v>963</v>
      </c>
      <c r="BI300" t="s">
        <v>229</v>
      </c>
      <c r="BJ300" t="s">
        <v>114</v>
      </c>
      <c r="BL300" t="s">
        <v>415</v>
      </c>
      <c r="BM300" t="s">
        <v>122</v>
      </c>
      <c r="BN300" t="s">
        <v>144</v>
      </c>
      <c r="CD300" t="s">
        <v>178</v>
      </c>
      <c r="CE300" t="s">
        <v>230</v>
      </c>
      <c r="CU300" t="s">
        <v>622</v>
      </c>
    </row>
    <row r="301" spans="1:99" x14ac:dyDescent="0.25">
      <c r="A301">
        <v>15</v>
      </c>
      <c r="B301" t="s">
        <v>100</v>
      </c>
      <c r="C301" s="3">
        <v>4</v>
      </c>
      <c r="D301">
        <v>475</v>
      </c>
      <c r="E301">
        <v>2</v>
      </c>
      <c r="F301" t="s">
        <v>611</v>
      </c>
      <c r="G301" t="s">
        <v>623</v>
      </c>
      <c r="H301" t="s">
        <v>128</v>
      </c>
      <c r="I301" t="s">
        <v>105</v>
      </c>
      <c r="J301" t="s">
        <v>141</v>
      </c>
      <c r="K301" t="s">
        <v>105</v>
      </c>
      <c r="L301" t="s">
        <v>107</v>
      </c>
      <c r="M301" t="s">
        <v>964</v>
      </c>
      <c r="N301" t="s">
        <v>965</v>
      </c>
      <c r="O301">
        <v>10.26</v>
      </c>
      <c r="P301" t="s">
        <v>966</v>
      </c>
      <c r="V301">
        <v>7.8</v>
      </c>
      <c r="W301">
        <v>4.2</v>
      </c>
      <c r="AA301" t="s">
        <v>616</v>
      </c>
      <c r="AB301" t="s">
        <v>617</v>
      </c>
      <c r="AC301" t="s">
        <v>631</v>
      </c>
      <c r="AD301">
        <v>231057</v>
      </c>
      <c r="AE301">
        <v>6710836</v>
      </c>
      <c r="AF301" t="s">
        <v>632</v>
      </c>
      <c r="AG301" t="s">
        <v>816</v>
      </c>
      <c r="BI301" t="s">
        <v>229</v>
      </c>
      <c r="BJ301" t="s">
        <v>114</v>
      </c>
      <c r="BK301" t="s">
        <v>244</v>
      </c>
      <c r="BL301" t="s">
        <v>115</v>
      </c>
      <c r="BM301" t="s">
        <v>184</v>
      </c>
      <c r="BN301" t="s">
        <v>144</v>
      </c>
      <c r="CD301" t="s">
        <v>178</v>
      </c>
      <c r="CE301" t="s">
        <v>230</v>
      </c>
      <c r="CU301" t="s">
        <v>622</v>
      </c>
    </row>
    <row r="302" spans="1:99" x14ac:dyDescent="0.25">
      <c r="A302">
        <v>15</v>
      </c>
      <c r="B302" t="s">
        <v>100</v>
      </c>
      <c r="C302" s="3">
        <v>4</v>
      </c>
      <c r="D302">
        <v>476</v>
      </c>
      <c r="E302">
        <v>2</v>
      </c>
      <c r="F302" t="s">
        <v>611</v>
      </c>
      <c r="G302" t="s">
        <v>623</v>
      </c>
      <c r="H302" t="s">
        <v>128</v>
      </c>
      <c r="I302" t="s">
        <v>105</v>
      </c>
      <c r="J302" t="s">
        <v>141</v>
      </c>
      <c r="K302" t="s">
        <v>105</v>
      </c>
      <c r="L302" t="s">
        <v>107</v>
      </c>
      <c r="M302" t="s">
        <v>967</v>
      </c>
      <c r="N302" t="s">
        <v>968</v>
      </c>
      <c r="O302">
        <v>14.34</v>
      </c>
      <c r="P302" t="s">
        <v>931</v>
      </c>
      <c r="V302">
        <v>6.3</v>
      </c>
      <c r="W302">
        <v>5.8</v>
      </c>
      <c r="AA302" t="s">
        <v>616</v>
      </c>
      <c r="AB302" t="s">
        <v>617</v>
      </c>
      <c r="AC302" t="s">
        <v>631</v>
      </c>
      <c r="AD302">
        <v>231057</v>
      </c>
      <c r="AE302">
        <v>6710836</v>
      </c>
      <c r="AF302" t="s">
        <v>632</v>
      </c>
      <c r="AG302" t="s">
        <v>969</v>
      </c>
      <c r="BI302" t="s">
        <v>229</v>
      </c>
      <c r="BJ302" t="s">
        <v>114</v>
      </c>
      <c r="BL302" t="s">
        <v>115</v>
      </c>
      <c r="BM302" t="s">
        <v>122</v>
      </c>
      <c r="BN302" t="s">
        <v>144</v>
      </c>
      <c r="CD302" t="s">
        <v>178</v>
      </c>
      <c r="CE302" t="s">
        <v>230</v>
      </c>
      <c r="CU302" t="s">
        <v>622</v>
      </c>
    </row>
    <row r="303" spans="1:99" x14ac:dyDescent="0.25">
      <c r="A303">
        <v>15</v>
      </c>
      <c r="B303" t="s">
        <v>100</v>
      </c>
      <c r="C303" s="3">
        <v>4</v>
      </c>
      <c r="D303">
        <v>477</v>
      </c>
      <c r="E303">
        <v>2</v>
      </c>
      <c r="F303" t="s">
        <v>611</v>
      </c>
      <c r="G303" t="s">
        <v>623</v>
      </c>
      <c r="H303" t="s">
        <v>128</v>
      </c>
      <c r="I303" t="s">
        <v>105</v>
      </c>
      <c r="J303" t="s">
        <v>141</v>
      </c>
      <c r="K303" t="s">
        <v>105</v>
      </c>
      <c r="L303" t="s">
        <v>107</v>
      </c>
      <c r="M303" t="s">
        <v>970</v>
      </c>
      <c r="N303" t="s">
        <v>971</v>
      </c>
      <c r="O303">
        <v>14.06</v>
      </c>
      <c r="P303" t="s">
        <v>931</v>
      </c>
      <c r="V303">
        <v>9.1999999999999993</v>
      </c>
      <c r="W303">
        <v>4.8</v>
      </c>
      <c r="AA303" t="s">
        <v>616</v>
      </c>
      <c r="AB303" t="s">
        <v>617</v>
      </c>
      <c r="AC303" t="s">
        <v>631</v>
      </c>
      <c r="AD303">
        <v>231057</v>
      </c>
      <c r="AE303">
        <v>6710836</v>
      </c>
      <c r="AF303" t="s">
        <v>632</v>
      </c>
      <c r="AG303" t="s">
        <v>808</v>
      </c>
      <c r="BI303" t="s">
        <v>229</v>
      </c>
      <c r="BJ303" t="s">
        <v>114</v>
      </c>
      <c r="BL303" t="s">
        <v>115</v>
      </c>
      <c r="BM303" t="s">
        <v>122</v>
      </c>
      <c r="BN303" t="s">
        <v>144</v>
      </c>
      <c r="CD303" t="s">
        <v>178</v>
      </c>
      <c r="CE303" t="s">
        <v>230</v>
      </c>
      <c r="CU303" t="s">
        <v>622</v>
      </c>
    </row>
    <row r="304" spans="1:99" x14ac:dyDescent="0.25">
      <c r="A304">
        <v>15</v>
      </c>
      <c r="B304" t="s">
        <v>100</v>
      </c>
      <c r="C304" s="3">
        <v>4</v>
      </c>
      <c r="D304">
        <v>478</v>
      </c>
      <c r="E304">
        <v>2</v>
      </c>
      <c r="F304" t="s">
        <v>611</v>
      </c>
      <c r="G304" t="s">
        <v>623</v>
      </c>
      <c r="H304" t="s">
        <v>128</v>
      </c>
      <c r="I304" t="s">
        <v>105</v>
      </c>
      <c r="J304" t="s">
        <v>141</v>
      </c>
      <c r="K304" t="s">
        <v>105</v>
      </c>
      <c r="L304" t="s">
        <v>107</v>
      </c>
      <c r="M304" t="s">
        <v>972</v>
      </c>
      <c r="N304" t="s">
        <v>973</v>
      </c>
      <c r="O304">
        <v>1.22</v>
      </c>
      <c r="P304" t="s">
        <v>942</v>
      </c>
      <c r="V304">
        <v>7.1</v>
      </c>
      <c r="W304">
        <v>3.1</v>
      </c>
      <c r="AA304" t="s">
        <v>616</v>
      </c>
      <c r="AB304" t="s">
        <v>617</v>
      </c>
      <c r="AC304" t="s">
        <v>631</v>
      </c>
      <c r="AD304">
        <v>231057</v>
      </c>
      <c r="AE304">
        <v>6710836</v>
      </c>
      <c r="AF304" t="s">
        <v>632</v>
      </c>
      <c r="AG304" t="s">
        <v>812</v>
      </c>
      <c r="BI304" t="s">
        <v>229</v>
      </c>
      <c r="BJ304" t="s">
        <v>114</v>
      </c>
      <c r="BL304" t="s">
        <v>411</v>
      </c>
      <c r="BM304" t="s">
        <v>184</v>
      </c>
      <c r="BN304" t="s">
        <v>144</v>
      </c>
      <c r="CD304" t="s">
        <v>178</v>
      </c>
      <c r="CE304" t="s">
        <v>230</v>
      </c>
      <c r="CU304" t="s">
        <v>622</v>
      </c>
    </row>
    <row r="305" spans="1:99" x14ac:dyDescent="0.25">
      <c r="A305">
        <v>15</v>
      </c>
      <c r="B305" t="s">
        <v>100</v>
      </c>
      <c r="C305" s="3">
        <v>4</v>
      </c>
      <c r="D305">
        <v>479</v>
      </c>
      <c r="E305">
        <v>2</v>
      </c>
      <c r="F305" t="s">
        <v>611</v>
      </c>
      <c r="G305" t="s">
        <v>623</v>
      </c>
      <c r="H305" t="s">
        <v>128</v>
      </c>
      <c r="I305" t="s">
        <v>105</v>
      </c>
      <c r="J305" t="s">
        <v>141</v>
      </c>
      <c r="K305" t="s">
        <v>105</v>
      </c>
      <c r="L305" t="s">
        <v>107</v>
      </c>
      <c r="M305" t="s">
        <v>974</v>
      </c>
      <c r="N305" t="s">
        <v>975</v>
      </c>
      <c r="O305">
        <v>11</v>
      </c>
      <c r="P305" t="s">
        <v>976</v>
      </c>
      <c r="V305">
        <v>8</v>
      </c>
      <c r="W305">
        <v>6</v>
      </c>
      <c r="AA305" t="s">
        <v>616</v>
      </c>
      <c r="AB305" t="s">
        <v>617</v>
      </c>
      <c r="AC305" t="s">
        <v>631</v>
      </c>
      <c r="AD305">
        <v>231057</v>
      </c>
      <c r="AE305">
        <v>6710836</v>
      </c>
      <c r="AF305" t="s">
        <v>632</v>
      </c>
      <c r="AG305" t="s">
        <v>894</v>
      </c>
      <c r="BI305" t="s">
        <v>229</v>
      </c>
      <c r="BJ305" t="s">
        <v>114</v>
      </c>
      <c r="BL305" t="s">
        <v>126</v>
      </c>
      <c r="BM305" t="s">
        <v>184</v>
      </c>
      <c r="BN305" t="s">
        <v>144</v>
      </c>
      <c r="CD305" t="s">
        <v>178</v>
      </c>
      <c r="CE305" t="s">
        <v>230</v>
      </c>
      <c r="CU305" t="s">
        <v>622</v>
      </c>
    </row>
    <row r="306" spans="1:99" x14ac:dyDescent="0.25">
      <c r="A306">
        <v>15</v>
      </c>
      <c r="B306" t="s">
        <v>100</v>
      </c>
      <c r="C306" s="3">
        <v>4</v>
      </c>
      <c r="D306">
        <v>480</v>
      </c>
      <c r="E306">
        <v>2</v>
      </c>
      <c r="F306" t="s">
        <v>611</v>
      </c>
      <c r="G306" t="s">
        <v>623</v>
      </c>
      <c r="H306" t="s">
        <v>128</v>
      </c>
      <c r="I306" t="s">
        <v>105</v>
      </c>
      <c r="J306" t="s">
        <v>141</v>
      </c>
      <c r="K306" t="s">
        <v>105</v>
      </c>
      <c r="L306" t="s">
        <v>107</v>
      </c>
      <c r="M306" t="s">
        <v>977</v>
      </c>
      <c r="N306" t="s">
        <v>978</v>
      </c>
      <c r="O306">
        <v>2.94</v>
      </c>
      <c r="P306" t="s">
        <v>931</v>
      </c>
      <c r="V306">
        <v>5.2</v>
      </c>
      <c r="W306">
        <v>3.9</v>
      </c>
      <c r="AA306" t="s">
        <v>616</v>
      </c>
      <c r="AB306" t="s">
        <v>617</v>
      </c>
      <c r="AC306" t="s">
        <v>631</v>
      </c>
      <c r="AD306">
        <v>231057</v>
      </c>
      <c r="AE306">
        <v>6710836</v>
      </c>
      <c r="AF306" t="s">
        <v>632</v>
      </c>
      <c r="AG306" t="s">
        <v>850</v>
      </c>
      <c r="BI306" t="s">
        <v>229</v>
      </c>
      <c r="BJ306" t="s">
        <v>114</v>
      </c>
      <c r="BL306" t="s">
        <v>126</v>
      </c>
      <c r="BM306" t="s">
        <v>184</v>
      </c>
      <c r="BN306" t="s">
        <v>144</v>
      </c>
      <c r="CD306" t="s">
        <v>178</v>
      </c>
      <c r="CE306" t="s">
        <v>230</v>
      </c>
      <c r="CU306" t="s">
        <v>622</v>
      </c>
    </row>
    <row r="307" spans="1:99" x14ac:dyDescent="0.25">
      <c r="A307">
        <v>15</v>
      </c>
      <c r="B307" t="s">
        <v>100</v>
      </c>
      <c r="C307" s="3">
        <v>4</v>
      </c>
      <c r="D307">
        <v>481</v>
      </c>
      <c r="E307">
        <v>2</v>
      </c>
      <c r="F307" t="s">
        <v>611</v>
      </c>
      <c r="G307" t="s">
        <v>623</v>
      </c>
      <c r="H307" t="s">
        <v>128</v>
      </c>
      <c r="I307" t="s">
        <v>105</v>
      </c>
      <c r="J307" t="s">
        <v>141</v>
      </c>
      <c r="K307" t="s">
        <v>105</v>
      </c>
      <c r="L307" t="s">
        <v>107</v>
      </c>
      <c r="M307" t="s">
        <v>979</v>
      </c>
      <c r="N307" t="s">
        <v>980</v>
      </c>
      <c r="O307">
        <v>3.66</v>
      </c>
      <c r="P307" t="s">
        <v>931</v>
      </c>
      <c r="V307">
        <v>5.5</v>
      </c>
      <c r="W307">
        <v>4.7</v>
      </c>
      <c r="AA307" t="s">
        <v>616</v>
      </c>
      <c r="AB307" t="s">
        <v>617</v>
      </c>
      <c r="AC307" t="s">
        <v>631</v>
      </c>
      <c r="AD307">
        <v>231057</v>
      </c>
      <c r="AE307">
        <v>6710836</v>
      </c>
      <c r="AF307" t="s">
        <v>632</v>
      </c>
      <c r="AG307" t="s">
        <v>642</v>
      </c>
      <c r="BI307" t="s">
        <v>229</v>
      </c>
      <c r="BJ307" t="s">
        <v>114</v>
      </c>
      <c r="BL307" t="s">
        <v>126</v>
      </c>
      <c r="BM307" t="s">
        <v>184</v>
      </c>
      <c r="BN307" t="s">
        <v>144</v>
      </c>
      <c r="CD307" t="s">
        <v>178</v>
      </c>
      <c r="CE307" t="s">
        <v>230</v>
      </c>
      <c r="CU307" t="s">
        <v>622</v>
      </c>
    </row>
    <row r="308" spans="1:99" x14ac:dyDescent="0.25">
      <c r="A308">
        <v>15</v>
      </c>
      <c r="B308" t="s">
        <v>100</v>
      </c>
      <c r="C308" s="3">
        <v>4</v>
      </c>
      <c r="D308">
        <v>482</v>
      </c>
      <c r="E308">
        <v>2</v>
      </c>
      <c r="F308" t="s">
        <v>611</v>
      </c>
      <c r="G308" t="s">
        <v>623</v>
      </c>
      <c r="H308" t="s">
        <v>128</v>
      </c>
      <c r="I308" t="s">
        <v>105</v>
      </c>
      <c r="J308" t="s">
        <v>141</v>
      </c>
      <c r="K308" t="s">
        <v>105</v>
      </c>
      <c r="L308" t="s">
        <v>107</v>
      </c>
      <c r="M308" t="s">
        <v>981</v>
      </c>
      <c r="N308" t="s">
        <v>982</v>
      </c>
      <c r="O308">
        <v>14.28</v>
      </c>
      <c r="P308" t="s">
        <v>983</v>
      </c>
      <c r="V308">
        <v>6.7</v>
      </c>
      <c r="W308">
        <v>6.5</v>
      </c>
      <c r="AA308" t="s">
        <v>616</v>
      </c>
      <c r="AB308" t="s">
        <v>617</v>
      </c>
      <c r="AC308" t="s">
        <v>631</v>
      </c>
      <c r="AD308">
        <v>231057</v>
      </c>
      <c r="AE308">
        <v>6710836</v>
      </c>
      <c r="AF308" t="s">
        <v>632</v>
      </c>
      <c r="AG308" t="s">
        <v>984</v>
      </c>
      <c r="BI308" t="s">
        <v>229</v>
      </c>
      <c r="BJ308" t="s">
        <v>114</v>
      </c>
      <c r="BL308" t="s">
        <v>126</v>
      </c>
      <c r="BM308" t="s">
        <v>184</v>
      </c>
      <c r="BN308" t="s">
        <v>144</v>
      </c>
      <c r="CD308" t="s">
        <v>178</v>
      </c>
      <c r="CE308" t="s">
        <v>230</v>
      </c>
      <c r="CU308" t="s">
        <v>622</v>
      </c>
    </row>
    <row r="309" spans="1:99" x14ac:dyDescent="0.25">
      <c r="A309">
        <v>15</v>
      </c>
      <c r="B309" t="s">
        <v>100</v>
      </c>
      <c r="C309" s="3">
        <v>4</v>
      </c>
      <c r="D309">
        <v>488</v>
      </c>
      <c r="E309">
        <v>2</v>
      </c>
      <c r="F309" t="s">
        <v>611</v>
      </c>
      <c r="G309" t="s">
        <v>623</v>
      </c>
      <c r="H309" t="s">
        <v>128</v>
      </c>
      <c r="I309" t="s">
        <v>105</v>
      </c>
      <c r="J309" t="s">
        <v>141</v>
      </c>
      <c r="K309" t="s">
        <v>105</v>
      </c>
      <c r="L309" t="s">
        <v>107</v>
      </c>
      <c r="M309" t="s">
        <v>985</v>
      </c>
      <c r="N309" t="s">
        <v>986</v>
      </c>
      <c r="O309">
        <v>14.3</v>
      </c>
      <c r="P309" t="s">
        <v>987</v>
      </c>
      <c r="V309">
        <v>6.4</v>
      </c>
      <c r="W309">
        <v>6.5</v>
      </c>
      <c r="AA309" t="s">
        <v>616</v>
      </c>
      <c r="AB309" t="s">
        <v>617</v>
      </c>
      <c r="AC309" t="s">
        <v>631</v>
      </c>
      <c r="AD309">
        <v>231057</v>
      </c>
      <c r="AE309">
        <v>6710836</v>
      </c>
      <c r="AF309" t="s">
        <v>632</v>
      </c>
      <c r="AG309" t="s">
        <v>984</v>
      </c>
      <c r="BI309" t="s">
        <v>229</v>
      </c>
      <c r="BJ309" t="s">
        <v>114</v>
      </c>
      <c r="BL309" t="s">
        <v>126</v>
      </c>
      <c r="BM309" t="s">
        <v>122</v>
      </c>
      <c r="BN309" t="s">
        <v>144</v>
      </c>
      <c r="CD309" t="s">
        <v>178</v>
      </c>
      <c r="CE309" t="s">
        <v>230</v>
      </c>
      <c r="CU309" t="s">
        <v>622</v>
      </c>
    </row>
    <row r="310" spans="1:99" x14ac:dyDescent="0.25">
      <c r="A310">
        <v>15</v>
      </c>
      <c r="B310" t="s">
        <v>100</v>
      </c>
      <c r="C310" s="3">
        <v>4</v>
      </c>
      <c r="D310">
        <v>507</v>
      </c>
      <c r="E310">
        <v>2</v>
      </c>
      <c r="F310" t="s">
        <v>611</v>
      </c>
      <c r="G310" t="s">
        <v>623</v>
      </c>
      <c r="H310" t="s">
        <v>128</v>
      </c>
      <c r="I310" t="s">
        <v>105</v>
      </c>
      <c r="J310" t="s">
        <v>141</v>
      </c>
      <c r="K310" t="s">
        <v>105</v>
      </c>
      <c r="L310" t="s">
        <v>107</v>
      </c>
      <c r="M310" t="s">
        <v>988</v>
      </c>
      <c r="N310" t="s">
        <v>989</v>
      </c>
      <c r="O310">
        <v>22.94</v>
      </c>
      <c r="P310" t="s">
        <v>990</v>
      </c>
      <c r="U310">
        <v>36.200000000000003</v>
      </c>
      <c r="V310">
        <v>31.8</v>
      </c>
      <c r="AA310" t="s">
        <v>616</v>
      </c>
      <c r="AB310" t="s">
        <v>617</v>
      </c>
      <c r="AC310" t="s">
        <v>631</v>
      </c>
      <c r="AD310">
        <v>231057</v>
      </c>
      <c r="AE310">
        <v>6710836</v>
      </c>
      <c r="AF310" t="s">
        <v>632</v>
      </c>
      <c r="AG310" t="s">
        <v>991</v>
      </c>
      <c r="BI310" t="s">
        <v>139</v>
      </c>
      <c r="BJ310" t="s">
        <v>139</v>
      </c>
      <c r="BL310" t="s">
        <v>126</v>
      </c>
      <c r="BM310" t="s">
        <v>122</v>
      </c>
      <c r="BN310" t="s">
        <v>144</v>
      </c>
      <c r="CD310" t="s">
        <v>178</v>
      </c>
      <c r="CE310" t="s">
        <v>230</v>
      </c>
      <c r="CU310" t="s">
        <v>622</v>
      </c>
    </row>
    <row r="311" spans="1:99" x14ac:dyDescent="0.25">
      <c r="A311">
        <v>15</v>
      </c>
      <c r="B311" t="s">
        <v>100</v>
      </c>
      <c r="C311" s="3">
        <v>4</v>
      </c>
      <c r="D311">
        <v>536</v>
      </c>
      <c r="E311">
        <v>2</v>
      </c>
      <c r="F311" t="s">
        <v>611</v>
      </c>
      <c r="G311" t="s">
        <v>623</v>
      </c>
      <c r="H311" t="s">
        <v>128</v>
      </c>
      <c r="I311" t="s">
        <v>105</v>
      </c>
      <c r="J311" t="s">
        <v>141</v>
      </c>
      <c r="K311" t="s">
        <v>105</v>
      </c>
      <c r="L311" t="s">
        <v>107</v>
      </c>
      <c r="M311" t="s">
        <v>992</v>
      </c>
      <c r="N311" t="s">
        <v>993</v>
      </c>
      <c r="O311">
        <v>8.16</v>
      </c>
      <c r="P311" t="s">
        <v>994</v>
      </c>
      <c r="V311">
        <v>6.3</v>
      </c>
      <c r="W311">
        <v>3.4</v>
      </c>
      <c r="AA311" t="s">
        <v>616</v>
      </c>
      <c r="AB311" t="s">
        <v>617</v>
      </c>
      <c r="AC311" t="s">
        <v>631</v>
      </c>
      <c r="AD311">
        <v>231057</v>
      </c>
      <c r="AE311">
        <v>6710836</v>
      </c>
      <c r="AF311" t="s">
        <v>632</v>
      </c>
      <c r="AG311" t="s">
        <v>995</v>
      </c>
      <c r="BI311" t="s">
        <v>229</v>
      </c>
      <c r="BJ311" t="s">
        <v>114</v>
      </c>
      <c r="BL311" t="s">
        <v>115</v>
      </c>
      <c r="BM311" t="s">
        <v>184</v>
      </c>
      <c r="BN311" t="s">
        <v>144</v>
      </c>
      <c r="CD311" t="s">
        <v>178</v>
      </c>
      <c r="CE311" t="s">
        <v>230</v>
      </c>
      <c r="CU311" t="s">
        <v>622</v>
      </c>
    </row>
    <row r="312" spans="1:99" x14ac:dyDescent="0.25">
      <c r="A312">
        <v>15</v>
      </c>
      <c r="B312" t="s">
        <v>100</v>
      </c>
      <c r="C312" s="3">
        <v>4</v>
      </c>
      <c r="D312">
        <v>572</v>
      </c>
      <c r="E312">
        <v>2</v>
      </c>
      <c r="F312" t="s">
        <v>611</v>
      </c>
      <c r="G312" t="s">
        <v>623</v>
      </c>
      <c r="H312" t="s">
        <v>128</v>
      </c>
      <c r="I312" t="s">
        <v>105</v>
      </c>
      <c r="J312" t="s">
        <v>141</v>
      </c>
      <c r="K312" t="s">
        <v>105</v>
      </c>
      <c r="L312" t="s">
        <v>107</v>
      </c>
      <c r="M312" t="s">
        <v>996</v>
      </c>
      <c r="N312" t="s">
        <v>997</v>
      </c>
      <c r="O312">
        <v>13.79</v>
      </c>
      <c r="P312" t="s">
        <v>998</v>
      </c>
      <c r="V312">
        <v>9.6999999999999993</v>
      </c>
      <c r="W312">
        <v>3.5</v>
      </c>
      <c r="AA312" t="s">
        <v>616</v>
      </c>
      <c r="AB312" t="s">
        <v>617</v>
      </c>
      <c r="AC312" t="s">
        <v>631</v>
      </c>
      <c r="AD312">
        <v>231057</v>
      </c>
      <c r="AE312">
        <v>6710836</v>
      </c>
      <c r="AF312" t="s">
        <v>632</v>
      </c>
      <c r="AG312" t="s">
        <v>999</v>
      </c>
      <c r="BI312" t="s">
        <v>229</v>
      </c>
      <c r="BJ312" t="s">
        <v>114</v>
      </c>
      <c r="BK312" t="s">
        <v>244</v>
      </c>
      <c r="BL312" t="s">
        <v>317</v>
      </c>
      <c r="BM312" t="s">
        <v>184</v>
      </c>
      <c r="BN312" t="s">
        <v>144</v>
      </c>
      <c r="CD312" t="s">
        <v>178</v>
      </c>
      <c r="CE312" t="s">
        <v>230</v>
      </c>
      <c r="CU312" t="s">
        <v>622</v>
      </c>
    </row>
    <row r="313" spans="1:99" x14ac:dyDescent="0.25">
      <c r="A313">
        <v>15</v>
      </c>
      <c r="B313" t="s">
        <v>100</v>
      </c>
      <c r="C313" s="3">
        <v>4</v>
      </c>
      <c r="D313">
        <v>522</v>
      </c>
      <c r="E313">
        <v>2</v>
      </c>
      <c r="F313" t="s">
        <v>611</v>
      </c>
      <c r="G313" t="s">
        <v>623</v>
      </c>
      <c r="H313" t="s">
        <v>128</v>
      </c>
      <c r="I313" t="s">
        <v>105</v>
      </c>
      <c r="J313" t="s">
        <v>463</v>
      </c>
      <c r="K313" t="s">
        <v>105</v>
      </c>
      <c r="L313" t="s">
        <v>107</v>
      </c>
      <c r="M313" t="s">
        <v>1000</v>
      </c>
      <c r="N313" t="s">
        <v>1001</v>
      </c>
      <c r="O313">
        <v>8.43</v>
      </c>
      <c r="P313" t="s">
        <v>1002</v>
      </c>
      <c r="V313">
        <v>9.1</v>
      </c>
      <c r="W313">
        <v>6</v>
      </c>
      <c r="AA313" t="s">
        <v>616</v>
      </c>
      <c r="AB313" t="s">
        <v>617</v>
      </c>
      <c r="AC313" t="s">
        <v>631</v>
      </c>
      <c r="AD313">
        <v>231057</v>
      </c>
      <c r="AE313">
        <v>6710836</v>
      </c>
      <c r="AF313" t="s">
        <v>632</v>
      </c>
      <c r="AG313" t="s">
        <v>872</v>
      </c>
      <c r="BI313" t="s">
        <v>139</v>
      </c>
      <c r="BJ313" t="s">
        <v>139</v>
      </c>
      <c r="BK313" t="s">
        <v>152</v>
      </c>
      <c r="BL313" t="s">
        <v>247</v>
      </c>
      <c r="BM313" t="s">
        <v>184</v>
      </c>
      <c r="BN313" t="s">
        <v>466</v>
      </c>
      <c r="CD313" t="s">
        <v>178</v>
      </c>
      <c r="CE313" t="s">
        <v>230</v>
      </c>
      <c r="CU313" t="s">
        <v>622</v>
      </c>
    </row>
    <row r="314" spans="1:99" x14ac:dyDescent="0.25">
      <c r="A314">
        <v>15</v>
      </c>
      <c r="B314" t="s">
        <v>100</v>
      </c>
      <c r="C314" s="3">
        <v>4</v>
      </c>
      <c r="D314">
        <v>523</v>
      </c>
      <c r="E314">
        <v>2</v>
      </c>
      <c r="F314" t="s">
        <v>611</v>
      </c>
      <c r="G314" t="s">
        <v>623</v>
      </c>
      <c r="H314" t="s">
        <v>128</v>
      </c>
      <c r="I314" t="s">
        <v>105</v>
      </c>
      <c r="J314" t="s">
        <v>463</v>
      </c>
      <c r="K314" t="s">
        <v>105</v>
      </c>
      <c r="L314" t="s">
        <v>107</v>
      </c>
      <c r="M314" t="s">
        <v>1003</v>
      </c>
      <c r="N314" t="s">
        <v>1004</v>
      </c>
      <c r="O314">
        <v>20.76</v>
      </c>
      <c r="P314" t="s">
        <v>1005</v>
      </c>
      <c r="V314">
        <v>11.3</v>
      </c>
      <c r="W314">
        <v>15.4</v>
      </c>
      <c r="AA314" t="s">
        <v>616</v>
      </c>
      <c r="AB314" t="s">
        <v>617</v>
      </c>
      <c r="AC314" t="s">
        <v>631</v>
      </c>
      <c r="AD314">
        <v>231057</v>
      </c>
      <c r="AE314">
        <v>6710836</v>
      </c>
      <c r="AF314" t="s">
        <v>632</v>
      </c>
      <c r="AG314" t="s">
        <v>645</v>
      </c>
      <c r="BI314" t="s">
        <v>139</v>
      </c>
      <c r="BJ314" t="s">
        <v>139</v>
      </c>
      <c r="BK314" t="s">
        <v>152</v>
      </c>
      <c r="BL314" t="s">
        <v>247</v>
      </c>
      <c r="BM314" t="s">
        <v>122</v>
      </c>
      <c r="BN314" t="s">
        <v>466</v>
      </c>
      <c r="CD314" t="s">
        <v>178</v>
      </c>
      <c r="CE314" t="s">
        <v>230</v>
      </c>
      <c r="CU314" t="s">
        <v>622</v>
      </c>
    </row>
    <row r="315" spans="1:99" x14ac:dyDescent="0.25">
      <c r="A315">
        <v>15</v>
      </c>
      <c r="B315" t="s">
        <v>100</v>
      </c>
      <c r="C315" s="3">
        <v>4</v>
      </c>
      <c r="D315">
        <v>524</v>
      </c>
      <c r="E315">
        <v>2</v>
      </c>
      <c r="F315" t="s">
        <v>611</v>
      </c>
      <c r="G315" t="s">
        <v>623</v>
      </c>
      <c r="H315" t="s">
        <v>128</v>
      </c>
      <c r="I315" t="s">
        <v>105</v>
      </c>
      <c r="J315" t="s">
        <v>463</v>
      </c>
      <c r="K315" t="s">
        <v>105</v>
      </c>
      <c r="L315" t="s">
        <v>107</v>
      </c>
      <c r="M315" t="s">
        <v>1006</v>
      </c>
      <c r="N315" t="s">
        <v>1007</v>
      </c>
      <c r="O315">
        <v>10.7</v>
      </c>
      <c r="P315" t="s">
        <v>1008</v>
      </c>
      <c r="V315">
        <v>8</v>
      </c>
      <c r="W315">
        <v>4.9000000000000004</v>
      </c>
      <c r="AA315" t="s">
        <v>616</v>
      </c>
      <c r="AB315" t="s">
        <v>617</v>
      </c>
      <c r="AC315" t="s">
        <v>631</v>
      </c>
      <c r="AD315">
        <v>231057</v>
      </c>
      <c r="AE315">
        <v>6710836</v>
      </c>
      <c r="AF315" t="s">
        <v>632</v>
      </c>
      <c r="AG315" t="s">
        <v>794</v>
      </c>
      <c r="BI315" t="s">
        <v>139</v>
      </c>
      <c r="BJ315" t="s">
        <v>139</v>
      </c>
      <c r="BK315" t="s">
        <v>152</v>
      </c>
      <c r="BL315" t="s">
        <v>332</v>
      </c>
      <c r="BM315" t="s">
        <v>184</v>
      </c>
      <c r="BN315" t="s">
        <v>466</v>
      </c>
      <c r="CD315" t="s">
        <v>178</v>
      </c>
      <c r="CE315" t="s">
        <v>230</v>
      </c>
      <c r="CU315" t="s">
        <v>622</v>
      </c>
    </row>
    <row r="316" spans="1:99" x14ac:dyDescent="0.25">
      <c r="A316">
        <v>15</v>
      </c>
      <c r="B316" t="s">
        <v>100</v>
      </c>
      <c r="C316" s="3">
        <v>4</v>
      </c>
      <c r="D316">
        <v>537</v>
      </c>
      <c r="E316">
        <v>2</v>
      </c>
      <c r="F316" t="s">
        <v>611</v>
      </c>
      <c r="G316" t="s">
        <v>623</v>
      </c>
      <c r="H316" t="s">
        <v>128</v>
      </c>
      <c r="I316" t="s">
        <v>105</v>
      </c>
      <c r="J316" t="s">
        <v>186</v>
      </c>
      <c r="K316" t="s">
        <v>105</v>
      </c>
      <c r="L316" t="s">
        <v>107</v>
      </c>
      <c r="M316" t="s">
        <v>1009</v>
      </c>
      <c r="N316" t="s">
        <v>1010</v>
      </c>
      <c r="O316">
        <v>11.74</v>
      </c>
      <c r="P316" t="s">
        <v>1011</v>
      </c>
      <c r="V316">
        <v>7.5</v>
      </c>
      <c r="W316">
        <v>6.1</v>
      </c>
      <c r="AA316" t="s">
        <v>616</v>
      </c>
      <c r="AB316" t="s">
        <v>617</v>
      </c>
      <c r="AC316" t="s">
        <v>631</v>
      </c>
      <c r="AD316">
        <v>231057</v>
      </c>
      <c r="AE316">
        <v>6710836</v>
      </c>
      <c r="AF316" t="s">
        <v>632</v>
      </c>
      <c r="AG316" t="s">
        <v>999</v>
      </c>
      <c r="BI316" t="s">
        <v>1012</v>
      </c>
      <c r="BJ316" t="s">
        <v>114</v>
      </c>
      <c r="BL316" t="s">
        <v>126</v>
      </c>
      <c r="BM316" t="s">
        <v>122</v>
      </c>
      <c r="BN316" t="s">
        <v>188</v>
      </c>
      <c r="CD316" t="s">
        <v>178</v>
      </c>
      <c r="CE316" t="s">
        <v>230</v>
      </c>
      <c r="CU316" t="s">
        <v>622</v>
      </c>
    </row>
    <row r="317" spans="1:99" x14ac:dyDescent="0.25">
      <c r="A317">
        <v>15</v>
      </c>
      <c r="B317" t="s">
        <v>100</v>
      </c>
      <c r="C317" s="3">
        <v>4</v>
      </c>
      <c r="D317">
        <v>180</v>
      </c>
      <c r="E317">
        <v>2</v>
      </c>
      <c r="F317" t="s">
        <v>611</v>
      </c>
      <c r="G317" t="s">
        <v>623</v>
      </c>
      <c r="H317" t="s">
        <v>128</v>
      </c>
      <c r="I317" t="s">
        <v>105</v>
      </c>
      <c r="J317" t="s">
        <v>1013</v>
      </c>
      <c r="K317" t="s">
        <v>105</v>
      </c>
      <c r="L317" t="s">
        <v>107</v>
      </c>
      <c r="M317" t="s">
        <v>1014</v>
      </c>
      <c r="N317" t="s">
        <v>1015</v>
      </c>
      <c r="O317">
        <v>1.37</v>
      </c>
      <c r="P317" t="s">
        <v>1016</v>
      </c>
      <c r="U317">
        <v>31.1</v>
      </c>
      <c r="V317">
        <v>9.6</v>
      </c>
      <c r="W317">
        <v>0.8</v>
      </c>
      <c r="Z317" t="s">
        <v>1017</v>
      </c>
      <c r="AA317" t="s">
        <v>616</v>
      </c>
      <c r="AB317" t="s">
        <v>617</v>
      </c>
      <c r="AC317" t="s">
        <v>631</v>
      </c>
      <c r="AD317">
        <v>231057</v>
      </c>
      <c r="AE317">
        <v>6710836</v>
      </c>
      <c r="AF317" t="s">
        <v>632</v>
      </c>
      <c r="BI317" t="s">
        <v>152</v>
      </c>
      <c r="BJ317" t="s">
        <v>114</v>
      </c>
      <c r="BL317" t="s">
        <v>545</v>
      </c>
      <c r="BM317" t="s">
        <v>218</v>
      </c>
      <c r="BN317" t="s">
        <v>1018</v>
      </c>
      <c r="CD317" t="s">
        <v>178</v>
      </c>
      <c r="CE317" t="s">
        <v>230</v>
      </c>
      <c r="CU317" t="s">
        <v>622</v>
      </c>
    </row>
    <row r="318" spans="1:99" x14ac:dyDescent="0.25">
      <c r="A318">
        <v>15</v>
      </c>
      <c r="B318" t="s">
        <v>100</v>
      </c>
      <c r="C318" s="3">
        <v>4</v>
      </c>
      <c r="D318">
        <v>6274</v>
      </c>
      <c r="E318">
        <v>2</v>
      </c>
      <c r="F318" t="s">
        <v>611</v>
      </c>
      <c r="G318" t="s">
        <v>623</v>
      </c>
      <c r="H318" t="s">
        <v>128</v>
      </c>
      <c r="I318" t="s">
        <v>105</v>
      </c>
      <c r="J318" t="s">
        <v>189</v>
      </c>
      <c r="K318" t="s">
        <v>105</v>
      </c>
      <c r="L318" t="s">
        <v>107</v>
      </c>
      <c r="P318" t="s">
        <v>1019</v>
      </c>
      <c r="AA318" t="s">
        <v>616</v>
      </c>
      <c r="AB318" t="s">
        <v>617</v>
      </c>
      <c r="AC318" t="s">
        <v>631</v>
      </c>
      <c r="AD318">
        <v>231057</v>
      </c>
      <c r="AE318">
        <v>6710836</v>
      </c>
      <c r="AF318" t="s">
        <v>632</v>
      </c>
      <c r="BJ318" t="s">
        <v>139</v>
      </c>
      <c r="BL318" t="s">
        <v>217</v>
      </c>
      <c r="BM318" t="s">
        <v>217</v>
      </c>
      <c r="BN318" t="s">
        <v>139</v>
      </c>
      <c r="CD318" t="s">
        <v>178</v>
      </c>
      <c r="CE318" t="s">
        <v>230</v>
      </c>
      <c r="CU318" t="s">
        <v>622</v>
      </c>
    </row>
    <row r="319" spans="1:99" x14ac:dyDescent="0.25">
      <c r="A319">
        <v>15</v>
      </c>
      <c r="B319" t="s">
        <v>100</v>
      </c>
      <c r="C319" s="3">
        <v>4</v>
      </c>
      <c r="D319">
        <v>6300</v>
      </c>
      <c r="E319">
        <v>2</v>
      </c>
      <c r="F319" t="s">
        <v>611</v>
      </c>
      <c r="G319" t="s">
        <v>623</v>
      </c>
      <c r="H319" t="s">
        <v>128</v>
      </c>
      <c r="I319" t="s">
        <v>105</v>
      </c>
      <c r="J319" t="s">
        <v>189</v>
      </c>
      <c r="K319" t="s">
        <v>105</v>
      </c>
      <c r="L319" t="s">
        <v>107</v>
      </c>
      <c r="P319" t="s">
        <v>1020</v>
      </c>
      <c r="AA319" t="s">
        <v>616</v>
      </c>
      <c r="AB319" t="s">
        <v>617</v>
      </c>
      <c r="AC319" t="s">
        <v>631</v>
      </c>
      <c r="AD319">
        <v>231057</v>
      </c>
      <c r="AE319">
        <v>6710836</v>
      </c>
      <c r="AF319" t="s">
        <v>632</v>
      </c>
      <c r="BJ319" t="s">
        <v>139</v>
      </c>
      <c r="BL319" t="s">
        <v>217</v>
      </c>
      <c r="BM319" t="s">
        <v>217</v>
      </c>
      <c r="BN319" t="s">
        <v>139</v>
      </c>
      <c r="CD319" t="s">
        <v>178</v>
      </c>
      <c r="CE319" t="s">
        <v>230</v>
      </c>
      <c r="CU319" t="s">
        <v>622</v>
      </c>
    </row>
    <row r="320" spans="1:99" x14ac:dyDescent="0.25">
      <c r="A320">
        <v>15</v>
      </c>
      <c r="B320" t="s">
        <v>100</v>
      </c>
      <c r="C320" s="3">
        <v>4</v>
      </c>
      <c r="D320">
        <v>17790</v>
      </c>
      <c r="E320">
        <v>2</v>
      </c>
      <c r="F320" t="s">
        <v>611</v>
      </c>
      <c r="G320" t="s">
        <v>623</v>
      </c>
      <c r="H320" t="s">
        <v>128</v>
      </c>
      <c r="I320" t="s">
        <v>105</v>
      </c>
      <c r="J320" t="s">
        <v>189</v>
      </c>
      <c r="K320" t="s">
        <v>105</v>
      </c>
      <c r="L320" t="s">
        <v>107</v>
      </c>
      <c r="P320" t="s">
        <v>1021</v>
      </c>
      <c r="AA320" t="s">
        <v>616</v>
      </c>
      <c r="AB320" t="s">
        <v>617</v>
      </c>
      <c r="AC320" t="s">
        <v>631</v>
      </c>
      <c r="AD320">
        <v>231057</v>
      </c>
      <c r="AE320">
        <v>6710836</v>
      </c>
      <c r="AF320" t="s">
        <v>632</v>
      </c>
      <c r="BJ320" t="s">
        <v>139</v>
      </c>
      <c r="BL320" t="s">
        <v>332</v>
      </c>
      <c r="BM320" t="s">
        <v>184</v>
      </c>
      <c r="BN320" t="s">
        <v>139</v>
      </c>
      <c r="CD320" t="s">
        <v>178</v>
      </c>
      <c r="CE320" t="s">
        <v>230</v>
      </c>
      <c r="CU320" t="s">
        <v>622</v>
      </c>
    </row>
    <row r="321" spans="1:99" x14ac:dyDescent="0.25">
      <c r="A321">
        <v>15</v>
      </c>
      <c r="B321" t="s">
        <v>100</v>
      </c>
      <c r="C321" s="3">
        <v>4</v>
      </c>
      <c r="D321">
        <v>17791</v>
      </c>
      <c r="E321">
        <v>2</v>
      </c>
      <c r="F321" t="s">
        <v>611</v>
      </c>
      <c r="G321" t="s">
        <v>623</v>
      </c>
      <c r="H321" t="s">
        <v>128</v>
      </c>
      <c r="I321" t="s">
        <v>105</v>
      </c>
      <c r="J321" t="s">
        <v>189</v>
      </c>
      <c r="K321" t="s">
        <v>105</v>
      </c>
      <c r="L321" t="s">
        <v>107</v>
      </c>
      <c r="P321" t="s">
        <v>1021</v>
      </c>
      <c r="AA321" t="s">
        <v>616</v>
      </c>
      <c r="AB321" t="s">
        <v>617</v>
      </c>
      <c r="AC321" t="s">
        <v>631</v>
      </c>
      <c r="AD321">
        <v>231057</v>
      </c>
      <c r="AE321">
        <v>6710836</v>
      </c>
      <c r="AF321" t="s">
        <v>632</v>
      </c>
      <c r="BJ321" t="s">
        <v>139</v>
      </c>
      <c r="BL321" t="s">
        <v>332</v>
      </c>
      <c r="BM321" t="s">
        <v>184</v>
      </c>
      <c r="BN321" t="s">
        <v>139</v>
      </c>
      <c r="CD321" t="s">
        <v>178</v>
      </c>
      <c r="CE321" t="s">
        <v>230</v>
      </c>
      <c r="CU321" t="s">
        <v>622</v>
      </c>
    </row>
    <row r="322" spans="1:99" x14ac:dyDescent="0.25">
      <c r="A322">
        <v>15</v>
      </c>
      <c r="B322" t="s">
        <v>100</v>
      </c>
      <c r="C322" s="3">
        <v>4</v>
      </c>
      <c r="D322">
        <v>17793</v>
      </c>
      <c r="E322">
        <v>2</v>
      </c>
      <c r="F322" t="s">
        <v>611</v>
      </c>
      <c r="G322" t="s">
        <v>623</v>
      </c>
      <c r="H322" t="s">
        <v>128</v>
      </c>
      <c r="I322" t="s">
        <v>211</v>
      </c>
      <c r="J322" t="s">
        <v>189</v>
      </c>
      <c r="K322" t="s">
        <v>105</v>
      </c>
      <c r="L322" t="s">
        <v>107</v>
      </c>
      <c r="P322" t="s">
        <v>1022</v>
      </c>
      <c r="AA322" t="s">
        <v>616</v>
      </c>
      <c r="AB322" t="s">
        <v>617</v>
      </c>
      <c r="AC322" t="s">
        <v>631</v>
      </c>
      <c r="AD322">
        <v>231057</v>
      </c>
      <c r="AE322">
        <v>6710836</v>
      </c>
      <c r="AF322" t="s">
        <v>632</v>
      </c>
      <c r="BJ322" t="s">
        <v>139</v>
      </c>
      <c r="BL322" t="s">
        <v>115</v>
      </c>
      <c r="BM322" t="s">
        <v>184</v>
      </c>
      <c r="BN322" t="s">
        <v>139</v>
      </c>
      <c r="CD322" t="s">
        <v>178</v>
      </c>
      <c r="CE322" t="s">
        <v>230</v>
      </c>
      <c r="CU322" t="s">
        <v>622</v>
      </c>
    </row>
    <row r="323" spans="1:99" x14ac:dyDescent="0.25">
      <c r="A323">
        <v>15</v>
      </c>
      <c r="B323" t="s">
        <v>100</v>
      </c>
      <c r="C323" s="3">
        <v>4</v>
      </c>
      <c r="D323">
        <v>173</v>
      </c>
      <c r="E323">
        <v>2</v>
      </c>
      <c r="F323" t="s">
        <v>611</v>
      </c>
      <c r="G323" t="s">
        <v>623</v>
      </c>
      <c r="H323" t="s">
        <v>128</v>
      </c>
      <c r="I323" t="s">
        <v>105</v>
      </c>
      <c r="J323" t="s">
        <v>498</v>
      </c>
      <c r="K323" t="s">
        <v>105</v>
      </c>
      <c r="L323" t="s">
        <v>107</v>
      </c>
      <c r="M323" t="s">
        <v>1023</v>
      </c>
      <c r="N323" t="s">
        <v>1024</v>
      </c>
      <c r="O323">
        <v>44.5</v>
      </c>
      <c r="U323">
        <v>81.5</v>
      </c>
      <c r="V323">
        <v>9.4</v>
      </c>
      <c r="W323">
        <v>8.5</v>
      </c>
      <c r="Z323" t="s">
        <v>1025</v>
      </c>
      <c r="AA323" t="s">
        <v>616</v>
      </c>
      <c r="AB323" t="s">
        <v>617</v>
      </c>
      <c r="AC323" t="s">
        <v>631</v>
      </c>
      <c r="AD323">
        <v>231057</v>
      </c>
      <c r="AE323">
        <v>6710836</v>
      </c>
      <c r="AF323" t="s">
        <v>632</v>
      </c>
      <c r="BJ323" t="s">
        <v>114</v>
      </c>
      <c r="BL323" t="s">
        <v>126</v>
      </c>
      <c r="BM323" t="s">
        <v>122</v>
      </c>
      <c r="BN323" t="s">
        <v>500</v>
      </c>
      <c r="CD323" t="s">
        <v>178</v>
      </c>
      <c r="CE323" t="s">
        <v>230</v>
      </c>
      <c r="CU323" t="s">
        <v>622</v>
      </c>
    </row>
    <row r="324" spans="1:99" x14ac:dyDescent="0.25">
      <c r="A324">
        <v>15</v>
      </c>
      <c r="B324" t="s">
        <v>100</v>
      </c>
      <c r="C324" s="3">
        <v>4</v>
      </c>
      <c r="D324">
        <v>195</v>
      </c>
      <c r="E324">
        <v>2</v>
      </c>
      <c r="F324" t="s">
        <v>611</v>
      </c>
      <c r="G324" t="s">
        <v>623</v>
      </c>
      <c r="H324" t="s">
        <v>128</v>
      </c>
      <c r="I324" t="s">
        <v>105</v>
      </c>
      <c r="J324" t="s">
        <v>498</v>
      </c>
      <c r="K324" t="s">
        <v>105</v>
      </c>
      <c r="L324" t="s">
        <v>107</v>
      </c>
      <c r="M324" t="s">
        <v>1026</v>
      </c>
      <c r="N324" t="s">
        <v>1027</v>
      </c>
      <c r="O324">
        <v>31.3</v>
      </c>
      <c r="P324" t="s">
        <v>1028</v>
      </c>
      <c r="U324">
        <v>63.1</v>
      </c>
      <c r="V324">
        <v>14.2</v>
      </c>
      <c r="W324">
        <v>11</v>
      </c>
      <c r="AA324" t="s">
        <v>616</v>
      </c>
      <c r="AB324" t="s">
        <v>617</v>
      </c>
      <c r="AC324" t="s">
        <v>631</v>
      </c>
      <c r="AD324">
        <v>231057</v>
      </c>
      <c r="AE324">
        <v>6710836</v>
      </c>
      <c r="AF324" t="s">
        <v>632</v>
      </c>
      <c r="BI324" t="s">
        <v>503</v>
      </c>
      <c r="BJ324" t="s">
        <v>114</v>
      </c>
      <c r="BL324" t="s">
        <v>126</v>
      </c>
      <c r="BM324" t="s">
        <v>116</v>
      </c>
      <c r="BN324" t="s">
        <v>500</v>
      </c>
      <c r="CD324" t="s">
        <v>178</v>
      </c>
      <c r="CE324" t="s">
        <v>230</v>
      </c>
      <c r="CU324" t="s">
        <v>622</v>
      </c>
    </row>
    <row r="325" spans="1:99" x14ac:dyDescent="0.25">
      <c r="A325">
        <v>15</v>
      </c>
      <c r="B325" t="s">
        <v>100</v>
      </c>
      <c r="C325" s="3">
        <v>4</v>
      </c>
      <c r="D325">
        <v>198</v>
      </c>
      <c r="E325">
        <v>2</v>
      </c>
      <c r="F325" t="s">
        <v>611</v>
      </c>
      <c r="G325" t="s">
        <v>623</v>
      </c>
      <c r="H325" t="s">
        <v>128</v>
      </c>
      <c r="I325" t="s">
        <v>105</v>
      </c>
      <c r="J325" t="s">
        <v>498</v>
      </c>
      <c r="K325" t="s">
        <v>105</v>
      </c>
      <c r="L325" t="s">
        <v>107</v>
      </c>
      <c r="M325" t="s">
        <v>1029</v>
      </c>
      <c r="N325" t="s">
        <v>1030</v>
      </c>
      <c r="O325">
        <v>12.5</v>
      </c>
      <c r="P325" t="s">
        <v>1031</v>
      </c>
      <c r="U325">
        <v>30</v>
      </c>
      <c r="V325">
        <v>15.7</v>
      </c>
      <c r="W325">
        <v>11.3</v>
      </c>
      <c r="X325" t="s">
        <v>1032</v>
      </c>
      <c r="Y325" t="s">
        <v>615</v>
      </c>
      <c r="AA325" t="s">
        <v>616</v>
      </c>
      <c r="AB325" t="s">
        <v>617</v>
      </c>
      <c r="AC325" t="s">
        <v>631</v>
      </c>
      <c r="AD325">
        <v>231057</v>
      </c>
      <c r="AE325">
        <v>6710836</v>
      </c>
      <c r="AF325" t="s">
        <v>632</v>
      </c>
      <c r="AH325" t="s">
        <v>620</v>
      </c>
      <c r="BI325" t="s">
        <v>503</v>
      </c>
      <c r="BJ325" t="s">
        <v>114</v>
      </c>
      <c r="BL325" t="s">
        <v>126</v>
      </c>
      <c r="BM325" t="s">
        <v>116</v>
      </c>
      <c r="BN325" t="s">
        <v>500</v>
      </c>
      <c r="CD325" t="s">
        <v>178</v>
      </c>
      <c r="CE325" t="s">
        <v>230</v>
      </c>
      <c r="CU325" t="s">
        <v>622</v>
      </c>
    </row>
    <row r="326" spans="1:99" x14ac:dyDescent="0.25">
      <c r="A326">
        <v>15</v>
      </c>
      <c r="B326" t="s">
        <v>100</v>
      </c>
      <c r="C326" s="3">
        <v>4</v>
      </c>
      <c r="D326">
        <v>437</v>
      </c>
      <c r="E326">
        <v>2</v>
      </c>
      <c r="F326" t="s">
        <v>611</v>
      </c>
      <c r="G326" t="s">
        <v>623</v>
      </c>
      <c r="H326" t="s">
        <v>128</v>
      </c>
      <c r="I326" t="s">
        <v>105</v>
      </c>
      <c r="J326" t="s">
        <v>498</v>
      </c>
      <c r="K326" t="s">
        <v>105</v>
      </c>
      <c r="L326" t="s">
        <v>107</v>
      </c>
      <c r="M326" t="s">
        <v>1033</v>
      </c>
      <c r="N326" t="s">
        <v>1034</v>
      </c>
      <c r="O326">
        <v>40.659999999999997</v>
      </c>
      <c r="P326" t="s">
        <v>1035</v>
      </c>
      <c r="V326">
        <v>56.2</v>
      </c>
      <c r="W326">
        <v>13.9</v>
      </c>
      <c r="AA326" t="s">
        <v>616</v>
      </c>
      <c r="AB326" t="s">
        <v>617</v>
      </c>
      <c r="AC326" t="s">
        <v>631</v>
      </c>
      <c r="AD326">
        <v>231057</v>
      </c>
      <c r="AE326">
        <v>6710836</v>
      </c>
      <c r="AF326" t="s">
        <v>632</v>
      </c>
      <c r="AG326" t="s">
        <v>1036</v>
      </c>
      <c r="BI326" t="s">
        <v>503</v>
      </c>
      <c r="BJ326" t="s">
        <v>114</v>
      </c>
      <c r="BK326" t="s">
        <v>244</v>
      </c>
      <c r="BL326" t="s">
        <v>126</v>
      </c>
      <c r="BM326" t="s">
        <v>116</v>
      </c>
      <c r="BN326" t="s">
        <v>500</v>
      </c>
      <c r="CD326" t="s">
        <v>178</v>
      </c>
      <c r="CE326" t="s">
        <v>230</v>
      </c>
      <c r="CU326" t="s">
        <v>622</v>
      </c>
    </row>
    <row r="327" spans="1:99" x14ac:dyDescent="0.25">
      <c r="A327">
        <v>15</v>
      </c>
      <c r="B327" t="s">
        <v>100</v>
      </c>
      <c r="C327" s="3">
        <v>4</v>
      </c>
      <c r="D327">
        <v>445</v>
      </c>
      <c r="E327">
        <v>2</v>
      </c>
      <c r="F327" t="s">
        <v>611</v>
      </c>
      <c r="G327" t="s">
        <v>623</v>
      </c>
      <c r="H327" t="s">
        <v>128</v>
      </c>
      <c r="I327" t="s">
        <v>105</v>
      </c>
      <c r="J327" t="s">
        <v>498</v>
      </c>
      <c r="K327" t="s">
        <v>105</v>
      </c>
      <c r="L327" t="s">
        <v>107</v>
      </c>
      <c r="M327" t="s">
        <v>1037</v>
      </c>
      <c r="N327" t="s">
        <v>1038</v>
      </c>
      <c r="O327">
        <v>40.96</v>
      </c>
      <c r="P327" t="s">
        <v>1039</v>
      </c>
      <c r="V327">
        <v>15.5</v>
      </c>
      <c r="W327">
        <v>13</v>
      </c>
      <c r="AA327" t="s">
        <v>616</v>
      </c>
      <c r="AB327" t="s">
        <v>617</v>
      </c>
      <c r="AC327" t="s">
        <v>631</v>
      </c>
      <c r="AD327">
        <v>231057</v>
      </c>
      <c r="AE327">
        <v>6710836</v>
      </c>
      <c r="AF327" t="s">
        <v>632</v>
      </c>
      <c r="AG327" t="s">
        <v>1040</v>
      </c>
      <c r="AH327" t="s">
        <v>129</v>
      </c>
      <c r="BI327" t="s">
        <v>503</v>
      </c>
      <c r="BJ327" t="s">
        <v>114</v>
      </c>
      <c r="BL327" t="s">
        <v>126</v>
      </c>
      <c r="BM327" t="s">
        <v>116</v>
      </c>
      <c r="BN327" t="s">
        <v>500</v>
      </c>
      <c r="CD327" t="s">
        <v>178</v>
      </c>
      <c r="CE327" t="s">
        <v>230</v>
      </c>
      <c r="CU327" t="s">
        <v>622</v>
      </c>
    </row>
    <row r="328" spans="1:99" x14ac:dyDescent="0.25">
      <c r="A328">
        <v>15</v>
      </c>
      <c r="B328" t="s">
        <v>100</v>
      </c>
      <c r="C328" s="3">
        <v>4</v>
      </c>
      <c r="D328">
        <v>447</v>
      </c>
      <c r="E328">
        <v>2</v>
      </c>
      <c r="F328" t="s">
        <v>611</v>
      </c>
      <c r="G328" t="s">
        <v>623</v>
      </c>
      <c r="H328" t="s">
        <v>128</v>
      </c>
      <c r="I328" t="s">
        <v>105</v>
      </c>
      <c r="J328" t="s">
        <v>498</v>
      </c>
      <c r="K328" t="s">
        <v>105</v>
      </c>
      <c r="L328" t="s">
        <v>107</v>
      </c>
      <c r="M328" t="s">
        <v>1041</v>
      </c>
      <c r="N328" t="s">
        <v>1042</v>
      </c>
      <c r="O328">
        <v>29.3</v>
      </c>
      <c r="P328" t="s">
        <v>1043</v>
      </c>
      <c r="V328">
        <v>15.2</v>
      </c>
      <c r="W328">
        <v>10.7</v>
      </c>
      <c r="AA328" t="s">
        <v>616</v>
      </c>
      <c r="AB328" t="s">
        <v>617</v>
      </c>
      <c r="AC328" t="s">
        <v>631</v>
      </c>
      <c r="AD328">
        <v>231057</v>
      </c>
      <c r="AE328">
        <v>6710836</v>
      </c>
      <c r="AF328" t="s">
        <v>632</v>
      </c>
      <c r="AG328" t="s">
        <v>1044</v>
      </c>
      <c r="AH328" t="s">
        <v>129</v>
      </c>
      <c r="BI328" t="s">
        <v>503</v>
      </c>
      <c r="BJ328" t="s">
        <v>114</v>
      </c>
      <c r="BK328" t="s">
        <v>244</v>
      </c>
      <c r="BL328" t="s">
        <v>126</v>
      </c>
      <c r="BM328" t="s">
        <v>116</v>
      </c>
      <c r="BN328" t="s">
        <v>500</v>
      </c>
      <c r="CD328" t="s">
        <v>178</v>
      </c>
      <c r="CE328" t="s">
        <v>230</v>
      </c>
      <c r="CU328" t="s">
        <v>622</v>
      </c>
    </row>
    <row r="329" spans="1:99" x14ac:dyDescent="0.25">
      <c r="A329">
        <v>15</v>
      </c>
      <c r="B329" t="s">
        <v>100</v>
      </c>
      <c r="C329" s="3">
        <v>4</v>
      </c>
      <c r="D329">
        <v>470</v>
      </c>
      <c r="E329">
        <v>2</v>
      </c>
      <c r="F329" t="s">
        <v>611</v>
      </c>
      <c r="G329" t="s">
        <v>623</v>
      </c>
      <c r="H329" t="s">
        <v>128</v>
      </c>
      <c r="I329" t="s">
        <v>105</v>
      </c>
      <c r="J329" t="s">
        <v>498</v>
      </c>
      <c r="K329" t="s">
        <v>105</v>
      </c>
      <c r="L329" t="s">
        <v>107</v>
      </c>
      <c r="M329" t="s">
        <v>1045</v>
      </c>
      <c r="N329" t="s">
        <v>1046</v>
      </c>
      <c r="O329">
        <v>20.09</v>
      </c>
      <c r="P329" t="s">
        <v>1047</v>
      </c>
      <c r="V329">
        <v>13.5</v>
      </c>
      <c r="W329">
        <v>14.6</v>
      </c>
      <c r="AA329" t="s">
        <v>616</v>
      </c>
      <c r="AB329" t="s">
        <v>617</v>
      </c>
      <c r="AC329" t="s">
        <v>631</v>
      </c>
      <c r="AD329">
        <v>231057</v>
      </c>
      <c r="AE329">
        <v>6710836</v>
      </c>
      <c r="AF329" t="s">
        <v>632</v>
      </c>
      <c r="AG329" t="s">
        <v>999</v>
      </c>
      <c r="BI329" t="s">
        <v>503</v>
      </c>
      <c r="BJ329" t="s">
        <v>114</v>
      </c>
      <c r="BK329" t="s">
        <v>244</v>
      </c>
      <c r="BL329" t="s">
        <v>126</v>
      </c>
      <c r="BM329" t="s">
        <v>116</v>
      </c>
      <c r="BN329" t="s">
        <v>500</v>
      </c>
      <c r="CD329" t="s">
        <v>178</v>
      </c>
      <c r="CE329" t="s">
        <v>230</v>
      </c>
      <c r="CU329" t="s">
        <v>622</v>
      </c>
    </row>
    <row r="330" spans="1:99" x14ac:dyDescent="0.25">
      <c r="A330">
        <v>15</v>
      </c>
      <c r="B330" t="s">
        <v>100</v>
      </c>
      <c r="C330" s="3">
        <v>4</v>
      </c>
      <c r="D330">
        <v>5124</v>
      </c>
      <c r="E330">
        <v>2</v>
      </c>
      <c r="F330" t="s">
        <v>611</v>
      </c>
      <c r="G330" t="s">
        <v>623</v>
      </c>
      <c r="H330" t="s">
        <v>128</v>
      </c>
      <c r="I330" t="s">
        <v>105</v>
      </c>
      <c r="J330" t="s">
        <v>498</v>
      </c>
      <c r="K330" t="s">
        <v>105</v>
      </c>
      <c r="L330" t="s">
        <v>107</v>
      </c>
      <c r="M330" t="s">
        <v>1048</v>
      </c>
      <c r="O330">
        <v>54.8</v>
      </c>
      <c r="P330" t="s">
        <v>1049</v>
      </c>
      <c r="V330">
        <v>9</v>
      </c>
      <c r="AA330" t="s">
        <v>616</v>
      </c>
      <c r="AB330" t="s">
        <v>617</v>
      </c>
      <c r="AC330" t="s">
        <v>631</v>
      </c>
      <c r="AD330">
        <v>231057</v>
      </c>
      <c r="AE330">
        <v>6710836</v>
      </c>
      <c r="AF330" t="s">
        <v>632</v>
      </c>
      <c r="AG330" t="s">
        <v>1050</v>
      </c>
      <c r="BJ330" t="s">
        <v>114</v>
      </c>
      <c r="BL330" t="s">
        <v>115</v>
      </c>
      <c r="BM330" t="s">
        <v>122</v>
      </c>
      <c r="BN330" t="s">
        <v>500</v>
      </c>
      <c r="CD330" t="s">
        <v>178</v>
      </c>
      <c r="CE330" t="s">
        <v>230</v>
      </c>
      <c r="CU330" t="s">
        <v>622</v>
      </c>
    </row>
    <row r="331" spans="1:99" x14ac:dyDescent="0.25">
      <c r="A331">
        <v>15</v>
      </c>
      <c r="B331" t="s">
        <v>100</v>
      </c>
      <c r="C331" s="3">
        <v>4</v>
      </c>
      <c r="D331">
        <v>200</v>
      </c>
      <c r="E331">
        <v>2</v>
      </c>
      <c r="F331" t="s">
        <v>611</v>
      </c>
      <c r="G331" t="s">
        <v>623</v>
      </c>
      <c r="H331" t="s">
        <v>128</v>
      </c>
      <c r="I331" t="s">
        <v>211</v>
      </c>
      <c r="J331" t="s">
        <v>1051</v>
      </c>
      <c r="K331" t="s">
        <v>105</v>
      </c>
      <c r="L331" t="s">
        <v>107</v>
      </c>
      <c r="M331" t="s">
        <v>1052</v>
      </c>
      <c r="N331" t="s">
        <v>1053</v>
      </c>
      <c r="O331">
        <v>39</v>
      </c>
      <c r="P331" t="s">
        <v>1054</v>
      </c>
      <c r="S331" t="s">
        <v>1055</v>
      </c>
      <c r="U331">
        <v>68.900000000000006</v>
      </c>
      <c r="V331">
        <v>24.1</v>
      </c>
      <c r="W331">
        <v>13.6</v>
      </c>
      <c r="AA331" t="s">
        <v>616</v>
      </c>
      <c r="AB331" t="s">
        <v>617</v>
      </c>
      <c r="AC331" t="s">
        <v>631</v>
      </c>
      <c r="AD331">
        <v>231057</v>
      </c>
      <c r="AE331">
        <v>6710836</v>
      </c>
      <c r="AF331" t="s">
        <v>632</v>
      </c>
      <c r="BI331" t="s">
        <v>229</v>
      </c>
      <c r="BJ331" t="s">
        <v>114</v>
      </c>
      <c r="BK331" t="s">
        <v>1056</v>
      </c>
      <c r="BL331" t="s">
        <v>153</v>
      </c>
      <c r="BM331" t="s">
        <v>116</v>
      </c>
      <c r="BN331" t="s">
        <v>1057</v>
      </c>
      <c r="CD331" t="s">
        <v>178</v>
      </c>
      <c r="CE331" t="s">
        <v>230</v>
      </c>
      <c r="CU331" t="s">
        <v>622</v>
      </c>
    </row>
    <row r="332" spans="1:99" x14ac:dyDescent="0.25">
      <c r="A332">
        <v>15</v>
      </c>
      <c r="B332" t="s">
        <v>100</v>
      </c>
      <c r="C332" s="3">
        <v>4</v>
      </c>
      <c r="D332">
        <v>181</v>
      </c>
      <c r="E332">
        <v>2</v>
      </c>
      <c r="F332" t="s">
        <v>611</v>
      </c>
      <c r="G332" t="s">
        <v>623</v>
      </c>
      <c r="H332" t="s">
        <v>128</v>
      </c>
      <c r="I332" t="s">
        <v>105</v>
      </c>
      <c r="J332" t="s">
        <v>193</v>
      </c>
      <c r="K332" t="s">
        <v>105</v>
      </c>
      <c r="L332" t="s">
        <v>107</v>
      </c>
      <c r="M332" t="s">
        <v>1058</v>
      </c>
      <c r="N332" t="s">
        <v>1059</v>
      </c>
      <c r="O332">
        <v>3</v>
      </c>
      <c r="U332">
        <v>25</v>
      </c>
      <c r="V332">
        <v>16.2</v>
      </c>
      <c r="W332">
        <v>2.9</v>
      </c>
      <c r="Z332" t="s">
        <v>1060</v>
      </c>
      <c r="AA332" t="s">
        <v>616</v>
      </c>
      <c r="AB332" t="s">
        <v>617</v>
      </c>
      <c r="AC332" t="s">
        <v>631</v>
      </c>
      <c r="AD332">
        <v>231057</v>
      </c>
      <c r="AE332">
        <v>6710836</v>
      </c>
      <c r="AF332" t="s">
        <v>632</v>
      </c>
      <c r="BI332" t="s">
        <v>1061</v>
      </c>
      <c r="BJ332" t="s">
        <v>114</v>
      </c>
      <c r="BL332" t="s">
        <v>194</v>
      </c>
      <c r="BM332" t="s">
        <v>154</v>
      </c>
      <c r="BN332" t="s">
        <v>195</v>
      </c>
      <c r="CD332" t="s">
        <v>178</v>
      </c>
      <c r="CE332" t="s">
        <v>230</v>
      </c>
      <c r="CU332" t="s">
        <v>622</v>
      </c>
    </row>
    <row r="333" spans="1:99" x14ac:dyDescent="0.25">
      <c r="A333">
        <v>15</v>
      </c>
      <c r="B333" t="s">
        <v>100</v>
      </c>
      <c r="C333" s="3">
        <v>4</v>
      </c>
      <c r="D333">
        <v>299</v>
      </c>
      <c r="E333">
        <v>2</v>
      </c>
      <c r="F333" t="s">
        <v>611</v>
      </c>
      <c r="G333" t="s">
        <v>623</v>
      </c>
      <c r="H333" t="s">
        <v>128</v>
      </c>
      <c r="I333" t="s">
        <v>105</v>
      </c>
      <c r="J333" t="s">
        <v>512</v>
      </c>
      <c r="K333" t="s">
        <v>105</v>
      </c>
      <c r="L333" t="s">
        <v>107</v>
      </c>
      <c r="M333" t="s">
        <v>1062</v>
      </c>
      <c r="N333" t="s">
        <v>1063</v>
      </c>
      <c r="O333">
        <v>21.21</v>
      </c>
      <c r="P333" t="s">
        <v>1064</v>
      </c>
      <c r="U333">
        <v>51.6</v>
      </c>
      <c r="V333">
        <v>35.299999999999997</v>
      </c>
      <c r="W333">
        <v>3.4</v>
      </c>
      <c r="AA333" t="s">
        <v>616</v>
      </c>
      <c r="AB333" t="s">
        <v>617</v>
      </c>
      <c r="AC333" t="s">
        <v>631</v>
      </c>
      <c r="AD333">
        <v>231057</v>
      </c>
      <c r="AE333">
        <v>6710836</v>
      </c>
      <c r="AF333" t="s">
        <v>632</v>
      </c>
      <c r="BI333" t="s">
        <v>152</v>
      </c>
      <c r="BJ333" t="s">
        <v>114</v>
      </c>
      <c r="BL333" t="s">
        <v>153</v>
      </c>
      <c r="BM333" t="s">
        <v>154</v>
      </c>
      <c r="BN333" t="s">
        <v>155</v>
      </c>
      <c r="CD333" t="s">
        <v>178</v>
      </c>
      <c r="CE333" t="s">
        <v>230</v>
      </c>
      <c r="CU333" t="s">
        <v>622</v>
      </c>
    </row>
    <row r="334" spans="1:99" x14ac:dyDescent="0.25">
      <c r="A334">
        <v>15</v>
      </c>
      <c r="B334" t="s">
        <v>100</v>
      </c>
      <c r="C334" s="3">
        <v>4</v>
      </c>
      <c r="D334">
        <v>716</v>
      </c>
      <c r="E334">
        <v>2</v>
      </c>
      <c r="F334" t="s">
        <v>611</v>
      </c>
      <c r="G334" t="s">
        <v>623</v>
      </c>
      <c r="H334" t="s">
        <v>128</v>
      </c>
      <c r="I334" t="s">
        <v>105</v>
      </c>
      <c r="J334" t="s">
        <v>512</v>
      </c>
      <c r="K334" t="s">
        <v>105</v>
      </c>
      <c r="L334" t="s">
        <v>107</v>
      </c>
      <c r="M334" t="s">
        <v>1065</v>
      </c>
      <c r="N334" t="s">
        <v>1066</v>
      </c>
      <c r="O334">
        <v>3.89</v>
      </c>
      <c r="P334" t="s">
        <v>1067</v>
      </c>
      <c r="U334">
        <v>23.2</v>
      </c>
      <c r="V334">
        <v>23.9</v>
      </c>
      <c r="W334">
        <v>5.9</v>
      </c>
      <c r="AA334" t="s">
        <v>616</v>
      </c>
      <c r="AB334" t="s">
        <v>617</v>
      </c>
      <c r="AC334" t="s">
        <v>631</v>
      </c>
      <c r="AD334">
        <v>231057</v>
      </c>
      <c r="AE334">
        <v>6710836</v>
      </c>
      <c r="AF334" t="s">
        <v>632</v>
      </c>
      <c r="BI334" t="s">
        <v>152</v>
      </c>
      <c r="BJ334" t="s">
        <v>114</v>
      </c>
      <c r="BL334" t="s">
        <v>153</v>
      </c>
      <c r="BM334" t="s">
        <v>154</v>
      </c>
      <c r="BN334" t="s">
        <v>155</v>
      </c>
      <c r="CD334" t="s">
        <v>178</v>
      </c>
      <c r="CE334" t="s">
        <v>230</v>
      </c>
      <c r="CU334" t="s">
        <v>622</v>
      </c>
    </row>
    <row r="335" spans="1:99" x14ac:dyDescent="0.25">
      <c r="A335">
        <v>15</v>
      </c>
      <c r="B335" t="s">
        <v>100</v>
      </c>
      <c r="C335" s="3">
        <v>4</v>
      </c>
      <c r="D335">
        <v>878</v>
      </c>
      <c r="E335">
        <v>2</v>
      </c>
      <c r="F335" t="s">
        <v>611</v>
      </c>
      <c r="G335" t="s">
        <v>623</v>
      </c>
      <c r="H335" t="s">
        <v>128</v>
      </c>
      <c r="I335" t="s">
        <v>179</v>
      </c>
      <c r="J335" t="s">
        <v>512</v>
      </c>
      <c r="K335" t="s">
        <v>105</v>
      </c>
      <c r="L335" t="s">
        <v>107</v>
      </c>
      <c r="M335" t="s">
        <v>1068</v>
      </c>
      <c r="N335" t="s">
        <v>1069</v>
      </c>
      <c r="O335">
        <v>4.67</v>
      </c>
      <c r="P335" t="s">
        <v>1067</v>
      </c>
      <c r="U335">
        <v>56.4</v>
      </c>
      <c r="V335">
        <v>7.4</v>
      </c>
      <c r="W335">
        <v>9.8000000000000007</v>
      </c>
      <c r="AA335" t="s">
        <v>616</v>
      </c>
      <c r="AB335" t="s">
        <v>617</v>
      </c>
      <c r="AC335" t="s">
        <v>631</v>
      </c>
      <c r="AD335">
        <v>231057</v>
      </c>
      <c r="AE335">
        <v>6710836</v>
      </c>
      <c r="AF335" t="s">
        <v>632</v>
      </c>
      <c r="BI335" t="s">
        <v>152</v>
      </c>
      <c r="BJ335" t="s">
        <v>114</v>
      </c>
      <c r="BL335" t="s">
        <v>153</v>
      </c>
      <c r="BM335" t="s">
        <v>154</v>
      </c>
      <c r="BN335" t="s">
        <v>155</v>
      </c>
      <c r="CD335" t="s">
        <v>178</v>
      </c>
      <c r="CE335" t="s">
        <v>230</v>
      </c>
      <c r="CU335" t="s">
        <v>622</v>
      </c>
    </row>
    <row r="336" spans="1:99" x14ac:dyDescent="0.25">
      <c r="A336">
        <v>15</v>
      </c>
      <c r="B336" t="s">
        <v>100</v>
      </c>
      <c r="C336" s="3">
        <v>4</v>
      </c>
      <c r="D336">
        <v>168</v>
      </c>
      <c r="E336">
        <v>2</v>
      </c>
      <c r="F336" t="s">
        <v>611</v>
      </c>
      <c r="G336" t="s">
        <v>623</v>
      </c>
      <c r="H336" t="s">
        <v>128</v>
      </c>
      <c r="I336" t="s">
        <v>105</v>
      </c>
      <c r="J336" t="s">
        <v>196</v>
      </c>
      <c r="K336" t="s">
        <v>105</v>
      </c>
      <c r="L336" t="s">
        <v>107</v>
      </c>
      <c r="M336" t="s">
        <v>1070</v>
      </c>
      <c r="N336" t="s">
        <v>1071</v>
      </c>
      <c r="O336">
        <v>7.3</v>
      </c>
      <c r="P336" t="s">
        <v>1072</v>
      </c>
      <c r="U336">
        <v>62.9</v>
      </c>
      <c r="V336">
        <v>7.2</v>
      </c>
      <c r="W336">
        <v>3</v>
      </c>
      <c r="AA336" t="s">
        <v>616</v>
      </c>
      <c r="AB336" t="s">
        <v>617</v>
      </c>
      <c r="AC336" t="s">
        <v>631</v>
      </c>
      <c r="AD336">
        <v>231057</v>
      </c>
      <c r="AE336">
        <v>6710836</v>
      </c>
      <c r="AF336" t="s">
        <v>632</v>
      </c>
      <c r="BJ336" t="s">
        <v>114</v>
      </c>
      <c r="BL336" t="s">
        <v>332</v>
      </c>
      <c r="BM336" t="s">
        <v>184</v>
      </c>
      <c r="BN336" t="s">
        <v>197</v>
      </c>
      <c r="CD336" t="s">
        <v>178</v>
      </c>
      <c r="CE336" t="s">
        <v>230</v>
      </c>
      <c r="CU336" t="s">
        <v>622</v>
      </c>
    </row>
    <row r="337" spans="1:99" x14ac:dyDescent="0.25">
      <c r="A337">
        <v>15</v>
      </c>
      <c r="B337" t="s">
        <v>100</v>
      </c>
      <c r="C337" s="3">
        <v>4</v>
      </c>
      <c r="D337">
        <v>469</v>
      </c>
      <c r="E337">
        <v>2</v>
      </c>
      <c r="F337" t="s">
        <v>611</v>
      </c>
      <c r="G337" t="s">
        <v>623</v>
      </c>
      <c r="H337" t="s">
        <v>128</v>
      </c>
      <c r="I337" t="s">
        <v>105</v>
      </c>
      <c r="J337" t="s">
        <v>196</v>
      </c>
      <c r="K337" t="s">
        <v>105</v>
      </c>
      <c r="L337" t="s">
        <v>107</v>
      </c>
      <c r="M337" t="s">
        <v>1073</v>
      </c>
      <c r="N337" t="s">
        <v>1074</v>
      </c>
      <c r="O337">
        <v>3.87</v>
      </c>
      <c r="P337" t="s">
        <v>1075</v>
      </c>
      <c r="U337">
        <v>39</v>
      </c>
      <c r="V337">
        <v>7.3</v>
      </c>
      <c r="W337">
        <v>3.8</v>
      </c>
      <c r="Z337" t="s">
        <v>500</v>
      </c>
      <c r="AA337" t="s">
        <v>616</v>
      </c>
      <c r="AB337" t="s">
        <v>617</v>
      </c>
      <c r="AC337" t="s">
        <v>631</v>
      </c>
      <c r="AD337">
        <v>231057</v>
      </c>
      <c r="AE337">
        <v>6710836</v>
      </c>
      <c r="AF337" t="s">
        <v>632</v>
      </c>
      <c r="AG337" t="s">
        <v>1076</v>
      </c>
      <c r="BI337" t="s">
        <v>1077</v>
      </c>
      <c r="BJ337" t="s">
        <v>114</v>
      </c>
      <c r="BL337" t="s">
        <v>332</v>
      </c>
      <c r="BM337" t="s">
        <v>184</v>
      </c>
      <c r="BN337" t="s">
        <v>197</v>
      </c>
      <c r="CD337" t="s">
        <v>178</v>
      </c>
      <c r="CE337" t="s">
        <v>230</v>
      </c>
      <c r="CU337" t="s">
        <v>622</v>
      </c>
    </row>
    <row r="338" spans="1:99" x14ac:dyDescent="0.25">
      <c r="A338">
        <v>15</v>
      </c>
      <c r="B338" t="s">
        <v>100</v>
      </c>
      <c r="C338" s="3">
        <v>4</v>
      </c>
      <c r="D338">
        <v>686</v>
      </c>
      <c r="E338">
        <v>2</v>
      </c>
      <c r="F338" t="s">
        <v>611</v>
      </c>
      <c r="G338" t="s">
        <v>623</v>
      </c>
      <c r="H338" t="s">
        <v>128</v>
      </c>
      <c r="I338" t="s">
        <v>105</v>
      </c>
      <c r="J338" t="s">
        <v>196</v>
      </c>
      <c r="K338" t="s">
        <v>105</v>
      </c>
      <c r="L338" t="s">
        <v>107</v>
      </c>
      <c r="M338" t="s">
        <v>1078</v>
      </c>
      <c r="N338" t="s">
        <v>1079</v>
      </c>
      <c r="O338">
        <v>2.59</v>
      </c>
      <c r="P338" t="s">
        <v>1080</v>
      </c>
      <c r="V338">
        <v>4.5</v>
      </c>
      <c r="W338">
        <v>4.3</v>
      </c>
      <c r="AA338" t="s">
        <v>616</v>
      </c>
      <c r="AB338" t="s">
        <v>617</v>
      </c>
      <c r="AC338" t="s">
        <v>631</v>
      </c>
      <c r="AD338">
        <v>231057</v>
      </c>
      <c r="AE338">
        <v>6710836</v>
      </c>
      <c r="AF338" t="s">
        <v>632</v>
      </c>
      <c r="AG338" t="s">
        <v>801</v>
      </c>
      <c r="BI338" t="s">
        <v>503</v>
      </c>
      <c r="BJ338" t="s">
        <v>114</v>
      </c>
      <c r="BL338" t="s">
        <v>126</v>
      </c>
      <c r="BM338" t="s">
        <v>184</v>
      </c>
      <c r="BN338" t="s">
        <v>197</v>
      </c>
      <c r="CD338" t="s">
        <v>178</v>
      </c>
      <c r="CE338" t="s">
        <v>230</v>
      </c>
      <c r="CU338" t="s">
        <v>622</v>
      </c>
    </row>
    <row r="339" spans="1:99" x14ac:dyDescent="0.25">
      <c r="A339">
        <v>15</v>
      </c>
      <c r="B339" t="s">
        <v>100</v>
      </c>
      <c r="C339" s="3">
        <v>4</v>
      </c>
      <c r="D339">
        <v>689</v>
      </c>
      <c r="E339">
        <v>2</v>
      </c>
      <c r="F339" t="s">
        <v>611</v>
      </c>
      <c r="G339" t="s">
        <v>623</v>
      </c>
      <c r="H339" t="s">
        <v>128</v>
      </c>
      <c r="I339" t="s">
        <v>105</v>
      </c>
      <c r="J339" t="s">
        <v>196</v>
      </c>
      <c r="K339" t="s">
        <v>105</v>
      </c>
      <c r="L339" t="s">
        <v>107</v>
      </c>
      <c r="M339" t="s">
        <v>1081</v>
      </c>
      <c r="N339" t="s">
        <v>1082</v>
      </c>
      <c r="O339">
        <v>1.45</v>
      </c>
      <c r="P339" t="s">
        <v>1083</v>
      </c>
      <c r="V339">
        <v>3.9</v>
      </c>
      <c r="W339">
        <v>2.7</v>
      </c>
      <c r="AA339" t="s">
        <v>616</v>
      </c>
      <c r="AB339" t="s">
        <v>617</v>
      </c>
      <c r="AC339" t="s">
        <v>631</v>
      </c>
      <c r="AD339">
        <v>231057</v>
      </c>
      <c r="AE339">
        <v>6710836</v>
      </c>
      <c r="AF339" t="s">
        <v>632</v>
      </c>
      <c r="AG339" t="s">
        <v>1084</v>
      </c>
      <c r="BI339" t="s">
        <v>503</v>
      </c>
      <c r="BJ339" t="s">
        <v>114</v>
      </c>
      <c r="BL339" t="s">
        <v>126</v>
      </c>
      <c r="BM339" t="s">
        <v>184</v>
      </c>
      <c r="BN339" t="s">
        <v>197</v>
      </c>
      <c r="CD339" t="s">
        <v>178</v>
      </c>
      <c r="CE339" t="s">
        <v>230</v>
      </c>
      <c r="CU339" t="s">
        <v>622</v>
      </c>
    </row>
    <row r="340" spans="1:99" x14ac:dyDescent="0.25">
      <c r="A340">
        <v>15</v>
      </c>
      <c r="B340" t="s">
        <v>100</v>
      </c>
      <c r="C340" s="3">
        <v>4</v>
      </c>
      <c r="D340">
        <v>442</v>
      </c>
      <c r="E340">
        <v>2</v>
      </c>
      <c r="F340" t="s">
        <v>611</v>
      </c>
      <c r="G340" t="s">
        <v>623</v>
      </c>
      <c r="H340" t="s">
        <v>128</v>
      </c>
      <c r="I340" t="s">
        <v>105</v>
      </c>
      <c r="J340" t="s">
        <v>552</v>
      </c>
      <c r="K340" t="s">
        <v>105</v>
      </c>
      <c r="L340" t="s">
        <v>107</v>
      </c>
      <c r="M340" t="s">
        <v>1085</v>
      </c>
      <c r="N340" t="s">
        <v>1086</v>
      </c>
      <c r="O340">
        <v>44.51</v>
      </c>
      <c r="P340" t="s">
        <v>1087</v>
      </c>
      <c r="V340">
        <v>18.100000000000001</v>
      </c>
      <c r="W340">
        <v>14.5</v>
      </c>
      <c r="AA340" t="s">
        <v>616</v>
      </c>
      <c r="AB340" t="s">
        <v>617</v>
      </c>
      <c r="AC340" t="s">
        <v>631</v>
      </c>
      <c r="AD340">
        <v>231057</v>
      </c>
      <c r="AE340">
        <v>6710836</v>
      </c>
      <c r="AF340" t="s">
        <v>632</v>
      </c>
      <c r="AG340" t="s">
        <v>1088</v>
      </c>
      <c r="BI340" t="s">
        <v>139</v>
      </c>
      <c r="BJ340" t="s">
        <v>139</v>
      </c>
      <c r="BK340" t="s">
        <v>152</v>
      </c>
      <c r="BL340" t="s">
        <v>900</v>
      </c>
      <c r="BM340" t="s">
        <v>116</v>
      </c>
      <c r="BN340" t="s">
        <v>555</v>
      </c>
      <c r="CD340" t="s">
        <v>178</v>
      </c>
      <c r="CE340" t="s">
        <v>230</v>
      </c>
      <c r="CU340" t="s">
        <v>622</v>
      </c>
    </row>
    <row r="341" spans="1:99" x14ac:dyDescent="0.25">
      <c r="A341">
        <v>15</v>
      </c>
      <c r="B341" t="s">
        <v>100</v>
      </c>
      <c r="C341" s="3">
        <v>4</v>
      </c>
      <c r="D341">
        <v>687</v>
      </c>
      <c r="E341">
        <v>2</v>
      </c>
      <c r="F341" t="s">
        <v>611</v>
      </c>
      <c r="G341" t="s">
        <v>623</v>
      </c>
      <c r="H341" t="s">
        <v>128</v>
      </c>
      <c r="I341" t="s">
        <v>105</v>
      </c>
      <c r="J341" t="s">
        <v>1089</v>
      </c>
      <c r="K341" t="s">
        <v>105</v>
      </c>
      <c r="L341" t="s">
        <v>107</v>
      </c>
      <c r="M341" t="s">
        <v>1090</v>
      </c>
      <c r="N341" t="s">
        <v>1091</v>
      </c>
      <c r="O341">
        <v>3.99</v>
      </c>
      <c r="P341" t="s">
        <v>1092</v>
      </c>
      <c r="V341">
        <v>5.9</v>
      </c>
      <c r="W341">
        <v>5.3</v>
      </c>
      <c r="AA341" t="s">
        <v>616</v>
      </c>
      <c r="AB341" t="s">
        <v>617</v>
      </c>
      <c r="AC341" t="s">
        <v>631</v>
      </c>
      <c r="AD341">
        <v>231057</v>
      </c>
      <c r="AE341">
        <v>6710836</v>
      </c>
      <c r="AF341" t="s">
        <v>632</v>
      </c>
      <c r="AG341" t="s">
        <v>984</v>
      </c>
      <c r="BI341" t="s">
        <v>229</v>
      </c>
      <c r="BJ341" t="s">
        <v>114</v>
      </c>
      <c r="BK341" t="s">
        <v>252</v>
      </c>
      <c r="BL341" t="s">
        <v>115</v>
      </c>
      <c r="BM341" t="s">
        <v>184</v>
      </c>
      <c r="BN341" t="s">
        <v>1093</v>
      </c>
      <c r="CD341" t="s">
        <v>178</v>
      </c>
      <c r="CE341" t="s">
        <v>230</v>
      </c>
      <c r="CU341" t="s">
        <v>622</v>
      </c>
    </row>
    <row r="342" spans="1:99" x14ac:dyDescent="0.25">
      <c r="A342">
        <v>15</v>
      </c>
      <c r="B342" t="s">
        <v>100</v>
      </c>
      <c r="C342" s="3">
        <v>4</v>
      </c>
      <c r="D342">
        <v>5125</v>
      </c>
      <c r="E342">
        <v>2</v>
      </c>
      <c r="F342" t="s">
        <v>611</v>
      </c>
      <c r="G342" t="s">
        <v>623</v>
      </c>
      <c r="H342" t="s">
        <v>128</v>
      </c>
      <c r="I342" t="s">
        <v>105</v>
      </c>
      <c r="J342" t="s">
        <v>1094</v>
      </c>
      <c r="K342" t="s">
        <v>105</v>
      </c>
      <c r="L342" t="s">
        <v>107</v>
      </c>
      <c r="M342" t="s">
        <v>1095</v>
      </c>
      <c r="O342">
        <v>34.6</v>
      </c>
      <c r="P342" t="s">
        <v>1096</v>
      </c>
      <c r="V342">
        <v>10</v>
      </c>
      <c r="AA342" t="s">
        <v>616</v>
      </c>
      <c r="AB342" t="s">
        <v>617</v>
      </c>
      <c r="AC342" t="s">
        <v>631</v>
      </c>
      <c r="AD342">
        <v>231057</v>
      </c>
      <c r="AE342">
        <v>6710836</v>
      </c>
      <c r="AF342" t="s">
        <v>632</v>
      </c>
      <c r="AG342" t="s">
        <v>1097</v>
      </c>
      <c r="BJ342" t="s">
        <v>114</v>
      </c>
      <c r="BL342" t="s">
        <v>115</v>
      </c>
      <c r="BM342" t="s">
        <v>122</v>
      </c>
      <c r="BN342" t="s">
        <v>1098</v>
      </c>
      <c r="CD342" t="s">
        <v>178</v>
      </c>
      <c r="CE342" t="s">
        <v>230</v>
      </c>
      <c r="CU342" t="s">
        <v>622</v>
      </c>
    </row>
    <row r="343" spans="1:99" x14ac:dyDescent="0.25">
      <c r="A343">
        <v>15</v>
      </c>
      <c r="B343" t="s">
        <v>100</v>
      </c>
      <c r="C343" s="3">
        <v>4</v>
      </c>
      <c r="D343">
        <v>285</v>
      </c>
      <c r="E343">
        <v>2</v>
      </c>
      <c r="F343" t="s">
        <v>611</v>
      </c>
      <c r="G343" t="s">
        <v>623</v>
      </c>
      <c r="H343" t="s">
        <v>128</v>
      </c>
      <c r="I343" t="s">
        <v>105</v>
      </c>
      <c r="J343" t="s">
        <v>1099</v>
      </c>
      <c r="K343" t="s">
        <v>105</v>
      </c>
      <c r="L343" t="s">
        <v>107</v>
      </c>
      <c r="M343" t="s">
        <v>1100</v>
      </c>
      <c r="N343" t="s">
        <v>1101</v>
      </c>
      <c r="O343">
        <v>11.4</v>
      </c>
      <c r="P343" t="s">
        <v>998</v>
      </c>
      <c r="U343">
        <v>48</v>
      </c>
      <c r="V343">
        <v>12.5</v>
      </c>
      <c r="W343">
        <v>5.4</v>
      </c>
      <c r="AA343" t="s">
        <v>616</v>
      </c>
      <c r="AB343" t="s">
        <v>617</v>
      </c>
      <c r="AC343" t="s">
        <v>631</v>
      </c>
      <c r="AD343">
        <v>231057</v>
      </c>
      <c r="AE343">
        <v>6710836</v>
      </c>
      <c r="AF343" t="s">
        <v>632</v>
      </c>
      <c r="BJ343" t="s">
        <v>114</v>
      </c>
      <c r="BL343" t="s">
        <v>332</v>
      </c>
      <c r="BM343" t="s">
        <v>184</v>
      </c>
      <c r="BN343" t="s">
        <v>1102</v>
      </c>
      <c r="CD343" t="s">
        <v>178</v>
      </c>
      <c r="CE343" t="s">
        <v>230</v>
      </c>
      <c r="CU343" t="s">
        <v>622</v>
      </c>
    </row>
    <row r="344" spans="1:99" x14ac:dyDescent="0.25">
      <c r="A344">
        <v>15</v>
      </c>
      <c r="B344" t="s">
        <v>100</v>
      </c>
      <c r="C344" s="3">
        <v>4</v>
      </c>
      <c r="D344">
        <v>303</v>
      </c>
      <c r="E344">
        <v>2</v>
      </c>
      <c r="F344" t="s">
        <v>611</v>
      </c>
      <c r="G344" t="s">
        <v>623</v>
      </c>
      <c r="H344" t="s">
        <v>128</v>
      </c>
      <c r="I344" t="s">
        <v>105</v>
      </c>
      <c r="J344" t="s">
        <v>556</v>
      </c>
      <c r="K344" t="s">
        <v>105</v>
      </c>
      <c r="L344" t="s">
        <v>107</v>
      </c>
      <c r="M344" t="s">
        <v>1103</v>
      </c>
      <c r="N344" t="s">
        <v>1104</v>
      </c>
      <c r="O344">
        <v>4.93</v>
      </c>
      <c r="P344" t="s">
        <v>683</v>
      </c>
      <c r="U344">
        <v>26.9</v>
      </c>
      <c r="V344">
        <v>17.100000000000001</v>
      </c>
      <c r="W344">
        <v>1.9</v>
      </c>
      <c r="AA344" t="s">
        <v>616</v>
      </c>
      <c r="AB344" t="s">
        <v>617</v>
      </c>
      <c r="AC344" t="s">
        <v>631</v>
      </c>
      <c r="AD344">
        <v>231057</v>
      </c>
      <c r="AE344">
        <v>6710836</v>
      </c>
      <c r="AF344" t="s">
        <v>632</v>
      </c>
      <c r="BJ344" t="s">
        <v>139</v>
      </c>
      <c r="BL344" t="s">
        <v>194</v>
      </c>
      <c r="BM344" t="s">
        <v>154</v>
      </c>
      <c r="BN344" t="s">
        <v>558</v>
      </c>
      <c r="CD344" t="s">
        <v>178</v>
      </c>
      <c r="CE344" t="s">
        <v>230</v>
      </c>
      <c r="CU344" t="s">
        <v>622</v>
      </c>
    </row>
    <row r="345" spans="1:99" x14ac:dyDescent="0.25">
      <c r="A345">
        <v>15</v>
      </c>
      <c r="B345" t="s">
        <v>100</v>
      </c>
      <c r="C345" s="3">
        <v>4</v>
      </c>
      <c r="D345">
        <v>306</v>
      </c>
      <c r="E345">
        <v>2</v>
      </c>
      <c r="F345" t="s">
        <v>611</v>
      </c>
      <c r="G345" t="s">
        <v>623</v>
      </c>
      <c r="H345" t="s">
        <v>128</v>
      </c>
      <c r="I345" t="s">
        <v>105</v>
      </c>
      <c r="J345" t="s">
        <v>556</v>
      </c>
      <c r="K345" t="s">
        <v>105</v>
      </c>
      <c r="L345" t="s">
        <v>107</v>
      </c>
      <c r="M345" t="s">
        <v>1105</v>
      </c>
      <c r="N345" t="s">
        <v>1106</v>
      </c>
      <c r="O345">
        <v>1.93</v>
      </c>
      <c r="P345" t="s">
        <v>683</v>
      </c>
      <c r="U345">
        <v>16.600000000000001</v>
      </c>
      <c r="V345">
        <v>11.4</v>
      </c>
      <c r="W345">
        <v>2.5</v>
      </c>
      <c r="AA345" t="s">
        <v>616</v>
      </c>
      <c r="AB345" t="s">
        <v>617</v>
      </c>
      <c r="AC345" t="s">
        <v>631</v>
      </c>
      <c r="AD345">
        <v>231057</v>
      </c>
      <c r="AE345">
        <v>6710836</v>
      </c>
      <c r="AF345" t="s">
        <v>632</v>
      </c>
      <c r="BJ345" t="s">
        <v>139</v>
      </c>
      <c r="BL345" t="s">
        <v>194</v>
      </c>
      <c r="BM345" t="s">
        <v>154</v>
      </c>
      <c r="BN345" t="s">
        <v>558</v>
      </c>
      <c r="CD345" t="s">
        <v>178</v>
      </c>
      <c r="CE345" t="s">
        <v>230</v>
      </c>
      <c r="CU345" t="s">
        <v>622</v>
      </c>
    </row>
    <row r="346" spans="1:99" x14ac:dyDescent="0.25">
      <c r="A346">
        <v>15</v>
      </c>
      <c r="B346" t="s">
        <v>100</v>
      </c>
      <c r="C346" s="3">
        <v>4</v>
      </c>
      <c r="D346">
        <v>158</v>
      </c>
      <c r="E346">
        <v>2</v>
      </c>
      <c r="F346" t="s">
        <v>611</v>
      </c>
      <c r="G346" t="s">
        <v>623</v>
      </c>
      <c r="H346" t="s">
        <v>128</v>
      </c>
      <c r="I346" t="s">
        <v>157</v>
      </c>
      <c r="J346" t="s">
        <v>1107</v>
      </c>
      <c r="K346" t="s">
        <v>157</v>
      </c>
      <c r="L346" t="s">
        <v>107</v>
      </c>
      <c r="M346" t="s">
        <v>1108</v>
      </c>
      <c r="N346" t="s">
        <v>1109</v>
      </c>
      <c r="O346">
        <v>5</v>
      </c>
      <c r="P346" t="s">
        <v>1110</v>
      </c>
      <c r="U346">
        <v>29.8</v>
      </c>
      <c r="V346">
        <v>11.8</v>
      </c>
      <c r="W346">
        <v>14</v>
      </c>
      <c r="Y346" t="s">
        <v>615</v>
      </c>
      <c r="AA346" t="s">
        <v>616</v>
      </c>
      <c r="AB346" t="s">
        <v>617</v>
      </c>
      <c r="AC346" t="s">
        <v>631</v>
      </c>
      <c r="AD346">
        <v>231057</v>
      </c>
      <c r="AE346">
        <v>6710836</v>
      </c>
      <c r="AF346" t="s">
        <v>632</v>
      </c>
      <c r="AG346" t="s">
        <v>1111</v>
      </c>
      <c r="AH346" t="s">
        <v>620</v>
      </c>
      <c r="BQ346" t="s">
        <v>1112</v>
      </c>
      <c r="CD346" t="s">
        <v>178</v>
      </c>
      <c r="CE346" t="s">
        <v>230</v>
      </c>
      <c r="CU346" t="s">
        <v>622</v>
      </c>
    </row>
    <row r="347" spans="1:99" x14ac:dyDescent="0.25">
      <c r="A347">
        <v>15</v>
      </c>
      <c r="B347" t="s">
        <v>100</v>
      </c>
      <c r="C347" s="3">
        <v>4</v>
      </c>
      <c r="D347">
        <v>6252</v>
      </c>
      <c r="E347">
        <v>2</v>
      </c>
      <c r="F347" t="s">
        <v>611</v>
      </c>
      <c r="G347" t="s">
        <v>623</v>
      </c>
      <c r="H347" t="s">
        <v>128</v>
      </c>
      <c r="I347" t="s">
        <v>157</v>
      </c>
      <c r="J347" t="s">
        <v>1113</v>
      </c>
      <c r="K347" t="s">
        <v>157</v>
      </c>
      <c r="L347" t="s">
        <v>107</v>
      </c>
      <c r="P347" t="s">
        <v>1114</v>
      </c>
      <c r="AA347" t="s">
        <v>616</v>
      </c>
      <c r="AB347" t="s">
        <v>617</v>
      </c>
      <c r="AC347" t="s">
        <v>631</v>
      </c>
      <c r="AD347">
        <v>231057</v>
      </c>
      <c r="AE347">
        <v>6710836</v>
      </c>
      <c r="AF347" t="s">
        <v>632</v>
      </c>
      <c r="BQ347" t="s">
        <v>1115</v>
      </c>
      <c r="CD347" t="s">
        <v>178</v>
      </c>
      <c r="CE347" t="s">
        <v>230</v>
      </c>
      <c r="CU347" t="s">
        <v>622</v>
      </c>
    </row>
    <row r="348" spans="1:99" x14ac:dyDescent="0.25">
      <c r="A348">
        <v>15</v>
      </c>
      <c r="B348" t="s">
        <v>100</v>
      </c>
      <c r="C348" s="3">
        <v>4</v>
      </c>
      <c r="D348">
        <v>534</v>
      </c>
      <c r="E348">
        <v>2</v>
      </c>
      <c r="F348" t="s">
        <v>611</v>
      </c>
      <c r="G348" t="s">
        <v>623</v>
      </c>
      <c r="H348" t="s">
        <v>128</v>
      </c>
      <c r="I348" t="s">
        <v>157</v>
      </c>
      <c r="J348" t="s">
        <v>1116</v>
      </c>
      <c r="K348" t="s">
        <v>157</v>
      </c>
      <c r="L348" t="s">
        <v>107</v>
      </c>
      <c r="M348" t="s">
        <v>1117</v>
      </c>
      <c r="N348" t="s">
        <v>1118</v>
      </c>
      <c r="O348">
        <v>3.06</v>
      </c>
      <c r="P348" t="s">
        <v>1119</v>
      </c>
      <c r="U348">
        <v>12.3</v>
      </c>
      <c r="V348">
        <v>8.6999999999999993</v>
      </c>
      <c r="AA348" t="s">
        <v>616</v>
      </c>
      <c r="AB348" t="s">
        <v>617</v>
      </c>
      <c r="AC348" t="s">
        <v>631</v>
      </c>
      <c r="AD348">
        <v>231057</v>
      </c>
      <c r="AE348">
        <v>6710836</v>
      </c>
      <c r="AF348" t="s">
        <v>632</v>
      </c>
      <c r="BQ348" t="s">
        <v>1120</v>
      </c>
      <c r="CD348" t="s">
        <v>178</v>
      </c>
      <c r="CE348" t="s">
        <v>230</v>
      </c>
      <c r="CU348" t="s">
        <v>622</v>
      </c>
    </row>
    <row r="349" spans="1:99" x14ac:dyDescent="0.25">
      <c r="A349">
        <v>15</v>
      </c>
      <c r="B349" t="s">
        <v>100</v>
      </c>
      <c r="C349" s="3">
        <v>4</v>
      </c>
      <c r="D349">
        <v>535</v>
      </c>
      <c r="E349">
        <v>2</v>
      </c>
      <c r="F349" t="s">
        <v>611</v>
      </c>
      <c r="G349" t="s">
        <v>623</v>
      </c>
      <c r="H349" t="s">
        <v>128</v>
      </c>
      <c r="I349" t="s">
        <v>157</v>
      </c>
      <c r="J349" t="s">
        <v>1116</v>
      </c>
      <c r="K349" t="s">
        <v>157</v>
      </c>
      <c r="L349" t="s">
        <v>107</v>
      </c>
      <c r="M349" t="s">
        <v>1121</v>
      </c>
      <c r="N349" t="s">
        <v>1122</v>
      </c>
      <c r="O349">
        <v>2.2000000000000002</v>
      </c>
      <c r="P349" t="s">
        <v>1123</v>
      </c>
      <c r="U349">
        <v>11.1</v>
      </c>
      <c r="V349">
        <v>10.9</v>
      </c>
      <c r="W349">
        <v>7.6</v>
      </c>
      <c r="AA349" t="s">
        <v>616</v>
      </c>
      <c r="AB349" t="s">
        <v>617</v>
      </c>
      <c r="AC349" t="s">
        <v>631</v>
      </c>
      <c r="AD349">
        <v>231057</v>
      </c>
      <c r="AE349">
        <v>6710836</v>
      </c>
      <c r="AF349" t="s">
        <v>632</v>
      </c>
      <c r="BQ349" t="s">
        <v>1120</v>
      </c>
      <c r="CD349" t="s">
        <v>178</v>
      </c>
      <c r="CE349" t="s">
        <v>230</v>
      </c>
      <c r="CU349" t="s">
        <v>622</v>
      </c>
    </row>
    <row r="350" spans="1:99" x14ac:dyDescent="0.25">
      <c r="A350">
        <v>15</v>
      </c>
      <c r="B350" t="s">
        <v>100</v>
      </c>
      <c r="C350" s="3">
        <v>4</v>
      </c>
      <c r="D350">
        <v>723</v>
      </c>
      <c r="E350">
        <v>2</v>
      </c>
      <c r="F350" t="s">
        <v>611</v>
      </c>
      <c r="G350" t="s">
        <v>623</v>
      </c>
      <c r="H350" t="s">
        <v>128</v>
      </c>
      <c r="I350" t="s">
        <v>157</v>
      </c>
      <c r="J350" t="s">
        <v>1116</v>
      </c>
      <c r="K350" t="s">
        <v>157</v>
      </c>
      <c r="L350" t="s">
        <v>107</v>
      </c>
      <c r="M350" t="s">
        <v>1124</v>
      </c>
      <c r="N350" t="s">
        <v>1125</v>
      </c>
      <c r="O350">
        <v>4.58</v>
      </c>
      <c r="P350" t="s">
        <v>1126</v>
      </c>
      <c r="U350">
        <v>16.899999999999999</v>
      </c>
      <c r="V350">
        <v>9.6999999999999993</v>
      </c>
      <c r="AA350" t="s">
        <v>616</v>
      </c>
      <c r="AB350" t="s">
        <v>617</v>
      </c>
      <c r="AC350" t="s">
        <v>631</v>
      </c>
      <c r="AD350">
        <v>231057</v>
      </c>
      <c r="AE350">
        <v>6710836</v>
      </c>
      <c r="AF350" t="s">
        <v>632</v>
      </c>
      <c r="BQ350" t="s">
        <v>1120</v>
      </c>
      <c r="CD350" t="s">
        <v>178</v>
      </c>
      <c r="CE350" t="s">
        <v>230</v>
      </c>
      <c r="CU350" t="s">
        <v>622</v>
      </c>
    </row>
    <row r="351" spans="1:99" x14ac:dyDescent="0.25">
      <c r="A351">
        <v>15</v>
      </c>
      <c r="B351" t="s">
        <v>100</v>
      </c>
      <c r="C351" s="3">
        <v>4</v>
      </c>
      <c r="D351">
        <v>160</v>
      </c>
      <c r="E351">
        <v>2</v>
      </c>
      <c r="F351" t="s">
        <v>611</v>
      </c>
      <c r="G351" t="s">
        <v>623</v>
      </c>
      <c r="H351" t="s">
        <v>128</v>
      </c>
      <c r="I351" t="s">
        <v>157</v>
      </c>
      <c r="J351" t="s">
        <v>1127</v>
      </c>
      <c r="K351" t="s">
        <v>157</v>
      </c>
      <c r="L351" t="s">
        <v>107</v>
      </c>
      <c r="M351" t="s">
        <v>1128</v>
      </c>
      <c r="N351" t="s">
        <v>1129</v>
      </c>
      <c r="O351">
        <v>2.9</v>
      </c>
      <c r="P351" t="s">
        <v>1130</v>
      </c>
      <c r="U351">
        <v>24.3</v>
      </c>
      <c r="V351">
        <v>8.1999999999999993</v>
      </c>
      <c r="AA351" t="s">
        <v>616</v>
      </c>
      <c r="AB351" t="s">
        <v>617</v>
      </c>
      <c r="AC351" t="s">
        <v>631</v>
      </c>
      <c r="AD351">
        <v>231057</v>
      </c>
      <c r="AE351">
        <v>6710836</v>
      </c>
      <c r="AF351" t="s">
        <v>632</v>
      </c>
      <c r="AG351" t="s">
        <v>1131</v>
      </c>
      <c r="BQ351" t="s">
        <v>1115</v>
      </c>
      <c r="CD351" t="s">
        <v>178</v>
      </c>
      <c r="CE351" t="s">
        <v>230</v>
      </c>
      <c r="CU351" t="s">
        <v>622</v>
      </c>
    </row>
    <row r="352" spans="1:99" x14ac:dyDescent="0.25">
      <c r="A352">
        <v>15</v>
      </c>
      <c r="B352" t="s">
        <v>100</v>
      </c>
      <c r="C352" s="3">
        <v>4</v>
      </c>
      <c r="D352">
        <v>343</v>
      </c>
      <c r="E352">
        <v>2</v>
      </c>
      <c r="F352" t="s">
        <v>611</v>
      </c>
      <c r="G352" t="s">
        <v>623</v>
      </c>
      <c r="H352" t="s">
        <v>128</v>
      </c>
      <c r="I352" t="s">
        <v>1132</v>
      </c>
      <c r="J352" t="s">
        <v>87</v>
      </c>
      <c r="K352" t="s">
        <v>87</v>
      </c>
      <c r="L352" t="s">
        <v>107</v>
      </c>
      <c r="M352" t="s">
        <v>1133</v>
      </c>
      <c r="N352" t="s">
        <v>1134</v>
      </c>
      <c r="O352">
        <v>1.46</v>
      </c>
      <c r="P352" t="s">
        <v>1135</v>
      </c>
      <c r="U352">
        <v>23</v>
      </c>
      <c r="V352">
        <v>26.4</v>
      </c>
      <c r="W352">
        <v>3.4</v>
      </c>
      <c r="AA352" t="s">
        <v>616</v>
      </c>
      <c r="AB352" t="s">
        <v>617</v>
      </c>
      <c r="AC352" t="s">
        <v>631</v>
      </c>
      <c r="AD352">
        <v>231057</v>
      </c>
      <c r="AE352">
        <v>6710836</v>
      </c>
      <c r="AF352" t="s">
        <v>632</v>
      </c>
      <c r="CD352" t="s">
        <v>178</v>
      </c>
      <c r="CE352" t="s">
        <v>230</v>
      </c>
      <c r="CJ352" t="s">
        <v>1136</v>
      </c>
      <c r="CU352" t="s">
        <v>622</v>
      </c>
    </row>
    <row r="353" spans="1:99" x14ac:dyDescent="0.25">
      <c r="A353">
        <v>15</v>
      </c>
      <c r="B353" t="s">
        <v>100</v>
      </c>
      <c r="C353" s="3">
        <v>4</v>
      </c>
      <c r="D353">
        <v>719</v>
      </c>
      <c r="E353">
        <v>2</v>
      </c>
      <c r="F353" t="s">
        <v>611</v>
      </c>
      <c r="G353" t="s">
        <v>623</v>
      </c>
      <c r="H353" t="s">
        <v>128</v>
      </c>
      <c r="I353" t="s">
        <v>1132</v>
      </c>
      <c r="J353" t="s">
        <v>87</v>
      </c>
      <c r="K353" t="s">
        <v>87</v>
      </c>
      <c r="L353" t="s">
        <v>107</v>
      </c>
      <c r="M353" t="s">
        <v>1137</v>
      </c>
      <c r="N353" t="s">
        <v>1138</v>
      </c>
      <c r="O353">
        <v>1.21</v>
      </c>
      <c r="P353" t="s">
        <v>1135</v>
      </c>
      <c r="U353">
        <v>25.2</v>
      </c>
      <c r="V353">
        <v>9.6999999999999993</v>
      </c>
      <c r="W353">
        <v>13.3</v>
      </c>
      <c r="AA353" t="s">
        <v>616</v>
      </c>
      <c r="AB353" t="s">
        <v>617</v>
      </c>
      <c r="AC353" t="s">
        <v>631</v>
      </c>
      <c r="AD353">
        <v>231057</v>
      </c>
      <c r="AE353">
        <v>6710836</v>
      </c>
      <c r="AF353" t="s">
        <v>632</v>
      </c>
      <c r="CD353" t="s">
        <v>178</v>
      </c>
      <c r="CE353" t="s">
        <v>230</v>
      </c>
      <c r="CJ353" t="s">
        <v>1136</v>
      </c>
      <c r="CU353" t="s">
        <v>622</v>
      </c>
    </row>
    <row r="354" spans="1:99" x14ac:dyDescent="0.25">
      <c r="A354">
        <v>15</v>
      </c>
      <c r="B354" t="s">
        <v>100</v>
      </c>
      <c r="C354" s="3">
        <v>4</v>
      </c>
      <c r="D354">
        <v>896</v>
      </c>
      <c r="E354">
        <v>2</v>
      </c>
      <c r="F354" t="s">
        <v>611</v>
      </c>
      <c r="G354" t="s">
        <v>623</v>
      </c>
      <c r="H354" t="s">
        <v>128</v>
      </c>
      <c r="I354" t="s">
        <v>1132</v>
      </c>
      <c r="J354" t="s">
        <v>87</v>
      </c>
      <c r="K354" t="s">
        <v>87</v>
      </c>
      <c r="L354" t="s">
        <v>107</v>
      </c>
      <c r="M354" t="s">
        <v>1139</v>
      </c>
      <c r="N354" t="s">
        <v>1140</v>
      </c>
      <c r="O354">
        <v>3.26</v>
      </c>
      <c r="U354">
        <v>30.9</v>
      </c>
      <c r="V354">
        <v>21.4</v>
      </c>
      <c r="W354">
        <v>4.5999999999999996</v>
      </c>
      <c r="AA354" t="s">
        <v>616</v>
      </c>
      <c r="AB354" t="s">
        <v>617</v>
      </c>
      <c r="AC354" t="s">
        <v>631</v>
      </c>
      <c r="AD354">
        <v>231057</v>
      </c>
      <c r="AE354">
        <v>6710836</v>
      </c>
      <c r="AF354" t="s">
        <v>632</v>
      </c>
      <c r="CD354" t="s">
        <v>178</v>
      </c>
      <c r="CE354" t="s">
        <v>230</v>
      </c>
      <c r="CJ354" t="s">
        <v>1136</v>
      </c>
      <c r="CU354" t="s">
        <v>622</v>
      </c>
    </row>
    <row r="355" spans="1:99" x14ac:dyDescent="0.25">
      <c r="A355">
        <v>15</v>
      </c>
      <c r="B355" t="s">
        <v>100</v>
      </c>
      <c r="C355" s="3">
        <v>4</v>
      </c>
      <c r="D355">
        <v>898</v>
      </c>
      <c r="E355">
        <v>2</v>
      </c>
      <c r="F355" t="s">
        <v>611</v>
      </c>
      <c r="G355" t="s">
        <v>623</v>
      </c>
      <c r="H355" t="s">
        <v>128</v>
      </c>
      <c r="I355" t="s">
        <v>1132</v>
      </c>
      <c r="J355" t="s">
        <v>87</v>
      </c>
      <c r="K355" t="s">
        <v>87</v>
      </c>
      <c r="L355" t="s">
        <v>107</v>
      </c>
      <c r="M355" t="s">
        <v>1141</v>
      </c>
      <c r="N355" t="s">
        <v>1142</v>
      </c>
      <c r="O355">
        <v>2.0499999999999998</v>
      </c>
      <c r="U355">
        <v>19.600000000000001</v>
      </c>
      <c r="V355">
        <v>18.3</v>
      </c>
      <c r="W355">
        <v>3</v>
      </c>
      <c r="AA355" t="s">
        <v>616</v>
      </c>
      <c r="AB355" t="s">
        <v>617</v>
      </c>
      <c r="AC355" t="s">
        <v>631</v>
      </c>
      <c r="AD355">
        <v>231057</v>
      </c>
      <c r="AE355">
        <v>6710836</v>
      </c>
      <c r="AF355" t="s">
        <v>632</v>
      </c>
      <c r="CD355" t="s">
        <v>178</v>
      </c>
      <c r="CE355" t="s">
        <v>230</v>
      </c>
      <c r="CJ355" t="s">
        <v>1136</v>
      </c>
      <c r="CU355" t="s">
        <v>622</v>
      </c>
    </row>
    <row r="356" spans="1:99" x14ac:dyDescent="0.25">
      <c r="A356">
        <v>15</v>
      </c>
      <c r="B356" t="s">
        <v>100</v>
      </c>
      <c r="C356" s="3">
        <v>4</v>
      </c>
      <c r="D356">
        <v>900</v>
      </c>
      <c r="E356">
        <v>2</v>
      </c>
      <c r="F356" t="s">
        <v>611</v>
      </c>
      <c r="G356" t="s">
        <v>623</v>
      </c>
      <c r="H356" t="s">
        <v>128</v>
      </c>
      <c r="I356" t="s">
        <v>1132</v>
      </c>
      <c r="J356" t="s">
        <v>87</v>
      </c>
      <c r="K356" t="s">
        <v>87</v>
      </c>
      <c r="L356" t="s">
        <v>107</v>
      </c>
      <c r="M356" t="s">
        <v>1143</v>
      </c>
      <c r="N356" t="s">
        <v>1144</v>
      </c>
      <c r="O356">
        <v>2.41</v>
      </c>
      <c r="U356">
        <v>28.1</v>
      </c>
      <c r="V356">
        <v>20.6</v>
      </c>
      <c r="W356">
        <v>7.8</v>
      </c>
      <c r="AA356" t="s">
        <v>616</v>
      </c>
      <c r="AB356" t="s">
        <v>617</v>
      </c>
      <c r="AC356" t="s">
        <v>631</v>
      </c>
      <c r="AD356">
        <v>231057</v>
      </c>
      <c r="AE356">
        <v>6710836</v>
      </c>
      <c r="AF356" t="s">
        <v>632</v>
      </c>
      <c r="CD356" t="s">
        <v>178</v>
      </c>
      <c r="CE356" t="s">
        <v>230</v>
      </c>
      <c r="CJ356" t="s">
        <v>1136</v>
      </c>
      <c r="CU356" t="s">
        <v>622</v>
      </c>
    </row>
    <row r="357" spans="1:99" x14ac:dyDescent="0.25">
      <c r="A357">
        <v>15</v>
      </c>
      <c r="B357" t="s">
        <v>100</v>
      </c>
      <c r="C357" s="3">
        <v>4</v>
      </c>
      <c r="D357">
        <v>902</v>
      </c>
      <c r="E357">
        <v>2</v>
      </c>
      <c r="F357" t="s">
        <v>611</v>
      </c>
      <c r="G357" t="s">
        <v>623</v>
      </c>
      <c r="H357" t="s">
        <v>128</v>
      </c>
      <c r="I357" t="s">
        <v>1132</v>
      </c>
      <c r="J357" t="s">
        <v>87</v>
      </c>
      <c r="K357" t="s">
        <v>87</v>
      </c>
      <c r="L357" t="s">
        <v>107</v>
      </c>
      <c r="M357" t="s">
        <v>1145</v>
      </c>
      <c r="N357" t="s">
        <v>1146</v>
      </c>
      <c r="O357">
        <v>2.99</v>
      </c>
      <c r="U357">
        <v>29.8</v>
      </c>
      <c r="V357">
        <v>19.2</v>
      </c>
      <c r="W357">
        <v>7</v>
      </c>
      <c r="AA357" t="s">
        <v>616</v>
      </c>
      <c r="AB357" t="s">
        <v>617</v>
      </c>
      <c r="AC357" t="s">
        <v>631</v>
      </c>
      <c r="AD357">
        <v>231057</v>
      </c>
      <c r="AE357">
        <v>6710836</v>
      </c>
      <c r="AF357" t="s">
        <v>632</v>
      </c>
      <c r="CD357" t="s">
        <v>178</v>
      </c>
      <c r="CE357" t="s">
        <v>230</v>
      </c>
      <c r="CJ357" t="s">
        <v>1136</v>
      </c>
      <c r="CU357" t="s">
        <v>622</v>
      </c>
    </row>
    <row r="358" spans="1:99" x14ac:dyDescent="0.25">
      <c r="A358">
        <v>15</v>
      </c>
      <c r="B358" t="s">
        <v>100</v>
      </c>
      <c r="C358" s="3">
        <v>4</v>
      </c>
      <c r="D358">
        <v>903</v>
      </c>
      <c r="E358">
        <v>2</v>
      </c>
      <c r="F358" t="s">
        <v>611</v>
      </c>
      <c r="G358" t="s">
        <v>623</v>
      </c>
      <c r="H358" t="s">
        <v>128</v>
      </c>
      <c r="I358" t="s">
        <v>1132</v>
      </c>
      <c r="J358" t="s">
        <v>87</v>
      </c>
      <c r="K358" t="s">
        <v>87</v>
      </c>
      <c r="L358" t="s">
        <v>107</v>
      </c>
      <c r="M358" t="s">
        <v>1147</v>
      </c>
      <c r="N358" t="s">
        <v>1148</v>
      </c>
      <c r="O358">
        <v>3.74</v>
      </c>
      <c r="U358">
        <v>32</v>
      </c>
      <c r="V358">
        <v>24</v>
      </c>
      <c r="W358">
        <v>5.3</v>
      </c>
      <c r="AA358" t="s">
        <v>616</v>
      </c>
      <c r="AB358" t="s">
        <v>617</v>
      </c>
      <c r="AC358" t="s">
        <v>631</v>
      </c>
      <c r="AD358">
        <v>231057</v>
      </c>
      <c r="AE358">
        <v>6710836</v>
      </c>
      <c r="AF358" t="s">
        <v>632</v>
      </c>
      <c r="CD358" t="s">
        <v>178</v>
      </c>
      <c r="CE358" t="s">
        <v>230</v>
      </c>
      <c r="CJ358" t="s">
        <v>1136</v>
      </c>
      <c r="CU358" t="s">
        <v>622</v>
      </c>
    </row>
    <row r="359" spans="1:99" x14ac:dyDescent="0.25">
      <c r="A359">
        <v>15</v>
      </c>
      <c r="B359" t="s">
        <v>100</v>
      </c>
      <c r="C359" s="3">
        <v>4</v>
      </c>
      <c r="D359">
        <v>905</v>
      </c>
      <c r="E359">
        <v>2</v>
      </c>
      <c r="F359" t="s">
        <v>611</v>
      </c>
      <c r="G359" t="s">
        <v>623</v>
      </c>
      <c r="H359" t="s">
        <v>128</v>
      </c>
      <c r="I359" t="s">
        <v>1132</v>
      </c>
      <c r="J359" t="s">
        <v>87</v>
      </c>
      <c r="K359" t="s">
        <v>87</v>
      </c>
      <c r="L359" t="s">
        <v>107</v>
      </c>
      <c r="M359" t="s">
        <v>1149</v>
      </c>
      <c r="N359" t="s">
        <v>1150</v>
      </c>
      <c r="O359">
        <v>6.4</v>
      </c>
      <c r="U359">
        <v>31</v>
      </c>
      <c r="V359">
        <v>27.2</v>
      </c>
      <c r="W359">
        <v>7.8</v>
      </c>
      <c r="AA359" t="s">
        <v>616</v>
      </c>
      <c r="AB359" t="s">
        <v>617</v>
      </c>
      <c r="AC359" t="s">
        <v>631</v>
      </c>
      <c r="AD359">
        <v>231057</v>
      </c>
      <c r="AE359">
        <v>6710836</v>
      </c>
      <c r="AF359" t="s">
        <v>632</v>
      </c>
      <c r="CD359" t="s">
        <v>178</v>
      </c>
      <c r="CE359" t="s">
        <v>230</v>
      </c>
      <c r="CJ359" t="s">
        <v>1136</v>
      </c>
      <c r="CU359" t="s">
        <v>622</v>
      </c>
    </row>
    <row r="360" spans="1:99" x14ac:dyDescent="0.25">
      <c r="A360">
        <v>15</v>
      </c>
      <c r="B360" t="s">
        <v>100</v>
      </c>
      <c r="C360" s="3">
        <v>4</v>
      </c>
      <c r="D360">
        <v>907</v>
      </c>
      <c r="E360">
        <v>2</v>
      </c>
      <c r="F360" t="s">
        <v>611</v>
      </c>
      <c r="G360" t="s">
        <v>623</v>
      </c>
      <c r="H360" t="s">
        <v>128</v>
      </c>
      <c r="I360" t="s">
        <v>1132</v>
      </c>
      <c r="J360" t="s">
        <v>87</v>
      </c>
      <c r="K360" t="s">
        <v>87</v>
      </c>
      <c r="L360" t="s">
        <v>107</v>
      </c>
      <c r="M360" t="s">
        <v>1151</v>
      </c>
      <c r="N360" t="s">
        <v>1152</v>
      </c>
      <c r="O360">
        <v>0.86</v>
      </c>
      <c r="U360">
        <v>23.4</v>
      </c>
      <c r="V360">
        <v>20.7</v>
      </c>
      <c r="W360">
        <v>2</v>
      </c>
      <c r="AA360" t="s">
        <v>616</v>
      </c>
      <c r="AB360" t="s">
        <v>617</v>
      </c>
      <c r="AC360" t="s">
        <v>631</v>
      </c>
      <c r="AD360">
        <v>231057</v>
      </c>
      <c r="AE360">
        <v>6710836</v>
      </c>
      <c r="AF360" t="s">
        <v>632</v>
      </c>
      <c r="CD360" t="s">
        <v>178</v>
      </c>
      <c r="CE360" t="s">
        <v>230</v>
      </c>
      <c r="CJ360" t="s">
        <v>1136</v>
      </c>
      <c r="CU360" t="s">
        <v>622</v>
      </c>
    </row>
    <row r="361" spans="1:99" x14ac:dyDescent="0.25">
      <c r="A361">
        <v>15</v>
      </c>
      <c r="B361" t="s">
        <v>100</v>
      </c>
      <c r="C361" s="3">
        <v>4</v>
      </c>
      <c r="D361">
        <v>6264</v>
      </c>
      <c r="E361">
        <v>2</v>
      </c>
      <c r="F361" t="s">
        <v>611</v>
      </c>
      <c r="G361" t="s">
        <v>623</v>
      </c>
      <c r="H361" t="s">
        <v>128</v>
      </c>
      <c r="I361" t="s">
        <v>1153</v>
      </c>
      <c r="J361" t="s">
        <v>87</v>
      </c>
      <c r="K361" t="s">
        <v>87</v>
      </c>
      <c r="L361" t="s">
        <v>107</v>
      </c>
      <c r="P361" t="s">
        <v>1154</v>
      </c>
      <c r="AA361" t="s">
        <v>616</v>
      </c>
      <c r="AB361" t="s">
        <v>617</v>
      </c>
      <c r="AC361" t="s">
        <v>631</v>
      </c>
      <c r="AD361">
        <v>231057</v>
      </c>
      <c r="AE361">
        <v>6710836</v>
      </c>
      <c r="AF361" t="s">
        <v>632</v>
      </c>
      <c r="CD361" t="s">
        <v>178</v>
      </c>
      <c r="CE361" t="s">
        <v>230</v>
      </c>
      <c r="CJ361" t="s">
        <v>1136</v>
      </c>
      <c r="CU361" t="s">
        <v>622</v>
      </c>
    </row>
    <row r="362" spans="1:99" x14ac:dyDescent="0.25">
      <c r="A362">
        <v>15</v>
      </c>
      <c r="B362" t="s">
        <v>100</v>
      </c>
      <c r="C362" s="3">
        <v>4</v>
      </c>
      <c r="D362">
        <v>6283</v>
      </c>
      <c r="E362">
        <v>2</v>
      </c>
      <c r="F362" t="s">
        <v>611</v>
      </c>
      <c r="G362" t="s">
        <v>623</v>
      </c>
      <c r="H362" t="s">
        <v>104</v>
      </c>
      <c r="I362" t="s">
        <v>163</v>
      </c>
      <c r="J362" t="s">
        <v>590</v>
      </c>
      <c r="K362" t="s">
        <v>163</v>
      </c>
      <c r="L362" t="s">
        <v>107</v>
      </c>
      <c r="P362" t="s">
        <v>1155</v>
      </c>
      <c r="AA362" t="s">
        <v>616</v>
      </c>
      <c r="AB362" t="s">
        <v>617</v>
      </c>
      <c r="AC362" t="s">
        <v>631</v>
      </c>
      <c r="AD362">
        <v>231057</v>
      </c>
      <c r="AE362">
        <v>6710836</v>
      </c>
      <c r="AF362" t="s">
        <v>632</v>
      </c>
      <c r="CD362" t="s">
        <v>178</v>
      </c>
      <c r="CE362" t="s">
        <v>230</v>
      </c>
      <c r="CM362" t="s">
        <v>593</v>
      </c>
      <c r="CU362" t="s">
        <v>622</v>
      </c>
    </row>
    <row r="363" spans="1:99" x14ac:dyDescent="0.25">
      <c r="A363">
        <v>15</v>
      </c>
      <c r="B363" t="s">
        <v>100</v>
      </c>
      <c r="C363" s="3">
        <v>4</v>
      </c>
      <c r="D363">
        <v>317</v>
      </c>
      <c r="E363">
        <v>2</v>
      </c>
      <c r="F363" t="s">
        <v>611</v>
      </c>
      <c r="G363" t="s">
        <v>623</v>
      </c>
      <c r="H363" t="s">
        <v>128</v>
      </c>
      <c r="I363" t="s">
        <v>1156</v>
      </c>
      <c r="J363" t="s">
        <v>198</v>
      </c>
      <c r="K363" t="s">
        <v>163</v>
      </c>
      <c r="L363" t="s">
        <v>107</v>
      </c>
      <c r="M363" t="s">
        <v>1157</v>
      </c>
      <c r="N363" t="s">
        <v>1158</v>
      </c>
      <c r="O363">
        <v>1.48</v>
      </c>
      <c r="P363" t="s">
        <v>1159</v>
      </c>
      <c r="U363">
        <v>23.6</v>
      </c>
      <c r="V363">
        <v>15.4</v>
      </c>
      <c r="W363">
        <v>0.6</v>
      </c>
      <c r="AA363" t="s">
        <v>616</v>
      </c>
      <c r="AB363" t="s">
        <v>617</v>
      </c>
      <c r="AC363" t="s">
        <v>631</v>
      </c>
      <c r="AD363">
        <v>231057</v>
      </c>
      <c r="AE363">
        <v>6710836</v>
      </c>
      <c r="AF363" t="s">
        <v>632</v>
      </c>
      <c r="CD363" t="s">
        <v>178</v>
      </c>
      <c r="CE363" t="s">
        <v>230</v>
      </c>
      <c r="CM363" t="s">
        <v>201</v>
      </c>
      <c r="CU363" t="s">
        <v>622</v>
      </c>
    </row>
    <row r="364" spans="1:99" x14ac:dyDescent="0.25">
      <c r="A364">
        <v>16</v>
      </c>
      <c r="B364" t="s">
        <v>100</v>
      </c>
      <c r="C364" s="3">
        <v>3</v>
      </c>
      <c r="D364">
        <v>4588</v>
      </c>
      <c r="E364">
        <v>22</v>
      </c>
      <c r="F364" t="s">
        <v>1160</v>
      </c>
      <c r="G364" t="s">
        <v>1161</v>
      </c>
      <c r="H364" t="s">
        <v>223</v>
      </c>
      <c r="I364" t="s">
        <v>624</v>
      </c>
      <c r="J364" t="s">
        <v>1162</v>
      </c>
      <c r="K364" t="s">
        <v>626</v>
      </c>
      <c r="L364" t="s">
        <v>107</v>
      </c>
      <c r="M364" t="s">
        <v>108</v>
      </c>
      <c r="N364" t="s">
        <v>1163</v>
      </c>
      <c r="O364">
        <v>8.6</v>
      </c>
      <c r="AA364" t="s">
        <v>616</v>
      </c>
      <c r="AB364" t="s">
        <v>617</v>
      </c>
      <c r="AC364" t="s">
        <v>238</v>
      </c>
      <c r="AD364">
        <v>236999</v>
      </c>
      <c r="AE364">
        <v>6750103</v>
      </c>
      <c r="AF364" t="s">
        <v>1164</v>
      </c>
      <c r="AJ364" t="s">
        <v>1165</v>
      </c>
      <c r="AK364" t="s">
        <v>1166</v>
      </c>
      <c r="BT364" t="s">
        <v>1167</v>
      </c>
      <c r="CD364" t="s">
        <v>101</v>
      </c>
      <c r="CE364" t="s">
        <v>230</v>
      </c>
      <c r="CU364" t="s">
        <v>622</v>
      </c>
    </row>
    <row r="365" spans="1:99" x14ac:dyDescent="0.25">
      <c r="A365">
        <v>16</v>
      </c>
      <c r="B365" t="s">
        <v>100</v>
      </c>
      <c r="C365" s="3">
        <v>3</v>
      </c>
      <c r="D365">
        <v>4616</v>
      </c>
      <c r="E365">
        <v>22</v>
      </c>
      <c r="F365" t="s">
        <v>1160</v>
      </c>
      <c r="G365" t="s">
        <v>1161</v>
      </c>
      <c r="H365" t="s">
        <v>128</v>
      </c>
      <c r="I365" t="s">
        <v>179</v>
      </c>
      <c r="J365" t="s">
        <v>250</v>
      </c>
      <c r="K365" t="s">
        <v>105</v>
      </c>
      <c r="L365" t="s">
        <v>107</v>
      </c>
      <c r="M365" t="s">
        <v>108</v>
      </c>
      <c r="N365" t="s">
        <v>1168</v>
      </c>
      <c r="O365">
        <v>2.6</v>
      </c>
      <c r="AA365" t="s">
        <v>616</v>
      </c>
      <c r="AB365" t="s">
        <v>617</v>
      </c>
      <c r="AC365" t="s">
        <v>238</v>
      </c>
      <c r="AD365">
        <v>236999</v>
      </c>
      <c r="AE365">
        <v>6750103</v>
      </c>
      <c r="AF365" t="s">
        <v>1164</v>
      </c>
      <c r="AJ365" t="s">
        <v>1169</v>
      </c>
      <c r="AK365" t="s">
        <v>1170</v>
      </c>
      <c r="BJ365" t="s">
        <v>139</v>
      </c>
      <c r="BL365" t="s">
        <v>332</v>
      </c>
      <c r="BM365" t="s">
        <v>184</v>
      </c>
      <c r="BN365" t="s">
        <v>123</v>
      </c>
      <c r="CD365" t="s">
        <v>101</v>
      </c>
      <c r="CE365" t="s">
        <v>230</v>
      </c>
      <c r="CU365" t="s">
        <v>622</v>
      </c>
    </row>
    <row r="366" spans="1:99" x14ac:dyDescent="0.25">
      <c r="A366">
        <v>16</v>
      </c>
      <c r="B366" t="s">
        <v>100</v>
      </c>
      <c r="C366" s="3">
        <v>3</v>
      </c>
      <c r="D366">
        <v>4622</v>
      </c>
      <c r="E366">
        <v>22</v>
      </c>
      <c r="F366" t="s">
        <v>1160</v>
      </c>
      <c r="G366" t="s">
        <v>1161</v>
      </c>
      <c r="H366" t="s">
        <v>128</v>
      </c>
      <c r="I366" t="s">
        <v>105</v>
      </c>
      <c r="J366" t="s">
        <v>634</v>
      </c>
      <c r="K366" t="s">
        <v>105</v>
      </c>
      <c r="L366" t="s">
        <v>107</v>
      </c>
      <c r="M366" t="s">
        <v>108</v>
      </c>
      <c r="N366" t="s">
        <v>1171</v>
      </c>
      <c r="O366">
        <v>5.9</v>
      </c>
      <c r="AA366" t="s">
        <v>616</v>
      </c>
      <c r="AB366" t="s">
        <v>617</v>
      </c>
      <c r="AC366" t="s">
        <v>238</v>
      </c>
      <c r="AD366">
        <v>236999</v>
      </c>
      <c r="AE366">
        <v>6750103</v>
      </c>
      <c r="AF366" t="s">
        <v>1164</v>
      </c>
      <c r="AJ366" t="s">
        <v>1172</v>
      </c>
      <c r="AK366" t="s">
        <v>1173</v>
      </c>
      <c r="BJ366" t="s">
        <v>139</v>
      </c>
      <c r="BL366" t="s">
        <v>115</v>
      </c>
      <c r="BM366" t="s">
        <v>184</v>
      </c>
      <c r="BN366" t="s">
        <v>638</v>
      </c>
      <c r="CD366" t="s">
        <v>101</v>
      </c>
      <c r="CE366" t="s">
        <v>230</v>
      </c>
      <c r="CU366" t="s">
        <v>622</v>
      </c>
    </row>
    <row r="367" spans="1:99" x14ac:dyDescent="0.25">
      <c r="A367">
        <v>16</v>
      </c>
      <c r="B367" t="s">
        <v>100</v>
      </c>
      <c r="C367" s="3">
        <v>3</v>
      </c>
      <c r="D367">
        <v>4624</v>
      </c>
      <c r="E367">
        <v>22</v>
      </c>
      <c r="F367" t="s">
        <v>1160</v>
      </c>
      <c r="G367" t="s">
        <v>1161</v>
      </c>
      <c r="H367" t="s">
        <v>128</v>
      </c>
      <c r="I367" t="s">
        <v>105</v>
      </c>
      <c r="J367" t="s">
        <v>634</v>
      </c>
      <c r="K367" t="s">
        <v>105</v>
      </c>
      <c r="L367" t="s">
        <v>107</v>
      </c>
      <c r="M367" t="s">
        <v>108</v>
      </c>
      <c r="N367" t="s">
        <v>1174</v>
      </c>
      <c r="O367">
        <v>2.8</v>
      </c>
      <c r="AA367" t="s">
        <v>616</v>
      </c>
      <c r="AB367" t="s">
        <v>617</v>
      </c>
      <c r="AC367" t="s">
        <v>238</v>
      </c>
      <c r="AD367">
        <v>236999</v>
      </c>
      <c r="AE367">
        <v>6750103</v>
      </c>
      <c r="AF367" t="s">
        <v>1164</v>
      </c>
      <c r="AJ367" t="s">
        <v>1175</v>
      </c>
      <c r="AK367" t="s">
        <v>1176</v>
      </c>
      <c r="BJ367" t="s">
        <v>139</v>
      </c>
      <c r="BL367" t="s">
        <v>115</v>
      </c>
      <c r="BM367" t="s">
        <v>184</v>
      </c>
      <c r="BN367" t="s">
        <v>638</v>
      </c>
      <c r="CD367" t="s">
        <v>101</v>
      </c>
      <c r="CE367" t="s">
        <v>230</v>
      </c>
      <c r="CU367" t="s">
        <v>622</v>
      </c>
    </row>
    <row r="368" spans="1:99" x14ac:dyDescent="0.25">
      <c r="A368">
        <v>16</v>
      </c>
      <c r="B368" t="s">
        <v>100</v>
      </c>
      <c r="C368" s="3">
        <v>3</v>
      </c>
      <c r="D368">
        <v>4634</v>
      </c>
      <c r="E368">
        <v>22</v>
      </c>
      <c r="F368" t="s">
        <v>1160</v>
      </c>
      <c r="G368" t="s">
        <v>1161</v>
      </c>
      <c r="H368" t="s">
        <v>128</v>
      </c>
      <c r="I368" t="s">
        <v>105</v>
      </c>
      <c r="J368" t="s">
        <v>263</v>
      </c>
      <c r="K368" t="s">
        <v>105</v>
      </c>
      <c r="L368" t="s">
        <v>107</v>
      </c>
      <c r="M368" t="s">
        <v>108</v>
      </c>
      <c r="N368" t="s">
        <v>1177</v>
      </c>
      <c r="O368">
        <v>4.2</v>
      </c>
      <c r="AA368" t="s">
        <v>616</v>
      </c>
      <c r="AB368" t="s">
        <v>617</v>
      </c>
      <c r="AC368" t="s">
        <v>238</v>
      </c>
      <c r="AD368">
        <v>236999</v>
      </c>
      <c r="AE368">
        <v>6750103</v>
      </c>
      <c r="AF368" t="s">
        <v>1164</v>
      </c>
      <c r="AJ368" t="s">
        <v>1178</v>
      </c>
      <c r="AK368" t="s">
        <v>1179</v>
      </c>
      <c r="BJ368" t="s">
        <v>114</v>
      </c>
      <c r="BL368" t="s">
        <v>126</v>
      </c>
      <c r="BM368" t="s">
        <v>184</v>
      </c>
      <c r="BN368" t="s">
        <v>1180</v>
      </c>
      <c r="CD368" t="s">
        <v>101</v>
      </c>
      <c r="CE368" t="s">
        <v>230</v>
      </c>
      <c r="CU368" t="s">
        <v>622</v>
      </c>
    </row>
    <row r="369" spans="1:99" x14ac:dyDescent="0.25">
      <c r="A369">
        <v>16</v>
      </c>
      <c r="B369" t="s">
        <v>100</v>
      </c>
      <c r="C369" s="3">
        <v>3</v>
      </c>
      <c r="D369">
        <v>4590</v>
      </c>
      <c r="E369">
        <v>22</v>
      </c>
      <c r="F369" t="s">
        <v>1160</v>
      </c>
      <c r="G369" t="s">
        <v>1161</v>
      </c>
      <c r="H369" t="s">
        <v>128</v>
      </c>
      <c r="I369" t="s">
        <v>105</v>
      </c>
      <c r="J369" t="s">
        <v>271</v>
      </c>
      <c r="K369" t="s">
        <v>105</v>
      </c>
      <c r="L369" t="s">
        <v>107</v>
      </c>
      <c r="M369" t="s">
        <v>108</v>
      </c>
      <c r="N369" t="s">
        <v>1181</v>
      </c>
      <c r="O369">
        <v>23.4</v>
      </c>
      <c r="X369" t="s">
        <v>142</v>
      </c>
      <c r="AA369" t="s">
        <v>616</v>
      </c>
      <c r="AB369" t="s">
        <v>617</v>
      </c>
      <c r="AC369" t="s">
        <v>238</v>
      </c>
      <c r="AD369">
        <v>236999</v>
      </c>
      <c r="AE369">
        <v>6750103</v>
      </c>
      <c r="AF369" t="s">
        <v>1164</v>
      </c>
      <c r="AJ369" t="s">
        <v>1182</v>
      </c>
      <c r="AK369" t="s">
        <v>1183</v>
      </c>
      <c r="BJ369" t="s">
        <v>114</v>
      </c>
      <c r="BL369" t="s">
        <v>154</v>
      </c>
      <c r="BM369" t="s">
        <v>154</v>
      </c>
      <c r="BN369" t="s">
        <v>274</v>
      </c>
      <c r="CD369" t="s">
        <v>101</v>
      </c>
      <c r="CE369" t="s">
        <v>230</v>
      </c>
      <c r="CU369" t="s">
        <v>622</v>
      </c>
    </row>
    <row r="370" spans="1:99" x14ac:dyDescent="0.25">
      <c r="A370">
        <v>16</v>
      </c>
      <c r="B370" t="s">
        <v>100</v>
      </c>
      <c r="C370" s="3">
        <v>3</v>
      </c>
      <c r="D370">
        <v>4594</v>
      </c>
      <c r="E370">
        <v>22</v>
      </c>
      <c r="F370" t="s">
        <v>1160</v>
      </c>
      <c r="G370" t="s">
        <v>1161</v>
      </c>
      <c r="H370" t="s">
        <v>128</v>
      </c>
      <c r="I370" t="s">
        <v>105</v>
      </c>
      <c r="J370" t="s">
        <v>315</v>
      </c>
      <c r="K370" t="s">
        <v>105</v>
      </c>
      <c r="L370" t="s">
        <v>107</v>
      </c>
      <c r="M370" t="s">
        <v>108</v>
      </c>
      <c r="N370" t="s">
        <v>1184</v>
      </c>
      <c r="O370">
        <v>69</v>
      </c>
      <c r="AA370" t="s">
        <v>616</v>
      </c>
      <c r="AB370" t="s">
        <v>617</v>
      </c>
      <c r="AC370" t="s">
        <v>238</v>
      </c>
      <c r="AD370">
        <v>236999</v>
      </c>
      <c r="AE370">
        <v>6750103</v>
      </c>
      <c r="AF370" t="s">
        <v>1164</v>
      </c>
      <c r="AJ370" t="s">
        <v>1185</v>
      </c>
      <c r="AK370" t="s">
        <v>1186</v>
      </c>
      <c r="BJ370" t="s">
        <v>139</v>
      </c>
      <c r="BL370" t="s">
        <v>332</v>
      </c>
      <c r="BM370" t="s">
        <v>122</v>
      </c>
      <c r="BN370" t="s">
        <v>318</v>
      </c>
      <c r="CD370" t="s">
        <v>101</v>
      </c>
      <c r="CE370" t="s">
        <v>230</v>
      </c>
      <c r="CU370" t="s">
        <v>622</v>
      </c>
    </row>
    <row r="371" spans="1:99" x14ac:dyDescent="0.25">
      <c r="A371">
        <v>16</v>
      </c>
      <c r="B371" t="s">
        <v>100</v>
      </c>
      <c r="C371" s="3">
        <v>3</v>
      </c>
      <c r="D371">
        <v>4612</v>
      </c>
      <c r="E371">
        <v>22</v>
      </c>
      <c r="F371" t="s">
        <v>1160</v>
      </c>
      <c r="G371" t="s">
        <v>1161</v>
      </c>
      <c r="H371" t="s">
        <v>128</v>
      </c>
      <c r="I371" t="s">
        <v>105</v>
      </c>
      <c r="J371" t="s">
        <v>315</v>
      </c>
      <c r="K371" t="s">
        <v>105</v>
      </c>
      <c r="L371" t="s">
        <v>107</v>
      </c>
      <c r="M371" t="s">
        <v>1187</v>
      </c>
      <c r="N371" t="s">
        <v>1188</v>
      </c>
      <c r="O371">
        <v>5.3</v>
      </c>
      <c r="AA371" t="s">
        <v>616</v>
      </c>
      <c r="AB371" t="s">
        <v>617</v>
      </c>
      <c r="AC371" t="s">
        <v>238</v>
      </c>
      <c r="AD371">
        <v>236999</v>
      </c>
      <c r="AE371">
        <v>6750103</v>
      </c>
      <c r="AF371" t="s">
        <v>1164</v>
      </c>
      <c r="BJ371" t="s">
        <v>139</v>
      </c>
      <c r="BL371" t="s">
        <v>126</v>
      </c>
      <c r="BM371" t="s">
        <v>184</v>
      </c>
      <c r="BN371" t="s">
        <v>318</v>
      </c>
      <c r="CD371" t="s">
        <v>101</v>
      </c>
      <c r="CE371" t="s">
        <v>230</v>
      </c>
      <c r="CU371" t="s">
        <v>622</v>
      </c>
    </row>
    <row r="372" spans="1:99" x14ac:dyDescent="0.25">
      <c r="A372">
        <v>16</v>
      </c>
      <c r="B372" t="s">
        <v>100</v>
      </c>
      <c r="C372" s="3">
        <v>3</v>
      </c>
      <c r="D372">
        <v>4614</v>
      </c>
      <c r="E372">
        <v>22</v>
      </c>
      <c r="F372" t="s">
        <v>1160</v>
      </c>
      <c r="G372" t="s">
        <v>1161</v>
      </c>
      <c r="H372" t="s">
        <v>128</v>
      </c>
      <c r="I372" t="s">
        <v>105</v>
      </c>
      <c r="J372" t="s">
        <v>315</v>
      </c>
      <c r="K372" t="s">
        <v>105</v>
      </c>
      <c r="L372" t="s">
        <v>107</v>
      </c>
      <c r="M372" t="s">
        <v>108</v>
      </c>
      <c r="N372" t="s">
        <v>1189</v>
      </c>
      <c r="O372">
        <v>5.9</v>
      </c>
      <c r="AA372" t="s">
        <v>616</v>
      </c>
      <c r="AB372" t="s">
        <v>617</v>
      </c>
      <c r="AC372" t="s">
        <v>238</v>
      </c>
      <c r="AD372">
        <v>236999</v>
      </c>
      <c r="AE372">
        <v>6750103</v>
      </c>
      <c r="AF372" t="s">
        <v>1164</v>
      </c>
      <c r="AJ372" t="s">
        <v>1190</v>
      </c>
      <c r="AK372" t="s">
        <v>1191</v>
      </c>
      <c r="BJ372" t="s">
        <v>139</v>
      </c>
      <c r="BL372" t="s">
        <v>115</v>
      </c>
      <c r="BM372" t="s">
        <v>184</v>
      </c>
      <c r="BN372" t="s">
        <v>318</v>
      </c>
      <c r="CD372" t="s">
        <v>101</v>
      </c>
      <c r="CE372" t="s">
        <v>230</v>
      </c>
      <c r="CU372" t="s">
        <v>622</v>
      </c>
    </row>
    <row r="373" spans="1:99" x14ac:dyDescent="0.25">
      <c r="A373">
        <v>16</v>
      </c>
      <c r="B373" t="s">
        <v>100</v>
      </c>
      <c r="C373" s="3">
        <v>3</v>
      </c>
      <c r="D373">
        <v>4617</v>
      </c>
      <c r="E373">
        <v>22</v>
      </c>
      <c r="F373" t="s">
        <v>1160</v>
      </c>
      <c r="G373" t="s">
        <v>1161</v>
      </c>
      <c r="H373" t="s">
        <v>128</v>
      </c>
      <c r="I373" t="s">
        <v>179</v>
      </c>
      <c r="J373" t="s">
        <v>315</v>
      </c>
      <c r="K373" t="s">
        <v>105</v>
      </c>
      <c r="L373" t="s">
        <v>107</v>
      </c>
      <c r="M373" t="s">
        <v>108</v>
      </c>
      <c r="N373" t="s">
        <v>1192</v>
      </c>
      <c r="O373">
        <v>0.7</v>
      </c>
      <c r="AA373" t="s">
        <v>616</v>
      </c>
      <c r="AB373" t="s">
        <v>617</v>
      </c>
      <c r="AC373" t="s">
        <v>238</v>
      </c>
      <c r="AD373">
        <v>236999</v>
      </c>
      <c r="AE373">
        <v>6750103</v>
      </c>
      <c r="AF373" t="s">
        <v>1164</v>
      </c>
      <c r="AJ373" t="s">
        <v>1193</v>
      </c>
      <c r="AK373" t="s">
        <v>1194</v>
      </c>
      <c r="BJ373" t="s">
        <v>139</v>
      </c>
      <c r="BL373" t="s">
        <v>126</v>
      </c>
      <c r="BM373" t="s">
        <v>184</v>
      </c>
      <c r="BN373" t="s">
        <v>318</v>
      </c>
      <c r="CD373" t="s">
        <v>101</v>
      </c>
      <c r="CE373" t="s">
        <v>230</v>
      </c>
      <c r="CU373" t="s">
        <v>622</v>
      </c>
    </row>
    <row r="374" spans="1:99" x14ac:dyDescent="0.25">
      <c r="A374">
        <v>16</v>
      </c>
      <c r="B374" t="s">
        <v>100</v>
      </c>
      <c r="C374" s="3">
        <v>3</v>
      </c>
      <c r="D374">
        <v>4620</v>
      </c>
      <c r="E374">
        <v>22</v>
      </c>
      <c r="F374" t="s">
        <v>1160</v>
      </c>
      <c r="G374" t="s">
        <v>1161</v>
      </c>
      <c r="H374" t="s">
        <v>128</v>
      </c>
      <c r="I374" t="s">
        <v>105</v>
      </c>
      <c r="J374" t="s">
        <v>389</v>
      </c>
      <c r="K374" t="s">
        <v>105</v>
      </c>
      <c r="L374" t="s">
        <v>107</v>
      </c>
      <c r="M374" t="s">
        <v>108</v>
      </c>
      <c r="O374">
        <v>4.3</v>
      </c>
      <c r="AA374" t="s">
        <v>616</v>
      </c>
      <c r="AB374" t="s">
        <v>617</v>
      </c>
      <c r="AC374" t="s">
        <v>238</v>
      </c>
      <c r="AD374">
        <v>236999</v>
      </c>
      <c r="AE374">
        <v>6750103</v>
      </c>
      <c r="AF374" t="s">
        <v>1164</v>
      </c>
      <c r="AJ374" t="s">
        <v>1195</v>
      </c>
      <c r="AK374" t="s">
        <v>1196</v>
      </c>
      <c r="AQ374" t="s">
        <v>1197</v>
      </c>
      <c r="BJ374" t="s">
        <v>139</v>
      </c>
      <c r="BL374" t="s">
        <v>126</v>
      </c>
      <c r="BM374" t="s">
        <v>184</v>
      </c>
      <c r="BN374" t="s">
        <v>395</v>
      </c>
      <c r="CD374" t="s">
        <v>101</v>
      </c>
      <c r="CE374" t="s">
        <v>230</v>
      </c>
      <c r="CU374" t="s">
        <v>622</v>
      </c>
    </row>
    <row r="375" spans="1:99" x14ac:dyDescent="0.25">
      <c r="A375">
        <v>16</v>
      </c>
      <c r="B375" t="s">
        <v>100</v>
      </c>
      <c r="C375" s="3">
        <v>3</v>
      </c>
      <c r="D375">
        <v>4593</v>
      </c>
      <c r="E375">
        <v>22</v>
      </c>
      <c r="F375" t="s">
        <v>1160</v>
      </c>
      <c r="G375" t="s">
        <v>1161</v>
      </c>
      <c r="H375" t="s">
        <v>128</v>
      </c>
      <c r="I375" t="s">
        <v>105</v>
      </c>
      <c r="J375" t="s">
        <v>141</v>
      </c>
      <c r="K375" t="s">
        <v>105</v>
      </c>
      <c r="L375" t="s">
        <v>107</v>
      </c>
      <c r="M375" t="s">
        <v>108</v>
      </c>
      <c r="N375" t="s">
        <v>1198</v>
      </c>
      <c r="O375">
        <v>31.4</v>
      </c>
      <c r="AA375" t="s">
        <v>616</v>
      </c>
      <c r="AB375" t="s">
        <v>617</v>
      </c>
      <c r="AC375" t="s">
        <v>238</v>
      </c>
      <c r="AD375">
        <v>236999</v>
      </c>
      <c r="AE375">
        <v>6750103</v>
      </c>
      <c r="AF375" t="s">
        <v>1164</v>
      </c>
      <c r="AJ375" t="s">
        <v>1199</v>
      </c>
      <c r="AK375" t="s">
        <v>1200</v>
      </c>
      <c r="BJ375" t="s">
        <v>114</v>
      </c>
      <c r="BL375" t="s">
        <v>115</v>
      </c>
      <c r="BM375" t="s">
        <v>122</v>
      </c>
      <c r="BN375" t="s">
        <v>144</v>
      </c>
      <c r="CD375" t="s">
        <v>101</v>
      </c>
      <c r="CE375" t="s">
        <v>230</v>
      </c>
      <c r="CU375" t="s">
        <v>622</v>
      </c>
    </row>
    <row r="376" spans="1:99" x14ac:dyDescent="0.25">
      <c r="A376">
        <v>16</v>
      </c>
      <c r="B376" t="s">
        <v>100</v>
      </c>
      <c r="C376" s="3">
        <v>3</v>
      </c>
      <c r="D376">
        <v>4613</v>
      </c>
      <c r="E376">
        <v>22</v>
      </c>
      <c r="F376" t="s">
        <v>1160</v>
      </c>
      <c r="G376" t="s">
        <v>1161</v>
      </c>
      <c r="H376" t="s">
        <v>128</v>
      </c>
      <c r="I376" t="s">
        <v>105</v>
      </c>
      <c r="J376" t="s">
        <v>141</v>
      </c>
      <c r="K376" t="s">
        <v>105</v>
      </c>
      <c r="L376" t="s">
        <v>107</v>
      </c>
      <c r="M376" t="s">
        <v>108</v>
      </c>
      <c r="N376" t="s">
        <v>1201</v>
      </c>
      <c r="O376">
        <v>9.4</v>
      </c>
      <c r="AA376" t="s">
        <v>616</v>
      </c>
      <c r="AB376" t="s">
        <v>617</v>
      </c>
      <c r="AC376" t="s">
        <v>238</v>
      </c>
      <c r="AD376">
        <v>236999</v>
      </c>
      <c r="AE376">
        <v>6750103</v>
      </c>
      <c r="AF376" t="s">
        <v>1164</v>
      </c>
      <c r="AJ376" t="s">
        <v>1202</v>
      </c>
      <c r="AK376" t="s">
        <v>1203</v>
      </c>
      <c r="BJ376" t="s">
        <v>114</v>
      </c>
      <c r="BL376" t="s">
        <v>332</v>
      </c>
      <c r="BM376" t="s">
        <v>184</v>
      </c>
      <c r="BN376" t="s">
        <v>144</v>
      </c>
      <c r="CD376" t="s">
        <v>101</v>
      </c>
      <c r="CE376" t="s">
        <v>230</v>
      </c>
      <c r="CU376" t="s">
        <v>622</v>
      </c>
    </row>
    <row r="377" spans="1:99" x14ac:dyDescent="0.25">
      <c r="A377">
        <v>16</v>
      </c>
      <c r="B377" t="s">
        <v>100</v>
      </c>
      <c r="C377" s="3">
        <v>3</v>
      </c>
      <c r="D377">
        <v>4635</v>
      </c>
      <c r="E377">
        <v>22</v>
      </c>
      <c r="F377" t="s">
        <v>1160</v>
      </c>
      <c r="G377" t="s">
        <v>1161</v>
      </c>
      <c r="H377" t="s">
        <v>128</v>
      </c>
      <c r="I377" t="s">
        <v>105</v>
      </c>
      <c r="J377" t="s">
        <v>141</v>
      </c>
      <c r="K377" t="s">
        <v>105</v>
      </c>
      <c r="L377" t="s">
        <v>107</v>
      </c>
      <c r="M377" t="s">
        <v>1204</v>
      </c>
      <c r="N377" t="s">
        <v>1205</v>
      </c>
      <c r="O377">
        <v>2.8</v>
      </c>
      <c r="X377" t="s">
        <v>142</v>
      </c>
      <c r="AA377" t="s">
        <v>616</v>
      </c>
      <c r="AB377" t="s">
        <v>617</v>
      </c>
      <c r="AC377" t="s">
        <v>238</v>
      </c>
      <c r="AD377">
        <v>236999</v>
      </c>
      <c r="AE377">
        <v>6750103</v>
      </c>
      <c r="AF377" t="s">
        <v>1164</v>
      </c>
      <c r="BJ377" t="s">
        <v>114</v>
      </c>
      <c r="BL377" t="s">
        <v>115</v>
      </c>
      <c r="BM377" t="s">
        <v>184</v>
      </c>
      <c r="BN377" t="s">
        <v>144</v>
      </c>
      <c r="CD377" t="s">
        <v>101</v>
      </c>
      <c r="CE377" t="s">
        <v>230</v>
      </c>
      <c r="CU377" t="s">
        <v>622</v>
      </c>
    </row>
    <row r="378" spans="1:99" x14ac:dyDescent="0.25">
      <c r="A378">
        <v>16</v>
      </c>
      <c r="B378" t="s">
        <v>100</v>
      </c>
      <c r="C378" s="3">
        <v>3</v>
      </c>
      <c r="D378">
        <v>4636</v>
      </c>
      <c r="E378">
        <v>22</v>
      </c>
      <c r="F378" t="s">
        <v>1160</v>
      </c>
      <c r="G378" t="s">
        <v>1161</v>
      </c>
      <c r="H378" t="s">
        <v>128</v>
      </c>
      <c r="I378" t="s">
        <v>105</v>
      </c>
      <c r="J378" t="s">
        <v>141</v>
      </c>
      <c r="K378" t="s">
        <v>105</v>
      </c>
      <c r="L378" t="s">
        <v>107</v>
      </c>
      <c r="M378" t="s">
        <v>108</v>
      </c>
      <c r="N378" t="s">
        <v>1206</v>
      </c>
      <c r="O378">
        <v>5.9</v>
      </c>
      <c r="AA378" t="s">
        <v>616</v>
      </c>
      <c r="AB378" t="s">
        <v>617</v>
      </c>
      <c r="AC378" t="s">
        <v>238</v>
      </c>
      <c r="AD378">
        <v>236999</v>
      </c>
      <c r="AE378">
        <v>6750103</v>
      </c>
      <c r="AF378" t="s">
        <v>1164</v>
      </c>
      <c r="AJ378" t="s">
        <v>1207</v>
      </c>
      <c r="AK378" t="s">
        <v>1208</v>
      </c>
      <c r="BJ378" t="s">
        <v>114</v>
      </c>
      <c r="BL378" t="s">
        <v>115</v>
      </c>
      <c r="BM378" t="s">
        <v>184</v>
      </c>
      <c r="BN378" t="s">
        <v>144</v>
      </c>
      <c r="CD378" t="s">
        <v>101</v>
      </c>
      <c r="CE378" t="s">
        <v>230</v>
      </c>
      <c r="CU378" t="s">
        <v>622</v>
      </c>
    </row>
    <row r="379" spans="1:99" x14ac:dyDescent="0.25">
      <c r="A379">
        <v>16</v>
      </c>
      <c r="B379" t="s">
        <v>100</v>
      </c>
      <c r="C379" s="3">
        <v>3</v>
      </c>
      <c r="D379">
        <v>4591</v>
      </c>
      <c r="E379">
        <v>22</v>
      </c>
      <c r="F379" t="s">
        <v>1160</v>
      </c>
      <c r="G379" t="s">
        <v>1161</v>
      </c>
      <c r="H379" t="s">
        <v>128</v>
      </c>
      <c r="I379" t="s">
        <v>105</v>
      </c>
      <c r="J379" t="s">
        <v>486</v>
      </c>
      <c r="K379" t="s">
        <v>105</v>
      </c>
      <c r="L379" t="s">
        <v>107</v>
      </c>
      <c r="M379" t="s">
        <v>108</v>
      </c>
      <c r="N379" t="s">
        <v>1209</v>
      </c>
      <c r="O379">
        <v>22.7</v>
      </c>
      <c r="X379" t="s">
        <v>142</v>
      </c>
      <c r="AA379" t="s">
        <v>616</v>
      </c>
      <c r="AB379" t="s">
        <v>617</v>
      </c>
      <c r="AC379" t="s">
        <v>238</v>
      </c>
      <c r="AD379">
        <v>236999</v>
      </c>
      <c r="AE379">
        <v>6750103</v>
      </c>
      <c r="AF379" t="s">
        <v>1164</v>
      </c>
      <c r="AJ379" t="s">
        <v>1210</v>
      </c>
      <c r="AK379" t="s">
        <v>1211</v>
      </c>
      <c r="BJ379" t="s">
        <v>114</v>
      </c>
      <c r="BL379" t="s">
        <v>154</v>
      </c>
      <c r="BM379" t="s">
        <v>154</v>
      </c>
      <c r="BN379" t="s">
        <v>488</v>
      </c>
      <c r="CD379" t="s">
        <v>101</v>
      </c>
      <c r="CE379" t="s">
        <v>230</v>
      </c>
      <c r="CU379" t="s">
        <v>622</v>
      </c>
    </row>
    <row r="380" spans="1:99" x14ac:dyDescent="0.25">
      <c r="A380">
        <v>16</v>
      </c>
      <c r="B380" t="s">
        <v>100</v>
      </c>
      <c r="C380" s="3">
        <v>3</v>
      </c>
      <c r="D380">
        <v>15670</v>
      </c>
      <c r="E380">
        <v>22</v>
      </c>
      <c r="F380" t="s">
        <v>1160</v>
      </c>
      <c r="G380" t="s">
        <v>1161</v>
      </c>
      <c r="H380" t="s">
        <v>128</v>
      </c>
      <c r="I380" t="s">
        <v>105</v>
      </c>
      <c r="J380" t="s">
        <v>486</v>
      </c>
      <c r="K380" t="s">
        <v>105</v>
      </c>
      <c r="L380" t="s">
        <v>107</v>
      </c>
      <c r="M380" t="s">
        <v>1212</v>
      </c>
      <c r="N380" t="s">
        <v>1213</v>
      </c>
      <c r="O380">
        <v>6.5</v>
      </c>
      <c r="AA380" t="s">
        <v>616</v>
      </c>
      <c r="AB380" t="s">
        <v>617</v>
      </c>
      <c r="AC380" t="s">
        <v>238</v>
      </c>
      <c r="AD380">
        <v>236999</v>
      </c>
      <c r="AE380">
        <v>6750103</v>
      </c>
      <c r="AF380" t="s">
        <v>1164</v>
      </c>
      <c r="CD380" t="s">
        <v>101</v>
      </c>
      <c r="CE380" t="s">
        <v>230</v>
      </c>
      <c r="CU380" t="s">
        <v>622</v>
      </c>
    </row>
    <row r="381" spans="1:99" x14ac:dyDescent="0.25">
      <c r="A381">
        <v>16</v>
      </c>
      <c r="B381" t="s">
        <v>100</v>
      </c>
      <c r="C381" s="3">
        <v>3</v>
      </c>
      <c r="D381">
        <v>15703</v>
      </c>
      <c r="E381">
        <v>22</v>
      </c>
      <c r="F381" t="s">
        <v>1160</v>
      </c>
      <c r="G381" t="s">
        <v>1161</v>
      </c>
      <c r="H381" t="s">
        <v>128</v>
      </c>
      <c r="I381" t="s">
        <v>105</v>
      </c>
      <c r="J381" t="s">
        <v>486</v>
      </c>
      <c r="K381" t="s">
        <v>105</v>
      </c>
      <c r="L381" t="s">
        <v>107</v>
      </c>
      <c r="M381" t="s">
        <v>1214</v>
      </c>
      <c r="N381" t="s">
        <v>1215</v>
      </c>
      <c r="O381">
        <v>2.8</v>
      </c>
      <c r="Z381" t="s">
        <v>1216</v>
      </c>
      <c r="AA381" t="s">
        <v>616</v>
      </c>
      <c r="AB381" t="s">
        <v>617</v>
      </c>
      <c r="AC381" t="s">
        <v>238</v>
      </c>
      <c r="AD381">
        <v>236999</v>
      </c>
      <c r="AE381">
        <v>6750103</v>
      </c>
      <c r="AF381" t="s">
        <v>1164</v>
      </c>
      <c r="BJ381" t="s">
        <v>114</v>
      </c>
      <c r="BL381" t="s">
        <v>154</v>
      </c>
      <c r="BM381" t="s">
        <v>154</v>
      </c>
      <c r="BN381" t="s">
        <v>488</v>
      </c>
      <c r="CD381" t="s">
        <v>101</v>
      </c>
      <c r="CE381" t="s">
        <v>230</v>
      </c>
      <c r="CU381" t="s">
        <v>622</v>
      </c>
    </row>
    <row r="382" spans="1:99" x14ac:dyDescent="0.25">
      <c r="A382">
        <v>16</v>
      </c>
      <c r="B382" t="s">
        <v>100</v>
      </c>
      <c r="C382" s="3">
        <v>3</v>
      </c>
      <c r="D382">
        <v>4592</v>
      </c>
      <c r="E382">
        <v>22</v>
      </c>
      <c r="F382" t="s">
        <v>1160</v>
      </c>
      <c r="G382" t="s">
        <v>1161</v>
      </c>
      <c r="H382" t="s">
        <v>128</v>
      </c>
      <c r="I382" t="s">
        <v>105</v>
      </c>
      <c r="J382" t="s">
        <v>1217</v>
      </c>
      <c r="K382" t="s">
        <v>105</v>
      </c>
      <c r="L382" t="s">
        <v>107</v>
      </c>
      <c r="M382" t="s">
        <v>108</v>
      </c>
      <c r="N382" t="s">
        <v>1218</v>
      </c>
      <c r="O382">
        <v>20.5</v>
      </c>
      <c r="AA382" t="s">
        <v>616</v>
      </c>
      <c r="AB382" t="s">
        <v>617</v>
      </c>
      <c r="AC382" t="s">
        <v>238</v>
      </c>
      <c r="AD382">
        <v>236999</v>
      </c>
      <c r="AE382">
        <v>6750103</v>
      </c>
      <c r="AF382" t="s">
        <v>1164</v>
      </c>
      <c r="AJ382" t="s">
        <v>1219</v>
      </c>
      <c r="AK382" t="s">
        <v>1220</v>
      </c>
      <c r="BJ382" t="s">
        <v>114</v>
      </c>
      <c r="BL382" t="s">
        <v>126</v>
      </c>
      <c r="BM382" t="s">
        <v>122</v>
      </c>
      <c r="BN382" t="s">
        <v>1221</v>
      </c>
      <c r="CD382" t="s">
        <v>101</v>
      </c>
      <c r="CE382" t="s">
        <v>230</v>
      </c>
      <c r="CU382" t="s">
        <v>622</v>
      </c>
    </row>
    <row r="383" spans="1:99" x14ac:dyDescent="0.25">
      <c r="A383">
        <v>16</v>
      </c>
      <c r="B383" t="s">
        <v>100</v>
      </c>
      <c r="C383" s="3">
        <v>3</v>
      </c>
      <c r="D383">
        <v>4618</v>
      </c>
      <c r="E383">
        <v>22</v>
      </c>
      <c r="F383" t="s">
        <v>1160</v>
      </c>
      <c r="G383" t="s">
        <v>1161</v>
      </c>
      <c r="H383" t="s">
        <v>128</v>
      </c>
      <c r="I383" t="s">
        <v>105</v>
      </c>
      <c r="J383" t="s">
        <v>196</v>
      </c>
      <c r="K383" t="s">
        <v>105</v>
      </c>
      <c r="L383" t="s">
        <v>107</v>
      </c>
      <c r="M383" t="s">
        <v>108</v>
      </c>
      <c r="N383" t="s">
        <v>1222</v>
      </c>
      <c r="O383">
        <v>4</v>
      </c>
      <c r="AA383" t="s">
        <v>616</v>
      </c>
      <c r="AB383" t="s">
        <v>617</v>
      </c>
      <c r="AC383" t="s">
        <v>238</v>
      </c>
      <c r="AD383">
        <v>236999</v>
      </c>
      <c r="AE383">
        <v>6750103</v>
      </c>
      <c r="AF383" t="s">
        <v>1164</v>
      </c>
      <c r="AJ383" t="s">
        <v>1223</v>
      </c>
      <c r="AK383" t="s">
        <v>1224</v>
      </c>
      <c r="BJ383" t="s">
        <v>114</v>
      </c>
      <c r="BL383" t="s">
        <v>317</v>
      </c>
      <c r="BM383" t="s">
        <v>184</v>
      </c>
      <c r="BN383" t="s">
        <v>197</v>
      </c>
      <c r="CD383" t="s">
        <v>101</v>
      </c>
      <c r="CE383" t="s">
        <v>230</v>
      </c>
      <c r="CU383" t="s">
        <v>622</v>
      </c>
    </row>
    <row r="384" spans="1:99" x14ac:dyDescent="0.25">
      <c r="A384">
        <v>16</v>
      </c>
      <c r="B384" t="s">
        <v>100</v>
      </c>
      <c r="C384" s="3">
        <v>3</v>
      </c>
      <c r="D384">
        <v>4619</v>
      </c>
      <c r="E384">
        <v>22</v>
      </c>
      <c r="F384" t="s">
        <v>1160</v>
      </c>
      <c r="G384" t="s">
        <v>1161</v>
      </c>
      <c r="H384" t="s">
        <v>128</v>
      </c>
      <c r="I384" t="s">
        <v>105</v>
      </c>
      <c r="J384" t="s">
        <v>196</v>
      </c>
      <c r="K384" t="s">
        <v>105</v>
      </c>
      <c r="L384" t="s">
        <v>107</v>
      </c>
      <c r="M384" t="s">
        <v>108</v>
      </c>
      <c r="N384" t="s">
        <v>1225</v>
      </c>
      <c r="O384">
        <v>5.6</v>
      </c>
      <c r="P384" t="s">
        <v>1226</v>
      </c>
      <c r="AA384" t="s">
        <v>616</v>
      </c>
      <c r="AB384" t="s">
        <v>617</v>
      </c>
      <c r="AC384" t="s">
        <v>238</v>
      </c>
      <c r="AD384">
        <v>236999</v>
      </c>
      <c r="AE384">
        <v>6750103</v>
      </c>
      <c r="AF384" t="s">
        <v>1164</v>
      </c>
      <c r="AJ384" t="s">
        <v>1227</v>
      </c>
      <c r="AK384" t="s">
        <v>1228</v>
      </c>
      <c r="BJ384" t="s">
        <v>139</v>
      </c>
      <c r="BL384" t="s">
        <v>332</v>
      </c>
      <c r="BM384" t="s">
        <v>184</v>
      </c>
      <c r="BN384" t="s">
        <v>197</v>
      </c>
      <c r="CD384" t="s">
        <v>101</v>
      </c>
      <c r="CE384" t="s">
        <v>230</v>
      </c>
      <c r="CU384" t="s">
        <v>622</v>
      </c>
    </row>
    <row r="385" spans="1:99" x14ac:dyDescent="0.25">
      <c r="A385">
        <v>16</v>
      </c>
      <c r="B385" t="s">
        <v>100</v>
      </c>
      <c r="C385" s="3">
        <v>3</v>
      </c>
      <c r="D385">
        <v>4623</v>
      </c>
      <c r="E385">
        <v>22</v>
      </c>
      <c r="F385" t="s">
        <v>1160</v>
      </c>
      <c r="G385" t="s">
        <v>1161</v>
      </c>
      <c r="H385" t="s">
        <v>128</v>
      </c>
      <c r="I385" t="s">
        <v>105</v>
      </c>
      <c r="J385" t="s">
        <v>196</v>
      </c>
      <c r="K385" t="s">
        <v>105</v>
      </c>
      <c r="L385" t="s">
        <v>107</v>
      </c>
      <c r="M385" t="s">
        <v>108</v>
      </c>
      <c r="N385" t="s">
        <v>1229</v>
      </c>
      <c r="O385">
        <v>3</v>
      </c>
      <c r="AA385" t="s">
        <v>616</v>
      </c>
      <c r="AB385" t="s">
        <v>617</v>
      </c>
      <c r="AC385" t="s">
        <v>238</v>
      </c>
      <c r="AD385">
        <v>236999</v>
      </c>
      <c r="AE385">
        <v>6750103</v>
      </c>
      <c r="AF385" t="s">
        <v>1164</v>
      </c>
      <c r="AJ385" t="s">
        <v>1230</v>
      </c>
      <c r="AK385" t="s">
        <v>1231</v>
      </c>
      <c r="BJ385" t="s">
        <v>114</v>
      </c>
      <c r="BL385" t="s">
        <v>332</v>
      </c>
      <c r="BM385" t="s">
        <v>184</v>
      </c>
      <c r="BN385" t="s">
        <v>197</v>
      </c>
      <c r="CD385" t="s">
        <v>101</v>
      </c>
      <c r="CE385" t="s">
        <v>230</v>
      </c>
      <c r="CU385" t="s">
        <v>622</v>
      </c>
    </row>
    <row r="386" spans="1:99" x14ac:dyDescent="0.25">
      <c r="A386">
        <v>16</v>
      </c>
      <c r="B386" t="s">
        <v>100</v>
      </c>
      <c r="C386" s="3">
        <v>3</v>
      </c>
      <c r="D386">
        <v>4595</v>
      </c>
      <c r="E386">
        <v>22</v>
      </c>
      <c r="F386" t="s">
        <v>1160</v>
      </c>
      <c r="G386" t="s">
        <v>1161</v>
      </c>
      <c r="H386" t="s">
        <v>128</v>
      </c>
      <c r="I386" t="s">
        <v>105</v>
      </c>
      <c r="J386" t="s">
        <v>1099</v>
      </c>
      <c r="K386" t="s">
        <v>105</v>
      </c>
      <c r="L386" t="s">
        <v>107</v>
      </c>
      <c r="M386" t="s">
        <v>108</v>
      </c>
      <c r="N386" t="s">
        <v>1232</v>
      </c>
      <c r="O386">
        <v>12.6</v>
      </c>
      <c r="P386" t="s">
        <v>1233</v>
      </c>
      <c r="AA386" t="s">
        <v>616</v>
      </c>
      <c r="AB386" t="s">
        <v>617</v>
      </c>
      <c r="AC386" t="s">
        <v>238</v>
      </c>
      <c r="AD386">
        <v>236999</v>
      </c>
      <c r="AE386">
        <v>6750103</v>
      </c>
      <c r="AF386" t="s">
        <v>1164</v>
      </c>
      <c r="AJ386" t="s">
        <v>1234</v>
      </c>
      <c r="AK386" t="s">
        <v>1235</v>
      </c>
      <c r="BJ386" t="s">
        <v>114</v>
      </c>
      <c r="BL386" t="s">
        <v>676</v>
      </c>
      <c r="BM386" t="s">
        <v>218</v>
      </c>
      <c r="BN386" t="s">
        <v>1102</v>
      </c>
      <c r="CD386" t="s">
        <v>101</v>
      </c>
      <c r="CE386" t="s">
        <v>230</v>
      </c>
      <c r="CU386" t="s">
        <v>622</v>
      </c>
    </row>
    <row r="387" spans="1:99" x14ac:dyDescent="0.25">
      <c r="A387">
        <v>16</v>
      </c>
      <c r="B387" t="s">
        <v>100</v>
      </c>
      <c r="C387" s="3">
        <v>3</v>
      </c>
      <c r="D387">
        <v>4621</v>
      </c>
      <c r="E387">
        <v>22</v>
      </c>
      <c r="F387" t="s">
        <v>1160</v>
      </c>
      <c r="G387" t="s">
        <v>1161</v>
      </c>
      <c r="H387" t="s">
        <v>128</v>
      </c>
      <c r="I387" t="s">
        <v>105</v>
      </c>
      <c r="J387" t="s">
        <v>556</v>
      </c>
      <c r="K387" t="s">
        <v>105</v>
      </c>
      <c r="L387" t="s">
        <v>107</v>
      </c>
      <c r="M387" t="s">
        <v>108</v>
      </c>
      <c r="N387" t="s">
        <v>1236</v>
      </c>
      <c r="O387">
        <v>5.2</v>
      </c>
      <c r="AA387" t="s">
        <v>616</v>
      </c>
      <c r="AB387" t="s">
        <v>617</v>
      </c>
      <c r="AC387" t="s">
        <v>238</v>
      </c>
      <c r="AD387">
        <v>236999</v>
      </c>
      <c r="AE387">
        <v>6750103</v>
      </c>
      <c r="AF387" t="s">
        <v>1164</v>
      </c>
      <c r="AJ387" t="s">
        <v>1237</v>
      </c>
      <c r="AK387" t="s">
        <v>1238</v>
      </c>
      <c r="BJ387" t="s">
        <v>139</v>
      </c>
      <c r="BL387" t="s">
        <v>194</v>
      </c>
      <c r="BM387" t="s">
        <v>154</v>
      </c>
      <c r="BN387" t="s">
        <v>558</v>
      </c>
      <c r="CD387" t="s">
        <v>101</v>
      </c>
      <c r="CE387" t="s">
        <v>230</v>
      </c>
      <c r="CU387" t="s">
        <v>622</v>
      </c>
    </row>
    <row r="388" spans="1:99" x14ac:dyDescent="0.25">
      <c r="A388">
        <v>16</v>
      </c>
      <c r="B388" t="s">
        <v>100</v>
      </c>
      <c r="C388" s="3">
        <v>3</v>
      </c>
      <c r="D388">
        <v>4577</v>
      </c>
      <c r="E388">
        <v>22</v>
      </c>
      <c r="F388" t="s">
        <v>1160</v>
      </c>
      <c r="G388" t="s">
        <v>1161</v>
      </c>
      <c r="H388" t="s">
        <v>128</v>
      </c>
      <c r="I388" t="s">
        <v>157</v>
      </c>
      <c r="J388" t="s">
        <v>1127</v>
      </c>
      <c r="K388" t="s">
        <v>157</v>
      </c>
      <c r="L388" t="s">
        <v>107</v>
      </c>
      <c r="M388" t="s">
        <v>108</v>
      </c>
      <c r="N388" t="s">
        <v>1239</v>
      </c>
      <c r="O388">
        <v>4</v>
      </c>
      <c r="AA388" t="s">
        <v>616</v>
      </c>
      <c r="AB388" t="s">
        <v>617</v>
      </c>
      <c r="AC388" t="s">
        <v>238</v>
      </c>
      <c r="AD388">
        <v>236999</v>
      </c>
      <c r="AE388">
        <v>6750103</v>
      </c>
      <c r="AF388" t="s">
        <v>1164</v>
      </c>
      <c r="AJ388" t="s">
        <v>1240</v>
      </c>
      <c r="AK388" t="s">
        <v>1241</v>
      </c>
      <c r="BQ388" t="s">
        <v>1115</v>
      </c>
      <c r="CD388" t="s">
        <v>101</v>
      </c>
      <c r="CE388" t="s">
        <v>230</v>
      </c>
      <c r="CU388" t="s">
        <v>622</v>
      </c>
    </row>
    <row r="389" spans="1:99" x14ac:dyDescent="0.25">
      <c r="A389">
        <v>16</v>
      </c>
      <c r="B389" t="s">
        <v>100</v>
      </c>
      <c r="C389" s="3">
        <v>3</v>
      </c>
      <c r="D389">
        <v>4602</v>
      </c>
      <c r="E389">
        <v>22</v>
      </c>
      <c r="F389" t="s">
        <v>1160</v>
      </c>
      <c r="G389" t="s">
        <v>1161</v>
      </c>
      <c r="H389" t="s">
        <v>128</v>
      </c>
      <c r="I389" t="s">
        <v>1132</v>
      </c>
      <c r="J389" t="s">
        <v>87</v>
      </c>
      <c r="K389" t="s">
        <v>87</v>
      </c>
      <c r="L389" t="s">
        <v>107</v>
      </c>
      <c r="M389" t="s">
        <v>108</v>
      </c>
      <c r="N389" t="s">
        <v>1242</v>
      </c>
      <c r="O389">
        <v>1.2</v>
      </c>
      <c r="AA389" t="s">
        <v>616</v>
      </c>
      <c r="AB389" t="s">
        <v>617</v>
      </c>
      <c r="AC389" t="s">
        <v>238</v>
      </c>
      <c r="AD389">
        <v>236999</v>
      </c>
      <c r="AE389">
        <v>6750103</v>
      </c>
      <c r="AF389" t="s">
        <v>1164</v>
      </c>
      <c r="AJ389" t="s">
        <v>1243</v>
      </c>
      <c r="AK389" t="s">
        <v>1244</v>
      </c>
      <c r="CD389" t="s">
        <v>101</v>
      </c>
      <c r="CE389" t="s">
        <v>230</v>
      </c>
      <c r="CJ389" t="s">
        <v>1136</v>
      </c>
      <c r="CU389" t="s">
        <v>622</v>
      </c>
    </row>
    <row r="390" spans="1:99" x14ac:dyDescent="0.25">
      <c r="A390">
        <v>16</v>
      </c>
      <c r="B390" t="s">
        <v>100</v>
      </c>
      <c r="C390" s="3">
        <v>3</v>
      </c>
      <c r="D390">
        <v>4649</v>
      </c>
      <c r="E390">
        <v>22</v>
      </c>
      <c r="F390" t="s">
        <v>1160</v>
      </c>
      <c r="G390" t="s">
        <v>1161</v>
      </c>
      <c r="H390" t="s">
        <v>104</v>
      </c>
      <c r="I390" t="s">
        <v>585</v>
      </c>
      <c r="J390" t="s">
        <v>1245</v>
      </c>
      <c r="K390" t="s">
        <v>163</v>
      </c>
      <c r="L390" t="s">
        <v>107</v>
      </c>
      <c r="M390" t="s">
        <v>108</v>
      </c>
      <c r="N390" t="s">
        <v>1246</v>
      </c>
      <c r="O390">
        <v>8.8000000000000007</v>
      </c>
      <c r="AA390" t="s">
        <v>616</v>
      </c>
      <c r="AB390" t="s">
        <v>617</v>
      </c>
      <c r="AC390" t="s">
        <v>238</v>
      </c>
      <c r="AD390">
        <v>236999</v>
      </c>
      <c r="AE390">
        <v>6750103</v>
      </c>
      <c r="AF390" t="s">
        <v>1164</v>
      </c>
      <c r="AJ390" t="s">
        <v>1247</v>
      </c>
      <c r="AK390" t="s">
        <v>1248</v>
      </c>
      <c r="CD390" t="s">
        <v>101</v>
      </c>
      <c r="CE390" t="s">
        <v>230</v>
      </c>
      <c r="CM390" t="s">
        <v>1249</v>
      </c>
      <c r="CU390" t="s">
        <v>622</v>
      </c>
    </row>
    <row r="391" spans="1:99" x14ac:dyDescent="0.25">
      <c r="A391">
        <v>16</v>
      </c>
      <c r="B391" t="s">
        <v>100</v>
      </c>
      <c r="C391" s="3">
        <v>3</v>
      </c>
      <c r="D391">
        <v>4670</v>
      </c>
      <c r="E391">
        <v>22</v>
      </c>
      <c r="F391" t="s">
        <v>1160</v>
      </c>
      <c r="G391" t="s">
        <v>1161</v>
      </c>
      <c r="H391" t="s">
        <v>104</v>
      </c>
      <c r="I391" t="s">
        <v>585</v>
      </c>
      <c r="J391" t="s">
        <v>1245</v>
      </c>
      <c r="K391" t="s">
        <v>163</v>
      </c>
      <c r="L391" t="s">
        <v>107</v>
      </c>
      <c r="N391" t="s">
        <v>1250</v>
      </c>
      <c r="O391">
        <v>10</v>
      </c>
      <c r="AA391" t="s">
        <v>616</v>
      </c>
      <c r="AB391" t="s">
        <v>617</v>
      </c>
      <c r="AC391" t="s">
        <v>238</v>
      </c>
      <c r="AD391">
        <v>236999</v>
      </c>
      <c r="AE391">
        <v>6750103</v>
      </c>
      <c r="AF391" t="s">
        <v>1164</v>
      </c>
      <c r="AJ391" t="s">
        <v>1247</v>
      </c>
      <c r="AK391" t="s">
        <v>1251</v>
      </c>
      <c r="CD391" t="s">
        <v>101</v>
      </c>
      <c r="CE391" t="s">
        <v>230</v>
      </c>
      <c r="CM391" t="s">
        <v>1249</v>
      </c>
      <c r="CU391" t="s">
        <v>622</v>
      </c>
    </row>
    <row r="392" spans="1:99" x14ac:dyDescent="0.25">
      <c r="A392">
        <v>16</v>
      </c>
      <c r="B392" t="s">
        <v>100</v>
      </c>
      <c r="C392" s="3">
        <v>3</v>
      </c>
      <c r="D392">
        <v>4671</v>
      </c>
      <c r="E392">
        <v>22</v>
      </c>
      <c r="F392" t="s">
        <v>1160</v>
      </c>
      <c r="G392" t="s">
        <v>1161</v>
      </c>
      <c r="H392" t="s">
        <v>104</v>
      </c>
      <c r="I392" t="s">
        <v>585</v>
      </c>
      <c r="J392" t="s">
        <v>1245</v>
      </c>
      <c r="K392" t="s">
        <v>163</v>
      </c>
      <c r="L392" t="s">
        <v>107</v>
      </c>
      <c r="N392" t="s">
        <v>1252</v>
      </c>
      <c r="O392">
        <v>8.4</v>
      </c>
      <c r="AA392" t="s">
        <v>616</v>
      </c>
      <c r="AB392" t="s">
        <v>617</v>
      </c>
      <c r="AC392" t="s">
        <v>238</v>
      </c>
      <c r="AD392">
        <v>236999</v>
      </c>
      <c r="AE392">
        <v>6750103</v>
      </c>
      <c r="AF392" t="s">
        <v>1164</v>
      </c>
      <c r="AJ392" t="s">
        <v>1247</v>
      </c>
      <c r="AK392" t="s">
        <v>1251</v>
      </c>
      <c r="CD392" t="s">
        <v>101</v>
      </c>
      <c r="CE392" t="s">
        <v>230</v>
      </c>
      <c r="CM392" t="s">
        <v>1249</v>
      </c>
      <c r="CU392" t="s">
        <v>622</v>
      </c>
    </row>
    <row r="393" spans="1:99" x14ac:dyDescent="0.25">
      <c r="A393">
        <v>16</v>
      </c>
      <c r="B393" t="s">
        <v>100</v>
      </c>
      <c r="C393" s="3">
        <v>3</v>
      </c>
      <c r="D393">
        <v>4672</v>
      </c>
      <c r="E393">
        <v>22</v>
      </c>
      <c r="F393" t="s">
        <v>1160</v>
      </c>
      <c r="G393" t="s">
        <v>1161</v>
      </c>
      <c r="H393" t="s">
        <v>104</v>
      </c>
      <c r="I393" t="s">
        <v>585</v>
      </c>
      <c r="J393" t="s">
        <v>1245</v>
      </c>
      <c r="K393" t="s">
        <v>163</v>
      </c>
      <c r="L393" t="s">
        <v>107</v>
      </c>
      <c r="N393" t="s">
        <v>1253</v>
      </c>
      <c r="O393">
        <v>8.6</v>
      </c>
      <c r="AA393" t="s">
        <v>616</v>
      </c>
      <c r="AB393" t="s">
        <v>617</v>
      </c>
      <c r="AC393" t="s">
        <v>238</v>
      </c>
      <c r="AD393">
        <v>236999</v>
      </c>
      <c r="AE393">
        <v>6750103</v>
      </c>
      <c r="AF393" t="s">
        <v>1164</v>
      </c>
      <c r="AJ393" t="s">
        <v>1247</v>
      </c>
      <c r="AK393" t="s">
        <v>1251</v>
      </c>
      <c r="CD393" t="s">
        <v>101</v>
      </c>
      <c r="CE393" t="s">
        <v>230</v>
      </c>
      <c r="CM393" t="s">
        <v>1249</v>
      </c>
      <c r="CU393" t="s">
        <v>622</v>
      </c>
    </row>
    <row r="394" spans="1:99" x14ac:dyDescent="0.25">
      <c r="A394">
        <v>16</v>
      </c>
      <c r="B394" t="s">
        <v>100</v>
      </c>
      <c r="C394" s="3">
        <v>3</v>
      </c>
      <c r="D394">
        <v>4673</v>
      </c>
      <c r="E394">
        <v>22</v>
      </c>
      <c r="F394" t="s">
        <v>1160</v>
      </c>
      <c r="G394" t="s">
        <v>1161</v>
      </c>
      <c r="H394" t="s">
        <v>104</v>
      </c>
      <c r="I394" t="s">
        <v>585</v>
      </c>
      <c r="J394" t="s">
        <v>1245</v>
      </c>
      <c r="K394" t="s">
        <v>163</v>
      </c>
      <c r="L394" t="s">
        <v>107</v>
      </c>
      <c r="N394" t="s">
        <v>1254</v>
      </c>
      <c r="O394">
        <v>7.1</v>
      </c>
      <c r="AA394" t="s">
        <v>616</v>
      </c>
      <c r="AB394" t="s">
        <v>617</v>
      </c>
      <c r="AC394" t="s">
        <v>238</v>
      </c>
      <c r="AD394">
        <v>236999</v>
      </c>
      <c r="AE394">
        <v>6750103</v>
      </c>
      <c r="AF394" t="s">
        <v>1164</v>
      </c>
      <c r="AJ394" t="s">
        <v>1247</v>
      </c>
      <c r="AK394" t="s">
        <v>1255</v>
      </c>
      <c r="CD394" t="s">
        <v>101</v>
      </c>
      <c r="CE394" t="s">
        <v>230</v>
      </c>
      <c r="CM394" t="s">
        <v>1249</v>
      </c>
      <c r="CU394" t="s">
        <v>622</v>
      </c>
    </row>
    <row r="395" spans="1:99" x14ac:dyDescent="0.25">
      <c r="A395">
        <v>16</v>
      </c>
      <c r="B395" t="s">
        <v>100</v>
      </c>
      <c r="C395" s="3">
        <v>3</v>
      </c>
      <c r="D395">
        <v>4674</v>
      </c>
      <c r="E395">
        <v>22</v>
      </c>
      <c r="F395" t="s">
        <v>1160</v>
      </c>
      <c r="G395" t="s">
        <v>1161</v>
      </c>
      <c r="H395" t="s">
        <v>104</v>
      </c>
      <c r="I395" t="s">
        <v>585</v>
      </c>
      <c r="J395" t="s">
        <v>1245</v>
      </c>
      <c r="K395" t="s">
        <v>163</v>
      </c>
      <c r="L395" t="s">
        <v>107</v>
      </c>
      <c r="N395" t="s">
        <v>1256</v>
      </c>
      <c r="O395">
        <v>12.1</v>
      </c>
      <c r="AA395" t="s">
        <v>616</v>
      </c>
      <c r="AB395" t="s">
        <v>617</v>
      </c>
      <c r="AC395" t="s">
        <v>238</v>
      </c>
      <c r="AD395">
        <v>236999</v>
      </c>
      <c r="AE395">
        <v>6750103</v>
      </c>
      <c r="AF395" t="s">
        <v>1164</v>
      </c>
      <c r="AJ395" t="s">
        <v>1247</v>
      </c>
      <c r="AK395" t="s">
        <v>1255</v>
      </c>
      <c r="CD395" t="s">
        <v>101</v>
      </c>
      <c r="CE395" t="s">
        <v>230</v>
      </c>
      <c r="CM395" t="s">
        <v>1249</v>
      </c>
      <c r="CU395" t="s">
        <v>622</v>
      </c>
    </row>
    <row r="396" spans="1:99" x14ac:dyDescent="0.25">
      <c r="A396">
        <v>16</v>
      </c>
      <c r="B396" t="s">
        <v>100</v>
      </c>
      <c r="C396" s="3">
        <v>3</v>
      </c>
      <c r="D396">
        <v>4675</v>
      </c>
      <c r="E396">
        <v>22</v>
      </c>
      <c r="F396" t="s">
        <v>1160</v>
      </c>
      <c r="G396" t="s">
        <v>1161</v>
      </c>
      <c r="H396" t="s">
        <v>104</v>
      </c>
      <c r="I396" t="s">
        <v>585</v>
      </c>
      <c r="J396" t="s">
        <v>1245</v>
      </c>
      <c r="K396" t="s">
        <v>163</v>
      </c>
      <c r="L396" t="s">
        <v>107</v>
      </c>
      <c r="N396" t="s">
        <v>1257</v>
      </c>
      <c r="O396">
        <v>9.9</v>
      </c>
      <c r="AA396" t="s">
        <v>616</v>
      </c>
      <c r="AB396" t="s">
        <v>617</v>
      </c>
      <c r="AC396" t="s">
        <v>238</v>
      </c>
      <c r="AD396">
        <v>236999</v>
      </c>
      <c r="AE396">
        <v>6750103</v>
      </c>
      <c r="AF396" t="s">
        <v>1164</v>
      </c>
      <c r="AJ396" t="s">
        <v>1247</v>
      </c>
      <c r="AK396" t="s">
        <v>1255</v>
      </c>
      <c r="CD396" t="s">
        <v>101</v>
      </c>
      <c r="CE396" t="s">
        <v>230</v>
      </c>
      <c r="CM396" t="s">
        <v>1249</v>
      </c>
      <c r="CU396" t="s">
        <v>622</v>
      </c>
    </row>
    <row r="397" spans="1:99" x14ac:dyDescent="0.25">
      <c r="A397">
        <v>16</v>
      </c>
      <c r="B397" t="s">
        <v>100</v>
      </c>
      <c r="C397" s="3">
        <v>3</v>
      </c>
      <c r="D397">
        <v>4676</v>
      </c>
      <c r="E397">
        <v>22</v>
      </c>
      <c r="F397" t="s">
        <v>1160</v>
      </c>
      <c r="G397" t="s">
        <v>1161</v>
      </c>
      <c r="H397" t="s">
        <v>223</v>
      </c>
      <c r="I397" t="s">
        <v>585</v>
      </c>
      <c r="J397" t="s">
        <v>1245</v>
      </c>
      <c r="K397" t="s">
        <v>163</v>
      </c>
      <c r="L397" t="s">
        <v>107</v>
      </c>
      <c r="N397" t="s">
        <v>1258</v>
      </c>
      <c r="O397">
        <v>6.7</v>
      </c>
      <c r="AA397" t="s">
        <v>616</v>
      </c>
      <c r="AB397" t="s">
        <v>617</v>
      </c>
      <c r="AC397" t="s">
        <v>238</v>
      </c>
      <c r="AD397">
        <v>236999</v>
      </c>
      <c r="AE397">
        <v>6750103</v>
      </c>
      <c r="AF397" t="s">
        <v>1164</v>
      </c>
      <c r="AJ397" t="s">
        <v>1247</v>
      </c>
      <c r="AK397" t="s">
        <v>1259</v>
      </c>
      <c r="CD397" t="s">
        <v>101</v>
      </c>
      <c r="CE397" t="s">
        <v>230</v>
      </c>
      <c r="CM397" t="s">
        <v>1249</v>
      </c>
      <c r="CU397" t="s">
        <v>622</v>
      </c>
    </row>
    <row r="398" spans="1:99" x14ac:dyDescent="0.25">
      <c r="A398">
        <v>16</v>
      </c>
      <c r="B398" t="s">
        <v>100</v>
      </c>
      <c r="C398" s="3">
        <v>3</v>
      </c>
      <c r="D398">
        <v>4677</v>
      </c>
      <c r="E398">
        <v>22</v>
      </c>
      <c r="F398" t="s">
        <v>1160</v>
      </c>
      <c r="G398" t="s">
        <v>1161</v>
      </c>
      <c r="H398" t="s">
        <v>104</v>
      </c>
      <c r="I398" t="s">
        <v>585</v>
      </c>
      <c r="J398" t="s">
        <v>1245</v>
      </c>
      <c r="K398" t="s">
        <v>163</v>
      </c>
      <c r="L398" t="s">
        <v>107</v>
      </c>
      <c r="N398" t="s">
        <v>1260</v>
      </c>
      <c r="O398">
        <v>9.5</v>
      </c>
      <c r="AA398" t="s">
        <v>616</v>
      </c>
      <c r="AB398" t="s">
        <v>617</v>
      </c>
      <c r="AC398" t="s">
        <v>238</v>
      </c>
      <c r="AD398">
        <v>236999</v>
      </c>
      <c r="AE398">
        <v>6750103</v>
      </c>
      <c r="AF398" t="s">
        <v>1164</v>
      </c>
      <c r="AJ398" t="s">
        <v>1247</v>
      </c>
      <c r="AK398" t="s">
        <v>1259</v>
      </c>
      <c r="CD398" t="s">
        <v>101</v>
      </c>
      <c r="CE398" t="s">
        <v>230</v>
      </c>
      <c r="CM398" t="s">
        <v>1249</v>
      </c>
      <c r="CU398" t="s">
        <v>622</v>
      </c>
    </row>
    <row r="399" spans="1:99" x14ac:dyDescent="0.25">
      <c r="A399">
        <v>16</v>
      </c>
      <c r="B399" t="s">
        <v>100</v>
      </c>
      <c r="C399" s="3">
        <v>3</v>
      </c>
      <c r="D399">
        <v>4678</v>
      </c>
      <c r="E399">
        <v>22</v>
      </c>
      <c r="F399" t="s">
        <v>1160</v>
      </c>
      <c r="G399" t="s">
        <v>1161</v>
      </c>
      <c r="H399" t="s">
        <v>104</v>
      </c>
      <c r="I399" t="s">
        <v>585</v>
      </c>
      <c r="J399" t="s">
        <v>1245</v>
      </c>
      <c r="K399" t="s">
        <v>163</v>
      </c>
      <c r="L399" t="s">
        <v>107</v>
      </c>
      <c r="N399" t="s">
        <v>1261</v>
      </c>
      <c r="O399">
        <v>8.6999999999999993</v>
      </c>
      <c r="AA399" t="s">
        <v>616</v>
      </c>
      <c r="AB399" t="s">
        <v>617</v>
      </c>
      <c r="AC399" t="s">
        <v>238</v>
      </c>
      <c r="AD399">
        <v>236999</v>
      </c>
      <c r="AE399">
        <v>6750103</v>
      </c>
      <c r="AF399" t="s">
        <v>1164</v>
      </c>
      <c r="AJ399" t="s">
        <v>1247</v>
      </c>
      <c r="AK399" t="s">
        <v>1259</v>
      </c>
      <c r="CD399" t="s">
        <v>101</v>
      </c>
      <c r="CE399" t="s">
        <v>230</v>
      </c>
      <c r="CM399" t="s">
        <v>1249</v>
      </c>
      <c r="CU399" t="s">
        <v>622</v>
      </c>
    </row>
    <row r="400" spans="1:99" x14ac:dyDescent="0.25">
      <c r="A400">
        <v>16</v>
      </c>
      <c r="B400" t="s">
        <v>100</v>
      </c>
      <c r="C400" s="3">
        <v>3</v>
      </c>
      <c r="D400">
        <v>4679</v>
      </c>
      <c r="E400">
        <v>22</v>
      </c>
      <c r="F400" t="s">
        <v>1160</v>
      </c>
      <c r="G400" t="s">
        <v>1161</v>
      </c>
      <c r="H400" t="s">
        <v>104</v>
      </c>
      <c r="I400" t="s">
        <v>585</v>
      </c>
      <c r="J400" t="s">
        <v>1245</v>
      </c>
      <c r="K400" t="s">
        <v>163</v>
      </c>
      <c r="L400" t="s">
        <v>107</v>
      </c>
      <c r="N400" t="s">
        <v>1262</v>
      </c>
      <c r="O400">
        <v>8.5</v>
      </c>
      <c r="AA400" t="s">
        <v>616</v>
      </c>
      <c r="AB400" t="s">
        <v>617</v>
      </c>
      <c r="AC400" t="s">
        <v>238</v>
      </c>
      <c r="AD400">
        <v>236999</v>
      </c>
      <c r="AE400">
        <v>6750103</v>
      </c>
      <c r="AF400" t="s">
        <v>1164</v>
      </c>
      <c r="AJ400" t="s">
        <v>1247</v>
      </c>
      <c r="AK400" t="s">
        <v>1263</v>
      </c>
      <c r="CD400" t="s">
        <v>101</v>
      </c>
      <c r="CE400" t="s">
        <v>230</v>
      </c>
      <c r="CM400" t="s">
        <v>1249</v>
      </c>
      <c r="CU400" t="s">
        <v>622</v>
      </c>
    </row>
    <row r="401" spans="1:99" x14ac:dyDescent="0.25">
      <c r="A401">
        <v>16</v>
      </c>
      <c r="B401" t="s">
        <v>100</v>
      </c>
      <c r="C401" s="3">
        <v>3</v>
      </c>
      <c r="D401">
        <v>4680</v>
      </c>
      <c r="E401">
        <v>22</v>
      </c>
      <c r="F401" t="s">
        <v>1160</v>
      </c>
      <c r="G401" t="s">
        <v>1161</v>
      </c>
      <c r="H401" t="s">
        <v>104</v>
      </c>
      <c r="I401" t="s">
        <v>585</v>
      </c>
      <c r="J401" t="s">
        <v>1245</v>
      </c>
      <c r="K401" t="s">
        <v>163</v>
      </c>
      <c r="L401" t="s">
        <v>107</v>
      </c>
      <c r="N401" t="s">
        <v>1264</v>
      </c>
      <c r="O401">
        <v>8.1999999999999993</v>
      </c>
      <c r="AA401" t="s">
        <v>616</v>
      </c>
      <c r="AB401" t="s">
        <v>617</v>
      </c>
      <c r="AC401" t="s">
        <v>238</v>
      </c>
      <c r="AD401">
        <v>236999</v>
      </c>
      <c r="AE401">
        <v>6750103</v>
      </c>
      <c r="AF401" t="s">
        <v>1164</v>
      </c>
      <c r="AJ401" t="s">
        <v>1247</v>
      </c>
      <c r="AK401" t="s">
        <v>1263</v>
      </c>
      <c r="CD401" t="s">
        <v>101</v>
      </c>
      <c r="CE401" t="s">
        <v>230</v>
      </c>
      <c r="CM401" t="s">
        <v>1249</v>
      </c>
      <c r="CU401" t="s">
        <v>622</v>
      </c>
    </row>
    <row r="402" spans="1:99" x14ac:dyDescent="0.25">
      <c r="A402">
        <v>16</v>
      </c>
      <c r="B402" t="s">
        <v>100</v>
      </c>
      <c r="C402" s="3">
        <v>3</v>
      </c>
      <c r="D402">
        <v>4681</v>
      </c>
      <c r="E402">
        <v>22</v>
      </c>
      <c r="F402" t="s">
        <v>1160</v>
      </c>
      <c r="G402" t="s">
        <v>1161</v>
      </c>
      <c r="H402" t="s">
        <v>104</v>
      </c>
      <c r="I402" t="s">
        <v>163</v>
      </c>
      <c r="J402" t="s">
        <v>1245</v>
      </c>
      <c r="K402" t="s">
        <v>163</v>
      </c>
      <c r="L402" t="s">
        <v>107</v>
      </c>
      <c r="N402" t="s">
        <v>1265</v>
      </c>
      <c r="O402">
        <v>8.3000000000000007</v>
      </c>
      <c r="AA402" t="s">
        <v>616</v>
      </c>
      <c r="AB402" t="s">
        <v>617</v>
      </c>
      <c r="AC402" t="s">
        <v>238</v>
      </c>
      <c r="AD402">
        <v>236999</v>
      </c>
      <c r="AE402">
        <v>6750103</v>
      </c>
      <c r="AF402" t="s">
        <v>1164</v>
      </c>
      <c r="AK402" t="s">
        <v>1263</v>
      </c>
      <c r="CD402" t="s">
        <v>101</v>
      </c>
      <c r="CE402" t="s">
        <v>230</v>
      </c>
      <c r="CM402" t="s">
        <v>1249</v>
      </c>
      <c r="CU402" t="s">
        <v>622</v>
      </c>
    </row>
    <row r="403" spans="1:99" x14ac:dyDescent="0.25">
      <c r="A403">
        <v>16</v>
      </c>
      <c r="B403" t="s">
        <v>100</v>
      </c>
      <c r="C403" s="3">
        <v>3</v>
      </c>
      <c r="D403">
        <v>15700</v>
      </c>
      <c r="E403">
        <v>22</v>
      </c>
      <c r="F403" t="s">
        <v>1160</v>
      </c>
      <c r="G403" t="s">
        <v>1161</v>
      </c>
      <c r="H403" t="s">
        <v>128</v>
      </c>
      <c r="I403" t="s">
        <v>163</v>
      </c>
      <c r="J403" t="s">
        <v>1245</v>
      </c>
      <c r="K403" t="s">
        <v>163</v>
      </c>
      <c r="L403" t="s">
        <v>107</v>
      </c>
      <c r="M403" t="s">
        <v>1266</v>
      </c>
      <c r="N403" t="s">
        <v>1267</v>
      </c>
      <c r="O403">
        <v>6</v>
      </c>
      <c r="AA403" t="s">
        <v>616</v>
      </c>
      <c r="AB403" t="s">
        <v>617</v>
      </c>
      <c r="AC403" t="s">
        <v>238</v>
      </c>
      <c r="AD403">
        <v>236999</v>
      </c>
      <c r="AE403">
        <v>6750103</v>
      </c>
      <c r="AF403" t="s">
        <v>1164</v>
      </c>
      <c r="CD403" t="s">
        <v>101</v>
      </c>
      <c r="CE403" t="s">
        <v>230</v>
      </c>
      <c r="CM403" t="s">
        <v>1249</v>
      </c>
      <c r="CU403" t="s">
        <v>622</v>
      </c>
    </row>
    <row r="404" spans="1:99" x14ac:dyDescent="0.25">
      <c r="A404">
        <v>16</v>
      </c>
      <c r="B404" t="s">
        <v>100</v>
      </c>
      <c r="C404" s="3">
        <v>3</v>
      </c>
      <c r="D404">
        <v>15701</v>
      </c>
      <c r="E404">
        <v>22</v>
      </c>
      <c r="F404" t="s">
        <v>1160</v>
      </c>
      <c r="G404" t="s">
        <v>1161</v>
      </c>
      <c r="H404" t="s">
        <v>128</v>
      </c>
      <c r="I404" t="s">
        <v>163</v>
      </c>
      <c r="J404" t="s">
        <v>1245</v>
      </c>
      <c r="K404" t="s">
        <v>163</v>
      </c>
      <c r="L404" t="s">
        <v>107</v>
      </c>
      <c r="M404" t="s">
        <v>1266</v>
      </c>
      <c r="N404" t="s">
        <v>1268</v>
      </c>
      <c r="O404">
        <v>9</v>
      </c>
      <c r="AA404" t="s">
        <v>616</v>
      </c>
      <c r="AB404" t="s">
        <v>617</v>
      </c>
      <c r="AC404" t="s">
        <v>238</v>
      </c>
      <c r="AD404">
        <v>236999</v>
      </c>
      <c r="AE404">
        <v>6750103</v>
      </c>
      <c r="AF404" t="s">
        <v>1164</v>
      </c>
      <c r="CD404" t="s">
        <v>101</v>
      </c>
      <c r="CE404" t="s">
        <v>230</v>
      </c>
      <c r="CM404" t="s">
        <v>1249</v>
      </c>
      <c r="CU404" t="s">
        <v>622</v>
      </c>
    </row>
    <row r="405" spans="1:99" x14ac:dyDescent="0.25">
      <c r="A405">
        <v>16</v>
      </c>
      <c r="B405" t="s">
        <v>100</v>
      </c>
      <c r="C405" s="3">
        <v>3</v>
      </c>
      <c r="D405">
        <v>15702</v>
      </c>
      <c r="E405">
        <v>22</v>
      </c>
      <c r="F405" t="s">
        <v>1160</v>
      </c>
      <c r="G405" t="s">
        <v>1161</v>
      </c>
      <c r="H405" t="s">
        <v>128</v>
      </c>
      <c r="I405" t="s">
        <v>163</v>
      </c>
      <c r="J405" t="s">
        <v>1245</v>
      </c>
      <c r="K405" t="s">
        <v>163</v>
      </c>
      <c r="L405" t="s">
        <v>107</v>
      </c>
      <c r="M405" t="s">
        <v>1266</v>
      </c>
      <c r="N405" t="s">
        <v>1269</v>
      </c>
      <c r="O405">
        <v>7.7</v>
      </c>
      <c r="AA405" t="s">
        <v>616</v>
      </c>
      <c r="AB405" t="s">
        <v>617</v>
      </c>
      <c r="AC405" t="s">
        <v>238</v>
      </c>
      <c r="AD405">
        <v>236999</v>
      </c>
      <c r="AE405">
        <v>6750103</v>
      </c>
      <c r="AF405" t="s">
        <v>1164</v>
      </c>
      <c r="CD405" t="s">
        <v>101</v>
      </c>
      <c r="CE405" t="s">
        <v>230</v>
      </c>
      <c r="CM405" t="s">
        <v>1249</v>
      </c>
      <c r="CU405" t="s">
        <v>622</v>
      </c>
    </row>
    <row r="406" spans="1:99" x14ac:dyDescent="0.25">
      <c r="A406">
        <v>16</v>
      </c>
      <c r="B406" t="s">
        <v>100</v>
      </c>
      <c r="C406" s="3">
        <v>3</v>
      </c>
      <c r="D406">
        <v>4651</v>
      </c>
      <c r="E406">
        <v>22</v>
      </c>
      <c r="F406" t="s">
        <v>1160</v>
      </c>
      <c r="G406" t="s">
        <v>1161</v>
      </c>
      <c r="H406" t="s">
        <v>128</v>
      </c>
      <c r="I406" t="s">
        <v>585</v>
      </c>
      <c r="J406" t="s">
        <v>590</v>
      </c>
      <c r="K406" t="s">
        <v>163</v>
      </c>
      <c r="L406" t="s">
        <v>107</v>
      </c>
      <c r="M406" t="s">
        <v>1270</v>
      </c>
      <c r="N406" t="s">
        <v>1271</v>
      </c>
      <c r="O406">
        <v>0.8</v>
      </c>
      <c r="AA406" t="s">
        <v>616</v>
      </c>
      <c r="AB406" t="s">
        <v>617</v>
      </c>
      <c r="AC406" t="s">
        <v>238</v>
      </c>
      <c r="AD406">
        <v>236999</v>
      </c>
      <c r="AE406">
        <v>6750103</v>
      </c>
      <c r="AF406" t="s">
        <v>1164</v>
      </c>
      <c r="AJ406" t="s">
        <v>1247</v>
      </c>
      <c r="CD406" t="s">
        <v>101</v>
      </c>
      <c r="CE406" t="s">
        <v>230</v>
      </c>
      <c r="CM406" t="s">
        <v>593</v>
      </c>
      <c r="CU406" t="s">
        <v>622</v>
      </c>
    </row>
    <row r="407" spans="1:99" x14ac:dyDescent="0.25">
      <c r="A407">
        <v>16</v>
      </c>
      <c r="B407" t="s">
        <v>100</v>
      </c>
      <c r="C407" s="3">
        <v>3</v>
      </c>
      <c r="D407">
        <v>4652</v>
      </c>
      <c r="E407">
        <v>22</v>
      </c>
      <c r="F407" t="s">
        <v>1160</v>
      </c>
      <c r="G407" t="s">
        <v>1161</v>
      </c>
      <c r="H407" t="s">
        <v>104</v>
      </c>
      <c r="I407" t="s">
        <v>585</v>
      </c>
      <c r="J407" t="s">
        <v>590</v>
      </c>
      <c r="K407" t="s">
        <v>163</v>
      </c>
      <c r="L407" t="s">
        <v>107</v>
      </c>
      <c r="N407" t="s">
        <v>1272</v>
      </c>
      <c r="O407">
        <v>1.3</v>
      </c>
      <c r="AA407" t="s">
        <v>616</v>
      </c>
      <c r="AB407" t="s">
        <v>617</v>
      </c>
      <c r="AC407" t="s">
        <v>238</v>
      </c>
      <c r="AD407">
        <v>236999</v>
      </c>
      <c r="AE407">
        <v>6750103</v>
      </c>
      <c r="AF407" t="s">
        <v>1164</v>
      </c>
      <c r="AJ407" t="s">
        <v>1247</v>
      </c>
      <c r="AK407" t="s">
        <v>1273</v>
      </c>
      <c r="CD407" t="s">
        <v>101</v>
      </c>
      <c r="CE407" t="s">
        <v>230</v>
      </c>
      <c r="CM407" t="s">
        <v>593</v>
      </c>
      <c r="CU407" t="s">
        <v>622</v>
      </c>
    </row>
    <row r="408" spans="1:99" x14ac:dyDescent="0.25">
      <c r="A408">
        <v>16</v>
      </c>
      <c r="B408" t="s">
        <v>100</v>
      </c>
      <c r="C408" s="3">
        <v>3</v>
      </c>
      <c r="D408">
        <v>4653</v>
      </c>
      <c r="E408">
        <v>22</v>
      </c>
      <c r="F408" t="s">
        <v>1160</v>
      </c>
      <c r="G408" t="s">
        <v>1161</v>
      </c>
      <c r="H408" t="s">
        <v>104</v>
      </c>
      <c r="I408" t="s">
        <v>585</v>
      </c>
      <c r="J408" t="s">
        <v>590</v>
      </c>
      <c r="K408" t="s">
        <v>163</v>
      </c>
      <c r="L408" t="s">
        <v>107</v>
      </c>
      <c r="N408" t="s">
        <v>1274</v>
      </c>
      <c r="O408">
        <v>1.6</v>
      </c>
      <c r="AA408" t="s">
        <v>616</v>
      </c>
      <c r="AB408" t="s">
        <v>617</v>
      </c>
      <c r="AC408" t="s">
        <v>238</v>
      </c>
      <c r="AD408">
        <v>236999</v>
      </c>
      <c r="AE408">
        <v>6750103</v>
      </c>
      <c r="AF408" t="s">
        <v>1164</v>
      </c>
      <c r="AJ408" t="s">
        <v>1247</v>
      </c>
      <c r="AK408" t="s">
        <v>1273</v>
      </c>
      <c r="CD408" t="s">
        <v>101</v>
      </c>
      <c r="CE408" t="s">
        <v>230</v>
      </c>
      <c r="CM408" t="s">
        <v>593</v>
      </c>
      <c r="CU408" t="s">
        <v>622</v>
      </c>
    </row>
    <row r="409" spans="1:99" x14ac:dyDescent="0.25">
      <c r="A409">
        <v>16</v>
      </c>
      <c r="B409" t="s">
        <v>100</v>
      </c>
      <c r="C409" s="3">
        <v>3</v>
      </c>
      <c r="D409">
        <v>4654</v>
      </c>
      <c r="E409">
        <v>22</v>
      </c>
      <c r="F409" t="s">
        <v>1160</v>
      </c>
      <c r="G409" t="s">
        <v>1161</v>
      </c>
      <c r="H409" t="s">
        <v>104</v>
      </c>
      <c r="I409" t="s">
        <v>585</v>
      </c>
      <c r="J409" t="s">
        <v>590</v>
      </c>
      <c r="K409" t="s">
        <v>163</v>
      </c>
      <c r="L409" t="s">
        <v>107</v>
      </c>
      <c r="N409" t="s">
        <v>1275</v>
      </c>
      <c r="O409">
        <v>1.1000000000000001</v>
      </c>
      <c r="AA409" t="s">
        <v>616</v>
      </c>
      <c r="AB409" t="s">
        <v>617</v>
      </c>
      <c r="AC409" t="s">
        <v>238</v>
      </c>
      <c r="AD409">
        <v>236999</v>
      </c>
      <c r="AE409">
        <v>6750103</v>
      </c>
      <c r="AF409" t="s">
        <v>1164</v>
      </c>
      <c r="AJ409" t="s">
        <v>1247</v>
      </c>
      <c r="AK409" t="s">
        <v>1273</v>
      </c>
      <c r="CD409" t="s">
        <v>101</v>
      </c>
      <c r="CE409" t="s">
        <v>230</v>
      </c>
      <c r="CM409" t="s">
        <v>593</v>
      </c>
      <c r="CU409" t="s">
        <v>622</v>
      </c>
    </row>
    <row r="410" spans="1:99" x14ac:dyDescent="0.25">
      <c r="A410">
        <v>16</v>
      </c>
      <c r="B410" t="s">
        <v>100</v>
      </c>
      <c r="C410" s="3">
        <v>3</v>
      </c>
      <c r="D410">
        <v>4655</v>
      </c>
      <c r="E410">
        <v>22</v>
      </c>
      <c r="F410" t="s">
        <v>1160</v>
      </c>
      <c r="G410" t="s">
        <v>1161</v>
      </c>
      <c r="H410" t="s">
        <v>104</v>
      </c>
      <c r="I410" t="s">
        <v>585</v>
      </c>
      <c r="J410" t="s">
        <v>590</v>
      </c>
      <c r="K410" t="s">
        <v>163</v>
      </c>
      <c r="L410" t="s">
        <v>107</v>
      </c>
      <c r="N410" t="s">
        <v>1276</v>
      </c>
      <c r="O410">
        <v>2.9</v>
      </c>
      <c r="AA410" t="s">
        <v>616</v>
      </c>
      <c r="AB410" t="s">
        <v>617</v>
      </c>
      <c r="AC410" t="s">
        <v>238</v>
      </c>
      <c r="AD410">
        <v>236999</v>
      </c>
      <c r="AE410">
        <v>6750103</v>
      </c>
      <c r="AF410" t="s">
        <v>1164</v>
      </c>
      <c r="AJ410" t="s">
        <v>1247</v>
      </c>
      <c r="AK410" t="s">
        <v>1273</v>
      </c>
      <c r="CD410" t="s">
        <v>101</v>
      </c>
      <c r="CE410" t="s">
        <v>230</v>
      </c>
      <c r="CM410" t="s">
        <v>593</v>
      </c>
      <c r="CU410" t="s">
        <v>622</v>
      </c>
    </row>
    <row r="411" spans="1:99" x14ac:dyDescent="0.25">
      <c r="A411">
        <v>16</v>
      </c>
      <c r="B411" t="s">
        <v>100</v>
      </c>
      <c r="C411" s="3">
        <v>3</v>
      </c>
      <c r="D411">
        <v>4656</v>
      </c>
      <c r="E411">
        <v>22</v>
      </c>
      <c r="F411" t="s">
        <v>1160</v>
      </c>
      <c r="G411" t="s">
        <v>1161</v>
      </c>
      <c r="H411" t="s">
        <v>104</v>
      </c>
      <c r="I411" t="s">
        <v>585</v>
      </c>
      <c r="J411" t="s">
        <v>590</v>
      </c>
      <c r="K411" t="s">
        <v>163</v>
      </c>
      <c r="L411" t="s">
        <v>107</v>
      </c>
      <c r="N411" t="s">
        <v>1277</v>
      </c>
      <c r="O411">
        <v>1.8</v>
      </c>
      <c r="AA411" t="s">
        <v>616</v>
      </c>
      <c r="AB411" t="s">
        <v>617</v>
      </c>
      <c r="AC411" t="s">
        <v>238</v>
      </c>
      <c r="AD411">
        <v>236999</v>
      </c>
      <c r="AE411">
        <v>6750103</v>
      </c>
      <c r="AF411" t="s">
        <v>1164</v>
      </c>
      <c r="AJ411" t="s">
        <v>1247</v>
      </c>
      <c r="AK411" t="s">
        <v>1278</v>
      </c>
      <c r="CD411" t="s">
        <v>101</v>
      </c>
      <c r="CE411" t="s">
        <v>230</v>
      </c>
      <c r="CM411" t="s">
        <v>593</v>
      </c>
      <c r="CU411" t="s">
        <v>622</v>
      </c>
    </row>
    <row r="412" spans="1:99" x14ac:dyDescent="0.25">
      <c r="A412">
        <v>16</v>
      </c>
      <c r="B412" t="s">
        <v>100</v>
      </c>
      <c r="C412" s="3">
        <v>3</v>
      </c>
      <c r="D412">
        <v>4657</v>
      </c>
      <c r="E412">
        <v>22</v>
      </c>
      <c r="F412" t="s">
        <v>1160</v>
      </c>
      <c r="G412" t="s">
        <v>1161</v>
      </c>
      <c r="H412" t="s">
        <v>104</v>
      </c>
      <c r="I412" t="s">
        <v>585</v>
      </c>
      <c r="J412" t="s">
        <v>590</v>
      </c>
      <c r="K412" t="s">
        <v>163</v>
      </c>
      <c r="L412" t="s">
        <v>107</v>
      </c>
      <c r="N412" t="s">
        <v>1279</v>
      </c>
      <c r="O412">
        <v>1.4</v>
      </c>
      <c r="AA412" t="s">
        <v>616</v>
      </c>
      <c r="AB412" t="s">
        <v>617</v>
      </c>
      <c r="AC412" t="s">
        <v>238</v>
      </c>
      <c r="AD412">
        <v>236999</v>
      </c>
      <c r="AE412">
        <v>6750103</v>
      </c>
      <c r="AF412" t="s">
        <v>1164</v>
      </c>
      <c r="AJ412" t="s">
        <v>1247</v>
      </c>
      <c r="AK412" t="s">
        <v>1278</v>
      </c>
      <c r="CD412" t="s">
        <v>101</v>
      </c>
      <c r="CE412" t="s">
        <v>230</v>
      </c>
      <c r="CM412" t="s">
        <v>593</v>
      </c>
      <c r="CU412" t="s">
        <v>622</v>
      </c>
    </row>
    <row r="413" spans="1:99" x14ac:dyDescent="0.25">
      <c r="A413">
        <v>16</v>
      </c>
      <c r="B413" t="s">
        <v>100</v>
      </c>
      <c r="C413" s="3">
        <v>3</v>
      </c>
      <c r="D413">
        <v>4658</v>
      </c>
      <c r="E413">
        <v>22</v>
      </c>
      <c r="F413" t="s">
        <v>1160</v>
      </c>
      <c r="G413" t="s">
        <v>1161</v>
      </c>
      <c r="H413" t="s">
        <v>104</v>
      </c>
      <c r="I413" t="s">
        <v>585</v>
      </c>
      <c r="J413" t="s">
        <v>590</v>
      </c>
      <c r="K413" t="s">
        <v>163</v>
      </c>
      <c r="L413" t="s">
        <v>107</v>
      </c>
      <c r="N413" t="s">
        <v>1280</v>
      </c>
      <c r="O413">
        <v>1.4</v>
      </c>
      <c r="AA413" t="s">
        <v>616</v>
      </c>
      <c r="AB413" t="s">
        <v>617</v>
      </c>
      <c r="AC413" t="s">
        <v>238</v>
      </c>
      <c r="AD413">
        <v>236999</v>
      </c>
      <c r="AE413">
        <v>6750103</v>
      </c>
      <c r="AF413" t="s">
        <v>1164</v>
      </c>
      <c r="AJ413" t="s">
        <v>1247</v>
      </c>
      <c r="AK413" t="s">
        <v>1278</v>
      </c>
      <c r="CD413" t="s">
        <v>101</v>
      </c>
      <c r="CE413" t="s">
        <v>230</v>
      </c>
      <c r="CM413" t="s">
        <v>593</v>
      </c>
      <c r="CU413" t="s">
        <v>622</v>
      </c>
    </row>
    <row r="414" spans="1:99" x14ac:dyDescent="0.25">
      <c r="A414">
        <v>16</v>
      </c>
      <c r="B414" t="s">
        <v>100</v>
      </c>
      <c r="C414" s="3">
        <v>3</v>
      </c>
      <c r="D414">
        <v>4659</v>
      </c>
      <c r="E414">
        <v>22</v>
      </c>
      <c r="F414" t="s">
        <v>1160</v>
      </c>
      <c r="G414" t="s">
        <v>1161</v>
      </c>
      <c r="H414" t="s">
        <v>104</v>
      </c>
      <c r="I414" t="s">
        <v>585</v>
      </c>
      <c r="J414" t="s">
        <v>590</v>
      </c>
      <c r="K414" t="s">
        <v>163</v>
      </c>
      <c r="L414" t="s">
        <v>107</v>
      </c>
      <c r="N414" t="s">
        <v>1281</v>
      </c>
      <c r="O414">
        <v>2.2000000000000002</v>
      </c>
      <c r="AA414" t="s">
        <v>616</v>
      </c>
      <c r="AB414" t="s">
        <v>617</v>
      </c>
      <c r="AC414" t="s">
        <v>238</v>
      </c>
      <c r="AD414">
        <v>236999</v>
      </c>
      <c r="AE414">
        <v>6750103</v>
      </c>
      <c r="AF414" t="s">
        <v>1164</v>
      </c>
      <c r="AJ414" t="s">
        <v>1247</v>
      </c>
      <c r="AK414" t="s">
        <v>1282</v>
      </c>
      <c r="CD414" t="s">
        <v>101</v>
      </c>
      <c r="CE414" t="s">
        <v>230</v>
      </c>
      <c r="CM414" t="s">
        <v>593</v>
      </c>
      <c r="CU414" t="s">
        <v>622</v>
      </c>
    </row>
    <row r="415" spans="1:99" x14ac:dyDescent="0.25">
      <c r="A415">
        <v>16</v>
      </c>
      <c r="B415" t="s">
        <v>100</v>
      </c>
      <c r="C415" s="3">
        <v>3</v>
      </c>
      <c r="D415">
        <v>4660</v>
      </c>
      <c r="E415">
        <v>22</v>
      </c>
      <c r="F415" t="s">
        <v>1160</v>
      </c>
      <c r="G415" t="s">
        <v>1161</v>
      </c>
      <c r="H415" t="s">
        <v>104</v>
      </c>
      <c r="I415" t="s">
        <v>585</v>
      </c>
      <c r="J415" t="s">
        <v>590</v>
      </c>
      <c r="K415" t="s">
        <v>163</v>
      </c>
      <c r="L415" t="s">
        <v>107</v>
      </c>
      <c r="N415" t="s">
        <v>1283</v>
      </c>
      <c r="O415">
        <v>1.4</v>
      </c>
      <c r="AA415" t="s">
        <v>616</v>
      </c>
      <c r="AB415" t="s">
        <v>617</v>
      </c>
      <c r="AC415" t="s">
        <v>238</v>
      </c>
      <c r="AD415">
        <v>236999</v>
      </c>
      <c r="AE415">
        <v>6750103</v>
      </c>
      <c r="AF415" t="s">
        <v>1164</v>
      </c>
      <c r="AJ415" t="s">
        <v>1247</v>
      </c>
      <c r="AK415" t="s">
        <v>1284</v>
      </c>
      <c r="CD415" t="s">
        <v>101</v>
      </c>
      <c r="CE415" t="s">
        <v>230</v>
      </c>
      <c r="CM415" t="s">
        <v>593</v>
      </c>
      <c r="CU415" t="s">
        <v>622</v>
      </c>
    </row>
    <row r="416" spans="1:99" x14ac:dyDescent="0.25">
      <c r="A416">
        <v>16</v>
      </c>
      <c r="B416" t="s">
        <v>100</v>
      </c>
      <c r="C416" s="3">
        <v>3</v>
      </c>
      <c r="D416">
        <v>4661</v>
      </c>
      <c r="E416">
        <v>22</v>
      </c>
      <c r="F416" t="s">
        <v>1160</v>
      </c>
      <c r="G416" t="s">
        <v>1161</v>
      </c>
      <c r="H416" t="s">
        <v>104</v>
      </c>
      <c r="I416" t="s">
        <v>585</v>
      </c>
      <c r="J416" t="s">
        <v>590</v>
      </c>
      <c r="K416" t="s">
        <v>163</v>
      </c>
      <c r="L416" t="s">
        <v>107</v>
      </c>
      <c r="N416" t="s">
        <v>1285</v>
      </c>
      <c r="O416">
        <v>1.3</v>
      </c>
      <c r="AA416" t="s">
        <v>616</v>
      </c>
      <c r="AB416" t="s">
        <v>617</v>
      </c>
      <c r="AC416" t="s">
        <v>238</v>
      </c>
      <c r="AD416">
        <v>236999</v>
      </c>
      <c r="AE416">
        <v>6750103</v>
      </c>
      <c r="AF416" t="s">
        <v>1164</v>
      </c>
      <c r="AJ416" t="s">
        <v>1247</v>
      </c>
      <c r="AK416" t="s">
        <v>1284</v>
      </c>
      <c r="CD416" t="s">
        <v>101</v>
      </c>
      <c r="CE416" t="s">
        <v>230</v>
      </c>
      <c r="CM416" t="s">
        <v>593</v>
      </c>
      <c r="CU416" t="s">
        <v>622</v>
      </c>
    </row>
    <row r="417" spans="1:99" x14ac:dyDescent="0.25">
      <c r="A417">
        <v>16</v>
      </c>
      <c r="B417" t="s">
        <v>100</v>
      </c>
      <c r="C417" s="3">
        <v>3</v>
      </c>
      <c r="D417">
        <v>4662</v>
      </c>
      <c r="E417">
        <v>22</v>
      </c>
      <c r="F417" t="s">
        <v>1160</v>
      </c>
      <c r="G417" t="s">
        <v>1161</v>
      </c>
      <c r="H417" t="s">
        <v>104</v>
      </c>
      <c r="I417" t="s">
        <v>585</v>
      </c>
      <c r="J417" t="s">
        <v>590</v>
      </c>
      <c r="K417" t="s">
        <v>163</v>
      </c>
      <c r="L417" t="s">
        <v>107</v>
      </c>
      <c r="N417" t="s">
        <v>1286</v>
      </c>
      <c r="O417">
        <v>1.5</v>
      </c>
      <c r="AA417" t="s">
        <v>616</v>
      </c>
      <c r="AB417" t="s">
        <v>617</v>
      </c>
      <c r="AC417" t="s">
        <v>238</v>
      </c>
      <c r="AD417">
        <v>236999</v>
      </c>
      <c r="AE417">
        <v>6750103</v>
      </c>
      <c r="AF417" t="s">
        <v>1164</v>
      </c>
      <c r="AJ417" t="s">
        <v>1247</v>
      </c>
      <c r="AK417" t="s">
        <v>1284</v>
      </c>
      <c r="CD417" t="s">
        <v>101</v>
      </c>
      <c r="CE417" t="s">
        <v>230</v>
      </c>
      <c r="CM417" t="s">
        <v>593</v>
      </c>
      <c r="CU417" t="s">
        <v>622</v>
      </c>
    </row>
    <row r="418" spans="1:99" x14ac:dyDescent="0.25">
      <c r="A418">
        <v>16</v>
      </c>
      <c r="B418" t="s">
        <v>100</v>
      </c>
      <c r="C418" s="3">
        <v>3</v>
      </c>
      <c r="D418">
        <v>4663</v>
      </c>
      <c r="E418">
        <v>22</v>
      </c>
      <c r="F418" t="s">
        <v>1160</v>
      </c>
      <c r="G418" t="s">
        <v>1161</v>
      </c>
      <c r="H418" t="s">
        <v>104</v>
      </c>
      <c r="I418" t="s">
        <v>585</v>
      </c>
      <c r="J418" t="s">
        <v>590</v>
      </c>
      <c r="K418" t="s">
        <v>163</v>
      </c>
      <c r="L418" t="s">
        <v>107</v>
      </c>
      <c r="N418" t="s">
        <v>1287</v>
      </c>
      <c r="O418">
        <v>3.9</v>
      </c>
      <c r="AA418" t="s">
        <v>616</v>
      </c>
      <c r="AB418" t="s">
        <v>617</v>
      </c>
      <c r="AC418" t="s">
        <v>238</v>
      </c>
      <c r="AD418">
        <v>236999</v>
      </c>
      <c r="AE418">
        <v>6750103</v>
      </c>
      <c r="AF418" t="s">
        <v>1164</v>
      </c>
      <c r="AJ418" t="s">
        <v>1247</v>
      </c>
      <c r="AK418" t="s">
        <v>1284</v>
      </c>
      <c r="CD418" t="s">
        <v>101</v>
      </c>
      <c r="CE418" t="s">
        <v>230</v>
      </c>
      <c r="CM418" t="s">
        <v>593</v>
      </c>
      <c r="CU418" t="s">
        <v>622</v>
      </c>
    </row>
    <row r="419" spans="1:99" x14ac:dyDescent="0.25">
      <c r="A419">
        <v>16</v>
      </c>
      <c r="B419" t="s">
        <v>100</v>
      </c>
      <c r="C419" s="3">
        <v>3</v>
      </c>
      <c r="D419">
        <v>4664</v>
      </c>
      <c r="E419">
        <v>22</v>
      </c>
      <c r="F419" t="s">
        <v>1160</v>
      </c>
      <c r="G419" t="s">
        <v>1161</v>
      </c>
      <c r="H419" t="s">
        <v>104</v>
      </c>
      <c r="I419" t="s">
        <v>585</v>
      </c>
      <c r="J419" t="s">
        <v>590</v>
      </c>
      <c r="K419" t="s">
        <v>163</v>
      </c>
      <c r="L419" t="s">
        <v>107</v>
      </c>
      <c r="N419" t="s">
        <v>1288</v>
      </c>
      <c r="O419">
        <v>2.4</v>
      </c>
      <c r="AA419" t="s">
        <v>616</v>
      </c>
      <c r="AB419" t="s">
        <v>617</v>
      </c>
      <c r="AC419" t="s">
        <v>238</v>
      </c>
      <c r="AD419">
        <v>236999</v>
      </c>
      <c r="AE419">
        <v>6750103</v>
      </c>
      <c r="AF419" t="s">
        <v>1164</v>
      </c>
      <c r="AJ419" t="s">
        <v>1247</v>
      </c>
      <c r="AK419" t="s">
        <v>1289</v>
      </c>
      <c r="CD419" t="s">
        <v>101</v>
      </c>
      <c r="CE419" t="s">
        <v>230</v>
      </c>
      <c r="CM419" t="s">
        <v>593</v>
      </c>
      <c r="CU419" t="s">
        <v>622</v>
      </c>
    </row>
    <row r="420" spans="1:99" x14ac:dyDescent="0.25">
      <c r="A420">
        <v>16</v>
      </c>
      <c r="B420" t="s">
        <v>100</v>
      </c>
      <c r="C420" s="3">
        <v>3</v>
      </c>
      <c r="D420">
        <v>4665</v>
      </c>
      <c r="E420">
        <v>22</v>
      </c>
      <c r="F420" t="s">
        <v>1160</v>
      </c>
      <c r="G420" t="s">
        <v>1161</v>
      </c>
      <c r="H420" t="s">
        <v>104</v>
      </c>
      <c r="I420" t="s">
        <v>585</v>
      </c>
      <c r="J420" t="s">
        <v>590</v>
      </c>
      <c r="K420" t="s">
        <v>163</v>
      </c>
      <c r="L420" t="s">
        <v>107</v>
      </c>
      <c r="N420" t="s">
        <v>1290</v>
      </c>
      <c r="O420">
        <v>3.1</v>
      </c>
      <c r="AA420" t="s">
        <v>616</v>
      </c>
      <c r="AB420" t="s">
        <v>617</v>
      </c>
      <c r="AC420" t="s">
        <v>238</v>
      </c>
      <c r="AD420">
        <v>236999</v>
      </c>
      <c r="AE420">
        <v>6750103</v>
      </c>
      <c r="AF420" t="s">
        <v>1164</v>
      </c>
      <c r="AJ420" t="s">
        <v>1247</v>
      </c>
      <c r="AK420" t="s">
        <v>1289</v>
      </c>
      <c r="CD420" t="s">
        <v>101</v>
      </c>
      <c r="CE420" t="s">
        <v>230</v>
      </c>
      <c r="CM420" t="s">
        <v>593</v>
      </c>
      <c r="CU420" t="s">
        <v>622</v>
      </c>
    </row>
    <row r="421" spans="1:99" x14ac:dyDescent="0.25">
      <c r="A421">
        <v>16</v>
      </c>
      <c r="B421" t="s">
        <v>100</v>
      </c>
      <c r="C421" s="3">
        <v>3</v>
      </c>
      <c r="D421">
        <v>4666</v>
      </c>
      <c r="E421">
        <v>22</v>
      </c>
      <c r="F421" t="s">
        <v>1160</v>
      </c>
      <c r="G421" t="s">
        <v>1161</v>
      </c>
      <c r="H421" t="s">
        <v>104</v>
      </c>
      <c r="I421" t="s">
        <v>585</v>
      </c>
      <c r="J421" t="s">
        <v>590</v>
      </c>
      <c r="K421" t="s">
        <v>163</v>
      </c>
      <c r="L421" t="s">
        <v>107</v>
      </c>
      <c r="N421" t="s">
        <v>1291</v>
      </c>
      <c r="O421">
        <v>1.2</v>
      </c>
      <c r="AA421" t="s">
        <v>616</v>
      </c>
      <c r="AB421" t="s">
        <v>617</v>
      </c>
      <c r="AC421" t="s">
        <v>238</v>
      </c>
      <c r="AD421">
        <v>236999</v>
      </c>
      <c r="AE421">
        <v>6750103</v>
      </c>
      <c r="AF421" t="s">
        <v>1164</v>
      </c>
      <c r="AJ421" t="s">
        <v>1247</v>
      </c>
      <c r="AK421" t="s">
        <v>1289</v>
      </c>
      <c r="CD421" t="s">
        <v>101</v>
      </c>
      <c r="CE421" t="s">
        <v>230</v>
      </c>
      <c r="CM421" t="s">
        <v>593</v>
      </c>
      <c r="CU421" t="s">
        <v>622</v>
      </c>
    </row>
    <row r="422" spans="1:99" x14ac:dyDescent="0.25">
      <c r="A422">
        <v>16</v>
      </c>
      <c r="B422" t="s">
        <v>100</v>
      </c>
      <c r="C422" s="3">
        <v>3</v>
      </c>
      <c r="D422">
        <v>4667</v>
      </c>
      <c r="E422">
        <v>22</v>
      </c>
      <c r="F422" t="s">
        <v>1160</v>
      </c>
      <c r="G422" t="s">
        <v>1161</v>
      </c>
      <c r="H422" t="s">
        <v>104</v>
      </c>
      <c r="I422" t="s">
        <v>585</v>
      </c>
      <c r="J422" t="s">
        <v>590</v>
      </c>
      <c r="K422" t="s">
        <v>163</v>
      </c>
      <c r="L422" t="s">
        <v>107</v>
      </c>
      <c r="N422" t="s">
        <v>1292</v>
      </c>
      <c r="O422">
        <v>1.3</v>
      </c>
      <c r="AA422" t="s">
        <v>616</v>
      </c>
      <c r="AB422" t="s">
        <v>617</v>
      </c>
      <c r="AC422" t="s">
        <v>238</v>
      </c>
      <c r="AD422">
        <v>236999</v>
      </c>
      <c r="AE422">
        <v>6750103</v>
      </c>
      <c r="AF422" t="s">
        <v>1164</v>
      </c>
      <c r="AJ422" t="s">
        <v>1247</v>
      </c>
      <c r="AK422" t="s">
        <v>1289</v>
      </c>
      <c r="CD422" t="s">
        <v>101</v>
      </c>
      <c r="CE422" t="s">
        <v>230</v>
      </c>
      <c r="CM422" t="s">
        <v>593</v>
      </c>
      <c r="CU422" t="s">
        <v>622</v>
      </c>
    </row>
    <row r="423" spans="1:99" x14ac:dyDescent="0.25">
      <c r="A423">
        <v>16</v>
      </c>
      <c r="B423" t="s">
        <v>100</v>
      </c>
      <c r="C423" s="3">
        <v>3</v>
      </c>
      <c r="D423">
        <v>4668</v>
      </c>
      <c r="E423">
        <v>22</v>
      </c>
      <c r="F423" t="s">
        <v>1160</v>
      </c>
      <c r="G423" t="s">
        <v>1161</v>
      </c>
      <c r="H423" t="s">
        <v>104</v>
      </c>
      <c r="I423" t="s">
        <v>585</v>
      </c>
      <c r="J423" t="s">
        <v>590</v>
      </c>
      <c r="K423" t="s">
        <v>163</v>
      </c>
      <c r="L423" t="s">
        <v>107</v>
      </c>
      <c r="N423" t="s">
        <v>1293</v>
      </c>
      <c r="O423">
        <v>1.3</v>
      </c>
      <c r="AA423" t="s">
        <v>616</v>
      </c>
      <c r="AB423" t="s">
        <v>617</v>
      </c>
      <c r="AC423" t="s">
        <v>238</v>
      </c>
      <c r="AD423">
        <v>236999</v>
      </c>
      <c r="AE423">
        <v>6750103</v>
      </c>
      <c r="AF423" t="s">
        <v>1164</v>
      </c>
      <c r="AJ423" t="s">
        <v>1247</v>
      </c>
      <c r="AK423" t="s">
        <v>1294</v>
      </c>
      <c r="CD423" t="s">
        <v>101</v>
      </c>
      <c r="CE423" t="s">
        <v>230</v>
      </c>
      <c r="CM423" t="s">
        <v>593</v>
      </c>
      <c r="CU423" t="s">
        <v>622</v>
      </c>
    </row>
    <row r="424" spans="1:99" x14ac:dyDescent="0.25">
      <c r="A424">
        <v>16</v>
      </c>
      <c r="B424" t="s">
        <v>100</v>
      </c>
      <c r="C424" s="3">
        <v>3</v>
      </c>
      <c r="D424">
        <v>4641</v>
      </c>
      <c r="E424">
        <v>22</v>
      </c>
      <c r="F424" t="s">
        <v>1160</v>
      </c>
      <c r="G424" t="s">
        <v>1161</v>
      </c>
      <c r="H424" t="s">
        <v>128</v>
      </c>
      <c r="I424" t="s">
        <v>1295</v>
      </c>
      <c r="J424" t="s">
        <v>198</v>
      </c>
      <c r="K424" t="s">
        <v>163</v>
      </c>
      <c r="L424" t="s">
        <v>107</v>
      </c>
      <c r="M424" t="s">
        <v>108</v>
      </c>
      <c r="N424" t="s">
        <v>1296</v>
      </c>
      <c r="O424">
        <v>1.4</v>
      </c>
      <c r="AA424" t="s">
        <v>616</v>
      </c>
      <c r="AB424" t="s">
        <v>617</v>
      </c>
      <c r="AC424" t="s">
        <v>238</v>
      </c>
      <c r="AD424">
        <v>236999</v>
      </c>
      <c r="AE424">
        <v>6750103</v>
      </c>
      <c r="AF424" t="s">
        <v>1164</v>
      </c>
      <c r="AJ424" t="s">
        <v>1247</v>
      </c>
      <c r="AK424" t="s">
        <v>1297</v>
      </c>
      <c r="AQ424" t="s">
        <v>1298</v>
      </c>
      <c r="CD424" t="s">
        <v>101</v>
      </c>
      <c r="CE424" t="s">
        <v>230</v>
      </c>
      <c r="CM424" t="s">
        <v>201</v>
      </c>
      <c r="CU424" t="s">
        <v>622</v>
      </c>
    </row>
    <row r="425" spans="1:99" x14ac:dyDescent="0.25">
      <c r="A425">
        <v>16</v>
      </c>
      <c r="B425" t="s">
        <v>100</v>
      </c>
      <c r="C425" s="3">
        <v>3</v>
      </c>
      <c r="D425">
        <v>4642</v>
      </c>
      <c r="E425">
        <v>22</v>
      </c>
      <c r="F425" t="s">
        <v>1160</v>
      </c>
      <c r="G425" t="s">
        <v>1161</v>
      </c>
      <c r="H425" t="s">
        <v>104</v>
      </c>
      <c r="I425" t="s">
        <v>585</v>
      </c>
      <c r="J425" t="s">
        <v>198</v>
      </c>
      <c r="K425" t="s">
        <v>163</v>
      </c>
      <c r="L425" t="s">
        <v>107</v>
      </c>
      <c r="M425" t="s">
        <v>108</v>
      </c>
      <c r="N425" t="s">
        <v>1299</v>
      </c>
      <c r="O425">
        <v>2.2000000000000002</v>
      </c>
      <c r="AA425" t="s">
        <v>616</v>
      </c>
      <c r="AB425" t="s">
        <v>617</v>
      </c>
      <c r="AC425" t="s">
        <v>238</v>
      </c>
      <c r="AD425">
        <v>236999</v>
      </c>
      <c r="AE425">
        <v>6750103</v>
      </c>
      <c r="AF425" t="s">
        <v>1164</v>
      </c>
      <c r="AJ425" t="s">
        <v>1247</v>
      </c>
      <c r="AK425" t="s">
        <v>1300</v>
      </c>
      <c r="CD425" t="s">
        <v>101</v>
      </c>
      <c r="CE425" t="s">
        <v>230</v>
      </c>
      <c r="CM425" t="s">
        <v>201</v>
      </c>
      <c r="CU425" t="s">
        <v>622</v>
      </c>
    </row>
    <row r="426" spans="1:99" x14ac:dyDescent="0.25">
      <c r="A426">
        <v>16</v>
      </c>
      <c r="B426" t="s">
        <v>100</v>
      </c>
      <c r="C426" s="3">
        <v>3</v>
      </c>
      <c r="D426">
        <v>4643</v>
      </c>
      <c r="E426">
        <v>22</v>
      </c>
      <c r="F426" t="s">
        <v>1160</v>
      </c>
      <c r="G426" t="s">
        <v>1161</v>
      </c>
      <c r="H426" t="s">
        <v>104</v>
      </c>
      <c r="I426" t="s">
        <v>585</v>
      </c>
      <c r="J426" t="s">
        <v>198</v>
      </c>
      <c r="K426" t="s">
        <v>163</v>
      </c>
      <c r="L426" t="s">
        <v>107</v>
      </c>
      <c r="M426" t="s">
        <v>108</v>
      </c>
      <c r="N426" t="s">
        <v>1301</v>
      </c>
      <c r="O426">
        <v>2.1</v>
      </c>
      <c r="AA426" t="s">
        <v>616</v>
      </c>
      <c r="AB426" t="s">
        <v>617</v>
      </c>
      <c r="AC426" t="s">
        <v>238</v>
      </c>
      <c r="AD426">
        <v>236999</v>
      </c>
      <c r="AE426">
        <v>6750103</v>
      </c>
      <c r="AF426" t="s">
        <v>1164</v>
      </c>
      <c r="AJ426" t="s">
        <v>1247</v>
      </c>
      <c r="AK426" t="s">
        <v>1302</v>
      </c>
      <c r="CD426" t="s">
        <v>101</v>
      </c>
      <c r="CE426" t="s">
        <v>230</v>
      </c>
      <c r="CM426" t="s">
        <v>201</v>
      </c>
      <c r="CU426" t="s">
        <v>622</v>
      </c>
    </row>
    <row r="427" spans="1:99" x14ac:dyDescent="0.25">
      <c r="A427">
        <v>16</v>
      </c>
      <c r="B427" t="s">
        <v>100</v>
      </c>
      <c r="C427" s="3">
        <v>3</v>
      </c>
      <c r="D427">
        <v>4645</v>
      </c>
      <c r="E427">
        <v>22</v>
      </c>
      <c r="F427" t="s">
        <v>1160</v>
      </c>
      <c r="G427" t="s">
        <v>1161</v>
      </c>
      <c r="H427" t="s">
        <v>104</v>
      </c>
      <c r="I427" t="s">
        <v>1295</v>
      </c>
      <c r="J427" t="s">
        <v>198</v>
      </c>
      <c r="K427" t="s">
        <v>163</v>
      </c>
      <c r="L427" t="s">
        <v>107</v>
      </c>
      <c r="M427" t="s">
        <v>108</v>
      </c>
      <c r="N427" t="s">
        <v>1303</v>
      </c>
      <c r="O427">
        <v>0.9</v>
      </c>
      <c r="AA427" t="s">
        <v>616</v>
      </c>
      <c r="AB427" t="s">
        <v>617</v>
      </c>
      <c r="AC427" t="s">
        <v>238</v>
      </c>
      <c r="AD427">
        <v>236999</v>
      </c>
      <c r="AE427">
        <v>6750103</v>
      </c>
      <c r="AF427" t="s">
        <v>1164</v>
      </c>
      <c r="AJ427" t="s">
        <v>1247</v>
      </c>
      <c r="AK427" t="s">
        <v>1297</v>
      </c>
      <c r="AQ427" t="s">
        <v>1298</v>
      </c>
      <c r="CD427" t="s">
        <v>101</v>
      </c>
      <c r="CE427" t="s">
        <v>230</v>
      </c>
      <c r="CM427" t="s">
        <v>201</v>
      </c>
      <c r="CU427" t="s">
        <v>622</v>
      </c>
    </row>
    <row r="428" spans="1:99" x14ac:dyDescent="0.25">
      <c r="A428">
        <v>16</v>
      </c>
      <c r="B428" t="s">
        <v>100</v>
      </c>
      <c r="C428" s="3">
        <v>3</v>
      </c>
      <c r="D428">
        <v>4646</v>
      </c>
      <c r="E428">
        <v>22</v>
      </c>
      <c r="F428" t="s">
        <v>1160</v>
      </c>
      <c r="G428" t="s">
        <v>1161</v>
      </c>
      <c r="H428" t="s">
        <v>104</v>
      </c>
      <c r="I428" t="s">
        <v>1295</v>
      </c>
      <c r="J428" t="s">
        <v>198</v>
      </c>
      <c r="K428" t="s">
        <v>163</v>
      </c>
      <c r="L428" t="s">
        <v>107</v>
      </c>
      <c r="M428" t="s">
        <v>108</v>
      </c>
      <c r="N428" t="s">
        <v>1304</v>
      </c>
      <c r="O428">
        <v>0.5</v>
      </c>
      <c r="AA428" t="s">
        <v>616</v>
      </c>
      <c r="AB428" t="s">
        <v>617</v>
      </c>
      <c r="AC428" t="s">
        <v>238</v>
      </c>
      <c r="AD428">
        <v>236999</v>
      </c>
      <c r="AE428">
        <v>6750103</v>
      </c>
      <c r="AF428" t="s">
        <v>1164</v>
      </c>
      <c r="AJ428" t="s">
        <v>1247</v>
      </c>
      <c r="AK428" t="s">
        <v>1297</v>
      </c>
      <c r="AQ428" t="s">
        <v>1298</v>
      </c>
      <c r="CD428" t="s">
        <v>101</v>
      </c>
      <c r="CE428" t="s">
        <v>230</v>
      </c>
      <c r="CM428" t="s">
        <v>201</v>
      </c>
      <c r="CU428" t="s">
        <v>622</v>
      </c>
    </row>
    <row r="429" spans="1:99" x14ac:dyDescent="0.25">
      <c r="A429">
        <v>16</v>
      </c>
      <c r="B429" t="s">
        <v>100</v>
      </c>
      <c r="C429" s="3">
        <v>3</v>
      </c>
      <c r="D429">
        <v>4647</v>
      </c>
      <c r="E429">
        <v>22</v>
      </c>
      <c r="F429" t="s">
        <v>1160</v>
      </c>
      <c r="G429" t="s">
        <v>1161</v>
      </c>
      <c r="H429" t="s">
        <v>104</v>
      </c>
      <c r="I429" t="s">
        <v>585</v>
      </c>
      <c r="J429" t="s">
        <v>198</v>
      </c>
      <c r="K429" t="s">
        <v>163</v>
      </c>
      <c r="L429" t="s">
        <v>107</v>
      </c>
      <c r="M429" t="s">
        <v>108</v>
      </c>
      <c r="N429" t="s">
        <v>1305</v>
      </c>
      <c r="O429">
        <v>2.6</v>
      </c>
      <c r="AA429" t="s">
        <v>616</v>
      </c>
      <c r="AB429" t="s">
        <v>617</v>
      </c>
      <c r="AC429" t="s">
        <v>238</v>
      </c>
      <c r="AD429">
        <v>236999</v>
      </c>
      <c r="AE429">
        <v>6750103</v>
      </c>
      <c r="AF429" t="s">
        <v>1164</v>
      </c>
      <c r="AJ429" t="s">
        <v>1247</v>
      </c>
      <c r="AK429" t="s">
        <v>1306</v>
      </c>
      <c r="CD429" t="s">
        <v>101</v>
      </c>
      <c r="CE429" t="s">
        <v>230</v>
      </c>
      <c r="CM429" t="s">
        <v>201</v>
      </c>
      <c r="CU429" t="s">
        <v>622</v>
      </c>
    </row>
    <row r="430" spans="1:99" x14ac:dyDescent="0.25">
      <c r="A430">
        <v>16</v>
      </c>
      <c r="B430" t="s">
        <v>100</v>
      </c>
      <c r="C430" s="3">
        <v>3</v>
      </c>
      <c r="D430">
        <v>4648</v>
      </c>
      <c r="E430">
        <v>22</v>
      </c>
      <c r="F430" t="s">
        <v>1160</v>
      </c>
      <c r="G430" t="s">
        <v>1161</v>
      </c>
      <c r="H430" t="s">
        <v>104</v>
      </c>
      <c r="I430" t="s">
        <v>163</v>
      </c>
      <c r="J430" t="s">
        <v>1307</v>
      </c>
      <c r="K430" t="s">
        <v>163</v>
      </c>
      <c r="L430" t="s">
        <v>107</v>
      </c>
      <c r="M430" t="s">
        <v>108</v>
      </c>
      <c r="N430" t="s">
        <v>1308</v>
      </c>
      <c r="O430">
        <v>1.9</v>
      </c>
      <c r="AA430" t="s">
        <v>616</v>
      </c>
      <c r="AB430" t="s">
        <v>617</v>
      </c>
      <c r="AC430" t="s">
        <v>238</v>
      </c>
      <c r="AD430">
        <v>236999</v>
      </c>
      <c r="AE430">
        <v>6750103</v>
      </c>
      <c r="AF430" t="s">
        <v>1164</v>
      </c>
      <c r="AJ430" t="s">
        <v>1247</v>
      </c>
      <c r="AK430" t="s">
        <v>1309</v>
      </c>
      <c r="CD430" t="s">
        <v>101</v>
      </c>
      <c r="CE430" t="s">
        <v>230</v>
      </c>
      <c r="CM430" t="s">
        <v>1310</v>
      </c>
      <c r="CU430" t="s">
        <v>622</v>
      </c>
    </row>
    <row r="431" spans="1:99" x14ac:dyDescent="0.25">
      <c r="A431">
        <v>16</v>
      </c>
      <c r="B431" t="s">
        <v>100</v>
      </c>
      <c r="C431" s="3">
        <v>3</v>
      </c>
      <c r="D431">
        <v>4650</v>
      </c>
      <c r="E431">
        <v>22</v>
      </c>
      <c r="F431" t="s">
        <v>1160</v>
      </c>
      <c r="G431" t="s">
        <v>1161</v>
      </c>
      <c r="H431" t="s">
        <v>128</v>
      </c>
      <c r="I431" t="s">
        <v>585</v>
      </c>
      <c r="J431" t="s">
        <v>1307</v>
      </c>
      <c r="K431" t="s">
        <v>163</v>
      </c>
      <c r="L431" t="s">
        <v>107</v>
      </c>
      <c r="M431" t="s">
        <v>1311</v>
      </c>
      <c r="N431" t="s">
        <v>1312</v>
      </c>
      <c r="O431">
        <v>0.8</v>
      </c>
      <c r="AA431" t="s">
        <v>616</v>
      </c>
      <c r="AB431" t="s">
        <v>617</v>
      </c>
      <c r="AC431" t="s">
        <v>238</v>
      </c>
      <c r="AD431">
        <v>236999</v>
      </c>
      <c r="AE431">
        <v>6750103</v>
      </c>
      <c r="AF431" t="s">
        <v>1164</v>
      </c>
      <c r="AJ431" t="s">
        <v>1247</v>
      </c>
      <c r="CD431" t="s">
        <v>101</v>
      </c>
      <c r="CE431" t="s">
        <v>230</v>
      </c>
      <c r="CM431" t="s">
        <v>1310</v>
      </c>
      <c r="CU431" t="s">
        <v>622</v>
      </c>
    </row>
    <row r="432" spans="1:99" x14ac:dyDescent="0.25">
      <c r="A432">
        <v>16</v>
      </c>
      <c r="B432" t="s">
        <v>100</v>
      </c>
      <c r="C432" s="3">
        <v>3</v>
      </c>
      <c r="D432">
        <v>4669</v>
      </c>
      <c r="E432">
        <v>22</v>
      </c>
      <c r="F432" t="s">
        <v>1160</v>
      </c>
      <c r="G432" t="s">
        <v>1161</v>
      </c>
      <c r="H432" t="s">
        <v>104</v>
      </c>
      <c r="I432" t="s">
        <v>585</v>
      </c>
      <c r="J432" t="s">
        <v>1307</v>
      </c>
      <c r="K432" t="s">
        <v>163</v>
      </c>
      <c r="L432" t="s">
        <v>107</v>
      </c>
      <c r="N432" t="s">
        <v>1313</v>
      </c>
      <c r="O432">
        <v>1.5</v>
      </c>
      <c r="AA432" t="s">
        <v>616</v>
      </c>
      <c r="AB432" t="s">
        <v>617</v>
      </c>
      <c r="AC432" t="s">
        <v>238</v>
      </c>
      <c r="AD432">
        <v>236999</v>
      </c>
      <c r="AE432">
        <v>6750103</v>
      </c>
      <c r="AF432" t="s">
        <v>1164</v>
      </c>
      <c r="AJ432" t="s">
        <v>1247</v>
      </c>
      <c r="AK432" t="s">
        <v>1314</v>
      </c>
      <c r="CD432" t="s">
        <v>101</v>
      </c>
      <c r="CE432" t="s">
        <v>230</v>
      </c>
      <c r="CM432" t="s">
        <v>1310</v>
      </c>
      <c r="CU432" t="s">
        <v>622</v>
      </c>
    </row>
    <row r="433" spans="1:99" x14ac:dyDescent="0.25">
      <c r="A433">
        <v>18</v>
      </c>
      <c r="B433" t="s">
        <v>100</v>
      </c>
      <c r="C433" s="3">
        <v>2</v>
      </c>
      <c r="D433">
        <v>18615</v>
      </c>
      <c r="E433">
        <v>353</v>
      </c>
      <c r="F433" t="s">
        <v>1315</v>
      </c>
      <c r="G433" t="s">
        <v>1316</v>
      </c>
      <c r="H433" t="s">
        <v>191</v>
      </c>
      <c r="I433" t="s">
        <v>1317</v>
      </c>
      <c r="J433" t="s">
        <v>1318</v>
      </c>
      <c r="K433" t="s">
        <v>1318</v>
      </c>
      <c r="L433" t="s">
        <v>107</v>
      </c>
      <c r="AA433" t="s">
        <v>1319</v>
      </c>
      <c r="AB433" t="s">
        <v>1320</v>
      </c>
      <c r="AC433" t="s">
        <v>1321</v>
      </c>
      <c r="AD433">
        <v>598320</v>
      </c>
      <c r="AE433">
        <v>6929119</v>
      </c>
      <c r="CD433" t="s">
        <v>219</v>
      </c>
      <c r="CE433" t="s">
        <v>118</v>
      </c>
      <c r="CU433" t="s">
        <v>119</v>
      </c>
    </row>
    <row r="434" spans="1:99" x14ac:dyDescent="0.25">
      <c r="A434">
        <v>22</v>
      </c>
      <c r="B434" t="s">
        <v>100</v>
      </c>
      <c r="C434" s="3">
        <v>1</v>
      </c>
      <c r="D434">
        <v>16482</v>
      </c>
      <c r="E434">
        <v>334</v>
      </c>
      <c r="F434" t="s">
        <v>1323</v>
      </c>
      <c r="H434" t="s">
        <v>104</v>
      </c>
      <c r="I434" t="s">
        <v>105</v>
      </c>
      <c r="J434" t="s">
        <v>250</v>
      </c>
      <c r="K434" t="s">
        <v>105</v>
      </c>
      <c r="L434" t="s">
        <v>107</v>
      </c>
      <c r="M434" t="s">
        <v>108</v>
      </c>
      <c r="O434">
        <v>51</v>
      </c>
      <c r="AA434" t="s">
        <v>1324</v>
      </c>
      <c r="AB434" t="s">
        <v>1325</v>
      </c>
      <c r="AC434" t="s">
        <v>1326</v>
      </c>
      <c r="AD434">
        <v>653479</v>
      </c>
      <c r="AE434">
        <v>6804067</v>
      </c>
      <c r="AF434" t="s">
        <v>1327</v>
      </c>
      <c r="AG434" t="s">
        <v>1328</v>
      </c>
      <c r="BJ434" t="s">
        <v>114</v>
      </c>
      <c r="BL434" t="s">
        <v>126</v>
      </c>
      <c r="BM434" t="s">
        <v>122</v>
      </c>
      <c r="BN434" t="s">
        <v>123</v>
      </c>
      <c r="CD434" t="s">
        <v>219</v>
      </c>
      <c r="CE434" t="s">
        <v>118</v>
      </c>
      <c r="CU434" t="s">
        <v>119</v>
      </c>
    </row>
    <row r="435" spans="1:99" x14ac:dyDescent="0.25">
      <c r="A435">
        <v>23</v>
      </c>
      <c r="B435" t="s">
        <v>100</v>
      </c>
      <c r="C435" s="3">
        <v>3</v>
      </c>
      <c r="D435">
        <v>15311</v>
      </c>
      <c r="E435">
        <v>253</v>
      </c>
      <c r="F435" t="s">
        <v>1329</v>
      </c>
      <c r="G435" t="s">
        <v>1330</v>
      </c>
      <c r="H435" t="s">
        <v>223</v>
      </c>
      <c r="I435" t="s">
        <v>105</v>
      </c>
      <c r="J435" t="s">
        <v>1331</v>
      </c>
      <c r="K435" t="s">
        <v>105</v>
      </c>
      <c r="L435" t="s">
        <v>107</v>
      </c>
      <c r="M435" t="s">
        <v>1332</v>
      </c>
      <c r="O435">
        <v>14.3</v>
      </c>
      <c r="AA435" t="s">
        <v>1333</v>
      </c>
      <c r="AB435" t="s">
        <v>1325</v>
      </c>
      <c r="AC435" t="s">
        <v>1334</v>
      </c>
      <c r="AD435">
        <v>661425</v>
      </c>
      <c r="AE435">
        <v>6801816</v>
      </c>
      <c r="AF435" t="s">
        <v>1335</v>
      </c>
      <c r="BJ435" t="s">
        <v>114</v>
      </c>
      <c r="BL435" t="s">
        <v>115</v>
      </c>
      <c r="BM435" t="s">
        <v>184</v>
      </c>
      <c r="BN435" t="s">
        <v>240</v>
      </c>
      <c r="CD435" t="s">
        <v>178</v>
      </c>
      <c r="CE435" t="s">
        <v>118</v>
      </c>
      <c r="CU435" t="s">
        <v>119</v>
      </c>
    </row>
    <row r="436" spans="1:99" x14ac:dyDescent="0.25">
      <c r="A436">
        <v>23</v>
      </c>
      <c r="B436" t="s">
        <v>100</v>
      </c>
      <c r="C436" s="3">
        <v>3</v>
      </c>
      <c r="D436">
        <v>6231</v>
      </c>
      <c r="E436">
        <v>253</v>
      </c>
      <c r="F436" t="s">
        <v>1329</v>
      </c>
      <c r="G436" t="s">
        <v>1330</v>
      </c>
      <c r="H436" t="s">
        <v>104</v>
      </c>
      <c r="I436" t="s">
        <v>105</v>
      </c>
      <c r="J436" t="s">
        <v>1336</v>
      </c>
      <c r="K436" t="s">
        <v>105</v>
      </c>
      <c r="L436" t="s">
        <v>107</v>
      </c>
      <c r="M436" t="s">
        <v>1337</v>
      </c>
      <c r="O436">
        <v>52.3</v>
      </c>
      <c r="AA436" t="s">
        <v>1333</v>
      </c>
      <c r="AB436" t="s">
        <v>1325</v>
      </c>
      <c r="AC436" t="s">
        <v>1334</v>
      </c>
      <c r="AD436">
        <v>661425</v>
      </c>
      <c r="AE436">
        <v>6801816</v>
      </c>
      <c r="AF436" t="s">
        <v>1335</v>
      </c>
      <c r="AK436" t="s">
        <v>108</v>
      </c>
      <c r="BJ436" t="s">
        <v>260</v>
      </c>
      <c r="BL436" t="s">
        <v>115</v>
      </c>
      <c r="BM436" t="s">
        <v>122</v>
      </c>
      <c r="BN436" t="s">
        <v>1338</v>
      </c>
      <c r="CD436" t="s">
        <v>178</v>
      </c>
      <c r="CE436" t="s">
        <v>118</v>
      </c>
      <c r="CU436" t="s">
        <v>119</v>
      </c>
    </row>
    <row r="437" spans="1:99" x14ac:dyDescent="0.25">
      <c r="A437">
        <v>23</v>
      </c>
      <c r="B437" t="s">
        <v>100</v>
      </c>
      <c r="C437" s="3">
        <v>3</v>
      </c>
      <c r="D437">
        <v>6233</v>
      </c>
      <c r="E437">
        <v>253</v>
      </c>
      <c r="F437" t="s">
        <v>1329</v>
      </c>
      <c r="G437" t="s">
        <v>1330</v>
      </c>
      <c r="H437" t="s">
        <v>104</v>
      </c>
      <c r="I437" t="s">
        <v>105</v>
      </c>
      <c r="J437" t="s">
        <v>1336</v>
      </c>
      <c r="K437" t="s">
        <v>105</v>
      </c>
      <c r="L437" t="s">
        <v>107</v>
      </c>
      <c r="M437" t="s">
        <v>1339</v>
      </c>
      <c r="O437">
        <v>48.8</v>
      </c>
      <c r="AA437" t="s">
        <v>1333</v>
      </c>
      <c r="AB437" t="s">
        <v>1325</v>
      </c>
      <c r="AC437" t="s">
        <v>1334</v>
      </c>
      <c r="AD437">
        <v>661425</v>
      </c>
      <c r="AE437">
        <v>6801816</v>
      </c>
      <c r="AF437" t="s">
        <v>1335</v>
      </c>
      <c r="AK437" t="s">
        <v>108</v>
      </c>
      <c r="BJ437" t="s">
        <v>260</v>
      </c>
      <c r="BL437" t="s">
        <v>115</v>
      </c>
      <c r="BM437" t="s">
        <v>122</v>
      </c>
      <c r="BN437" t="s">
        <v>1338</v>
      </c>
      <c r="CD437" t="s">
        <v>178</v>
      </c>
      <c r="CE437" t="s">
        <v>118</v>
      </c>
      <c r="CU437" t="s">
        <v>119</v>
      </c>
    </row>
    <row r="438" spans="1:99" x14ac:dyDescent="0.25">
      <c r="A438">
        <v>23</v>
      </c>
      <c r="B438" t="s">
        <v>100</v>
      </c>
      <c r="C438" s="3">
        <v>3</v>
      </c>
      <c r="D438">
        <v>6234</v>
      </c>
      <c r="E438">
        <v>253</v>
      </c>
      <c r="F438" t="s">
        <v>1329</v>
      </c>
      <c r="G438" t="s">
        <v>1330</v>
      </c>
      <c r="H438" t="s">
        <v>104</v>
      </c>
      <c r="I438" t="s">
        <v>105</v>
      </c>
      <c r="J438" t="s">
        <v>1336</v>
      </c>
      <c r="K438" t="s">
        <v>105</v>
      </c>
      <c r="L438" t="s">
        <v>107</v>
      </c>
      <c r="M438" t="s">
        <v>1340</v>
      </c>
      <c r="O438">
        <v>56.6</v>
      </c>
      <c r="AA438" t="s">
        <v>1333</v>
      </c>
      <c r="AB438" t="s">
        <v>1325</v>
      </c>
      <c r="AC438" t="s">
        <v>1334</v>
      </c>
      <c r="AD438">
        <v>661425</v>
      </c>
      <c r="AE438">
        <v>6801816</v>
      </c>
      <c r="AF438" t="s">
        <v>1335</v>
      </c>
      <c r="AK438" t="s">
        <v>108</v>
      </c>
      <c r="BJ438" t="s">
        <v>260</v>
      </c>
      <c r="BL438" t="s">
        <v>115</v>
      </c>
      <c r="BM438" t="s">
        <v>122</v>
      </c>
      <c r="BN438" t="s">
        <v>1338</v>
      </c>
      <c r="CD438" t="s">
        <v>178</v>
      </c>
      <c r="CE438" t="s">
        <v>118</v>
      </c>
      <c r="CU438" t="s">
        <v>119</v>
      </c>
    </row>
    <row r="439" spans="1:99" x14ac:dyDescent="0.25">
      <c r="A439">
        <v>23</v>
      </c>
      <c r="B439" t="s">
        <v>100</v>
      </c>
      <c r="C439" s="3">
        <v>3</v>
      </c>
      <c r="D439">
        <v>16486</v>
      </c>
      <c r="E439">
        <v>253</v>
      </c>
      <c r="F439" t="s">
        <v>1329</v>
      </c>
      <c r="G439" t="s">
        <v>1330</v>
      </c>
      <c r="H439" t="s">
        <v>104</v>
      </c>
      <c r="I439" t="s">
        <v>105</v>
      </c>
      <c r="J439" t="s">
        <v>1336</v>
      </c>
      <c r="K439" t="s">
        <v>105</v>
      </c>
      <c r="L439" t="s">
        <v>107</v>
      </c>
      <c r="M439" t="s">
        <v>108</v>
      </c>
      <c r="AA439" t="s">
        <v>1333</v>
      </c>
      <c r="AB439" t="s">
        <v>1325</v>
      </c>
      <c r="AC439" t="s">
        <v>1334</v>
      </c>
      <c r="AD439">
        <v>661425</v>
      </c>
      <c r="AE439">
        <v>6801816</v>
      </c>
      <c r="AF439" t="s">
        <v>1335</v>
      </c>
      <c r="BN439" t="s">
        <v>1338</v>
      </c>
      <c r="CD439" t="s">
        <v>178</v>
      </c>
      <c r="CE439" t="s">
        <v>118</v>
      </c>
      <c r="CU439" t="s">
        <v>119</v>
      </c>
    </row>
    <row r="440" spans="1:99" x14ac:dyDescent="0.25">
      <c r="A440">
        <v>23</v>
      </c>
      <c r="B440" t="s">
        <v>100</v>
      </c>
      <c r="C440" s="3">
        <v>3</v>
      </c>
      <c r="D440">
        <v>6228</v>
      </c>
      <c r="E440">
        <v>253</v>
      </c>
      <c r="F440" t="s">
        <v>1329</v>
      </c>
      <c r="G440" t="s">
        <v>1330</v>
      </c>
      <c r="H440" t="s">
        <v>104</v>
      </c>
      <c r="I440" t="s">
        <v>105</v>
      </c>
      <c r="J440" t="s">
        <v>133</v>
      </c>
      <c r="K440" t="s">
        <v>105</v>
      </c>
      <c r="L440" t="s">
        <v>107</v>
      </c>
      <c r="M440" t="s">
        <v>1341</v>
      </c>
      <c r="O440">
        <v>35.299999999999997</v>
      </c>
      <c r="AA440" t="s">
        <v>1333</v>
      </c>
      <c r="AB440" t="s">
        <v>1325</v>
      </c>
      <c r="AC440" t="s">
        <v>1334</v>
      </c>
      <c r="AD440">
        <v>661425</v>
      </c>
      <c r="AE440">
        <v>6801816</v>
      </c>
      <c r="AF440" t="s">
        <v>1335</v>
      </c>
      <c r="AK440" t="s">
        <v>108</v>
      </c>
      <c r="BJ440" t="s">
        <v>114</v>
      </c>
      <c r="BL440" t="s">
        <v>115</v>
      </c>
      <c r="BM440" t="s">
        <v>122</v>
      </c>
      <c r="BN440" t="s">
        <v>136</v>
      </c>
      <c r="CD440" t="s">
        <v>178</v>
      </c>
      <c r="CE440" t="s">
        <v>118</v>
      </c>
      <c r="CU440" t="s">
        <v>119</v>
      </c>
    </row>
    <row r="441" spans="1:99" x14ac:dyDescent="0.25">
      <c r="A441">
        <v>23</v>
      </c>
      <c r="B441" t="s">
        <v>100</v>
      </c>
      <c r="C441" s="3">
        <v>3</v>
      </c>
      <c r="D441">
        <v>6229</v>
      </c>
      <c r="E441">
        <v>253</v>
      </c>
      <c r="F441" t="s">
        <v>1329</v>
      </c>
      <c r="G441" t="s">
        <v>1330</v>
      </c>
      <c r="H441" t="s">
        <v>104</v>
      </c>
      <c r="I441" t="s">
        <v>105</v>
      </c>
      <c r="J441" t="s">
        <v>133</v>
      </c>
      <c r="K441" t="s">
        <v>105</v>
      </c>
      <c r="L441" t="s">
        <v>107</v>
      </c>
      <c r="M441" t="s">
        <v>108</v>
      </c>
      <c r="AA441" t="s">
        <v>1333</v>
      </c>
      <c r="AB441" t="s">
        <v>1325</v>
      </c>
      <c r="AC441" t="s">
        <v>1334</v>
      </c>
      <c r="AD441">
        <v>661425</v>
      </c>
      <c r="AE441">
        <v>6801816</v>
      </c>
      <c r="AF441" t="s">
        <v>1335</v>
      </c>
      <c r="BJ441" t="s">
        <v>114</v>
      </c>
      <c r="BL441" t="s">
        <v>115</v>
      </c>
      <c r="BM441" t="s">
        <v>122</v>
      </c>
      <c r="BN441" t="s">
        <v>136</v>
      </c>
      <c r="CD441" t="s">
        <v>178</v>
      </c>
      <c r="CE441" t="s">
        <v>118</v>
      </c>
      <c r="CU441" t="s">
        <v>119</v>
      </c>
    </row>
    <row r="442" spans="1:99" x14ac:dyDescent="0.25">
      <c r="A442">
        <v>23</v>
      </c>
      <c r="B442" t="s">
        <v>100</v>
      </c>
      <c r="C442" s="3">
        <v>3</v>
      </c>
      <c r="D442">
        <v>15304</v>
      </c>
      <c r="E442">
        <v>253</v>
      </c>
      <c r="F442" t="s">
        <v>1329</v>
      </c>
      <c r="G442" t="s">
        <v>1330</v>
      </c>
      <c r="H442" t="s">
        <v>1342</v>
      </c>
      <c r="I442" t="s">
        <v>105</v>
      </c>
      <c r="J442" t="s">
        <v>263</v>
      </c>
      <c r="K442" t="s">
        <v>105</v>
      </c>
      <c r="L442" t="s">
        <v>107</v>
      </c>
      <c r="M442" t="s">
        <v>1343</v>
      </c>
      <c r="O442">
        <v>35.200000000000003</v>
      </c>
      <c r="P442" t="s">
        <v>1344</v>
      </c>
      <c r="AA442" t="s">
        <v>1333</v>
      </c>
      <c r="AB442" t="s">
        <v>1325</v>
      </c>
      <c r="AC442" t="s">
        <v>1334</v>
      </c>
      <c r="AD442">
        <v>661425</v>
      </c>
      <c r="AE442">
        <v>6801816</v>
      </c>
      <c r="AF442" t="s">
        <v>1335</v>
      </c>
      <c r="BJ442" t="s">
        <v>114</v>
      </c>
      <c r="BL442" t="s">
        <v>115</v>
      </c>
      <c r="BM442" t="s">
        <v>184</v>
      </c>
      <c r="BN442" t="s">
        <v>1180</v>
      </c>
      <c r="CD442" t="s">
        <v>178</v>
      </c>
      <c r="CE442" t="s">
        <v>118</v>
      </c>
      <c r="CU442" t="s">
        <v>119</v>
      </c>
    </row>
    <row r="443" spans="1:99" x14ac:dyDescent="0.25">
      <c r="A443">
        <v>23</v>
      </c>
      <c r="B443" t="s">
        <v>100</v>
      </c>
      <c r="C443" s="3">
        <v>3</v>
      </c>
      <c r="D443">
        <v>15305</v>
      </c>
      <c r="E443">
        <v>253</v>
      </c>
      <c r="F443" t="s">
        <v>1329</v>
      </c>
      <c r="G443" t="s">
        <v>1330</v>
      </c>
      <c r="H443" t="s">
        <v>128</v>
      </c>
      <c r="I443" t="s">
        <v>105</v>
      </c>
      <c r="J443" t="s">
        <v>263</v>
      </c>
      <c r="K443" t="s">
        <v>105</v>
      </c>
      <c r="L443" t="s">
        <v>107</v>
      </c>
      <c r="M443" t="s">
        <v>1345</v>
      </c>
      <c r="O443">
        <v>12.2</v>
      </c>
      <c r="Z443" t="s">
        <v>1346</v>
      </c>
      <c r="AA443" t="s">
        <v>1333</v>
      </c>
      <c r="AB443" t="s">
        <v>1325</v>
      </c>
      <c r="AC443" t="s">
        <v>1334</v>
      </c>
      <c r="AD443">
        <v>661425</v>
      </c>
      <c r="AE443">
        <v>6801816</v>
      </c>
      <c r="AF443" t="s">
        <v>1335</v>
      </c>
      <c r="BJ443" t="s">
        <v>114</v>
      </c>
      <c r="BL443" t="s">
        <v>115</v>
      </c>
      <c r="BM443" t="s">
        <v>184</v>
      </c>
      <c r="BN443" t="s">
        <v>1180</v>
      </c>
      <c r="CD443" t="s">
        <v>178</v>
      </c>
      <c r="CE443" t="s">
        <v>118</v>
      </c>
      <c r="CU443" t="s">
        <v>119</v>
      </c>
    </row>
    <row r="444" spans="1:99" x14ac:dyDescent="0.25">
      <c r="A444">
        <v>23</v>
      </c>
      <c r="B444" t="s">
        <v>100</v>
      </c>
      <c r="C444" s="3">
        <v>3</v>
      </c>
      <c r="D444">
        <v>15307</v>
      </c>
      <c r="E444">
        <v>253</v>
      </c>
      <c r="F444" t="s">
        <v>1329</v>
      </c>
      <c r="G444" t="s">
        <v>1330</v>
      </c>
      <c r="H444" t="s">
        <v>128</v>
      </c>
      <c r="I444" t="s">
        <v>179</v>
      </c>
      <c r="J444" t="s">
        <v>737</v>
      </c>
      <c r="K444" t="s">
        <v>105</v>
      </c>
      <c r="L444" t="s">
        <v>107</v>
      </c>
      <c r="M444" t="s">
        <v>1347</v>
      </c>
      <c r="O444">
        <v>4.5999999999999996</v>
      </c>
      <c r="Z444" t="s">
        <v>1348</v>
      </c>
      <c r="AA444" t="s">
        <v>1333</v>
      </c>
      <c r="AB444" t="s">
        <v>1325</v>
      </c>
      <c r="AC444" t="s">
        <v>1334</v>
      </c>
      <c r="AD444">
        <v>661425</v>
      </c>
      <c r="AE444">
        <v>6801816</v>
      </c>
      <c r="AF444" t="s">
        <v>1335</v>
      </c>
      <c r="BJ444" t="s">
        <v>139</v>
      </c>
      <c r="BL444" t="s">
        <v>115</v>
      </c>
      <c r="BM444" t="s">
        <v>184</v>
      </c>
      <c r="BN444" t="s">
        <v>740</v>
      </c>
      <c r="CD444" t="s">
        <v>178</v>
      </c>
      <c r="CE444" t="s">
        <v>118</v>
      </c>
      <c r="CU444" t="s">
        <v>119</v>
      </c>
    </row>
    <row r="445" spans="1:99" x14ac:dyDescent="0.25">
      <c r="A445">
        <v>23</v>
      </c>
      <c r="B445" t="s">
        <v>100</v>
      </c>
      <c r="C445" s="3">
        <v>3</v>
      </c>
      <c r="D445">
        <v>16483</v>
      </c>
      <c r="E445">
        <v>253</v>
      </c>
      <c r="F445" t="s">
        <v>1329</v>
      </c>
      <c r="G445" t="s">
        <v>1330</v>
      </c>
      <c r="H445" t="s">
        <v>104</v>
      </c>
      <c r="I445" t="s">
        <v>105</v>
      </c>
      <c r="J445" t="s">
        <v>189</v>
      </c>
      <c r="K445" t="s">
        <v>105</v>
      </c>
      <c r="L445" t="s">
        <v>107</v>
      </c>
      <c r="AA445" t="s">
        <v>1333</v>
      </c>
      <c r="AB445" t="s">
        <v>1325</v>
      </c>
      <c r="AC445" t="s">
        <v>1334</v>
      </c>
      <c r="AD445">
        <v>661425</v>
      </c>
      <c r="AE445">
        <v>6801816</v>
      </c>
      <c r="AF445" t="s">
        <v>1335</v>
      </c>
      <c r="BJ445" t="s">
        <v>191</v>
      </c>
      <c r="BL445" t="s">
        <v>192</v>
      </c>
      <c r="BM445" t="s">
        <v>192</v>
      </c>
      <c r="BN445" t="s">
        <v>139</v>
      </c>
      <c r="CD445" t="s">
        <v>178</v>
      </c>
      <c r="CE445" t="s">
        <v>118</v>
      </c>
      <c r="CU445" t="s">
        <v>119</v>
      </c>
    </row>
    <row r="446" spans="1:99" x14ac:dyDescent="0.25">
      <c r="A446">
        <v>23</v>
      </c>
      <c r="B446" t="s">
        <v>100</v>
      </c>
      <c r="C446" s="3">
        <v>3</v>
      </c>
      <c r="D446">
        <v>16484</v>
      </c>
      <c r="E446">
        <v>253</v>
      </c>
      <c r="F446" t="s">
        <v>1329</v>
      </c>
      <c r="G446" t="s">
        <v>1330</v>
      </c>
      <c r="H446" t="s">
        <v>104</v>
      </c>
      <c r="I446" t="s">
        <v>105</v>
      </c>
      <c r="J446" t="s">
        <v>189</v>
      </c>
      <c r="K446" t="s">
        <v>105</v>
      </c>
      <c r="L446" t="s">
        <v>107</v>
      </c>
      <c r="AA446" t="s">
        <v>1333</v>
      </c>
      <c r="AB446" t="s">
        <v>1325</v>
      </c>
      <c r="AC446" t="s">
        <v>1334</v>
      </c>
      <c r="AD446">
        <v>661425</v>
      </c>
      <c r="AE446">
        <v>6801816</v>
      </c>
      <c r="AF446" t="s">
        <v>1335</v>
      </c>
      <c r="BJ446" t="s">
        <v>191</v>
      </c>
      <c r="BL446" t="s">
        <v>192</v>
      </c>
      <c r="BM446" t="s">
        <v>192</v>
      </c>
      <c r="BN446" t="s">
        <v>139</v>
      </c>
      <c r="CD446" t="s">
        <v>178</v>
      </c>
      <c r="CE446" t="s">
        <v>118</v>
      </c>
      <c r="CU446" t="s">
        <v>119</v>
      </c>
    </row>
    <row r="447" spans="1:99" x14ac:dyDescent="0.25">
      <c r="A447">
        <v>23</v>
      </c>
      <c r="B447" t="s">
        <v>100</v>
      </c>
      <c r="C447" s="3">
        <v>3</v>
      </c>
      <c r="D447">
        <v>16485</v>
      </c>
      <c r="E447">
        <v>253</v>
      </c>
      <c r="F447" t="s">
        <v>1329</v>
      </c>
      <c r="G447" t="s">
        <v>1330</v>
      </c>
      <c r="H447" t="s">
        <v>104</v>
      </c>
      <c r="I447" t="s">
        <v>105</v>
      </c>
      <c r="J447" t="s">
        <v>189</v>
      </c>
      <c r="K447" t="s">
        <v>105</v>
      </c>
      <c r="L447" t="s">
        <v>107</v>
      </c>
      <c r="AA447" t="s">
        <v>1333</v>
      </c>
      <c r="AB447" t="s">
        <v>1325</v>
      </c>
      <c r="AC447" t="s">
        <v>1334</v>
      </c>
      <c r="AD447">
        <v>661425</v>
      </c>
      <c r="AE447">
        <v>6801816</v>
      </c>
      <c r="AF447" t="s">
        <v>1335</v>
      </c>
      <c r="BJ447" t="s">
        <v>191</v>
      </c>
      <c r="BL447" t="s">
        <v>192</v>
      </c>
      <c r="BM447" t="s">
        <v>192</v>
      </c>
      <c r="BN447" t="s">
        <v>139</v>
      </c>
      <c r="CD447" t="s">
        <v>178</v>
      </c>
      <c r="CE447" t="s">
        <v>118</v>
      </c>
      <c r="CU447" t="s">
        <v>119</v>
      </c>
    </row>
    <row r="448" spans="1:99" x14ac:dyDescent="0.25">
      <c r="A448">
        <v>29</v>
      </c>
      <c r="B448" t="s">
        <v>100</v>
      </c>
      <c r="C448" s="3">
        <v>5</v>
      </c>
      <c r="D448">
        <v>4205</v>
      </c>
      <c r="E448">
        <v>30</v>
      </c>
      <c r="F448" t="s">
        <v>1350</v>
      </c>
      <c r="G448" t="s">
        <v>1351</v>
      </c>
      <c r="H448" t="s">
        <v>128</v>
      </c>
      <c r="I448" t="s">
        <v>105</v>
      </c>
      <c r="J448" t="s">
        <v>634</v>
      </c>
      <c r="K448" t="s">
        <v>105</v>
      </c>
      <c r="L448" t="s">
        <v>107</v>
      </c>
      <c r="M448" t="s">
        <v>108</v>
      </c>
      <c r="O448">
        <v>4</v>
      </c>
      <c r="AA448" t="s">
        <v>224</v>
      </c>
      <c r="AB448" t="s">
        <v>225</v>
      </c>
      <c r="AC448" t="s">
        <v>1352</v>
      </c>
      <c r="AD448">
        <v>388518</v>
      </c>
      <c r="AE448">
        <v>6889469</v>
      </c>
      <c r="AF448" t="s">
        <v>1353</v>
      </c>
      <c r="AJ448" t="s">
        <v>1354</v>
      </c>
      <c r="BJ448" t="s">
        <v>114</v>
      </c>
      <c r="BL448" t="s">
        <v>247</v>
      </c>
      <c r="BM448" t="s">
        <v>184</v>
      </c>
      <c r="BN448" t="s">
        <v>638</v>
      </c>
      <c r="CD448" t="s">
        <v>1322</v>
      </c>
      <c r="CE448" t="s">
        <v>230</v>
      </c>
      <c r="CU448" t="s">
        <v>225</v>
      </c>
    </row>
    <row r="449" spans="1:99" x14ac:dyDescent="0.25">
      <c r="A449">
        <v>29</v>
      </c>
      <c r="B449" t="s">
        <v>100</v>
      </c>
      <c r="C449" s="3">
        <v>5</v>
      </c>
      <c r="D449">
        <v>4201</v>
      </c>
      <c r="E449">
        <v>30</v>
      </c>
      <c r="F449" t="s">
        <v>1350</v>
      </c>
      <c r="G449" t="s">
        <v>1351</v>
      </c>
      <c r="H449" t="s">
        <v>128</v>
      </c>
      <c r="I449" t="s">
        <v>105</v>
      </c>
      <c r="J449" t="s">
        <v>124</v>
      </c>
      <c r="K449" t="s">
        <v>105</v>
      </c>
      <c r="L449" t="s">
        <v>107</v>
      </c>
      <c r="M449" t="s">
        <v>108</v>
      </c>
      <c r="O449">
        <v>33</v>
      </c>
      <c r="AA449" t="s">
        <v>224</v>
      </c>
      <c r="AB449" t="s">
        <v>225</v>
      </c>
      <c r="AC449" t="s">
        <v>1352</v>
      </c>
      <c r="AD449">
        <v>388518</v>
      </c>
      <c r="AE449">
        <v>6889469</v>
      </c>
      <c r="AF449" t="s">
        <v>1353</v>
      </c>
      <c r="AJ449" t="s">
        <v>1355</v>
      </c>
      <c r="BJ449" t="s">
        <v>114</v>
      </c>
      <c r="BL449" t="s">
        <v>126</v>
      </c>
      <c r="BM449" t="s">
        <v>116</v>
      </c>
      <c r="BN449" t="s">
        <v>127</v>
      </c>
      <c r="CD449" t="s">
        <v>1322</v>
      </c>
      <c r="CE449" t="s">
        <v>230</v>
      </c>
      <c r="CU449" t="s">
        <v>225</v>
      </c>
    </row>
    <row r="450" spans="1:99" x14ac:dyDescent="0.25">
      <c r="A450">
        <v>29</v>
      </c>
      <c r="B450" t="s">
        <v>100</v>
      </c>
      <c r="C450" s="3">
        <v>5</v>
      </c>
      <c r="D450">
        <v>4202</v>
      </c>
      <c r="E450">
        <v>30</v>
      </c>
      <c r="F450" t="s">
        <v>1350</v>
      </c>
      <c r="G450" t="s">
        <v>1351</v>
      </c>
      <c r="H450" t="s">
        <v>128</v>
      </c>
      <c r="I450" t="s">
        <v>105</v>
      </c>
      <c r="J450" t="s">
        <v>124</v>
      </c>
      <c r="K450" t="s">
        <v>105</v>
      </c>
      <c r="L450" t="s">
        <v>107</v>
      </c>
      <c r="M450" t="s">
        <v>108</v>
      </c>
      <c r="O450">
        <v>4</v>
      </c>
      <c r="AA450" t="s">
        <v>224</v>
      </c>
      <c r="AB450" t="s">
        <v>225</v>
      </c>
      <c r="AC450" t="s">
        <v>1352</v>
      </c>
      <c r="AD450">
        <v>388518</v>
      </c>
      <c r="AE450">
        <v>6889469</v>
      </c>
      <c r="AF450" t="s">
        <v>1353</v>
      </c>
      <c r="AJ450" t="s">
        <v>1356</v>
      </c>
      <c r="BJ450" t="s">
        <v>114</v>
      </c>
      <c r="BL450" t="s">
        <v>154</v>
      </c>
      <c r="BM450" t="s">
        <v>116</v>
      </c>
      <c r="BN450" t="s">
        <v>127</v>
      </c>
      <c r="CD450" t="s">
        <v>1322</v>
      </c>
      <c r="CE450" t="s">
        <v>230</v>
      </c>
      <c r="CU450" t="s">
        <v>225</v>
      </c>
    </row>
    <row r="451" spans="1:99" x14ac:dyDescent="0.25">
      <c r="A451">
        <v>29</v>
      </c>
      <c r="B451" t="s">
        <v>100</v>
      </c>
      <c r="C451" s="3">
        <v>5</v>
      </c>
      <c r="D451">
        <v>4207</v>
      </c>
      <c r="E451">
        <v>30</v>
      </c>
      <c r="F451" t="s">
        <v>1350</v>
      </c>
      <c r="G451" t="s">
        <v>1351</v>
      </c>
      <c r="H451" t="s">
        <v>128</v>
      </c>
      <c r="I451" t="s">
        <v>105</v>
      </c>
      <c r="J451" t="s">
        <v>1357</v>
      </c>
      <c r="K451" t="s">
        <v>105</v>
      </c>
      <c r="L451" t="s">
        <v>107</v>
      </c>
      <c r="M451" t="s">
        <v>108</v>
      </c>
      <c r="O451">
        <v>2</v>
      </c>
      <c r="P451" t="s">
        <v>1358</v>
      </c>
      <c r="AA451" t="s">
        <v>224</v>
      </c>
      <c r="AB451" t="s">
        <v>225</v>
      </c>
      <c r="AC451" t="s">
        <v>1352</v>
      </c>
      <c r="AD451">
        <v>388518</v>
      </c>
      <c r="AE451">
        <v>6889469</v>
      </c>
      <c r="AF451" t="s">
        <v>1353</v>
      </c>
      <c r="AJ451" t="s">
        <v>1359</v>
      </c>
      <c r="BJ451" t="s">
        <v>114</v>
      </c>
      <c r="BL451" t="s">
        <v>667</v>
      </c>
      <c r="BM451" t="s">
        <v>218</v>
      </c>
      <c r="BN451" t="s">
        <v>1360</v>
      </c>
      <c r="CD451" t="s">
        <v>1322</v>
      </c>
      <c r="CE451" t="s">
        <v>230</v>
      </c>
      <c r="CU451" t="s">
        <v>225</v>
      </c>
    </row>
    <row r="452" spans="1:99" x14ac:dyDescent="0.25">
      <c r="A452">
        <v>29</v>
      </c>
      <c r="B452" t="s">
        <v>100</v>
      </c>
      <c r="C452" s="3">
        <v>5</v>
      </c>
      <c r="D452">
        <v>4236</v>
      </c>
      <c r="E452">
        <v>30</v>
      </c>
      <c r="F452" t="s">
        <v>1350</v>
      </c>
      <c r="G452" t="s">
        <v>1351</v>
      </c>
      <c r="H452" t="s">
        <v>128</v>
      </c>
      <c r="I452" t="s">
        <v>105</v>
      </c>
      <c r="J452" t="s">
        <v>137</v>
      </c>
      <c r="K452" t="s">
        <v>105</v>
      </c>
      <c r="L452" t="s">
        <v>107</v>
      </c>
      <c r="M452" t="s">
        <v>108</v>
      </c>
      <c r="O452">
        <v>1</v>
      </c>
      <c r="AA452" t="s">
        <v>224</v>
      </c>
      <c r="AB452" t="s">
        <v>225</v>
      </c>
      <c r="AC452" t="s">
        <v>1352</v>
      </c>
      <c r="AD452">
        <v>388518</v>
      </c>
      <c r="AE452">
        <v>6889469</v>
      </c>
      <c r="AF452" t="s">
        <v>1353</v>
      </c>
      <c r="AJ452" t="s">
        <v>1361</v>
      </c>
      <c r="BJ452" t="s">
        <v>139</v>
      </c>
      <c r="BL452" t="s">
        <v>154</v>
      </c>
      <c r="BM452" t="s">
        <v>116</v>
      </c>
      <c r="BN452" t="s">
        <v>140</v>
      </c>
      <c r="CD452" t="s">
        <v>1322</v>
      </c>
      <c r="CE452" t="s">
        <v>230</v>
      </c>
      <c r="CU452" t="s">
        <v>225</v>
      </c>
    </row>
    <row r="453" spans="1:99" x14ac:dyDescent="0.25">
      <c r="A453">
        <v>29</v>
      </c>
      <c r="B453" t="s">
        <v>100</v>
      </c>
      <c r="C453" s="3">
        <v>5</v>
      </c>
      <c r="D453">
        <v>4203</v>
      </c>
      <c r="E453">
        <v>30</v>
      </c>
      <c r="F453" t="s">
        <v>1350</v>
      </c>
      <c r="G453" t="s">
        <v>1351</v>
      </c>
      <c r="H453" t="s">
        <v>128</v>
      </c>
      <c r="I453" t="s">
        <v>105</v>
      </c>
      <c r="J453" t="s">
        <v>1362</v>
      </c>
      <c r="K453" t="s">
        <v>105</v>
      </c>
      <c r="L453" t="s">
        <v>107</v>
      </c>
      <c r="M453" t="s">
        <v>108</v>
      </c>
      <c r="O453">
        <v>8</v>
      </c>
      <c r="AA453" t="s">
        <v>224</v>
      </c>
      <c r="AB453" t="s">
        <v>225</v>
      </c>
      <c r="AC453" t="s">
        <v>1352</v>
      </c>
      <c r="AD453">
        <v>388518</v>
      </c>
      <c r="AE453">
        <v>6889469</v>
      </c>
      <c r="AF453" t="s">
        <v>1353</v>
      </c>
      <c r="AJ453" t="s">
        <v>1363</v>
      </c>
      <c r="BJ453" t="s">
        <v>114</v>
      </c>
      <c r="BL453" t="s">
        <v>154</v>
      </c>
      <c r="BM453" t="s">
        <v>116</v>
      </c>
      <c r="BN453" t="s">
        <v>689</v>
      </c>
      <c r="CD453" t="s">
        <v>1322</v>
      </c>
      <c r="CE453" t="s">
        <v>230</v>
      </c>
      <c r="CU453" t="s">
        <v>225</v>
      </c>
    </row>
    <row r="454" spans="1:99" x14ac:dyDescent="0.25">
      <c r="A454">
        <v>29</v>
      </c>
      <c r="B454" t="s">
        <v>100</v>
      </c>
      <c r="C454" s="3">
        <v>5</v>
      </c>
      <c r="D454">
        <v>4218</v>
      </c>
      <c r="E454">
        <v>30</v>
      </c>
      <c r="F454" t="s">
        <v>1350</v>
      </c>
      <c r="G454" t="s">
        <v>1351</v>
      </c>
      <c r="H454" t="s">
        <v>128</v>
      </c>
      <c r="I454" t="s">
        <v>105</v>
      </c>
      <c r="J454" t="s">
        <v>283</v>
      </c>
      <c r="K454" t="s">
        <v>105</v>
      </c>
      <c r="L454" t="s">
        <v>107</v>
      </c>
      <c r="M454" t="s">
        <v>108</v>
      </c>
      <c r="O454">
        <v>0.5</v>
      </c>
      <c r="AA454" t="s">
        <v>224</v>
      </c>
      <c r="AB454" t="s">
        <v>225</v>
      </c>
      <c r="AC454" t="s">
        <v>1352</v>
      </c>
      <c r="AD454">
        <v>388518</v>
      </c>
      <c r="AE454">
        <v>6889469</v>
      </c>
      <c r="AF454" t="s">
        <v>1353</v>
      </c>
      <c r="AJ454" t="s">
        <v>1364</v>
      </c>
      <c r="BJ454" t="s">
        <v>139</v>
      </c>
      <c r="BL454" t="s">
        <v>270</v>
      </c>
      <c r="BM454" t="s">
        <v>285</v>
      </c>
      <c r="BN454" t="s">
        <v>286</v>
      </c>
      <c r="CD454" t="s">
        <v>1322</v>
      </c>
      <c r="CE454" t="s">
        <v>230</v>
      </c>
      <c r="CU454" t="s">
        <v>225</v>
      </c>
    </row>
    <row r="455" spans="1:99" x14ac:dyDescent="0.25">
      <c r="A455">
        <v>29</v>
      </c>
      <c r="B455" t="s">
        <v>100</v>
      </c>
      <c r="C455" s="3">
        <v>5</v>
      </c>
      <c r="D455">
        <v>4219</v>
      </c>
      <c r="E455">
        <v>30</v>
      </c>
      <c r="F455" t="s">
        <v>1350</v>
      </c>
      <c r="G455" t="s">
        <v>1351</v>
      </c>
      <c r="H455" t="s">
        <v>128</v>
      </c>
      <c r="I455" t="s">
        <v>105</v>
      </c>
      <c r="J455" t="s">
        <v>283</v>
      </c>
      <c r="K455" t="s">
        <v>105</v>
      </c>
      <c r="L455" t="s">
        <v>107</v>
      </c>
      <c r="M455" t="s">
        <v>108</v>
      </c>
      <c r="O455">
        <v>0.5</v>
      </c>
      <c r="AA455" t="s">
        <v>224</v>
      </c>
      <c r="AB455" t="s">
        <v>225</v>
      </c>
      <c r="AC455" t="s">
        <v>1352</v>
      </c>
      <c r="AD455">
        <v>388518</v>
      </c>
      <c r="AE455">
        <v>6889469</v>
      </c>
      <c r="AF455" t="s">
        <v>1353</v>
      </c>
      <c r="AJ455" t="s">
        <v>1365</v>
      </c>
      <c r="BJ455" t="s">
        <v>139</v>
      </c>
      <c r="BL455" t="s">
        <v>270</v>
      </c>
      <c r="BM455" t="s">
        <v>285</v>
      </c>
      <c r="BN455" t="s">
        <v>286</v>
      </c>
      <c r="CD455" t="s">
        <v>1322</v>
      </c>
      <c r="CE455" t="s">
        <v>230</v>
      </c>
      <c r="CU455" t="s">
        <v>225</v>
      </c>
    </row>
    <row r="456" spans="1:99" x14ac:dyDescent="0.25">
      <c r="A456">
        <v>29</v>
      </c>
      <c r="B456" t="s">
        <v>100</v>
      </c>
      <c r="C456" s="3">
        <v>5</v>
      </c>
      <c r="D456">
        <v>4235</v>
      </c>
      <c r="E456">
        <v>30</v>
      </c>
      <c r="F456" t="s">
        <v>1350</v>
      </c>
      <c r="G456" t="s">
        <v>1351</v>
      </c>
      <c r="H456" t="s">
        <v>128</v>
      </c>
      <c r="I456" t="s">
        <v>105</v>
      </c>
      <c r="J456" t="s">
        <v>737</v>
      </c>
      <c r="K456" t="s">
        <v>105</v>
      </c>
      <c r="L456" t="s">
        <v>107</v>
      </c>
      <c r="M456" t="s">
        <v>108</v>
      </c>
      <c r="O456">
        <v>3</v>
      </c>
      <c r="AA456" t="s">
        <v>224</v>
      </c>
      <c r="AB456" t="s">
        <v>225</v>
      </c>
      <c r="AC456" t="s">
        <v>1352</v>
      </c>
      <c r="AD456">
        <v>388518</v>
      </c>
      <c r="AE456">
        <v>6889469</v>
      </c>
      <c r="AF456" t="s">
        <v>1353</v>
      </c>
      <c r="AJ456" t="s">
        <v>1366</v>
      </c>
      <c r="BJ456" t="s">
        <v>139</v>
      </c>
      <c r="BL456" t="s">
        <v>545</v>
      </c>
      <c r="BM456" t="s">
        <v>218</v>
      </c>
      <c r="BN456" t="s">
        <v>740</v>
      </c>
      <c r="CD456" t="s">
        <v>1322</v>
      </c>
      <c r="CE456" t="s">
        <v>230</v>
      </c>
      <c r="CU456" t="s">
        <v>225</v>
      </c>
    </row>
    <row r="457" spans="1:99" x14ac:dyDescent="0.25">
      <c r="A457">
        <v>29</v>
      </c>
      <c r="B457" t="s">
        <v>100</v>
      </c>
      <c r="C457" s="3">
        <v>5</v>
      </c>
      <c r="D457">
        <v>4214</v>
      </c>
      <c r="E457">
        <v>30</v>
      </c>
      <c r="F457" t="s">
        <v>1350</v>
      </c>
      <c r="G457" t="s">
        <v>1351</v>
      </c>
      <c r="H457" t="s">
        <v>128</v>
      </c>
      <c r="I457" t="s">
        <v>105</v>
      </c>
      <c r="J457" t="s">
        <v>315</v>
      </c>
      <c r="K457" t="s">
        <v>105</v>
      </c>
      <c r="L457" t="s">
        <v>107</v>
      </c>
      <c r="M457" t="s">
        <v>108</v>
      </c>
      <c r="O457">
        <v>2</v>
      </c>
      <c r="AA457" t="s">
        <v>224</v>
      </c>
      <c r="AB457" t="s">
        <v>225</v>
      </c>
      <c r="AC457" t="s">
        <v>1352</v>
      </c>
      <c r="AD457">
        <v>388518</v>
      </c>
      <c r="AE457">
        <v>6889469</v>
      </c>
      <c r="AF457" t="s">
        <v>1353</v>
      </c>
      <c r="AJ457" t="s">
        <v>1367</v>
      </c>
      <c r="BJ457" t="s">
        <v>139</v>
      </c>
      <c r="BL457" t="s">
        <v>332</v>
      </c>
      <c r="BM457" t="s">
        <v>184</v>
      </c>
      <c r="BN457" t="s">
        <v>318</v>
      </c>
      <c r="CD457" t="s">
        <v>1322</v>
      </c>
      <c r="CE457" t="s">
        <v>230</v>
      </c>
      <c r="CU457" t="s">
        <v>225</v>
      </c>
    </row>
    <row r="458" spans="1:99" x14ac:dyDescent="0.25">
      <c r="A458">
        <v>29</v>
      </c>
      <c r="B458" t="s">
        <v>100</v>
      </c>
      <c r="C458" s="3">
        <v>5</v>
      </c>
      <c r="D458">
        <v>4215</v>
      </c>
      <c r="E458">
        <v>30</v>
      </c>
      <c r="F458" t="s">
        <v>1350</v>
      </c>
      <c r="G458" t="s">
        <v>1351</v>
      </c>
      <c r="H458" t="s">
        <v>128</v>
      </c>
      <c r="I458" t="s">
        <v>105</v>
      </c>
      <c r="J458" t="s">
        <v>315</v>
      </c>
      <c r="K458" t="s">
        <v>105</v>
      </c>
      <c r="L458" t="s">
        <v>107</v>
      </c>
      <c r="M458" t="s">
        <v>108</v>
      </c>
      <c r="O458">
        <v>2</v>
      </c>
      <c r="AA458" t="s">
        <v>224</v>
      </c>
      <c r="AB458" t="s">
        <v>225</v>
      </c>
      <c r="AC458" t="s">
        <v>1352</v>
      </c>
      <c r="AD458">
        <v>388518</v>
      </c>
      <c r="AE458">
        <v>6889469</v>
      </c>
      <c r="AF458" t="s">
        <v>1353</v>
      </c>
      <c r="AJ458" t="s">
        <v>1368</v>
      </c>
      <c r="BJ458" t="s">
        <v>139</v>
      </c>
      <c r="BL458" t="s">
        <v>332</v>
      </c>
      <c r="BM458" t="s">
        <v>184</v>
      </c>
      <c r="BN458" t="s">
        <v>318</v>
      </c>
      <c r="CD458" t="s">
        <v>1322</v>
      </c>
      <c r="CE458" t="s">
        <v>230</v>
      </c>
      <c r="CU458" t="s">
        <v>225</v>
      </c>
    </row>
    <row r="459" spans="1:99" x14ac:dyDescent="0.25">
      <c r="A459">
        <v>29</v>
      </c>
      <c r="B459" t="s">
        <v>100</v>
      </c>
      <c r="C459" s="3">
        <v>5</v>
      </c>
      <c r="D459">
        <v>4220</v>
      </c>
      <c r="E459">
        <v>30</v>
      </c>
      <c r="F459" t="s">
        <v>1350</v>
      </c>
      <c r="G459" t="s">
        <v>1351</v>
      </c>
      <c r="H459" t="s">
        <v>128</v>
      </c>
      <c r="I459" t="s">
        <v>105</v>
      </c>
      <c r="J459" t="s">
        <v>315</v>
      </c>
      <c r="K459" t="s">
        <v>105</v>
      </c>
      <c r="L459" t="s">
        <v>107</v>
      </c>
      <c r="M459" t="s">
        <v>108</v>
      </c>
      <c r="O459">
        <v>5</v>
      </c>
      <c r="AA459" t="s">
        <v>224</v>
      </c>
      <c r="AB459" t="s">
        <v>225</v>
      </c>
      <c r="AC459" t="s">
        <v>1352</v>
      </c>
      <c r="AD459">
        <v>388518</v>
      </c>
      <c r="AE459">
        <v>6889469</v>
      </c>
      <c r="AF459" t="s">
        <v>1353</v>
      </c>
      <c r="AJ459" t="s">
        <v>1369</v>
      </c>
      <c r="BJ459" t="s">
        <v>139</v>
      </c>
      <c r="BL459" t="s">
        <v>126</v>
      </c>
      <c r="BM459" t="s">
        <v>184</v>
      </c>
      <c r="BN459" t="s">
        <v>318</v>
      </c>
      <c r="CD459" t="s">
        <v>1322</v>
      </c>
      <c r="CE459" t="s">
        <v>230</v>
      </c>
      <c r="CU459" t="s">
        <v>225</v>
      </c>
    </row>
    <row r="460" spans="1:99" x14ac:dyDescent="0.25">
      <c r="A460">
        <v>29</v>
      </c>
      <c r="B460" t="s">
        <v>100</v>
      </c>
      <c r="C460" s="3">
        <v>5</v>
      </c>
      <c r="D460">
        <v>4221</v>
      </c>
      <c r="E460">
        <v>30</v>
      </c>
      <c r="F460" t="s">
        <v>1350</v>
      </c>
      <c r="G460" t="s">
        <v>1351</v>
      </c>
      <c r="H460" t="s">
        <v>128</v>
      </c>
      <c r="I460" t="s">
        <v>105</v>
      </c>
      <c r="J460" t="s">
        <v>315</v>
      </c>
      <c r="K460" t="s">
        <v>105</v>
      </c>
      <c r="L460" t="s">
        <v>107</v>
      </c>
      <c r="M460" t="s">
        <v>108</v>
      </c>
      <c r="O460">
        <v>3</v>
      </c>
      <c r="AA460" t="s">
        <v>224</v>
      </c>
      <c r="AB460" t="s">
        <v>225</v>
      </c>
      <c r="AC460" t="s">
        <v>1352</v>
      </c>
      <c r="AD460">
        <v>388518</v>
      </c>
      <c r="AE460">
        <v>6889469</v>
      </c>
      <c r="AF460" t="s">
        <v>1353</v>
      </c>
      <c r="AJ460" t="s">
        <v>1370</v>
      </c>
      <c r="BJ460" t="s">
        <v>139</v>
      </c>
      <c r="BL460" t="s">
        <v>126</v>
      </c>
      <c r="BM460" t="s">
        <v>184</v>
      </c>
      <c r="BN460" t="s">
        <v>318</v>
      </c>
      <c r="CD460" t="s">
        <v>1322</v>
      </c>
      <c r="CE460" t="s">
        <v>230</v>
      </c>
      <c r="CU460" t="s">
        <v>225</v>
      </c>
    </row>
    <row r="461" spans="1:99" x14ac:dyDescent="0.25">
      <c r="A461">
        <v>29</v>
      </c>
      <c r="B461" t="s">
        <v>100</v>
      </c>
      <c r="C461" s="3">
        <v>5</v>
      </c>
      <c r="D461">
        <v>4222</v>
      </c>
      <c r="E461">
        <v>30</v>
      </c>
      <c r="F461" t="s">
        <v>1350</v>
      </c>
      <c r="G461" t="s">
        <v>1351</v>
      </c>
      <c r="H461" t="s">
        <v>128</v>
      </c>
      <c r="I461" t="s">
        <v>105</v>
      </c>
      <c r="J461" t="s">
        <v>315</v>
      </c>
      <c r="K461" t="s">
        <v>105</v>
      </c>
      <c r="L461" t="s">
        <v>107</v>
      </c>
      <c r="M461" t="s">
        <v>108</v>
      </c>
      <c r="O461">
        <v>2</v>
      </c>
      <c r="AA461" t="s">
        <v>224</v>
      </c>
      <c r="AB461" t="s">
        <v>225</v>
      </c>
      <c r="AC461" t="s">
        <v>1352</v>
      </c>
      <c r="AD461">
        <v>388518</v>
      </c>
      <c r="AE461">
        <v>6889469</v>
      </c>
      <c r="AF461" t="s">
        <v>1353</v>
      </c>
      <c r="AJ461" t="s">
        <v>1371</v>
      </c>
      <c r="BJ461" t="s">
        <v>139</v>
      </c>
      <c r="BL461" t="s">
        <v>126</v>
      </c>
      <c r="BM461" t="s">
        <v>184</v>
      </c>
      <c r="BN461" t="s">
        <v>318</v>
      </c>
      <c r="CD461" t="s">
        <v>1322</v>
      </c>
      <c r="CE461" t="s">
        <v>230</v>
      </c>
      <c r="CU461" t="s">
        <v>225</v>
      </c>
    </row>
    <row r="462" spans="1:99" x14ac:dyDescent="0.25">
      <c r="A462">
        <v>29</v>
      </c>
      <c r="B462" t="s">
        <v>100</v>
      </c>
      <c r="C462" s="3">
        <v>5</v>
      </c>
      <c r="D462">
        <v>4223</v>
      </c>
      <c r="E462">
        <v>30</v>
      </c>
      <c r="F462" t="s">
        <v>1350</v>
      </c>
      <c r="G462" t="s">
        <v>1351</v>
      </c>
      <c r="H462" t="s">
        <v>128</v>
      </c>
      <c r="I462" t="s">
        <v>105</v>
      </c>
      <c r="J462" t="s">
        <v>315</v>
      </c>
      <c r="K462" t="s">
        <v>105</v>
      </c>
      <c r="L462" t="s">
        <v>107</v>
      </c>
      <c r="M462" t="s">
        <v>108</v>
      </c>
      <c r="O462">
        <v>4</v>
      </c>
      <c r="AA462" t="s">
        <v>224</v>
      </c>
      <c r="AB462" t="s">
        <v>225</v>
      </c>
      <c r="AC462" t="s">
        <v>1352</v>
      </c>
      <c r="AD462">
        <v>388518</v>
      </c>
      <c r="AE462">
        <v>6889469</v>
      </c>
      <c r="AF462" t="s">
        <v>1353</v>
      </c>
      <c r="AJ462" t="s">
        <v>1372</v>
      </c>
      <c r="BJ462" t="s">
        <v>139</v>
      </c>
      <c r="BL462" t="s">
        <v>126</v>
      </c>
      <c r="BM462" t="s">
        <v>184</v>
      </c>
      <c r="BN462" t="s">
        <v>318</v>
      </c>
      <c r="CD462" t="s">
        <v>1322</v>
      </c>
      <c r="CE462" t="s">
        <v>230</v>
      </c>
      <c r="CU462" t="s">
        <v>225</v>
      </c>
    </row>
    <row r="463" spans="1:99" x14ac:dyDescent="0.25">
      <c r="A463">
        <v>29</v>
      </c>
      <c r="B463" t="s">
        <v>100</v>
      </c>
      <c r="C463" s="3">
        <v>5</v>
      </c>
      <c r="D463">
        <v>4224</v>
      </c>
      <c r="E463">
        <v>30</v>
      </c>
      <c r="F463" t="s">
        <v>1350</v>
      </c>
      <c r="G463" t="s">
        <v>1351</v>
      </c>
      <c r="H463" t="s">
        <v>128</v>
      </c>
      <c r="I463" t="s">
        <v>105</v>
      </c>
      <c r="J463" t="s">
        <v>315</v>
      </c>
      <c r="K463" t="s">
        <v>105</v>
      </c>
      <c r="L463" t="s">
        <v>107</v>
      </c>
      <c r="M463" t="s">
        <v>108</v>
      </c>
      <c r="O463">
        <v>6</v>
      </c>
      <c r="AA463" t="s">
        <v>224</v>
      </c>
      <c r="AB463" t="s">
        <v>225</v>
      </c>
      <c r="AC463" t="s">
        <v>1352</v>
      </c>
      <c r="AD463">
        <v>388518</v>
      </c>
      <c r="AE463">
        <v>6889469</v>
      </c>
      <c r="AF463" t="s">
        <v>1353</v>
      </c>
      <c r="AJ463" t="s">
        <v>1373</v>
      </c>
      <c r="BJ463" t="s">
        <v>139</v>
      </c>
      <c r="BL463" t="s">
        <v>126</v>
      </c>
      <c r="BM463" t="s">
        <v>184</v>
      </c>
      <c r="BN463" t="s">
        <v>318</v>
      </c>
      <c r="CD463" t="s">
        <v>1322</v>
      </c>
      <c r="CE463" t="s">
        <v>230</v>
      </c>
      <c r="CU463" t="s">
        <v>225</v>
      </c>
    </row>
    <row r="464" spans="1:99" x14ac:dyDescent="0.25">
      <c r="A464">
        <v>29</v>
      </c>
      <c r="B464" t="s">
        <v>100</v>
      </c>
      <c r="C464" s="3">
        <v>5</v>
      </c>
      <c r="D464">
        <v>4225</v>
      </c>
      <c r="E464">
        <v>30</v>
      </c>
      <c r="F464" t="s">
        <v>1350</v>
      </c>
      <c r="G464" t="s">
        <v>1351</v>
      </c>
      <c r="H464" t="s">
        <v>128</v>
      </c>
      <c r="I464" t="s">
        <v>105</v>
      </c>
      <c r="J464" t="s">
        <v>315</v>
      </c>
      <c r="K464" t="s">
        <v>105</v>
      </c>
      <c r="L464" t="s">
        <v>107</v>
      </c>
      <c r="M464" t="s">
        <v>108</v>
      </c>
      <c r="O464">
        <v>4</v>
      </c>
      <c r="AA464" t="s">
        <v>224</v>
      </c>
      <c r="AB464" t="s">
        <v>225</v>
      </c>
      <c r="AC464" t="s">
        <v>1352</v>
      </c>
      <c r="AD464">
        <v>388518</v>
      </c>
      <c r="AE464">
        <v>6889469</v>
      </c>
      <c r="AF464" t="s">
        <v>1353</v>
      </c>
      <c r="AJ464" t="s">
        <v>1374</v>
      </c>
      <c r="BJ464" t="s">
        <v>139</v>
      </c>
      <c r="BL464" t="s">
        <v>115</v>
      </c>
      <c r="BM464" t="s">
        <v>184</v>
      </c>
      <c r="BN464" t="s">
        <v>318</v>
      </c>
      <c r="CD464" t="s">
        <v>1322</v>
      </c>
      <c r="CE464" t="s">
        <v>230</v>
      </c>
      <c r="CU464" t="s">
        <v>225</v>
      </c>
    </row>
    <row r="465" spans="1:99" x14ac:dyDescent="0.25">
      <c r="A465">
        <v>29</v>
      </c>
      <c r="B465" t="s">
        <v>100</v>
      </c>
      <c r="C465" s="3">
        <v>5</v>
      </c>
      <c r="D465">
        <v>4226</v>
      </c>
      <c r="E465">
        <v>30</v>
      </c>
      <c r="F465" t="s">
        <v>1350</v>
      </c>
      <c r="G465" t="s">
        <v>1351</v>
      </c>
      <c r="H465" t="s">
        <v>128</v>
      </c>
      <c r="I465" t="s">
        <v>105</v>
      </c>
      <c r="J465" t="s">
        <v>315</v>
      </c>
      <c r="K465" t="s">
        <v>105</v>
      </c>
      <c r="L465" t="s">
        <v>107</v>
      </c>
      <c r="M465" t="s">
        <v>108</v>
      </c>
      <c r="O465">
        <v>2</v>
      </c>
      <c r="AA465" t="s">
        <v>224</v>
      </c>
      <c r="AB465" t="s">
        <v>225</v>
      </c>
      <c r="AC465" t="s">
        <v>1352</v>
      </c>
      <c r="AD465">
        <v>388518</v>
      </c>
      <c r="AE465">
        <v>6889469</v>
      </c>
      <c r="AF465" t="s">
        <v>1353</v>
      </c>
      <c r="AJ465" t="s">
        <v>1375</v>
      </c>
      <c r="BJ465" t="s">
        <v>139</v>
      </c>
      <c r="BL465" t="s">
        <v>115</v>
      </c>
      <c r="BM465" t="s">
        <v>184</v>
      </c>
      <c r="BN465" t="s">
        <v>318</v>
      </c>
      <c r="CD465" t="s">
        <v>1322</v>
      </c>
      <c r="CE465" t="s">
        <v>230</v>
      </c>
      <c r="CU465" t="s">
        <v>225</v>
      </c>
    </row>
    <row r="466" spans="1:99" x14ac:dyDescent="0.25">
      <c r="A466">
        <v>29</v>
      </c>
      <c r="B466" t="s">
        <v>100</v>
      </c>
      <c r="C466" s="3">
        <v>5</v>
      </c>
      <c r="D466">
        <v>4227</v>
      </c>
      <c r="E466">
        <v>30</v>
      </c>
      <c r="F466" t="s">
        <v>1350</v>
      </c>
      <c r="G466" t="s">
        <v>1351</v>
      </c>
      <c r="H466" t="s">
        <v>128</v>
      </c>
      <c r="I466" t="s">
        <v>105</v>
      </c>
      <c r="J466" t="s">
        <v>315</v>
      </c>
      <c r="K466" t="s">
        <v>105</v>
      </c>
      <c r="L466" t="s">
        <v>107</v>
      </c>
      <c r="M466" t="s">
        <v>108</v>
      </c>
      <c r="O466">
        <v>3</v>
      </c>
      <c r="AA466" t="s">
        <v>224</v>
      </c>
      <c r="AB466" t="s">
        <v>225</v>
      </c>
      <c r="AC466" t="s">
        <v>1352</v>
      </c>
      <c r="AD466">
        <v>388518</v>
      </c>
      <c r="AE466">
        <v>6889469</v>
      </c>
      <c r="AF466" t="s">
        <v>1353</v>
      </c>
      <c r="AJ466" t="s">
        <v>1376</v>
      </c>
      <c r="BJ466" t="s">
        <v>139</v>
      </c>
      <c r="BL466" t="s">
        <v>126</v>
      </c>
      <c r="BM466" t="s">
        <v>184</v>
      </c>
      <c r="BN466" t="s">
        <v>318</v>
      </c>
      <c r="CD466" t="s">
        <v>1322</v>
      </c>
      <c r="CE466" t="s">
        <v>230</v>
      </c>
      <c r="CU466" t="s">
        <v>225</v>
      </c>
    </row>
    <row r="467" spans="1:99" x14ac:dyDescent="0.25">
      <c r="A467">
        <v>29</v>
      </c>
      <c r="B467" t="s">
        <v>100</v>
      </c>
      <c r="C467" s="3">
        <v>5</v>
      </c>
      <c r="D467">
        <v>4228</v>
      </c>
      <c r="E467">
        <v>30</v>
      </c>
      <c r="F467" t="s">
        <v>1350</v>
      </c>
      <c r="G467" t="s">
        <v>1351</v>
      </c>
      <c r="H467" t="s">
        <v>128</v>
      </c>
      <c r="I467" t="s">
        <v>105</v>
      </c>
      <c r="J467" t="s">
        <v>315</v>
      </c>
      <c r="K467" t="s">
        <v>105</v>
      </c>
      <c r="L467" t="s">
        <v>107</v>
      </c>
      <c r="M467" t="s">
        <v>108</v>
      </c>
      <c r="O467">
        <v>2</v>
      </c>
      <c r="AA467" t="s">
        <v>224</v>
      </c>
      <c r="AB467" t="s">
        <v>225</v>
      </c>
      <c r="AC467" t="s">
        <v>1352</v>
      </c>
      <c r="AD467">
        <v>388518</v>
      </c>
      <c r="AE467">
        <v>6889469</v>
      </c>
      <c r="AF467" t="s">
        <v>1353</v>
      </c>
      <c r="AJ467" t="s">
        <v>1377</v>
      </c>
      <c r="BJ467" t="s">
        <v>139</v>
      </c>
      <c r="BL467" t="s">
        <v>126</v>
      </c>
      <c r="BM467" t="s">
        <v>184</v>
      </c>
      <c r="BN467" t="s">
        <v>318</v>
      </c>
      <c r="CD467" t="s">
        <v>1322</v>
      </c>
      <c r="CE467" t="s">
        <v>230</v>
      </c>
      <c r="CU467" t="s">
        <v>225</v>
      </c>
    </row>
    <row r="468" spans="1:99" x14ac:dyDescent="0.25">
      <c r="A468">
        <v>29</v>
      </c>
      <c r="B468" t="s">
        <v>100</v>
      </c>
      <c r="C468" s="3">
        <v>5</v>
      </c>
      <c r="D468">
        <v>4229</v>
      </c>
      <c r="E468">
        <v>30</v>
      </c>
      <c r="F468" t="s">
        <v>1350</v>
      </c>
      <c r="G468" t="s">
        <v>1351</v>
      </c>
      <c r="H468" t="s">
        <v>128</v>
      </c>
      <c r="I468" t="s">
        <v>105</v>
      </c>
      <c r="J468" t="s">
        <v>315</v>
      </c>
      <c r="K468" t="s">
        <v>105</v>
      </c>
      <c r="L468" t="s">
        <v>107</v>
      </c>
      <c r="M468" t="s">
        <v>108</v>
      </c>
      <c r="O468">
        <v>2</v>
      </c>
      <c r="AA468" t="s">
        <v>224</v>
      </c>
      <c r="AB468" t="s">
        <v>225</v>
      </c>
      <c r="AC468" t="s">
        <v>1352</v>
      </c>
      <c r="AD468">
        <v>388518</v>
      </c>
      <c r="AE468">
        <v>6889469</v>
      </c>
      <c r="AF468" t="s">
        <v>1353</v>
      </c>
      <c r="AJ468" t="s">
        <v>1378</v>
      </c>
      <c r="BJ468" t="s">
        <v>139</v>
      </c>
      <c r="BL468" t="s">
        <v>126</v>
      </c>
      <c r="BM468" t="s">
        <v>184</v>
      </c>
      <c r="BN468" t="s">
        <v>318</v>
      </c>
      <c r="CD468" t="s">
        <v>1322</v>
      </c>
      <c r="CE468" t="s">
        <v>230</v>
      </c>
      <c r="CU468" t="s">
        <v>225</v>
      </c>
    </row>
    <row r="469" spans="1:99" x14ac:dyDescent="0.25">
      <c r="A469">
        <v>29</v>
      </c>
      <c r="B469" t="s">
        <v>100</v>
      </c>
      <c r="C469" s="3">
        <v>5</v>
      </c>
      <c r="D469">
        <v>4230</v>
      </c>
      <c r="E469">
        <v>30</v>
      </c>
      <c r="F469" t="s">
        <v>1350</v>
      </c>
      <c r="G469" t="s">
        <v>1351</v>
      </c>
      <c r="H469" t="s">
        <v>128</v>
      </c>
      <c r="I469" t="s">
        <v>105</v>
      </c>
      <c r="J469" t="s">
        <v>315</v>
      </c>
      <c r="K469" t="s">
        <v>105</v>
      </c>
      <c r="L469" t="s">
        <v>107</v>
      </c>
      <c r="M469" t="s">
        <v>108</v>
      </c>
      <c r="O469">
        <v>3</v>
      </c>
      <c r="X469" t="s">
        <v>142</v>
      </c>
      <c r="AA469" t="s">
        <v>224</v>
      </c>
      <c r="AB469" t="s">
        <v>225</v>
      </c>
      <c r="AC469" t="s">
        <v>1352</v>
      </c>
      <c r="AD469">
        <v>388518</v>
      </c>
      <c r="AE469">
        <v>6889469</v>
      </c>
      <c r="AF469" t="s">
        <v>1353</v>
      </c>
      <c r="AJ469" t="s">
        <v>1379</v>
      </c>
      <c r="BJ469" t="s">
        <v>139</v>
      </c>
      <c r="BL469" t="s">
        <v>126</v>
      </c>
      <c r="BM469" t="s">
        <v>184</v>
      </c>
      <c r="BN469" t="s">
        <v>318</v>
      </c>
      <c r="CD469" t="s">
        <v>1322</v>
      </c>
      <c r="CE469" t="s">
        <v>230</v>
      </c>
      <c r="CU469" t="s">
        <v>225</v>
      </c>
    </row>
    <row r="470" spans="1:99" x14ac:dyDescent="0.25">
      <c r="A470">
        <v>29</v>
      </c>
      <c r="B470" t="s">
        <v>100</v>
      </c>
      <c r="C470" s="3">
        <v>5</v>
      </c>
      <c r="D470">
        <v>4217</v>
      </c>
      <c r="E470">
        <v>30</v>
      </c>
      <c r="F470" t="s">
        <v>1350</v>
      </c>
      <c r="G470" t="s">
        <v>1351</v>
      </c>
      <c r="H470" t="s">
        <v>128</v>
      </c>
      <c r="I470" t="s">
        <v>105</v>
      </c>
      <c r="J470" t="s">
        <v>389</v>
      </c>
      <c r="K470" t="s">
        <v>105</v>
      </c>
      <c r="L470" t="s">
        <v>107</v>
      </c>
      <c r="M470" t="s">
        <v>108</v>
      </c>
      <c r="O470">
        <v>8</v>
      </c>
      <c r="AA470" t="s">
        <v>224</v>
      </c>
      <c r="AB470" t="s">
        <v>225</v>
      </c>
      <c r="AC470" t="s">
        <v>1352</v>
      </c>
      <c r="AD470">
        <v>388518</v>
      </c>
      <c r="AE470">
        <v>6889469</v>
      </c>
      <c r="AF470" t="s">
        <v>1353</v>
      </c>
      <c r="AJ470" t="s">
        <v>1380</v>
      </c>
      <c r="BJ470" t="s">
        <v>139</v>
      </c>
      <c r="BL470" t="s">
        <v>317</v>
      </c>
      <c r="BM470" t="s">
        <v>184</v>
      </c>
      <c r="BN470" t="s">
        <v>395</v>
      </c>
      <c r="CD470" t="s">
        <v>1322</v>
      </c>
      <c r="CE470" t="s">
        <v>230</v>
      </c>
      <c r="CU470" t="s">
        <v>225</v>
      </c>
    </row>
    <row r="471" spans="1:99" x14ac:dyDescent="0.25">
      <c r="A471">
        <v>29</v>
      </c>
      <c r="B471" t="s">
        <v>100</v>
      </c>
      <c r="C471" s="3">
        <v>5</v>
      </c>
      <c r="D471">
        <v>4204</v>
      </c>
      <c r="E471">
        <v>30</v>
      </c>
      <c r="F471" t="s">
        <v>1350</v>
      </c>
      <c r="G471" t="s">
        <v>1351</v>
      </c>
      <c r="H471" t="s">
        <v>128</v>
      </c>
      <c r="I471" t="s">
        <v>105</v>
      </c>
      <c r="J471" t="s">
        <v>180</v>
      </c>
      <c r="K471" t="s">
        <v>105</v>
      </c>
      <c r="L471" t="s">
        <v>107</v>
      </c>
      <c r="M471" t="s">
        <v>108</v>
      </c>
      <c r="O471">
        <v>9</v>
      </c>
      <c r="X471" t="s">
        <v>142</v>
      </c>
      <c r="AA471" t="s">
        <v>224</v>
      </c>
      <c r="AB471" t="s">
        <v>225</v>
      </c>
      <c r="AC471" t="s">
        <v>1352</v>
      </c>
      <c r="AD471">
        <v>388518</v>
      </c>
      <c r="AE471">
        <v>6889469</v>
      </c>
      <c r="AF471" t="s">
        <v>1353</v>
      </c>
      <c r="AJ471" t="s">
        <v>1381</v>
      </c>
      <c r="BJ471" t="s">
        <v>114</v>
      </c>
      <c r="BL471" t="s">
        <v>270</v>
      </c>
      <c r="BM471" t="s">
        <v>184</v>
      </c>
      <c r="BN471" t="s">
        <v>185</v>
      </c>
      <c r="CD471" t="s">
        <v>1322</v>
      </c>
      <c r="CE471" t="s">
        <v>230</v>
      </c>
      <c r="CU471" t="s">
        <v>225</v>
      </c>
    </row>
    <row r="472" spans="1:99" x14ac:dyDescent="0.25">
      <c r="A472">
        <v>29</v>
      </c>
      <c r="B472" t="s">
        <v>100</v>
      </c>
      <c r="C472" s="3">
        <v>5</v>
      </c>
      <c r="D472">
        <v>4208</v>
      </c>
      <c r="E472">
        <v>30</v>
      </c>
      <c r="F472" t="s">
        <v>1350</v>
      </c>
      <c r="G472" t="s">
        <v>1351</v>
      </c>
      <c r="H472" t="s">
        <v>128</v>
      </c>
      <c r="I472" t="s">
        <v>105</v>
      </c>
      <c r="J472" t="s">
        <v>141</v>
      </c>
      <c r="K472" t="s">
        <v>105</v>
      </c>
      <c r="L472" t="s">
        <v>107</v>
      </c>
      <c r="M472" t="s">
        <v>108</v>
      </c>
      <c r="O472">
        <v>29</v>
      </c>
      <c r="AA472" t="s">
        <v>224</v>
      </c>
      <c r="AB472" t="s">
        <v>225</v>
      </c>
      <c r="AC472" t="s">
        <v>1352</v>
      </c>
      <c r="AD472">
        <v>388518</v>
      </c>
      <c r="AE472">
        <v>6889469</v>
      </c>
      <c r="AF472" t="s">
        <v>1353</v>
      </c>
      <c r="AJ472" t="s">
        <v>1382</v>
      </c>
      <c r="BJ472" t="s">
        <v>114</v>
      </c>
      <c r="BL472" t="s">
        <v>126</v>
      </c>
      <c r="BM472" t="s">
        <v>122</v>
      </c>
      <c r="BN472" t="s">
        <v>144</v>
      </c>
      <c r="CD472" t="s">
        <v>1322</v>
      </c>
      <c r="CE472" t="s">
        <v>230</v>
      </c>
      <c r="CU472" t="s">
        <v>225</v>
      </c>
    </row>
    <row r="473" spans="1:99" x14ac:dyDescent="0.25">
      <c r="A473">
        <v>29</v>
      </c>
      <c r="B473" t="s">
        <v>100</v>
      </c>
      <c r="C473" s="3">
        <v>5</v>
      </c>
      <c r="D473">
        <v>4209</v>
      </c>
      <c r="E473">
        <v>30</v>
      </c>
      <c r="F473" t="s">
        <v>1350</v>
      </c>
      <c r="G473" t="s">
        <v>1351</v>
      </c>
      <c r="H473" t="s">
        <v>128</v>
      </c>
      <c r="I473" t="s">
        <v>105</v>
      </c>
      <c r="J473" t="s">
        <v>141</v>
      </c>
      <c r="K473" t="s">
        <v>105</v>
      </c>
      <c r="L473" t="s">
        <v>107</v>
      </c>
      <c r="M473" t="s">
        <v>108</v>
      </c>
      <c r="O473">
        <v>2</v>
      </c>
      <c r="AA473" t="s">
        <v>224</v>
      </c>
      <c r="AB473" t="s">
        <v>225</v>
      </c>
      <c r="AC473" t="s">
        <v>1352</v>
      </c>
      <c r="AD473">
        <v>388518</v>
      </c>
      <c r="AE473">
        <v>6889469</v>
      </c>
      <c r="AF473" t="s">
        <v>1353</v>
      </c>
      <c r="AJ473" t="s">
        <v>1383</v>
      </c>
      <c r="BJ473" t="s">
        <v>114</v>
      </c>
      <c r="BL473" t="s">
        <v>115</v>
      </c>
      <c r="BM473" t="s">
        <v>184</v>
      </c>
      <c r="BN473" t="s">
        <v>144</v>
      </c>
      <c r="CD473" t="s">
        <v>1322</v>
      </c>
      <c r="CE473" t="s">
        <v>230</v>
      </c>
      <c r="CU473" t="s">
        <v>225</v>
      </c>
    </row>
    <row r="474" spans="1:99" x14ac:dyDescent="0.25">
      <c r="A474">
        <v>29</v>
      </c>
      <c r="B474" t="s">
        <v>100</v>
      </c>
      <c r="C474" s="3">
        <v>5</v>
      </c>
      <c r="D474">
        <v>4210</v>
      </c>
      <c r="E474">
        <v>30</v>
      </c>
      <c r="F474" t="s">
        <v>1350</v>
      </c>
      <c r="G474" t="s">
        <v>1351</v>
      </c>
      <c r="H474" t="s">
        <v>128</v>
      </c>
      <c r="I474" t="s">
        <v>105</v>
      </c>
      <c r="J474" t="s">
        <v>141</v>
      </c>
      <c r="K474" t="s">
        <v>105</v>
      </c>
      <c r="L474" t="s">
        <v>107</v>
      </c>
      <c r="M474" t="s">
        <v>108</v>
      </c>
      <c r="O474">
        <v>5</v>
      </c>
      <c r="AA474" t="s">
        <v>224</v>
      </c>
      <c r="AB474" t="s">
        <v>225</v>
      </c>
      <c r="AC474" t="s">
        <v>1352</v>
      </c>
      <c r="AD474">
        <v>388518</v>
      </c>
      <c r="AE474">
        <v>6889469</v>
      </c>
      <c r="AF474" t="s">
        <v>1353</v>
      </c>
      <c r="AJ474" t="s">
        <v>1384</v>
      </c>
      <c r="BJ474" t="s">
        <v>114</v>
      </c>
      <c r="BL474" t="s">
        <v>115</v>
      </c>
      <c r="BM474" t="s">
        <v>184</v>
      </c>
      <c r="BN474" t="s">
        <v>144</v>
      </c>
      <c r="CD474" t="s">
        <v>1322</v>
      </c>
      <c r="CE474" t="s">
        <v>230</v>
      </c>
      <c r="CU474" t="s">
        <v>225</v>
      </c>
    </row>
    <row r="475" spans="1:99" x14ac:dyDescent="0.25">
      <c r="A475">
        <v>29</v>
      </c>
      <c r="B475" t="s">
        <v>100</v>
      </c>
      <c r="C475" s="3">
        <v>5</v>
      </c>
      <c r="D475">
        <v>4211</v>
      </c>
      <c r="E475">
        <v>30</v>
      </c>
      <c r="F475" t="s">
        <v>1350</v>
      </c>
      <c r="G475" t="s">
        <v>1351</v>
      </c>
      <c r="H475" t="s">
        <v>128</v>
      </c>
      <c r="I475" t="s">
        <v>105</v>
      </c>
      <c r="J475" t="s">
        <v>141</v>
      </c>
      <c r="K475" t="s">
        <v>105</v>
      </c>
      <c r="L475" t="s">
        <v>107</v>
      </c>
      <c r="M475" t="s">
        <v>108</v>
      </c>
      <c r="O475">
        <v>2</v>
      </c>
      <c r="AA475" t="s">
        <v>224</v>
      </c>
      <c r="AB475" t="s">
        <v>225</v>
      </c>
      <c r="AC475" t="s">
        <v>1352</v>
      </c>
      <c r="AD475">
        <v>388518</v>
      </c>
      <c r="AE475">
        <v>6889469</v>
      </c>
      <c r="AF475" t="s">
        <v>1353</v>
      </c>
      <c r="AJ475" t="s">
        <v>1385</v>
      </c>
      <c r="BJ475" t="s">
        <v>114</v>
      </c>
      <c r="BL475" t="s">
        <v>332</v>
      </c>
      <c r="BM475" t="s">
        <v>184</v>
      </c>
      <c r="BN475" t="s">
        <v>144</v>
      </c>
      <c r="CD475" t="s">
        <v>1322</v>
      </c>
      <c r="CE475" t="s">
        <v>230</v>
      </c>
      <c r="CU475" t="s">
        <v>225</v>
      </c>
    </row>
    <row r="476" spans="1:99" x14ac:dyDescent="0.25">
      <c r="A476">
        <v>29</v>
      </c>
      <c r="B476" t="s">
        <v>100</v>
      </c>
      <c r="C476" s="3">
        <v>5</v>
      </c>
      <c r="D476">
        <v>4212</v>
      </c>
      <c r="E476">
        <v>30</v>
      </c>
      <c r="F476" t="s">
        <v>1350</v>
      </c>
      <c r="G476" t="s">
        <v>1351</v>
      </c>
      <c r="H476" t="s">
        <v>128</v>
      </c>
      <c r="I476" t="s">
        <v>105</v>
      </c>
      <c r="J476" t="s">
        <v>141</v>
      </c>
      <c r="K476" t="s">
        <v>105</v>
      </c>
      <c r="L476" t="s">
        <v>107</v>
      </c>
      <c r="M476" t="s">
        <v>108</v>
      </c>
      <c r="O476">
        <v>2</v>
      </c>
      <c r="AA476" t="s">
        <v>224</v>
      </c>
      <c r="AB476" t="s">
        <v>225</v>
      </c>
      <c r="AC476" t="s">
        <v>1352</v>
      </c>
      <c r="AD476">
        <v>388518</v>
      </c>
      <c r="AE476">
        <v>6889469</v>
      </c>
      <c r="AF476" t="s">
        <v>1353</v>
      </c>
      <c r="AJ476" t="s">
        <v>1386</v>
      </c>
      <c r="BJ476" t="s">
        <v>114</v>
      </c>
      <c r="BL476" t="s">
        <v>126</v>
      </c>
      <c r="BM476" t="s">
        <v>184</v>
      </c>
      <c r="BN476" t="s">
        <v>144</v>
      </c>
      <c r="CD476" t="s">
        <v>1322</v>
      </c>
      <c r="CE476" t="s">
        <v>230</v>
      </c>
      <c r="CU476" t="s">
        <v>225</v>
      </c>
    </row>
    <row r="477" spans="1:99" x14ac:dyDescent="0.25">
      <c r="A477">
        <v>29</v>
      </c>
      <c r="B477" t="s">
        <v>100</v>
      </c>
      <c r="C477" s="3">
        <v>5</v>
      </c>
      <c r="D477">
        <v>4213</v>
      </c>
      <c r="E477">
        <v>30</v>
      </c>
      <c r="F477" t="s">
        <v>1350</v>
      </c>
      <c r="G477" t="s">
        <v>1351</v>
      </c>
      <c r="H477" t="s">
        <v>128</v>
      </c>
      <c r="I477" t="s">
        <v>105</v>
      </c>
      <c r="J477" t="s">
        <v>141</v>
      </c>
      <c r="K477" t="s">
        <v>105</v>
      </c>
      <c r="L477" t="s">
        <v>107</v>
      </c>
      <c r="M477" t="s">
        <v>108</v>
      </c>
      <c r="O477">
        <v>6</v>
      </c>
      <c r="AA477" t="s">
        <v>224</v>
      </c>
      <c r="AB477" t="s">
        <v>225</v>
      </c>
      <c r="AC477" t="s">
        <v>1352</v>
      </c>
      <c r="AD477">
        <v>388518</v>
      </c>
      <c r="AE477">
        <v>6889469</v>
      </c>
      <c r="AF477" t="s">
        <v>1353</v>
      </c>
      <c r="AJ477" t="s">
        <v>1387</v>
      </c>
      <c r="BJ477" t="s">
        <v>114</v>
      </c>
      <c r="BL477" t="s">
        <v>126</v>
      </c>
      <c r="BM477" t="s">
        <v>184</v>
      </c>
      <c r="BN477" t="s">
        <v>144</v>
      </c>
      <c r="CD477" t="s">
        <v>1322</v>
      </c>
      <c r="CE477" t="s">
        <v>230</v>
      </c>
      <c r="CU477" t="s">
        <v>225</v>
      </c>
    </row>
    <row r="478" spans="1:99" x14ac:dyDescent="0.25">
      <c r="A478">
        <v>29</v>
      </c>
      <c r="B478" t="s">
        <v>100</v>
      </c>
      <c r="C478" s="3">
        <v>5</v>
      </c>
      <c r="D478">
        <v>4206</v>
      </c>
      <c r="E478">
        <v>30</v>
      </c>
      <c r="F478" t="s">
        <v>1350</v>
      </c>
      <c r="G478" t="s">
        <v>1351</v>
      </c>
      <c r="H478" t="s">
        <v>128</v>
      </c>
      <c r="I478" t="s">
        <v>105</v>
      </c>
      <c r="J478" t="s">
        <v>193</v>
      </c>
      <c r="K478" t="s">
        <v>105</v>
      </c>
      <c r="L478" t="s">
        <v>107</v>
      </c>
      <c r="M478" t="s">
        <v>108</v>
      </c>
      <c r="O478">
        <v>2</v>
      </c>
      <c r="AA478" t="s">
        <v>224</v>
      </c>
      <c r="AB478" t="s">
        <v>225</v>
      </c>
      <c r="AC478" t="s">
        <v>1352</v>
      </c>
      <c r="AD478">
        <v>388518</v>
      </c>
      <c r="AE478">
        <v>6889469</v>
      </c>
      <c r="AF478" t="s">
        <v>1353</v>
      </c>
      <c r="AJ478" t="s">
        <v>1388</v>
      </c>
      <c r="BJ478" t="s">
        <v>114</v>
      </c>
      <c r="BL478" t="s">
        <v>194</v>
      </c>
      <c r="BM478" t="s">
        <v>154</v>
      </c>
      <c r="BN478" t="s">
        <v>195</v>
      </c>
      <c r="CD478" t="s">
        <v>1322</v>
      </c>
      <c r="CE478" t="s">
        <v>230</v>
      </c>
      <c r="CU478" t="s">
        <v>225</v>
      </c>
    </row>
    <row r="479" spans="1:99" x14ac:dyDescent="0.25">
      <c r="A479">
        <v>29</v>
      </c>
      <c r="B479" t="s">
        <v>100</v>
      </c>
      <c r="C479" s="3">
        <v>5</v>
      </c>
      <c r="D479">
        <v>4216</v>
      </c>
      <c r="E479">
        <v>30</v>
      </c>
      <c r="F479" t="s">
        <v>1350</v>
      </c>
      <c r="G479" t="s">
        <v>1351</v>
      </c>
      <c r="H479" t="s">
        <v>128</v>
      </c>
      <c r="I479" t="s">
        <v>105</v>
      </c>
      <c r="J479" t="s">
        <v>196</v>
      </c>
      <c r="K479" t="s">
        <v>105</v>
      </c>
      <c r="L479" t="s">
        <v>107</v>
      </c>
      <c r="M479" t="s">
        <v>108</v>
      </c>
      <c r="O479">
        <v>3</v>
      </c>
      <c r="AA479" t="s">
        <v>224</v>
      </c>
      <c r="AB479" t="s">
        <v>225</v>
      </c>
      <c r="AC479" t="s">
        <v>1352</v>
      </c>
      <c r="AD479">
        <v>388518</v>
      </c>
      <c r="AE479">
        <v>6889469</v>
      </c>
      <c r="AF479" t="s">
        <v>1353</v>
      </c>
      <c r="AJ479" t="s">
        <v>1389</v>
      </c>
      <c r="BJ479" t="s">
        <v>139</v>
      </c>
      <c r="BL479" t="s">
        <v>332</v>
      </c>
      <c r="BM479" t="s">
        <v>184</v>
      </c>
      <c r="BN479" t="s">
        <v>197</v>
      </c>
      <c r="CD479" t="s">
        <v>1322</v>
      </c>
      <c r="CE479" t="s">
        <v>230</v>
      </c>
      <c r="CU479" t="s">
        <v>225</v>
      </c>
    </row>
    <row r="480" spans="1:99" x14ac:dyDescent="0.25">
      <c r="A480">
        <v>29</v>
      </c>
      <c r="B480" t="s">
        <v>100</v>
      </c>
      <c r="C480" s="3">
        <v>5</v>
      </c>
      <c r="D480">
        <v>4231</v>
      </c>
      <c r="E480">
        <v>30</v>
      </c>
      <c r="F480" t="s">
        <v>1350</v>
      </c>
      <c r="G480" t="s">
        <v>1351</v>
      </c>
      <c r="H480" t="s">
        <v>128</v>
      </c>
      <c r="I480" t="s">
        <v>105</v>
      </c>
      <c r="J480" t="s">
        <v>556</v>
      </c>
      <c r="K480" t="s">
        <v>105</v>
      </c>
      <c r="L480" t="s">
        <v>107</v>
      </c>
      <c r="M480" t="s">
        <v>108</v>
      </c>
      <c r="O480">
        <v>13</v>
      </c>
      <c r="AA480" t="s">
        <v>224</v>
      </c>
      <c r="AB480" t="s">
        <v>225</v>
      </c>
      <c r="AC480" t="s">
        <v>1352</v>
      </c>
      <c r="AD480">
        <v>388518</v>
      </c>
      <c r="AE480">
        <v>6889469</v>
      </c>
      <c r="AF480" t="s">
        <v>1353</v>
      </c>
      <c r="AJ480" t="s">
        <v>1390</v>
      </c>
      <c r="BJ480" t="s">
        <v>139</v>
      </c>
      <c r="BL480" t="s">
        <v>194</v>
      </c>
      <c r="BM480" t="s">
        <v>154</v>
      </c>
      <c r="BN480" t="s">
        <v>558</v>
      </c>
      <c r="CD480" t="s">
        <v>1322</v>
      </c>
      <c r="CE480" t="s">
        <v>230</v>
      </c>
      <c r="CU480" t="s">
        <v>225</v>
      </c>
    </row>
    <row r="481" spans="1:99" x14ac:dyDescent="0.25">
      <c r="A481">
        <v>29</v>
      </c>
      <c r="B481" t="s">
        <v>100</v>
      </c>
      <c r="C481" s="3">
        <v>5</v>
      </c>
      <c r="D481">
        <v>4232</v>
      </c>
      <c r="E481">
        <v>30</v>
      </c>
      <c r="F481" t="s">
        <v>1350</v>
      </c>
      <c r="G481" t="s">
        <v>1351</v>
      </c>
      <c r="H481" t="s">
        <v>128</v>
      </c>
      <c r="I481" t="s">
        <v>105</v>
      </c>
      <c r="J481" t="s">
        <v>556</v>
      </c>
      <c r="K481" t="s">
        <v>105</v>
      </c>
      <c r="L481" t="s">
        <v>107</v>
      </c>
      <c r="M481" t="s">
        <v>108</v>
      </c>
      <c r="O481">
        <v>3</v>
      </c>
      <c r="AA481" t="s">
        <v>224</v>
      </c>
      <c r="AB481" t="s">
        <v>225</v>
      </c>
      <c r="AC481" t="s">
        <v>1352</v>
      </c>
      <c r="AD481">
        <v>388518</v>
      </c>
      <c r="AE481">
        <v>6889469</v>
      </c>
      <c r="AF481" t="s">
        <v>1353</v>
      </c>
      <c r="AJ481" t="s">
        <v>1391</v>
      </c>
      <c r="BJ481" t="s">
        <v>139</v>
      </c>
      <c r="BL481" t="s">
        <v>194</v>
      </c>
      <c r="BM481" t="s">
        <v>154</v>
      </c>
      <c r="BN481" t="s">
        <v>558</v>
      </c>
      <c r="CD481" t="s">
        <v>1322</v>
      </c>
      <c r="CE481" t="s">
        <v>230</v>
      </c>
      <c r="CU481" t="s">
        <v>225</v>
      </c>
    </row>
    <row r="482" spans="1:99" x14ac:dyDescent="0.25">
      <c r="A482">
        <v>29</v>
      </c>
      <c r="B482" t="s">
        <v>100</v>
      </c>
      <c r="C482" s="3">
        <v>5</v>
      </c>
      <c r="D482">
        <v>4233</v>
      </c>
      <c r="E482">
        <v>30</v>
      </c>
      <c r="F482" t="s">
        <v>1350</v>
      </c>
      <c r="G482" t="s">
        <v>1351</v>
      </c>
      <c r="H482" t="s">
        <v>128</v>
      </c>
      <c r="I482" t="s">
        <v>105</v>
      </c>
      <c r="J482" t="s">
        <v>556</v>
      </c>
      <c r="K482" t="s">
        <v>105</v>
      </c>
      <c r="L482" t="s">
        <v>107</v>
      </c>
      <c r="M482" t="s">
        <v>108</v>
      </c>
      <c r="O482">
        <v>4</v>
      </c>
      <c r="AA482" t="s">
        <v>224</v>
      </c>
      <c r="AB482" t="s">
        <v>225</v>
      </c>
      <c r="AC482" t="s">
        <v>1352</v>
      </c>
      <c r="AD482">
        <v>388518</v>
      </c>
      <c r="AE482">
        <v>6889469</v>
      </c>
      <c r="AF482" t="s">
        <v>1353</v>
      </c>
      <c r="AJ482" t="s">
        <v>1392</v>
      </c>
      <c r="BJ482" t="s">
        <v>139</v>
      </c>
      <c r="BL482" t="s">
        <v>411</v>
      </c>
      <c r="BM482" t="s">
        <v>154</v>
      </c>
      <c r="BN482" t="s">
        <v>558</v>
      </c>
      <c r="CD482" t="s">
        <v>1322</v>
      </c>
      <c r="CE482" t="s">
        <v>230</v>
      </c>
      <c r="CU482" t="s">
        <v>225</v>
      </c>
    </row>
    <row r="483" spans="1:99" x14ac:dyDescent="0.25">
      <c r="A483">
        <v>29</v>
      </c>
      <c r="B483" t="s">
        <v>100</v>
      </c>
      <c r="C483" s="3">
        <v>5</v>
      </c>
      <c r="D483">
        <v>4234</v>
      </c>
      <c r="E483">
        <v>30</v>
      </c>
      <c r="F483" t="s">
        <v>1350</v>
      </c>
      <c r="G483" t="s">
        <v>1351</v>
      </c>
      <c r="H483" t="s">
        <v>128</v>
      </c>
      <c r="I483" t="s">
        <v>105</v>
      </c>
      <c r="J483" t="s">
        <v>556</v>
      </c>
      <c r="K483" t="s">
        <v>105</v>
      </c>
      <c r="L483" t="s">
        <v>107</v>
      </c>
      <c r="M483" t="s">
        <v>108</v>
      </c>
      <c r="O483">
        <v>1</v>
      </c>
      <c r="AA483" t="s">
        <v>224</v>
      </c>
      <c r="AB483" t="s">
        <v>225</v>
      </c>
      <c r="AC483" t="s">
        <v>1352</v>
      </c>
      <c r="AD483">
        <v>388518</v>
      </c>
      <c r="AE483">
        <v>6889469</v>
      </c>
      <c r="AF483" t="s">
        <v>1353</v>
      </c>
      <c r="AJ483" t="s">
        <v>1393</v>
      </c>
      <c r="BJ483" t="s">
        <v>139</v>
      </c>
      <c r="BL483" t="s">
        <v>411</v>
      </c>
      <c r="BM483" t="s">
        <v>154</v>
      </c>
      <c r="BN483" t="s">
        <v>558</v>
      </c>
      <c r="CD483" t="s">
        <v>1322</v>
      </c>
      <c r="CE483" t="s">
        <v>230</v>
      </c>
      <c r="CU483" t="s">
        <v>225</v>
      </c>
    </row>
    <row r="484" spans="1:99" x14ac:dyDescent="0.25">
      <c r="A484">
        <v>29</v>
      </c>
      <c r="B484" t="s">
        <v>100</v>
      </c>
      <c r="C484" s="3">
        <v>5</v>
      </c>
      <c r="D484">
        <v>4269</v>
      </c>
      <c r="E484">
        <v>30</v>
      </c>
      <c r="F484" t="s">
        <v>1350</v>
      </c>
      <c r="G484" t="s">
        <v>1351</v>
      </c>
      <c r="H484" t="s">
        <v>128</v>
      </c>
      <c r="I484" t="s">
        <v>157</v>
      </c>
      <c r="J484" t="s">
        <v>1394</v>
      </c>
      <c r="K484" t="s">
        <v>157</v>
      </c>
      <c r="L484" t="s">
        <v>107</v>
      </c>
      <c r="M484" t="s">
        <v>108</v>
      </c>
      <c r="O484">
        <v>3</v>
      </c>
      <c r="AA484" t="s">
        <v>224</v>
      </c>
      <c r="AB484" t="s">
        <v>225</v>
      </c>
      <c r="AC484" t="s">
        <v>1352</v>
      </c>
      <c r="AD484">
        <v>388518</v>
      </c>
      <c r="AE484">
        <v>6889469</v>
      </c>
      <c r="AF484" t="s">
        <v>1353</v>
      </c>
      <c r="AJ484" t="s">
        <v>1395</v>
      </c>
      <c r="BQ484" t="s">
        <v>1396</v>
      </c>
      <c r="CD484" t="s">
        <v>1322</v>
      </c>
      <c r="CE484" t="s">
        <v>230</v>
      </c>
      <c r="CU484" t="s">
        <v>225</v>
      </c>
    </row>
    <row r="485" spans="1:99" x14ac:dyDescent="0.25">
      <c r="A485">
        <v>29</v>
      </c>
      <c r="B485" t="s">
        <v>100</v>
      </c>
      <c r="C485" s="3">
        <v>5</v>
      </c>
      <c r="D485">
        <v>4298</v>
      </c>
      <c r="E485">
        <v>30</v>
      </c>
      <c r="F485" t="s">
        <v>1350</v>
      </c>
      <c r="G485" t="s">
        <v>1351</v>
      </c>
      <c r="H485" t="s">
        <v>128</v>
      </c>
      <c r="I485" t="s">
        <v>1132</v>
      </c>
      <c r="J485" t="s">
        <v>87</v>
      </c>
      <c r="K485" t="s">
        <v>87</v>
      </c>
      <c r="L485" t="s">
        <v>107</v>
      </c>
      <c r="M485" t="s">
        <v>108</v>
      </c>
      <c r="O485">
        <v>1</v>
      </c>
      <c r="Z485" t="s">
        <v>1397</v>
      </c>
      <c r="AA485" t="s">
        <v>224</v>
      </c>
      <c r="AB485" t="s">
        <v>225</v>
      </c>
      <c r="AC485" t="s">
        <v>1352</v>
      </c>
      <c r="AD485">
        <v>388518</v>
      </c>
      <c r="AE485">
        <v>6889469</v>
      </c>
      <c r="AF485" t="s">
        <v>1353</v>
      </c>
      <c r="AJ485" t="s">
        <v>1398</v>
      </c>
      <c r="CD485" t="s">
        <v>1322</v>
      </c>
      <c r="CE485" t="s">
        <v>230</v>
      </c>
      <c r="CJ485" t="s">
        <v>1136</v>
      </c>
      <c r="CU485" t="s">
        <v>225</v>
      </c>
    </row>
    <row r="486" spans="1:99" x14ac:dyDescent="0.25">
      <c r="A486">
        <v>29</v>
      </c>
      <c r="B486" t="s">
        <v>100</v>
      </c>
      <c r="C486" s="3">
        <v>5</v>
      </c>
      <c r="D486">
        <v>4267</v>
      </c>
      <c r="E486">
        <v>30</v>
      </c>
      <c r="F486" t="s">
        <v>1350</v>
      </c>
      <c r="G486" t="s">
        <v>1351</v>
      </c>
      <c r="H486" t="s">
        <v>104</v>
      </c>
      <c r="I486" t="s">
        <v>163</v>
      </c>
      <c r="J486" t="s">
        <v>1399</v>
      </c>
      <c r="K486" t="s">
        <v>163</v>
      </c>
      <c r="L486" t="s">
        <v>107</v>
      </c>
      <c r="M486" t="s">
        <v>108</v>
      </c>
      <c r="O486">
        <v>0.5</v>
      </c>
      <c r="AA486" t="s">
        <v>224</v>
      </c>
      <c r="AB486" t="s">
        <v>225</v>
      </c>
      <c r="AC486" t="s">
        <v>1352</v>
      </c>
      <c r="AD486">
        <v>388518</v>
      </c>
      <c r="AE486">
        <v>6889469</v>
      </c>
      <c r="AF486" t="s">
        <v>1353</v>
      </c>
      <c r="AJ486" t="s">
        <v>1400</v>
      </c>
      <c r="CD486" t="s">
        <v>1322</v>
      </c>
      <c r="CE486" t="s">
        <v>230</v>
      </c>
      <c r="CM486" t="s">
        <v>1401</v>
      </c>
      <c r="CU486" t="s">
        <v>225</v>
      </c>
    </row>
    <row r="487" spans="1:99" x14ac:dyDescent="0.25">
      <c r="A487">
        <v>29</v>
      </c>
      <c r="B487" t="s">
        <v>100</v>
      </c>
      <c r="C487" s="3">
        <v>5</v>
      </c>
      <c r="D487">
        <v>4242</v>
      </c>
      <c r="E487">
        <v>30</v>
      </c>
      <c r="F487" t="s">
        <v>1350</v>
      </c>
      <c r="G487" t="s">
        <v>1351</v>
      </c>
      <c r="H487" t="s">
        <v>104</v>
      </c>
      <c r="I487" t="s">
        <v>585</v>
      </c>
      <c r="J487" t="s">
        <v>590</v>
      </c>
      <c r="K487" t="s">
        <v>163</v>
      </c>
      <c r="L487" t="s">
        <v>107</v>
      </c>
      <c r="M487" t="s">
        <v>108</v>
      </c>
      <c r="O487">
        <v>4</v>
      </c>
      <c r="X487" t="s">
        <v>142</v>
      </c>
      <c r="AA487" t="s">
        <v>224</v>
      </c>
      <c r="AB487" t="s">
        <v>225</v>
      </c>
      <c r="AC487" t="s">
        <v>1352</v>
      </c>
      <c r="AD487">
        <v>388518</v>
      </c>
      <c r="AE487">
        <v>6889469</v>
      </c>
      <c r="AF487" t="s">
        <v>1353</v>
      </c>
      <c r="AJ487" t="s">
        <v>1402</v>
      </c>
      <c r="CD487" t="s">
        <v>1322</v>
      </c>
      <c r="CE487" t="s">
        <v>230</v>
      </c>
      <c r="CM487" t="s">
        <v>593</v>
      </c>
      <c r="CU487" t="s">
        <v>225</v>
      </c>
    </row>
    <row r="488" spans="1:99" x14ac:dyDescent="0.25">
      <c r="A488">
        <v>29</v>
      </c>
      <c r="B488" t="s">
        <v>100</v>
      </c>
      <c r="C488" s="3">
        <v>5</v>
      </c>
      <c r="D488">
        <v>4268</v>
      </c>
      <c r="E488">
        <v>30</v>
      </c>
      <c r="F488" t="s">
        <v>1350</v>
      </c>
      <c r="G488" t="s">
        <v>1351</v>
      </c>
      <c r="H488" t="s">
        <v>104</v>
      </c>
      <c r="I488" t="s">
        <v>163</v>
      </c>
      <c r="J488" t="s">
        <v>590</v>
      </c>
      <c r="K488" t="s">
        <v>163</v>
      </c>
      <c r="L488" t="s">
        <v>107</v>
      </c>
      <c r="M488" t="s">
        <v>108</v>
      </c>
      <c r="O488">
        <v>0.5</v>
      </c>
      <c r="AA488" t="s">
        <v>224</v>
      </c>
      <c r="AB488" t="s">
        <v>225</v>
      </c>
      <c r="AC488" t="s">
        <v>1352</v>
      </c>
      <c r="AD488">
        <v>388518</v>
      </c>
      <c r="AE488">
        <v>6889469</v>
      </c>
      <c r="AF488" t="s">
        <v>1353</v>
      </c>
      <c r="AJ488" t="s">
        <v>1403</v>
      </c>
      <c r="CD488" t="s">
        <v>1322</v>
      </c>
      <c r="CE488" t="s">
        <v>230</v>
      </c>
      <c r="CM488" t="s">
        <v>593</v>
      </c>
      <c r="CU488" t="s">
        <v>225</v>
      </c>
    </row>
    <row r="489" spans="1:99" x14ac:dyDescent="0.25">
      <c r="A489">
        <v>29</v>
      </c>
      <c r="B489" t="s">
        <v>100</v>
      </c>
      <c r="C489" s="3">
        <v>5</v>
      </c>
      <c r="D489">
        <v>4263</v>
      </c>
      <c r="E489">
        <v>30</v>
      </c>
      <c r="F489" t="s">
        <v>1350</v>
      </c>
      <c r="G489" t="s">
        <v>1351</v>
      </c>
      <c r="H489" t="s">
        <v>104</v>
      </c>
      <c r="I489" t="s">
        <v>163</v>
      </c>
      <c r="J489" t="s">
        <v>198</v>
      </c>
      <c r="K489" t="s">
        <v>163</v>
      </c>
      <c r="L489" t="s">
        <v>107</v>
      </c>
      <c r="M489" t="s">
        <v>108</v>
      </c>
      <c r="O489">
        <v>2</v>
      </c>
      <c r="AA489" t="s">
        <v>224</v>
      </c>
      <c r="AB489" t="s">
        <v>225</v>
      </c>
      <c r="AC489" t="s">
        <v>1352</v>
      </c>
      <c r="AD489">
        <v>388518</v>
      </c>
      <c r="AE489">
        <v>6889469</v>
      </c>
      <c r="AF489" t="s">
        <v>1353</v>
      </c>
      <c r="AJ489" t="s">
        <v>1404</v>
      </c>
      <c r="CD489" t="s">
        <v>1322</v>
      </c>
      <c r="CE489" t="s">
        <v>230</v>
      </c>
      <c r="CM489" t="s">
        <v>201</v>
      </c>
      <c r="CU489" t="s">
        <v>225</v>
      </c>
    </row>
    <row r="490" spans="1:99" x14ac:dyDescent="0.25">
      <c r="A490">
        <v>29</v>
      </c>
      <c r="B490" t="s">
        <v>100</v>
      </c>
      <c r="C490" s="3">
        <v>5</v>
      </c>
      <c r="D490">
        <v>4264</v>
      </c>
      <c r="E490">
        <v>30</v>
      </c>
      <c r="F490" t="s">
        <v>1350</v>
      </c>
      <c r="G490" t="s">
        <v>1351</v>
      </c>
      <c r="H490" t="s">
        <v>104</v>
      </c>
      <c r="I490" t="s">
        <v>163</v>
      </c>
      <c r="J490" t="s">
        <v>198</v>
      </c>
      <c r="K490" t="s">
        <v>163</v>
      </c>
      <c r="L490" t="s">
        <v>107</v>
      </c>
      <c r="M490" t="s">
        <v>108</v>
      </c>
      <c r="O490">
        <v>0.1</v>
      </c>
      <c r="AA490" t="s">
        <v>224</v>
      </c>
      <c r="AB490" t="s">
        <v>225</v>
      </c>
      <c r="AC490" t="s">
        <v>1352</v>
      </c>
      <c r="AD490">
        <v>388518</v>
      </c>
      <c r="AE490">
        <v>6889469</v>
      </c>
      <c r="AF490" t="s">
        <v>1353</v>
      </c>
      <c r="AJ490" t="s">
        <v>1405</v>
      </c>
      <c r="CD490" t="s">
        <v>1322</v>
      </c>
      <c r="CE490" t="s">
        <v>230</v>
      </c>
      <c r="CM490" t="s">
        <v>201</v>
      </c>
      <c r="CU490" t="s">
        <v>225</v>
      </c>
    </row>
    <row r="491" spans="1:99" x14ac:dyDescent="0.25">
      <c r="A491">
        <v>29</v>
      </c>
      <c r="B491" t="s">
        <v>100</v>
      </c>
      <c r="C491" s="3">
        <v>5</v>
      </c>
      <c r="D491">
        <v>4265</v>
      </c>
      <c r="E491">
        <v>30</v>
      </c>
      <c r="F491" t="s">
        <v>1350</v>
      </c>
      <c r="G491" t="s">
        <v>1351</v>
      </c>
      <c r="H491" t="s">
        <v>104</v>
      </c>
      <c r="I491" t="s">
        <v>163</v>
      </c>
      <c r="J491" t="s">
        <v>198</v>
      </c>
      <c r="K491" t="s">
        <v>163</v>
      </c>
      <c r="L491" t="s">
        <v>107</v>
      </c>
      <c r="M491" t="s">
        <v>108</v>
      </c>
      <c r="O491">
        <v>1</v>
      </c>
      <c r="AA491" t="s">
        <v>224</v>
      </c>
      <c r="AB491" t="s">
        <v>225</v>
      </c>
      <c r="AC491" t="s">
        <v>1352</v>
      </c>
      <c r="AD491">
        <v>388518</v>
      </c>
      <c r="AE491">
        <v>6889469</v>
      </c>
      <c r="AF491" t="s">
        <v>1353</v>
      </c>
      <c r="AJ491" t="s">
        <v>1406</v>
      </c>
      <c r="CD491" t="s">
        <v>1322</v>
      </c>
      <c r="CE491" t="s">
        <v>230</v>
      </c>
      <c r="CM491" t="s">
        <v>201</v>
      </c>
      <c r="CU491" t="s">
        <v>225</v>
      </c>
    </row>
    <row r="492" spans="1:99" x14ac:dyDescent="0.25">
      <c r="A492">
        <v>29</v>
      </c>
      <c r="B492" t="s">
        <v>100</v>
      </c>
      <c r="C492" s="3">
        <v>5</v>
      </c>
      <c r="D492">
        <v>4266</v>
      </c>
      <c r="E492">
        <v>30</v>
      </c>
      <c r="F492" t="s">
        <v>1350</v>
      </c>
      <c r="G492" t="s">
        <v>1351</v>
      </c>
      <c r="H492" t="s">
        <v>104</v>
      </c>
      <c r="I492" t="s">
        <v>163</v>
      </c>
      <c r="J492" t="s">
        <v>602</v>
      </c>
      <c r="K492" t="s">
        <v>163</v>
      </c>
      <c r="L492" t="s">
        <v>107</v>
      </c>
      <c r="M492" t="s">
        <v>108</v>
      </c>
      <c r="O492">
        <v>1</v>
      </c>
      <c r="AA492" t="s">
        <v>224</v>
      </c>
      <c r="AB492" t="s">
        <v>225</v>
      </c>
      <c r="AC492" t="s">
        <v>1352</v>
      </c>
      <c r="AD492">
        <v>388518</v>
      </c>
      <c r="AE492">
        <v>6889469</v>
      </c>
      <c r="AF492" t="s">
        <v>1353</v>
      </c>
      <c r="AJ492" t="s">
        <v>1407</v>
      </c>
      <c r="CD492" t="s">
        <v>1322</v>
      </c>
      <c r="CE492" t="s">
        <v>230</v>
      </c>
      <c r="CM492" t="s">
        <v>605</v>
      </c>
      <c r="CU492" t="s">
        <v>225</v>
      </c>
    </row>
    <row r="493" spans="1:99" x14ac:dyDescent="0.25">
      <c r="A493">
        <v>30</v>
      </c>
      <c r="B493" t="s">
        <v>100</v>
      </c>
      <c r="C493" s="3">
        <v>5</v>
      </c>
      <c r="D493">
        <v>10547</v>
      </c>
      <c r="E493">
        <v>34</v>
      </c>
      <c r="F493" t="s">
        <v>1408</v>
      </c>
      <c r="G493" t="s">
        <v>1409</v>
      </c>
      <c r="H493" t="s">
        <v>104</v>
      </c>
      <c r="I493" t="s">
        <v>105</v>
      </c>
      <c r="J493" t="s">
        <v>124</v>
      </c>
      <c r="K493" t="s">
        <v>105</v>
      </c>
      <c r="L493" t="s">
        <v>107</v>
      </c>
      <c r="M493" t="s">
        <v>108</v>
      </c>
      <c r="AA493" t="s">
        <v>1410</v>
      </c>
      <c r="AB493" t="s">
        <v>237</v>
      </c>
      <c r="AC493" t="s">
        <v>1411</v>
      </c>
      <c r="AD493">
        <v>595218</v>
      </c>
      <c r="AE493">
        <v>6687082</v>
      </c>
      <c r="AF493" t="s">
        <v>1412</v>
      </c>
      <c r="BJ493" t="s">
        <v>114</v>
      </c>
      <c r="BL493" t="s">
        <v>126</v>
      </c>
      <c r="BM493" t="s">
        <v>116</v>
      </c>
      <c r="BN493" t="s">
        <v>127</v>
      </c>
      <c r="CD493" t="s">
        <v>1322</v>
      </c>
      <c r="CE493" t="s">
        <v>230</v>
      </c>
      <c r="CU493" t="s">
        <v>241</v>
      </c>
    </row>
    <row r="494" spans="1:99" x14ac:dyDescent="0.25">
      <c r="A494">
        <v>30</v>
      </c>
      <c r="B494" t="s">
        <v>100</v>
      </c>
      <c r="C494" s="3">
        <v>5</v>
      </c>
      <c r="D494">
        <v>10554</v>
      </c>
      <c r="E494">
        <v>34</v>
      </c>
      <c r="F494" t="s">
        <v>1408</v>
      </c>
      <c r="G494" t="s">
        <v>1409</v>
      </c>
      <c r="H494" t="s">
        <v>128</v>
      </c>
      <c r="I494" t="s">
        <v>105</v>
      </c>
      <c r="J494" t="s">
        <v>1413</v>
      </c>
      <c r="K494" t="s">
        <v>105</v>
      </c>
      <c r="L494" t="s">
        <v>107</v>
      </c>
      <c r="M494" t="s">
        <v>108</v>
      </c>
      <c r="AA494" t="s">
        <v>1410</v>
      </c>
      <c r="AB494" t="s">
        <v>237</v>
      </c>
      <c r="AC494" t="s">
        <v>1411</v>
      </c>
      <c r="AD494">
        <v>595218</v>
      </c>
      <c r="AE494">
        <v>6687082</v>
      </c>
      <c r="AF494" t="s">
        <v>1412</v>
      </c>
      <c r="BI494" t="s">
        <v>139</v>
      </c>
      <c r="BJ494" t="s">
        <v>139</v>
      </c>
      <c r="BK494" t="s">
        <v>152</v>
      </c>
      <c r="BL494" t="s">
        <v>154</v>
      </c>
      <c r="BM494" t="s">
        <v>154</v>
      </c>
      <c r="BN494" t="s">
        <v>1414</v>
      </c>
      <c r="CD494" t="s">
        <v>1322</v>
      </c>
      <c r="CE494" t="s">
        <v>230</v>
      </c>
      <c r="CU494" t="s">
        <v>241</v>
      </c>
    </row>
    <row r="495" spans="1:99" x14ac:dyDescent="0.25">
      <c r="A495">
        <v>30</v>
      </c>
      <c r="B495" t="s">
        <v>100</v>
      </c>
      <c r="C495" s="3">
        <v>5</v>
      </c>
      <c r="D495">
        <v>10548</v>
      </c>
      <c r="E495">
        <v>34</v>
      </c>
      <c r="F495" t="s">
        <v>1408</v>
      </c>
      <c r="G495" t="s">
        <v>1409</v>
      </c>
      <c r="H495" t="s">
        <v>128</v>
      </c>
      <c r="I495" t="s">
        <v>105</v>
      </c>
      <c r="J495" t="s">
        <v>193</v>
      </c>
      <c r="K495" t="s">
        <v>105</v>
      </c>
      <c r="L495" t="s">
        <v>107</v>
      </c>
      <c r="M495" t="s">
        <v>108</v>
      </c>
      <c r="AA495" t="s">
        <v>1410</v>
      </c>
      <c r="AB495" t="s">
        <v>237</v>
      </c>
      <c r="AC495" t="s">
        <v>1411</v>
      </c>
      <c r="AD495">
        <v>595218</v>
      </c>
      <c r="AE495">
        <v>6687082</v>
      </c>
      <c r="AF495" t="s">
        <v>1412</v>
      </c>
      <c r="BJ495" t="s">
        <v>114</v>
      </c>
      <c r="BL495" t="s">
        <v>194</v>
      </c>
      <c r="BM495" t="s">
        <v>154</v>
      </c>
      <c r="BN495" t="s">
        <v>195</v>
      </c>
      <c r="CD495" t="s">
        <v>1322</v>
      </c>
      <c r="CE495" t="s">
        <v>230</v>
      </c>
      <c r="CU495" t="s">
        <v>241</v>
      </c>
    </row>
    <row r="496" spans="1:99" x14ac:dyDescent="0.25">
      <c r="A496">
        <v>30</v>
      </c>
      <c r="B496" t="s">
        <v>100</v>
      </c>
      <c r="C496" s="3">
        <v>5</v>
      </c>
      <c r="D496">
        <v>10555</v>
      </c>
      <c r="E496">
        <v>34</v>
      </c>
      <c r="F496" t="s">
        <v>1408</v>
      </c>
      <c r="G496" t="s">
        <v>1409</v>
      </c>
      <c r="H496" t="s">
        <v>128</v>
      </c>
      <c r="I496" t="s">
        <v>105</v>
      </c>
      <c r="J496" t="s">
        <v>1415</v>
      </c>
      <c r="K496" t="s">
        <v>105</v>
      </c>
      <c r="L496" t="s">
        <v>107</v>
      </c>
      <c r="M496" t="s">
        <v>108</v>
      </c>
      <c r="P496" t="s">
        <v>1416</v>
      </c>
      <c r="AA496" t="s">
        <v>1410</v>
      </c>
      <c r="AB496" t="s">
        <v>237</v>
      </c>
      <c r="AC496" t="s">
        <v>1411</v>
      </c>
      <c r="AD496">
        <v>595218</v>
      </c>
      <c r="AE496">
        <v>6687082</v>
      </c>
      <c r="AF496" t="s">
        <v>1412</v>
      </c>
      <c r="BI496" t="s">
        <v>139</v>
      </c>
      <c r="BJ496" t="s">
        <v>139</v>
      </c>
      <c r="BL496" t="s">
        <v>332</v>
      </c>
      <c r="BM496" t="s">
        <v>184</v>
      </c>
      <c r="BN496" t="s">
        <v>555</v>
      </c>
      <c r="CD496" t="s">
        <v>1322</v>
      </c>
      <c r="CE496" t="s">
        <v>230</v>
      </c>
      <c r="CU496" t="s">
        <v>241</v>
      </c>
    </row>
    <row r="497" spans="1:99" x14ac:dyDescent="0.25">
      <c r="A497">
        <v>32</v>
      </c>
      <c r="B497" t="s">
        <v>100</v>
      </c>
      <c r="C497" s="3">
        <v>3</v>
      </c>
      <c r="D497">
        <v>5279</v>
      </c>
      <c r="E497">
        <v>31</v>
      </c>
      <c r="F497" t="s">
        <v>1417</v>
      </c>
      <c r="G497" t="s">
        <v>1418</v>
      </c>
      <c r="H497" t="s">
        <v>128</v>
      </c>
      <c r="I497" t="s">
        <v>105</v>
      </c>
      <c r="J497" t="s">
        <v>133</v>
      </c>
      <c r="K497" t="s">
        <v>105</v>
      </c>
      <c r="L497" t="s">
        <v>107</v>
      </c>
      <c r="M497" t="s">
        <v>1419</v>
      </c>
      <c r="N497" t="s">
        <v>1420</v>
      </c>
      <c r="O497">
        <v>4.8</v>
      </c>
      <c r="AA497" t="s">
        <v>1421</v>
      </c>
      <c r="AB497" t="s">
        <v>225</v>
      </c>
      <c r="AC497" t="s">
        <v>1422</v>
      </c>
      <c r="AD497">
        <v>494314</v>
      </c>
      <c r="AE497">
        <v>6842909</v>
      </c>
      <c r="AF497" t="s">
        <v>1423</v>
      </c>
      <c r="BJ497" t="s">
        <v>114</v>
      </c>
      <c r="BL497" t="s">
        <v>126</v>
      </c>
      <c r="BM497" t="s">
        <v>122</v>
      </c>
      <c r="BN497" t="s">
        <v>136</v>
      </c>
      <c r="CD497" t="s">
        <v>101</v>
      </c>
      <c r="CE497" t="s">
        <v>118</v>
      </c>
      <c r="CU497" t="s">
        <v>225</v>
      </c>
    </row>
    <row r="498" spans="1:99" x14ac:dyDescent="0.25">
      <c r="A498">
        <v>32</v>
      </c>
      <c r="B498" t="s">
        <v>100</v>
      </c>
      <c r="C498" s="3">
        <v>3</v>
      </c>
      <c r="D498">
        <v>5282</v>
      </c>
      <c r="E498">
        <v>31</v>
      </c>
      <c r="F498" t="s">
        <v>1417</v>
      </c>
      <c r="G498" t="s">
        <v>1418</v>
      </c>
      <c r="H498" t="s">
        <v>128</v>
      </c>
      <c r="I498" t="s">
        <v>179</v>
      </c>
      <c r="J498" t="s">
        <v>315</v>
      </c>
      <c r="K498" t="s">
        <v>105</v>
      </c>
      <c r="L498" t="s">
        <v>107</v>
      </c>
      <c r="M498" t="s">
        <v>1419</v>
      </c>
      <c r="N498" t="s">
        <v>1424</v>
      </c>
      <c r="O498">
        <v>2.5</v>
      </c>
      <c r="AA498" t="s">
        <v>1421</v>
      </c>
      <c r="AB498" t="s">
        <v>225</v>
      </c>
      <c r="AC498" t="s">
        <v>1422</v>
      </c>
      <c r="AD498">
        <v>494314</v>
      </c>
      <c r="AE498">
        <v>6842909</v>
      </c>
      <c r="AF498" t="s">
        <v>1423</v>
      </c>
      <c r="BJ498" t="s">
        <v>139</v>
      </c>
      <c r="BL498" t="s">
        <v>115</v>
      </c>
      <c r="BM498" t="s">
        <v>184</v>
      </c>
      <c r="BN498" t="s">
        <v>318</v>
      </c>
      <c r="CD498" t="s">
        <v>101</v>
      </c>
      <c r="CE498" t="s">
        <v>118</v>
      </c>
      <c r="CU498" t="s">
        <v>225</v>
      </c>
    </row>
    <row r="499" spans="1:99" x14ac:dyDescent="0.25">
      <c r="A499">
        <v>32</v>
      </c>
      <c r="B499" t="s">
        <v>100</v>
      </c>
      <c r="C499" s="3">
        <v>3</v>
      </c>
      <c r="D499">
        <v>5283</v>
      </c>
      <c r="E499">
        <v>31</v>
      </c>
      <c r="F499" t="s">
        <v>1417</v>
      </c>
      <c r="G499" t="s">
        <v>1418</v>
      </c>
      <c r="H499" t="s">
        <v>128</v>
      </c>
      <c r="I499" t="s">
        <v>105</v>
      </c>
      <c r="J499" t="s">
        <v>315</v>
      </c>
      <c r="K499" t="s">
        <v>105</v>
      </c>
      <c r="L499" t="s">
        <v>107</v>
      </c>
      <c r="M499" t="s">
        <v>1419</v>
      </c>
      <c r="N499" t="s">
        <v>1425</v>
      </c>
      <c r="O499">
        <v>9.1</v>
      </c>
      <c r="AA499" t="s">
        <v>1421</v>
      </c>
      <c r="AB499" t="s">
        <v>225</v>
      </c>
      <c r="AC499" t="s">
        <v>1422</v>
      </c>
      <c r="AD499">
        <v>494314</v>
      </c>
      <c r="AE499">
        <v>6842909</v>
      </c>
      <c r="AF499" t="s">
        <v>1423</v>
      </c>
      <c r="BJ499" t="s">
        <v>139</v>
      </c>
      <c r="BL499" t="s">
        <v>115</v>
      </c>
      <c r="BM499" t="s">
        <v>184</v>
      </c>
      <c r="BN499" t="s">
        <v>318</v>
      </c>
      <c r="CD499" t="s">
        <v>101</v>
      </c>
      <c r="CE499" t="s">
        <v>118</v>
      </c>
      <c r="CU499" t="s">
        <v>225</v>
      </c>
    </row>
    <row r="500" spans="1:99" x14ac:dyDescent="0.25">
      <c r="A500">
        <v>32</v>
      </c>
      <c r="B500" t="s">
        <v>100</v>
      </c>
      <c r="C500" s="3">
        <v>3</v>
      </c>
      <c r="D500">
        <v>5284</v>
      </c>
      <c r="E500">
        <v>31</v>
      </c>
      <c r="F500" t="s">
        <v>1417</v>
      </c>
      <c r="G500" t="s">
        <v>1418</v>
      </c>
      <c r="H500" t="s">
        <v>128</v>
      </c>
      <c r="I500" t="s">
        <v>105</v>
      </c>
      <c r="J500" t="s">
        <v>315</v>
      </c>
      <c r="K500" t="s">
        <v>105</v>
      </c>
      <c r="L500" t="s">
        <v>107</v>
      </c>
      <c r="M500" t="s">
        <v>1419</v>
      </c>
      <c r="N500" t="s">
        <v>1426</v>
      </c>
      <c r="O500">
        <v>5.5</v>
      </c>
      <c r="AA500" t="s">
        <v>1421</v>
      </c>
      <c r="AB500" t="s">
        <v>225</v>
      </c>
      <c r="AC500" t="s">
        <v>1422</v>
      </c>
      <c r="AD500">
        <v>494314</v>
      </c>
      <c r="AE500">
        <v>6842909</v>
      </c>
      <c r="AF500" t="s">
        <v>1423</v>
      </c>
      <c r="BJ500" t="s">
        <v>139</v>
      </c>
      <c r="BL500" t="s">
        <v>126</v>
      </c>
      <c r="BM500" t="s">
        <v>184</v>
      </c>
      <c r="BN500" t="s">
        <v>318</v>
      </c>
      <c r="CD500" t="s">
        <v>101</v>
      </c>
      <c r="CE500" t="s">
        <v>118</v>
      </c>
      <c r="CU500" t="s">
        <v>225</v>
      </c>
    </row>
    <row r="501" spans="1:99" x14ac:dyDescent="0.25">
      <c r="A501">
        <v>32</v>
      </c>
      <c r="B501" t="s">
        <v>100</v>
      </c>
      <c r="C501" s="3">
        <v>3</v>
      </c>
      <c r="D501">
        <v>5285</v>
      </c>
      <c r="E501">
        <v>31</v>
      </c>
      <c r="F501" t="s">
        <v>1417</v>
      </c>
      <c r="G501" t="s">
        <v>1418</v>
      </c>
      <c r="H501" t="s">
        <v>128</v>
      </c>
      <c r="I501" t="s">
        <v>105</v>
      </c>
      <c r="J501" t="s">
        <v>315</v>
      </c>
      <c r="K501" t="s">
        <v>105</v>
      </c>
      <c r="L501" t="s">
        <v>107</v>
      </c>
      <c r="M501" t="s">
        <v>1419</v>
      </c>
      <c r="N501" t="s">
        <v>1427</v>
      </c>
      <c r="O501">
        <v>10.4</v>
      </c>
      <c r="P501" t="s">
        <v>1428</v>
      </c>
      <c r="AA501" t="s">
        <v>1421</v>
      </c>
      <c r="AB501" t="s">
        <v>225</v>
      </c>
      <c r="AC501" t="s">
        <v>1422</v>
      </c>
      <c r="AD501">
        <v>494314</v>
      </c>
      <c r="AE501">
        <v>6842909</v>
      </c>
      <c r="AF501" t="s">
        <v>1423</v>
      </c>
      <c r="BJ501" t="s">
        <v>139</v>
      </c>
      <c r="BL501" t="s">
        <v>115</v>
      </c>
      <c r="BM501" t="s">
        <v>184</v>
      </c>
      <c r="BN501" t="s">
        <v>318</v>
      </c>
      <c r="CD501" t="s">
        <v>101</v>
      </c>
      <c r="CE501" t="s">
        <v>118</v>
      </c>
      <c r="CU501" t="s">
        <v>225</v>
      </c>
    </row>
    <row r="502" spans="1:99" x14ac:dyDescent="0.25">
      <c r="A502">
        <v>32</v>
      </c>
      <c r="B502" t="s">
        <v>100</v>
      </c>
      <c r="C502" s="3">
        <v>3</v>
      </c>
      <c r="D502">
        <v>5305</v>
      </c>
      <c r="E502">
        <v>31</v>
      </c>
      <c r="F502" t="s">
        <v>1417</v>
      </c>
      <c r="G502" t="s">
        <v>1418</v>
      </c>
      <c r="H502" t="s">
        <v>128</v>
      </c>
      <c r="I502" t="s">
        <v>105</v>
      </c>
      <c r="J502" t="s">
        <v>920</v>
      </c>
      <c r="K502" t="s">
        <v>105</v>
      </c>
      <c r="L502" t="s">
        <v>107</v>
      </c>
      <c r="M502" t="s">
        <v>1419</v>
      </c>
      <c r="N502" t="s">
        <v>1429</v>
      </c>
      <c r="O502">
        <v>4.2</v>
      </c>
      <c r="U502">
        <v>40</v>
      </c>
      <c r="AA502" t="s">
        <v>1421</v>
      </c>
      <c r="AB502" t="s">
        <v>225</v>
      </c>
      <c r="AC502" t="s">
        <v>1422</v>
      </c>
      <c r="AD502">
        <v>494314</v>
      </c>
      <c r="AE502">
        <v>6842909</v>
      </c>
      <c r="AF502" t="s">
        <v>1423</v>
      </c>
      <c r="BJ502" t="s">
        <v>114</v>
      </c>
      <c r="BL502" t="s">
        <v>545</v>
      </c>
      <c r="BM502" t="s">
        <v>184</v>
      </c>
      <c r="BN502" t="s">
        <v>925</v>
      </c>
      <c r="CD502" t="s">
        <v>101</v>
      </c>
      <c r="CE502" t="s">
        <v>118</v>
      </c>
      <c r="CU502" t="s">
        <v>225</v>
      </c>
    </row>
    <row r="503" spans="1:99" x14ac:dyDescent="0.25">
      <c r="A503">
        <v>32</v>
      </c>
      <c r="B503" t="s">
        <v>100</v>
      </c>
      <c r="C503" s="3">
        <v>3</v>
      </c>
      <c r="D503">
        <v>5280</v>
      </c>
      <c r="E503">
        <v>31</v>
      </c>
      <c r="F503" t="s">
        <v>1417</v>
      </c>
      <c r="G503" t="s">
        <v>1418</v>
      </c>
      <c r="H503" t="s">
        <v>128</v>
      </c>
      <c r="I503" t="s">
        <v>105</v>
      </c>
      <c r="J503" t="s">
        <v>141</v>
      </c>
      <c r="K503" t="s">
        <v>105</v>
      </c>
      <c r="L503" t="s">
        <v>107</v>
      </c>
      <c r="M503" t="s">
        <v>1419</v>
      </c>
      <c r="N503" t="s">
        <v>1430</v>
      </c>
      <c r="O503">
        <v>3.3</v>
      </c>
      <c r="AA503" t="s">
        <v>1421</v>
      </c>
      <c r="AB503" t="s">
        <v>225</v>
      </c>
      <c r="AC503" t="s">
        <v>1422</v>
      </c>
      <c r="AD503">
        <v>494314</v>
      </c>
      <c r="AE503">
        <v>6842909</v>
      </c>
      <c r="AF503" t="s">
        <v>1423</v>
      </c>
      <c r="BJ503" t="s">
        <v>114</v>
      </c>
      <c r="BL503" t="s">
        <v>332</v>
      </c>
      <c r="BM503" t="s">
        <v>184</v>
      </c>
      <c r="BN503" t="s">
        <v>144</v>
      </c>
      <c r="CD503" t="s">
        <v>101</v>
      </c>
      <c r="CE503" t="s">
        <v>118</v>
      </c>
      <c r="CU503" t="s">
        <v>225</v>
      </c>
    </row>
    <row r="504" spans="1:99" x14ac:dyDescent="0.25">
      <c r="A504">
        <v>32</v>
      </c>
      <c r="B504" t="s">
        <v>100</v>
      </c>
      <c r="C504" s="3">
        <v>3</v>
      </c>
      <c r="D504">
        <v>5281</v>
      </c>
      <c r="E504">
        <v>31</v>
      </c>
      <c r="F504" t="s">
        <v>1417</v>
      </c>
      <c r="G504" t="s">
        <v>1418</v>
      </c>
      <c r="H504" t="s">
        <v>128</v>
      </c>
      <c r="I504" t="s">
        <v>105</v>
      </c>
      <c r="J504" t="s">
        <v>141</v>
      </c>
      <c r="K504" t="s">
        <v>105</v>
      </c>
      <c r="L504" t="s">
        <v>107</v>
      </c>
      <c r="M504" t="s">
        <v>1419</v>
      </c>
      <c r="N504" t="s">
        <v>1431</v>
      </c>
      <c r="O504">
        <v>6.3</v>
      </c>
      <c r="AA504" t="s">
        <v>1421</v>
      </c>
      <c r="AB504" t="s">
        <v>225</v>
      </c>
      <c r="AC504" t="s">
        <v>1422</v>
      </c>
      <c r="AD504">
        <v>494314</v>
      </c>
      <c r="AE504">
        <v>6842909</v>
      </c>
      <c r="AF504" t="s">
        <v>1423</v>
      </c>
      <c r="BJ504" t="s">
        <v>114</v>
      </c>
      <c r="BL504" t="s">
        <v>115</v>
      </c>
      <c r="BM504" t="s">
        <v>184</v>
      </c>
      <c r="BN504" t="s">
        <v>144</v>
      </c>
      <c r="CD504" t="s">
        <v>101</v>
      </c>
      <c r="CE504" t="s">
        <v>118</v>
      </c>
      <c r="CU504" t="s">
        <v>225</v>
      </c>
    </row>
    <row r="505" spans="1:99" x14ac:dyDescent="0.25">
      <c r="A505">
        <v>32</v>
      </c>
      <c r="B505" t="s">
        <v>100</v>
      </c>
      <c r="C505" s="3">
        <v>3</v>
      </c>
      <c r="D505">
        <v>5278</v>
      </c>
      <c r="E505">
        <v>31</v>
      </c>
      <c r="F505" t="s">
        <v>1417</v>
      </c>
      <c r="G505" t="s">
        <v>1418</v>
      </c>
      <c r="H505" t="s">
        <v>128</v>
      </c>
      <c r="I505" t="s">
        <v>105</v>
      </c>
      <c r="J505" t="s">
        <v>556</v>
      </c>
      <c r="K505" t="s">
        <v>105</v>
      </c>
      <c r="L505" t="s">
        <v>107</v>
      </c>
      <c r="M505" t="s">
        <v>1419</v>
      </c>
      <c r="N505" t="s">
        <v>1432</v>
      </c>
      <c r="O505">
        <v>3.8</v>
      </c>
      <c r="U505">
        <v>40</v>
      </c>
      <c r="AA505" t="s">
        <v>1421</v>
      </c>
      <c r="AB505" t="s">
        <v>225</v>
      </c>
      <c r="AC505" t="s">
        <v>1422</v>
      </c>
      <c r="AD505">
        <v>494314</v>
      </c>
      <c r="AE505">
        <v>6842909</v>
      </c>
      <c r="AF505" t="s">
        <v>1423</v>
      </c>
      <c r="BJ505" t="s">
        <v>139</v>
      </c>
      <c r="BL505" t="s">
        <v>154</v>
      </c>
      <c r="BM505" t="s">
        <v>154</v>
      </c>
      <c r="BN505" t="s">
        <v>558</v>
      </c>
      <c r="CD505" t="s">
        <v>101</v>
      </c>
      <c r="CE505" t="s">
        <v>118</v>
      </c>
      <c r="CU505" t="s">
        <v>225</v>
      </c>
    </row>
    <row r="506" spans="1:99" x14ac:dyDescent="0.25">
      <c r="A506">
        <v>34</v>
      </c>
      <c r="B506" t="s">
        <v>100</v>
      </c>
      <c r="C506" s="3">
        <v>2</v>
      </c>
      <c r="D506">
        <v>5307</v>
      </c>
      <c r="E506">
        <v>285</v>
      </c>
      <c r="F506" t="s">
        <v>1433</v>
      </c>
      <c r="G506" t="s">
        <v>1434</v>
      </c>
      <c r="H506" t="s">
        <v>128</v>
      </c>
      <c r="I506" t="s">
        <v>105</v>
      </c>
      <c r="J506" t="s">
        <v>315</v>
      </c>
      <c r="K506" t="s">
        <v>105</v>
      </c>
      <c r="L506" t="s">
        <v>107</v>
      </c>
      <c r="M506" t="s">
        <v>1419</v>
      </c>
      <c r="AA506" t="s">
        <v>1421</v>
      </c>
      <c r="AB506" t="s">
        <v>225</v>
      </c>
      <c r="AC506" t="s">
        <v>1435</v>
      </c>
      <c r="AD506">
        <v>494256</v>
      </c>
      <c r="AE506">
        <v>6842833</v>
      </c>
      <c r="AF506" t="s">
        <v>1436</v>
      </c>
      <c r="BJ506" t="s">
        <v>139</v>
      </c>
      <c r="BL506" t="s">
        <v>115</v>
      </c>
      <c r="BM506" t="s">
        <v>184</v>
      </c>
      <c r="BN506" t="s">
        <v>318</v>
      </c>
      <c r="CD506" t="s">
        <v>219</v>
      </c>
      <c r="CE506" t="s">
        <v>118</v>
      </c>
      <c r="CU506" t="s">
        <v>225</v>
      </c>
    </row>
    <row r="507" spans="1:99" x14ac:dyDescent="0.25">
      <c r="A507">
        <v>35</v>
      </c>
      <c r="B507" t="s">
        <v>100</v>
      </c>
      <c r="C507" s="3">
        <v>4</v>
      </c>
      <c r="D507">
        <v>3923</v>
      </c>
      <c r="E507">
        <v>33</v>
      </c>
      <c r="F507" t="s">
        <v>470</v>
      </c>
      <c r="G507" t="s">
        <v>1437</v>
      </c>
      <c r="H507" t="s">
        <v>128</v>
      </c>
      <c r="I507" t="s">
        <v>105</v>
      </c>
      <c r="J507" t="s">
        <v>1438</v>
      </c>
      <c r="K507" t="s">
        <v>105</v>
      </c>
      <c r="L507" t="s">
        <v>107</v>
      </c>
      <c r="M507" t="s">
        <v>108</v>
      </c>
      <c r="O507">
        <v>21</v>
      </c>
      <c r="P507" t="s">
        <v>1439</v>
      </c>
      <c r="AA507" t="s">
        <v>1440</v>
      </c>
      <c r="AB507" t="s">
        <v>214</v>
      </c>
      <c r="AC507" t="s">
        <v>1441</v>
      </c>
      <c r="AD507">
        <v>326369</v>
      </c>
      <c r="AE507">
        <v>6649199</v>
      </c>
      <c r="AF507" t="s">
        <v>1442</v>
      </c>
      <c r="AJ507" t="s">
        <v>1443</v>
      </c>
      <c r="BI507" t="s">
        <v>139</v>
      </c>
      <c r="BJ507" t="s">
        <v>139</v>
      </c>
      <c r="BK507" t="s">
        <v>152</v>
      </c>
      <c r="BL507" t="s">
        <v>415</v>
      </c>
      <c r="BM507" t="s">
        <v>218</v>
      </c>
      <c r="BN507" t="s">
        <v>1444</v>
      </c>
      <c r="CD507" t="s">
        <v>178</v>
      </c>
      <c r="CE507" t="s">
        <v>230</v>
      </c>
      <c r="CU507" t="s">
        <v>622</v>
      </c>
    </row>
    <row r="508" spans="1:99" x14ac:dyDescent="0.25">
      <c r="A508">
        <v>35</v>
      </c>
      <c r="B508" t="s">
        <v>100</v>
      </c>
      <c r="C508" s="3">
        <v>4</v>
      </c>
      <c r="D508">
        <v>3917</v>
      </c>
      <c r="E508">
        <v>33</v>
      </c>
      <c r="F508" t="s">
        <v>470</v>
      </c>
      <c r="G508" t="s">
        <v>1437</v>
      </c>
      <c r="H508" t="s">
        <v>128</v>
      </c>
      <c r="I508" t="s">
        <v>105</v>
      </c>
      <c r="J508" t="s">
        <v>233</v>
      </c>
      <c r="K508" t="s">
        <v>105</v>
      </c>
      <c r="L508" t="s">
        <v>107</v>
      </c>
      <c r="M508" t="s">
        <v>108</v>
      </c>
      <c r="O508">
        <v>6</v>
      </c>
      <c r="AA508" t="s">
        <v>1440</v>
      </c>
      <c r="AB508" t="s">
        <v>214</v>
      </c>
      <c r="AC508" t="s">
        <v>1441</v>
      </c>
      <c r="AD508">
        <v>326369</v>
      </c>
      <c r="AE508">
        <v>6649199</v>
      </c>
      <c r="AF508" t="s">
        <v>1442</v>
      </c>
      <c r="AJ508" t="s">
        <v>1445</v>
      </c>
      <c r="BI508" t="s">
        <v>524</v>
      </c>
      <c r="BJ508" t="s">
        <v>114</v>
      </c>
      <c r="BK508" t="s">
        <v>244</v>
      </c>
      <c r="BL508" t="s">
        <v>332</v>
      </c>
      <c r="BM508" t="s">
        <v>184</v>
      </c>
      <c r="BN508" t="s">
        <v>240</v>
      </c>
      <c r="CD508" t="s">
        <v>178</v>
      </c>
      <c r="CE508" t="s">
        <v>230</v>
      </c>
      <c r="CU508" t="s">
        <v>622</v>
      </c>
    </row>
    <row r="509" spans="1:99" x14ac:dyDescent="0.25">
      <c r="A509">
        <v>35</v>
      </c>
      <c r="B509" t="s">
        <v>100</v>
      </c>
      <c r="C509" s="3">
        <v>4</v>
      </c>
      <c r="D509">
        <v>3926</v>
      </c>
      <c r="E509">
        <v>33</v>
      </c>
      <c r="F509" t="s">
        <v>470</v>
      </c>
      <c r="G509" t="s">
        <v>1437</v>
      </c>
      <c r="H509" t="s">
        <v>104</v>
      </c>
      <c r="I509" t="s">
        <v>105</v>
      </c>
      <c r="J509" t="s">
        <v>106</v>
      </c>
      <c r="K509" t="s">
        <v>105</v>
      </c>
      <c r="L509" t="s">
        <v>107</v>
      </c>
      <c r="M509" t="s">
        <v>108</v>
      </c>
      <c r="O509">
        <v>97</v>
      </c>
      <c r="AA509" t="s">
        <v>1440</v>
      </c>
      <c r="AB509" t="s">
        <v>214</v>
      </c>
      <c r="AC509" t="s">
        <v>1441</v>
      </c>
      <c r="AD509">
        <v>326369</v>
      </c>
      <c r="AE509">
        <v>6649199</v>
      </c>
      <c r="AF509" t="s">
        <v>1442</v>
      </c>
      <c r="AH509" t="s">
        <v>129</v>
      </c>
      <c r="AJ509" t="s">
        <v>1446</v>
      </c>
      <c r="BJ509" t="s">
        <v>114</v>
      </c>
      <c r="BL509" t="s">
        <v>126</v>
      </c>
      <c r="BM509" t="s">
        <v>116</v>
      </c>
      <c r="BN509" t="s">
        <v>117</v>
      </c>
      <c r="CD509" t="s">
        <v>178</v>
      </c>
      <c r="CE509" t="s">
        <v>230</v>
      </c>
      <c r="CU509" t="s">
        <v>622</v>
      </c>
    </row>
    <row r="510" spans="1:99" x14ac:dyDescent="0.25">
      <c r="A510">
        <v>35</v>
      </c>
      <c r="B510" t="s">
        <v>100</v>
      </c>
      <c r="C510" s="3">
        <v>4</v>
      </c>
      <c r="D510">
        <v>3920</v>
      </c>
      <c r="E510">
        <v>33</v>
      </c>
      <c r="F510" t="s">
        <v>470</v>
      </c>
      <c r="G510" t="s">
        <v>1437</v>
      </c>
      <c r="H510" t="s">
        <v>128</v>
      </c>
      <c r="I510" t="s">
        <v>105</v>
      </c>
      <c r="J510" t="s">
        <v>634</v>
      </c>
      <c r="K510" t="s">
        <v>105</v>
      </c>
      <c r="L510" t="s">
        <v>107</v>
      </c>
      <c r="M510" t="s">
        <v>108</v>
      </c>
      <c r="O510">
        <v>9</v>
      </c>
      <c r="AA510" t="s">
        <v>1440</v>
      </c>
      <c r="AB510" t="s">
        <v>214</v>
      </c>
      <c r="AC510" t="s">
        <v>1441</v>
      </c>
      <c r="AD510">
        <v>326369</v>
      </c>
      <c r="AE510">
        <v>6649199</v>
      </c>
      <c r="AF510" t="s">
        <v>1442</v>
      </c>
      <c r="AJ510" t="s">
        <v>1447</v>
      </c>
      <c r="BI510" t="s">
        <v>139</v>
      </c>
      <c r="BJ510" t="s">
        <v>139</v>
      </c>
      <c r="BK510" t="s">
        <v>261</v>
      </c>
      <c r="BL510" t="s">
        <v>332</v>
      </c>
      <c r="BM510" t="s">
        <v>184</v>
      </c>
      <c r="BN510" t="s">
        <v>638</v>
      </c>
      <c r="CD510" t="s">
        <v>178</v>
      </c>
      <c r="CE510" t="s">
        <v>230</v>
      </c>
      <c r="CU510" t="s">
        <v>622</v>
      </c>
    </row>
    <row r="511" spans="1:99" x14ac:dyDescent="0.25">
      <c r="A511">
        <v>35</v>
      </c>
      <c r="B511" t="s">
        <v>100</v>
      </c>
      <c r="C511" s="3">
        <v>4</v>
      </c>
      <c r="D511">
        <v>3921</v>
      </c>
      <c r="E511">
        <v>33</v>
      </c>
      <c r="F511" t="s">
        <v>470</v>
      </c>
      <c r="G511" t="s">
        <v>1437</v>
      </c>
      <c r="H511" t="s">
        <v>128</v>
      </c>
      <c r="I511" t="s">
        <v>105</v>
      </c>
      <c r="J511" t="s">
        <v>634</v>
      </c>
      <c r="K511" t="s">
        <v>105</v>
      </c>
      <c r="L511" t="s">
        <v>107</v>
      </c>
      <c r="M511" t="s">
        <v>108</v>
      </c>
      <c r="O511">
        <v>5</v>
      </c>
      <c r="AA511" t="s">
        <v>1440</v>
      </c>
      <c r="AB511" t="s">
        <v>214</v>
      </c>
      <c r="AC511" t="s">
        <v>1441</v>
      </c>
      <c r="AD511">
        <v>326369</v>
      </c>
      <c r="AE511">
        <v>6649199</v>
      </c>
      <c r="AF511" t="s">
        <v>1442</v>
      </c>
      <c r="AJ511" t="s">
        <v>1448</v>
      </c>
      <c r="BI511" t="s">
        <v>139</v>
      </c>
      <c r="BJ511" t="s">
        <v>139</v>
      </c>
      <c r="BK511" t="s">
        <v>261</v>
      </c>
      <c r="BL511" t="s">
        <v>115</v>
      </c>
      <c r="BM511" t="s">
        <v>184</v>
      </c>
      <c r="BN511" t="s">
        <v>638</v>
      </c>
      <c r="CD511" t="s">
        <v>178</v>
      </c>
      <c r="CE511" t="s">
        <v>230</v>
      </c>
      <c r="CU511" t="s">
        <v>622</v>
      </c>
    </row>
    <row r="512" spans="1:99" x14ac:dyDescent="0.25">
      <c r="A512">
        <v>35</v>
      </c>
      <c r="B512" t="s">
        <v>100</v>
      </c>
      <c r="C512" s="3">
        <v>4</v>
      </c>
      <c r="D512">
        <v>3932</v>
      </c>
      <c r="E512">
        <v>33</v>
      </c>
      <c r="F512" t="s">
        <v>470</v>
      </c>
      <c r="G512" t="s">
        <v>1437</v>
      </c>
      <c r="H512" t="s">
        <v>128</v>
      </c>
      <c r="I512" t="s">
        <v>105</v>
      </c>
      <c r="J512" t="s">
        <v>124</v>
      </c>
      <c r="K512" t="s">
        <v>105</v>
      </c>
      <c r="L512" t="s">
        <v>107</v>
      </c>
      <c r="M512" t="s">
        <v>108</v>
      </c>
      <c r="O512">
        <v>6</v>
      </c>
      <c r="AA512" t="s">
        <v>1440</v>
      </c>
      <c r="AB512" t="s">
        <v>214</v>
      </c>
      <c r="AC512" t="s">
        <v>1441</v>
      </c>
      <c r="AD512">
        <v>326369</v>
      </c>
      <c r="AE512">
        <v>6649199</v>
      </c>
      <c r="AF512" t="s">
        <v>1442</v>
      </c>
      <c r="AJ512" t="s">
        <v>1449</v>
      </c>
      <c r="BJ512" t="s">
        <v>139</v>
      </c>
      <c r="BL512" t="s">
        <v>154</v>
      </c>
      <c r="BM512" t="s">
        <v>116</v>
      </c>
      <c r="BN512" t="s">
        <v>127</v>
      </c>
      <c r="CD512" t="s">
        <v>178</v>
      </c>
      <c r="CE512" t="s">
        <v>230</v>
      </c>
      <c r="CU512" t="s">
        <v>622</v>
      </c>
    </row>
    <row r="513" spans="1:99" x14ac:dyDescent="0.25">
      <c r="A513">
        <v>35</v>
      </c>
      <c r="B513" t="s">
        <v>100</v>
      </c>
      <c r="C513" s="3">
        <v>4</v>
      </c>
      <c r="D513">
        <v>3922</v>
      </c>
      <c r="E513">
        <v>33</v>
      </c>
      <c r="F513" t="s">
        <v>470</v>
      </c>
      <c r="G513" t="s">
        <v>1437</v>
      </c>
      <c r="H513" t="s">
        <v>128</v>
      </c>
      <c r="I513" t="s">
        <v>105</v>
      </c>
      <c r="J513" t="s">
        <v>673</v>
      </c>
      <c r="K513" t="s">
        <v>105</v>
      </c>
      <c r="L513" t="s">
        <v>107</v>
      </c>
      <c r="M513" t="s">
        <v>108</v>
      </c>
      <c r="O513">
        <v>6</v>
      </c>
      <c r="AA513" t="s">
        <v>1440</v>
      </c>
      <c r="AB513" t="s">
        <v>214</v>
      </c>
      <c r="AC513" t="s">
        <v>1441</v>
      </c>
      <c r="AD513">
        <v>326369</v>
      </c>
      <c r="AE513">
        <v>6649199</v>
      </c>
      <c r="AF513" t="s">
        <v>1442</v>
      </c>
      <c r="AJ513" t="s">
        <v>1450</v>
      </c>
      <c r="BI513" t="s">
        <v>139</v>
      </c>
      <c r="BJ513" t="s">
        <v>139</v>
      </c>
      <c r="BK513" t="s">
        <v>708</v>
      </c>
      <c r="BL513" t="s">
        <v>676</v>
      </c>
      <c r="BM513" t="s">
        <v>218</v>
      </c>
      <c r="BN513" t="s">
        <v>677</v>
      </c>
      <c r="CD513" t="s">
        <v>178</v>
      </c>
      <c r="CE513" t="s">
        <v>230</v>
      </c>
      <c r="CU513" t="s">
        <v>622</v>
      </c>
    </row>
    <row r="514" spans="1:99" x14ac:dyDescent="0.25">
      <c r="A514">
        <v>35</v>
      </c>
      <c r="B514" t="s">
        <v>100</v>
      </c>
      <c r="C514" s="3">
        <v>4</v>
      </c>
      <c r="D514">
        <v>3930</v>
      </c>
      <c r="E514">
        <v>33</v>
      </c>
      <c r="F514" t="s">
        <v>470</v>
      </c>
      <c r="G514" t="s">
        <v>1437</v>
      </c>
      <c r="H514" t="s">
        <v>128</v>
      </c>
      <c r="I514" t="s">
        <v>105</v>
      </c>
      <c r="J514" t="s">
        <v>137</v>
      </c>
      <c r="K514" t="s">
        <v>105</v>
      </c>
      <c r="L514" t="s">
        <v>107</v>
      </c>
      <c r="M514" t="s">
        <v>108</v>
      </c>
      <c r="O514">
        <v>10</v>
      </c>
      <c r="X514" t="s">
        <v>142</v>
      </c>
      <c r="AA514" t="s">
        <v>1440</v>
      </c>
      <c r="AB514" t="s">
        <v>214</v>
      </c>
      <c r="AC514" t="s">
        <v>1441</v>
      </c>
      <c r="AD514">
        <v>326369</v>
      </c>
      <c r="AE514">
        <v>6649199</v>
      </c>
      <c r="AF514" t="s">
        <v>1442</v>
      </c>
      <c r="AJ514" t="s">
        <v>1451</v>
      </c>
      <c r="BJ514" t="s">
        <v>139</v>
      </c>
      <c r="BL514" t="s">
        <v>115</v>
      </c>
      <c r="BM514" t="s">
        <v>116</v>
      </c>
      <c r="BN514" t="s">
        <v>140</v>
      </c>
      <c r="CD514" t="s">
        <v>178</v>
      </c>
      <c r="CE514" t="s">
        <v>230</v>
      </c>
      <c r="CU514" t="s">
        <v>622</v>
      </c>
    </row>
    <row r="515" spans="1:99" x14ac:dyDescent="0.25">
      <c r="A515">
        <v>35</v>
      </c>
      <c r="B515" t="s">
        <v>100</v>
      </c>
      <c r="C515" s="3">
        <v>4</v>
      </c>
      <c r="D515">
        <v>3940</v>
      </c>
      <c r="E515">
        <v>33</v>
      </c>
      <c r="F515" t="s">
        <v>470</v>
      </c>
      <c r="G515" t="s">
        <v>1437</v>
      </c>
      <c r="H515" t="s">
        <v>128</v>
      </c>
      <c r="I515" t="s">
        <v>1452</v>
      </c>
      <c r="J515" t="s">
        <v>283</v>
      </c>
      <c r="K515" t="s">
        <v>105</v>
      </c>
      <c r="L515" t="s">
        <v>107</v>
      </c>
      <c r="M515" t="s">
        <v>108</v>
      </c>
      <c r="Z515" t="s">
        <v>1453</v>
      </c>
      <c r="AA515" t="s">
        <v>1440</v>
      </c>
      <c r="AB515" t="s">
        <v>214</v>
      </c>
      <c r="AC515" t="s">
        <v>1441</v>
      </c>
      <c r="AD515">
        <v>326369</v>
      </c>
      <c r="AE515">
        <v>6649199</v>
      </c>
      <c r="AF515" t="s">
        <v>1442</v>
      </c>
      <c r="AJ515" t="s">
        <v>1454</v>
      </c>
      <c r="AQ515" t="s">
        <v>1455</v>
      </c>
      <c r="CD515" t="s">
        <v>178</v>
      </c>
      <c r="CE515" t="s">
        <v>230</v>
      </c>
      <c r="CU515" t="s">
        <v>622</v>
      </c>
    </row>
    <row r="516" spans="1:99" x14ac:dyDescent="0.25">
      <c r="A516">
        <v>35</v>
      </c>
      <c r="B516" t="s">
        <v>100</v>
      </c>
      <c r="C516" s="3">
        <v>4</v>
      </c>
      <c r="D516">
        <v>3933</v>
      </c>
      <c r="E516">
        <v>33</v>
      </c>
      <c r="F516" t="s">
        <v>470</v>
      </c>
      <c r="G516" t="s">
        <v>1437</v>
      </c>
      <c r="H516" t="s">
        <v>128</v>
      </c>
      <c r="I516" t="s">
        <v>105</v>
      </c>
      <c r="J516" t="s">
        <v>309</v>
      </c>
      <c r="K516" t="s">
        <v>105</v>
      </c>
      <c r="L516" t="s">
        <v>107</v>
      </c>
      <c r="M516" t="s">
        <v>108</v>
      </c>
      <c r="O516">
        <v>127</v>
      </c>
      <c r="AA516" t="s">
        <v>1440</v>
      </c>
      <c r="AB516" t="s">
        <v>214</v>
      </c>
      <c r="AC516" t="s">
        <v>1441</v>
      </c>
      <c r="AD516">
        <v>326369</v>
      </c>
      <c r="AE516">
        <v>6649199</v>
      </c>
      <c r="AF516" t="s">
        <v>1442</v>
      </c>
      <c r="AJ516" t="s">
        <v>1456</v>
      </c>
      <c r="BJ516" t="s">
        <v>139</v>
      </c>
      <c r="BL516" t="s">
        <v>115</v>
      </c>
      <c r="BM516" t="s">
        <v>116</v>
      </c>
      <c r="BN516" t="s">
        <v>140</v>
      </c>
      <c r="CD516" t="s">
        <v>178</v>
      </c>
      <c r="CE516" t="s">
        <v>230</v>
      </c>
      <c r="CU516" t="s">
        <v>622</v>
      </c>
    </row>
    <row r="517" spans="1:99" x14ac:dyDescent="0.25">
      <c r="A517">
        <v>35</v>
      </c>
      <c r="B517" t="s">
        <v>100</v>
      </c>
      <c r="C517" s="3">
        <v>4</v>
      </c>
      <c r="D517">
        <v>3910</v>
      </c>
      <c r="E517">
        <v>33</v>
      </c>
      <c r="F517" t="s">
        <v>470</v>
      </c>
      <c r="G517" t="s">
        <v>1437</v>
      </c>
      <c r="H517" t="s">
        <v>128</v>
      </c>
      <c r="I517" t="s">
        <v>105</v>
      </c>
      <c r="J517" t="s">
        <v>315</v>
      </c>
      <c r="K517" t="s">
        <v>105</v>
      </c>
      <c r="L517" t="s">
        <v>107</v>
      </c>
      <c r="M517" t="s">
        <v>108</v>
      </c>
      <c r="O517">
        <v>15</v>
      </c>
      <c r="AA517" t="s">
        <v>1440</v>
      </c>
      <c r="AB517" t="s">
        <v>214</v>
      </c>
      <c r="AC517" t="s">
        <v>1441</v>
      </c>
      <c r="AD517">
        <v>326369</v>
      </c>
      <c r="AE517">
        <v>6649199</v>
      </c>
      <c r="AF517" t="s">
        <v>1442</v>
      </c>
      <c r="AJ517" t="s">
        <v>1457</v>
      </c>
      <c r="BI517" t="s">
        <v>139</v>
      </c>
      <c r="BJ517" t="s">
        <v>139</v>
      </c>
      <c r="BK517" t="s">
        <v>244</v>
      </c>
      <c r="BL517" t="s">
        <v>126</v>
      </c>
      <c r="BM517" t="s">
        <v>122</v>
      </c>
      <c r="BN517" t="s">
        <v>318</v>
      </c>
      <c r="CD517" t="s">
        <v>178</v>
      </c>
      <c r="CE517" t="s">
        <v>230</v>
      </c>
      <c r="CU517" t="s">
        <v>622</v>
      </c>
    </row>
    <row r="518" spans="1:99" x14ac:dyDescent="0.25">
      <c r="A518">
        <v>35</v>
      </c>
      <c r="B518" t="s">
        <v>100</v>
      </c>
      <c r="C518" s="3">
        <v>4</v>
      </c>
      <c r="D518">
        <v>3911</v>
      </c>
      <c r="E518">
        <v>33</v>
      </c>
      <c r="F518" t="s">
        <v>470</v>
      </c>
      <c r="G518" t="s">
        <v>1437</v>
      </c>
      <c r="H518" t="s">
        <v>128</v>
      </c>
      <c r="I518" t="s">
        <v>105</v>
      </c>
      <c r="J518" t="s">
        <v>315</v>
      </c>
      <c r="K518" t="s">
        <v>105</v>
      </c>
      <c r="L518" t="s">
        <v>107</v>
      </c>
      <c r="M518" t="s">
        <v>108</v>
      </c>
      <c r="O518">
        <v>5</v>
      </c>
      <c r="AA518" t="s">
        <v>1440</v>
      </c>
      <c r="AB518" t="s">
        <v>214</v>
      </c>
      <c r="AC518" t="s">
        <v>1441</v>
      </c>
      <c r="AD518">
        <v>326369</v>
      </c>
      <c r="AE518">
        <v>6649199</v>
      </c>
      <c r="AF518" t="s">
        <v>1442</v>
      </c>
      <c r="AJ518" t="s">
        <v>1458</v>
      </c>
      <c r="BI518" t="s">
        <v>139</v>
      </c>
      <c r="BJ518" t="s">
        <v>139</v>
      </c>
      <c r="BK518" t="s">
        <v>244</v>
      </c>
      <c r="BL518" t="s">
        <v>115</v>
      </c>
      <c r="BM518" t="s">
        <v>122</v>
      </c>
      <c r="BN518" t="s">
        <v>318</v>
      </c>
      <c r="CD518" t="s">
        <v>178</v>
      </c>
      <c r="CE518" t="s">
        <v>230</v>
      </c>
      <c r="CU518" t="s">
        <v>622</v>
      </c>
    </row>
    <row r="519" spans="1:99" x14ac:dyDescent="0.25">
      <c r="A519">
        <v>35</v>
      </c>
      <c r="B519" t="s">
        <v>100</v>
      </c>
      <c r="C519" s="3">
        <v>4</v>
      </c>
      <c r="D519">
        <v>3915</v>
      </c>
      <c r="E519">
        <v>33</v>
      </c>
      <c r="F519" t="s">
        <v>470</v>
      </c>
      <c r="G519" t="s">
        <v>1437</v>
      </c>
      <c r="H519" t="s">
        <v>128</v>
      </c>
      <c r="I519" t="s">
        <v>105</v>
      </c>
      <c r="J519" t="s">
        <v>315</v>
      </c>
      <c r="K519" t="s">
        <v>105</v>
      </c>
      <c r="L519" t="s">
        <v>107</v>
      </c>
      <c r="M519" t="s">
        <v>108</v>
      </c>
      <c r="O519">
        <v>13</v>
      </c>
      <c r="AA519" t="s">
        <v>1440</v>
      </c>
      <c r="AB519" t="s">
        <v>214</v>
      </c>
      <c r="AC519" t="s">
        <v>1441</v>
      </c>
      <c r="AD519">
        <v>326369</v>
      </c>
      <c r="AE519">
        <v>6649199</v>
      </c>
      <c r="AF519" t="s">
        <v>1442</v>
      </c>
      <c r="AJ519" t="s">
        <v>1459</v>
      </c>
      <c r="BI519" t="s">
        <v>1460</v>
      </c>
      <c r="BJ519" t="s">
        <v>114</v>
      </c>
      <c r="BK519" t="s">
        <v>244</v>
      </c>
      <c r="BL519" t="s">
        <v>332</v>
      </c>
      <c r="BM519" t="s">
        <v>184</v>
      </c>
      <c r="BN519" t="s">
        <v>318</v>
      </c>
      <c r="CD519" t="s">
        <v>178</v>
      </c>
      <c r="CE519" t="s">
        <v>230</v>
      </c>
      <c r="CU519" t="s">
        <v>622</v>
      </c>
    </row>
    <row r="520" spans="1:99" x14ac:dyDescent="0.25">
      <c r="A520">
        <v>35</v>
      </c>
      <c r="B520" t="s">
        <v>100</v>
      </c>
      <c r="C520" s="3">
        <v>4</v>
      </c>
      <c r="D520">
        <v>3918</v>
      </c>
      <c r="E520">
        <v>33</v>
      </c>
      <c r="F520" t="s">
        <v>470</v>
      </c>
      <c r="G520" t="s">
        <v>1437</v>
      </c>
      <c r="H520" t="s">
        <v>128</v>
      </c>
      <c r="I520" t="s">
        <v>105</v>
      </c>
      <c r="J520" t="s">
        <v>315</v>
      </c>
      <c r="K520" t="s">
        <v>105</v>
      </c>
      <c r="L520" t="s">
        <v>107</v>
      </c>
      <c r="M520" t="s">
        <v>108</v>
      </c>
      <c r="O520">
        <v>18</v>
      </c>
      <c r="AA520" t="s">
        <v>1440</v>
      </c>
      <c r="AB520" t="s">
        <v>214</v>
      </c>
      <c r="AC520" t="s">
        <v>1441</v>
      </c>
      <c r="AD520">
        <v>326369</v>
      </c>
      <c r="AE520">
        <v>6649199</v>
      </c>
      <c r="AF520" t="s">
        <v>1442</v>
      </c>
      <c r="AJ520" t="s">
        <v>1461</v>
      </c>
      <c r="BI520" t="s">
        <v>139</v>
      </c>
      <c r="BJ520" t="s">
        <v>139</v>
      </c>
      <c r="BK520" t="s">
        <v>244</v>
      </c>
      <c r="BL520" t="s">
        <v>332</v>
      </c>
      <c r="BM520" t="s">
        <v>184</v>
      </c>
      <c r="BN520" t="s">
        <v>318</v>
      </c>
      <c r="CD520" t="s">
        <v>178</v>
      </c>
      <c r="CE520" t="s">
        <v>230</v>
      </c>
      <c r="CU520" t="s">
        <v>622</v>
      </c>
    </row>
    <row r="521" spans="1:99" x14ac:dyDescent="0.25">
      <c r="A521">
        <v>35</v>
      </c>
      <c r="B521" t="s">
        <v>100</v>
      </c>
      <c r="C521" s="3">
        <v>4</v>
      </c>
      <c r="D521">
        <v>3947</v>
      </c>
      <c r="E521">
        <v>33</v>
      </c>
      <c r="F521" t="s">
        <v>470</v>
      </c>
      <c r="G521" t="s">
        <v>1437</v>
      </c>
      <c r="H521" t="s">
        <v>128</v>
      </c>
      <c r="I521" t="s">
        <v>105</v>
      </c>
      <c r="J521" t="s">
        <v>315</v>
      </c>
      <c r="K521" t="s">
        <v>105</v>
      </c>
      <c r="L521" t="s">
        <v>107</v>
      </c>
      <c r="M521" t="s">
        <v>108</v>
      </c>
      <c r="O521">
        <v>3</v>
      </c>
      <c r="AA521" t="s">
        <v>1440</v>
      </c>
      <c r="AB521" t="s">
        <v>214</v>
      </c>
      <c r="AC521" t="s">
        <v>1441</v>
      </c>
      <c r="AD521">
        <v>326369</v>
      </c>
      <c r="AE521">
        <v>6649199</v>
      </c>
      <c r="AF521" t="s">
        <v>1442</v>
      </c>
      <c r="AJ521" t="s">
        <v>1462</v>
      </c>
      <c r="BJ521" t="s">
        <v>139</v>
      </c>
      <c r="BL521" t="s">
        <v>115</v>
      </c>
      <c r="BM521" t="s">
        <v>184</v>
      </c>
      <c r="BN521" t="s">
        <v>318</v>
      </c>
      <c r="CD521" t="s">
        <v>178</v>
      </c>
      <c r="CE521" t="s">
        <v>230</v>
      </c>
      <c r="CU521" t="s">
        <v>622</v>
      </c>
    </row>
    <row r="522" spans="1:99" x14ac:dyDescent="0.25">
      <c r="A522">
        <v>35</v>
      </c>
      <c r="B522" t="s">
        <v>100</v>
      </c>
      <c r="C522" s="3">
        <v>4</v>
      </c>
      <c r="D522">
        <v>4007</v>
      </c>
      <c r="E522">
        <v>33</v>
      </c>
      <c r="F522" t="s">
        <v>470</v>
      </c>
      <c r="G522" t="s">
        <v>1437</v>
      </c>
      <c r="H522" t="s">
        <v>128</v>
      </c>
      <c r="I522" t="s">
        <v>105</v>
      </c>
      <c r="J522" t="s">
        <v>315</v>
      </c>
      <c r="K522" t="s">
        <v>105</v>
      </c>
      <c r="L522" t="s">
        <v>107</v>
      </c>
      <c r="M522" t="s">
        <v>108</v>
      </c>
      <c r="O522">
        <v>1</v>
      </c>
      <c r="AA522" t="s">
        <v>1440</v>
      </c>
      <c r="AB522" t="s">
        <v>214</v>
      </c>
      <c r="AC522" t="s">
        <v>1441</v>
      </c>
      <c r="AD522">
        <v>326369</v>
      </c>
      <c r="AE522">
        <v>6649199</v>
      </c>
      <c r="AF522" t="s">
        <v>1442</v>
      </c>
      <c r="AJ522" t="s">
        <v>1463</v>
      </c>
      <c r="BJ522" t="s">
        <v>114</v>
      </c>
      <c r="BL522" t="s">
        <v>126</v>
      </c>
      <c r="BM522" t="s">
        <v>184</v>
      </c>
      <c r="BN522" t="s">
        <v>318</v>
      </c>
      <c r="CD522" t="s">
        <v>178</v>
      </c>
      <c r="CE522" t="s">
        <v>230</v>
      </c>
      <c r="CU522" t="s">
        <v>622</v>
      </c>
    </row>
    <row r="523" spans="1:99" x14ac:dyDescent="0.25">
      <c r="A523">
        <v>35</v>
      </c>
      <c r="B523" t="s">
        <v>100</v>
      </c>
      <c r="C523" s="3">
        <v>4</v>
      </c>
      <c r="D523">
        <v>4011</v>
      </c>
      <c r="E523">
        <v>33</v>
      </c>
      <c r="F523" t="s">
        <v>470</v>
      </c>
      <c r="G523" t="s">
        <v>1437</v>
      </c>
      <c r="H523" t="s">
        <v>128</v>
      </c>
      <c r="I523" t="s">
        <v>105</v>
      </c>
      <c r="J523" t="s">
        <v>315</v>
      </c>
      <c r="K523" t="s">
        <v>105</v>
      </c>
      <c r="L523" t="s">
        <v>107</v>
      </c>
      <c r="M523" t="s">
        <v>108</v>
      </c>
      <c r="O523">
        <v>2</v>
      </c>
      <c r="AA523" t="s">
        <v>1440</v>
      </c>
      <c r="AB523" t="s">
        <v>214</v>
      </c>
      <c r="AC523" t="s">
        <v>1441</v>
      </c>
      <c r="AD523">
        <v>326369</v>
      </c>
      <c r="AE523">
        <v>6649199</v>
      </c>
      <c r="AF523" t="s">
        <v>1442</v>
      </c>
      <c r="AJ523" t="s">
        <v>1464</v>
      </c>
      <c r="BJ523" t="s">
        <v>139</v>
      </c>
      <c r="BL523" t="s">
        <v>332</v>
      </c>
      <c r="BM523" t="s">
        <v>184</v>
      </c>
      <c r="BN523" t="s">
        <v>318</v>
      </c>
      <c r="CD523" t="s">
        <v>178</v>
      </c>
      <c r="CE523" t="s">
        <v>230</v>
      </c>
      <c r="CU523" t="s">
        <v>622</v>
      </c>
    </row>
    <row r="524" spans="1:99" x14ac:dyDescent="0.25">
      <c r="A524">
        <v>35</v>
      </c>
      <c r="B524" t="s">
        <v>100</v>
      </c>
      <c r="C524" s="3">
        <v>4</v>
      </c>
      <c r="D524">
        <v>3924</v>
      </c>
      <c r="E524">
        <v>33</v>
      </c>
      <c r="F524" t="s">
        <v>470</v>
      </c>
      <c r="G524" t="s">
        <v>1437</v>
      </c>
      <c r="H524" t="s">
        <v>128</v>
      </c>
      <c r="I524" t="s">
        <v>105</v>
      </c>
      <c r="J524" t="s">
        <v>389</v>
      </c>
      <c r="K524" t="s">
        <v>105</v>
      </c>
      <c r="L524" t="s">
        <v>107</v>
      </c>
      <c r="M524" t="s">
        <v>108</v>
      </c>
      <c r="O524">
        <v>15</v>
      </c>
      <c r="AA524" t="s">
        <v>1440</v>
      </c>
      <c r="AB524" t="s">
        <v>214</v>
      </c>
      <c r="AC524" t="s">
        <v>1441</v>
      </c>
      <c r="AD524">
        <v>326369</v>
      </c>
      <c r="AE524">
        <v>6649199</v>
      </c>
      <c r="AF524" t="s">
        <v>1442</v>
      </c>
      <c r="AJ524" t="s">
        <v>1465</v>
      </c>
      <c r="BI524" t="s">
        <v>503</v>
      </c>
      <c r="BJ524" t="s">
        <v>114</v>
      </c>
      <c r="BK524" t="s">
        <v>152</v>
      </c>
      <c r="BL524" t="s">
        <v>332</v>
      </c>
      <c r="BM524" t="s">
        <v>184</v>
      </c>
      <c r="BN524" t="s">
        <v>395</v>
      </c>
      <c r="CD524" t="s">
        <v>178</v>
      </c>
      <c r="CE524" t="s">
        <v>230</v>
      </c>
      <c r="CU524" t="s">
        <v>622</v>
      </c>
    </row>
    <row r="525" spans="1:99" x14ac:dyDescent="0.25">
      <c r="A525">
        <v>35</v>
      </c>
      <c r="B525" t="s">
        <v>100</v>
      </c>
      <c r="C525" s="3">
        <v>4</v>
      </c>
      <c r="D525">
        <v>3896</v>
      </c>
      <c r="E525">
        <v>33</v>
      </c>
      <c r="F525" t="s">
        <v>470</v>
      </c>
      <c r="G525" t="s">
        <v>1437</v>
      </c>
      <c r="H525" t="s">
        <v>128</v>
      </c>
      <c r="I525" t="s">
        <v>105</v>
      </c>
      <c r="J525" t="s">
        <v>141</v>
      </c>
      <c r="K525" t="s">
        <v>105</v>
      </c>
      <c r="L525" t="s">
        <v>107</v>
      </c>
      <c r="M525" t="s">
        <v>108</v>
      </c>
      <c r="O525">
        <v>13</v>
      </c>
      <c r="AA525" t="s">
        <v>1440</v>
      </c>
      <c r="AB525" t="s">
        <v>214</v>
      </c>
      <c r="AC525" t="s">
        <v>1441</v>
      </c>
      <c r="AD525">
        <v>326369</v>
      </c>
      <c r="AE525">
        <v>6649199</v>
      </c>
      <c r="AF525" t="s">
        <v>1442</v>
      </c>
      <c r="AJ525" t="s">
        <v>1466</v>
      </c>
      <c r="BI525" t="s">
        <v>229</v>
      </c>
      <c r="BJ525" t="s">
        <v>114</v>
      </c>
      <c r="BK525" t="s">
        <v>244</v>
      </c>
      <c r="BL525" t="s">
        <v>126</v>
      </c>
      <c r="BM525" t="s">
        <v>122</v>
      </c>
      <c r="BN525" t="s">
        <v>144</v>
      </c>
      <c r="CD525" t="s">
        <v>178</v>
      </c>
      <c r="CE525" t="s">
        <v>230</v>
      </c>
      <c r="CU525" t="s">
        <v>622</v>
      </c>
    </row>
    <row r="526" spans="1:99" x14ac:dyDescent="0.25">
      <c r="A526">
        <v>35</v>
      </c>
      <c r="B526" t="s">
        <v>100</v>
      </c>
      <c r="C526" s="3">
        <v>4</v>
      </c>
      <c r="D526">
        <v>3897</v>
      </c>
      <c r="E526">
        <v>33</v>
      </c>
      <c r="F526" t="s">
        <v>470</v>
      </c>
      <c r="G526" t="s">
        <v>1437</v>
      </c>
      <c r="H526" t="s">
        <v>128</v>
      </c>
      <c r="I526" t="s">
        <v>105</v>
      </c>
      <c r="J526" t="s">
        <v>141</v>
      </c>
      <c r="K526" t="s">
        <v>105</v>
      </c>
      <c r="L526" t="s">
        <v>107</v>
      </c>
      <c r="M526" t="s">
        <v>108</v>
      </c>
      <c r="O526">
        <v>11</v>
      </c>
      <c r="AA526" t="s">
        <v>1440</v>
      </c>
      <c r="AB526" t="s">
        <v>214</v>
      </c>
      <c r="AC526" t="s">
        <v>1441</v>
      </c>
      <c r="AD526">
        <v>326369</v>
      </c>
      <c r="AE526">
        <v>6649199</v>
      </c>
      <c r="AF526" t="s">
        <v>1442</v>
      </c>
      <c r="AJ526" t="s">
        <v>1467</v>
      </c>
      <c r="BI526" t="s">
        <v>229</v>
      </c>
      <c r="BJ526" t="s">
        <v>114</v>
      </c>
      <c r="BK526" t="s">
        <v>244</v>
      </c>
      <c r="BL526" t="s">
        <v>126</v>
      </c>
      <c r="BM526" t="s">
        <v>184</v>
      </c>
      <c r="BN526" t="s">
        <v>144</v>
      </c>
      <c r="CD526" t="s">
        <v>178</v>
      </c>
      <c r="CE526" t="s">
        <v>230</v>
      </c>
      <c r="CU526" t="s">
        <v>622</v>
      </c>
    </row>
    <row r="527" spans="1:99" x14ac:dyDescent="0.25">
      <c r="A527">
        <v>35</v>
      </c>
      <c r="B527" t="s">
        <v>100</v>
      </c>
      <c r="C527" s="3">
        <v>4</v>
      </c>
      <c r="D527">
        <v>3898</v>
      </c>
      <c r="E527">
        <v>33</v>
      </c>
      <c r="F527" t="s">
        <v>470</v>
      </c>
      <c r="G527" t="s">
        <v>1437</v>
      </c>
      <c r="H527" t="s">
        <v>128</v>
      </c>
      <c r="I527" t="s">
        <v>105</v>
      </c>
      <c r="J527" t="s">
        <v>141</v>
      </c>
      <c r="K527" t="s">
        <v>105</v>
      </c>
      <c r="L527" t="s">
        <v>107</v>
      </c>
      <c r="M527" t="s">
        <v>108</v>
      </c>
      <c r="O527">
        <v>22</v>
      </c>
      <c r="AA527" t="s">
        <v>1440</v>
      </c>
      <c r="AB527" t="s">
        <v>214</v>
      </c>
      <c r="AC527" t="s">
        <v>1441</v>
      </c>
      <c r="AD527">
        <v>326369</v>
      </c>
      <c r="AE527">
        <v>6649199</v>
      </c>
      <c r="AF527" t="s">
        <v>1442</v>
      </c>
      <c r="AJ527" t="s">
        <v>1468</v>
      </c>
      <c r="BI527" t="s">
        <v>229</v>
      </c>
      <c r="BJ527" t="s">
        <v>114</v>
      </c>
      <c r="BK527" t="s">
        <v>244</v>
      </c>
      <c r="BL527" t="s">
        <v>126</v>
      </c>
      <c r="BM527" t="s">
        <v>122</v>
      </c>
      <c r="BN527" t="s">
        <v>144</v>
      </c>
      <c r="CD527" t="s">
        <v>178</v>
      </c>
      <c r="CE527" t="s">
        <v>230</v>
      </c>
      <c r="CU527" t="s">
        <v>622</v>
      </c>
    </row>
    <row r="528" spans="1:99" x14ac:dyDescent="0.25">
      <c r="A528">
        <v>35</v>
      </c>
      <c r="B528" t="s">
        <v>100</v>
      </c>
      <c r="C528" s="3">
        <v>4</v>
      </c>
      <c r="D528">
        <v>3899</v>
      </c>
      <c r="E528">
        <v>33</v>
      </c>
      <c r="F528" t="s">
        <v>470</v>
      </c>
      <c r="G528" t="s">
        <v>1437</v>
      </c>
      <c r="H528" t="s">
        <v>128</v>
      </c>
      <c r="I528" t="s">
        <v>105</v>
      </c>
      <c r="J528" t="s">
        <v>141</v>
      </c>
      <c r="K528" t="s">
        <v>105</v>
      </c>
      <c r="L528" t="s">
        <v>107</v>
      </c>
      <c r="M528" t="s">
        <v>108</v>
      </c>
      <c r="O528">
        <v>45</v>
      </c>
      <c r="AA528" t="s">
        <v>1440</v>
      </c>
      <c r="AB528" t="s">
        <v>214</v>
      </c>
      <c r="AC528" t="s">
        <v>1441</v>
      </c>
      <c r="AD528">
        <v>326369</v>
      </c>
      <c r="AE528">
        <v>6649199</v>
      </c>
      <c r="AF528" t="s">
        <v>1442</v>
      </c>
      <c r="AJ528" t="s">
        <v>1469</v>
      </c>
      <c r="BI528" t="s">
        <v>229</v>
      </c>
      <c r="BJ528" t="s">
        <v>114</v>
      </c>
      <c r="BK528" t="s">
        <v>244</v>
      </c>
      <c r="BL528" t="s">
        <v>126</v>
      </c>
      <c r="BM528" t="s">
        <v>122</v>
      </c>
      <c r="BN528" t="s">
        <v>144</v>
      </c>
      <c r="CD528" t="s">
        <v>178</v>
      </c>
      <c r="CE528" t="s">
        <v>230</v>
      </c>
      <c r="CU528" t="s">
        <v>622</v>
      </c>
    </row>
    <row r="529" spans="1:99" x14ac:dyDescent="0.25">
      <c r="A529">
        <v>35</v>
      </c>
      <c r="B529" t="s">
        <v>100</v>
      </c>
      <c r="C529" s="3">
        <v>4</v>
      </c>
      <c r="D529">
        <v>3900</v>
      </c>
      <c r="E529">
        <v>33</v>
      </c>
      <c r="F529" t="s">
        <v>470</v>
      </c>
      <c r="G529" t="s">
        <v>1437</v>
      </c>
      <c r="H529" t="s">
        <v>128</v>
      </c>
      <c r="I529" t="s">
        <v>105</v>
      </c>
      <c r="J529" t="s">
        <v>141</v>
      </c>
      <c r="K529" t="s">
        <v>105</v>
      </c>
      <c r="L529" t="s">
        <v>107</v>
      </c>
      <c r="M529" t="s">
        <v>108</v>
      </c>
      <c r="O529">
        <v>30</v>
      </c>
      <c r="AA529" t="s">
        <v>1440</v>
      </c>
      <c r="AB529" t="s">
        <v>214</v>
      </c>
      <c r="AC529" t="s">
        <v>1441</v>
      </c>
      <c r="AD529">
        <v>326369</v>
      </c>
      <c r="AE529">
        <v>6649199</v>
      </c>
      <c r="AF529" t="s">
        <v>1442</v>
      </c>
      <c r="AJ529" t="s">
        <v>1470</v>
      </c>
      <c r="BI529" t="s">
        <v>229</v>
      </c>
      <c r="BJ529" t="s">
        <v>114</v>
      </c>
      <c r="BK529" t="s">
        <v>244</v>
      </c>
      <c r="BL529" t="s">
        <v>126</v>
      </c>
      <c r="BM529" t="s">
        <v>122</v>
      </c>
      <c r="BN529" t="s">
        <v>144</v>
      </c>
      <c r="CD529" t="s">
        <v>178</v>
      </c>
      <c r="CE529" t="s">
        <v>230</v>
      </c>
      <c r="CU529" t="s">
        <v>622</v>
      </c>
    </row>
    <row r="530" spans="1:99" x14ac:dyDescent="0.25">
      <c r="A530">
        <v>35</v>
      </c>
      <c r="B530" t="s">
        <v>100</v>
      </c>
      <c r="C530" s="3">
        <v>4</v>
      </c>
      <c r="D530">
        <v>3912</v>
      </c>
      <c r="E530">
        <v>33</v>
      </c>
      <c r="F530" t="s">
        <v>470</v>
      </c>
      <c r="G530" t="s">
        <v>1437</v>
      </c>
      <c r="H530" t="s">
        <v>128</v>
      </c>
      <c r="I530" t="s">
        <v>105</v>
      </c>
      <c r="J530" t="s">
        <v>141</v>
      </c>
      <c r="K530" t="s">
        <v>105</v>
      </c>
      <c r="L530" t="s">
        <v>107</v>
      </c>
      <c r="M530" t="s">
        <v>108</v>
      </c>
      <c r="O530">
        <v>15</v>
      </c>
      <c r="AA530" t="s">
        <v>1440</v>
      </c>
      <c r="AB530" t="s">
        <v>214</v>
      </c>
      <c r="AC530" t="s">
        <v>1441</v>
      </c>
      <c r="AD530">
        <v>326369</v>
      </c>
      <c r="AE530">
        <v>6649199</v>
      </c>
      <c r="AF530" t="s">
        <v>1442</v>
      </c>
      <c r="AJ530" t="s">
        <v>1471</v>
      </c>
      <c r="BI530" t="s">
        <v>229</v>
      </c>
      <c r="BJ530" t="s">
        <v>114</v>
      </c>
      <c r="BK530" t="s">
        <v>244</v>
      </c>
      <c r="BL530" t="s">
        <v>415</v>
      </c>
      <c r="BM530" t="s">
        <v>122</v>
      </c>
      <c r="BN530" t="s">
        <v>144</v>
      </c>
      <c r="CD530" t="s">
        <v>178</v>
      </c>
      <c r="CE530" t="s">
        <v>230</v>
      </c>
      <c r="CU530" t="s">
        <v>622</v>
      </c>
    </row>
    <row r="531" spans="1:99" x14ac:dyDescent="0.25">
      <c r="A531">
        <v>35</v>
      </c>
      <c r="B531" t="s">
        <v>100</v>
      </c>
      <c r="C531" s="3">
        <v>4</v>
      </c>
      <c r="D531">
        <v>3913</v>
      </c>
      <c r="E531">
        <v>33</v>
      </c>
      <c r="F531" t="s">
        <v>470</v>
      </c>
      <c r="G531" t="s">
        <v>1437</v>
      </c>
      <c r="H531" t="s">
        <v>128</v>
      </c>
      <c r="I531" t="s">
        <v>105</v>
      </c>
      <c r="J531" t="s">
        <v>141</v>
      </c>
      <c r="K531" t="s">
        <v>105</v>
      </c>
      <c r="L531" t="s">
        <v>107</v>
      </c>
      <c r="M531" t="s">
        <v>108</v>
      </c>
      <c r="O531">
        <v>7</v>
      </c>
      <c r="AA531" t="s">
        <v>1440</v>
      </c>
      <c r="AB531" t="s">
        <v>214</v>
      </c>
      <c r="AC531" t="s">
        <v>1441</v>
      </c>
      <c r="AD531">
        <v>326369</v>
      </c>
      <c r="AE531">
        <v>6649199</v>
      </c>
      <c r="AF531" t="s">
        <v>1442</v>
      </c>
      <c r="AJ531" t="s">
        <v>1472</v>
      </c>
      <c r="BI531" t="s">
        <v>1460</v>
      </c>
      <c r="BJ531" t="s">
        <v>114</v>
      </c>
      <c r="BK531" t="s">
        <v>244</v>
      </c>
      <c r="BL531" t="s">
        <v>115</v>
      </c>
      <c r="BM531" t="s">
        <v>184</v>
      </c>
      <c r="BN531" t="s">
        <v>144</v>
      </c>
      <c r="CD531" t="s">
        <v>178</v>
      </c>
      <c r="CE531" t="s">
        <v>230</v>
      </c>
      <c r="CU531" t="s">
        <v>622</v>
      </c>
    </row>
    <row r="532" spans="1:99" x14ac:dyDescent="0.25">
      <c r="A532">
        <v>35</v>
      </c>
      <c r="B532" t="s">
        <v>100</v>
      </c>
      <c r="C532" s="3">
        <v>4</v>
      </c>
      <c r="D532">
        <v>3914</v>
      </c>
      <c r="E532">
        <v>33</v>
      </c>
      <c r="F532" t="s">
        <v>470</v>
      </c>
      <c r="G532" t="s">
        <v>1437</v>
      </c>
      <c r="H532" t="s">
        <v>128</v>
      </c>
      <c r="I532" t="s">
        <v>105</v>
      </c>
      <c r="J532" t="s">
        <v>141</v>
      </c>
      <c r="K532" t="s">
        <v>105</v>
      </c>
      <c r="L532" t="s">
        <v>107</v>
      </c>
      <c r="M532" t="s">
        <v>108</v>
      </c>
      <c r="O532">
        <v>5</v>
      </c>
      <c r="AA532" t="s">
        <v>1440</v>
      </c>
      <c r="AB532" t="s">
        <v>214</v>
      </c>
      <c r="AC532" t="s">
        <v>1441</v>
      </c>
      <c r="AD532">
        <v>326369</v>
      </c>
      <c r="AE532">
        <v>6649199</v>
      </c>
      <c r="AF532" t="s">
        <v>1442</v>
      </c>
      <c r="AJ532" t="s">
        <v>1473</v>
      </c>
      <c r="BI532" t="s">
        <v>139</v>
      </c>
      <c r="BJ532" t="s">
        <v>139</v>
      </c>
      <c r="BK532" t="s">
        <v>244</v>
      </c>
      <c r="BL532" t="s">
        <v>126</v>
      </c>
      <c r="BM532" t="s">
        <v>184</v>
      </c>
      <c r="BN532" t="s">
        <v>144</v>
      </c>
      <c r="CD532" t="s">
        <v>178</v>
      </c>
      <c r="CE532" t="s">
        <v>230</v>
      </c>
      <c r="CU532" t="s">
        <v>622</v>
      </c>
    </row>
    <row r="533" spans="1:99" x14ac:dyDescent="0.25">
      <c r="A533">
        <v>35</v>
      </c>
      <c r="B533" t="s">
        <v>100</v>
      </c>
      <c r="C533" s="3">
        <v>4</v>
      </c>
      <c r="D533">
        <v>3916</v>
      </c>
      <c r="E533">
        <v>33</v>
      </c>
      <c r="F533" t="s">
        <v>470</v>
      </c>
      <c r="G533" t="s">
        <v>1437</v>
      </c>
      <c r="H533" t="s">
        <v>128</v>
      </c>
      <c r="I533" t="s">
        <v>105</v>
      </c>
      <c r="J533" t="s">
        <v>141</v>
      </c>
      <c r="K533" t="s">
        <v>105</v>
      </c>
      <c r="L533" t="s">
        <v>107</v>
      </c>
      <c r="M533" t="s">
        <v>108</v>
      </c>
      <c r="O533">
        <v>8</v>
      </c>
      <c r="AA533" t="s">
        <v>1440</v>
      </c>
      <c r="AB533" t="s">
        <v>214</v>
      </c>
      <c r="AC533" t="s">
        <v>1441</v>
      </c>
      <c r="AD533">
        <v>326369</v>
      </c>
      <c r="AE533">
        <v>6649199</v>
      </c>
      <c r="AF533" t="s">
        <v>1442</v>
      </c>
      <c r="AJ533" t="s">
        <v>1474</v>
      </c>
      <c r="BI533" t="s">
        <v>1460</v>
      </c>
      <c r="BJ533" t="s">
        <v>114</v>
      </c>
      <c r="BK533" t="s">
        <v>244</v>
      </c>
      <c r="BL533" t="s">
        <v>332</v>
      </c>
      <c r="BM533" t="s">
        <v>184</v>
      </c>
      <c r="BN533" t="s">
        <v>144</v>
      </c>
      <c r="CD533" t="s">
        <v>178</v>
      </c>
      <c r="CE533" t="s">
        <v>230</v>
      </c>
      <c r="CU533" t="s">
        <v>622</v>
      </c>
    </row>
    <row r="534" spans="1:99" x14ac:dyDescent="0.25">
      <c r="A534">
        <v>35</v>
      </c>
      <c r="B534" t="s">
        <v>100</v>
      </c>
      <c r="C534" s="3">
        <v>4</v>
      </c>
      <c r="D534">
        <v>3937</v>
      </c>
      <c r="E534">
        <v>33</v>
      </c>
      <c r="F534" t="s">
        <v>470</v>
      </c>
      <c r="G534" t="s">
        <v>1437</v>
      </c>
      <c r="H534" t="s">
        <v>128</v>
      </c>
      <c r="I534" t="s">
        <v>105</v>
      </c>
      <c r="J534" t="s">
        <v>141</v>
      </c>
      <c r="K534" t="s">
        <v>105</v>
      </c>
      <c r="L534" t="s">
        <v>107</v>
      </c>
      <c r="M534" t="s">
        <v>108</v>
      </c>
      <c r="O534">
        <v>6</v>
      </c>
      <c r="Y534" t="s">
        <v>559</v>
      </c>
      <c r="AA534" t="s">
        <v>1440</v>
      </c>
      <c r="AB534" t="s">
        <v>214</v>
      </c>
      <c r="AC534" t="s">
        <v>1441</v>
      </c>
      <c r="AD534">
        <v>326369</v>
      </c>
      <c r="AE534">
        <v>6649199</v>
      </c>
      <c r="AF534" t="s">
        <v>1442</v>
      </c>
      <c r="AJ534" t="s">
        <v>1475</v>
      </c>
      <c r="BJ534" t="s">
        <v>114</v>
      </c>
      <c r="BL534" t="s">
        <v>115</v>
      </c>
      <c r="BM534" t="s">
        <v>184</v>
      </c>
      <c r="BN534" t="s">
        <v>144</v>
      </c>
      <c r="CD534" t="s">
        <v>178</v>
      </c>
      <c r="CE534" t="s">
        <v>230</v>
      </c>
      <c r="CU534" t="s">
        <v>622</v>
      </c>
    </row>
    <row r="535" spans="1:99" x14ac:dyDescent="0.25">
      <c r="A535">
        <v>35</v>
      </c>
      <c r="B535" t="s">
        <v>100</v>
      </c>
      <c r="C535" s="3">
        <v>4</v>
      </c>
      <c r="D535">
        <v>3938</v>
      </c>
      <c r="E535">
        <v>33</v>
      </c>
      <c r="F535" t="s">
        <v>470</v>
      </c>
      <c r="G535" t="s">
        <v>1437</v>
      </c>
      <c r="H535" t="s">
        <v>128</v>
      </c>
      <c r="I535" t="s">
        <v>105</v>
      </c>
      <c r="J535" t="s">
        <v>141</v>
      </c>
      <c r="K535" t="s">
        <v>105</v>
      </c>
      <c r="L535" t="s">
        <v>107</v>
      </c>
      <c r="M535" t="s">
        <v>108</v>
      </c>
      <c r="O535">
        <v>4</v>
      </c>
      <c r="Y535" t="s">
        <v>559</v>
      </c>
      <c r="AA535" t="s">
        <v>1440</v>
      </c>
      <c r="AB535" t="s">
        <v>214</v>
      </c>
      <c r="AC535" t="s">
        <v>1441</v>
      </c>
      <c r="AD535">
        <v>326369</v>
      </c>
      <c r="AE535">
        <v>6649199</v>
      </c>
      <c r="AF535" t="s">
        <v>1442</v>
      </c>
      <c r="AJ535" t="s">
        <v>1476</v>
      </c>
      <c r="BJ535" t="s">
        <v>114</v>
      </c>
      <c r="BL535" t="s">
        <v>115</v>
      </c>
      <c r="BM535" t="s">
        <v>184</v>
      </c>
      <c r="BN535" t="s">
        <v>144</v>
      </c>
      <c r="CD535" t="s">
        <v>178</v>
      </c>
      <c r="CE535" t="s">
        <v>230</v>
      </c>
      <c r="CU535" t="s">
        <v>622</v>
      </c>
    </row>
    <row r="536" spans="1:99" x14ac:dyDescent="0.25">
      <c r="A536">
        <v>35</v>
      </c>
      <c r="B536" t="s">
        <v>100</v>
      </c>
      <c r="C536" s="3">
        <v>4</v>
      </c>
      <c r="D536">
        <v>3941</v>
      </c>
      <c r="E536">
        <v>33</v>
      </c>
      <c r="F536" t="s">
        <v>470</v>
      </c>
      <c r="G536" t="s">
        <v>1437</v>
      </c>
      <c r="H536" t="s">
        <v>128</v>
      </c>
      <c r="I536" t="s">
        <v>105</v>
      </c>
      <c r="J536" t="s">
        <v>141</v>
      </c>
      <c r="K536" t="s">
        <v>105</v>
      </c>
      <c r="L536" t="s">
        <v>107</v>
      </c>
      <c r="M536" t="s">
        <v>108</v>
      </c>
      <c r="O536">
        <v>2</v>
      </c>
      <c r="AA536" t="s">
        <v>1440</v>
      </c>
      <c r="AB536" t="s">
        <v>214</v>
      </c>
      <c r="AC536" t="s">
        <v>1441</v>
      </c>
      <c r="AD536">
        <v>326369</v>
      </c>
      <c r="AE536">
        <v>6649199</v>
      </c>
      <c r="AF536" t="s">
        <v>1442</v>
      </c>
      <c r="AJ536" t="s">
        <v>1477</v>
      </c>
      <c r="BJ536" t="s">
        <v>114</v>
      </c>
      <c r="BL536" t="s">
        <v>332</v>
      </c>
      <c r="BM536" t="s">
        <v>184</v>
      </c>
      <c r="BN536" t="s">
        <v>144</v>
      </c>
      <c r="CD536" t="s">
        <v>178</v>
      </c>
      <c r="CE536" t="s">
        <v>230</v>
      </c>
      <c r="CU536" t="s">
        <v>622</v>
      </c>
    </row>
    <row r="537" spans="1:99" x14ac:dyDescent="0.25">
      <c r="A537">
        <v>35</v>
      </c>
      <c r="B537" t="s">
        <v>100</v>
      </c>
      <c r="C537" s="3">
        <v>4</v>
      </c>
      <c r="D537">
        <v>4013</v>
      </c>
      <c r="E537">
        <v>33</v>
      </c>
      <c r="F537" t="s">
        <v>470</v>
      </c>
      <c r="G537" t="s">
        <v>1437</v>
      </c>
      <c r="H537" t="s">
        <v>128</v>
      </c>
      <c r="I537" t="s">
        <v>105</v>
      </c>
      <c r="J537" t="s">
        <v>141</v>
      </c>
      <c r="K537" t="s">
        <v>105</v>
      </c>
      <c r="L537" t="s">
        <v>107</v>
      </c>
      <c r="M537" t="s">
        <v>108</v>
      </c>
      <c r="O537">
        <v>15</v>
      </c>
      <c r="X537" t="s">
        <v>142</v>
      </c>
      <c r="AA537" t="s">
        <v>1440</v>
      </c>
      <c r="AB537" t="s">
        <v>214</v>
      </c>
      <c r="AC537" t="s">
        <v>1441</v>
      </c>
      <c r="AD537">
        <v>326369</v>
      </c>
      <c r="AE537">
        <v>6649199</v>
      </c>
      <c r="AF537" t="s">
        <v>1442</v>
      </c>
      <c r="AJ537" t="s">
        <v>1478</v>
      </c>
      <c r="BJ537" t="s">
        <v>114</v>
      </c>
      <c r="BL537" t="s">
        <v>126</v>
      </c>
      <c r="BM537" t="s">
        <v>122</v>
      </c>
      <c r="BN537" t="s">
        <v>144</v>
      </c>
      <c r="CD537" t="s">
        <v>178</v>
      </c>
      <c r="CE537" t="s">
        <v>230</v>
      </c>
      <c r="CU537" t="s">
        <v>622</v>
      </c>
    </row>
    <row r="538" spans="1:99" x14ac:dyDescent="0.25">
      <c r="A538">
        <v>35</v>
      </c>
      <c r="B538" t="s">
        <v>100</v>
      </c>
      <c r="C538" s="3">
        <v>4</v>
      </c>
      <c r="D538">
        <v>3909</v>
      </c>
      <c r="E538">
        <v>33</v>
      </c>
      <c r="F538" t="s">
        <v>470</v>
      </c>
      <c r="G538" t="s">
        <v>1437</v>
      </c>
      <c r="H538" t="s">
        <v>128</v>
      </c>
      <c r="I538" t="s">
        <v>105</v>
      </c>
      <c r="J538" t="s">
        <v>467</v>
      </c>
      <c r="K538" t="s">
        <v>105</v>
      </c>
      <c r="L538" t="s">
        <v>107</v>
      </c>
      <c r="M538" t="s">
        <v>108</v>
      </c>
      <c r="O538">
        <v>33</v>
      </c>
      <c r="Z538" t="s">
        <v>1479</v>
      </c>
      <c r="AA538" t="s">
        <v>1440</v>
      </c>
      <c r="AB538" t="s">
        <v>214</v>
      </c>
      <c r="AC538" t="s">
        <v>1441</v>
      </c>
      <c r="AD538">
        <v>326369</v>
      </c>
      <c r="AE538">
        <v>6649199</v>
      </c>
      <c r="AF538" t="s">
        <v>1442</v>
      </c>
      <c r="AJ538" t="s">
        <v>1480</v>
      </c>
      <c r="BI538" t="s">
        <v>229</v>
      </c>
      <c r="BJ538" t="s">
        <v>114</v>
      </c>
      <c r="BK538" t="s">
        <v>152</v>
      </c>
      <c r="BL538" t="s">
        <v>126</v>
      </c>
      <c r="BM538" t="s">
        <v>122</v>
      </c>
      <c r="BN538" t="s">
        <v>470</v>
      </c>
      <c r="CD538" t="s">
        <v>178</v>
      </c>
      <c r="CE538" t="s">
        <v>230</v>
      </c>
      <c r="CU538" t="s">
        <v>622</v>
      </c>
    </row>
    <row r="539" spans="1:99" x14ac:dyDescent="0.25">
      <c r="A539">
        <v>35</v>
      </c>
      <c r="B539" t="s">
        <v>100</v>
      </c>
      <c r="C539" s="3">
        <v>4</v>
      </c>
      <c r="D539">
        <v>3901</v>
      </c>
      <c r="E539">
        <v>33</v>
      </c>
      <c r="F539" t="s">
        <v>470</v>
      </c>
      <c r="G539" t="s">
        <v>1437</v>
      </c>
      <c r="H539" t="s">
        <v>128</v>
      </c>
      <c r="I539" t="s">
        <v>105</v>
      </c>
      <c r="J539" t="s">
        <v>498</v>
      </c>
      <c r="K539" t="s">
        <v>105</v>
      </c>
      <c r="L539" t="s">
        <v>107</v>
      </c>
      <c r="M539" t="s">
        <v>108</v>
      </c>
      <c r="O539">
        <v>14</v>
      </c>
      <c r="AA539" t="s">
        <v>1440</v>
      </c>
      <c r="AB539" t="s">
        <v>214</v>
      </c>
      <c r="AC539" t="s">
        <v>1441</v>
      </c>
      <c r="AD539">
        <v>326369</v>
      </c>
      <c r="AE539">
        <v>6649199</v>
      </c>
      <c r="AF539" t="s">
        <v>1442</v>
      </c>
      <c r="AJ539" t="s">
        <v>1481</v>
      </c>
      <c r="BI539" t="s">
        <v>1482</v>
      </c>
      <c r="BJ539" t="s">
        <v>114</v>
      </c>
      <c r="BK539" t="s">
        <v>244</v>
      </c>
      <c r="BL539" t="s">
        <v>332</v>
      </c>
      <c r="BM539" t="s">
        <v>122</v>
      </c>
      <c r="BN539" t="s">
        <v>500</v>
      </c>
      <c r="CD539" t="s">
        <v>178</v>
      </c>
      <c r="CE539" t="s">
        <v>230</v>
      </c>
      <c r="CU539" t="s">
        <v>622</v>
      </c>
    </row>
    <row r="540" spans="1:99" x14ac:dyDescent="0.25">
      <c r="A540">
        <v>35</v>
      </c>
      <c r="B540" t="s">
        <v>100</v>
      </c>
      <c r="C540" s="3">
        <v>4</v>
      </c>
      <c r="D540">
        <v>3902</v>
      </c>
      <c r="E540">
        <v>33</v>
      </c>
      <c r="F540" t="s">
        <v>470</v>
      </c>
      <c r="G540" t="s">
        <v>1437</v>
      </c>
      <c r="H540" t="s">
        <v>128</v>
      </c>
      <c r="I540" t="s">
        <v>105</v>
      </c>
      <c r="J540" t="s">
        <v>498</v>
      </c>
      <c r="K540" t="s">
        <v>105</v>
      </c>
      <c r="L540" t="s">
        <v>107</v>
      </c>
      <c r="M540" t="s">
        <v>108</v>
      </c>
      <c r="O540">
        <v>26</v>
      </c>
      <c r="AA540" t="s">
        <v>1440</v>
      </c>
      <c r="AB540" t="s">
        <v>214</v>
      </c>
      <c r="AC540" t="s">
        <v>1441</v>
      </c>
      <c r="AD540">
        <v>326369</v>
      </c>
      <c r="AE540">
        <v>6649199</v>
      </c>
      <c r="AF540" t="s">
        <v>1442</v>
      </c>
      <c r="AJ540" t="s">
        <v>1483</v>
      </c>
      <c r="BI540" t="s">
        <v>1482</v>
      </c>
      <c r="BJ540" t="s">
        <v>114</v>
      </c>
      <c r="BK540" t="s">
        <v>244</v>
      </c>
      <c r="BL540" t="s">
        <v>115</v>
      </c>
      <c r="BM540" t="s">
        <v>122</v>
      </c>
      <c r="BN540" t="s">
        <v>500</v>
      </c>
      <c r="CD540" t="s">
        <v>178</v>
      </c>
      <c r="CE540" t="s">
        <v>230</v>
      </c>
      <c r="CU540" t="s">
        <v>622</v>
      </c>
    </row>
    <row r="541" spans="1:99" x14ac:dyDescent="0.25">
      <c r="A541">
        <v>35</v>
      </c>
      <c r="B541" t="s">
        <v>100</v>
      </c>
      <c r="C541" s="3">
        <v>4</v>
      </c>
      <c r="D541">
        <v>3903</v>
      </c>
      <c r="E541">
        <v>33</v>
      </c>
      <c r="F541" t="s">
        <v>470</v>
      </c>
      <c r="G541" t="s">
        <v>1437</v>
      </c>
      <c r="H541" t="s">
        <v>104</v>
      </c>
      <c r="I541" t="s">
        <v>105</v>
      </c>
      <c r="J541" t="s">
        <v>498</v>
      </c>
      <c r="K541" t="s">
        <v>105</v>
      </c>
      <c r="L541" t="s">
        <v>107</v>
      </c>
      <c r="M541" t="s">
        <v>108</v>
      </c>
      <c r="O541">
        <v>55</v>
      </c>
      <c r="AA541" t="s">
        <v>1440</v>
      </c>
      <c r="AB541" t="s">
        <v>214</v>
      </c>
      <c r="AC541" t="s">
        <v>1441</v>
      </c>
      <c r="AD541">
        <v>326369</v>
      </c>
      <c r="AE541">
        <v>6649199</v>
      </c>
      <c r="AF541" t="s">
        <v>1442</v>
      </c>
      <c r="AH541" t="s">
        <v>129</v>
      </c>
      <c r="AJ541" t="s">
        <v>1484</v>
      </c>
      <c r="BI541" t="s">
        <v>1482</v>
      </c>
      <c r="BJ541" t="s">
        <v>114</v>
      </c>
      <c r="BK541" t="s">
        <v>244</v>
      </c>
      <c r="BL541" t="s">
        <v>126</v>
      </c>
      <c r="BM541" t="s">
        <v>122</v>
      </c>
      <c r="BN541" t="s">
        <v>500</v>
      </c>
      <c r="CD541" t="s">
        <v>178</v>
      </c>
      <c r="CE541" t="s">
        <v>230</v>
      </c>
      <c r="CU541" t="s">
        <v>622</v>
      </c>
    </row>
    <row r="542" spans="1:99" x14ac:dyDescent="0.25">
      <c r="A542">
        <v>35</v>
      </c>
      <c r="B542" t="s">
        <v>100</v>
      </c>
      <c r="C542" s="3">
        <v>4</v>
      </c>
      <c r="D542">
        <v>3905</v>
      </c>
      <c r="E542">
        <v>33</v>
      </c>
      <c r="F542" t="s">
        <v>470</v>
      </c>
      <c r="G542" t="s">
        <v>1437</v>
      </c>
      <c r="H542" t="s">
        <v>104</v>
      </c>
      <c r="I542" t="s">
        <v>105</v>
      </c>
      <c r="J542" t="s">
        <v>498</v>
      </c>
      <c r="K542" t="s">
        <v>105</v>
      </c>
      <c r="L542" t="s">
        <v>107</v>
      </c>
      <c r="M542" t="s">
        <v>108</v>
      </c>
      <c r="O542">
        <v>50</v>
      </c>
      <c r="AA542" t="s">
        <v>1440</v>
      </c>
      <c r="AB542" t="s">
        <v>214</v>
      </c>
      <c r="AC542" t="s">
        <v>1441</v>
      </c>
      <c r="AD542">
        <v>326369</v>
      </c>
      <c r="AE542">
        <v>6649199</v>
      </c>
      <c r="AF542" t="s">
        <v>1442</v>
      </c>
      <c r="AH542" t="s">
        <v>129</v>
      </c>
      <c r="AJ542" t="s">
        <v>1485</v>
      </c>
      <c r="BI542" t="s">
        <v>1482</v>
      </c>
      <c r="BJ542" t="s">
        <v>114</v>
      </c>
      <c r="BK542" t="s">
        <v>244</v>
      </c>
      <c r="BL542" t="s">
        <v>126</v>
      </c>
      <c r="BM542" t="s">
        <v>122</v>
      </c>
      <c r="BN542" t="s">
        <v>500</v>
      </c>
      <c r="CD542" t="s">
        <v>178</v>
      </c>
      <c r="CE542" t="s">
        <v>230</v>
      </c>
      <c r="CU542" t="s">
        <v>622</v>
      </c>
    </row>
    <row r="543" spans="1:99" x14ac:dyDescent="0.25">
      <c r="A543">
        <v>35</v>
      </c>
      <c r="B543" t="s">
        <v>100</v>
      </c>
      <c r="C543" s="3">
        <v>4</v>
      </c>
      <c r="D543">
        <v>3907</v>
      </c>
      <c r="E543">
        <v>33</v>
      </c>
      <c r="F543" t="s">
        <v>470</v>
      </c>
      <c r="G543" t="s">
        <v>1437</v>
      </c>
      <c r="H543" t="s">
        <v>128</v>
      </c>
      <c r="I543" t="s">
        <v>105</v>
      </c>
      <c r="J543" t="s">
        <v>498</v>
      </c>
      <c r="K543" t="s">
        <v>105</v>
      </c>
      <c r="L543" t="s">
        <v>107</v>
      </c>
      <c r="M543" t="s">
        <v>108</v>
      </c>
      <c r="O543">
        <v>69</v>
      </c>
      <c r="AA543" t="s">
        <v>1440</v>
      </c>
      <c r="AB543" t="s">
        <v>214</v>
      </c>
      <c r="AC543" t="s">
        <v>1441</v>
      </c>
      <c r="AD543">
        <v>326369</v>
      </c>
      <c r="AE543">
        <v>6649199</v>
      </c>
      <c r="AF543" t="s">
        <v>1442</v>
      </c>
      <c r="AJ543" t="s">
        <v>1486</v>
      </c>
      <c r="BI543" t="s">
        <v>1482</v>
      </c>
      <c r="BJ543" t="s">
        <v>114</v>
      </c>
      <c r="BK543" t="s">
        <v>244</v>
      </c>
      <c r="BL543" t="s">
        <v>126</v>
      </c>
      <c r="BM543" t="s">
        <v>122</v>
      </c>
      <c r="BN543" t="s">
        <v>500</v>
      </c>
      <c r="CD543" t="s">
        <v>178</v>
      </c>
      <c r="CE543" t="s">
        <v>230</v>
      </c>
      <c r="CU543" t="s">
        <v>622</v>
      </c>
    </row>
    <row r="544" spans="1:99" x14ac:dyDescent="0.25">
      <c r="A544">
        <v>35</v>
      </c>
      <c r="B544" t="s">
        <v>100</v>
      </c>
      <c r="C544" s="3">
        <v>4</v>
      </c>
      <c r="D544">
        <v>3908</v>
      </c>
      <c r="E544">
        <v>33</v>
      </c>
      <c r="F544" t="s">
        <v>470</v>
      </c>
      <c r="G544" t="s">
        <v>1437</v>
      </c>
      <c r="H544" t="s">
        <v>104</v>
      </c>
      <c r="I544" t="s">
        <v>105</v>
      </c>
      <c r="J544" t="s">
        <v>498</v>
      </c>
      <c r="K544" t="s">
        <v>105</v>
      </c>
      <c r="L544" t="s">
        <v>107</v>
      </c>
      <c r="M544" t="s">
        <v>108</v>
      </c>
      <c r="O544">
        <v>99</v>
      </c>
      <c r="AA544" t="s">
        <v>1440</v>
      </c>
      <c r="AB544" t="s">
        <v>214</v>
      </c>
      <c r="AC544" t="s">
        <v>1441</v>
      </c>
      <c r="AD544">
        <v>326369</v>
      </c>
      <c r="AE544">
        <v>6649199</v>
      </c>
      <c r="AF544" t="s">
        <v>1442</v>
      </c>
      <c r="AJ544" t="s">
        <v>1487</v>
      </c>
      <c r="BI544" t="s">
        <v>1482</v>
      </c>
      <c r="BJ544" t="s">
        <v>114</v>
      </c>
      <c r="BK544" t="s">
        <v>244</v>
      </c>
      <c r="BL544" t="s">
        <v>126</v>
      </c>
      <c r="BM544" t="s">
        <v>122</v>
      </c>
      <c r="BN544" t="s">
        <v>500</v>
      </c>
      <c r="CD544" t="s">
        <v>178</v>
      </c>
      <c r="CE544" t="s">
        <v>230</v>
      </c>
      <c r="CU544" t="s">
        <v>622</v>
      </c>
    </row>
    <row r="545" spans="1:99" x14ac:dyDescent="0.25">
      <c r="A545">
        <v>35</v>
      </c>
      <c r="B545" t="s">
        <v>100</v>
      </c>
      <c r="C545" s="3">
        <v>4</v>
      </c>
      <c r="D545">
        <v>3928</v>
      </c>
      <c r="E545">
        <v>33</v>
      </c>
      <c r="F545" t="s">
        <v>470</v>
      </c>
      <c r="G545" t="s">
        <v>1437</v>
      </c>
      <c r="H545" t="s">
        <v>128</v>
      </c>
      <c r="I545" t="s">
        <v>105</v>
      </c>
      <c r="J545" t="s">
        <v>498</v>
      </c>
      <c r="K545" t="s">
        <v>105</v>
      </c>
      <c r="L545" t="s">
        <v>107</v>
      </c>
      <c r="M545" t="s">
        <v>108</v>
      </c>
      <c r="O545">
        <v>111</v>
      </c>
      <c r="AA545" t="s">
        <v>1440</v>
      </c>
      <c r="AB545" t="s">
        <v>214</v>
      </c>
      <c r="AC545" t="s">
        <v>1441</v>
      </c>
      <c r="AD545">
        <v>326369</v>
      </c>
      <c r="AE545">
        <v>6649199</v>
      </c>
      <c r="AF545" t="s">
        <v>1442</v>
      </c>
      <c r="AH545" t="s">
        <v>129</v>
      </c>
      <c r="AJ545" t="s">
        <v>1488</v>
      </c>
      <c r="BJ545" t="s">
        <v>114</v>
      </c>
      <c r="BL545" t="s">
        <v>115</v>
      </c>
      <c r="BM545" t="s">
        <v>116</v>
      </c>
      <c r="BN545" t="s">
        <v>500</v>
      </c>
      <c r="CD545" t="s">
        <v>178</v>
      </c>
      <c r="CE545" t="s">
        <v>230</v>
      </c>
      <c r="CU545" t="s">
        <v>622</v>
      </c>
    </row>
    <row r="546" spans="1:99" x14ac:dyDescent="0.25">
      <c r="A546">
        <v>35</v>
      </c>
      <c r="B546" t="s">
        <v>100</v>
      </c>
      <c r="C546" s="3">
        <v>4</v>
      </c>
      <c r="D546">
        <v>3919</v>
      </c>
      <c r="E546">
        <v>33</v>
      </c>
      <c r="F546" t="s">
        <v>470</v>
      </c>
      <c r="G546" t="s">
        <v>1437</v>
      </c>
      <c r="H546" t="s">
        <v>128</v>
      </c>
      <c r="I546" t="s">
        <v>105</v>
      </c>
      <c r="J546" t="s">
        <v>196</v>
      </c>
      <c r="K546" t="s">
        <v>105</v>
      </c>
      <c r="L546" t="s">
        <v>107</v>
      </c>
      <c r="M546" t="s">
        <v>108</v>
      </c>
      <c r="O546">
        <v>4</v>
      </c>
      <c r="AA546" t="s">
        <v>1440</v>
      </c>
      <c r="AB546" t="s">
        <v>214</v>
      </c>
      <c r="AC546" t="s">
        <v>1441</v>
      </c>
      <c r="AD546">
        <v>326369</v>
      </c>
      <c r="AE546">
        <v>6649199</v>
      </c>
      <c r="AF546" t="s">
        <v>1442</v>
      </c>
      <c r="AJ546" t="s">
        <v>1489</v>
      </c>
      <c r="BI546" t="s">
        <v>139</v>
      </c>
      <c r="BJ546" t="s">
        <v>139</v>
      </c>
      <c r="BK546" t="s">
        <v>527</v>
      </c>
      <c r="BL546" t="s">
        <v>332</v>
      </c>
      <c r="BM546" t="s">
        <v>184</v>
      </c>
      <c r="BN546" t="s">
        <v>197</v>
      </c>
      <c r="CD546" t="s">
        <v>178</v>
      </c>
      <c r="CE546" t="s">
        <v>230</v>
      </c>
      <c r="CU546" t="s">
        <v>622</v>
      </c>
    </row>
    <row r="547" spans="1:99" x14ac:dyDescent="0.25">
      <c r="A547">
        <v>35</v>
      </c>
      <c r="B547" t="s">
        <v>100</v>
      </c>
      <c r="C547" s="3">
        <v>4</v>
      </c>
      <c r="D547">
        <v>3925</v>
      </c>
      <c r="E547">
        <v>33</v>
      </c>
      <c r="F547" t="s">
        <v>470</v>
      </c>
      <c r="G547" t="s">
        <v>1437</v>
      </c>
      <c r="H547" t="s">
        <v>128</v>
      </c>
      <c r="I547" t="s">
        <v>105</v>
      </c>
      <c r="J547" t="s">
        <v>196</v>
      </c>
      <c r="K547" t="s">
        <v>105</v>
      </c>
      <c r="L547" t="s">
        <v>107</v>
      </c>
      <c r="M547" t="s">
        <v>108</v>
      </c>
      <c r="O547">
        <v>8</v>
      </c>
      <c r="AA547" t="s">
        <v>1440</v>
      </c>
      <c r="AB547" t="s">
        <v>214</v>
      </c>
      <c r="AC547" t="s">
        <v>1441</v>
      </c>
      <c r="AD547">
        <v>326369</v>
      </c>
      <c r="AE547">
        <v>6649199</v>
      </c>
      <c r="AF547" t="s">
        <v>1442</v>
      </c>
      <c r="AJ547" t="s">
        <v>1490</v>
      </c>
      <c r="BI547" t="s">
        <v>139</v>
      </c>
      <c r="BJ547" t="s">
        <v>139</v>
      </c>
      <c r="BK547" t="s">
        <v>1491</v>
      </c>
      <c r="BL547" t="s">
        <v>411</v>
      </c>
      <c r="BM547" t="s">
        <v>154</v>
      </c>
      <c r="BN547" t="s">
        <v>197</v>
      </c>
      <c r="CD547" t="s">
        <v>178</v>
      </c>
      <c r="CE547" t="s">
        <v>230</v>
      </c>
      <c r="CU547" t="s">
        <v>622</v>
      </c>
    </row>
    <row r="548" spans="1:99" x14ac:dyDescent="0.25">
      <c r="A548">
        <v>35</v>
      </c>
      <c r="B548" t="s">
        <v>100</v>
      </c>
      <c r="C548" s="3">
        <v>4</v>
      </c>
      <c r="D548">
        <v>3978</v>
      </c>
      <c r="E548">
        <v>33</v>
      </c>
      <c r="F548" t="s">
        <v>470</v>
      </c>
      <c r="G548" t="s">
        <v>1437</v>
      </c>
      <c r="H548" t="s">
        <v>128</v>
      </c>
      <c r="I548" t="s">
        <v>157</v>
      </c>
      <c r="J548" t="s">
        <v>1492</v>
      </c>
      <c r="K548" t="s">
        <v>157</v>
      </c>
      <c r="L548" t="s">
        <v>107</v>
      </c>
      <c r="M548" t="s">
        <v>108</v>
      </c>
      <c r="Z548" t="s">
        <v>1453</v>
      </c>
      <c r="AA548" t="s">
        <v>1440</v>
      </c>
      <c r="AB548" t="s">
        <v>214</v>
      </c>
      <c r="AC548" t="s">
        <v>1441</v>
      </c>
      <c r="AD548">
        <v>326369</v>
      </c>
      <c r="AE548">
        <v>6649199</v>
      </c>
      <c r="AF548" t="s">
        <v>1442</v>
      </c>
      <c r="AJ548" t="s">
        <v>1493</v>
      </c>
      <c r="BQ548" t="s">
        <v>1494</v>
      </c>
      <c r="CD548" t="s">
        <v>178</v>
      </c>
      <c r="CE548" t="s">
        <v>230</v>
      </c>
      <c r="CU548" t="s">
        <v>622</v>
      </c>
    </row>
    <row r="549" spans="1:99" x14ac:dyDescent="0.25">
      <c r="A549">
        <v>35</v>
      </c>
      <c r="B549" t="s">
        <v>100</v>
      </c>
      <c r="C549" s="3">
        <v>4</v>
      </c>
      <c r="D549">
        <v>3974</v>
      </c>
      <c r="E549">
        <v>33</v>
      </c>
      <c r="F549" t="s">
        <v>470</v>
      </c>
      <c r="G549" t="s">
        <v>1437</v>
      </c>
      <c r="H549" t="s">
        <v>104</v>
      </c>
      <c r="I549" t="s">
        <v>163</v>
      </c>
      <c r="J549" t="s">
        <v>590</v>
      </c>
      <c r="K549" t="s">
        <v>163</v>
      </c>
      <c r="L549" t="s">
        <v>107</v>
      </c>
      <c r="M549" t="s">
        <v>108</v>
      </c>
      <c r="O549">
        <v>2</v>
      </c>
      <c r="AA549" t="s">
        <v>1440</v>
      </c>
      <c r="AB549" t="s">
        <v>214</v>
      </c>
      <c r="AC549" t="s">
        <v>1441</v>
      </c>
      <c r="AD549">
        <v>326369</v>
      </c>
      <c r="AE549">
        <v>6649199</v>
      </c>
      <c r="AF549" t="s">
        <v>1442</v>
      </c>
      <c r="AJ549" t="s">
        <v>1495</v>
      </c>
      <c r="CD549" t="s">
        <v>178</v>
      </c>
      <c r="CE549" t="s">
        <v>230</v>
      </c>
      <c r="CM549" t="s">
        <v>593</v>
      </c>
      <c r="CU549" t="s">
        <v>622</v>
      </c>
    </row>
    <row r="550" spans="1:99" x14ac:dyDescent="0.25">
      <c r="A550">
        <v>35</v>
      </c>
      <c r="B550" t="s">
        <v>100</v>
      </c>
      <c r="C550" s="3">
        <v>4</v>
      </c>
      <c r="D550">
        <v>3975</v>
      </c>
      <c r="E550">
        <v>33</v>
      </c>
      <c r="F550" t="s">
        <v>470</v>
      </c>
      <c r="G550" t="s">
        <v>1437</v>
      </c>
      <c r="H550" t="s">
        <v>104</v>
      </c>
      <c r="I550" t="s">
        <v>163</v>
      </c>
      <c r="J550" t="s">
        <v>590</v>
      </c>
      <c r="K550" t="s">
        <v>163</v>
      </c>
      <c r="L550" t="s">
        <v>107</v>
      </c>
      <c r="M550" t="s">
        <v>108</v>
      </c>
      <c r="O550">
        <v>3</v>
      </c>
      <c r="AA550" t="s">
        <v>1440</v>
      </c>
      <c r="AB550" t="s">
        <v>214</v>
      </c>
      <c r="AC550" t="s">
        <v>1441</v>
      </c>
      <c r="AD550">
        <v>326369</v>
      </c>
      <c r="AE550">
        <v>6649199</v>
      </c>
      <c r="AF550" t="s">
        <v>1442</v>
      </c>
      <c r="AJ550" t="s">
        <v>1496</v>
      </c>
      <c r="CD550" t="s">
        <v>178</v>
      </c>
      <c r="CE550" t="s">
        <v>230</v>
      </c>
      <c r="CM550" t="s">
        <v>593</v>
      </c>
      <c r="CU550" t="s">
        <v>622</v>
      </c>
    </row>
    <row r="551" spans="1:99" x14ac:dyDescent="0.25">
      <c r="A551">
        <v>35</v>
      </c>
      <c r="B551" t="s">
        <v>100</v>
      </c>
      <c r="C551" s="3">
        <v>4</v>
      </c>
      <c r="D551">
        <v>3976</v>
      </c>
      <c r="E551">
        <v>33</v>
      </c>
      <c r="F551" t="s">
        <v>470</v>
      </c>
      <c r="G551" t="s">
        <v>1437</v>
      </c>
      <c r="H551" t="s">
        <v>104</v>
      </c>
      <c r="I551" t="s">
        <v>163</v>
      </c>
      <c r="J551" t="s">
        <v>590</v>
      </c>
      <c r="K551" t="s">
        <v>163</v>
      </c>
      <c r="L551" t="s">
        <v>107</v>
      </c>
      <c r="M551" t="s">
        <v>108</v>
      </c>
      <c r="O551">
        <v>4</v>
      </c>
      <c r="AA551" t="s">
        <v>1440</v>
      </c>
      <c r="AB551" t="s">
        <v>214</v>
      </c>
      <c r="AC551" t="s">
        <v>1441</v>
      </c>
      <c r="AD551">
        <v>326369</v>
      </c>
      <c r="AE551">
        <v>6649199</v>
      </c>
      <c r="AF551" t="s">
        <v>1442</v>
      </c>
      <c r="AJ551" t="s">
        <v>1497</v>
      </c>
      <c r="CD551" t="s">
        <v>178</v>
      </c>
      <c r="CE551" t="s">
        <v>230</v>
      </c>
      <c r="CM551" t="s">
        <v>593</v>
      </c>
      <c r="CU551" t="s">
        <v>622</v>
      </c>
    </row>
    <row r="552" spans="1:99" x14ac:dyDescent="0.25">
      <c r="A552">
        <v>35</v>
      </c>
      <c r="B552" t="s">
        <v>100</v>
      </c>
      <c r="C552" s="3">
        <v>4</v>
      </c>
      <c r="D552">
        <v>3977</v>
      </c>
      <c r="E552">
        <v>33</v>
      </c>
      <c r="F552" t="s">
        <v>470</v>
      </c>
      <c r="G552" t="s">
        <v>1437</v>
      </c>
      <c r="H552" t="s">
        <v>104</v>
      </c>
      <c r="I552" t="s">
        <v>163</v>
      </c>
      <c r="J552" t="s">
        <v>590</v>
      </c>
      <c r="K552" t="s">
        <v>163</v>
      </c>
      <c r="L552" t="s">
        <v>107</v>
      </c>
      <c r="M552" t="s">
        <v>108</v>
      </c>
      <c r="O552">
        <v>3</v>
      </c>
      <c r="AA552" t="s">
        <v>1440</v>
      </c>
      <c r="AB552" t="s">
        <v>214</v>
      </c>
      <c r="AC552" t="s">
        <v>1441</v>
      </c>
      <c r="AD552">
        <v>326369</v>
      </c>
      <c r="AE552">
        <v>6649199</v>
      </c>
      <c r="AF552" t="s">
        <v>1442</v>
      </c>
      <c r="AJ552" t="s">
        <v>1498</v>
      </c>
      <c r="CD552" t="s">
        <v>178</v>
      </c>
      <c r="CE552" t="s">
        <v>230</v>
      </c>
      <c r="CM552" t="s">
        <v>593</v>
      </c>
      <c r="CU552" t="s">
        <v>622</v>
      </c>
    </row>
    <row r="553" spans="1:99" x14ac:dyDescent="0.25">
      <c r="A553">
        <v>35</v>
      </c>
      <c r="B553" t="s">
        <v>100</v>
      </c>
      <c r="C553" s="3">
        <v>4</v>
      </c>
      <c r="D553">
        <v>3969</v>
      </c>
      <c r="E553">
        <v>33</v>
      </c>
      <c r="F553" t="s">
        <v>470</v>
      </c>
      <c r="G553" t="s">
        <v>1437</v>
      </c>
      <c r="H553" t="s">
        <v>128</v>
      </c>
      <c r="I553" t="s">
        <v>163</v>
      </c>
      <c r="J553" t="s">
        <v>198</v>
      </c>
      <c r="K553" t="s">
        <v>163</v>
      </c>
      <c r="L553" t="s">
        <v>107</v>
      </c>
      <c r="M553" t="s">
        <v>108</v>
      </c>
      <c r="Z553" t="s">
        <v>1453</v>
      </c>
      <c r="AA553" t="s">
        <v>1440</v>
      </c>
      <c r="AB553" t="s">
        <v>214</v>
      </c>
      <c r="AC553" t="s">
        <v>1441</v>
      </c>
      <c r="AD553">
        <v>326369</v>
      </c>
      <c r="AE553">
        <v>6649199</v>
      </c>
      <c r="AF553" t="s">
        <v>1442</v>
      </c>
      <c r="AJ553" t="s">
        <v>1499</v>
      </c>
      <c r="CD553" t="s">
        <v>178</v>
      </c>
      <c r="CE553" t="s">
        <v>230</v>
      </c>
      <c r="CM553" t="s">
        <v>201</v>
      </c>
      <c r="CU553" t="s">
        <v>622</v>
      </c>
    </row>
    <row r="554" spans="1:99" x14ac:dyDescent="0.25">
      <c r="A554">
        <v>35</v>
      </c>
      <c r="B554" t="s">
        <v>100</v>
      </c>
      <c r="C554" s="3">
        <v>4</v>
      </c>
      <c r="D554">
        <v>3970</v>
      </c>
      <c r="E554">
        <v>33</v>
      </c>
      <c r="F554" t="s">
        <v>470</v>
      </c>
      <c r="G554" t="s">
        <v>1437</v>
      </c>
      <c r="H554" t="s">
        <v>104</v>
      </c>
      <c r="I554" t="s">
        <v>163</v>
      </c>
      <c r="J554" t="s">
        <v>198</v>
      </c>
      <c r="K554" t="s">
        <v>163</v>
      </c>
      <c r="L554" t="s">
        <v>107</v>
      </c>
      <c r="M554" t="s">
        <v>108</v>
      </c>
      <c r="O554">
        <v>2</v>
      </c>
      <c r="AA554" t="s">
        <v>1440</v>
      </c>
      <c r="AB554" t="s">
        <v>214</v>
      </c>
      <c r="AC554" t="s">
        <v>1441</v>
      </c>
      <c r="AD554">
        <v>326369</v>
      </c>
      <c r="AE554">
        <v>6649199</v>
      </c>
      <c r="AF554" t="s">
        <v>1442</v>
      </c>
      <c r="AJ554" t="s">
        <v>1500</v>
      </c>
      <c r="CD554" t="s">
        <v>178</v>
      </c>
      <c r="CE554" t="s">
        <v>230</v>
      </c>
      <c r="CM554" t="s">
        <v>201</v>
      </c>
      <c r="CU554" t="s">
        <v>622</v>
      </c>
    </row>
    <row r="555" spans="1:99" x14ac:dyDescent="0.25">
      <c r="A555">
        <v>35</v>
      </c>
      <c r="B555" t="s">
        <v>100</v>
      </c>
      <c r="C555" s="3">
        <v>4</v>
      </c>
      <c r="D555">
        <v>3971</v>
      </c>
      <c r="E555">
        <v>33</v>
      </c>
      <c r="F555" t="s">
        <v>470</v>
      </c>
      <c r="G555" t="s">
        <v>1437</v>
      </c>
      <c r="H555" t="s">
        <v>104</v>
      </c>
      <c r="I555" t="s">
        <v>163</v>
      </c>
      <c r="J555" t="s">
        <v>198</v>
      </c>
      <c r="K555" t="s">
        <v>163</v>
      </c>
      <c r="L555" t="s">
        <v>107</v>
      </c>
      <c r="M555" t="s">
        <v>108</v>
      </c>
      <c r="O555">
        <v>3</v>
      </c>
      <c r="AA555" t="s">
        <v>1440</v>
      </c>
      <c r="AB555" t="s">
        <v>214</v>
      </c>
      <c r="AC555" t="s">
        <v>1441</v>
      </c>
      <c r="AD555">
        <v>326369</v>
      </c>
      <c r="AE555">
        <v>6649199</v>
      </c>
      <c r="AF555" t="s">
        <v>1442</v>
      </c>
      <c r="AJ555" t="s">
        <v>1501</v>
      </c>
      <c r="CD555" t="s">
        <v>178</v>
      </c>
      <c r="CE555" t="s">
        <v>230</v>
      </c>
      <c r="CM555" t="s">
        <v>201</v>
      </c>
      <c r="CU555" t="s">
        <v>622</v>
      </c>
    </row>
    <row r="556" spans="1:99" x14ac:dyDescent="0.25">
      <c r="A556">
        <v>35</v>
      </c>
      <c r="B556" t="s">
        <v>100</v>
      </c>
      <c r="C556" s="3">
        <v>4</v>
      </c>
      <c r="D556">
        <v>3972</v>
      </c>
      <c r="E556">
        <v>33</v>
      </c>
      <c r="F556" t="s">
        <v>470</v>
      </c>
      <c r="G556" t="s">
        <v>1437</v>
      </c>
      <c r="H556" t="s">
        <v>104</v>
      </c>
      <c r="I556" t="s">
        <v>163</v>
      </c>
      <c r="J556" t="s">
        <v>198</v>
      </c>
      <c r="K556" t="s">
        <v>163</v>
      </c>
      <c r="L556" t="s">
        <v>107</v>
      </c>
      <c r="M556" t="s">
        <v>108</v>
      </c>
      <c r="O556">
        <v>2</v>
      </c>
      <c r="AA556" t="s">
        <v>1440</v>
      </c>
      <c r="AB556" t="s">
        <v>214</v>
      </c>
      <c r="AC556" t="s">
        <v>1441</v>
      </c>
      <c r="AD556">
        <v>326369</v>
      </c>
      <c r="AE556">
        <v>6649199</v>
      </c>
      <c r="AF556" t="s">
        <v>1442</v>
      </c>
      <c r="AJ556" t="s">
        <v>1502</v>
      </c>
      <c r="CD556" t="s">
        <v>178</v>
      </c>
      <c r="CE556" t="s">
        <v>230</v>
      </c>
      <c r="CM556" t="s">
        <v>201</v>
      </c>
      <c r="CU556" t="s">
        <v>622</v>
      </c>
    </row>
    <row r="557" spans="1:99" x14ac:dyDescent="0.25">
      <c r="A557">
        <v>35</v>
      </c>
      <c r="B557" t="s">
        <v>100</v>
      </c>
      <c r="C557" s="3">
        <v>4</v>
      </c>
      <c r="D557">
        <v>3973</v>
      </c>
      <c r="E557">
        <v>33</v>
      </c>
      <c r="F557" t="s">
        <v>470</v>
      </c>
      <c r="G557" t="s">
        <v>1437</v>
      </c>
      <c r="H557" t="s">
        <v>104</v>
      </c>
      <c r="I557" t="s">
        <v>163</v>
      </c>
      <c r="J557" t="s">
        <v>198</v>
      </c>
      <c r="K557" t="s">
        <v>163</v>
      </c>
      <c r="L557" t="s">
        <v>107</v>
      </c>
      <c r="M557" t="s">
        <v>108</v>
      </c>
      <c r="O557">
        <v>1</v>
      </c>
      <c r="AA557" t="s">
        <v>1440</v>
      </c>
      <c r="AB557" t="s">
        <v>214</v>
      </c>
      <c r="AC557" t="s">
        <v>1441</v>
      </c>
      <c r="AD557">
        <v>326369</v>
      </c>
      <c r="AE557">
        <v>6649199</v>
      </c>
      <c r="AF557" t="s">
        <v>1442</v>
      </c>
      <c r="AJ557" t="s">
        <v>1503</v>
      </c>
      <c r="CD557" t="s">
        <v>178</v>
      </c>
      <c r="CE557" t="s">
        <v>230</v>
      </c>
      <c r="CM557" t="s">
        <v>201</v>
      </c>
      <c r="CU557" t="s">
        <v>622</v>
      </c>
    </row>
    <row r="558" spans="1:99" x14ac:dyDescent="0.25">
      <c r="A558">
        <v>36</v>
      </c>
      <c r="B558" t="s">
        <v>100</v>
      </c>
      <c r="C558" s="3">
        <v>3</v>
      </c>
      <c r="D558">
        <v>12192</v>
      </c>
      <c r="E558">
        <v>36</v>
      </c>
      <c r="F558" t="s">
        <v>477</v>
      </c>
      <c r="H558" t="s">
        <v>128</v>
      </c>
      <c r="I558" t="s">
        <v>105</v>
      </c>
      <c r="J558" t="s">
        <v>124</v>
      </c>
      <c r="K558" t="s">
        <v>105</v>
      </c>
      <c r="L558" t="s">
        <v>107</v>
      </c>
      <c r="M558" t="s">
        <v>108</v>
      </c>
      <c r="AA558" t="s">
        <v>1504</v>
      </c>
      <c r="AB558" t="s">
        <v>1505</v>
      </c>
      <c r="AC558" t="s">
        <v>1506</v>
      </c>
      <c r="AD558">
        <v>769685</v>
      </c>
      <c r="AE558">
        <v>6897325</v>
      </c>
      <c r="AF558" t="s">
        <v>1507</v>
      </c>
      <c r="BJ558" t="s">
        <v>114</v>
      </c>
      <c r="BL558" t="s">
        <v>217</v>
      </c>
      <c r="BM558" t="s">
        <v>116</v>
      </c>
      <c r="BN558" t="s">
        <v>127</v>
      </c>
      <c r="CD558" t="s">
        <v>178</v>
      </c>
      <c r="CE558" t="s">
        <v>118</v>
      </c>
      <c r="CU558" t="s">
        <v>119</v>
      </c>
    </row>
    <row r="559" spans="1:99" x14ac:dyDescent="0.25">
      <c r="A559">
        <v>36</v>
      </c>
      <c r="B559" t="s">
        <v>100</v>
      </c>
      <c r="C559" s="3">
        <v>3</v>
      </c>
      <c r="D559">
        <v>12184</v>
      </c>
      <c r="E559">
        <v>36</v>
      </c>
      <c r="F559" t="s">
        <v>477</v>
      </c>
      <c r="H559" t="s">
        <v>128</v>
      </c>
      <c r="I559" t="s">
        <v>105</v>
      </c>
      <c r="J559" t="s">
        <v>263</v>
      </c>
      <c r="K559" t="s">
        <v>105</v>
      </c>
      <c r="L559" t="s">
        <v>107</v>
      </c>
      <c r="M559" t="s">
        <v>108</v>
      </c>
      <c r="AA559" t="s">
        <v>1504</v>
      </c>
      <c r="AB559" t="s">
        <v>1505</v>
      </c>
      <c r="AC559" t="s">
        <v>1506</v>
      </c>
      <c r="AD559">
        <v>769685</v>
      </c>
      <c r="AE559">
        <v>6897325</v>
      </c>
      <c r="AF559" t="s">
        <v>1507</v>
      </c>
      <c r="BJ559" t="s">
        <v>114</v>
      </c>
      <c r="BL559" t="s">
        <v>317</v>
      </c>
      <c r="BM559" t="s">
        <v>184</v>
      </c>
      <c r="BN559" t="s">
        <v>1180</v>
      </c>
      <c r="CD559" t="s">
        <v>178</v>
      </c>
      <c r="CE559" t="s">
        <v>118</v>
      </c>
      <c r="CU559" t="s">
        <v>119</v>
      </c>
    </row>
    <row r="560" spans="1:99" x14ac:dyDescent="0.25">
      <c r="A560">
        <v>36</v>
      </c>
      <c r="B560" t="s">
        <v>100</v>
      </c>
      <c r="C560" s="3">
        <v>3</v>
      </c>
      <c r="D560">
        <v>12185</v>
      </c>
      <c r="E560">
        <v>36</v>
      </c>
      <c r="F560" t="s">
        <v>477</v>
      </c>
      <c r="H560" t="s">
        <v>128</v>
      </c>
      <c r="I560" t="s">
        <v>105</v>
      </c>
      <c r="J560" t="s">
        <v>263</v>
      </c>
      <c r="K560" t="s">
        <v>105</v>
      </c>
      <c r="L560" t="s">
        <v>107</v>
      </c>
      <c r="M560" t="s">
        <v>108</v>
      </c>
      <c r="AA560" t="s">
        <v>1504</v>
      </c>
      <c r="AB560" t="s">
        <v>1505</v>
      </c>
      <c r="AC560" t="s">
        <v>1506</v>
      </c>
      <c r="AD560">
        <v>769685</v>
      </c>
      <c r="AE560">
        <v>6897325</v>
      </c>
      <c r="AF560" t="s">
        <v>1507</v>
      </c>
      <c r="BJ560" t="s">
        <v>114</v>
      </c>
      <c r="BL560" t="s">
        <v>217</v>
      </c>
      <c r="BM560" t="s">
        <v>184</v>
      </c>
      <c r="BN560" t="s">
        <v>1180</v>
      </c>
      <c r="CD560" t="s">
        <v>178</v>
      </c>
      <c r="CE560" t="s">
        <v>118</v>
      </c>
      <c r="CU560" t="s">
        <v>119</v>
      </c>
    </row>
    <row r="561" spans="1:99" x14ac:dyDescent="0.25">
      <c r="A561">
        <v>36</v>
      </c>
      <c r="B561" t="s">
        <v>100</v>
      </c>
      <c r="C561" s="3">
        <v>3</v>
      </c>
      <c r="D561">
        <v>12189</v>
      </c>
      <c r="E561">
        <v>36</v>
      </c>
      <c r="F561" t="s">
        <v>477</v>
      </c>
      <c r="H561" t="s">
        <v>128</v>
      </c>
      <c r="I561" t="s">
        <v>105</v>
      </c>
      <c r="J561" t="s">
        <v>1362</v>
      </c>
      <c r="K561" t="s">
        <v>105</v>
      </c>
      <c r="L561" t="s">
        <v>107</v>
      </c>
      <c r="M561" t="s">
        <v>108</v>
      </c>
      <c r="AA561" t="s">
        <v>1504</v>
      </c>
      <c r="AB561" t="s">
        <v>1505</v>
      </c>
      <c r="AC561" t="s">
        <v>1506</v>
      </c>
      <c r="AD561">
        <v>769685</v>
      </c>
      <c r="AE561">
        <v>6897325</v>
      </c>
      <c r="AF561" t="s">
        <v>1507</v>
      </c>
      <c r="BJ561" t="s">
        <v>139</v>
      </c>
      <c r="BL561" t="s">
        <v>154</v>
      </c>
      <c r="BM561" t="s">
        <v>116</v>
      </c>
      <c r="BN561" t="s">
        <v>689</v>
      </c>
      <c r="CD561" t="s">
        <v>178</v>
      </c>
      <c r="CE561" t="s">
        <v>118</v>
      </c>
      <c r="CU561" t="s">
        <v>119</v>
      </c>
    </row>
    <row r="562" spans="1:99" x14ac:dyDescent="0.25">
      <c r="A562">
        <v>36</v>
      </c>
      <c r="B562" t="s">
        <v>100</v>
      </c>
      <c r="C562" s="3">
        <v>3</v>
      </c>
      <c r="D562">
        <v>12182</v>
      </c>
      <c r="E562">
        <v>36</v>
      </c>
      <c r="F562" t="s">
        <v>477</v>
      </c>
      <c r="H562" t="s">
        <v>128</v>
      </c>
      <c r="I562" t="s">
        <v>105</v>
      </c>
      <c r="J562" t="s">
        <v>283</v>
      </c>
      <c r="K562" t="s">
        <v>105</v>
      </c>
      <c r="L562" t="s">
        <v>107</v>
      </c>
      <c r="M562" t="s">
        <v>108</v>
      </c>
      <c r="AA562" t="s">
        <v>1504</v>
      </c>
      <c r="AB562" t="s">
        <v>1505</v>
      </c>
      <c r="AC562" t="s">
        <v>1506</v>
      </c>
      <c r="AD562">
        <v>769685</v>
      </c>
      <c r="AE562">
        <v>6897325</v>
      </c>
      <c r="AF562" t="s">
        <v>1507</v>
      </c>
      <c r="BJ562" t="s">
        <v>139</v>
      </c>
      <c r="BL562" t="s">
        <v>126</v>
      </c>
      <c r="BM562" t="s">
        <v>184</v>
      </c>
      <c r="BN562" t="s">
        <v>286</v>
      </c>
      <c r="CD562" t="s">
        <v>178</v>
      </c>
      <c r="CE562" t="s">
        <v>118</v>
      </c>
      <c r="CU562" t="s">
        <v>119</v>
      </c>
    </row>
    <row r="563" spans="1:99" x14ac:dyDescent="0.25">
      <c r="A563">
        <v>36</v>
      </c>
      <c r="B563" t="s">
        <v>100</v>
      </c>
      <c r="C563" s="3">
        <v>3</v>
      </c>
      <c r="D563">
        <v>12193</v>
      </c>
      <c r="E563">
        <v>36</v>
      </c>
      <c r="F563" t="s">
        <v>477</v>
      </c>
      <c r="H563" t="s">
        <v>128</v>
      </c>
      <c r="I563" t="s">
        <v>105</v>
      </c>
      <c r="J563" t="s">
        <v>912</v>
      </c>
      <c r="K563" t="s">
        <v>105</v>
      </c>
      <c r="L563" t="s">
        <v>107</v>
      </c>
      <c r="M563" t="s">
        <v>108</v>
      </c>
      <c r="AA563" t="s">
        <v>1504</v>
      </c>
      <c r="AB563" t="s">
        <v>1505</v>
      </c>
      <c r="AC563" t="s">
        <v>1506</v>
      </c>
      <c r="AD563">
        <v>769685</v>
      </c>
      <c r="AE563">
        <v>6897325</v>
      </c>
      <c r="AF563" t="s">
        <v>1507</v>
      </c>
      <c r="BJ563" t="s">
        <v>114</v>
      </c>
      <c r="BL563" t="s">
        <v>154</v>
      </c>
      <c r="BM563" t="s">
        <v>154</v>
      </c>
      <c r="BN563" t="s">
        <v>408</v>
      </c>
      <c r="CD563" t="s">
        <v>178</v>
      </c>
      <c r="CE563" t="s">
        <v>118</v>
      </c>
      <c r="CU563" t="s">
        <v>119</v>
      </c>
    </row>
    <row r="564" spans="1:99" x14ac:dyDescent="0.25">
      <c r="A564">
        <v>36</v>
      </c>
      <c r="B564" t="s">
        <v>100</v>
      </c>
      <c r="C564" s="3">
        <v>3</v>
      </c>
      <c r="D564">
        <v>12198</v>
      </c>
      <c r="E564">
        <v>36</v>
      </c>
      <c r="F564" t="s">
        <v>477</v>
      </c>
      <c r="H564" t="s">
        <v>128</v>
      </c>
      <c r="I564" t="s">
        <v>105</v>
      </c>
      <c r="J564" t="s">
        <v>920</v>
      </c>
      <c r="K564" t="s">
        <v>105</v>
      </c>
      <c r="L564" t="s">
        <v>107</v>
      </c>
      <c r="M564" t="s">
        <v>108</v>
      </c>
      <c r="AA564" t="s">
        <v>1504</v>
      </c>
      <c r="AB564" t="s">
        <v>1505</v>
      </c>
      <c r="AC564" t="s">
        <v>1506</v>
      </c>
      <c r="AD564">
        <v>769685</v>
      </c>
      <c r="AE564">
        <v>6897325</v>
      </c>
      <c r="AF564" t="s">
        <v>1507</v>
      </c>
      <c r="BJ564" t="s">
        <v>114</v>
      </c>
      <c r="BL564" t="s">
        <v>411</v>
      </c>
      <c r="BM564" t="s">
        <v>154</v>
      </c>
      <c r="BN564" t="s">
        <v>925</v>
      </c>
      <c r="CD564" t="s">
        <v>178</v>
      </c>
      <c r="CE564" t="s">
        <v>118</v>
      </c>
      <c r="CU564" t="s">
        <v>119</v>
      </c>
    </row>
    <row r="565" spans="1:99" x14ac:dyDescent="0.25">
      <c r="A565">
        <v>36</v>
      </c>
      <c r="B565" t="s">
        <v>100</v>
      </c>
      <c r="C565" s="3">
        <v>3</v>
      </c>
      <c r="D565">
        <v>12199</v>
      </c>
      <c r="E565">
        <v>36</v>
      </c>
      <c r="F565" t="s">
        <v>477</v>
      </c>
      <c r="H565" t="s">
        <v>128</v>
      </c>
      <c r="I565" t="s">
        <v>105</v>
      </c>
      <c r="J565" t="s">
        <v>920</v>
      </c>
      <c r="K565" t="s">
        <v>105</v>
      </c>
      <c r="L565" t="s">
        <v>107</v>
      </c>
      <c r="M565" t="s">
        <v>108</v>
      </c>
      <c r="AA565" t="s">
        <v>1504</v>
      </c>
      <c r="AB565" t="s">
        <v>1505</v>
      </c>
      <c r="AC565" t="s">
        <v>1506</v>
      </c>
      <c r="AD565">
        <v>769685</v>
      </c>
      <c r="AE565">
        <v>6897325</v>
      </c>
      <c r="AF565" t="s">
        <v>1507</v>
      </c>
      <c r="BJ565" t="s">
        <v>114</v>
      </c>
      <c r="BL565" t="s">
        <v>411</v>
      </c>
      <c r="BM565" t="s">
        <v>154</v>
      </c>
      <c r="BN565" t="s">
        <v>925</v>
      </c>
      <c r="CD565" t="s">
        <v>178</v>
      </c>
      <c r="CE565" t="s">
        <v>118</v>
      </c>
      <c r="CU565" t="s">
        <v>119</v>
      </c>
    </row>
    <row r="566" spans="1:99" x14ac:dyDescent="0.25">
      <c r="A566">
        <v>36</v>
      </c>
      <c r="B566" t="s">
        <v>100</v>
      </c>
      <c r="C566" s="3">
        <v>3</v>
      </c>
      <c r="D566">
        <v>12186</v>
      </c>
      <c r="E566">
        <v>36</v>
      </c>
      <c r="F566" t="s">
        <v>477</v>
      </c>
      <c r="H566" t="s">
        <v>128</v>
      </c>
      <c r="I566" t="s">
        <v>105</v>
      </c>
      <c r="J566" t="s">
        <v>141</v>
      </c>
      <c r="K566" t="s">
        <v>105</v>
      </c>
      <c r="L566" t="s">
        <v>107</v>
      </c>
      <c r="M566" t="s">
        <v>108</v>
      </c>
      <c r="AA566" t="s">
        <v>1504</v>
      </c>
      <c r="AB566" t="s">
        <v>1505</v>
      </c>
      <c r="AC566" t="s">
        <v>1506</v>
      </c>
      <c r="AD566">
        <v>769685</v>
      </c>
      <c r="AE566">
        <v>6897325</v>
      </c>
      <c r="AF566" t="s">
        <v>1507</v>
      </c>
      <c r="BJ566" t="s">
        <v>114</v>
      </c>
      <c r="BL566" t="s">
        <v>115</v>
      </c>
      <c r="BM566" t="s">
        <v>184</v>
      </c>
      <c r="BN566" t="s">
        <v>144</v>
      </c>
      <c r="CD566" t="s">
        <v>178</v>
      </c>
      <c r="CE566" t="s">
        <v>118</v>
      </c>
      <c r="CU566" t="s">
        <v>119</v>
      </c>
    </row>
    <row r="567" spans="1:99" x14ac:dyDescent="0.25">
      <c r="A567">
        <v>36</v>
      </c>
      <c r="B567" t="s">
        <v>100</v>
      </c>
      <c r="C567" s="3">
        <v>3</v>
      </c>
      <c r="D567">
        <v>12187</v>
      </c>
      <c r="E567">
        <v>36</v>
      </c>
      <c r="F567" t="s">
        <v>477</v>
      </c>
      <c r="H567" t="s">
        <v>128</v>
      </c>
      <c r="I567" t="s">
        <v>105</v>
      </c>
      <c r="J567" t="s">
        <v>141</v>
      </c>
      <c r="K567" t="s">
        <v>105</v>
      </c>
      <c r="L567" t="s">
        <v>107</v>
      </c>
      <c r="M567" t="s">
        <v>108</v>
      </c>
      <c r="AA567" t="s">
        <v>1504</v>
      </c>
      <c r="AB567" t="s">
        <v>1505</v>
      </c>
      <c r="AC567" t="s">
        <v>1506</v>
      </c>
      <c r="AD567">
        <v>769685</v>
      </c>
      <c r="AE567">
        <v>6897325</v>
      </c>
      <c r="AF567" t="s">
        <v>1507</v>
      </c>
      <c r="BJ567" t="s">
        <v>114</v>
      </c>
      <c r="BL567" t="s">
        <v>126</v>
      </c>
      <c r="BM567" t="s">
        <v>184</v>
      </c>
      <c r="BN567" t="s">
        <v>144</v>
      </c>
      <c r="CD567" t="s">
        <v>178</v>
      </c>
      <c r="CE567" t="s">
        <v>118</v>
      </c>
      <c r="CU567" t="s">
        <v>119</v>
      </c>
    </row>
    <row r="568" spans="1:99" x14ac:dyDescent="0.25">
      <c r="A568">
        <v>36</v>
      </c>
      <c r="B568" t="s">
        <v>100</v>
      </c>
      <c r="C568" s="3">
        <v>3</v>
      </c>
      <c r="D568">
        <v>12196</v>
      </c>
      <c r="E568">
        <v>36</v>
      </c>
      <c r="F568" t="s">
        <v>477</v>
      </c>
      <c r="H568" t="s">
        <v>128</v>
      </c>
      <c r="I568" t="s">
        <v>105</v>
      </c>
      <c r="J568" t="s">
        <v>473</v>
      </c>
      <c r="K568" t="s">
        <v>105</v>
      </c>
      <c r="L568" t="s">
        <v>107</v>
      </c>
      <c r="M568" t="s">
        <v>108</v>
      </c>
      <c r="Z568" t="s">
        <v>1508</v>
      </c>
      <c r="AA568" t="s">
        <v>1504</v>
      </c>
      <c r="AB568" t="s">
        <v>1505</v>
      </c>
      <c r="AC568" t="s">
        <v>1506</v>
      </c>
      <c r="AD568">
        <v>769685</v>
      </c>
      <c r="AE568">
        <v>6897325</v>
      </c>
      <c r="AF568" t="s">
        <v>1507</v>
      </c>
      <c r="BJ568" t="s">
        <v>114</v>
      </c>
      <c r="BL568" t="s">
        <v>545</v>
      </c>
      <c r="BM568" t="s">
        <v>184</v>
      </c>
      <c r="BN568" t="s">
        <v>477</v>
      </c>
      <c r="CD568" t="s">
        <v>178</v>
      </c>
      <c r="CE568" t="s">
        <v>118</v>
      </c>
      <c r="CU568" t="s">
        <v>119</v>
      </c>
    </row>
    <row r="569" spans="1:99" x14ac:dyDescent="0.25">
      <c r="A569">
        <v>36</v>
      </c>
      <c r="B569" t="s">
        <v>100</v>
      </c>
      <c r="C569" s="3">
        <v>3</v>
      </c>
      <c r="D569">
        <v>12197</v>
      </c>
      <c r="E569">
        <v>36</v>
      </c>
      <c r="F569" t="s">
        <v>477</v>
      </c>
      <c r="H569" t="s">
        <v>128</v>
      </c>
      <c r="I569" t="s">
        <v>105</v>
      </c>
      <c r="J569" t="s">
        <v>473</v>
      </c>
      <c r="K569" t="s">
        <v>105</v>
      </c>
      <c r="L569" t="s">
        <v>107</v>
      </c>
      <c r="M569" t="s">
        <v>108</v>
      </c>
      <c r="Z569" t="s">
        <v>1509</v>
      </c>
      <c r="AA569" t="s">
        <v>1504</v>
      </c>
      <c r="AB569" t="s">
        <v>1505</v>
      </c>
      <c r="AC569" t="s">
        <v>1506</v>
      </c>
      <c r="AD569">
        <v>769685</v>
      </c>
      <c r="AE569">
        <v>6897325</v>
      </c>
      <c r="AF569" t="s">
        <v>1507</v>
      </c>
      <c r="BJ569" t="s">
        <v>114</v>
      </c>
      <c r="BL569" t="s">
        <v>545</v>
      </c>
      <c r="BM569" t="s">
        <v>184</v>
      </c>
      <c r="BN569" t="s">
        <v>477</v>
      </c>
      <c r="CD569" t="s">
        <v>178</v>
      </c>
      <c r="CE569" t="s">
        <v>118</v>
      </c>
      <c r="CU569" t="s">
        <v>119</v>
      </c>
    </row>
    <row r="570" spans="1:99" x14ac:dyDescent="0.25">
      <c r="A570">
        <v>36</v>
      </c>
      <c r="B570" t="s">
        <v>100</v>
      </c>
      <c r="C570" s="3">
        <v>3</v>
      </c>
      <c r="D570">
        <v>12190</v>
      </c>
      <c r="E570">
        <v>36</v>
      </c>
      <c r="F570" t="s">
        <v>477</v>
      </c>
      <c r="H570" t="s">
        <v>128</v>
      </c>
      <c r="I570" t="s">
        <v>105</v>
      </c>
      <c r="J570" t="s">
        <v>1013</v>
      </c>
      <c r="K570" t="s">
        <v>105</v>
      </c>
      <c r="L570" t="s">
        <v>107</v>
      </c>
      <c r="M570" t="s">
        <v>108</v>
      </c>
      <c r="AA570" t="s">
        <v>1504</v>
      </c>
      <c r="AB570" t="s">
        <v>1505</v>
      </c>
      <c r="AC570" t="s">
        <v>1506</v>
      </c>
      <c r="AD570">
        <v>769685</v>
      </c>
      <c r="AE570">
        <v>6897325</v>
      </c>
      <c r="AF570" t="s">
        <v>1507</v>
      </c>
      <c r="BJ570" t="s">
        <v>139</v>
      </c>
      <c r="BL570" t="s">
        <v>411</v>
      </c>
      <c r="BM570" t="s">
        <v>218</v>
      </c>
      <c r="BN570" t="s">
        <v>1018</v>
      </c>
      <c r="CD570" t="s">
        <v>178</v>
      </c>
      <c r="CE570" t="s">
        <v>118</v>
      </c>
      <c r="CU570" t="s">
        <v>119</v>
      </c>
    </row>
    <row r="571" spans="1:99" x14ac:dyDescent="0.25">
      <c r="A571">
        <v>36</v>
      </c>
      <c r="B571" t="s">
        <v>100</v>
      </c>
      <c r="C571" s="3">
        <v>3</v>
      </c>
      <c r="D571">
        <v>15647</v>
      </c>
      <c r="E571">
        <v>36</v>
      </c>
      <c r="F571" t="s">
        <v>477</v>
      </c>
      <c r="H571" t="s">
        <v>128</v>
      </c>
      <c r="I571" t="s">
        <v>105</v>
      </c>
      <c r="J571" t="s">
        <v>189</v>
      </c>
      <c r="K571" t="s">
        <v>105</v>
      </c>
      <c r="L571" t="s">
        <v>107</v>
      </c>
      <c r="P571" t="s">
        <v>1510</v>
      </c>
      <c r="AA571" t="s">
        <v>1504</v>
      </c>
      <c r="AB571" t="s">
        <v>1505</v>
      </c>
      <c r="AC571" t="s">
        <v>1506</v>
      </c>
      <c r="AD571">
        <v>769685</v>
      </c>
      <c r="AE571">
        <v>6897325</v>
      </c>
      <c r="AF571" t="s">
        <v>1507</v>
      </c>
      <c r="BJ571" t="s">
        <v>191</v>
      </c>
      <c r="BL571" t="s">
        <v>217</v>
      </c>
      <c r="BM571" t="s">
        <v>217</v>
      </c>
      <c r="BN571" t="s">
        <v>139</v>
      </c>
      <c r="CD571" t="s">
        <v>178</v>
      </c>
      <c r="CE571" t="s">
        <v>118</v>
      </c>
      <c r="CU571" t="s">
        <v>119</v>
      </c>
    </row>
    <row r="572" spans="1:99" x14ac:dyDescent="0.25">
      <c r="A572">
        <v>36</v>
      </c>
      <c r="B572" t="s">
        <v>100</v>
      </c>
      <c r="C572" s="3">
        <v>3</v>
      </c>
      <c r="D572">
        <v>15648</v>
      </c>
      <c r="E572">
        <v>36</v>
      </c>
      <c r="F572" t="s">
        <v>477</v>
      </c>
      <c r="H572" t="s">
        <v>128</v>
      </c>
      <c r="I572" t="s">
        <v>105</v>
      </c>
      <c r="J572" t="s">
        <v>189</v>
      </c>
      <c r="K572" t="s">
        <v>105</v>
      </c>
      <c r="L572" t="s">
        <v>107</v>
      </c>
      <c r="P572" t="s">
        <v>1511</v>
      </c>
      <c r="AA572" t="s">
        <v>1504</v>
      </c>
      <c r="AB572" t="s">
        <v>1505</v>
      </c>
      <c r="AC572" t="s">
        <v>1506</v>
      </c>
      <c r="AD572">
        <v>769685</v>
      </c>
      <c r="AE572">
        <v>6897325</v>
      </c>
      <c r="AF572" t="s">
        <v>1507</v>
      </c>
      <c r="BJ572" t="s">
        <v>191</v>
      </c>
      <c r="BL572" t="s">
        <v>217</v>
      </c>
      <c r="BM572" t="s">
        <v>217</v>
      </c>
      <c r="BN572" t="s">
        <v>139</v>
      </c>
      <c r="CD572" t="s">
        <v>178</v>
      </c>
      <c r="CE572" t="s">
        <v>118</v>
      </c>
      <c r="CU572" t="s">
        <v>119</v>
      </c>
    </row>
    <row r="573" spans="1:99" x14ac:dyDescent="0.25">
      <c r="A573">
        <v>36</v>
      </c>
      <c r="B573" t="s">
        <v>100</v>
      </c>
      <c r="C573" s="3">
        <v>3</v>
      </c>
      <c r="D573">
        <v>12194</v>
      </c>
      <c r="E573">
        <v>36</v>
      </c>
      <c r="F573" t="s">
        <v>477</v>
      </c>
      <c r="H573" t="s">
        <v>128</v>
      </c>
      <c r="I573" t="s">
        <v>105</v>
      </c>
      <c r="J573" t="s">
        <v>193</v>
      </c>
      <c r="K573" t="s">
        <v>105</v>
      </c>
      <c r="L573" t="s">
        <v>107</v>
      </c>
      <c r="M573" t="s">
        <v>108</v>
      </c>
      <c r="AA573" t="s">
        <v>1504</v>
      </c>
      <c r="AB573" t="s">
        <v>1505</v>
      </c>
      <c r="AC573" t="s">
        <v>1506</v>
      </c>
      <c r="AD573">
        <v>769685</v>
      </c>
      <c r="AE573">
        <v>6897325</v>
      </c>
      <c r="AF573" t="s">
        <v>1507</v>
      </c>
      <c r="BJ573" t="s">
        <v>114</v>
      </c>
      <c r="BL573" t="s">
        <v>194</v>
      </c>
      <c r="BM573" t="s">
        <v>154</v>
      </c>
      <c r="BN573" t="s">
        <v>195</v>
      </c>
      <c r="CD573" t="s">
        <v>178</v>
      </c>
      <c r="CE573" t="s">
        <v>118</v>
      </c>
      <c r="CU573" t="s">
        <v>119</v>
      </c>
    </row>
    <row r="574" spans="1:99" x14ac:dyDescent="0.25">
      <c r="A574">
        <v>36</v>
      </c>
      <c r="B574" t="s">
        <v>100</v>
      </c>
      <c r="C574" s="3">
        <v>3</v>
      </c>
      <c r="D574">
        <v>12195</v>
      </c>
      <c r="E574">
        <v>36</v>
      </c>
      <c r="F574" t="s">
        <v>477</v>
      </c>
      <c r="H574" t="s">
        <v>128</v>
      </c>
      <c r="I574" t="s">
        <v>105</v>
      </c>
      <c r="J574" t="s">
        <v>193</v>
      </c>
      <c r="K574" t="s">
        <v>105</v>
      </c>
      <c r="L574" t="s">
        <v>107</v>
      </c>
      <c r="M574" t="s">
        <v>108</v>
      </c>
      <c r="AA574" t="s">
        <v>1504</v>
      </c>
      <c r="AB574" t="s">
        <v>1505</v>
      </c>
      <c r="AC574" t="s">
        <v>1506</v>
      </c>
      <c r="AD574">
        <v>769685</v>
      </c>
      <c r="AE574">
        <v>6897325</v>
      </c>
      <c r="AF574" t="s">
        <v>1507</v>
      </c>
      <c r="BJ574" t="s">
        <v>114</v>
      </c>
      <c r="BL574" t="s">
        <v>194</v>
      </c>
      <c r="BM574" t="s">
        <v>154</v>
      </c>
      <c r="BN574" t="s">
        <v>195</v>
      </c>
      <c r="CD574" t="s">
        <v>178</v>
      </c>
      <c r="CE574" t="s">
        <v>118</v>
      </c>
      <c r="CU574" t="s">
        <v>119</v>
      </c>
    </row>
    <row r="575" spans="1:99" x14ac:dyDescent="0.25">
      <c r="A575">
        <v>36</v>
      </c>
      <c r="B575" t="s">
        <v>100</v>
      </c>
      <c r="C575" s="3">
        <v>3</v>
      </c>
      <c r="D575">
        <v>12231</v>
      </c>
      <c r="E575">
        <v>36</v>
      </c>
      <c r="F575" t="s">
        <v>477</v>
      </c>
      <c r="H575" t="s">
        <v>128</v>
      </c>
      <c r="I575" t="s">
        <v>105</v>
      </c>
      <c r="J575" t="s">
        <v>193</v>
      </c>
      <c r="K575" t="s">
        <v>105</v>
      </c>
      <c r="L575" t="s">
        <v>107</v>
      </c>
      <c r="P575" t="s">
        <v>1512</v>
      </c>
      <c r="AA575" t="s">
        <v>1504</v>
      </c>
      <c r="AB575" t="s">
        <v>1505</v>
      </c>
      <c r="AC575" t="s">
        <v>1506</v>
      </c>
      <c r="AD575">
        <v>769685</v>
      </c>
      <c r="AE575">
        <v>6897325</v>
      </c>
      <c r="AF575" t="s">
        <v>1507</v>
      </c>
      <c r="BJ575" t="s">
        <v>114</v>
      </c>
      <c r="BL575" t="s">
        <v>194</v>
      </c>
      <c r="BM575" t="s">
        <v>154</v>
      </c>
      <c r="BN575" t="s">
        <v>195</v>
      </c>
      <c r="CD575" t="s">
        <v>178</v>
      </c>
      <c r="CE575" t="s">
        <v>118</v>
      </c>
      <c r="CU575" t="s">
        <v>119</v>
      </c>
    </row>
    <row r="576" spans="1:99" x14ac:dyDescent="0.25">
      <c r="A576">
        <v>36</v>
      </c>
      <c r="B576" t="s">
        <v>100</v>
      </c>
      <c r="C576" s="3">
        <v>3</v>
      </c>
      <c r="D576">
        <v>12232</v>
      </c>
      <c r="E576">
        <v>36</v>
      </c>
      <c r="F576" t="s">
        <v>477</v>
      </c>
      <c r="H576" t="s">
        <v>128</v>
      </c>
      <c r="I576" t="s">
        <v>105</v>
      </c>
      <c r="J576" t="s">
        <v>193</v>
      </c>
      <c r="K576" t="s">
        <v>105</v>
      </c>
      <c r="L576" t="s">
        <v>107</v>
      </c>
      <c r="P576" t="s">
        <v>1513</v>
      </c>
      <c r="AA576" t="s">
        <v>1504</v>
      </c>
      <c r="AB576" t="s">
        <v>1505</v>
      </c>
      <c r="AC576" t="s">
        <v>1506</v>
      </c>
      <c r="AD576">
        <v>769685</v>
      </c>
      <c r="AE576">
        <v>6897325</v>
      </c>
      <c r="AF576" t="s">
        <v>1507</v>
      </c>
      <c r="BJ576" t="s">
        <v>114</v>
      </c>
      <c r="BL576" t="s">
        <v>194</v>
      </c>
      <c r="BM576" t="s">
        <v>154</v>
      </c>
      <c r="BN576" t="s">
        <v>195</v>
      </c>
      <c r="CD576" t="s">
        <v>178</v>
      </c>
      <c r="CE576" t="s">
        <v>118</v>
      </c>
      <c r="CU576" t="s">
        <v>119</v>
      </c>
    </row>
    <row r="577" spans="1:99" x14ac:dyDescent="0.25">
      <c r="A577">
        <v>36</v>
      </c>
      <c r="B577" t="s">
        <v>100</v>
      </c>
      <c r="C577" s="3">
        <v>3</v>
      </c>
      <c r="D577">
        <v>12188</v>
      </c>
      <c r="E577">
        <v>36</v>
      </c>
      <c r="F577" t="s">
        <v>477</v>
      </c>
      <c r="H577" t="s">
        <v>128</v>
      </c>
      <c r="I577" t="s">
        <v>105</v>
      </c>
      <c r="J577" t="s">
        <v>196</v>
      </c>
      <c r="K577" t="s">
        <v>105</v>
      </c>
      <c r="L577" t="s">
        <v>107</v>
      </c>
      <c r="M577" t="s">
        <v>108</v>
      </c>
      <c r="AA577" t="s">
        <v>1504</v>
      </c>
      <c r="AB577" t="s">
        <v>1505</v>
      </c>
      <c r="AC577" t="s">
        <v>1506</v>
      </c>
      <c r="AD577">
        <v>769685</v>
      </c>
      <c r="AE577">
        <v>6897325</v>
      </c>
      <c r="AF577" t="s">
        <v>1507</v>
      </c>
      <c r="BJ577" t="s">
        <v>114</v>
      </c>
      <c r="BL577" t="s">
        <v>126</v>
      </c>
      <c r="BM577" t="s">
        <v>184</v>
      </c>
      <c r="BN577" t="s">
        <v>197</v>
      </c>
      <c r="CD577" t="s">
        <v>178</v>
      </c>
      <c r="CE577" t="s">
        <v>118</v>
      </c>
      <c r="CU577" t="s">
        <v>119</v>
      </c>
    </row>
    <row r="578" spans="1:99" x14ac:dyDescent="0.25">
      <c r="A578">
        <v>36</v>
      </c>
      <c r="B578" t="s">
        <v>100</v>
      </c>
      <c r="C578" s="3">
        <v>3</v>
      </c>
      <c r="D578">
        <v>12191</v>
      </c>
      <c r="E578">
        <v>36</v>
      </c>
      <c r="F578" t="s">
        <v>477</v>
      </c>
      <c r="H578" t="s">
        <v>128</v>
      </c>
      <c r="I578" t="s">
        <v>105</v>
      </c>
      <c r="J578" t="s">
        <v>1514</v>
      </c>
      <c r="K578" t="s">
        <v>105</v>
      </c>
      <c r="L578" t="s">
        <v>107</v>
      </c>
      <c r="M578" t="s">
        <v>108</v>
      </c>
      <c r="AA578" t="s">
        <v>1504</v>
      </c>
      <c r="AB578" t="s">
        <v>1505</v>
      </c>
      <c r="AC578" t="s">
        <v>1506</v>
      </c>
      <c r="AD578">
        <v>769685</v>
      </c>
      <c r="AE578">
        <v>6897325</v>
      </c>
      <c r="AF578" t="s">
        <v>1507</v>
      </c>
      <c r="BJ578" t="s">
        <v>139</v>
      </c>
      <c r="BL578" t="s">
        <v>154</v>
      </c>
      <c r="BM578" t="s">
        <v>154</v>
      </c>
      <c r="BN578" t="s">
        <v>1515</v>
      </c>
      <c r="CD578" t="s">
        <v>178</v>
      </c>
      <c r="CE578" t="s">
        <v>118</v>
      </c>
      <c r="CU578" t="s">
        <v>119</v>
      </c>
    </row>
    <row r="579" spans="1:99" x14ac:dyDescent="0.25">
      <c r="A579">
        <v>36</v>
      </c>
      <c r="B579" t="s">
        <v>100</v>
      </c>
      <c r="C579" s="3">
        <v>3</v>
      </c>
      <c r="D579">
        <v>12183</v>
      </c>
      <c r="E579">
        <v>36</v>
      </c>
      <c r="F579" t="s">
        <v>477</v>
      </c>
      <c r="H579" t="s">
        <v>128</v>
      </c>
      <c r="I579" t="s">
        <v>157</v>
      </c>
      <c r="J579" t="s">
        <v>1516</v>
      </c>
      <c r="K579" t="s">
        <v>157</v>
      </c>
      <c r="L579" t="s">
        <v>107</v>
      </c>
      <c r="M579" t="s">
        <v>108</v>
      </c>
      <c r="X579" t="s">
        <v>142</v>
      </c>
      <c r="AA579" t="s">
        <v>1504</v>
      </c>
      <c r="AB579" t="s">
        <v>1505</v>
      </c>
      <c r="AC579" t="s">
        <v>1506</v>
      </c>
      <c r="AD579">
        <v>769685</v>
      </c>
      <c r="AE579">
        <v>6897325</v>
      </c>
      <c r="AF579" t="s">
        <v>1507</v>
      </c>
      <c r="BQ579" t="s">
        <v>1517</v>
      </c>
      <c r="CD579" t="s">
        <v>178</v>
      </c>
      <c r="CE579" t="s">
        <v>118</v>
      </c>
      <c r="CU579" t="s">
        <v>119</v>
      </c>
    </row>
    <row r="580" spans="1:99" x14ac:dyDescent="0.25">
      <c r="A580">
        <v>36</v>
      </c>
      <c r="B580" t="s">
        <v>100</v>
      </c>
      <c r="C580" s="3">
        <v>3</v>
      </c>
      <c r="D580">
        <v>12179</v>
      </c>
      <c r="E580">
        <v>36</v>
      </c>
      <c r="F580" t="s">
        <v>477</v>
      </c>
      <c r="H580" t="s">
        <v>128</v>
      </c>
      <c r="I580" t="s">
        <v>157</v>
      </c>
      <c r="J580" t="s">
        <v>1394</v>
      </c>
      <c r="K580" t="s">
        <v>157</v>
      </c>
      <c r="L580" t="s">
        <v>107</v>
      </c>
      <c r="M580" t="s">
        <v>108</v>
      </c>
      <c r="AA580" t="s">
        <v>1504</v>
      </c>
      <c r="AB580" t="s">
        <v>1505</v>
      </c>
      <c r="AC580" t="s">
        <v>1506</v>
      </c>
      <c r="AD580">
        <v>769685</v>
      </c>
      <c r="AE580">
        <v>6897325</v>
      </c>
      <c r="AF580" t="s">
        <v>1507</v>
      </c>
      <c r="BQ580" t="s">
        <v>1396</v>
      </c>
      <c r="CD580" t="s">
        <v>178</v>
      </c>
      <c r="CE580" t="s">
        <v>118</v>
      </c>
      <c r="CU580" t="s">
        <v>119</v>
      </c>
    </row>
    <row r="581" spans="1:99" x14ac:dyDescent="0.25">
      <c r="A581">
        <v>36</v>
      </c>
      <c r="B581" t="s">
        <v>100</v>
      </c>
      <c r="C581" s="3">
        <v>3</v>
      </c>
      <c r="D581">
        <v>12233</v>
      </c>
      <c r="E581">
        <v>36</v>
      </c>
      <c r="F581" t="s">
        <v>477</v>
      </c>
      <c r="H581" t="s">
        <v>128</v>
      </c>
      <c r="I581" t="s">
        <v>157</v>
      </c>
      <c r="J581" t="s">
        <v>1113</v>
      </c>
      <c r="K581" t="s">
        <v>157</v>
      </c>
      <c r="L581" t="s">
        <v>107</v>
      </c>
      <c r="P581" t="s">
        <v>1518</v>
      </c>
      <c r="AA581" t="s">
        <v>1504</v>
      </c>
      <c r="AB581" t="s">
        <v>1505</v>
      </c>
      <c r="AC581" t="s">
        <v>1506</v>
      </c>
      <c r="AD581">
        <v>769685</v>
      </c>
      <c r="AE581">
        <v>6897325</v>
      </c>
      <c r="AF581" t="s">
        <v>1507</v>
      </c>
      <c r="BQ581" t="s">
        <v>139</v>
      </c>
      <c r="CD581" t="s">
        <v>178</v>
      </c>
      <c r="CE581" t="s">
        <v>118</v>
      </c>
      <c r="CU581" t="s">
        <v>119</v>
      </c>
    </row>
    <row r="582" spans="1:99" x14ac:dyDescent="0.25">
      <c r="A582">
        <v>36</v>
      </c>
      <c r="B582" t="s">
        <v>100</v>
      </c>
      <c r="C582" s="3">
        <v>3</v>
      </c>
      <c r="D582">
        <v>12180</v>
      </c>
      <c r="E582">
        <v>36</v>
      </c>
      <c r="F582" t="s">
        <v>477</v>
      </c>
      <c r="H582" t="s">
        <v>128</v>
      </c>
      <c r="I582" t="s">
        <v>157</v>
      </c>
      <c r="J582" t="s">
        <v>1519</v>
      </c>
      <c r="K582" t="s">
        <v>157</v>
      </c>
      <c r="L582" t="s">
        <v>107</v>
      </c>
      <c r="M582" t="s">
        <v>108</v>
      </c>
      <c r="Z582" t="s">
        <v>1520</v>
      </c>
      <c r="AA582" t="s">
        <v>1504</v>
      </c>
      <c r="AB582" t="s">
        <v>1505</v>
      </c>
      <c r="AC582" t="s">
        <v>1506</v>
      </c>
      <c r="AD582">
        <v>769685</v>
      </c>
      <c r="AE582">
        <v>6897325</v>
      </c>
      <c r="AF582" t="s">
        <v>1507</v>
      </c>
      <c r="BQ582" t="s">
        <v>1521</v>
      </c>
      <c r="CD582" t="s">
        <v>178</v>
      </c>
      <c r="CE582" t="s">
        <v>118</v>
      </c>
      <c r="CU582" t="s">
        <v>119</v>
      </c>
    </row>
    <row r="583" spans="1:99" x14ac:dyDescent="0.25">
      <c r="A583">
        <v>37</v>
      </c>
      <c r="B583" t="s">
        <v>100</v>
      </c>
      <c r="C583" s="3">
        <v>3</v>
      </c>
      <c r="D583">
        <v>15272</v>
      </c>
      <c r="E583">
        <v>318</v>
      </c>
      <c r="F583" t="s">
        <v>1522</v>
      </c>
      <c r="G583" t="s">
        <v>1523</v>
      </c>
      <c r="H583" t="s">
        <v>191</v>
      </c>
      <c r="I583" t="s">
        <v>1524</v>
      </c>
      <c r="J583" t="s">
        <v>1525</v>
      </c>
      <c r="K583" t="s">
        <v>1525</v>
      </c>
      <c r="L583" t="s">
        <v>107</v>
      </c>
      <c r="AA583" t="s">
        <v>1324</v>
      </c>
      <c r="AB583" t="s">
        <v>1325</v>
      </c>
      <c r="AC583" t="s">
        <v>1526</v>
      </c>
      <c r="AD583">
        <v>646908</v>
      </c>
      <c r="AE583">
        <v>6846342</v>
      </c>
      <c r="AF583" t="s">
        <v>1527</v>
      </c>
      <c r="AG583" t="s">
        <v>1528</v>
      </c>
      <c r="CD583" t="s">
        <v>178</v>
      </c>
      <c r="CE583" t="s">
        <v>118</v>
      </c>
      <c r="CU583" t="s">
        <v>119</v>
      </c>
    </row>
    <row r="584" spans="1:99" x14ac:dyDescent="0.25">
      <c r="A584">
        <v>40</v>
      </c>
      <c r="B584" t="s">
        <v>100</v>
      </c>
      <c r="C584" s="3">
        <v>2</v>
      </c>
      <c r="D584">
        <v>10884</v>
      </c>
      <c r="E584">
        <v>39</v>
      </c>
      <c r="F584" t="s">
        <v>1529</v>
      </c>
      <c r="G584" t="s">
        <v>1530</v>
      </c>
      <c r="H584" t="s">
        <v>128</v>
      </c>
      <c r="I584" t="s">
        <v>105</v>
      </c>
      <c r="J584" t="s">
        <v>233</v>
      </c>
      <c r="K584" t="s">
        <v>105</v>
      </c>
      <c r="L584" t="s">
        <v>107</v>
      </c>
      <c r="M584" t="s">
        <v>108</v>
      </c>
      <c r="N584" t="s">
        <v>1531</v>
      </c>
      <c r="O584">
        <v>15</v>
      </c>
      <c r="AA584" t="s">
        <v>236</v>
      </c>
      <c r="AB584" t="s">
        <v>237</v>
      </c>
      <c r="AC584" t="s">
        <v>1532</v>
      </c>
      <c r="AD584">
        <v>549536</v>
      </c>
      <c r="AE584">
        <v>6682435</v>
      </c>
      <c r="AF584" t="s">
        <v>1533</v>
      </c>
      <c r="BJ584" t="s">
        <v>114</v>
      </c>
      <c r="BL584" t="s">
        <v>332</v>
      </c>
      <c r="BM584" t="s">
        <v>184</v>
      </c>
      <c r="BN584" t="s">
        <v>240</v>
      </c>
      <c r="CD584" t="s">
        <v>219</v>
      </c>
      <c r="CE584" t="s">
        <v>118</v>
      </c>
      <c r="CU584" t="s">
        <v>241</v>
      </c>
    </row>
    <row r="585" spans="1:99" x14ac:dyDescent="0.25">
      <c r="A585">
        <v>40</v>
      </c>
      <c r="B585" t="s">
        <v>100</v>
      </c>
      <c r="C585" s="3">
        <v>2</v>
      </c>
      <c r="D585">
        <v>14342</v>
      </c>
      <c r="E585">
        <v>39</v>
      </c>
      <c r="F585" t="s">
        <v>1529</v>
      </c>
      <c r="G585" t="s">
        <v>1530</v>
      </c>
      <c r="H585" t="s">
        <v>191</v>
      </c>
      <c r="I585" t="s">
        <v>105</v>
      </c>
      <c r="J585" t="s">
        <v>1534</v>
      </c>
      <c r="K585" t="s">
        <v>105</v>
      </c>
      <c r="L585" t="s">
        <v>107</v>
      </c>
      <c r="P585" t="s">
        <v>1535</v>
      </c>
      <c r="Z585" t="s">
        <v>1536</v>
      </c>
      <c r="AA585" t="s">
        <v>236</v>
      </c>
      <c r="AB585" t="s">
        <v>237</v>
      </c>
      <c r="AC585" t="s">
        <v>1532</v>
      </c>
      <c r="AD585">
        <v>549536</v>
      </c>
      <c r="AE585">
        <v>6682435</v>
      </c>
      <c r="AF585" t="s">
        <v>1533</v>
      </c>
      <c r="BJ585" t="s">
        <v>114</v>
      </c>
      <c r="BL585" t="s">
        <v>217</v>
      </c>
      <c r="BM585" t="s">
        <v>116</v>
      </c>
      <c r="BN585" t="s">
        <v>1057</v>
      </c>
      <c r="CD585" t="s">
        <v>219</v>
      </c>
      <c r="CE585" t="s">
        <v>118</v>
      </c>
      <c r="CU585" t="s">
        <v>241</v>
      </c>
    </row>
    <row r="586" spans="1:99" x14ac:dyDescent="0.25">
      <c r="A586">
        <v>40</v>
      </c>
      <c r="B586" t="s">
        <v>100</v>
      </c>
      <c r="C586" s="3">
        <v>2</v>
      </c>
      <c r="D586">
        <v>14343</v>
      </c>
      <c r="E586">
        <v>39</v>
      </c>
      <c r="F586" t="s">
        <v>1529</v>
      </c>
      <c r="G586" t="s">
        <v>1530</v>
      </c>
      <c r="H586" t="s">
        <v>191</v>
      </c>
      <c r="I586" t="s">
        <v>105</v>
      </c>
      <c r="J586" t="s">
        <v>1534</v>
      </c>
      <c r="K586" t="s">
        <v>105</v>
      </c>
      <c r="L586" t="s">
        <v>107</v>
      </c>
      <c r="P586" t="s">
        <v>1537</v>
      </c>
      <c r="Z586" t="s">
        <v>1536</v>
      </c>
      <c r="AA586" t="s">
        <v>236</v>
      </c>
      <c r="AB586" t="s">
        <v>237</v>
      </c>
      <c r="AC586" t="s">
        <v>1532</v>
      </c>
      <c r="AD586">
        <v>549536</v>
      </c>
      <c r="AE586">
        <v>6682435</v>
      </c>
      <c r="AF586" t="s">
        <v>1533</v>
      </c>
      <c r="BJ586" t="s">
        <v>114</v>
      </c>
      <c r="BL586" t="s">
        <v>217</v>
      </c>
      <c r="BM586" t="s">
        <v>116</v>
      </c>
      <c r="BN586" t="s">
        <v>1057</v>
      </c>
      <c r="CD586" t="s">
        <v>219</v>
      </c>
      <c r="CE586" t="s">
        <v>118</v>
      </c>
      <c r="CU586" t="s">
        <v>241</v>
      </c>
    </row>
    <row r="587" spans="1:99" x14ac:dyDescent="0.25">
      <c r="A587">
        <v>40</v>
      </c>
      <c r="B587" t="s">
        <v>100</v>
      </c>
      <c r="C587" s="3">
        <v>2</v>
      </c>
      <c r="D587">
        <v>10883</v>
      </c>
      <c r="E587">
        <v>39</v>
      </c>
      <c r="F587" t="s">
        <v>1529</v>
      </c>
      <c r="G587" t="s">
        <v>1530</v>
      </c>
      <c r="H587" t="s">
        <v>104</v>
      </c>
      <c r="I587" t="s">
        <v>105</v>
      </c>
      <c r="J587" t="s">
        <v>196</v>
      </c>
      <c r="K587" t="s">
        <v>105</v>
      </c>
      <c r="L587" t="s">
        <v>107</v>
      </c>
      <c r="M587" t="s">
        <v>108</v>
      </c>
      <c r="AA587" t="s">
        <v>236</v>
      </c>
      <c r="AB587" t="s">
        <v>237</v>
      </c>
      <c r="AC587" t="s">
        <v>1532</v>
      </c>
      <c r="AD587">
        <v>549536</v>
      </c>
      <c r="AE587">
        <v>6682435</v>
      </c>
      <c r="AF587" t="s">
        <v>1533</v>
      </c>
      <c r="BJ587" t="s">
        <v>114</v>
      </c>
      <c r="BL587" t="s">
        <v>126</v>
      </c>
      <c r="BM587" t="s">
        <v>184</v>
      </c>
      <c r="BN587" t="s">
        <v>197</v>
      </c>
      <c r="CD587" t="s">
        <v>219</v>
      </c>
      <c r="CE587" t="s">
        <v>118</v>
      </c>
      <c r="CU587" t="s">
        <v>241</v>
      </c>
    </row>
    <row r="588" spans="1:99" x14ac:dyDescent="0.25">
      <c r="A588">
        <v>42</v>
      </c>
      <c r="B588" t="s">
        <v>100</v>
      </c>
      <c r="C588" s="3">
        <v>2</v>
      </c>
      <c r="D588">
        <v>6106</v>
      </c>
      <c r="E588">
        <v>41</v>
      </c>
      <c r="F588" t="s">
        <v>1538</v>
      </c>
      <c r="G588" t="s">
        <v>1539</v>
      </c>
      <c r="H588" t="s">
        <v>128</v>
      </c>
      <c r="I588" t="s">
        <v>105</v>
      </c>
      <c r="J588" t="s">
        <v>124</v>
      </c>
      <c r="K588" t="s">
        <v>105</v>
      </c>
      <c r="L588" t="s">
        <v>107</v>
      </c>
      <c r="M588" t="s">
        <v>108</v>
      </c>
      <c r="O588">
        <v>43</v>
      </c>
      <c r="P588" t="s">
        <v>1540</v>
      </c>
      <c r="AA588" t="s">
        <v>1541</v>
      </c>
      <c r="AB588" t="s">
        <v>1325</v>
      </c>
      <c r="AC588" t="s">
        <v>1542</v>
      </c>
      <c r="AD588">
        <v>656612</v>
      </c>
      <c r="AE588">
        <v>6852301</v>
      </c>
      <c r="AF588" t="s">
        <v>1543</v>
      </c>
      <c r="BJ588" t="s">
        <v>114</v>
      </c>
      <c r="BL588" t="s">
        <v>126</v>
      </c>
      <c r="BM588" t="s">
        <v>116</v>
      </c>
      <c r="BN588" t="s">
        <v>127</v>
      </c>
      <c r="CD588" t="s">
        <v>219</v>
      </c>
      <c r="CE588" t="s">
        <v>118</v>
      </c>
      <c r="CU588" t="s">
        <v>119</v>
      </c>
    </row>
    <row r="589" spans="1:99" x14ac:dyDescent="0.25">
      <c r="A589">
        <v>42</v>
      </c>
      <c r="B589" t="s">
        <v>100</v>
      </c>
      <c r="C589" s="3">
        <v>2</v>
      </c>
      <c r="D589">
        <v>6105</v>
      </c>
      <c r="E589">
        <v>41</v>
      </c>
      <c r="F589" t="s">
        <v>1538</v>
      </c>
      <c r="G589" t="s">
        <v>1539</v>
      </c>
      <c r="H589" t="s">
        <v>128</v>
      </c>
      <c r="I589" t="s">
        <v>105</v>
      </c>
      <c r="J589" t="s">
        <v>133</v>
      </c>
      <c r="K589" t="s">
        <v>105</v>
      </c>
      <c r="L589" t="s">
        <v>107</v>
      </c>
      <c r="M589" t="s">
        <v>108</v>
      </c>
      <c r="O589">
        <v>103</v>
      </c>
      <c r="AA589" t="s">
        <v>1541</v>
      </c>
      <c r="AB589" t="s">
        <v>1325</v>
      </c>
      <c r="AC589" t="s">
        <v>1542</v>
      </c>
      <c r="AD589">
        <v>656612</v>
      </c>
      <c r="AE589">
        <v>6852301</v>
      </c>
      <c r="AF589" t="s">
        <v>1543</v>
      </c>
      <c r="BJ589" t="s">
        <v>114</v>
      </c>
      <c r="BL589" t="s">
        <v>135</v>
      </c>
      <c r="BM589" t="s">
        <v>122</v>
      </c>
      <c r="BN589" t="s">
        <v>136</v>
      </c>
      <c r="CD589" t="s">
        <v>219</v>
      </c>
      <c r="CE589" t="s">
        <v>118</v>
      </c>
      <c r="CU589" t="s">
        <v>119</v>
      </c>
    </row>
    <row r="590" spans="1:99" x14ac:dyDescent="0.25">
      <c r="A590">
        <v>42</v>
      </c>
      <c r="B590" t="s">
        <v>100</v>
      </c>
      <c r="C590" s="3">
        <v>2</v>
      </c>
      <c r="D590">
        <v>6102</v>
      </c>
      <c r="E590">
        <v>41</v>
      </c>
      <c r="F590" t="s">
        <v>1538</v>
      </c>
      <c r="G590" t="s">
        <v>1539</v>
      </c>
      <c r="H590" t="s">
        <v>128</v>
      </c>
      <c r="I590" t="s">
        <v>105</v>
      </c>
      <c r="J590" t="s">
        <v>149</v>
      </c>
      <c r="K590" t="s">
        <v>105</v>
      </c>
      <c r="L590" t="s">
        <v>107</v>
      </c>
      <c r="M590" t="s">
        <v>108</v>
      </c>
      <c r="O590">
        <v>56.4</v>
      </c>
      <c r="AA590" t="s">
        <v>1541</v>
      </c>
      <c r="AB590" t="s">
        <v>1325</v>
      </c>
      <c r="AC590" t="s">
        <v>1542</v>
      </c>
      <c r="AD590">
        <v>656612</v>
      </c>
      <c r="AE590">
        <v>6852301</v>
      </c>
      <c r="AF590" t="s">
        <v>1543</v>
      </c>
      <c r="BJ590" t="s">
        <v>114</v>
      </c>
      <c r="BL590" t="s">
        <v>153</v>
      </c>
      <c r="BM590" t="s">
        <v>154</v>
      </c>
      <c r="BN590" t="s">
        <v>155</v>
      </c>
      <c r="CD590" t="s">
        <v>219</v>
      </c>
      <c r="CE590" t="s">
        <v>118</v>
      </c>
      <c r="CU590" t="s">
        <v>119</v>
      </c>
    </row>
    <row r="591" spans="1:99" x14ac:dyDescent="0.25">
      <c r="A591">
        <v>43</v>
      </c>
      <c r="B591" t="s">
        <v>100</v>
      </c>
      <c r="C591" s="3">
        <v>3</v>
      </c>
      <c r="D591">
        <v>10974</v>
      </c>
      <c r="E591">
        <v>42</v>
      </c>
      <c r="F591" t="s">
        <v>1544</v>
      </c>
      <c r="H591" t="s">
        <v>128</v>
      </c>
      <c r="I591" t="s">
        <v>179</v>
      </c>
      <c r="J591" t="s">
        <v>233</v>
      </c>
      <c r="K591" t="s">
        <v>105</v>
      </c>
      <c r="L591" t="s">
        <v>107</v>
      </c>
      <c r="M591" t="s">
        <v>108</v>
      </c>
      <c r="O591">
        <v>15.6</v>
      </c>
      <c r="AA591" t="s">
        <v>1545</v>
      </c>
      <c r="AB591" t="s">
        <v>237</v>
      </c>
      <c r="AC591" t="s">
        <v>1546</v>
      </c>
      <c r="AD591">
        <v>575132</v>
      </c>
      <c r="AE591">
        <v>6698169</v>
      </c>
      <c r="AF591" t="s">
        <v>1547</v>
      </c>
      <c r="BJ591" t="s">
        <v>114</v>
      </c>
      <c r="BL591" t="s">
        <v>126</v>
      </c>
      <c r="BM591" t="s">
        <v>184</v>
      </c>
      <c r="BN591" t="s">
        <v>240</v>
      </c>
      <c r="CD591" t="s">
        <v>101</v>
      </c>
      <c r="CE591" t="s">
        <v>118</v>
      </c>
      <c r="CU591" t="s">
        <v>241</v>
      </c>
    </row>
    <row r="592" spans="1:99" x14ac:dyDescent="0.25">
      <c r="A592">
        <v>43</v>
      </c>
      <c r="B592" t="s">
        <v>100</v>
      </c>
      <c r="C592" s="3">
        <v>3</v>
      </c>
      <c r="D592">
        <v>10987</v>
      </c>
      <c r="E592">
        <v>42</v>
      </c>
      <c r="F592" t="s">
        <v>1544</v>
      </c>
      <c r="H592" t="s">
        <v>128</v>
      </c>
      <c r="I592" t="s">
        <v>105</v>
      </c>
      <c r="J592" t="s">
        <v>124</v>
      </c>
      <c r="K592" t="s">
        <v>105</v>
      </c>
      <c r="L592" t="s">
        <v>107</v>
      </c>
      <c r="M592" t="s">
        <v>108</v>
      </c>
      <c r="O592">
        <v>18.3</v>
      </c>
      <c r="AA592" t="s">
        <v>1545</v>
      </c>
      <c r="AB592" t="s">
        <v>237</v>
      </c>
      <c r="AC592" t="s">
        <v>1546</v>
      </c>
      <c r="AD592">
        <v>575132</v>
      </c>
      <c r="AE592">
        <v>6698169</v>
      </c>
      <c r="AF592" t="s">
        <v>1547</v>
      </c>
      <c r="BJ592" t="s">
        <v>114</v>
      </c>
      <c r="BL592" t="s">
        <v>135</v>
      </c>
      <c r="BM592" t="s">
        <v>116</v>
      </c>
      <c r="BN592" t="s">
        <v>127</v>
      </c>
      <c r="CD592" t="s">
        <v>101</v>
      </c>
      <c r="CE592" t="s">
        <v>118</v>
      </c>
      <c r="CU592" t="s">
        <v>241</v>
      </c>
    </row>
    <row r="593" spans="1:99" x14ac:dyDescent="0.25">
      <c r="A593">
        <v>43</v>
      </c>
      <c r="B593" t="s">
        <v>100</v>
      </c>
      <c r="C593" s="3">
        <v>3</v>
      </c>
      <c r="D593">
        <v>10982</v>
      </c>
      <c r="E593">
        <v>42</v>
      </c>
      <c r="F593" t="s">
        <v>1544</v>
      </c>
      <c r="H593" t="s">
        <v>128</v>
      </c>
      <c r="I593" t="s">
        <v>105</v>
      </c>
      <c r="J593" t="s">
        <v>133</v>
      </c>
      <c r="K593" t="s">
        <v>105</v>
      </c>
      <c r="L593" t="s">
        <v>107</v>
      </c>
      <c r="M593" t="s">
        <v>108</v>
      </c>
      <c r="O593">
        <v>20</v>
      </c>
      <c r="AA593" t="s">
        <v>1545</v>
      </c>
      <c r="AB593" t="s">
        <v>237</v>
      </c>
      <c r="AC593" t="s">
        <v>1546</v>
      </c>
      <c r="AD593">
        <v>575132</v>
      </c>
      <c r="AE593">
        <v>6698169</v>
      </c>
      <c r="AF593" t="s">
        <v>1547</v>
      </c>
      <c r="BJ593" t="s">
        <v>114</v>
      </c>
      <c r="BL593" t="s">
        <v>317</v>
      </c>
      <c r="BM593" t="s">
        <v>122</v>
      </c>
      <c r="BN593" t="s">
        <v>136</v>
      </c>
      <c r="CD593" t="s">
        <v>101</v>
      </c>
      <c r="CE593" t="s">
        <v>118</v>
      </c>
      <c r="CU593" t="s">
        <v>241</v>
      </c>
    </row>
    <row r="594" spans="1:99" x14ac:dyDescent="0.25">
      <c r="A594">
        <v>43</v>
      </c>
      <c r="B594" t="s">
        <v>100</v>
      </c>
      <c r="C594" s="3">
        <v>3</v>
      </c>
      <c r="D594">
        <v>10983</v>
      </c>
      <c r="E594">
        <v>42</v>
      </c>
      <c r="F594" t="s">
        <v>1544</v>
      </c>
      <c r="H594" t="s">
        <v>128</v>
      </c>
      <c r="I594" t="s">
        <v>105</v>
      </c>
      <c r="J594" t="s">
        <v>263</v>
      </c>
      <c r="K594" t="s">
        <v>105</v>
      </c>
      <c r="L594" t="s">
        <v>107</v>
      </c>
      <c r="M594" t="s">
        <v>108</v>
      </c>
      <c r="O594">
        <v>11.5</v>
      </c>
      <c r="AA594" t="s">
        <v>1545</v>
      </c>
      <c r="AB594" t="s">
        <v>237</v>
      </c>
      <c r="AC594" t="s">
        <v>1546</v>
      </c>
      <c r="AD594">
        <v>575132</v>
      </c>
      <c r="AE594">
        <v>6698169</v>
      </c>
      <c r="AF594" t="s">
        <v>1547</v>
      </c>
      <c r="BJ594" t="s">
        <v>139</v>
      </c>
      <c r="BL594" t="s">
        <v>115</v>
      </c>
      <c r="BM594" t="s">
        <v>184</v>
      </c>
      <c r="BN594" t="s">
        <v>1180</v>
      </c>
      <c r="CD594" t="s">
        <v>101</v>
      </c>
      <c r="CE594" t="s">
        <v>118</v>
      </c>
      <c r="CU594" t="s">
        <v>241</v>
      </c>
    </row>
    <row r="595" spans="1:99" x14ac:dyDescent="0.25">
      <c r="A595">
        <v>43</v>
      </c>
      <c r="B595" t="s">
        <v>100</v>
      </c>
      <c r="C595" s="3">
        <v>3</v>
      </c>
      <c r="D595">
        <v>10980</v>
      </c>
      <c r="E595">
        <v>42</v>
      </c>
      <c r="F595" t="s">
        <v>1544</v>
      </c>
      <c r="H595" t="s">
        <v>128</v>
      </c>
      <c r="I595" t="s">
        <v>105</v>
      </c>
      <c r="J595" t="s">
        <v>737</v>
      </c>
      <c r="K595" t="s">
        <v>105</v>
      </c>
      <c r="L595" t="s">
        <v>107</v>
      </c>
      <c r="M595" t="s">
        <v>108</v>
      </c>
      <c r="O595">
        <v>6.9</v>
      </c>
      <c r="AA595" t="s">
        <v>1545</v>
      </c>
      <c r="AB595" t="s">
        <v>237</v>
      </c>
      <c r="AC595" t="s">
        <v>1546</v>
      </c>
      <c r="AD595">
        <v>575132</v>
      </c>
      <c r="AE595">
        <v>6698169</v>
      </c>
      <c r="AF595" t="s">
        <v>1547</v>
      </c>
      <c r="BJ595" t="s">
        <v>139</v>
      </c>
      <c r="BL595" t="s">
        <v>332</v>
      </c>
      <c r="BM595" t="s">
        <v>184</v>
      </c>
      <c r="BN595" t="s">
        <v>740</v>
      </c>
      <c r="CD595" t="s">
        <v>101</v>
      </c>
      <c r="CE595" t="s">
        <v>118</v>
      </c>
      <c r="CU595" t="s">
        <v>241</v>
      </c>
    </row>
    <row r="596" spans="1:99" x14ac:dyDescent="0.25">
      <c r="A596">
        <v>43</v>
      </c>
      <c r="B596" t="s">
        <v>100</v>
      </c>
      <c r="C596" s="3">
        <v>3</v>
      </c>
      <c r="D596">
        <v>10978</v>
      </c>
      <c r="E596">
        <v>42</v>
      </c>
      <c r="F596" t="s">
        <v>1544</v>
      </c>
      <c r="H596" t="s">
        <v>128</v>
      </c>
      <c r="I596" t="s">
        <v>105</v>
      </c>
      <c r="J596" t="s">
        <v>315</v>
      </c>
      <c r="K596" t="s">
        <v>105</v>
      </c>
      <c r="L596" t="s">
        <v>107</v>
      </c>
      <c r="M596" t="s">
        <v>108</v>
      </c>
      <c r="O596">
        <v>7</v>
      </c>
      <c r="AA596" t="s">
        <v>1545</v>
      </c>
      <c r="AB596" t="s">
        <v>237</v>
      </c>
      <c r="AC596" t="s">
        <v>1546</v>
      </c>
      <c r="AD596">
        <v>575132</v>
      </c>
      <c r="AE596">
        <v>6698169</v>
      </c>
      <c r="AF596" t="s">
        <v>1547</v>
      </c>
      <c r="BJ596" t="s">
        <v>114</v>
      </c>
      <c r="BL596" t="s">
        <v>126</v>
      </c>
      <c r="BM596" t="s">
        <v>184</v>
      </c>
      <c r="BN596" t="s">
        <v>318</v>
      </c>
      <c r="CD596" t="s">
        <v>101</v>
      </c>
      <c r="CE596" t="s">
        <v>118</v>
      </c>
      <c r="CU596" t="s">
        <v>241</v>
      </c>
    </row>
    <row r="597" spans="1:99" x14ac:dyDescent="0.25">
      <c r="A597">
        <v>43</v>
      </c>
      <c r="B597" t="s">
        <v>100</v>
      </c>
      <c r="C597" s="3">
        <v>3</v>
      </c>
      <c r="D597">
        <v>10967</v>
      </c>
      <c r="E597">
        <v>42</v>
      </c>
      <c r="F597" t="s">
        <v>1544</v>
      </c>
      <c r="H597" t="s">
        <v>128</v>
      </c>
      <c r="I597" t="s">
        <v>105</v>
      </c>
      <c r="J597" t="s">
        <v>389</v>
      </c>
      <c r="K597" t="s">
        <v>105</v>
      </c>
      <c r="L597" t="s">
        <v>107</v>
      </c>
      <c r="M597" t="s">
        <v>108</v>
      </c>
      <c r="O597">
        <v>3.1</v>
      </c>
      <c r="AA597" t="s">
        <v>1545</v>
      </c>
      <c r="AB597" t="s">
        <v>237</v>
      </c>
      <c r="AC597" t="s">
        <v>1546</v>
      </c>
      <c r="AD597">
        <v>575132</v>
      </c>
      <c r="AE597">
        <v>6698169</v>
      </c>
      <c r="AF597" t="s">
        <v>1547</v>
      </c>
      <c r="BJ597" t="s">
        <v>139</v>
      </c>
      <c r="BL597" t="s">
        <v>194</v>
      </c>
      <c r="BM597" t="s">
        <v>184</v>
      </c>
      <c r="BN597" t="s">
        <v>395</v>
      </c>
      <c r="CD597" t="s">
        <v>101</v>
      </c>
      <c r="CE597" t="s">
        <v>118</v>
      </c>
      <c r="CU597" t="s">
        <v>241</v>
      </c>
    </row>
    <row r="598" spans="1:99" x14ac:dyDescent="0.25">
      <c r="A598">
        <v>43</v>
      </c>
      <c r="B598" t="s">
        <v>100</v>
      </c>
      <c r="C598" s="3">
        <v>3</v>
      </c>
      <c r="D598">
        <v>10968</v>
      </c>
      <c r="E598">
        <v>42</v>
      </c>
      <c r="F598" t="s">
        <v>1544</v>
      </c>
      <c r="H598" t="s">
        <v>128</v>
      </c>
      <c r="I598" t="s">
        <v>105</v>
      </c>
      <c r="J598" t="s">
        <v>389</v>
      </c>
      <c r="K598" t="s">
        <v>105</v>
      </c>
      <c r="L598" t="s">
        <v>107</v>
      </c>
      <c r="M598" t="s">
        <v>108</v>
      </c>
      <c r="O598">
        <v>4.4000000000000004</v>
      </c>
      <c r="AA598" t="s">
        <v>1545</v>
      </c>
      <c r="AB598" t="s">
        <v>237</v>
      </c>
      <c r="AC598" t="s">
        <v>1546</v>
      </c>
      <c r="AD598">
        <v>575132</v>
      </c>
      <c r="AE598">
        <v>6698169</v>
      </c>
      <c r="AF598" t="s">
        <v>1547</v>
      </c>
      <c r="BJ598" t="s">
        <v>114</v>
      </c>
      <c r="BL598" t="s">
        <v>1548</v>
      </c>
      <c r="BM598" t="s">
        <v>184</v>
      </c>
      <c r="BN598" t="s">
        <v>395</v>
      </c>
      <c r="CD598" t="s">
        <v>101</v>
      </c>
      <c r="CE598" t="s">
        <v>118</v>
      </c>
      <c r="CU598" t="s">
        <v>241</v>
      </c>
    </row>
    <row r="599" spans="1:99" x14ac:dyDescent="0.25">
      <c r="A599">
        <v>43</v>
      </c>
      <c r="B599" t="s">
        <v>100</v>
      </c>
      <c r="C599" s="3">
        <v>3</v>
      </c>
      <c r="D599">
        <v>10981</v>
      </c>
      <c r="E599">
        <v>42</v>
      </c>
      <c r="F599" t="s">
        <v>1544</v>
      </c>
      <c r="H599" t="s">
        <v>128</v>
      </c>
      <c r="I599" t="s">
        <v>105</v>
      </c>
      <c r="J599" t="s">
        <v>920</v>
      </c>
      <c r="K599" t="s">
        <v>105</v>
      </c>
      <c r="L599" t="s">
        <v>107</v>
      </c>
      <c r="M599" t="s">
        <v>108</v>
      </c>
      <c r="O599">
        <v>6.1</v>
      </c>
      <c r="AA599" t="s">
        <v>1545</v>
      </c>
      <c r="AB599" t="s">
        <v>237</v>
      </c>
      <c r="AC599" t="s">
        <v>1546</v>
      </c>
      <c r="AD599">
        <v>575132</v>
      </c>
      <c r="AE599">
        <v>6698169</v>
      </c>
      <c r="AF599" t="s">
        <v>1547</v>
      </c>
      <c r="BJ599" t="s">
        <v>114</v>
      </c>
      <c r="BL599" t="s">
        <v>545</v>
      </c>
      <c r="BM599" t="s">
        <v>218</v>
      </c>
      <c r="BN599" t="s">
        <v>925</v>
      </c>
      <c r="CD599" t="s">
        <v>101</v>
      </c>
      <c r="CE599" t="s">
        <v>118</v>
      </c>
      <c r="CU599" t="s">
        <v>241</v>
      </c>
    </row>
    <row r="600" spans="1:99" x14ac:dyDescent="0.25">
      <c r="A600">
        <v>43</v>
      </c>
      <c r="B600" t="s">
        <v>100</v>
      </c>
      <c r="C600" s="3">
        <v>3</v>
      </c>
      <c r="D600">
        <v>10985</v>
      </c>
      <c r="E600">
        <v>42</v>
      </c>
      <c r="F600" t="s">
        <v>1544</v>
      </c>
      <c r="H600" t="s">
        <v>128</v>
      </c>
      <c r="I600" t="s">
        <v>105</v>
      </c>
      <c r="J600" t="s">
        <v>413</v>
      </c>
      <c r="K600" t="s">
        <v>105</v>
      </c>
      <c r="L600" t="s">
        <v>107</v>
      </c>
      <c r="M600" t="s">
        <v>108</v>
      </c>
      <c r="O600">
        <v>7.8</v>
      </c>
      <c r="P600" t="s">
        <v>1549</v>
      </c>
      <c r="AA600" t="s">
        <v>1545</v>
      </c>
      <c r="AB600" t="s">
        <v>237</v>
      </c>
      <c r="AC600" t="s">
        <v>1546</v>
      </c>
      <c r="AD600">
        <v>575132</v>
      </c>
      <c r="AE600">
        <v>6698169</v>
      </c>
      <c r="AF600" t="s">
        <v>1547</v>
      </c>
      <c r="AK600" t="s">
        <v>1550</v>
      </c>
      <c r="BJ600" t="s">
        <v>114</v>
      </c>
      <c r="BL600" t="s">
        <v>415</v>
      </c>
      <c r="BM600" t="s">
        <v>122</v>
      </c>
      <c r="BN600" t="s">
        <v>416</v>
      </c>
      <c r="CD600" t="s">
        <v>101</v>
      </c>
      <c r="CE600" t="s">
        <v>118</v>
      </c>
      <c r="CU600" t="s">
        <v>241</v>
      </c>
    </row>
    <row r="601" spans="1:99" x14ac:dyDescent="0.25">
      <c r="A601">
        <v>43</v>
      </c>
      <c r="B601" t="s">
        <v>100</v>
      </c>
      <c r="C601" s="3">
        <v>3</v>
      </c>
      <c r="D601">
        <v>10975</v>
      </c>
      <c r="E601">
        <v>42</v>
      </c>
      <c r="F601" t="s">
        <v>1544</v>
      </c>
      <c r="H601" t="s">
        <v>128</v>
      </c>
      <c r="I601" t="s">
        <v>105</v>
      </c>
      <c r="J601" t="s">
        <v>141</v>
      </c>
      <c r="K601" t="s">
        <v>105</v>
      </c>
      <c r="L601" t="s">
        <v>107</v>
      </c>
      <c r="M601" t="s">
        <v>108</v>
      </c>
      <c r="O601">
        <v>6.8</v>
      </c>
      <c r="AA601" t="s">
        <v>1545</v>
      </c>
      <c r="AB601" t="s">
        <v>237</v>
      </c>
      <c r="AC601" t="s">
        <v>1546</v>
      </c>
      <c r="AD601">
        <v>575132</v>
      </c>
      <c r="AE601">
        <v>6698169</v>
      </c>
      <c r="AF601" t="s">
        <v>1547</v>
      </c>
      <c r="BJ601" t="s">
        <v>114</v>
      </c>
      <c r="BL601" t="s">
        <v>126</v>
      </c>
      <c r="BM601" t="s">
        <v>184</v>
      </c>
      <c r="BN601" t="s">
        <v>144</v>
      </c>
      <c r="CD601" t="s">
        <v>101</v>
      </c>
      <c r="CE601" t="s">
        <v>118</v>
      </c>
      <c r="CU601" t="s">
        <v>241</v>
      </c>
    </row>
    <row r="602" spans="1:99" x14ac:dyDescent="0.25">
      <c r="A602">
        <v>43</v>
      </c>
      <c r="B602" t="s">
        <v>100</v>
      </c>
      <c r="C602" s="3">
        <v>3</v>
      </c>
      <c r="D602">
        <v>10976</v>
      </c>
      <c r="E602">
        <v>42</v>
      </c>
      <c r="F602" t="s">
        <v>1544</v>
      </c>
      <c r="H602" t="s">
        <v>128</v>
      </c>
      <c r="I602" t="s">
        <v>105</v>
      </c>
      <c r="J602" t="s">
        <v>141</v>
      </c>
      <c r="K602" t="s">
        <v>105</v>
      </c>
      <c r="L602" t="s">
        <v>107</v>
      </c>
      <c r="M602" t="s">
        <v>108</v>
      </c>
      <c r="O602">
        <v>7.3</v>
      </c>
      <c r="AA602" t="s">
        <v>1545</v>
      </c>
      <c r="AB602" t="s">
        <v>237</v>
      </c>
      <c r="AC602" t="s">
        <v>1546</v>
      </c>
      <c r="AD602">
        <v>575132</v>
      </c>
      <c r="AE602">
        <v>6698169</v>
      </c>
      <c r="AF602" t="s">
        <v>1547</v>
      </c>
      <c r="BJ602" t="s">
        <v>114</v>
      </c>
      <c r="BL602" t="s">
        <v>126</v>
      </c>
      <c r="BM602" t="s">
        <v>184</v>
      </c>
      <c r="BN602" t="s">
        <v>144</v>
      </c>
      <c r="CD602" t="s">
        <v>101</v>
      </c>
      <c r="CE602" t="s">
        <v>118</v>
      </c>
      <c r="CU602" t="s">
        <v>241</v>
      </c>
    </row>
    <row r="603" spans="1:99" x14ac:dyDescent="0.25">
      <c r="A603">
        <v>43</v>
      </c>
      <c r="B603" t="s">
        <v>100</v>
      </c>
      <c r="C603" s="3">
        <v>3</v>
      </c>
      <c r="D603">
        <v>10977</v>
      </c>
      <c r="E603">
        <v>42</v>
      </c>
      <c r="F603" t="s">
        <v>1544</v>
      </c>
      <c r="H603" t="s">
        <v>128</v>
      </c>
      <c r="I603" t="s">
        <v>105</v>
      </c>
      <c r="J603" t="s">
        <v>141</v>
      </c>
      <c r="K603" t="s">
        <v>105</v>
      </c>
      <c r="L603" t="s">
        <v>107</v>
      </c>
      <c r="M603" t="s">
        <v>108</v>
      </c>
      <c r="O603">
        <v>6.7</v>
      </c>
      <c r="AA603" t="s">
        <v>1545</v>
      </c>
      <c r="AB603" t="s">
        <v>237</v>
      </c>
      <c r="AC603" t="s">
        <v>1546</v>
      </c>
      <c r="AD603">
        <v>575132</v>
      </c>
      <c r="AE603">
        <v>6698169</v>
      </c>
      <c r="AF603" t="s">
        <v>1547</v>
      </c>
      <c r="BJ603" t="s">
        <v>114</v>
      </c>
      <c r="BL603" t="s">
        <v>126</v>
      </c>
      <c r="BM603" t="s">
        <v>184</v>
      </c>
      <c r="BN603" t="s">
        <v>144</v>
      </c>
      <c r="CD603" t="s">
        <v>101</v>
      </c>
      <c r="CE603" t="s">
        <v>118</v>
      </c>
      <c r="CU603" t="s">
        <v>241</v>
      </c>
    </row>
    <row r="604" spans="1:99" x14ac:dyDescent="0.25">
      <c r="A604">
        <v>43</v>
      </c>
      <c r="B604" t="s">
        <v>100</v>
      </c>
      <c r="C604" s="3">
        <v>3</v>
      </c>
      <c r="D604">
        <v>10984</v>
      </c>
      <c r="E604">
        <v>42</v>
      </c>
      <c r="F604" t="s">
        <v>1544</v>
      </c>
      <c r="H604" t="s">
        <v>128</v>
      </c>
      <c r="I604" t="s">
        <v>105</v>
      </c>
      <c r="J604" t="s">
        <v>141</v>
      </c>
      <c r="K604" t="s">
        <v>105</v>
      </c>
      <c r="L604" t="s">
        <v>107</v>
      </c>
      <c r="M604" t="s">
        <v>108</v>
      </c>
      <c r="O604">
        <v>4.3</v>
      </c>
      <c r="AA604" t="s">
        <v>1545</v>
      </c>
      <c r="AB604" t="s">
        <v>237</v>
      </c>
      <c r="AC604" t="s">
        <v>1546</v>
      </c>
      <c r="AD604">
        <v>575132</v>
      </c>
      <c r="AE604">
        <v>6698169</v>
      </c>
      <c r="AF604" t="s">
        <v>1547</v>
      </c>
      <c r="BJ604" t="s">
        <v>114</v>
      </c>
      <c r="BL604" t="s">
        <v>332</v>
      </c>
      <c r="BM604" t="s">
        <v>184</v>
      </c>
      <c r="BN604" t="s">
        <v>144</v>
      </c>
      <c r="CD604" t="s">
        <v>101</v>
      </c>
      <c r="CE604" t="s">
        <v>118</v>
      </c>
      <c r="CU604" t="s">
        <v>241</v>
      </c>
    </row>
    <row r="605" spans="1:99" x14ac:dyDescent="0.25">
      <c r="A605">
        <v>43</v>
      </c>
      <c r="B605" t="s">
        <v>100</v>
      </c>
      <c r="C605" s="3">
        <v>3</v>
      </c>
      <c r="D605">
        <v>10973</v>
      </c>
      <c r="E605">
        <v>42</v>
      </c>
      <c r="F605" t="s">
        <v>1544</v>
      </c>
      <c r="H605" t="s">
        <v>128</v>
      </c>
      <c r="I605" t="s">
        <v>105</v>
      </c>
      <c r="J605" t="s">
        <v>486</v>
      </c>
      <c r="K605" t="s">
        <v>105</v>
      </c>
      <c r="L605" t="s">
        <v>107</v>
      </c>
      <c r="M605" t="s">
        <v>108</v>
      </c>
      <c r="O605">
        <v>14</v>
      </c>
      <c r="Z605" t="s">
        <v>1551</v>
      </c>
      <c r="AA605" t="s">
        <v>1545</v>
      </c>
      <c r="AB605" t="s">
        <v>237</v>
      </c>
      <c r="AC605" t="s">
        <v>1546</v>
      </c>
      <c r="AD605">
        <v>575132</v>
      </c>
      <c r="AE605">
        <v>6698169</v>
      </c>
      <c r="AF605" t="s">
        <v>1547</v>
      </c>
      <c r="BJ605" t="s">
        <v>114</v>
      </c>
      <c r="BL605" t="s">
        <v>154</v>
      </c>
      <c r="BM605" t="s">
        <v>154</v>
      </c>
      <c r="BN605" t="s">
        <v>488</v>
      </c>
      <c r="CD605" t="s">
        <v>101</v>
      </c>
      <c r="CE605" t="s">
        <v>118</v>
      </c>
      <c r="CU605" t="s">
        <v>241</v>
      </c>
    </row>
    <row r="606" spans="1:99" x14ac:dyDescent="0.25">
      <c r="A606">
        <v>43</v>
      </c>
      <c r="B606" t="s">
        <v>100</v>
      </c>
      <c r="C606" s="3">
        <v>3</v>
      </c>
      <c r="D606">
        <v>15739</v>
      </c>
      <c r="E606">
        <v>42</v>
      </c>
      <c r="F606" t="s">
        <v>1544</v>
      </c>
      <c r="H606" t="s">
        <v>128</v>
      </c>
      <c r="I606" t="s">
        <v>105</v>
      </c>
      <c r="J606" t="s">
        <v>486</v>
      </c>
      <c r="K606" t="s">
        <v>105</v>
      </c>
      <c r="L606" t="s">
        <v>107</v>
      </c>
      <c r="M606" t="s">
        <v>108</v>
      </c>
      <c r="O606">
        <v>14.1</v>
      </c>
      <c r="AA606" t="s">
        <v>1545</v>
      </c>
      <c r="AB606" t="s">
        <v>237</v>
      </c>
      <c r="AC606" t="s">
        <v>1546</v>
      </c>
      <c r="AD606">
        <v>575132</v>
      </c>
      <c r="AE606">
        <v>6698169</v>
      </c>
      <c r="AF606" t="s">
        <v>1547</v>
      </c>
      <c r="BJ606" t="s">
        <v>114</v>
      </c>
      <c r="BL606" t="s">
        <v>154</v>
      </c>
      <c r="BM606" t="s">
        <v>154</v>
      </c>
      <c r="BN606" t="s">
        <v>488</v>
      </c>
      <c r="CD606" t="s">
        <v>101</v>
      </c>
      <c r="CE606" t="s">
        <v>118</v>
      </c>
      <c r="CU606" t="s">
        <v>241</v>
      </c>
    </row>
    <row r="607" spans="1:99" x14ac:dyDescent="0.25">
      <c r="A607">
        <v>43</v>
      </c>
      <c r="B607" t="s">
        <v>100</v>
      </c>
      <c r="C607" s="3">
        <v>3</v>
      </c>
      <c r="D607">
        <v>10972</v>
      </c>
      <c r="E607">
        <v>42</v>
      </c>
      <c r="F607" t="s">
        <v>1544</v>
      </c>
      <c r="H607" t="s">
        <v>128</v>
      </c>
      <c r="I607" t="s">
        <v>105</v>
      </c>
      <c r="J607" t="s">
        <v>1013</v>
      </c>
      <c r="K607" t="s">
        <v>105</v>
      </c>
      <c r="L607" t="s">
        <v>107</v>
      </c>
      <c r="M607" t="s">
        <v>108</v>
      </c>
      <c r="O607">
        <v>12.1</v>
      </c>
      <c r="AA607" t="s">
        <v>1545</v>
      </c>
      <c r="AB607" t="s">
        <v>237</v>
      </c>
      <c r="AC607" t="s">
        <v>1546</v>
      </c>
      <c r="AD607">
        <v>575132</v>
      </c>
      <c r="AE607">
        <v>6698169</v>
      </c>
      <c r="AF607" t="s">
        <v>1547</v>
      </c>
      <c r="BJ607" t="s">
        <v>114</v>
      </c>
      <c r="BL607" t="s">
        <v>415</v>
      </c>
      <c r="BM607" t="s">
        <v>218</v>
      </c>
      <c r="BN607" t="s">
        <v>1018</v>
      </c>
      <c r="CD607" t="s">
        <v>101</v>
      </c>
      <c r="CE607" t="s">
        <v>118</v>
      </c>
      <c r="CU607" t="s">
        <v>241</v>
      </c>
    </row>
    <row r="608" spans="1:99" x14ac:dyDescent="0.25">
      <c r="A608">
        <v>43</v>
      </c>
      <c r="B608" t="s">
        <v>100</v>
      </c>
      <c r="C608" s="3">
        <v>3</v>
      </c>
      <c r="D608">
        <v>10989</v>
      </c>
      <c r="E608">
        <v>42</v>
      </c>
      <c r="F608" t="s">
        <v>1544</v>
      </c>
      <c r="H608" t="s">
        <v>128</v>
      </c>
      <c r="I608" t="s">
        <v>105</v>
      </c>
      <c r="J608" t="s">
        <v>512</v>
      </c>
      <c r="K608" t="s">
        <v>105</v>
      </c>
      <c r="L608" t="s">
        <v>107</v>
      </c>
      <c r="M608" t="s">
        <v>108</v>
      </c>
      <c r="O608">
        <v>25.2</v>
      </c>
      <c r="AA608" t="s">
        <v>1545</v>
      </c>
      <c r="AB608" t="s">
        <v>237</v>
      </c>
      <c r="AC608" t="s">
        <v>1546</v>
      </c>
      <c r="AD608">
        <v>575132</v>
      </c>
      <c r="AE608">
        <v>6698169</v>
      </c>
      <c r="AF608" t="s">
        <v>1547</v>
      </c>
      <c r="BI608" t="s">
        <v>152</v>
      </c>
      <c r="BJ608" t="s">
        <v>114</v>
      </c>
      <c r="BL608" t="s">
        <v>153</v>
      </c>
      <c r="BM608" t="s">
        <v>154</v>
      </c>
      <c r="BN608" t="s">
        <v>155</v>
      </c>
      <c r="CD608" t="s">
        <v>101</v>
      </c>
      <c r="CE608" t="s">
        <v>118</v>
      </c>
      <c r="CU608" t="s">
        <v>241</v>
      </c>
    </row>
    <row r="609" spans="1:99" x14ac:dyDescent="0.25">
      <c r="A609">
        <v>43</v>
      </c>
      <c r="B609" t="s">
        <v>100</v>
      </c>
      <c r="C609" s="3">
        <v>3</v>
      </c>
      <c r="D609">
        <v>10991</v>
      </c>
      <c r="E609">
        <v>42</v>
      </c>
      <c r="F609" t="s">
        <v>1544</v>
      </c>
      <c r="H609" t="s">
        <v>128</v>
      </c>
      <c r="I609" t="s">
        <v>105</v>
      </c>
      <c r="J609" t="s">
        <v>512</v>
      </c>
      <c r="K609" t="s">
        <v>105</v>
      </c>
      <c r="L609" t="s">
        <v>107</v>
      </c>
      <c r="M609" t="s">
        <v>108</v>
      </c>
      <c r="O609">
        <v>4.5999999999999996</v>
      </c>
      <c r="AA609" t="s">
        <v>1545</v>
      </c>
      <c r="AB609" t="s">
        <v>237</v>
      </c>
      <c r="AC609" t="s">
        <v>1546</v>
      </c>
      <c r="AD609">
        <v>575132</v>
      </c>
      <c r="AE609">
        <v>6698169</v>
      </c>
      <c r="AF609" t="s">
        <v>1547</v>
      </c>
      <c r="BI609" t="s">
        <v>152</v>
      </c>
      <c r="BJ609" t="s">
        <v>114</v>
      </c>
      <c r="BL609" t="s">
        <v>153</v>
      </c>
      <c r="BM609" t="s">
        <v>154</v>
      </c>
      <c r="BN609" t="s">
        <v>155</v>
      </c>
      <c r="CD609" t="s">
        <v>101</v>
      </c>
      <c r="CE609" t="s">
        <v>118</v>
      </c>
      <c r="CU609" t="s">
        <v>241</v>
      </c>
    </row>
    <row r="610" spans="1:99" x14ac:dyDescent="0.25">
      <c r="A610">
        <v>43</v>
      </c>
      <c r="B610" t="s">
        <v>100</v>
      </c>
      <c r="C610" s="3">
        <v>3</v>
      </c>
      <c r="D610">
        <v>10992</v>
      </c>
      <c r="E610">
        <v>42</v>
      </c>
      <c r="F610" t="s">
        <v>1544</v>
      </c>
      <c r="H610" t="s">
        <v>128</v>
      </c>
      <c r="I610" t="s">
        <v>105</v>
      </c>
      <c r="J610" t="s">
        <v>512</v>
      </c>
      <c r="K610" t="s">
        <v>105</v>
      </c>
      <c r="L610" t="s">
        <v>107</v>
      </c>
      <c r="M610" t="s">
        <v>108</v>
      </c>
      <c r="O610">
        <v>1.7</v>
      </c>
      <c r="P610" t="s">
        <v>1552</v>
      </c>
      <c r="Z610" t="s">
        <v>1552</v>
      </c>
      <c r="AA610" t="s">
        <v>1545</v>
      </c>
      <c r="AB610" t="s">
        <v>237</v>
      </c>
      <c r="AC610" t="s">
        <v>1546</v>
      </c>
      <c r="AD610">
        <v>575132</v>
      </c>
      <c r="AE610">
        <v>6698169</v>
      </c>
      <c r="AF610" t="s">
        <v>1547</v>
      </c>
      <c r="BI610" t="s">
        <v>152</v>
      </c>
      <c r="BJ610" t="s">
        <v>114</v>
      </c>
      <c r="BL610" t="s">
        <v>153</v>
      </c>
      <c r="BM610" t="s">
        <v>154</v>
      </c>
      <c r="BN610" t="s">
        <v>155</v>
      </c>
      <c r="CD610" t="s">
        <v>101</v>
      </c>
      <c r="CE610" t="s">
        <v>118</v>
      </c>
      <c r="CU610" t="s">
        <v>241</v>
      </c>
    </row>
    <row r="611" spans="1:99" x14ac:dyDescent="0.25">
      <c r="A611">
        <v>43</v>
      </c>
      <c r="B611" t="s">
        <v>100</v>
      </c>
      <c r="C611" s="3">
        <v>3</v>
      </c>
      <c r="D611">
        <v>10990</v>
      </c>
      <c r="E611">
        <v>42</v>
      </c>
      <c r="F611" t="s">
        <v>1544</v>
      </c>
      <c r="H611" t="s">
        <v>128</v>
      </c>
      <c r="I611" t="s">
        <v>105</v>
      </c>
      <c r="J611" t="s">
        <v>149</v>
      </c>
      <c r="K611" t="s">
        <v>105</v>
      </c>
      <c r="L611" t="s">
        <v>107</v>
      </c>
      <c r="M611" t="s">
        <v>108</v>
      </c>
      <c r="O611">
        <v>28.7</v>
      </c>
      <c r="AA611" t="s">
        <v>1545</v>
      </c>
      <c r="AB611" t="s">
        <v>237</v>
      </c>
      <c r="AC611" t="s">
        <v>1546</v>
      </c>
      <c r="AD611">
        <v>575132</v>
      </c>
      <c r="AE611">
        <v>6698169</v>
      </c>
      <c r="AF611" t="s">
        <v>1547</v>
      </c>
      <c r="BI611" t="s">
        <v>152</v>
      </c>
      <c r="BJ611" t="s">
        <v>114</v>
      </c>
      <c r="BL611" t="s">
        <v>153</v>
      </c>
      <c r="BM611" t="s">
        <v>154</v>
      </c>
      <c r="BN611" t="s">
        <v>155</v>
      </c>
      <c r="CD611" t="s">
        <v>101</v>
      </c>
      <c r="CE611" t="s">
        <v>118</v>
      </c>
      <c r="CU611" t="s">
        <v>241</v>
      </c>
    </row>
    <row r="612" spans="1:99" x14ac:dyDescent="0.25">
      <c r="A612">
        <v>43</v>
      </c>
      <c r="B612" t="s">
        <v>100</v>
      </c>
      <c r="C612" s="3">
        <v>3</v>
      </c>
      <c r="D612">
        <v>10956</v>
      </c>
      <c r="E612">
        <v>42</v>
      </c>
      <c r="F612" t="s">
        <v>1544</v>
      </c>
      <c r="H612" t="s">
        <v>128</v>
      </c>
      <c r="I612" t="s">
        <v>105</v>
      </c>
      <c r="J612" t="s">
        <v>196</v>
      </c>
      <c r="K612" t="s">
        <v>105</v>
      </c>
      <c r="L612" t="s">
        <v>107</v>
      </c>
      <c r="M612" t="s">
        <v>108</v>
      </c>
      <c r="O612">
        <v>9.3000000000000007</v>
      </c>
      <c r="AA612" t="s">
        <v>1545</v>
      </c>
      <c r="AB612" t="s">
        <v>237</v>
      </c>
      <c r="AC612" t="s">
        <v>1546</v>
      </c>
      <c r="AD612">
        <v>575132</v>
      </c>
      <c r="AE612">
        <v>6698169</v>
      </c>
      <c r="AF612" t="s">
        <v>1547</v>
      </c>
      <c r="BJ612" t="s">
        <v>139</v>
      </c>
      <c r="BL612" t="s">
        <v>317</v>
      </c>
      <c r="BM612" t="s">
        <v>184</v>
      </c>
      <c r="BN612" t="s">
        <v>197</v>
      </c>
      <c r="CD612" t="s">
        <v>101</v>
      </c>
      <c r="CE612" t="s">
        <v>118</v>
      </c>
      <c r="CU612" t="s">
        <v>241</v>
      </c>
    </row>
    <row r="613" spans="1:99" x14ac:dyDescent="0.25">
      <c r="A613">
        <v>43</v>
      </c>
      <c r="B613" t="s">
        <v>100</v>
      </c>
      <c r="C613" s="3">
        <v>3</v>
      </c>
      <c r="D613">
        <v>10957</v>
      </c>
      <c r="E613">
        <v>42</v>
      </c>
      <c r="F613" t="s">
        <v>1544</v>
      </c>
      <c r="H613" t="s">
        <v>128</v>
      </c>
      <c r="I613" t="s">
        <v>105</v>
      </c>
      <c r="J613" t="s">
        <v>196</v>
      </c>
      <c r="K613" t="s">
        <v>105</v>
      </c>
      <c r="L613" t="s">
        <v>107</v>
      </c>
      <c r="M613" t="s">
        <v>108</v>
      </c>
      <c r="O613">
        <v>10.4</v>
      </c>
      <c r="Z613" t="s">
        <v>1553</v>
      </c>
      <c r="AA613" t="s">
        <v>1545</v>
      </c>
      <c r="AB613" t="s">
        <v>237</v>
      </c>
      <c r="AC613" t="s">
        <v>1546</v>
      </c>
      <c r="AD613">
        <v>575132</v>
      </c>
      <c r="AE613">
        <v>6698169</v>
      </c>
      <c r="AF613" t="s">
        <v>1547</v>
      </c>
      <c r="BJ613" t="s">
        <v>139</v>
      </c>
      <c r="BL613" t="s">
        <v>545</v>
      </c>
      <c r="BM613" t="s">
        <v>184</v>
      </c>
      <c r="BN613" t="s">
        <v>197</v>
      </c>
      <c r="CD613" t="s">
        <v>101</v>
      </c>
      <c r="CE613" t="s">
        <v>118</v>
      </c>
      <c r="CU613" t="s">
        <v>241</v>
      </c>
    </row>
    <row r="614" spans="1:99" x14ac:dyDescent="0.25">
      <c r="A614">
        <v>43</v>
      </c>
      <c r="B614" t="s">
        <v>100</v>
      </c>
      <c r="C614" s="3">
        <v>3</v>
      </c>
      <c r="D614">
        <v>10958</v>
      </c>
      <c r="E614">
        <v>42</v>
      </c>
      <c r="F614" t="s">
        <v>1544</v>
      </c>
      <c r="H614" t="s">
        <v>128</v>
      </c>
      <c r="I614" t="s">
        <v>105</v>
      </c>
      <c r="J614" t="s">
        <v>196</v>
      </c>
      <c r="K614" t="s">
        <v>105</v>
      </c>
      <c r="L614" t="s">
        <v>107</v>
      </c>
      <c r="M614" t="s">
        <v>108</v>
      </c>
      <c r="O614">
        <v>11</v>
      </c>
      <c r="AA614" t="s">
        <v>1545</v>
      </c>
      <c r="AB614" t="s">
        <v>237</v>
      </c>
      <c r="AC614" t="s">
        <v>1546</v>
      </c>
      <c r="AD614">
        <v>575132</v>
      </c>
      <c r="AE614">
        <v>6698169</v>
      </c>
      <c r="AF614" t="s">
        <v>1547</v>
      </c>
      <c r="BJ614" t="s">
        <v>114</v>
      </c>
      <c r="BL614" t="s">
        <v>332</v>
      </c>
      <c r="BM614" t="s">
        <v>184</v>
      </c>
      <c r="BN614" t="s">
        <v>197</v>
      </c>
      <c r="CD614" t="s">
        <v>101</v>
      </c>
      <c r="CE614" t="s">
        <v>118</v>
      </c>
      <c r="CU614" t="s">
        <v>241</v>
      </c>
    </row>
    <row r="615" spans="1:99" x14ac:dyDescent="0.25">
      <c r="A615">
        <v>43</v>
      </c>
      <c r="B615" t="s">
        <v>100</v>
      </c>
      <c r="C615" s="3">
        <v>3</v>
      </c>
      <c r="D615">
        <v>10959</v>
      </c>
      <c r="E615">
        <v>42</v>
      </c>
      <c r="F615" t="s">
        <v>1544</v>
      </c>
      <c r="H615" t="s">
        <v>128</v>
      </c>
      <c r="I615" t="s">
        <v>105</v>
      </c>
      <c r="J615" t="s">
        <v>196</v>
      </c>
      <c r="K615" t="s">
        <v>105</v>
      </c>
      <c r="L615" t="s">
        <v>107</v>
      </c>
      <c r="M615" t="s">
        <v>108</v>
      </c>
      <c r="O615">
        <v>5.3</v>
      </c>
      <c r="AA615" t="s">
        <v>1545</v>
      </c>
      <c r="AB615" t="s">
        <v>237</v>
      </c>
      <c r="AC615" t="s">
        <v>1546</v>
      </c>
      <c r="AD615">
        <v>575132</v>
      </c>
      <c r="AE615">
        <v>6698169</v>
      </c>
      <c r="AF615" t="s">
        <v>1547</v>
      </c>
      <c r="BJ615" t="s">
        <v>114</v>
      </c>
      <c r="BL615" t="s">
        <v>317</v>
      </c>
      <c r="BM615" t="s">
        <v>184</v>
      </c>
      <c r="BN615" t="s">
        <v>197</v>
      </c>
      <c r="CD615" t="s">
        <v>101</v>
      </c>
      <c r="CE615" t="s">
        <v>118</v>
      </c>
      <c r="CU615" t="s">
        <v>241</v>
      </c>
    </row>
    <row r="616" spans="1:99" x14ac:dyDescent="0.25">
      <c r="A616">
        <v>43</v>
      </c>
      <c r="B616" t="s">
        <v>100</v>
      </c>
      <c r="C616" s="3">
        <v>3</v>
      </c>
      <c r="D616">
        <v>10960</v>
      </c>
      <c r="E616">
        <v>42</v>
      </c>
      <c r="F616" t="s">
        <v>1544</v>
      </c>
      <c r="H616" t="s">
        <v>128</v>
      </c>
      <c r="I616" t="s">
        <v>105</v>
      </c>
      <c r="J616" t="s">
        <v>196</v>
      </c>
      <c r="K616" t="s">
        <v>105</v>
      </c>
      <c r="L616" t="s">
        <v>107</v>
      </c>
      <c r="M616" t="s">
        <v>108</v>
      </c>
      <c r="O616">
        <v>8.6</v>
      </c>
      <c r="AA616" t="s">
        <v>1545</v>
      </c>
      <c r="AB616" t="s">
        <v>237</v>
      </c>
      <c r="AC616" t="s">
        <v>1546</v>
      </c>
      <c r="AD616">
        <v>575132</v>
      </c>
      <c r="AE616">
        <v>6698169</v>
      </c>
      <c r="AF616" t="s">
        <v>1547</v>
      </c>
      <c r="BJ616" t="s">
        <v>114</v>
      </c>
      <c r="BL616" t="s">
        <v>317</v>
      </c>
      <c r="BM616" t="s">
        <v>184</v>
      </c>
      <c r="BN616" t="s">
        <v>197</v>
      </c>
      <c r="CD616" t="s">
        <v>101</v>
      </c>
      <c r="CE616" t="s">
        <v>118</v>
      </c>
      <c r="CU616" t="s">
        <v>241</v>
      </c>
    </row>
    <row r="617" spans="1:99" x14ac:dyDescent="0.25">
      <c r="A617">
        <v>43</v>
      </c>
      <c r="B617" t="s">
        <v>100</v>
      </c>
      <c r="C617" s="3">
        <v>3</v>
      </c>
      <c r="D617">
        <v>10961</v>
      </c>
      <c r="E617">
        <v>42</v>
      </c>
      <c r="F617" t="s">
        <v>1544</v>
      </c>
      <c r="H617" t="s">
        <v>128</v>
      </c>
      <c r="I617" t="s">
        <v>105</v>
      </c>
      <c r="J617" t="s">
        <v>196</v>
      </c>
      <c r="K617" t="s">
        <v>105</v>
      </c>
      <c r="L617" t="s">
        <v>107</v>
      </c>
      <c r="M617" t="s">
        <v>108</v>
      </c>
      <c r="O617">
        <v>4.2</v>
      </c>
      <c r="AA617" t="s">
        <v>1545</v>
      </c>
      <c r="AB617" t="s">
        <v>237</v>
      </c>
      <c r="AC617" t="s">
        <v>1546</v>
      </c>
      <c r="AD617">
        <v>575132</v>
      </c>
      <c r="AE617">
        <v>6698169</v>
      </c>
      <c r="AF617" t="s">
        <v>1547</v>
      </c>
      <c r="BJ617" t="s">
        <v>114</v>
      </c>
      <c r="BL617" t="s">
        <v>317</v>
      </c>
      <c r="BM617" t="s">
        <v>184</v>
      </c>
      <c r="BN617" t="s">
        <v>197</v>
      </c>
      <c r="CD617" t="s">
        <v>101</v>
      </c>
      <c r="CE617" t="s">
        <v>118</v>
      </c>
      <c r="CU617" t="s">
        <v>241</v>
      </c>
    </row>
    <row r="618" spans="1:99" x14ac:dyDescent="0.25">
      <c r="A618">
        <v>43</v>
      </c>
      <c r="B618" t="s">
        <v>100</v>
      </c>
      <c r="C618" s="3">
        <v>3</v>
      </c>
      <c r="D618">
        <v>10962</v>
      </c>
      <c r="E618">
        <v>42</v>
      </c>
      <c r="F618" t="s">
        <v>1544</v>
      </c>
      <c r="H618" t="s">
        <v>128</v>
      </c>
      <c r="I618" t="s">
        <v>105</v>
      </c>
      <c r="J618" t="s">
        <v>196</v>
      </c>
      <c r="K618" t="s">
        <v>105</v>
      </c>
      <c r="L618" t="s">
        <v>107</v>
      </c>
      <c r="M618" t="s">
        <v>108</v>
      </c>
      <c r="O618">
        <v>9.1999999999999993</v>
      </c>
      <c r="AA618" t="s">
        <v>1545</v>
      </c>
      <c r="AB618" t="s">
        <v>237</v>
      </c>
      <c r="AC618" t="s">
        <v>1546</v>
      </c>
      <c r="AD618">
        <v>575132</v>
      </c>
      <c r="AE618">
        <v>6698169</v>
      </c>
      <c r="AF618" t="s">
        <v>1547</v>
      </c>
      <c r="BJ618" t="s">
        <v>114</v>
      </c>
      <c r="BL618" t="s">
        <v>332</v>
      </c>
      <c r="BM618" t="s">
        <v>184</v>
      </c>
      <c r="BN618" t="s">
        <v>197</v>
      </c>
      <c r="CD618" t="s">
        <v>101</v>
      </c>
      <c r="CE618" t="s">
        <v>118</v>
      </c>
      <c r="CU618" t="s">
        <v>241</v>
      </c>
    </row>
    <row r="619" spans="1:99" x14ac:dyDescent="0.25">
      <c r="A619">
        <v>43</v>
      </c>
      <c r="B619" t="s">
        <v>100</v>
      </c>
      <c r="C619" s="3">
        <v>3</v>
      </c>
      <c r="D619">
        <v>10963</v>
      </c>
      <c r="E619">
        <v>42</v>
      </c>
      <c r="F619" t="s">
        <v>1544</v>
      </c>
      <c r="H619" t="s">
        <v>128</v>
      </c>
      <c r="I619" t="s">
        <v>105</v>
      </c>
      <c r="J619" t="s">
        <v>196</v>
      </c>
      <c r="K619" t="s">
        <v>105</v>
      </c>
      <c r="L619" t="s">
        <v>107</v>
      </c>
      <c r="M619" t="s">
        <v>108</v>
      </c>
      <c r="O619">
        <v>9.5</v>
      </c>
      <c r="AA619" t="s">
        <v>1545</v>
      </c>
      <c r="AB619" t="s">
        <v>237</v>
      </c>
      <c r="AC619" t="s">
        <v>1546</v>
      </c>
      <c r="AD619">
        <v>575132</v>
      </c>
      <c r="AE619">
        <v>6698169</v>
      </c>
      <c r="AF619" t="s">
        <v>1547</v>
      </c>
      <c r="BJ619" t="s">
        <v>114</v>
      </c>
      <c r="BL619" t="s">
        <v>332</v>
      </c>
      <c r="BM619" t="s">
        <v>184</v>
      </c>
      <c r="BN619" t="s">
        <v>197</v>
      </c>
      <c r="CD619" t="s">
        <v>101</v>
      </c>
      <c r="CE619" t="s">
        <v>118</v>
      </c>
      <c r="CU619" t="s">
        <v>241</v>
      </c>
    </row>
    <row r="620" spans="1:99" x14ac:dyDescent="0.25">
      <c r="A620">
        <v>43</v>
      </c>
      <c r="B620" t="s">
        <v>100</v>
      </c>
      <c r="C620" s="3">
        <v>3</v>
      </c>
      <c r="D620">
        <v>10964</v>
      </c>
      <c r="E620">
        <v>42</v>
      </c>
      <c r="F620" t="s">
        <v>1544</v>
      </c>
      <c r="H620" t="s">
        <v>128</v>
      </c>
      <c r="I620" t="s">
        <v>105</v>
      </c>
      <c r="J620" t="s">
        <v>196</v>
      </c>
      <c r="K620" t="s">
        <v>105</v>
      </c>
      <c r="L620" t="s">
        <v>107</v>
      </c>
      <c r="M620" t="s">
        <v>108</v>
      </c>
      <c r="O620">
        <v>7</v>
      </c>
      <c r="AA620" t="s">
        <v>1545</v>
      </c>
      <c r="AB620" t="s">
        <v>237</v>
      </c>
      <c r="AC620" t="s">
        <v>1546</v>
      </c>
      <c r="AD620">
        <v>575132</v>
      </c>
      <c r="AE620">
        <v>6698169</v>
      </c>
      <c r="AF620" t="s">
        <v>1547</v>
      </c>
      <c r="BJ620" t="s">
        <v>114</v>
      </c>
      <c r="BL620" t="s">
        <v>332</v>
      </c>
      <c r="BM620" t="s">
        <v>184</v>
      </c>
      <c r="BN620" t="s">
        <v>197</v>
      </c>
      <c r="CD620" t="s">
        <v>101</v>
      </c>
      <c r="CE620" t="s">
        <v>118</v>
      </c>
      <c r="CU620" t="s">
        <v>241</v>
      </c>
    </row>
    <row r="621" spans="1:99" x14ac:dyDescent="0.25">
      <c r="A621">
        <v>43</v>
      </c>
      <c r="B621" t="s">
        <v>100</v>
      </c>
      <c r="C621" s="3">
        <v>3</v>
      </c>
      <c r="D621">
        <v>10965</v>
      </c>
      <c r="E621">
        <v>42</v>
      </c>
      <c r="F621" t="s">
        <v>1544</v>
      </c>
      <c r="H621" t="s">
        <v>128</v>
      </c>
      <c r="I621" t="s">
        <v>105</v>
      </c>
      <c r="J621" t="s">
        <v>196</v>
      </c>
      <c r="K621" t="s">
        <v>105</v>
      </c>
      <c r="L621" t="s">
        <v>107</v>
      </c>
      <c r="M621" t="s">
        <v>108</v>
      </c>
      <c r="O621">
        <v>8.1</v>
      </c>
      <c r="AA621" t="s">
        <v>1545</v>
      </c>
      <c r="AB621" t="s">
        <v>237</v>
      </c>
      <c r="AC621" t="s">
        <v>1546</v>
      </c>
      <c r="AD621">
        <v>575132</v>
      </c>
      <c r="AE621">
        <v>6698169</v>
      </c>
      <c r="AF621" t="s">
        <v>1547</v>
      </c>
      <c r="BJ621" t="s">
        <v>114</v>
      </c>
      <c r="BL621" t="s">
        <v>332</v>
      </c>
      <c r="BM621" t="s">
        <v>184</v>
      </c>
      <c r="BN621" t="s">
        <v>197</v>
      </c>
      <c r="CD621" t="s">
        <v>101</v>
      </c>
      <c r="CE621" t="s">
        <v>118</v>
      </c>
      <c r="CU621" t="s">
        <v>241</v>
      </c>
    </row>
    <row r="622" spans="1:99" x14ac:dyDescent="0.25">
      <c r="A622">
        <v>43</v>
      </c>
      <c r="B622" t="s">
        <v>100</v>
      </c>
      <c r="C622" s="3">
        <v>3</v>
      </c>
      <c r="D622">
        <v>10966</v>
      </c>
      <c r="E622">
        <v>42</v>
      </c>
      <c r="F622" t="s">
        <v>1544</v>
      </c>
      <c r="H622" t="s">
        <v>128</v>
      </c>
      <c r="I622" t="s">
        <v>105</v>
      </c>
      <c r="J622" t="s">
        <v>196</v>
      </c>
      <c r="K622" t="s">
        <v>105</v>
      </c>
      <c r="L622" t="s">
        <v>107</v>
      </c>
      <c r="M622" t="s">
        <v>108</v>
      </c>
      <c r="O622">
        <v>7.5</v>
      </c>
      <c r="AA622" t="s">
        <v>1545</v>
      </c>
      <c r="AB622" t="s">
        <v>237</v>
      </c>
      <c r="AC622" t="s">
        <v>1546</v>
      </c>
      <c r="AD622">
        <v>575132</v>
      </c>
      <c r="AE622">
        <v>6698169</v>
      </c>
      <c r="AF622" t="s">
        <v>1547</v>
      </c>
      <c r="BJ622" t="s">
        <v>114</v>
      </c>
      <c r="BL622" t="s">
        <v>332</v>
      </c>
      <c r="BM622" t="s">
        <v>184</v>
      </c>
      <c r="BN622" t="s">
        <v>197</v>
      </c>
      <c r="CD622" t="s">
        <v>101</v>
      </c>
      <c r="CE622" t="s">
        <v>118</v>
      </c>
      <c r="CU622" t="s">
        <v>241</v>
      </c>
    </row>
    <row r="623" spans="1:99" x14ac:dyDescent="0.25">
      <c r="A623">
        <v>43</v>
      </c>
      <c r="B623" t="s">
        <v>100</v>
      </c>
      <c r="C623" s="3">
        <v>3</v>
      </c>
      <c r="D623">
        <v>10969</v>
      </c>
      <c r="E623">
        <v>42</v>
      </c>
      <c r="F623" t="s">
        <v>1544</v>
      </c>
      <c r="H623" t="s">
        <v>128</v>
      </c>
      <c r="I623" t="s">
        <v>105</v>
      </c>
      <c r="J623" t="s">
        <v>196</v>
      </c>
      <c r="K623" t="s">
        <v>105</v>
      </c>
      <c r="L623" t="s">
        <v>107</v>
      </c>
      <c r="M623" t="s">
        <v>108</v>
      </c>
      <c r="O623">
        <v>5.7</v>
      </c>
      <c r="AA623" t="s">
        <v>1545</v>
      </c>
      <c r="AB623" t="s">
        <v>237</v>
      </c>
      <c r="AC623" t="s">
        <v>1546</v>
      </c>
      <c r="AD623">
        <v>575132</v>
      </c>
      <c r="AE623">
        <v>6698169</v>
      </c>
      <c r="AF623" t="s">
        <v>1547</v>
      </c>
      <c r="BJ623" t="s">
        <v>114</v>
      </c>
      <c r="BL623" t="s">
        <v>313</v>
      </c>
      <c r="BM623" t="s">
        <v>184</v>
      </c>
      <c r="BN623" t="s">
        <v>197</v>
      </c>
      <c r="CD623" t="s">
        <v>101</v>
      </c>
      <c r="CE623" t="s">
        <v>118</v>
      </c>
      <c r="CU623" t="s">
        <v>241</v>
      </c>
    </row>
    <row r="624" spans="1:99" x14ac:dyDescent="0.25">
      <c r="A624">
        <v>43</v>
      </c>
      <c r="B624" t="s">
        <v>100</v>
      </c>
      <c r="C624" s="3">
        <v>3</v>
      </c>
      <c r="D624">
        <v>10970</v>
      </c>
      <c r="E624">
        <v>42</v>
      </c>
      <c r="F624" t="s">
        <v>1544</v>
      </c>
      <c r="H624" t="s">
        <v>128</v>
      </c>
      <c r="I624" t="s">
        <v>105</v>
      </c>
      <c r="J624" t="s">
        <v>196</v>
      </c>
      <c r="K624" t="s">
        <v>105</v>
      </c>
      <c r="L624" t="s">
        <v>107</v>
      </c>
      <c r="M624" t="s">
        <v>108</v>
      </c>
      <c r="O624">
        <v>6.1</v>
      </c>
      <c r="AA624" t="s">
        <v>1545</v>
      </c>
      <c r="AB624" t="s">
        <v>237</v>
      </c>
      <c r="AC624" t="s">
        <v>1546</v>
      </c>
      <c r="AD624">
        <v>575132</v>
      </c>
      <c r="AE624">
        <v>6698169</v>
      </c>
      <c r="AF624" t="s">
        <v>1547</v>
      </c>
      <c r="BJ624" t="s">
        <v>114</v>
      </c>
      <c r="BL624" t="s">
        <v>332</v>
      </c>
      <c r="BM624" t="s">
        <v>184</v>
      </c>
      <c r="BN624" t="s">
        <v>197</v>
      </c>
      <c r="CD624" t="s">
        <v>101</v>
      </c>
      <c r="CE624" t="s">
        <v>118</v>
      </c>
      <c r="CU624" t="s">
        <v>241</v>
      </c>
    </row>
    <row r="625" spans="1:99" x14ac:dyDescent="0.25">
      <c r="A625">
        <v>43</v>
      </c>
      <c r="B625" t="s">
        <v>100</v>
      </c>
      <c r="C625" s="3">
        <v>3</v>
      </c>
      <c r="D625">
        <v>10988</v>
      </c>
      <c r="E625">
        <v>42</v>
      </c>
      <c r="F625" t="s">
        <v>1544</v>
      </c>
      <c r="H625" t="s">
        <v>128</v>
      </c>
      <c r="I625" t="s">
        <v>105</v>
      </c>
      <c r="J625" t="s">
        <v>196</v>
      </c>
      <c r="K625" t="s">
        <v>105</v>
      </c>
      <c r="L625" t="s">
        <v>107</v>
      </c>
      <c r="M625" t="s">
        <v>108</v>
      </c>
      <c r="O625">
        <v>24.2</v>
      </c>
      <c r="P625" t="s">
        <v>1554</v>
      </c>
      <c r="X625" t="s">
        <v>142</v>
      </c>
      <c r="AA625" t="s">
        <v>1545</v>
      </c>
      <c r="AB625" t="s">
        <v>237</v>
      </c>
      <c r="AC625" t="s">
        <v>1546</v>
      </c>
      <c r="AD625">
        <v>575132</v>
      </c>
      <c r="AE625">
        <v>6698169</v>
      </c>
      <c r="AF625" t="s">
        <v>1547</v>
      </c>
      <c r="BJ625" t="s">
        <v>114</v>
      </c>
      <c r="BL625" t="s">
        <v>115</v>
      </c>
      <c r="BM625" t="s">
        <v>184</v>
      </c>
      <c r="BN625" t="s">
        <v>197</v>
      </c>
      <c r="CD625" t="s">
        <v>101</v>
      </c>
      <c r="CE625" t="s">
        <v>118</v>
      </c>
      <c r="CU625" t="s">
        <v>241</v>
      </c>
    </row>
    <row r="626" spans="1:99" x14ac:dyDescent="0.25">
      <c r="A626">
        <v>43</v>
      </c>
      <c r="B626" t="s">
        <v>100</v>
      </c>
      <c r="C626" s="3">
        <v>3</v>
      </c>
      <c r="D626">
        <v>10971</v>
      </c>
      <c r="E626">
        <v>42</v>
      </c>
      <c r="F626" t="s">
        <v>1544</v>
      </c>
      <c r="H626" t="s">
        <v>128</v>
      </c>
      <c r="I626" t="s">
        <v>105</v>
      </c>
      <c r="J626" t="s">
        <v>1514</v>
      </c>
      <c r="K626" t="s">
        <v>105</v>
      </c>
      <c r="L626" t="s">
        <v>107</v>
      </c>
      <c r="M626" t="s">
        <v>108</v>
      </c>
      <c r="O626">
        <v>20.100000000000001</v>
      </c>
      <c r="P626" t="s">
        <v>1540</v>
      </c>
      <c r="AA626" t="s">
        <v>1545</v>
      </c>
      <c r="AB626" t="s">
        <v>237</v>
      </c>
      <c r="AC626" t="s">
        <v>1546</v>
      </c>
      <c r="AD626">
        <v>575132</v>
      </c>
      <c r="AE626">
        <v>6698169</v>
      </c>
      <c r="AF626" t="s">
        <v>1547</v>
      </c>
      <c r="AK626" t="s">
        <v>1555</v>
      </c>
      <c r="BJ626" t="s">
        <v>114</v>
      </c>
      <c r="BL626" t="s">
        <v>154</v>
      </c>
      <c r="BM626" t="s">
        <v>154</v>
      </c>
      <c r="BN626" t="s">
        <v>1556</v>
      </c>
      <c r="CD626" t="s">
        <v>101</v>
      </c>
      <c r="CE626" t="s">
        <v>118</v>
      </c>
      <c r="CU626" t="s">
        <v>241</v>
      </c>
    </row>
    <row r="627" spans="1:99" x14ac:dyDescent="0.25">
      <c r="A627">
        <v>43</v>
      </c>
      <c r="B627" t="s">
        <v>100</v>
      </c>
      <c r="C627" s="3">
        <v>3</v>
      </c>
      <c r="D627">
        <v>10986</v>
      </c>
      <c r="E627">
        <v>42</v>
      </c>
      <c r="F627" t="s">
        <v>1544</v>
      </c>
      <c r="H627" t="s">
        <v>128</v>
      </c>
      <c r="I627" t="s">
        <v>105</v>
      </c>
      <c r="J627" t="s">
        <v>556</v>
      </c>
      <c r="K627" t="s">
        <v>105</v>
      </c>
      <c r="L627" t="s">
        <v>107</v>
      </c>
      <c r="M627" t="s">
        <v>108</v>
      </c>
      <c r="O627">
        <v>14.6</v>
      </c>
      <c r="AA627" t="s">
        <v>1545</v>
      </c>
      <c r="AB627" t="s">
        <v>237</v>
      </c>
      <c r="AC627" t="s">
        <v>1546</v>
      </c>
      <c r="AD627">
        <v>575132</v>
      </c>
      <c r="AE627">
        <v>6698169</v>
      </c>
      <c r="AF627" t="s">
        <v>1547</v>
      </c>
      <c r="BJ627" t="s">
        <v>139</v>
      </c>
      <c r="BL627" t="s">
        <v>194</v>
      </c>
      <c r="BM627" t="s">
        <v>154</v>
      </c>
      <c r="BN627" t="s">
        <v>558</v>
      </c>
      <c r="CD627" t="s">
        <v>101</v>
      </c>
      <c r="CE627" t="s">
        <v>118</v>
      </c>
      <c r="CU627" t="s">
        <v>241</v>
      </c>
    </row>
    <row r="628" spans="1:99" x14ac:dyDescent="0.25">
      <c r="A628">
        <v>43</v>
      </c>
      <c r="B628" t="s">
        <v>100</v>
      </c>
      <c r="C628" s="3">
        <v>3</v>
      </c>
      <c r="D628">
        <v>10944</v>
      </c>
      <c r="E628">
        <v>42</v>
      </c>
      <c r="F628" t="s">
        <v>1544</v>
      </c>
      <c r="H628" t="s">
        <v>104</v>
      </c>
      <c r="I628" t="s">
        <v>157</v>
      </c>
      <c r="J628" t="s">
        <v>1492</v>
      </c>
      <c r="K628" t="s">
        <v>157</v>
      </c>
      <c r="L628" t="s">
        <v>107</v>
      </c>
      <c r="M628" t="s">
        <v>108</v>
      </c>
      <c r="O628">
        <v>5.7</v>
      </c>
      <c r="AA628" t="s">
        <v>1545</v>
      </c>
      <c r="AB628" t="s">
        <v>237</v>
      </c>
      <c r="AC628" t="s">
        <v>1546</v>
      </c>
      <c r="AD628">
        <v>575132</v>
      </c>
      <c r="AE628">
        <v>6698169</v>
      </c>
      <c r="AF628" t="s">
        <v>1547</v>
      </c>
      <c r="BQ628" t="s">
        <v>1494</v>
      </c>
      <c r="CD628" t="s">
        <v>101</v>
      </c>
      <c r="CE628" t="s">
        <v>118</v>
      </c>
      <c r="CU628" t="s">
        <v>241</v>
      </c>
    </row>
    <row r="629" spans="1:99" x14ac:dyDescent="0.25">
      <c r="A629">
        <v>43</v>
      </c>
      <c r="B629" t="s">
        <v>100</v>
      </c>
      <c r="C629" s="3">
        <v>3</v>
      </c>
      <c r="D629">
        <v>10946</v>
      </c>
      <c r="E629">
        <v>42</v>
      </c>
      <c r="F629" t="s">
        <v>1544</v>
      </c>
      <c r="H629" t="s">
        <v>104</v>
      </c>
      <c r="I629" t="s">
        <v>157</v>
      </c>
      <c r="J629" t="s">
        <v>577</v>
      </c>
      <c r="K629" t="s">
        <v>157</v>
      </c>
      <c r="L629" t="s">
        <v>107</v>
      </c>
      <c r="M629" t="s">
        <v>108</v>
      </c>
      <c r="O629">
        <v>1.1000000000000001</v>
      </c>
      <c r="AA629" t="s">
        <v>1545</v>
      </c>
      <c r="AB629" t="s">
        <v>237</v>
      </c>
      <c r="AC629" t="s">
        <v>1546</v>
      </c>
      <c r="AD629">
        <v>575132</v>
      </c>
      <c r="AE629">
        <v>6698169</v>
      </c>
      <c r="AF629" t="s">
        <v>1547</v>
      </c>
      <c r="BQ629" t="s">
        <v>580</v>
      </c>
      <c r="CD629" t="s">
        <v>101</v>
      </c>
      <c r="CE629" t="s">
        <v>118</v>
      </c>
      <c r="CU629" t="s">
        <v>241</v>
      </c>
    </row>
    <row r="630" spans="1:99" x14ac:dyDescent="0.25">
      <c r="A630">
        <v>43</v>
      </c>
      <c r="B630" t="s">
        <v>100</v>
      </c>
      <c r="C630" s="3">
        <v>3</v>
      </c>
      <c r="D630">
        <v>10945</v>
      </c>
      <c r="E630">
        <v>42</v>
      </c>
      <c r="F630" t="s">
        <v>1544</v>
      </c>
      <c r="H630" t="s">
        <v>104</v>
      </c>
      <c r="I630" t="s">
        <v>157</v>
      </c>
      <c r="J630" t="s">
        <v>581</v>
      </c>
      <c r="K630" t="s">
        <v>157</v>
      </c>
      <c r="L630" t="s">
        <v>107</v>
      </c>
      <c r="M630" t="s">
        <v>108</v>
      </c>
      <c r="O630">
        <v>1.6</v>
      </c>
      <c r="AA630" t="s">
        <v>1545</v>
      </c>
      <c r="AB630" t="s">
        <v>237</v>
      </c>
      <c r="AC630" t="s">
        <v>1546</v>
      </c>
      <c r="AD630">
        <v>575132</v>
      </c>
      <c r="AE630">
        <v>6698169</v>
      </c>
      <c r="AF630" t="s">
        <v>1547</v>
      </c>
      <c r="BQ630" t="s">
        <v>584</v>
      </c>
      <c r="CD630" t="s">
        <v>101</v>
      </c>
      <c r="CE630" t="s">
        <v>118</v>
      </c>
      <c r="CU630" t="s">
        <v>241</v>
      </c>
    </row>
    <row r="631" spans="1:99" x14ac:dyDescent="0.25">
      <c r="A631">
        <v>43</v>
      </c>
      <c r="B631" t="s">
        <v>100</v>
      </c>
      <c r="C631" s="3">
        <v>3</v>
      </c>
      <c r="D631">
        <v>10955</v>
      </c>
      <c r="E631">
        <v>42</v>
      </c>
      <c r="F631" t="s">
        <v>1544</v>
      </c>
      <c r="H631" t="s">
        <v>128</v>
      </c>
      <c r="I631" t="s">
        <v>157</v>
      </c>
      <c r="J631" t="s">
        <v>1557</v>
      </c>
      <c r="K631" t="s">
        <v>157</v>
      </c>
      <c r="L631" t="s">
        <v>107</v>
      </c>
      <c r="M631" t="s">
        <v>108</v>
      </c>
      <c r="O631">
        <v>6.1</v>
      </c>
      <c r="AA631" t="s">
        <v>1545</v>
      </c>
      <c r="AB631" t="s">
        <v>237</v>
      </c>
      <c r="AC631" t="s">
        <v>1546</v>
      </c>
      <c r="AD631">
        <v>575132</v>
      </c>
      <c r="AE631">
        <v>6698169</v>
      </c>
      <c r="AF631" t="s">
        <v>1547</v>
      </c>
      <c r="BQ631" t="s">
        <v>1558</v>
      </c>
      <c r="CD631" t="s">
        <v>101</v>
      </c>
      <c r="CE631" t="s">
        <v>118</v>
      </c>
      <c r="CU631" t="s">
        <v>241</v>
      </c>
    </row>
    <row r="632" spans="1:99" x14ac:dyDescent="0.25">
      <c r="A632">
        <v>43</v>
      </c>
      <c r="B632" t="s">
        <v>100</v>
      </c>
      <c r="C632" s="3">
        <v>3</v>
      </c>
      <c r="D632">
        <v>11003</v>
      </c>
      <c r="E632">
        <v>42</v>
      </c>
      <c r="F632" t="s">
        <v>1544</v>
      </c>
      <c r="H632" t="s">
        <v>104</v>
      </c>
      <c r="I632" t="s">
        <v>1132</v>
      </c>
      <c r="J632" t="s">
        <v>87</v>
      </c>
      <c r="K632" t="s">
        <v>87</v>
      </c>
      <c r="L632" t="s">
        <v>107</v>
      </c>
      <c r="M632" t="s">
        <v>108</v>
      </c>
      <c r="O632">
        <v>13.3</v>
      </c>
      <c r="Z632" t="s">
        <v>1559</v>
      </c>
      <c r="AA632" t="s">
        <v>1545</v>
      </c>
      <c r="AB632" t="s">
        <v>237</v>
      </c>
      <c r="AC632" t="s">
        <v>1546</v>
      </c>
      <c r="AD632">
        <v>575132</v>
      </c>
      <c r="AE632">
        <v>6698169</v>
      </c>
      <c r="AF632" t="s">
        <v>1547</v>
      </c>
      <c r="CD632" t="s">
        <v>101</v>
      </c>
      <c r="CE632" t="s">
        <v>118</v>
      </c>
      <c r="CJ632" t="s">
        <v>1136</v>
      </c>
      <c r="CU632" t="s">
        <v>241</v>
      </c>
    </row>
    <row r="633" spans="1:99" x14ac:dyDescent="0.25">
      <c r="A633">
        <v>44</v>
      </c>
      <c r="B633" t="s">
        <v>100</v>
      </c>
      <c r="C633" s="3">
        <v>3</v>
      </c>
      <c r="D633">
        <v>6116</v>
      </c>
      <c r="E633">
        <v>43</v>
      </c>
      <c r="F633" t="s">
        <v>1560</v>
      </c>
      <c r="G633" t="s">
        <v>1561</v>
      </c>
      <c r="H633" t="s">
        <v>128</v>
      </c>
      <c r="I633" t="s">
        <v>105</v>
      </c>
      <c r="J633" t="s">
        <v>1562</v>
      </c>
      <c r="K633" t="s">
        <v>105</v>
      </c>
      <c r="L633" t="s">
        <v>107</v>
      </c>
      <c r="M633" t="s">
        <v>108</v>
      </c>
      <c r="AA633" t="s">
        <v>1563</v>
      </c>
      <c r="AB633" t="s">
        <v>1325</v>
      </c>
      <c r="AC633" t="s">
        <v>1564</v>
      </c>
      <c r="AD633">
        <v>597111</v>
      </c>
      <c r="AE633">
        <v>6862020</v>
      </c>
      <c r="AF633" t="s">
        <v>1565</v>
      </c>
      <c r="BJ633" t="s">
        <v>114</v>
      </c>
      <c r="BL633" t="s">
        <v>115</v>
      </c>
      <c r="BM633" t="s">
        <v>122</v>
      </c>
      <c r="BN633" t="s">
        <v>1566</v>
      </c>
      <c r="CD633" t="s">
        <v>178</v>
      </c>
      <c r="CE633" t="s">
        <v>118</v>
      </c>
      <c r="CU633" t="s">
        <v>119</v>
      </c>
    </row>
    <row r="634" spans="1:99" x14ac:dyDescent="0.25">
      <c r="A634">
        <v>44</v>
      </c>
      <c r="B634" t="s">
        <v>100</v>
      </c>
      <c r="C634" s="3">
        <v>3</v>
      </c>
      <c r="D634">
        <v>6124</v>
      </c>
      <c r="E634">
        <v>43</v>
      </c>
      <c r="F634" t="s">
        <v>1560</v>
      </c>
      <c r="G634" t="s">
        <v>1561</v>
      </c>
      <c r="H634" t="s">
        <v>128</v>
      </c>
      <c r="I634" t="s">
        <v>105</v>
      </c>
      <c r="J634" t="s">
        <v>684</v>
      </c>
      <c r="K634" t="s">
        <v>105</v>
      </c>
      <c r="L634" t="s">
        <v>107</v>
      </c>
      <c r="M634" t="s">
        <v>108</v>
      </c>
      <c r="AA634" t="s">
        <v>1563</v>
      </c>
      <c r="AB634" t="s">
        <v>1325</v>
      </c>
      <c r="AC634" t="s">
        <v>1564</v>
      </c>
      <c r="AD634">
        <v>597111</v>
      </c>
      <c r="AE634">
        <v>6862020</v>
      </c>
      <c r="AF634" t="s">
        <v>1565</v>
      </c>
      <c r="BJ634" t="s">
        <v>139</v>
      </c>
      <c r="BL634" t="s">
        <v>115</v>
      </c>
      <c r="BM634" t="s">
        <v>184</v>
      </c>
      <c r="BN634" t="s">
        <v>689</v>
      </c>
      <c r="CD634" t="s">
        <v>178</v>
      </c>
      <c r="CE634" t="s">
        <v>118</v>
      </c>
      <c r="CU634" t="s">
        <v>119</v>
      </c>
    </row>
    <row r="635" spans="1:99" x14ac:dyDescent="0.25">
      <c r="A635">
        <v>44</v>
      </c>
      <c r="B635" t="s">
        <v>100</v>
      </c>
      <c r="C635" s="3">
        <v>3</v>
      </c>
      <c r="D635">
        <v>6122</v>
      </c>
      <c r="E635">
        <v>43</v>
      </c>
      <c r="F635" t="s">
        <v>1560</v>
      </c>
      <c r="G635" t="s">
        <v>1561</v>
      </c>
      <c r="H635" t="s">
        <v>128</v>
      </c>
      <c r="I635" t="s">
        <v>105</v>
      </c>
      <c r="J635" t="s">
        <v>891</v>
      </c>
      <c r="K635" t="s">
        <v>105</v>
      </c>
      <c r="L635" t="s">
        <v>107</v>
      </c>
      <c r="M635" t="s">
        <v>108</v>
      </c>
      <c r="AA635" t="s">
        <v>1563</v>
      </c>
      <c r="AB635" t="s">
        <v>1325</v>
      </c>
      <c r="AC635" t="s">
        <v>1564</v>
      </c>
      <c r="AD635">
        <v>597111</v>
      </c>
      <c r="AE635">
        <v>6862020</v>
      </c>
      <c r="AF635" t="s">
        <v>1565</v>
      </c>
      <c r="BJ635" t="s">
        <v>139</v>
      </c>
      <c r="BL635" t="s">
        <v>415</v>
      </c>
      <c r="BM635" t="s">
        <v>184</v>
      </c>
      <c r="BN635" t="s">
        <v>895</v>
      </c>
      <c r="CD635" t="s">
        <v>178</v>
      </c>
      <c r="CE635" t="s">
        <v>118</v>
      </c>
      <c r="CU635" t="s">
        <v>119</v>
      </c>
    </row>
    <row r="636" spans="1:99" x14ac:dyDescent="0.25">
      <c r="A636">
        <v>44</v>
      </c>
      <c r="B636" t="s">
        <v>100</v>
      </c>
      <c r="C636" s="3">
        <v>3</v>
      </c>
      <c r="D636">
        <v>6127</v>
      </c>
      <c r="E636">
        <v>43</v>
      </c>
      <c r="F636" t="s">
        <v>1560</v>
      </c>
      <c r="G636" t="s">
        <v>1561</v>
      </c>
      <c r="H636" t="s">
        <v>128</v>
      </c>
      <c r="I636" t="s">
        <v>105</v>
      </c>
      <c r="J636" t="s">
        <v>389</v>
      </c>
      <c r="K636" t="s">
        <v>105</v>
      </c>
      <c r="L636" t="s">
        <v>107</v>
      </c>
      <c r="M636" t="s">
        <v>108</v>
      </c>
      <c r="AA636" t="s">
        <v>1563</v>
      </c>
      <c r="AB636" t="s">
        <v>1325</v>
      </c>
      <c r="AC636" t="s">
        <v>1564</v>
      </c>
      <c r="AD636">
        <v>597111</v>
      </c>
      <c r="AE636">
        <v>6862020</v>
      </c>
      <c r="AF636" t="s">
        <v>1565</v>
      </c>
      <c r="BJ636" t="s">
        <v>114</v>
      </c>
      <c r="BL636" t="s">
        <v>115</v>
      </c>
      <c r="BM636" t="s">
        <v>122</v>
      </c>
      <c r="BN636" t="s">
        <v>395</v>
      </c>
      <c r="CD636" t="s">
        <v>178</v>
      </c>
      <c r="CE636" t="s">
        <v>118</v>
      </c>
      <c r="CU636" t="s">
        <v>119</v>
      </c>
    </row>
    <row r="637" spans="1:99" x14ac:dyDescent="0.25">
      <c r="A637">
        <v>44</v>
      </c>
      <c r="B637" t="s">
        <v>100</v>
      </c>
      <c r="C637" s="3">
        <v>3</v>
      </c>
      <c r="D637">
        <v>6115</v>
      </c>
      <c r="E637">
        <v>43</v>
      </c>
      <c r="F637" t="s">
        <v>1560</v>
      </c>
      <c r="G637" t="s">
        <v>1561</v>
      </c>
      <c r="H637" t="s">
        <v>128</v>
      </c>
      <c r="I637" t="s">
        <v>105</v>
      </c>
      <c r="J637" t="s">
        <v>920</v>
      </c>
      <c r="K637" t="s">
        <v>105</v>
      </c>
      <c r="L637" t="s">
        <v>107</v>
      </c>
      <c r="M637" t="s">
        <v>108</v>
      </c>
      <c r="AA637" t="s">
        <v>1563</v>
      </c>
      <c r="AB637" t="s">
        <v>1325</v>
      </c>
      <c r="AC637" t="s">
        <v>1564</v>
      </c>
      <c r="AD637">
        <v>597111</v>
      </c>
      <c r="AE637">
        <v>6862020</v>
      </c>
      <c r="AF637" t="s">
        <v>1565</v>
      </c>
      <c r="BJ637" t="s">
        <v>114</v>
      </c>
      <c r="BL637" t="s">
        <v>194</v>
      </c>
      <c r="BM637" t="s">
        <v>154</v>
      </c>
      <c r="BN637" t="s">
        <v>925</v>
      </c>
      <c r="CD637" t="s">
        <v>178</v>
      </c>
      <c r="CE637" t="s">
        <v>118</v>
      </c>
      <c r="CU637" t="s">
        <v>119</v>
      </c>
    </row>
    <row r="638" spans="1:99" x14ac:dyDescent="0.25">
      <c r="A638">
        <v>44</v>
      </c>
      <c r="B638" t="s">
        <v>100</v>
      </c>
      <c r="C638" s="3">
        <v>3</v>
      </c>
      <c r="D638">
        <v>6126</v>
      </c>
      <c r="E638">
        <v>43</v>
      </c>
      <c r="F638" t="s">
        <v>1560</v>
      </c>
      <c r="G638" t="s">
        <v>1561</v>
      </c>
      <c r="H638" t="s">
        <v>128</v>
      </c>
      <c r="I638" t="s">
        <v>105</v>
      </c>
      <c r="J638" t="s">
        <v>413</v>
      </c>
      <c r="K638" t="s">
        <v>105</v>
      </c>
      <c r="L638" t="s">
        <v>107</v>
      </c>
      <c r="M638" t="s">
        <v>108</v>
      </c>
      <c r="AA638" t="s">
        <v>1563</v>
      </c>
      <c r="AB638" t="s">
        <v>1325</v>
      </c>
      <c r="AC638" t="s">
        <v>1564</v>
      </c>
      <c r="AD638">
        <v>597111</v>
      </c>
      <c r="AE638">
        <v>6862020</v>
      </c>
      <c r="AF638" t="s">
        <v>1565</v>
      </c>
      <c r="BJ638" t="s">
        <v>114</v>
      </c>
      <c r="BL638" t="s">
        <v>415</v>
      </c>
      <c r="BM638" t="s">
        <v>184</v>
      </c>
      <c r="BN638" t="s">
        <v>416</v>
      </c>
      <c r="CD638" t="s">
        <v>178</v>
      </c>
      <c r="CE638" t="s">
        <v>118</v>
      </c>
      <c r="CU638" t="s">
        <v>119</v>
      </c>
    </row>
    <row r="639" spans="1:99" x14ac:dyDescent="0.25">
      <c r="A639">
        <v>44</v>
      </c>
      <c r="B639" t="s">
        <v>100</v>
      </c>
      <c r="C639" s="3">
        <v>3</v>
      </c>
      <c r="D639">
        <v>16533</v>
      </c>
      <c r="E639">
        <v>43</v>
      </c>
      <c r="F639" t="s">
        <v>1560</v>
      </c>
      <c r="G639" t="s">
        <v>1561</v>
      </c>
      <c r="H639" t="s">
        <v>128</v>
      </c>
      <c r="I639" t="s">
        <v>105</v>
      </c>
      <c r="J639" t="s">
        <v>141</v>
      </c>
      <c r="K639" t="s">
        <v>105</v>
      </c>
      <c r="L639" t="s">
        <v>107</v>
      </c>
      <c r="M639" t="s">
        <v>108</v>
      </c>
      <c r="AA639" t="s">
        <v>1563</v>
      </c>
      <c r="AB639" t="s">
        <v>1325</v>
      </c>
      <c r="AC639" t="s">
        <v>1564</v>
      </c>
      <c r="AD639">
        <v>597111</v>
      </c>
      <c r="AE639">
        <v>6862020</v>
      </c>
      <c r="AF639" t="s">
        <v>1565</v>
      </c>
      <c r="AJ639" t="s">
        <v>1567</v>
      </c>
      <c r="AK639" t="s">
        <v>108</v>
      </c>
      <c r="BJ639" t="s">
        <v>114</v>
      </c>
      <c r="BL639" t="s">
        <v>332</v>
      </c>
      <c r="BM639" t="s">
        <v>184</v>
      </c>
      <c r="BN639" t="s">
        <v>144</v>
      </c>
      <c r="CD639" t="s">
        <v>178</v>
      </c>
      <c r="CE639" t="s">
        <v>118</v>
      </c>
      <c r="CU639" t="s">
        <v>119</v>
      </c>
    </row>
    <row r="640" spans="1:99" x14ac:dyDescent="0.25">
      <c r="A640">
        <v>44</v>
      </c>
      <c r="B640" t="s">
        <v>100</v>
      </c>
      <c r="C640" s="3">
        <v>3</v>
      </c>
      <c r="D640">
        <v>6123</v>
      </c>
      <c r="E640">
        <v>43</v>
      </c>
      <c r="F640" t="s">
        <v>1560</v>
      </c>
      <c r="G640" t="s">
        <v>1561</v>
      </c>
      <c r="H640" t="s">
        <v>128</v>
      </c>
      <c r="I640" t="s">
        <v>105</v>
      </c>
      <c r="J640" t="s">
        <v>1013</v>
      </c>
      <c r="K640" t="s">
        <v>105</v>
      </c>
      <c r="L640" t="s">
        <v>107</v>
      </c>
      <c r="M640" t="s">
        <v>108</v>
      </c>
      <c r="AA640" t="s">
        <v>1563</v>
      </c>
      <c r="AB640" t="s">
        <v>1325</v>
      </c>
      <c r="AC640" t="s">
        <v>1564</v>
      </c>
      <c r="AD640">
        <v>597111</v>
      </c>
      <c r="AE640">
        <v>6862020</v>
      </c>
      <c r="AF640" t="s">
        <v>1565</v>
      </c>
      <c r="BJ640" t="s">
        <v>114</v>
      </c>
      <c r="BL640" t="s">
        <v>545</v>
      </c>
      <c r="BM640" t="s">
        <v>218</v>
      </c>
      <c r="BN640" t="s">
        <v>1018</v>
      </c>
      <c r="CD640" t="s">
        <v>178</v>
      </c>
      <c r="CE640" t="s">
        <v>118</v>
      </c>
      <c r="CU640" t="s">
        <v>119</v>
      </c>
    </row>
    <row r="641" spans="1:99" x14ac:dyDescent="0.25">
      <c r="A641">
        <v>44</v>
      </c>
      <c r="B641" t="s">
        <v>100</v>
      </c>
      <c r="C641" s="3">
        <v>3</v>
      </c>
      <c r="D641">
        <v>6114</v>
      </c>
      <c r="E641">
        <v>43</v>
      </c>
      <c r="F641" t="s">
        <v>1560</v>
      </c>
      <c r="G641" t="s">
        <v>1561</v>
      </c>
      <c r="H641" t="s">
        <v>104</v>
      </c>
      <c r="I641" t="s">
        <v>105</v>
      </c>
      <c r="J641" t="s">
        <v>193</v>
      </c>
      <c r="K641" t="s">
        <v>105</v>
      </c>
      <c r="L641" t="s">
        <v>107</v>
      </c>
      <c r="M641" t="s">
        <v>108</v>
      </c>
      <c r="AA641" t="s">
        <v>1563</v>
      </c>
      <c r="AB641" t="s">
        <v>1325</v>
      </c>
      <c r="AC641" t="s">
        <v>1564</v>
      </c>
      <c r="AD641">
        <v>597111</v>
      </c>
      <c r="AE641">
        <v>6862020</v>
      </c>
      <c r="AF641" t="s">
        <v>1565</v>
      </c>
      <c r="BJ641" t="s">
        <v>114</v>
      </c>
      <c r="BL641" t="s">
        <v>194</v>
      </c>
      <c r="BM641" t="s">
        <v>154</v>
      </c>
      <c r="BN641" t="s">
        <v>195</v>
      </c>
      <c r="CD641" t="s">
        <v>178</v>
      </c>
      <c r="CE641" t="s">
        <v>118</v>
      </c>
      <c r="CU641" t="s">
        <v>119</v>
      </c>
    </row>
    <row r="642" spans="1:99" x14ac:dyDescent="0.25">
      <c r="A642">
        <v>44</v>
      </c>
      <c r="B642" t="s">
        <v>100</v>
      </c>
      <c r="C642" s="3">
        <v>3</v>
      </c>
      <c r="D642">
        <v>6143</v>
      </c>
      <c r="E642">
        <v>43</v>
      </c>
      <c r="F642" t="s">
        <v>1560</v>
      </c>
      <c r="G642" t="s">
        <v>1561</v>
      </c>
      <c r="H642" t="s">
        <v>128</v>
      </c>
      <c r="I642" t="s">
        <v>105</v>
      </c>
      <c r="J642" t="s">
        <v>512</v>
      </c>
      <c r="K642" t="s">
        <v>105</v>
      </c>
      <c r="L642" t="s">
        <v>107</v>
      </c>
      <c r="M642" t="s">
        <v>108</v>
      </c>
      <c r="AA642" t="s">
        <v>1563</v>
      </c>
      <c r="AB642" t="s">
        <v>1325</v>
      </c>
      <c r="AC642" t="s">
        <v>1564</v>
      </c>
      <c r="AD642">
        <v>597111</v>
      </c>
      <c r="AE642">
        <v>6862020</v>
      </c>
      <c r="AF642" t="s">
        <v>1565</v>
      </c>
      <c r="BJ642" t="s">
        <v>114</v>
      </c>
      <c r="BL642" t="s">
        <v>153</v>
      </c>
      <c r="BM642" t="s">
        <v>154</v>
      </c>
      <c r="BN642" t="s">
        <v>155</v>
      </c>
      <c r="CD642" t="s">
        <v>178</v>
      </c>
      <c r="CE642" t="s">
        <v>118</v>
      </c>
      <c r="CU642" t="s">
        <v>119</v>
      </c>
    </row>
    <row r="643" spans="1:99" x14ac:dyDescent="0.25">
      <c r="A643">
        <v>44</v>
      </c>
      <c r="B643" t="s">
        <v>100</v>
      </c>
      <c r="C643" s="3">
        <v>3</v>
      </c>
      <c r="D643">
        <v>6134</v>
      </c>
      <c r="E643">
        <v>43</v>
      </c>
      <c r="F643" t="s">
        <v>1560</v>
      </c>
      <c r="G643" t="s">
        <v>1561</v>
      </c>
      <c r="H643" t="s">
        <v>128</v>
      </c>
      <c r="I643" t="s">
        <v>105</v>
      </c>
      <c r="J643" t="s">
        <v>1089</v>
      </c>
      <c r="K643" t="s">
        <v>105</v>
      </c>
      <c r="L643" t="s">
        <v>107</v>
      </c>
      <c r="M643" t="s">
        <v>108</v>
      </c>
      <c r="AA643" t="s">
        <v>1563</v>
      </c>
      <c r="AB643" t="s">
        <v>1325</v>
      </c>
      <c r="AC643" t="s">
        <v>1564</v>
      </c>
      <c r="AD643">
        <v>597111</v>
      </c>
      <c r="AE643">
        <v>6862020</v>
      </c>
      <c r="AF643" t="s">
        <v>1565</v>
      </c>
      <c r="BJ643" t="s">
        <v>114</v>
      </c>
      <c r="BL643" t="s">
        <v>126</v>
      </c>
      <c r="BM643" t="s">
        <v>122</v>
      </c>
      <c r="BN643" t="s">
        <v>1093</v>
      </c>
      <c r="CD643" t="s">
        <v>178</v>
      </c>
      <c r="CE643" t="s">
        <v>118</v>
      </c>
      <c r="CU643" t="s">
        <v>119</v>
      </c>
    </row>
    <row r="644" spans="1:99" x14ac:dyDescent="0.25">
      <c r="A644">
        <v>44</v>
      </c>
      <c r="B644" t="s">
        <v>100</v>
      </c>
      <c r="C644" s="3">
        <v>3</v>
      </c>
      <c r="D644">
        <v>6163</v>
      </c>
      <c r="E644">
        <v>43</v>
      </c>
      <c r="F644" t="s">
        <v>1560</v>
      </c>
      <c r="G644" t="s">
        <v>1561</v>
      </c>
      <c r="H644" t="s">
        <v>128</v>
      </c>
      <c r="I644" t="s">
        <v>825</v>
      </c>
      <c r="J644" t="s">
        <v>556</v>
      </c>
      <c r="K644" t="s">
        <v>105</v>
      </c>
      <c r="L644" t="s">
        <v>107</v>
      </c>
      <c r="M644" t="s">
        <v>108</v>
      </c>
      <c r="AA644" t="s">
        <v>1563</v>
      </c>
      <c r="AB644" t="s">
        <v>1325</v>
      </c>
      <c r="AC644" t="s">
        <v>1564</v>
      </c>
      <c r="AD644">
        <v>597111</v>
      </c>
      <c r="AE644">
        <v>6862020</v>
      </c>
      <c r="AF644" t="s">
        <v>1565</v>
      </c>
      <c r="BJ644" t="s">
        <v>114</v>
      </c>
      <c r="BL644" t="s">
        <v>194</v>
      </c>
      <c r="BM644" t="s">
        <v>154</v>
      </c>
      <c r="BN644" t="s">
        <v>558</v>
      </c>
      <c r="CD644" t="s">
        <v>178</v>
      </c>
      <c r="CE644" t="s">
        <v>118</v>
      </c>
      <c r="CU644" t="s">
        <v>119</v>
      </c>
    </row>
    <row r="645" spans="1:99" x14ac:dyDescent="0.25">
      <c r="A645">
        <v>46</v>
      </c>
      <c r="B645" t="s">
        <v>100</v>
      </c>
      <c r="C645" s="3">
        <v>4</v>
      </c>
      <c r="D645">
        <v>12996</v>
      </c>
      <c r="E645">
        <v>45</v>
      </c>
      <c r="F645" t="s">
        <v>1568</v>
      </c>
      <c r="G645" t="s">
        <v>1569</v>
      </c>
      <c r="H645" t="s">
        <v>128</v>
      </c>
      <c r="I645" t="s">
        <v>105</v>
      </c>
      <c r="J645" t="s">
        <v>124</v>
      </c>
      <c r="K645" t="s">
        <v>105</v>
      </c>
      <c r="L645" t="s">
        <v>107</v>
      </c>
      <c r="M645" t="s">
        <v>108</v>
      </c>
      <c r="O645">
        <v>35.9</v>
      </c>
      <c r="Z645" t="s">
        <v>1570</v>
      </c>
      <c r="AA645" t="s">
        <v>1571</v>
      </c>
      <c r="AB645" t="s">
        <v>110</v>
      </c>
      <c r="AC645" t="s">
        <v>1572</v>
      </c>
      <c r="AD645">
        <v>688426</v>
      </c>
      <c r="AE645">
        <v>6920797</v>
      </c>
      <c r="AF645" t="s">
        <v>1573</v>
      </c>
      <c r="BJ645" t="s">
        <v>114</v>
      </c>
      <c r="BL645" t="s">
        <v>135</v>
      </c>
      <c r="BM645" t="s">
        <v>116</v>
      </c>
      <c r="BN645" t="s">
        <v>127</v>
      </c>
      <c r="CD645" t="s">
        <v>178</v>
      </c>
      <c r="CE645" t="s">
        <v>118</v>
      </c>
      <c r="CU645" t="s">
        <v>119</v>
      </c>
    </row>
    <row r="646" spans="1:99" x14ac:dyDescent="0.25">
      <c r="A646">
        <v>46</v>
      </c>
      <c r="B646" t="s">
        <v>100</v>
      </c>
      <c r="C646" s="3">
        <v>4</v>
      </c>
      <c r="D646">
        <v>12969</v>
      </c>
      <c r="E646">
        <v>45</v>
      </c>
      <c r="F646" t="s">
        <v>1568</v>
      </c>
      <c r="G646" t="s">
        <v>1569</v>
      </c>
      <c r="H646" t="s">
        <v>128</v>
      </c>
      <c r="I646" t="s">
        <v>105</v>
      </c>
      <c r="J646" t="s">
        <v>133</v>
      </c>
      <c r="K646" t="s">
        <v>105</v>
      </c>
      <c r="L646" t="s">
        <v>107</v>
      </c>
      <c r="M646" t="s">
        <v>108</v>
      </c>
      <c r="O646">
        <v>16.3</v>
      </c>
      <c r="AA646" t="s">
        <v>1571</v>
      </c>
      <c r="AB646" t="s">
        <v>110</v>
      </c>
      <c r="AC646" t="s">
        <v>1572</v>
      </c>
      <c r="AD646">
        <v>688426</v>
      </c>
      <c r="AE646">
        <v>6920797</v>
      </c>
      <c r="AF646" t="s">
        <v>1573</v>
      </c>
      <c r="BJ646" t="s">
        <v>114</v>
      </c>
      <c r="BL646" t="s">
        <v>126</v>
      </c>
      <c r="BM646" t="s">
        <v>184</v>
      </c>
      <c r="BN646" t="s">
        <v>136</v>
      </c>
      <c r="CD646" t="s">
        <v>178</v>
      </c>
      <c r="CE646" t="s">
        <v>118</v>
      </c>
      <c r="CU646" t="s">
        <v>119</v>
      </c>
    </row>
    <row r="647" spans="1:99" x14ac:dyDescent="0.25">
      <c r="A647">
        <v>46</v>
      </c>
      <c r="B647" t="s">
        <v>100</v>
      </c>
      <c r="C647" s="3">
        <v>4</v>
      </c>
      <c r="D647">
        <v>12972</v>
      </c>
      <c r="E647">
        <v>45</v>
      </c>
      <c r="F647" t="s">
        <v>1568</v>
      </c>
      <c r="G647" t="s">
        <v>1569</v>
      </c>
      <c r="H647" t="s">
        <v>128</v>
      </c>
      <c r="I647" t="s">
        <v>105</v>
      </c>
      <c r="J647" t="s">
        <v>263</v>
      </c>
      <c r="K647" t="s">
        <v>105</v>
      </c>
      <c r="L647" t="s">
        <v>107</v>
      </c>
      <c r="M647" t="s">
        <v>108</v>
      </c>
      <c r="O647">
        <v>17.3</v>
      </c>
      <c r="AA647" t="s">
        <v>1571</v>
      </c>
      <c r="AB647" t="s">
        <v>110</v>
      </c>
      <c r="AC647" t="s">
        <v>1572</v>
      </c>
      <c r="AD647">
        <v>688426</v>
      </c>
      <c r="AE647">
        <v>6920797</v>
      </c>
      <c r="AF647" t="s">
        <v>1573</v>
      </c>
      <c r="BJ647" t="s">
        <v>114</v>
      </c>
      <c r="BL647" t="s">
        <v>115</v>
      </c>
      <c r="BM647" t="s">
        <v>184</v>
      </c>
      <c r="BN647" t="s">
        <v>1180</v>
      </c>
      <c r="CD647" t="s">
        <v>178</v>
      </c>
      <c r="CE647" t="s">
        <v>118</v>
      </c>
      <c r="CU647" t="s">
        <v>119</v>
      </c>
    </row>
    <row r="648" spans="1:99" x14ac:dyDescent="0.25">
      <c r="A648">
        <v>46</v>
      </c>
      <c r="B648" t="s">
        <v>100</v>
      </c>
      <c r="C648" s="3">
        <v>4</v>
      </c>
      <c r="D648">
        <v>12977</v>
      </c>
      <c r="E648">
        <v>45</v>
      </c>
      <c r="F648" t="s">
        <v>1568</v>
      </c>
      <c r="G648" t="s">
        <v>1569</v>
      </c>
      <c r="H648" t="s">
        <v>128</v>
      </c>
      <c r="I648" t="s">
        <v>105</v>
      </c>
      <c r="J648" t="s">
        <v>263</v>
      </c>
      <c r="K648" t="s">
        <v>105</v>
      </c>
      <c r="L648" t="s">
        <v>107</v>
      </c>
      <c r="M648" t="s">
        <v>108</v>
      </c>
      <c r="O648">
        <v>8.6</v>
      </c>
      <c r="AA648" t="s">
        <v>1571</v>
      </c>
      <c r="AB648" t="s">
        <v>110</v>
      </c>
      <c r="AC648" t="s">
        <v>1572</v>
      </c>
      <c r="AD648">
        <v>688426</v>
      </c>
      <c r="AE648">
        <v>6920797</v>
      </c>
      <c r="AF648" t="s">
        <v>1573</v>
      </c>
      <c r="BJ648" t="s">
        <v>114</v>
      </c>
      <c r="BL648" t="s">
        <v>317</v>
      </c>
      <c r="BM648" t="s">
        <v>184</v>
      </c>
      <c r="BN648" t="s">
        <v>1180</v>
      </c>
      <c r="CD648" t="s">
        <v>178</v>
      </c>
      <c r="CE648" t="s">
        <v>118</v>
      </c>
      <c r="CU648" t="s">
        <v>119</v>
      </c>
    </row>
    <row r="649" spans="1:99" x14ac:dyDescent="0.25">
      <c r="A649">
        <v>46</v>
      </c>
      <c r="B649" t="s">
        <v>100</v>
      </c>
      <c r="C649" s="3">
        <v>4</v>
      </c>
      <c r="D649">
        <v>12990</v>
      </c>
      <c r="E649">
        <v>45</v>
      </c>
      <c r="F649" t="s">
        <v>1568</v>
      </c>
      <c r="G649" t="s">
        <v>1569</v>
      </c>
      <c r="H649" t="s">
        <v>128</v>
      </c>
      <c r="I649" t="s">
        <v>105</v>
      </c>
      <c r="J649" t="s">
        <v>662</v>
      </c>
      <c r="K649" t="s">
        <v>105</v>
      </c>
      <c r="L649" t="s">
        <v>107</v>
      </c>
      <c r="M649" t="s">
        <v>108</v>
      </c>
      <c r="O649">
        <v>2.8</v>
      </c>
      <c r="AA649" t="s">
        <v>1571</v>
      </c>
      <c r="AB649" t="s">
        <v>110</v>
      </c>
      <c r="AC649" t="s">
        <v>1572</v>
      </c>
      <c r="AD649">
        <v>688426</v>
      </c>
      <c r="AE649">
        <v>6920797</v>
      </c>
      <c r="AF649" t="s">
        <v>1573</v>
      </c>
      <c r="BJ649" t="s">
        <v>139</v>
      </c>
      <c r="BL649" t="s">
        <v>667</v>
      </c>
      <c r="BM649" t="s">
        <v>184</v>
      </c>
      <c r="BN649" t="s">
        <v>668</v>
      </c>
      <c r="CD649" t="s">
        <v>178</v>
      </c>
      <c r="CE649" t="s">
        <v>118</v>
      </c>
      <c r="CU649" t="s">
        <v>119</v>
      </c>
    </row>
    <row r="650" spans="1:99" x14ac:dyDescent="0.25">
      <c r="A650">
        <v>46</v>
      </c>
      <c r="B650" t="s">
        <v>100</v>
      </c>
      <c r="C650" s="3">
        <v>4</v>
      </c>
      <c r="D650">
        <v>12997</v>
      </c>
      <c r="E650">
        <v>45</v>
      </c>
      <c r="F650" t="s">
        <v>1568</v>
      </c>
      <c r="G650" t="s">
        <v>1569</v>
      </c>
      <c r="H650" t="s">
        <v>128</v>
      </c>
      <c r="I650" t="s">
        <v>105</v>
      </c>
      <c r="J650" t="s">
        <v>1574</v>
      </c>
      <c r="K650" t="s">
        <v>105</v>
      </c>
      <c r="L650" t="s">
        <v>107</v>
      </c>
      <c r="M650" t="s">
        <v>108</v>
      </c>
      <c r="O650">
        <v>24.1</v>
      </c>
      <c r="AA650" t="s">
        <v>1571</v>
      </c>
      <c r="AB650" t="s">
        <v>110</v>
      </c>
      <c r="AC650" t="s">
        <v>1572</v>
      </c>
      <c r="AD650">
        <v>688426</v>
      </c>
      <c r="AE650">
        <v>6920797</v>
      </c>
      <c r="AF650" t="s">
        <v>1573</v>
      </c>
      <c r="BJ650" t="s">
        <v>114</v>
      </c>
      <c r="BL650" t="s">
        <v>415</v>
      </c>
      <c r="BM650" t="s">
        <v>116</v>
      </c>
      <c r="BN650" t="s">
        <v>1575</v>
      </c>
      <c r="CD650" t="s">
        <v>178</v>
      </c>
      <c r="CE650" t="s">
        <v>118</v>
      </c>
      <c r="CU650" t="s">
        <v>119</v>
      </c>
    </row>
    <row r="651" spans="1:99" x14ac:dyDescent="0.25">
      <c r="A651">
        <v>46</v>
      </c>
      <c r="B651" t="s">
        <v>100</v>
      </c>
      <c r="C651" s="3">
        <v>4</v>
      </c>
      <c r="D651">
        <v>12986</v>
      </c>
      <c r="E651">
        <v>45</v>
      </c>
      <c r="F651" t="s">
        <v>1568</v>
      </c>
      <c r="G651" t="s">
        <v>1569</v>
      </c>
      <c r="H651" t="s">
        <v>128</v>
      </c>
      <c r="I651" t="s">
        <v>105</v>
      </c>
      <c r="J651" t="s">
        <v>271</v>
      </c>
      <c r="K651" t="s">
        <v>105</v>
      </c>
      <c r="L651" t="s">
        <v>107</v>
      </c>
      <c r="M651" t="s">
        <v>108</v>
      </c>
      <c r="O651">
        <v>17.5</v>
      </c>
      <c r="AA651" t="s">
        <v>1571</v>
      </c>
      <c r="AB651" t="s">
        <v>110</v>
      </c>
      <c r="AC651" t="s">
        <v>1572</v>
      </c>
      <c r="AD651">
        <v>688426</v>
      </c>
      <c r="AE651">
        <v>6920797</v>
      </c>
      <c r="AF651" t="s">
        <v>1573</v>
      </c>
      <c r="BJ651" t="s">
        <v>139</v>
      </c>
      <c r="BL651" t="s">
        <v>194</v>
      </c>
      <c r="BM651" t="s">
        <v>154</v>
      </c>
      <c r="BN651" t="s">
        <v>274</v>
      </c>
      <c r="CD651" t="s">
        <v>178</v>
      </c>
      <c r="CE651" t="s">
        <v>118</v>
      </c>
      <c r="CU651" t="s">
        <v>119</v>
      </c>
    </row>
    <row r="652" spans="1:99" x14ac:dyDescent="0.25">
      <c r="A652">
        <v>46</v>
      </c>
      <c r="B652" t="s">
        <v>100</v>
      </c>
      <c r="C652" s="3">
        <v>4</v>
      </c>
      <c r="D652">
        <v>12995</v>
      </c>
      <c r="E652">
        <v>45</v>
      </c>
      <c r="F652" t="s">
        <v>1568</v>
      </c>
      <c r="G652" t="s">
        <v>1569</v>
      </c>
      <c r="H652" t="s">
        <v>128</v>
      </c>
      <c r="I652" t="s">
        <v>105</v>
      </c>
      <c r="J652" t="s">
        <v>271</v>
      </c>
      <c r="K652" t="s">
        <v>105</v>
      </c>
      <c r="L652" t="s">
        <v>107</v>
      </c>
      <c r="M652" t="s">
        <v>108</v>
      </c>
      <c r="O652">
        <v>20.6</v>
      </c>
      <c r="AA652" t="s">
        <v>1571</v>
      </c>
      <c r="AB652" t="s">
        <v>110</v>
      </c>
      <c r="AC652" t="s">
        <v>1572</v>
      </c>
      <c r="AD652">
        <v>688426</v>
      </c>
      <c r="AE652">
        <v>6920797</v>
      </c>
      <c r="AF652" t="s">
        <v>1573</v>
      </c>
      <c r="BJ652" t="s">
        <v>114</v>
      </c>
      <c r="BL652" t="s">
        <v>115</v>
      </c>
      <c r="BM652" t="s">
        <v>116</v>
      </c>
      <c r="BN652" t="s">
        <v>274</v>
      </c>
      <c r="CD652" t="s">
        <v>178</v>
      </c>
      <c r="CE652" t="s">
        <v>118</v>
      </c>
      <c r="CU652" t="s">
        <v>119</v>
      </c>
    </row>
    <row r="653" spans="1:99" x14ac:dyDescent="0.25">
      <c r="A653">
        <v>46</v>
      </c>
      <c r="B653" t="s">
        <v>100</v>
      </c>
      <c r="C653" s="3">
        <v>4</v>
      </c>
      <c r="D653">
        <v>12964</v>
      </c>
      <c r="E653">
        <v>45</v>
      </c>
      <c r="F653" t="s">
        <v>1568</v>
      </c>
      <c r="G653" t="s">
        <v>1569</v>
      </c>
      <c r="H653" t="s">
        <v>128</v>
      </c>
      <c r="I653" t="s">
        <v>747</v>
      </c>
      <c r="J653" t="s">
        <v>283</v>
      </c>
      <c r="K653" t="s">
        <v>105</v>
      </c>
      <c r="L653" t="s">
        <v>107</v>
      </c>
      <c r="M653" t="s">
        <v>108</v>
      </c>
      <c r="O653">
        <v>1.8</v>
      </c>
      <c r="AA653" t="s">
        <v>1571</v>
      </c>
      <c r="AB653" t="s">
        <v>110</v>
      </c>
      <c r="AC653" t="s">
        <v>1572</v>
      </c>
      <c r="AD653">
        <v>688426</v>
      </c>
      <c r="AE653">
        <v>6920797</v>
      </c>
      <c r="AF653" t="s">
        <v>1573</v>
      </c>
      <c r="BJ653" t="s">
        <v>114</v>
      </c>
      <c r="BL653" t="s">
        <v>270</v>
      </c>
      <c r="BM653" t="s">
        <v>285</v>
      </c>
      <c r="BN653" t="s">
        <v>286</v>
      </c>
      <c r="CD653" t="s">
        <v>178</v>
      </c>
      <c r="CE653" t="s">
        <v>118</v>
      </c>
      <c r="CU653" t="s">
        <v>119</v>
      </c>
    </row>
    <row r="654" spans="1:99" x14ac:dyDescent="0.25">
      <c r="A654">
        <v>46</v>
      </c>
      <c r="B654" t="s">
        <v>100</v>
      </c>
      <c r="C654" s="3">
        <v>4</v>
      </c>
      <c r="D654">
        <v>12966</v>
      </c>
      <c r="E654">
        <v>45</v>
      </c>
      <c r="F654" t="s">
        <v>1568</v>
      </c>
      <c r="G654" t="s">
        <v>1569</v>
      </c>
      <c r="H654" t="s">
        <v>128</v>
      </c>
      <c r="I654" t="s">
        <v>908</v>
      </c>
      <c r="J654" t="s">
        <v>283</v>
      </c>
      <c r="K654" t="s">
        <v>105</v>
      </c>
      <c r="L654" t="s">
        <v>107</v>
      </c>
      <c r="M654" t="s">
        <v>108</v>
      </c>
      <c r="O654">
        <v>1.7</v>
      </c>
      <c r="AA654" t="s">
        <v>1571</v>
      </c>
      <c r="AB654" t="s">
        <v>110</v>
      </c>
      <c r="AC654" t="s">
        <v>1572</v>
      </c>
      <c r="AD654">
        <v>688426</v>
      </c>
      <c r="AE654">
        <v>6920797</v>
      </c>
      <c r="AF654" t="s">
        <v>1573</v>
      </c>
      <c r="CD654" t="s">
        <v>178</v>
      </c>
      <c r="CE654" t="s">
        <v>118</v>
      </c>
      <c r="CU654" t="s">
        <v>119</v>
      </c>
    </row>
    <row r="655" spans="1:99" x14ac:dyDescent="0.25">
      <c r="A655">
        <v>46</v>
      </c>
      <c r="B655" t="s">
        <v>100</v>
      </c>
      <c r="C655" s="3">
        <v>4</v>
      </c>
      <c r="D655">
        <v>12998</v>
      </c>
      <c r="E655">
        <v>45</v>
      </c>
      <c r="F655" t="s">
        <v>1568</v>
      </c>
      <c r="G655" t="s">
        <v>1569</v>
      </c>
      <c r="H655" t="s">
        <v>128</v>
      </c>
      <c r="I655" t="s">
        <v>105</v>
      </c>
      <c r="J655" t="s">
        <v>309</v>
      </c>
      <c r="K655" t="s">
        <v>105</v>
      </c>
      <c r="L655" t="s">
        <v>107</v>
      </c>
      <c r="M655" t="s">
        <v>108</v>
      </c>
      <c r="O655">
        <v>21.3</v>
      </c>
      <c r="AA655" t="s">
        <v>1571</v>
      </c>
      <c r="AB655" t="s">
        <v>110</v>
      </c>
      <c r="AC655" t="s">
        <v>1572</v>
      </c>
      <c r="AD655">
        <v>688426</v>
      </c>
      <c r="AE655">
        <v>6920797</v>
      </c>
      <c r="AF655" t="s">
        <v>1573</v>
      </c>
      <c r="BJ655" t="s">
        <v>139</v>
      </c>
      <c r="BL655" t="s">
        <v>115</v>
      </c>
      <c r="BM655" t="s">
        <v>116</v>
      </c>
      <c r="BN655" t="s">
        <v>314</v>
      </c>
      <c r="CD655" t="s">
        <v>178</v>
      </c>
      <c r="CE655" t="s">
        <v>118</v>
      </c>
      <c r="CU655" t="s">
        <v>119</v>
      </c>
    </row>
    <row r="656" spans="1:99" x14ac:dyDescent="0.25">
      <c r="A656">
        <v>46</v>
      </c>
      <c r="B656" t="s">
        <v>100</v>
      </c>
      <c r="C656" s="3">
        <v>4</v>
      </c>
      <c r="D656">
        <v>12965</v>
      </c>
      <c r="E656">
        <v>45</v>
      </c>
      <c r="F656" t="s">
        <v>1568</v>
      </c>
      <c r="G656" t="s">
        <v>1569</v>
      </c>
      <c r="H656" t="s">
        <v>128</v>
      </c>
      <c r="I656" t="s">
        <v>105</v>
      </c>
      <c r="J656" t="s">
        <v>315</v>
      </c>
      <c r="K656" t="s">
        <v>105</v>
      </c>
      <c r="L656" t="s">
        <v>107</v>
      </c>
      <c r="M656" t="s">
        <v>108</v>
      </c>
      <c r="O656">
        <v>1.1000000000000001</v>
      </c>
      <c r="AA656" t="s">
        <v>1571</v>
      </c>
      <c r="AB656" t="s">
        <v>110</v>
      </c>
      <c r="AC656" t="s">
        <v>1572</v>
      </c>
      <c r="AD656">
        <v>688426</v>
      </c>
      <c r="AE656">
        <v>6920797</v>
      </c>
      <c r="AF656" t="s">
        <v>1573</v>
      </c>
      <c r="BJ656" t="s">
        <v>114</v>
      </c>
      <c r="BL656" t="s">
        <v>126</v>
      </c>
      <c r="BM656" t="s">
        <v>184</v>
      </c>
      <c r="BN656" t="s">
        <v>318</v>
      </c>
      <c r="CD656" t="s">
        <v>178</v>
      </c>
      <c r="CE656" t="s">
        <v>118</v>
      </c>
      <c r="CU656" t="s">
        <v>119</v>
      </c>
    </row>
    <row r="657" spans="1:99" x14ac:dyDescent="0.25">
      <c r="A657">
        <v>46</v>
      </c>
      <c r="B657" t="s">
        <v>100</v>
      </c>
      <c r="C657" s="3">
        <v>4</v>
      </c>
      <c r="D657">
        <v>12971</v>
      </c>
      <c r="E657">
        <v>45</v>
      </c>
      <c r="F657" t="s">
        <v>1568</v>
      </c>
      <c r="G657" t="s">
        <v>1569</v>
      </c>
      <c r="H657" t="s">
        <v>128</v>
      </c>
      <c r="I657" t="s">
        <v>105</v>
      </c>
      <c r="J657" t="s">
        <v>315</v>
      </c>
      <c r="K657" t="s">
        <v>105</v>
      </c>
      <c r="L657" t="s">
        <v>107</v>
      </c>
      <c r="M657" t="s">
        <v>108</v>
      </c>
      <c r="O657">
        <v>6.5</v>
      </c>
      <c r="AA657" t="s">
        <v>1571</v>
      </c>
      <c r="AB657" t="s">
        <v>110</v>
      </c>
      <c r="AC657" t="s">
        <v>1572</v>
      </c>
      <c r="AD657">
        <v>688426</v>
      </c>
      <c r="AE657">
        <v>6920797</v>
      </c>
      <c r="AF657" t="s">
        <v>1573</v>
      </c>
      <c r="BJ657" t="s">
        <v>139</v>
      </c>
      <c r="BL657" t="s">
        <v>115</v>
      </c>
      <c r="BM657" t="s">
        <v>184</v>
      </c>
      <c r="BN657" t="s">
        <v>318</v>
      </c>
      <c r="CD657" t="s">
        <v>178</v>
      </c>
      <c r="CE657" t="s">
        <v>118</v>
      </c>
      <c r="CU657" t="s">
        <v>119</v>
      </c>
    </row>
    <row r="658" spans="1:99" x14ac:dyDescent="0.25">
      <c r="A658">
        <v>46</v>
      </c>
      <c r="B658" t="s">
        <v>100</v>
      </c>
      <c r="C658" s="3">
        <v>4</v>
      </c>
      <c r="D658">
        <v>12975</v>
      </c>
      <c r="E658">
        <v>45</v>
      </c>
      <c r="F658" t="s">
        <v>1568</v>
      </c>
      <c r="G658" t="s">
        <v>1569</v>
      </c>
      <c r="H658" t="s">
        <v>128</v>
      </c>
      <c r="I658" t="s">
        <v>105</v>
      </c>
      <c r="J658" t="s">
        <v>315</v>
      </c>
      <c r="K658" t="s">
        <v>105</v>
      </c>
      <c r="L658" t="s">
        <v>107</v>
      </c>
      <c r="M658" t="s">
        <v>108</v>
      </c>
      <c r="O658">
        <v>4.4000000000000004</v>
      </c>
      <c r="AA658" t="s">
        <v>1571</v>
      </c>
      <c r="AB658" t="s">
        <v>110</v>
      </c>
      <c r="AC658" t="s">
        <v>1572</v>
      </c>
      <c r="AD658">
        <v>688426</v>
      </c>
      <c r="AE658">
        <v>6920797</v>
      </c>
      <c r="AF658" t="s">
        <v>1573</v>
      </c>
      <c r="BJ658" t="s">
        <v>139</v>
      </c>
      <c r="BL658" t="s">
        <v>115</v>
      </c>
      <c r="BM658" t="s">
        <v>184</v>
      </c>
      <c r="BN658" t="s">
        <v>318</v>
      </c>
      <c r="CD658" t="s">
        <v>178</v>
      </c>
      <c r="CE658" t="s">
        <v>118</v>
      </c>
      <c r="CU658" t="s">
        <v>119</v>
      </c>
    </row>
    <row r="659" spans="1:99" x14ac:dyDescent="0.25">
      <c r="A659">
        <v>46</v>
      </c>
      <c r="B659" t="s">
        <v>100</v>
      </c>
      <c r="C659" s="3">
        <v>4</v>
      </c>
      <c r="D659">
        <v>12976</v>
      </c>
      <c r="E659">
        <v>45</v>
      </c>
      <c r="F659" t="s">
        <v>1568</v>
      </c>
      <c r="G659" t="s">
        <v>1569</v>
      </c>
      <c r="H659" t="s">
        <v>128</v>
      </c>
      <c r="I659" t="s">
        <v>105</v>
      </c>
      <c r="J659" t="s">
        <v>315</v>
      </c>
      <c r="K659" t="s">
        <v>105</v>
      </c>
      <c r="L659" t="s">
        <v>107</v>
      </c>
      <c r="M659" t="s">
        <v>108</v>
      </c>
      <c r="O659">
        <v>8.8000000000000007</v>
      </c>
      <c r="AA659" t="s">
        <v>1571</v>
      </c>
      <c r="AB659" t="s">
        <v>110</v>
      </c>
      <c r="AC659" t="s">
        <v>1572</v>
      </c>
      <c r="AD659">
        <v>688426</v>
      </c>
      <c r="AE659">
        <v>6920797</v>
      </c>
      <c r="AF659" t="s">
        <v>1573</v>
      </c>
      <c r="BJ659" t="s">
        <v>139</v>
      </c>
      <c r="BL659" t="s">
        <v>115</v>
      </c>
      <c r="BM659" t="s">
        <v>184</v>
      </c>
      <c r="BN659" t="s">
        <v>318</v>
      </c>
      <c r="CD659" t="s">
        <v>178</v>
      </c>
      <c r="CE659" t="s">
        <v>118</v>
      </c>
      <c r="CU659" t="s">
        <v>119</v>
      </c>
    </row>
    <row r="660" spans="1:99" x14ac:dyDescent="0.25">
      <c r="A660">
        <v>46</v>
      </c>
      <c r="B660" t="s">
        <v>100</v>
      </c>
      <c r="C660" s="3">
        <v>4</v>
      </c>
      <c r="D660">
        <v>13123</v>
      </c>
      <c r="E660">
        <v>45</v>
      </c>
      <c r="F660" t="s">
        <v>1568</v>
      </c>
      <c r="G660" t="s">
        <v>1569</v>
      </c>
      <c r="H660" t="s">
        <v>128</v>
      </c>
      <c r="I660" t="s">
        <v>105</v>
      </c>
      <c r="J660" t="s">
        <v>315</v>
      </c>
      <c r="K660" t="s">
        <v>105</v>
      </c>
      <c r="L660" t="s">
        <v>107</v>
      </c>
      <c r="M660" t="s">
        <v>108</v>
      </c>
      <c r="O660">
        <v>12</v>
      </c>
      <c r="AA660" t="s">
        <v>1571</v>
      </c>
      <c r="AB660" t="s">
        <v>110</v>
      </c>
      <c r="AC660" t="s">
        <v>1572</v>
      </c>
      <c r="AD660">
        <v>688426</v>
      </c>
      <c r="AE660">
        <v>6920797</v>
      </c>
      <c r="AF660" t="s">
        <v>1573</v>
      </c>
      <c r="BJ660" t="s">
        <v>139</v>
      </c>
      <c r="BL660" t="s">
        <v>115</v>
      </c>
      <c r="BM660" t="s">
        <v>184</v>
      </c>
      <c r="BN660" t="s">
        <v>318</v>
      </c>
      <c r="CD660" t="s">
        <v>178</v>
      </c>
      <c r="CE660" t="s">
        <v>118</v>
      </c>
      <c r="CU660" t="s">
        <v>119</v>
      </c>
    </row>
    <row r="661" spans="1:99" x14ac:dyDescent="0.25">
      <c r="A661">
        <v>46</v>
      </c>
      <c r="B661" t="s">
        <v>100</v>
      </c>
      <c r="C661" s="3">
        <v>4</v>
      </c>
      <c r="D661">
        <v>12973</v>
      </c>
      <c r="E661">
        <v>45</v>
      </c>
      <c r="F661" t="s">
        <v>1568</v>
      </c>
      <c r="G661" t="s">
        <v>1569</v>
      </c>
      <c r="H661" t="s">
        <v>128</v>
      </c>
      <c r="I661" t="s">
        <v>105</v>
      </c>
      <c r="J661" t="s">
        <v>389</v>
      </c>
      <c r="K661" t="s">
        <v>105</v>
      </c>
      <c r="L661" t="s">
        <v>107</v>
      </c>
      <c r="M661" t="s">
        <v>108</v>
      </c>
      <c r="O661">
        <v>13.5</v>
      </c>
      <c r="AA661" t="s">
        <v>1571</v>
      </c>
      <c r="AB661" t="s">
        <v>110</v>
      </c>
      <c r="AC661" t="s">
        <v>1572</v>
      </c>
      <c r="AD661">
        <v>688426</v>
      </c>
      <c r="AE661">
        <v>6920797</v>
      </c>
      <c r="AF661" t="s">
        <v>1573</v>
      </c>
      <c r="BJ661" t="s">
        <v>139</v>
      </c>
      <c r="BL661" t="s">
        <v>115</v>
      </c>
      <c r="BM661" t="s">
        <v>184</v>
      </c>
      <c r="BN661" t="s">
        <v>395</v>
      </c>
      <c r="CD661" t="s">
        <v>178</v>
      </c>
      <c r="CE661" t="s">
        <v>118</v>
      </c>
      <c r="CU661" t="s">
        <v>119</v>
      </c>
    </row>
    <row r="662" spans="1:99" x14ac:dyDescent="0.25">
      <c r="A662">
        <v>46</v>
      </c>
      <c r="B662" t="s">
        <v>100</v>
      </c>
      <c r="C662" s="3">
        <v>4</v>
      </c>
      <c r="D662">
        <v>12974</v>
      </c>
      <c r="E662">
        <v>45</v>
      </c>
      <c r="F662" t="s">
        <v>1568</v>
      </c>
      <c r="G662" t="s">
        <v>1569</v>
      </c>
      <c r="H662" t="s">
        <v>128</v>
      </c>
      <c r="I662" t="s">
        <v>105</v>
      </c>
      <c r="J662" t="s">
        <v>389</v>
      </c>
      <c r="K662" t="s">
        <v>105</v>
      </c>
      <c r="L662" t="s">
        <v>107</v>
      </c>
      <c r="M662" t="s">
        <v>108</v>
      </c>
      <c r="O662">
        <v>17.8</v>
      </c>
      <c r="AA662" t="s">
        <v>1571</v>
      </c>
      <c r="AB662" t="s">
        <v>110</v>
      </c>
      <c r="AC662" t="s">
        <v>1572</v>
      </c>
      <c r="AD662">
        <v>688426</v>
      </c>
      <c r="AE662">
        <v>6920797</v>
      </c>
      <c r="AF662" t="s">
        <v>1573</v>
      </c>
      <c r="BJ662" t="s">
        <v>114</v>
      </c>
      <c r="BL662" t="s">
        <v>115</v>
      </c>
      <c r="BM662" t="s">
        <v>184</v>
      </c>
      <c r="BN662" t="s">
        <v>395</v>
      </c>
      <c r="CD662" t="s">
        <v>178</v>
      </c>
      <c r="CE662" t="s">
        <v>118</v>
      </c>
      <c r="CU662" t="s">
        <v>119</v>
      </c>
    </row>
    <row r="663" spans="1:99" x14ac:dyDescent="0.25">
      <c r="A663">
        <v>46</v>
      </c>
      <c r="B663" t="s">
        <v>100</v>
      </c>
      <c r="C663" s="3">
        <v>4</v>
      </c>
      <c r="D663">
        <v>12968</v>
      </c>
      <c r="E663">
        <v>45</v>
      </c>
      <c r="F663" t="s">
        <v>1568</v>
      </c>
      <c r="G663" t="s">
        <v>1569</v>
      </c>
      <c r="H663" t="s">
        <v>128</v>
      </c>
      <c r="I663" t="s">
        <v>105</v>
      </c>
      <c r="J663" t="s">
        <v>141</v>
      </c>
      <c r="K663" t="s">
        <v>105</v>
      </c>
      <c r="L663" t="s">
        <v>107</v>
      </c>
      <c r="M663" t="s">
        <v>108</v>
      </c>
      <c r="O663">
        <v>18</v>
      </c>
      <c r="AA663" t="s">
        <v>1571</v>
      </c>
      <c r="AB663" t="s">
        <v>110</v>
      </c>
      <c r="AC663" t="s">
        <v>1572</v>
      </c>
      <c r="AD663">
        <v>688426</v>
      </c>
      <c r="AE663">
        <v>6920797</v>
      </c>
      <c r="AF663" t="s">
        <v>1573</v>
      </c>
      <c r="BJ663" t="s">
        <v>114</v>
      </c>
      <c r="BL663" t="s">
        <v>126</v>
      </c>
      <c r="BM663" t="s">
        <v>122</v>
      </c>
      <c r="BN663" t="s">
        <v>144</v>
      </c>
      <c r="CD663" t="s">
        <v>178</v>
      </c>
      <c r="CE663" t="s">
        <v>118</v>
      </c>
      <c r="CU663" t="s">
        <v>119</v>
      </c>
    </row>
    <row r="664" spans="1:99" x14ac:dyDescent="0.25">
      <c r="A664">
        <v>46</v>
      </c>
      <c r="B664" t="s">
        <v>100</v>
      </c>
      <c r="C664" s="3">
        <v>4</v>
      </c>
      <c r="D664">
        <v>12991</v>
      </c>
      <c r="E664">
        <v>45</v>
      </c>
      <c r="F664" t="s">
        <v>1568</v>
      </c>
      <c r="G664" t="s">
        <v>1569</v>
      </c>
      <c r="H664" t="s">
        <v>128</v>
      </c>
      <c r="I664" t="s">
        <v>105</v>
      </c>
      <c r="J664" t="s">
        <v>141</v>
      </c>
      <c r="K664" t="s">
        <v>105</v>
      </c>
      <c r="L664" t="s">
        <v>107</v>
      </c>
      <c r="M664" t="s">
        <v>108</v>
      </c>
      <c r="O664">
        <v>2.7</v>
      </c>
      <c r="AA664" t="s">
        <v>1571</v>
      </c>
      <c r="AB664" t="s">
        <v>110</v>
      </c>
      <c r="AC664" t="s">
        <v>1572</v>
      </c>
      <c r="AD664">
        <v>688426</v>
      </c>
      <c r="AE664">
        <v>6920797</v>
      </c>
      <c r="AF664" t="s">
        <v>1573</v>
      </c>
      <c r="BJ664" t="s">
        <v>114</v>
      </c>
      <c r="BL664" t="s">
        <v>332</v>
      </c>
      <c r="BM664" t="s">
        <v>184</v>
      </c>
      <c r="BN664" t="s">
        <v>144</v>
      </c>
      <c r="CD664" t="s">
        <v>178</v>
      </c>
      <c r="CE664" t="s">
        <v>118</v>
      </c>
      <c r="CU664" t="s">
        <v>119</v>
      </c>
    </row>
    <row r="665" spans="1:99" x14ac:dyDescent="0.25">
      <c r="A665">
        <v>46</v>
      </c>
      <c r="B665" t="s">
        <v>100</v>
      </c>
      <c r="C665" s="3">
        <v>4</v>
      </c>
      <c r="D665">
        <v>12970</v>
      </c>
      <c r="E665">
        <v>45</v>
      </c>
      <c r="F665" t="s">
        <v>1568</v>
      </c>
      <c r="G665" t="s">
        <v>1569</v>
      </c>
      <c r="H665" t="s">
        <v>128</v>
      </c>
      <c r="I665" t="s">
        <v>105</v>
      </c>
      <c r="J665" t="s">
        <v>463</v>
      </c>
      <c r="K665" t="s">
        <v>105</v>
      </c>
      <c r="L665" t="s">
        <v>107</v>
      </c>
      <c r="M665" t="s">
        <v>108</v>
      </c>
      <c r="O665">
        <v>5.5</v>
      </c>
      <c r="AA665" t="s">
        <v>1571</v>
      </c>
      <c r="AB665" t="s">
        <v>110</v>
      </c>
      <c r="AC665" t="s">
        <v>1572</v>
      </c>
      <c r="AD665">
        <v>688426</v>
      </c>
      <c r="AE665">
        <v>6920797</v>
      </c>
      <c r="AF665" t="s">
        <v>1573</v>
      </c>
      <c r="BJ665" t="s">
        <v>139</v>
      </c>
      <c r="BL665" t="s">
        <v>247</v>
      </c>
      <c r="BM665" t="s">
        <v>184</v>
      </c>
      <c r="BN665" t="s">
        <v>466</v>
      </c>
      <c r="CD665" t="s">
        <v>178</v>
      </c>
      <c r="CE665" t="s">
        <v>118</v>
      </c>
      <c r="CU665" t="s">
        <v>119</v>
      </c>
    </row>
    <row r="666" spans="1:99" x14ac:dyDescent="0.25">
      <c r="A666">
        <v>46</v>
      </c>
      <c r="B666" t="s">
        <v>100</v>
      </c>
      <c r="C666" s="3">
        <v>4</v>
      </c>
      <c r="D666">
        <v>12987</v>
      </c>
      <c r="E666">
        <v>45</v>
      </c>
      <c r="F666" t="s">
        <v>1568</v>
      </c>
      <c r="G666" t="s">
        <v>1569</v>
      </c>
      <c r="H666" t="s">
        <v>128</v>
      </c>
      <c r="I666" t="s">
        <v>105</v>
      </c>
      <c r="J666" t="s">
        <v>473</v>
      </c>
      <c r="K666" t="s">
        <v>105</v>
      </c>
      <c r="L666" t="s">
        <v>107</v>
      </c>
      <c r="M666" t="s">
        <v>108</v>
      </c>
      <c r="O666">
        <v>5.6</v>
      </c>
      <c r="AA666" t="s">
        <v>1571</v>
      </c>
      <c r="AB666" t="s">
        <v>110</v>
      </c>
      <c r="AC666" t="s">
        <v>1572</v>
      </c>
      <c r="AD666">
        <v>688426</v>
      </c>
      <c r="AE666">
        <v>6920797</v>
      </c>
      <c r="AF666" t="s">
        <v>1573</v>
      </c>
      <c r="BJ666" t="s">
        <v>114</v>
      </c>
      <c r="BL666" t="s">
        <v>676</v>
      </c>
      <c r="BM666" t="s">
        <v>218</v>
      </c>
      <c r="BN666" t="s">
        <v>477</v>
      </c>
      <c r="CD666" t="s">
        <v>178</v>
      </c>
      <c r="CE666" t="s">
        <v>118</v>
      </c>
      <c r="CU666" t="s">
        <v>119</v>
      </c>
    </row>
    <row r="667" spans="1:99" x14ac:dyDescent="0.25">
      <c r="A667">
        <v>46</v>
      </c>
      <c r="B667" t="s">
        <v>100</v>
      </c>
      <c r="C667" s="3">
        <v>4</v>
      </c>
      <c r="D667">
        <v>12967</v>
      </c>
      <c r="E667">
        <v>45</v>
      </c>
      <c r="F667" t="s">
        <v>1568</v>
      </c>
      <c r="G667" t="s">
        <v>1569</v>
      </c>
      <c r="H667" t="s">
        <v>128</v>
      </c>
      <c r="I667" t="s">
        <v>105</v>
      </c>
      <c r="J667" t="s">
        <v>186</v>
      </c>
      <c r="K667" t="s">
        <v>105</v>
      </c>
      <c r="L667" t="s">
        <v>107</v>
      </c>
      <c r="M667" t="s">
        <v>108</v>
      </c>
      <c r="O667">
        <v>20.399999999999999</v>
      </c>
      <c r="AA667" t="s">
        <v>1571</v>
      </c>
      <c r="AB667" t="s">
        <v>110</v>
      </c>
      <c r="AC667" t="s">
        <v>1572</v>
      </c>
      <c r="AD667">
        <v>688426</v>
      </c>
      <c r="AE667">
        <v>6920797</v>
      </c>
      <c r="AF667" t="s">
        <v>1573</v>
      </c>
      <c r="BJ667" t="s">
        <v>114</v>
      </c>
      <c r="BL667" t="s">
        <v>332</v>
      </c>
      <c r="BM667" t="s">
        <v>122</v>
      </c>
      <c r="BN667" t="s">
        <v>188</v>
      </c>
      <c r="CD667" t="s">
        <v>178</v>
      </c>
      <c r="CE667" t="s">
        <v>118</v>
      </c>
      <c r="CU667" t="s">
        <v>119</v>
      </c>
    </row>
    <row r="668" spans="1:99" x14ac:dyDescent="0.25">
      <c r="A668">
        <v>46</v>
      </c>
      <c r="B668" t="s">
        <v>100</v>
      </c>
      <c r="C668" s="3">
        <v>4</v>
      </c>
      <c r="D668">
        <v>12992</v>
      </c>
      <c r="E668">
        <v>45</v>
      </c>
      <c r="F668" t="s">
        <v>1568</v>
      </c>
      <c r="G668" t="s">
        <v>1569</v>
      </c>
      <c r="H668" t="s">
        <v>128</v>
      </c>
      <c r="I668" t="s">
        <v>105</v>
      </c>
      <c r="J668" t="s">
        <v>1013</v>
      </c>
      <c r="K668" t="s">
        <v>105</v>
      </c>
      <c r="L668" t="s">
        <v>107</v>
      </c>
      <c r="M668" t="s">
        <v>108</v>
      </c>
      <c r="O668">
        <v>5.5</v>
      </c>
      <c r="AA668" t="s">
        <v>1571</v>
      </c>
      <c r="AB668" t="s">
        <v>110</v>
      </c>
      <c r="AC668" t="s">
        <v>1572</v>
      </c>
      <c r="AD668">
        <v>688426</v>
      </c>
      <c r="AE668">
        <v>6920797</v>
      </c>
      <c r="AF668" t="s">
        <v>1573</v>
      </c>
      <c r="BJ668" t="s">
        <v>114</v>
      </c>
      <c r="BL668" t="s">
        <v>415</v>
      </c>
      <c r="BM668" t="s">
        <v>218</v>
      </c>
      <c r="BN668" t="s">
        <v>1018</v>
      </c>
      <c r="CD668" t="s">
        <v>178</v>
      </c>
      <c r="CE668" t="s">
        <v>118</v>
      </c>
      <c r="CU668" t="s">
        <v>119</v>
      </c>
    </row>
    <row r="669" spans="1:99" x14ac:dyDescent="0.25">
      <c r="A669">
        <v>46</v>
      </c>
      <c r="B669" t="s">
        <v>100</v>
      </c>
      <c r="C669" s="3">
        <v>4</v>
      </c>
      <c r="D669">
        <v>12993</v>
      </c>
      <c r="E669">
        <v>45</v>
      </c>
      <c r="F669" t="s">
        <v>1568</v>
      </c>
      <c r="G669" t="s">
        <v>1569</v>
      </c>
      <c r="H669" t="s">
        <v>128</v>
      </c>
      <c r="I669" t="s">
        <v>105</v>
      </c>
      <c r="J669" t="s">
        <v>1013</v>
      </c>
      <c r="K669" t="s">
        <v>105</v>
      </c>
      <c r="L669" t="s">
        <v>107</v>
      </c>
      <c r="M669" t="s">
        <v>108</v>
      </c>
      <c r="O669">
        <v>10.6</v>
      </c>
      <c r="AA669" t="s">
        <v>1571</v>
      </c>
      <c r="AB669" t="s">
        <v>110</v>
      </c>
      <c r="AC669" t="s">
        <v>1572</v>
      </c>
      <c r="AD669">
        <v>688426</v>
      </c>
      <c r="AE669">
        <v>6920797</v>
      </c>
      <c r="AF669" t="s">
        <v>1573</v>
      </c>
      <c r="BJ669" t="s">
        <v>114</v>
      </c>
      <c r="BL669" t="s">
        <v>545</v>
      </c>
      <c r="BM669" t="s">
        <v>218</v>
      </c>
      <c r="BN669" t="s">
        <v>1018</v>
      </c>
      <c r="CD669" t="s">
        <v>178</v>
      </c>
      <c r="CE669" t="s">
        <v>118</v>
      </c>
      <c r="CU669" t="s">
        <v>119</v>
      </c>
    </row>
    <row r="670" spans="1:99" x14ac:dyDescent="0.25">
      <c r="A670">
        <v>46</v>
      </c>
      <c r="B670" t="s">
        <v>100</v>
      </c>
      <c r="C670" s="3">
        <v>4</v>
      </c>
      <c r="D670">
        <v>12994</v>
      </c>
      <c r="E670">
        <v>45</v>
      </c>
      <c r="F670" t="s">
        <v>1568</v>
      </c>
      <c r="G670" t="s">
        <v>1569</v>
      </c>
      <c r="H670" t="s">
        <v>128</v>
      </c>
      <c r="I670" t="s">
        <v>105</v>
      </c>
      <c r="J670" t="s">
        <v>1013</v>
      </c>
      <c r="K670" t="s">
        <v>105</v>
      </c>
      <c r="L670" t="s">
        <v>107</v>
      </c>
      <c r="M670" t="s">
        <v>108</v>
      </c>
      <c r="O670">
        <v>0.4</v>
      </c>
      <c r="AA670" t="s">
        <v>1571</v>
      </c>
      <c r="AB670" t="s">
        <v>110</v>
      </c>
      <c r="AC670" t="s">
        <v>1572</v>
      </c>
      <c r="AD670">
        <v>688426</v>
      </c>
      <c r="AE670">
        <v>6920797</v>
      </c>
      <c r="AF670" t="s">
        <v>1573</v>
      </c>
      <c r="BJ670" t="s">
        <v>114</v>
      </c>
      <c r="BL670" t="s">
        <v>545</v>
      </c>
      <c r="BM670" t="s">
        <v>218</v>
      </c>
      <c r="BN670" t="s">
        <v>1018</v>
      </c>
      <c r="CD670" t="s">
        <v>178</v>
      </c>
      <c r="CE670" t="s">
        <v>118</v>
      </c>
      <c r="CU670" t="s">
        <v>119</v>
      </c>
    </row>
    <row r="671" spans="1:99" x14ac:dyDescent="0.25">
      <c r="A671">
        <v>46</v>
      </c>
      <c r="B671" t="s">
        <v>100</v>
      </c>
      <c r="C671" s="3">
        <v>4</v>
      </c>
      <c r="D671">
        <v>12978</v>
      </c>
      <c r="E671">
        <v>45</v>
      </c>
      <c r="F671" t="s">
        <v>1568</v>
      </c>
      <c r="G671" t="s">
        <v>1569</v>
      </c>
      <c r="H671" t="s">
        <v>128</v>
      </c>
      <c r="I671" t="s">
        <v>105</v>
      </c>
      <c r="J671" t="s">
        <v>193</v>
      </c>
      <c r="K671" t="s">
        <v>105</v>
      </c>
      <c r="L671" t="s">
        <v>107</v>
      </c>
      <c r="M671" t="s">
        <v>108</v>
      </c>
      <c r="O671">
        <v>6.2</v>
      </c>
      <c r="AA671" t="s">
        <v>1571</v>
      </c>
      <c r="AB671" t="s">
        <v>110</v>
      </c>
      <c r="AC671" t="s">
        <v>1572</v>
      </c>
      <c r="AD671">
        <v>688426</v>
      </c>
      <c r="AE671">
        <v>6920797</v>
      </c>
      <c r="AF671" t="s">
        <v>1573</v>
      </c>
      <c r="BJ671" t="s">
        <v>114</v>
      </c>
      <c r="BL671" t="s">
        <v>194</v>
      </c>
      <c r="BM671" t="s">
        <v>154</v>
      </c>
      <c r="BN671" t="s">
        <v>195</v>
      </c>
      <c r="CD671" t="s">
        <v>178</v>
      </c>
      <c r="CE671" t="s">
        <v>118</v>
      </c>
      <c r="CU671" t="s">
        <v>119</v>
      </c>
    </row>
    <row r="672" spans="1:99" x14ac:dyDescent="0.25">
      <c r="A672">
        <v>46</v>
      </c>
      <c r="B672" t="s">
        <v>100</v>
      </c>
      <c r="C672" s="3">
        <v>4</v>
      </c>
      <c r="D672">
        <v>12979</v>
      </c>
      <c r="E672">
        <v>45</v>
      </c>
      <c r="F672" t="s">
        <v>1568</v>
      </c>
      <c r="G672" t="s">
        <v>1569</v>
      </c>
      <c r="H672" t="s">
        <v>128</v>
      </c>
      <c r="I672" t="s">
        <v>105</v>
      </c>
      <c r="J672" t="s">
        <v>193</v>
      </c>
      <c r="K672" t="s">
        <v>105</v>
      </c>
      <c r="L672" t="s">
        <v>107</v>
      </c>
      <c r="M672" t="s">
        <v>108</v>
      </c>
      <c r="O672">
        <v>8.5</v>
      </c>
      <c r="AA672" t="s">
        <v>1571</v>
      </c>
      <c r="AB672" t="s">
        <v>110</v>
      </c>
      <c r="AC672" t="s">
        <v>1572</v>
      </c>
      <c r="AD672">
        <v>688426</v>
      </c>
      <c r="AE672">
        <v>6920797</v>
      </c>
      <c r="AF672" t="s">
        <v>1573</v>
      </c>
      <c r="BJ672" t="s">
        <v>114</v>
      </c>
      <c r="BL672" t="s">
        <v>194</v>
      </c>
      <c r="BM672" t="s">
        <v>154</v>
      </c>
      <c r="BN672" t="s">
        <v>195</v>
      </c>
      <c r="CD672" t="s">
        <v>178</v>
      </c>
      <c r="CE672" t="s">
        <v>118</v>
      </c>
      <c r="CU672" t="s">
        <v>119</v>
      </c>
    </row>
    <row r="673" spans="1:99" x14ac:dyDescent="0.25">
      <c r="A673">
        <v>46</v>
      </c>
      <c r="B673" t="s">
        <v>100</v>
      </c>
      <c r="C673" s="3">
        <v>4</v>
      </c>
      <c r="D673">
        <v>12980</v>
      </c>
      <c r="E673">
        <v>45</v>
      </c>
      <c r="F673" t="s">
        <v>1568</v>
      </c>
      <c r="G673" t="s">
        <v>1569</v>
      </c>
      <c r="H673" t="s">
        <v>128</v>
      </c>
      <c r="I673" t="s">
        <v>105</v>
      </c>
      <c r="J673" t="s">
        <v>193</v>
      </c>
      <c r="K673" t="s">
        <v>105</v>
      </c>
      <c r="L673" t="s">
        <v>107</v>
      </c>
      <c r="M673" t="s">
        <v>108</v>
      </c>
      <c r="O673">
        <v>3.4</v>
      </c>
      <c r="AA673" t="s">
        <v>1571</v>
      </c>
      <c r="AB673" t="s">
        <v>110</v>
      </c>
      <c r="AC673" t="s">
        <v>1572</v>
      </c>
      <c r="AD673">
        <v>688426</v>
      </c>
      <c r="AE673">
        <v>6920797</v>
      </c>
      <c r="AF673" t="s">
        <v>1573</v>
      </c>
      <c r="BJ673" t="s">
        <v>114</v>
      </c>
      <c r="BL673" t="s">
        <v>194</v>
      </c>
      <c r="BM673" t="s">
        <v>154</v>
      </c>
      <c r="BN673" t="s">
        <v>195</v>
      </c>
      <c r="CD673" t="s">
        <v>178</v>
      </c>
      <c r="CE673" t="s">
        <v>118</v>
      </c>
      <c r="CU673" t="s">
        <v>119</v>
      </c>
    </row>
    <row r="674" spans="1:99" x14ac:dyDescent="0.25">
      <c r="A674">
        <v>46</v>
      </c>
      <c r="B674" t="s">
        <v>100</v>
      </c>
      <c r="C674" s="3">
        <v>4</v>
      </c>
      <c r="D674">
        <v>12981</v>
      </c>
      <c r="E674">
        <v>45</v>
      </c>
      <c r="F674" t="s">
        <v>1568</v>
      </c>
      <c r="G674" t="s">
        <v>1569</v>
      </c>
      <c r="H674" t="s">
        <v>128</v>
      </c>
      <c r="I674" t="s">
        <v>105</v>
      </c>
      <c r="J674" t="s">
        <v>193</v>
      </c>
      <c r="K674" t="s">
        <v>105</v>
      </c>
      <c r="L674" t="s">
        <v>107</v>
      </c>
      <c r="M674" t="s">
        <v>108</v>
      </c>
      <c r="O674">
        <v>2.2000000000000002</v>
      </c>
      <c r="AA674" t="s">
        <v>1571</v>
      </c>
      <c r="AB674" t="s">
        <v>110</v>
      </c>
      <c r="AC674" t="s">
        <v>1572</v>
      </c>
      <c r="AD674">
        <v>688426</v>
      </c>
      <c r="AE674">
        <v>6920797</v>
      </c>
      <c r="AF674" t="s">
        <v>1573</v>
      </c>
      <c r="BJ674" t="s">
        <v>114</v>
      </c>
      <c r="BL674" t="s">
        <v>194</v>
      </c>
      <c r="BM674" t="s">
        <v>154</v>
      </c>
      <c r="BN674" t="s">
        <v>195</v>
      </c>
      <c r="CD674" t="s">
        <v>178</v>
      </c>
      <c r="CE674" t="s">
        <v>118</v>
      </c>
      <c r="CU674" t="s">
        <v>119</v>
      </c>
    </row>
    <row r="675" spans="1:99" x14ac:dyDescent="0.25">
      <c r="A675">
        <v>46</v>
      </c>
      <c r="B675" t="s">
        <v>100</v>
      </c>
      <c r="C675" s="3">
        <v>4</v>
      </c>
      <c r="D675">
        <v>12982</v>
      </c>
      <c r="E675">
        <v>45</v>
      </c>
      <c r="F675" t="s">
        <v>1568</v>
      </c>
      <c r="G675" t="s">
        <v>1569</v>
      </c>
      <c r="H675" t="s">
        <v>128</v>
      </c>
      <c r="I675" t="s">
        <v>105</v>
      </c>
      <c r="J675" t="s">
        <v>193</v>
      </c>
      <c r="K675" t="s">
        <v>105</v>
      </c>
      <c r="L675" t="s">
        <v>107</v>
      </c>
      <c r="M675" t="s">
        <v>108</v>
      </c>
      <c r="O675">
        <v>5.8</v>
      </c>
      <c r="AA675" t="s">
        <v>1571</v>
      </c>
      <c r="AB675" t="s">
        <v>110</v>
      </c>
      <c r="AC675" t="s">
        <v>1572</v>
      </c>
      <c r="AD675">
        <v>688426</v>
      </c>
      <c r="AE675">
        <v>6920797</v>
      </c>
      <c r="AF675" t="s">
        <v>1573</v>
      </c>
      <c r="BJ675" t="s">
        <v>114</v>
      </c>
      <c r="BL675" t="s">
        <v>194</v>
      </c>
      <c r="BM675" t="s">
        <v>154</v>
      </c>
      <c r="BN675" t="s">
        <v>195</v>
      </c>
      <c r="CD675" t="s">
        <v>178</v>
      </c>
      <c r="CE675" t="s">
        <v>118</v>
      </c>
      <c r="CU675" t="s">
        <v>119</v>
      </c>
    </row>
    <row r="676" spans="1:99" x14ac:dyDescent="0.25">
      <c r="A676">
        <v>46</v>
      </c>
      <c r="B676" t="s">
        <v>100</v>
      </c>
      <c r="C676" s="3">
        <v>4</v>
      </c>
      <c r="D676">
        <v>12999</v>
      </c>
      <c r="E676">
        <v>45</v>
      </c>
      <c r="F676" t="s">
        <v>1568</v>
      </c>
      <c r="G676" t="s">
        <v>1569</v>
      </c>
      <c r="H676" t="s">
        <v>128</v>
      </c>
      <c r="I676" t="s">
        <v>105</v>
      </c>
      <c r="J676" t="s">
        <v>512</v>
      </c>
      <c r="K676" t="s">
        <v>105</v>
      </c>
      <c r="L676" t="s">
        <v>107</v>
      </c>
      <c r="M676" t="s">
        <v>108</v>
      </c>
      <c r="O676">
        <v>6.4</v>
      </c>
      <c r="AA676" t="s">
        <v>1571</v>
      </c>
      <c r="AB676" t="s">
        <v>110</v>
      </c>
      <c r="AC676" t="s">
        <v>1572</v>
      </c>
      <c r="AD676">
        <v>688426</v>
      </c>
      <c r="AE676">
        <v>6920797</v>
      </c>
      <c r="AF676" t="s">
        <v>1573</v>
      </c>
      <c r="BI676" t="s">
        <v>152</v>
      </c>
      <c r="BJ676" t="s">
        <v>114</v>
      </c>
      <c r="BL676" t="s">
        <v>153</v>
      </c>
      <c r="BM676" t="s">
        <v>154</v>
      </c>
      <c r="BN676" t="s">
        <v>155</v>
      </c>
      <c r="CD676" t="s">
        <v>178</v>
      </c>
      <c r="CE676" t="s">
        <v>118</v>
      </c>
      <c r="CU676" t="s">
        <v>119</v>
      </c>
    </row>
    <row r="677" spans="1:99" x14ac:dyDescent="0.25">
      <c r="A677">
        <v>46</v>
      </c>
      <c r="B677" t="s">
        <v>100</v>
      </c>
      <c r="C677" s="3">
        <v>4</v>
      </c>
      <c r="D677">
        <v>13024</v>
      </c>
      <c r="E677">
        <v>45</v>
      </c>
      <c r="F677" t="s">
        <v>1568</v>
      </c>
      <c r="G677" t="s">
        <v>1569</v>
      </c>
      <c r="H677" t="s">
        <v>128</v>
      </c>
      <c r="I677" t="s">
        <v>211</v>
      </c>
      <c r="J677" t="s">
        <v>512</v>
      </c>
      <c r="K677" t="s">
        <v>105</v>
      </c>
      <c r="L677" t="s">
        <v>107</v>
      </c>
      <c r="M677" t="s">
        <v>108</v>
      </c>
      <c r="O677">
        <v>6.2</v>
      </c>
      <c r="P677" t="s">
        <v>150</v>
      </c>
      <c r="Z677" t="s">
        <v>150</v>
      </c>
      <c r="AA677" t="s">
        <v>1571</v>
      </c>
      <c r="AB677" t="s">
        <v>110</v>
      </c>
      <c r="AC677" t="s">
        <v>1572</v>
      </c>
      <c r="AD677">
        <v>688426</v>
      </c>
      <c r="AE677">
        <v>6920797</v>
      </c>
      <c r="AF677" t="s">
        <v>1573</v>
      </c>
      <c r="BI677" t="s">
        <v>152</v>
      </c>
      <c r="BJ677" t="s">
        <v>114</v>
      </c>
      <c r="BL677" t="s">
        <v>153</v>
      </c>
      <c r="BM677" t="s">
        <v>154</v>
      </c>
      <c r="BN677" t="s">
        <v>155</v>
      </c>
      <c r="CD677" t="s">
        <v>178</v>
      </c>
      <c r="CE677" t="s">
        <v>118</v>
      </c>
      <c r="CU677" t="s">
        <v>119</v>
      </c>
    </row>
    <row r="678" spans="1:99" x14ac:dyDescent="0.25">
      <c r="A678">
        <v>46</v>
      </c>
      <c r="B678" t="s">
        <v>100</v>
      </c>
      <c r="C678" s="3">
        <v>4</v>
      </c>
      <c r="D678">
        <v>12983</v>
      </c>
      <c r="E678">
        <v>45</v>
      </c>
      <c r="F678" t="s">
        <v>1568</v>
      </c>
      <c r="G678" t="s">
        <v>1569</v>
      </c>
      <c r="H678" t="s">
        <v>128</v>
      </c>
      <c r="I678" t="s">
        <v>105</v>
      </c>
      <c r="J678" t="s">
        <v>556</v>
      </c>
      <c r="K678" t="s">
        <v>105</v>
      </c>
      <c r="L678" t="s">
        <v>107</v>
      </c>
      <c r="M678" t="s">
        <v>108</v>
      </c>
      <c r="O678">
        <v>6.7</v>
      </c>
      <c r="AA678" t="s">
        <v>1571</v>
      </c>
      <c r="AB678" t="s">
        <v>110</v>
      </c>
      <c r="AC678" t="s">
        <v>1572</v>
      </c>
      <c r="AD678">
        <v>688426</v>
      </c>
      <c r="AE678">
        <v>6920797</v>
      </c>
      <c r="AF678" t="s">
        <v>1573</v>
      </c>
      <c r="BJ678" t="s">
        <v>139</v>
      </c>
      <c r="BL678" t="s">
        <v>194</v>
      </c>
      <c r="BM678" t="s">
        <v>154</v>
      </c>
      <c r="BN678" t="s">
        <v>558</v>
      </c>
      <c r="CD678" t="s">
        <v>178</v>
      </c>
      <c r="CE678" t="s">
        <v>118</v>
      </c>
      <c r="CU678" t="s">
        <v>119</v>
      </c>
    </row>
    <row r="679" spans="1:99" x14ac:dyDescent="0.25">
      <c r="A679">
        <v>46</v>
      </c>
      <c r="B679" t="s">
        <v>100</v>
      </c>
      <c r="C679" s="3">
        <v>4</v>
      </c>
      <c r="D679">
        <v>12984</v>
      </c>
      <c r="E679">
        <v>45</v>
      </c>
      <c r="F679" t="s">
        <v>1568</v>
      </c>
      <c r="G679" t="s">
        <v>1569</v>
      </c>
      <c r="H679" t="s">
        <v>128</v>
      </c>
      <c r="I679" t="s">
        <v>105</v>
      </c>
      <c r="J679" t="s">
        <v>556</v>
      </c>
      <c r="K679" t="s">
        <v>105</v>
      </c>
      <c r="L679" t="s">
        <v>107</v>
      </c>
      <c r="M679" t="s">
        <v>108</v>
      </c>
      <c r="O679">
        <v>6.8</v>
      </c>
      <c r="AA679" t="s">
        <v>1571</v>
      </c>
      <c r="AB679" t="s">
        <v>110</v>
      </c>
      <c r="AC679" t="s">
        <v>1572</v>
      </c>
      <c r="AD679">
        <v>688426</v>
      </c>
      <c r="AE679">
        <v>6920797</v>
      </c>
      <c r="AF679" t="s">
        <v>1573</v>
      </c>
      <c r="BJ679" t="s">
        <v>139</v>
      </c>
      <c r="BL679" t="s">
        <v>194</v>
      </c>
      <c r="BM679" t="s">
        <v>154</v>
      </c>
      <c r="BN679" t="s">
        <v>558</v>
      </c>
      <c r="CD679" t="s">
        <v>178</v>
      </c>
      <c r="CE679" t="s">
        <v>118</v>
      </c>
      <c r="CU679" t="s">
        <v>119</v>
      </c>
    </row>
    <row r="680" spans="1:99" x14ac:dyDescent="0.25">
      <c r="A680">
        <v>46</v>
      </c>
      <c r="B680" t="s">
        <v>100</v>
      </c>
      <c r="C680" s="3">
        <v>4</v>
      </c>
      <c r="D680">
        <v>12985</v>
      </c>
      <c r="E680">
        <v>45</v>
      </c>
      <c r="F680" t="s">
        <v>1568</v>
      </c>
      <c r="G680" t="s">
        <v>1569</v>
      </c>
      <c r="H680" t="s">
        <v>128</v>
      </c>
      <c r="I680" t="s">
        <v>105</v>
      </c>
      <c r="J680" t="s">
        <v>556</v>
      </c>
      <c r="K680" t="s">
        <v>105</v>
      </c>
      <c r="L680" t="s">
        <v>107</v>
      </c>
      <c r="M680" t="s">
        <v>108</v>
      </c>
      <c r="O680">
        <v>10.9</v>
      </c>
      <c r="AA680" t="s">
        <v>1571</v>
      </c>
      <c r="AB680" t="s">
        <v>110</v>
      </c>
      <c r="AC680" t="s">
        <v>1572</v>
      </c>
      <c r="AD680">
        <v>688426</v>
      </c>
      <c r="AE680">
        <v>6920797</v>
      </c>
      <c r="AF680" t="s">
        <v>1573</v>
      </c>
      <c r="BJ680" t="s">
        <v>139</v>
      </c>
      <c r="BL680" t="s">
        <v>194</v>
      </c>
      <c r="BM680" t="s">
        <v>154</v>
      </c>
      <c r="BN680" t="s">
        <v>558</v>
      </c>
      <c r="CD680" t="s">
        <v>178</v>
      </c>
      <c r="CE680" t="s">
        <v>118</v>
      </c>
      <c r="CU680" t="s">
        <v>119</v>
      </c>
    </row>
    <row r="681" spans="1:99" x14ac:dyDescent="0.25">
      <c r="A681">
        <v>46</v>
      </c>
      <c r="B681" t="s">
        <v>100</v>
      </c>
      <c r="C681" s="3">
        <v>4</v>
      </c>
      <c r="D681">
        <v>12988</v>
      </c>
      <c r="E681">
        <v>45</v>
      </c>
      <c r="F681" t="s">
        <v>1568</v>
      </c>
      <c r="G681" t="s">
        <v>1569</v>
      </c>
      <c r="H681" t="s">
        <v>128</v>
      </c>
      <c r="I681" t="s">
        <v>105</v>
      </c>
      <c r="J681" t="s">
        <v>556</v>
      </c>
      <c r="K681" t="s">
        <v>105</v>
      </c>
      <c r="L681" t="s">
        <v>107</v>
      </c>
      <c r="M681" t="s">
        <v>108</v>
      </c>
      <c r="O681">
        <v>6.2</v>
      </c>
      <c r="AA681" t="s">
        <v>1571</v>
      </c>
      <c r="AB681" t="s">
        <v>110</v>
      </c>
      <c r="AC681" t="s">
        <v>1572</v>
      </c>
      <c r="AD681">
        <v>688426</v>
      </c>
      <c r="AE681">
        <v>6920797</v>
      </c>
      <c r="AF681" t="s">
        <v>1573</v>
      </c>
      <c r="BJ681" t="s">
        <v>139</v>
      </c>
      <c r="BL681" t="s">
        <v>194</v>
      </c>
      <c r="BM681" t="s">
        <v>154</v>
      </c>
      <c r="BN681" t="s">
        <v>558</v>
      </c>
      <c r="CD681" t="s">
        <v>178</v>
      </c>
      <c r="CE681" t="s">
        <v>118</v>
      </c>
      <c r="CU681" t="s">
        <v>119</v>
      </c>
    </row>
    <row r="682" spans="1:99" x14ac:dyDescent="0.25">
      <c r="A682">
        <v>46</v>
      </c>
      <c r="B682" t="s">
        <v>100</v>
      </c>
      <c r="C682" s="3">
        <v>4</v>
      </c>
      <c r="D682">
        <v>12989</v>
      </c>
      <c r="E682">
        <v>45</v>
      </c>
      <c r="F682" t="s">
        <v>1568</v>
      </c>
      <c r="G682" t="s">
        <v>1569</v>
      </c>
      <c r="H682" t="s">
        <v>128</v>
      </c>
      <c r="I682" t="s">
        <v>105</v>
      </c>
      <c r="J682" t="s">
        <v>556</v>
      </c>
      <c r="K682" t="s">
        <v>105</v>
      </c>
      <c r="L682" t="s">
        <v>107</v>
      </c>
      <c r="M682" t="s">
        <v>108</v>
      </c>
      <c r="O682">
        <v>2.2000000000000002</v>
      </c>
      <c r="AA682" t="s">
        <v>1571</v>
      </c>
      <c r="AB682" t="s">
        <v>110</v>
      </c>
      <c r="AC682" t="s">
        <v>1572</v>
      </c>
      <c r="AD682">
        <v>688426</v>
      </c>
      <c r="AE682">
        <v>6920797</v>
      </c>
      <c r="AF682" t="s">
        <v>1573</v>
      </c>
      <c r="BJ682" t="s">
        <v>139</v>
      </c>
      <c r="BL682" t="s">
        <v>194</v>
      </c>
      <c r="BM682" t="s">
        <v>154</v>
      </c>
      <c r="BN682" t="s">
        <v>558</v>
      </c>
      <c r="CD682" t="s">
        <v>178</v>
      </c>
      <c r="CE682" t="s">
        <v>118</v>
      </c>
      <c r="CU682" t="s">
        <v>119</v>
      </c>
    </row>
    <row r="683" spans="1:99" x14ac:dyDescent="0.25">
      <c r="A683">
        <v>48</v>
      </c>
      <c r="B683" t="s">
        <v>100</v>
      </c>
      <c r="C683" s="3">
        <v>2</v>
      </c>
      <c r="D683">
        <v>12043</v>
      </c>
      <c r="E683">
        <v>47</v>
      </c>
      <c r="F683" t="s">
        <v>1576</v>
      </c>
      <c r="G683" t="s">
        <v>1577</v>
      </c>
      <c r="H683" t="s">
        <v>191</v>
      </c>
      <c r="I683" t="s">
        <v>105</v>
      </c>
      <c r="J683" t="s">
        <v>189</v>
      </c>
      <c r="K683" t="s">
        <v>105</v>
      </c>
      <c r="L683" t="s">
        <v>107</v>
      </c>
      <c r="AA683" t="s">
        <v>1571</v>
      </c>
      <c r="AB683" t="s">
        <v>110</v>
      </c>
      <c r="AC683" t="s">
        <v>1578</v>
      </c>
      <c r="AD683">
        <v>684413</v>
      </c>
      <c r="AE683">
        <v>6921279</v>
      </c>
      <c r="AF683" t="s">
        <v>1579</v>
      </c>
      <c r="BJ683" t="s">
        <v>139</v>
      </c>
      <c r="BL683" t="s">
        <v>192</v>
      </c>
      <c r="BM683" t="s">
        <v>192</v>
      </c>
      <c r="BN683" t="s">
        <v>139</v>
      </c>
      <c r="CD683" t="s">
        <v>101</v>
      </c>
      <c r="CE683" t="s">
        <v>118</v>
      </c>
      <c r="CU683" t="s">
        <v>119</v>
      </c>
    </row>
    <row r="684" spans="1:99" x14ac:dyDescent="0.25">
      <c r="A684">
        <v>54</v>
      </c>
      <c r="B684" t="s">
        <v>1580</v>
      </c>
      <c r="C684" s="3">
        <v>2</v>
      </c>
      <c r="D684">
        <v>12085</v>
      </c>
      <c r="E684">
        <v>53</v>
      </c>
      <c r="F684" t="s">
        <v>1581</v>
      </c>
      <c r="H684" t="s">
        <v>104</v>
      </c>
      <c r="I684" t="s">
        <v>105</v>
      </c>
      <c r="J684" t="s">
        <v>1582</v>
      </c>
      <c r="K684" t="s">
        <v>105</v>
      </c>
      <c r="L684" t="s">
        <v>107</v>
      </c>
      <c r="M684" t="s">
        <v>108</v>
      </c>
      <c r="N684" t="s">
        <v>1583</v>
      </c>
      <c r="O684">
        <v>63.1</v>
      </c>
      <c r="AA684" t="s">
        <v>1584</v>
      </c>
      <c r="AB684" t="s">
        <v>617</v>
      </c>
      <c r="AC684" t="s">
        <v>1506</v>
      </c>
      <c r="AD684">
        <v>315404</v>
      </c>
      <c r="AE684">
        <v>6839888</v>
      </c>
      <c r="AF684" t="s">
        <v>1585</v>
      </c>
      <c r="BJ684" t="s">
        <v>114</v>
      </c>
      <c r="BL684" t="s">
        <v>411</v>
      </c>
      <c r="BM684" t="s">
        <v>154</v>
      </c>
      <c r="BN684" t="s">
        <v>1586</v>
      </c>
      <c r="CD684" t="s">
        <v>219</v>
      </c>
      <c r="CE684" t="s">
        <v>1587</v>
      </c>
      <c r="CU684" t="s">
        <v>220</v>
      </c>
    </row>
    <row r="685" spans="1:99" x14ac:dyDescent="0.25">
      <c r="A685">
        <v>54</v>
      </c>
      <c r="B685" t="s">
        <v>1580</v>
      </c>
      <c r="C685" s="3">
        <v>2</v>
      </c>
      <c r="D685">
        <v>12086</v>
      </c>
      <c r="E685">
        <v>53</v>
      </c>
      <c r="F685" t="s">
        <v>1581</v>
      </c>
      <c r="H685" t="s">
        <v>104</v>
      </c>
      <c r="I685" t="s">
        <v>105</v>
      </c>
      <c r="J685" t="s">
        <v>1582</v>
      </c>
      <c r="K685" t="s">
        <v>105</v>
      </c>
      <c r="L685" t="s">
        <v>107</v>
      </c>
      <c r="M685" t="s">
        <v>108</v>
      </c>
      <c r="N685" t="s">
        <v>1583</v>
      </c>
      <c r="O685">
        <v>52.85</v>
      </c>
      <c r="AA685" t="s">
        <v>1584</v>
      </c>
      <c r="AB685" t="s">
        <v>617</v>
      </c>
      <c r="AC685" t="s">
        <v>1506</v>
      </c>
      <c r="AD685">
        <v>315404</v>
      </c>
      <c r="AE685">
        <v>6839888</v>
      </c>
      <c r="AF685" t="s">
        <v>1585</v>
      </c>
      <c r="AK685" t="s">
        <v>108</v>
      </c>
      <c r="BJ685" t="s">
        <v>114</v>
      </c>
      <c r="BL685" t="s">
        <v>194</v>
      </c>
      <c r="BM685" t="s">
        <v>154</v>
      </c>
      <c r="BN685" t="s">
        <v>1586</v>
      </c>
      <c r="CD685" t="s">
        <v>219</v>
      </c>
      <c r="CE685" t="s">
        <v>1587</v>
      </c>
      <c r="CU685" t="s">
        <v>220</v>
      </c>
    </row>
    <row r="686" spans="1:99" x14ac:dyDescent="0.25">
      <c r="A686">
        <v>58</v>
      </c>
      <c r="B686" t="s">
        <v>100</v>
      </c>
      <c r="C686" s="3">
        <v>2</v>
      </c>
      <c r="D686">
        <v>13769</v>
      </c>
      <c r="E686">
        <v>56</v>
      </c>
      <c r="F686" t="s">
        <v>1588</v>
      </c>
      <c r="G686" t="s">
        <v>1589</v>
      </c>
      <c r="H686" t="s">
        <v>128</v>
      </c>
      <c r="I686" t="s">
        <v>105</v>
      </c>
      <c r="J686" t="s">
        <v>634</v>
      </c>
      <c r="K686" t="s">
        <v>105</v>
      </c>
      <c r="L686" t="s">
        <v>107</v>
      </c>
      <c r="M686" t="s">
        <v>108</v>
      </c>
      <c r="AA686" t="s">
        <v>1590</v>
      </c>
      <c r="AB686" t="s">
        <v>1591</v>
      </c>
      <c r="AC686" t="s">
        <v>1592</v>
      </c>
      <c r="AD686">
        <v>427591</v>
      </c>
      <c r="AE686">
        <v>6435965</v>
      </c>
      <c r="AF686" t="s">
        <v>1593</v>
      </c>
      <c r="AJ686" t="s">
        <v>1594</v>
      </c>
      <c r="BJ686" t="s">
        <v>139</v>
      </c>
      <c r="BL686" t="s">
        <v>247</v>
      </c>
      <c r="BM686" t="s">
        <v>184</v>
      </c>
      <c r="BN686" t="s">
        <v>638</v>
      </c>
      <c r="CD686" t="s">
        <v>219</v>
      </c>
      <c r="CE686" t="s">
        <v>118</v>
      </c>
      <c r="CU686" t="s">
        <v>1595</v>
      </c>
    </row>
    <row r="687" spans="1:99" x14ac:dyDescent="0.25">
      <c r="A687">
        <v>58</v>
      </c>
      <c r="B687" t="s">
        <v>100</v>
      </c>
      <c r="C687" s="3">
        <v>2</v>
      </c>
      <c r="D687">
        <v>10512</v>
      </c>
      <c r="E687">
        <v>56</v>
      </c>
      <c r="F687" t="s">
        <v>1588</v>
      </c>
      <c r="G687" t="s">
        <v>1589</v>
      </c>
      <c r="H687" t="s">
        <v>128</v>
      </c>
      <c r="I687" t="s">
        <v>105</v>
      </c>
      <c r="J687" t="s">
        <v>271</v>
      </c>
      <c r="K687" t="s">
        <v>105</v>
      </c>
      <c r="L687" t="s">
        <v>107</v>
      </c>
      <c r="M687" t="s">
        <v>108</v>
      </c>
      <c r="O687">
        <v>59.7</v>
      </c>
      <c r="U687">
        <v>73</v>
      </c>
      <c r="Z687" t="s">
        <v>1596</v>
      </c>
      <c r="AA687" t="s">
        <v>1590</v>
      </c>
      <c r="AB687" t="s">
        <v>1591</v>
      </c>
      <c r="AC687" t="s">
        <v>1592</v>
      </c>
      <c r="AD687">
        <v>427591</v>
      </c>
      <c r="AE687">
        <v>6435965</v>
      </c>
      <c r="AF687" t="s">
        <v>1593</v>
      </c>
      <c r="AJ687" t="s">
        <v>1597</v>
      </c>
      <c r="BJ687" t="s">
        <v>114</v>
      </c>
      <c r="BL687" t="s">
        <v>154</v>
      </c>
      <c r="BM687" t="s">
        <v>116</v>
      </c>
      <c r="BN687" t="s">
        <v>274</v>
      </c>
      <c r="CD687" t="s">
        <v>219</v>
      </c>
      <c r="CE687" t="s">
        <v>118</v>
      </c>
      <c r="CU687" t="s">
        <v>1595</v>
      </c>
    </row>
    <row r="688" spans="1:99" x14ac:dyDescent="0.25">
      <c r="A688">
        <v>58</v>
      </c>
      <c r="B688" t="s">
        <v>100</v>
      </c>
      <c r="C688" s="3">
        <v>2</v>
      </c>
      <c r="D688">
        <v>10511</v>
      </c>
      <c r="E688">
        <v>56</v>
      </c>
      <c r="F688" t="s">
        <v>1588</v>
      </c>
      <c r="G688" t="s">
        <v>1589</v>
      </c>
      <c r="H688" t="s">
        <v>104</v>
      </c>
      <c r="I688" t="s">
        <v>585</v>
      </c>
      <c r="J688" t="s">
        <v>590</v>
      </c>
      <c r="K688" t="s">
        <v>163</v>
      </c>
      <c r="L688" t="s">
        <v>107</v>
      </c>
      <c r="M688" t="s">
        <v>108</v>
      </c>
      <c r="O688">
        <v>3.2</v>
      </c>
      <c r="U688">
        <v>9</v>
      </c>
      <c r="AA688" t="s">
        <v>1590</v>
      </c>
      <c r="AB688" t="s">
        <v>1591</v>
      </c>
      <c r="AC688" t="s">
        <v>1592</v>
      </c>
      <c r="AD688">
        <v>427591</v>
      </c>
      <c r="AE688">
        <v>6435965</v>
      </c>
      <c r="AF688" t="s">
        <v>1593</v>
      </c>
      <c r="CD688" t="s">
        <v>219</v>
      </c>
      <c r="CE688" t="s">
        <v>118</v>
      </c>
      <c r="CM688" t="s">
        <v>593</v>
      </c>
      <c r="CU688" t="s">
        <v>1595</v>
      </c>
    </row>
    <row r="689" spans="1:99" x14ac:dyDescent="0.25">
      <c r="A689">
        <v>60</v>
      </c>
      <c r="B689" t="s">
        <v>100</v>
      </c>
      <c r="C689" s="3">
        <v>3</v>
      </c>
      <c r="D689">
        <v>5418</v>
      </c>
      <c r="E689">
        <v>58</v>
      </c>
      <c r="F689" t="s">
        <v>1598</v>
      </c>
      <c r="G689" t="s">
        <v>1599</v>
      </c>
      <c r="H689" t="s">
        <v>128</v>
      </c>
      <c r="I689" t="s">
        <v>105</v>
      </c>
      <c r="J689" t="s">
        <v>124</v>
      </c>
      <c r="K689" t="s">
        <v>105</v>
      </c>
      <c r="L689" t="s">
        <v>107</v>
      </c>
      <c r="M689" t="s">
        <v>1419</v>
      </c>
      <c r="O689">
        <v>46.3</v>
      </c>
      <c r="AA689" t="s">
        <v>1319</v>
      </c>
      <c r="AB689" t="s">
        <v>1320</v>
      </c>
      <c r="AC689" t="s">
        <v>1600</v>
      </c>
      <c r="AD689">
        <v>559115</v>
      </c>
      <c r="AE689">
        <v>6931343</v>
      </c>
      <c r="AF689" t="s">
        <v>1601</v>
      </c>
      <c r="AJ689" t="s">
        <v>1602</v>
      </c>
      <c r="AK689" t="s">
        <v>1603</v>
      </c>
      <c r="BJ689" t="s">
        <v>114</v>
      </c>
      <c r="BL689" t="s">
        <v>115</v>
      </c>
      <c r="BM689" t="s">
        <v>116</v>
      </c>
      <c r="BN689" t="s">
        <v>127</v>
      </c>
      <c r="CD689" t="s">
        <v>178</v>
      </c>
      <c r="CE689" t="s">
        <v>118</v>
      </c>
      <c r="CU689" t="s">
        <v>119</v>
      </c>
    </row>
    <row r="690" spans="1:99" x14ac:dyDescent="0.25">
      <c r="A690">
        <v>60</v>
      </c>
      <c r="B690" t="s">
        <v>100</v>
      </c>
      <c r="C690" s="3">
        <v>3</v>
      </c>
      <c r="D690">
        <v>5362</v>
      </c>
      <c r="E690">
        <v>58</v>
      </c>
      <c r="F690" t="s">
        <v>1598</v>
      </c>
      <c r="G690" t="s">
        <v>1599</v>
      </c>
      <c r="H690" t="s">
        <v>104</v>
      </c>
      <c r="I690" t="s">
        <v>105</v>
      </c>
      <c r="J690" t="s">
        <v>133</v>
      </c>
      <c r="K690" t="s">
        <v>105</v>
      </c>
      <c r="L690" t="s">
        <v>107</v>
      </c>
      <c r="M690" t="s">
        <v>1419</v>
      </c>
      <c r="O690">
        <v>23.5</v>
      </c>
      <c r="AA690" t="s">
        <v>1319</v>
      </c>
      <c r="AB690" t="s">
        <v>1320</v>
      </c>
      <c r="AC690" t="s">
        <v>1600</v>
      </c>
      <c r="AD690">
        <v>559115</v>
      </c>
      <c r="AE690">
        <v>6931343</v>
      </c>
      <c r="AF690" t="s">
        <v>1601</v>
      </c>
      <c r="AJ690" t="s">
        <v>1604</v>
      </c>
      <c r="AK690" t="s">
        <v>1605</v>
      </c>
      <c r="BJ690" t="s">
        <v>114</v>
      </c>
      <c r="BL690" t="s">
        <v>126</v>
      </c>
      <c r="BM690" t="s">
        <v>122</v>
      </c>
      <c r="BN690" t="s">
        <v>136</v>
      </c>
      <c r="CD690" t="s">
        <v>178</v>
      </c>
      <c r="CE690" t="s">
        <v>118</v>
      </c>
      <c r="CU690" t="s">
        <v>119</v>
      </c>
    </row>
    <row r="691" spans="1:99" x14ac:dyDescent="0.25">
      <c r="A691">
        <v>60</v>
      </c>
      <c r="B691" t="s">
        <v>100</v>
      </c>
      <c r="C691" s="3">
        <v>3</v>
      </c>
      <c r="D691">
        <v>5363</v>
      </c>
      <c r="E691">
        <v>58</v>
      </c>
      <c r="F691" t="s">
        <v>1598</v>
      </c>
      <c r="G691" t="s">
        <v>1599</v>
      </c>
      <c r="H691" t="s">
        <v>128</v>
      </c>
      <c r="I691" t="s">
        <v>105</v>
      </c>
      <c r="J691" t="s">
        <v>133</v>
      </c>
      <c r="K691" t="s">
        <v>105</v>
      </c>
      <c r="L691" t="s">
        <v>107</v>
      </c>
      <c r="M691" t="s">
        <v>1419</v>
      </c>
      <c r="O691">
        <v>22.8</v>
      </c>
      <c r="AA691" t="s">
        <v>1319</v>
      </c>
      <c r="AB691" t="s">
        <v>1320</v>
      </c>
      <c r="AC691" t="s">
        <v>1600</v>
      </c>
      <c r="AD691">
        <v>559115</v>
      </c>
      <c r="AE691">
        <v>6931343</v>
      </c>
      <c r="AF691" t="s">
        <v>1601</v>
      </c>
      <c r="AJ691" t="s">
        <v>1606</v>
      </c>
      <c r="AK691" t="s">
        <v>1607</v>
      </c>
      <c r="BJ691" t="s">
        <v>114</v>
      </c>
      <c r="BL691" t="s">
        <v>332</v>
      </c>
      <c r="BM691" t="s">
        <v>122</v>
      </c>
      <c r="BN691" t="s">
        <v>136</v>
      </c>
      <c r="CD691" t="s">
        <v>178</v>
      </c>
      <c r="CE691" t="s">
        <v>118</v>
      </c>
      <c r="CU691" t="s">
        <v>119</v>
      </c>
    </row>
    <row r="692" spans="1:99" x14ac:dyDescent="0.25">
      <c r="A692">
        <v>60</v>
      </c>
      <c r="B692" t="s">
        <v>100</v>
      </c>
      <c r="C692" s="3">
        <v>3</v>
      </c>
      <c r="D692">
        <v>5364</v>
      </c>
      <c r="E692">
        <v>58</v>
      </c>
      <c r="F692" t="s">
        <v>1598</v>
      </c>
      <c r="G692" t="s">
        <v>1599</v>
      </c>
      <c r="H692" t="s">
        <v>104</v>
      </c>
      <c r="I692" t="s">
        <v>105</v>
      </c>
      <c r="J692" t="s">
        <v>133</v>
      </c>
      <c r="K692" t="s">
        <v>105</v>
      </c>
      <c r="L692" t="s">
        <v>107</v>
      </c>
      <c r="M692" t="s">
        <v>1419</v>
      </c>
      <c r="O692">
        <v>66.5</v>
      </c>
      <c r="AA692" t="s">
        <v>1319</v>
      </c>
      <c r="AB692" t="s">
        <v>1320</v>
      </c>
      <c r="AC692" t="s">
        <v>1600</v>
      </c>
      <c r="AD692">
        <v>559115</v>
      </c>
      <c r="AE692">
        <v>6931343</v>
      </c>
      <c r="AF692" t="s">
        <v>1601</v>
      </c>
      <c r="AJ692" t="s">
        <v>1608</v>
      </c>
      <c r="AK692" t="s">
        <v>1609</v>
      </c>
      <c r="BJ692" t="s">
        <v>114</v>
      </c>
      <c r="BL692" t="s">
        <v>126</v>
      </c>
      <c r="BM692" t="s">
        <v>122</v>
      </c>
      <c r="BN692" t="s">
        <v>136</v>
      </c>
      <c r="CD692" t="s">
        <v>178</v>
      </c>
      <c r="CE692" t="s">
        <v>118</v>
      </c>
      <c r="CU692" t="s">
        <v>119</v>
      </c>
    </row>
    <row r="693" spans="1:99" x14ac:dyDescent="0.25">
      <c r="A693">
        <v>60</v>
      </c>
      <c r="B693" t="s">
        <v>100</v>
      </c>
      <c r="C693" s="3">
        <v>3</v>
      </c>
      <c r="D693">
        <v>5366</v>
      </c>
      <c r="E693">
        <v>58</v>
      </c>
      <c r="F693" t="s">
        <v>1598</v>
      </c>
      <c r="G693" t="s">
        <v>1599</v>
      </c>
      <c r="H693" t="s">
        <v>104</v>
      </c>
      <c r="I693" t="s">
        <v>105</v>
      </c>
      <c r="J693" t="s">
        <v>133</v>
      </c>
      <c r="K693" t="s">
        <v>105</v>
      </c>
      <c r="L693" t="s">
        <v>107</v>
      </c>
      <c r="M693" t="s">
        <v>1419</v>
      </c>
      <c r="O693">
        <v>185</v>
      </c>
      <c r="AA693" t="s">
        <v>1319</v>
      </c>
      <c r="AB693" t="s">
        <v>1320</v>
      </c>
      <c r="AC693" t="s">
        <v>1600</v>
      </c>
      <c r="AD693">
        <v>559115</v>
      </c>
      <c r="AE693">
        <v>6931343</v>
      </c>
      <c r="AF693" t="s">
        <v>1601</v>
      </c>
      <c r="AJ693" t="s">
        <v>1610</v>
      </c>
      <c r="AK693" t="s">
        <v>1611</v>
      </c>
      <c r="BJ693" t="s">
        <v>114</v>
      </c>
      <c r="BL693" t="s">
        <v>126</v>
      </c>
      <c r="BM693" t="s">
        <v>122</v>
      </c>
      <c r="BN693" t="s">
        <v>136</v>
      </c>
      <c r="CD693" t="s">
        <v>178</v>
      </c>
      <c r="CE693" t="s">
        <v>118</v>
      </c>
      <c r="CU693" t="s">
        <v>119</v>
      </c>
    </row>
    <row r="694" spans="1:99" x14ac:dyDescent="0.25">
      <c r="A694">
        <v>60</v>
      </c>
      <c r="B694" t="s">
        <v>100</v>
      </c>
      <c r="C694" s="3">
        <v>3</v>
      </c>
      <c r="D694">
        <v>5359</v>
      </c>
      <c r="E694">
        <v>58</v>
      </c>
      <c r="F694" t="s">
        <v>1598</v>
      </c>
      <c r="G694" t="s">
        <v>1599</v>
      </c>
      <c r="H694" t="s">
        <v>104</v>
      </c>
      <c r="I694" t="s">
        <v>908</v>
      </c>
      <c r="J694" t="s">
        <v>283</v>
      </c>
      <c r="K694" t="s">
        <v>105</v>
      </c>
      <c r="L694" t="s">
        <v>107</v>
      </c>
      <c r="M694" t="s">
        <v>1419</v>
      </c>
      <c r="O694">
        <v>2.1</v>
      </c>
      <c r="AA694" t="s">
        <v>1319</v>
      </c>
      <c r="AB694" t="s">
        <v>1320</v>
      </c>
      <c r="AC694" t="s">
        <v>1600</v>
      </c>
      <c r="AD694">
        <v>559115</v>
      </c>
      <c r="AE694">
        <v>6931343</v>
      </c>
      <c r="AF694" t="s">
        <v>1601</v>
      </c>
      <c r="AK694" t="s">
        <v>1612</v>
      </c>
      <c r="CD694" t="s">
        <v>178</v>
      </c>
      <c r="CE694" t="s">
        <v>118</v>
      </c>
      <c r="CU694" t="s">
        <v>119</v>
      </c>
    </row>
    <row r="695" spans="1:99" x14ac:dyDescent="0.25">
      <c r="A695">
        <v>60</v>
      </c>
      <c r="B695" t="s">
        <v>100</v>
      </c>
      <c r="C695" s="3">
        <v>3</v>
      </c>
      <c r="D695">
        <v>5353</v>
      </c>
      <c r="E695">
        <v>58</v>
      </c>
      <c r="F695" t="s">
        <v>1598</v>
      </c>
      <c r="G695" t="s">
        <v>1599</v>
      </c>
      <c r="H695" t="s">
        <v>128</v>
      </c>
      <c r="I695" t="s">
        <v>179</v>
      </c>
      <c r="J695" t="s">
        <v>737</v>
      </c>
      <c r="K695" t="s">
        <v>105</v>
      </c>
      <c r="L695" t="s">
        <v>107</v>
      </c>
      <c r="M695" t="s">
        <v>1419</v>
      </c>
      <c r="O695">
        <v>5.7</v>
      </c>
      <c r="AA695" t="s">
        <v>1319</v>
      </c>
      <c r="AB695" t="s">
        <v>1320</v>
      </c>
      <c r="AC695" t="s">
        <v>1600</v>
      </c>
      <c r="AD695">
        <v>559115</v>
      </c>
      <c r="AE695">
        <v>6931343</v>
      </c>
      <c r="AF695" t="s">
        <v>1601</v>
      </c>
      <c r="AK695" t="s">
        <v>1613</v>
      </c>
      <c r="BI695" t="s">
        <v>139</v>
      </c>
      <c r="BJ695" t="s">
        <v>139</v>
      </c>
      <c r="BL695" t="s">
        <v>411</v>
      </c>
      <c r="BM695" t="s">
        <v>154</v>
      </c>
      <c r="BN695" t="s">
        <v>740</v>
      </c>
      <c r="CD695" t="s">
        <v>178</v>
      </c>
      <c r="CE695" t="s">
        <v>118</v>
      </c>
      <c r="CU695" t="s">
        <v>119</v>
      </c>
    </row>
    <row r="696" spans="1:99" x14ac:dyDescent="0.25">
      <c r="A696">
        <v>60</v>
      </c>
      <c r="B696" t="s">
        <v>100</v>
      </c>
      <c r="C696" s="3">
        <v>3</v>
      </c>
      <c r="D696">
        <v>5365</v>
      </c>
      <c r="E696">
        <v>58</v>
      </c>
      <c r="F696" t="s">
        <v>1598</v>
      </c>
      <c r="G696" t="s">
        <v>1599</v>
      </c>
      <c r="H696" t="s">
        <v>223</v>
      </c>
      <c r="I696" t="s">
        <v>105</v>
      </c>
      <c r="J696" t="s">
        <v>315</v>
      </c>
      <c r="K696" t="s">
        <v>105</v>
      </c>
      <c r="L696" t="s">
        <v>107</v>
      </c>
      <c r="M696" t="s">
        <v>1419</v>
      </c>
      <c r="O696">
        <v>58.2</v>
      </c>
      <c r="Y696" t="s">
        <v>559</v>
      </c>
      <c r="Z696" t="s">
        <v>1570</v>
      </c>
      <c r="AA696" t="s">
        <v>1319</v>
      </c>
      <c r="AB696" t="s">
        <v>1320</v>
      </c>
      <c r="AC696" t="s">
        <v>1600</v>
      </c>
      <c r="AD696">
        <v>559115</v>
      </c>
      <c r="AE696">
        <v>6931343</v>
      </c>
      <c r="AF696" t="s">
        <v>1601</v>
      </c>
      <c r="AK696" t="s">
        <v>1614</v>
      </c>
      <c r="BI696" t="s">
        <v>524</v>
      </c>
      <c r="BJ696" t="s">
        <v>114</v>
      </c>
      <c r="BL696" t="s">
        <v>126</v>
      </c>
      <c r="BM696" t="s">
        <v>122</v>
      </c>
      <c r="BN696" t="s">
        <v>318</v>
      </c>
      <c r="CD696" t="s">
        <v>178</v>
      </c>
      <c r="CE696" t="s">
        <v>118</v>
      </c>
      <c r="CU696" t="s">
        <v>119</v>
      </c>
    </row>
    <row r="697" spans="1:99" x14ac:dyDescent="0.25">
      <c r="A697">
        <v>60</v>
      </c>
      <c r="B697" t="s">
        <v>100</v>
      </c>
      <c r="C697" s="3">
        <v>3</v>
      </c>
      <c r="D697">
        <v>5367</v>
      </c>
      <c r="E697">
        <v>58</v>
      </c>
      <c r="F697" t="s">
        <v>1598</v>
      </c>
      <c r="G697" t="s">
        <v>1599</v>
      </c>
      <c r="H697" t="s">
        <v>104</v>
      </c>
      <c r="I697" t="s">
        <v>105</v>
      </c>
      <c r="J697" t="s">
        <v>1615</v>
      </c>
      <c r="K697" t="s">
        <v>105</v>
      </c>
      <c r="L697" t="s">
        <v>107</v>
      </c>
      <c r="M697" t="s">
        <v>1419</v>
      </c>
      <c r="O697">
        <v>108</v>
      </c>
      <c r="AA697" t="s">
        <v>1319</v>
      </c>
      <c r="AB697" t="s">
        <v>1320</v>
      </c>
      <c r="AC697" t="s">
        <v>1600</v>
      </c>
      <c r="AD697">
        <v>559115</v>
      </c>
      <c r="AE697">
        <v>6931343</v>
      </c>
      <c r="AF697" t="s">
        <v>1601</v>
      </c>
      <c r="AJ697" t="s">
        <v>1616</v>
      </c>
      <c r="AK697" t="s">
        <v>1617</v>
      </c>
      <c r="BI697" t="s">
        <v>482</v>
      </c>
      <c r="BJ697" t="s">
        <v>114</v>
      </c>
      <c r="BK697" t="s">
        <v>152</v>
      </c>
      <c r="BL697" t="s">
        <v>153</v>
      </c>
      <c r="BM697" t="s">
        <v>154</v>
      </c>
      <c r="BN697" t="s">
        <v>1618</v>
      </c>
      <c r="CD697" t="s">
        <v>178</v>
      </c>
      <c r="CE697" t="s">
        <v>118</v>
      </c>
      <c r="CU697" t="s">
        <v>119</v>
      </c>
    </row>
    <row r="698" spans="1:99" x14ac:dyDescent="0.25">
      <c r="A698">
        <v>60</v>
      </c>
      <c r="B698" t="s">
        <v>100</v>
      </c>
      <c r="C698" s="3">
        <v>3</v>
      </c>
      <c r="D698">
        <v>15613</v>
      </c>
      <c r="E698">
        <v>58</v>
      </c>
      <c r="F698" t="s">
        <v>1598</v>
      </c>
      <c r="G698" t="s">
        <v>1599</v>
      </c>
      <c r="H698" t="s">
        <v>128</v>
      </c>
      <c r="I698" t="s">
        <v>211</v>
      </c>
      <c r="J698" t="s">
        <v>149</v>
      </c>
      <c r="K698" t="s">
        <v>105</v>
      </c>
      <c r="L698" t="s">
        <v>107</v>
      </c>
      <c r="M698" t="s">
        <v>1619</v>
      </c>
      <c r="O698">
        <v>15</v>
      </c>
      <c r="Z698" t="s">
        <v>1067</v>
      </c>
      <c r="AA698" t="s">
        <v>1319</v>
      </c>
      <c r="AB698" t="s">
        <v>1320</v>
      </c>
      <c r="AC698" t="s">
        <v>1600</v>
      </c>
      <c r="AD698">
        <v>559115</v>
      </c>
      <c r="AE698">
        <v>6931343</v>
      </c>
      <c r="AF698" t="s">
        <v>1601</v>
      </c>
      <c r="BI698" t="s">
        <v>152</v>
      </c>
      <c r="BJ698" t="s">
        <v>114</v>
      </c>
      <c r="BL698" t="s">
        <v>153</v>
      </c>
      <c r="BM698" t="s">
        <v>154</v>
      </c>
      <c r="BN698" t="s">
        <v>155</v>
      </c>
      <c r="CD698" t="s">
        <v>178</v>
      </c>
      <c r="CE698" t="s">
        <v>118</v>
      </c>
      <c r="CU698" t="s">
        <v>119</v>
      </c>
    </row>
    <row r="699" spans="1:99" x14ac:dyDescent="0.25">
      <c r="A699">
        <v>60</v>
      </c>
      <c r="B699" t="s">
        <v>100</v>
      </c>
      <c r="C699" s="3">
        <v>3</v>
      </c>
      <c r="D699">
        <v>13789</v>
      </c>
      <c r="E699">
        <v>58</v>
      </c>
      <c r="F699" t="s">
        <v>1598</v>
      </c>
      <c r="G699" t="s">
        <v>1599</v>
      </c>
      <c r="H699" t="s">
        <v>104</v>
      </c>
      <c r="I699" t="s">
        <v>163</v>
      </c>
      <c r="J699" t="s">
        <v>1620</v>
      </c>
      <c r="K699" t="s">
        <v>163</v>
      </c>
      <c r="L699" t="s">
        <v>107</v>
      </c>
      <c r="P699" t="s">
        <v>1621</v>
      </c>
      <c r="AA699" t="s">
        <v>1319</v>
      </c>
      <c r="AB699" t="s">
        <v>1320</v>
      </c>
      <c r="AC699" t="s">
        <v>1600</v>
      </c>
      <c r="AD699">
        <v>559115</v>
      </c>
      <c r="AE699">
        <v>6931343</v>
      </c>
      <c r="AF699" t="s">
        <v>1601</v>
      </c>
      <c r="CD699" t="s">
        <v>178</v>
      </c>
      <c r="CE699" t="s">
        <v>118</v>
      </c>
      <c r="CM699" t="s">
        <v>217</v>
      </c>
      <c r="CU699" t="s">
        <v>119</v>
      </c>
    </row>
    <row r="700" spans="1:99" x14ac:dyDescent="0.25">
      <c r="A700">
        <v>60</v>
      </c>
      <c r="B700" t="s">
        <v>100</v>
      </c>
      <c r="C700" s="3">
        <v>3</v>
      </c>
      <c r="D700">
        <v>5430</v>
      </c>
      <c r="E700">
        <v>58</v>
      </c>
      <c r="F700" t="s">
        <v>1598</v>
      </c>
      <c r="G700" t="s">
        <v>1599</v>
      </c>
      <c r="H700" t="s">
        <v>104</v>
      </c>
      <c r="I700" t="s">
        <v>163</v>
      </c>
      <c r="J700" t="s">
        <v>590</v>
      </c>
      <c r="K700" t="s">
        <v>163</v>
      </c>
      <c r="L700" t="s">
        <v>107</v>
      </c>
      <c r="M700" t="s">
        <v>1419</v>
      </c>
      <c r="AA700" t="s">
        <v>1319</v>
      </c>
      <c r="AB700" t="s">
        <v>1320</v>
      </c>
      <c r="AC700" t="s">
        <v>1600</v>
      </c>
      <c r="AD700">
        <v>559115</v>
      </c>
      <c r="AE700">
        <v>6931343</v>
      </c>
      <c r="AF700" t="s">
        <v>1601</v>
      </c>
      <c r="AK700" t="s">
        <v>1622</v>
      </c>
      <c r="CD700" t="s">
        <v>178</v>
      </c>
      <c r="CE700" t="s">
        <v>118</v>
      </c>
      <c r="CM700" t="s">
        <v>593</v>
      </c>
      <c r="CU700" t="s">
        <v>119</v>
      </c>
    </row>
    <row r="701" spans="1:99" x14ac:dyDescent="0.25">
      <c r="A701">
        <v>60</v>
      </c>
      <c r="B701" t="s">
        <v>100</v>
      </c>
      <c r="C701" s="3">
        <v>3</v>
      </c>
      <c r="D701">
        <v>5431</v>
      </c>
      <c r="E701">
        <v>58</v>
      </c>
      <c r="F701" t="s">
        <v>1598</v>
      </c>
      <c r="G701" t="s">
        <v>1599</v>
      </c>
      <c r="H701" t="s">
        <v>104</v>
      </c>
      <c r="I701" t="s">
        <v>163</v>
      </c>
      <c r="J701" t="s">
        <v>590</v>
      </c>
      <c r="K701" t="s">
        <v>163</v>
      </c>
      <c r="L701" t="s">
        <v>107</v>
      </c>
      <c r="M701" t="s">
        <v>1419</v>
      </c>
      <c r="AA701" t="s">
        <v>1319</v>
      </c>
      <c r="AB701" t="s">
        <v>1320</v>
      </c>
      <c r="AC701" t="s">
        <v>1600</v>
      </c>
      <c r="AD701">
        <v>559115</v>
      </c>
      <c r="AE701">
        <v>6931343</v>
      </c>
      <c r="AF701" t="s">
        <v>1601</v>
      </c>
      <c r="AK701" t="s">
        <v>1622</v>
      </c>
      <c r="CD701" t="s">
        <v>178</v>
      </c>
      <c r="CE701" t="s">
        <v>118</v>
      </c>
      <c r="CM701" t="s">
        <v>593</v>
      </c>
      <c r="CU701" t="s">
        <v>119</v>
      </c>
    </row>
    <row r="702" spans="1:99" x14ac:dyDescent="0.25">
      <c r="A702">
        <v>60</v>
      </c>
      <c r="B702" t="s">
        <v>100</v>
      </c>
      <c r="C702" s="3">
        <v>3</v>
      </c>
      <c r="D702">
        <v>5432</v>
      </c>
      <c r="E702">
        <v>58</v>
      </c>
      <c r="F702" t="s">
        <v>1598</v>
      </c>
      <c r="G702" t="s">
        <v>1599</v>
      </c>
      <c r="H702" t="s">
        <v>104</v>
      </c>
      <c r="I702" t="s">
        <v>163</v>
      </c>
      <c r="J702" t="s">
        <v>590</v>
      </c>
      <c r="K702" t="s">
        <v>163</v>
      </c>
      <c r="L702" t="s">
        <v>107</v>
      </c>
      <c r="M702" t="s">
        <v>1419</v>
      </c>
      <c r="AA702" t="s">
        <v>1319</v>
      </c>
      <c r="AB702" t="s">
        <v>1320</v>
      </c>
      <c r="AC702" t="s">
        <v>1600</v>
      </c>
      <c r="AD702">
        <v>559115</v>
      </c>
      <c r="AE702">
        <v>6931343</v>
      </c>
      <c r="AF702" t="s">
        <v>1601</v>
      </c>
      <c r="AK702" t="s">
        <v>1622</v>
      </c>
      <c r="CD702" t="s">
        <v>178</v>
      </c>
      <c r="CE702" t="s">
        <v>118</v>
      </c>
      <c r="CM702" t="s">
        <v>593</v>
      </c>
      <c r="CU702" t="s">
        <v>119</v>
      </c>
    </row>
    <row r="703" spans="1:99" x14ac:dyDescent="0.25">
      <c r="A703">
        <v>60</v>
      </c>
      <c r="B703" t="s">
        <v>100</v>
      </c>
      <c r="C703" s="3">
        <v>3</v>
      </c>
      <c r="D703">
        <v>5433</v>
      </c>
      <c r="E703">
        <v>58</v>
      </c>
      <c r="F703" t="s">
        <v>1598</v>
      </c>
      <c r="G703" t="s">
        <v>1599</v>
      </c>
      <c r="H703" t="s">
        <v>104</v>
      </c>
      <c r="I703" t="s">
        <v>163</v>
      </c>
      <c r="J703" t="s">
        <v>590</v>
      </c>
      <c r="K703" t="s">
        <v>163</v>
      </c>
      <c r="L703" t="s">
        <v>107</v>
      </c>
      <c r="M703" t="s">
        <v>1419</v>
      </c>
      <c r="AA703" t="s">
        <v>1319</v>
      </c>
      <c r="AB703" t="s">
        <v>1320</v>
      </c>
      <c r="AC703" t="s">
        <v>1600</v>
      </c>
      <c r="AD703">
        <v>559115</v>
      </c>
      <c r="AE703">
        <v>6931343</v>
      </c>
      <c r="AF703" t="s">
        <v>1601</v>
      </c>
      <c r="AK703" t="s">
        <v>1622</v>
      </c>
      <c r="CD703" t="s">
        <v>178</v>
      </c>
      <c r="CE703" t="s">
        <v>118</v>
      </c>
      <c r="CM703" t="s">
        <v>593</v>
      </c>
      <c r="CU703" t="s">
        <v>119</v>
      </c>
    </row>
    <row r="704" spans="1:99" x14ac:dyDescent="0.25">
      <c r="A704">
        <v>60</v>
      </c>
      <c r="B704" t="s">
        <v>100</v>
      </c>
      <c r="C704" s="3">
        <v>3</v>
      </c>
      <c r="D704">
        <v>5434</v>
      </c>
      <c r="E704">
        <v>58</v>
      </c>
      <c r="F704" t="s">
        <v>1598</v>
      </c>
      <c r="G704" t="s">
        <v>1599</v>
      </c>
      <c r="H704" t="s">
        <v>104</v>
      </c>
      <c r="I704" t="s">
        <v>163</v>
      </c>
      <c r="J704" t="s">
        <v>590</v>
      </c>
      <c r="K704" t="s">
        <v>163</v>
      </c>
      <c r="L704" t="s">
        <v>107</v>
      </c>
      <c r="M704" t="s">
        <v>1419</v>
      </c>
      <c r="AA704" t="s">
        <v>1319</v>
      </c>
      <c r="AB704" t="s">
        <v>1320</v>
      </c>
      <c r="AC704" t="s">
        <v>1600</v>
      </c>
      <c r="AD704">
        <v>559115</v>
      </c>
      <c r="AE704">
        <v>6931343</v>
      </c>
      <c r="AF704" t="s">
        <v>1601</v>
      </c>
      <c r="AK704" t="s">
        <v>1622</v>
      </c>
      <c r="CD704" t="s">
        <v>178</v>
      </c>
      <c r="CE704" t="s">
        <v>118</v>
      </c>
      <c r="CM704" t="s">
        <v>593</v>
      </c>
      <c r="CU704" t="s">
        <v>119</v>
      </c>
    </row>
    <row r="705" spans="1:99" x14ac:dyDescent="0.25">
      <c r="A705">
        <v>60</v>
      </c>
      <c r="B705" t="s">
        <v>100</v>
      </c>
      <c r="C705" s="3">
        <v>3</v>
      </c>
      <c r="D705">
        <v>5435</v>
      </c>
      <c r="E705">
        <v>58</v>
      </c>
      <c r="F705" t="s">
        <v>1598</v>
      </c>
      <c r="G705" t="s">
        <v>1599</v>
      </c>
      <c r="H705" t="s">
        <v>104</v>
      </c>
      <c r="I705" t="s">
        <v>163</v>
      </c>
      <c r="J705" t="s">
        <v>590</v>
      </c>
      <c r="K705" t="s">
        <v>163</v>
      </c>
      <c r="L705" t="s">
        <v>107</v>
      </c>
      <c r="M705" t="s">
        <v>1419</v>
      </c>
      <c r="AA705" t="s">
        <v>1319</v>
      </c>
      <c r="AB705" t="s">
        <v>1320</v>
      </c>
      <c r="AC705" t="s">
        <v>1600</v>
      </c>
      <c r="AD705">
        <v>559115</v>
      </c>
      <c r="AE705">
        <v>6931343</v>
      </c>
      <c r="AF705" t="s">
        <v>1601</v>
      </c>
      <c r="AK705" t="s">
        <v>1622</v>
      </c>
      <c r="CD705" t="s">
        <v>178</v>
      </c>
      <c r="CE705" t="s">
        <v>118</v>
      </c>
      <c r="CM705" t="s">
        <v>593</v>
      </c>
      <c r="CU705" t="s">
        <v>119</v>
      </c>
    </row>
    <row r="706" spans="1:99" x14ac:dyDescent="0.25">
      <c r="A706">
        <v>60</v>
      </c>
      <c r="B706" t="s">
        <v>100</v>
      </c>
      <c r="C706" s="3">
        <v>3</v>
      </c>
      <c r="D706">
        <v>5437</v>
      </c>
      <c r="E706">
        <v>58</v>
      </c>
      <c r="F706" t="s">
        <v>1598</v>
      </c>
      <c r="G706" t="s">
        <v>1599</v>
      </c>
      <c r="H706" t="s">
        <v>104</v>
      </c>
      <c r="I706" t="s">
        <v>585</v>
      </c>
      <c r="J706" t="s">
        <v>590</v>
      </c>
      <c r="K706" t="s">
        <v>163</v>
      </c>
      <c r="L706" t="s">
        <v>107</v>
      </c>
      <c r="M706" t="s">
        <v>1419</v>
      </c>
      <c r="AA706" t="s">
        <v>1319</v>
      </c>
      <c r="AB706" t="s">
        <v>1320</v>
      </c>
      <c r="AC706" t="s">
        <v>1600</v>
      </c>
      <c r="AD706">
        <v>559115</v>
      </c>
      <c r="AE706">
        <v>6931343</v>
      </c>
      <c r="AF706" t="s">
        <v>1601</v>
      </c>
      <c r="AK706" t="s">
        <v>1622</v>
      </c>
      <c r="CD706" t="s">
        <v>178</v>
      </c>
      <c r="CE706" t="s">
        <v>118</v>
      </c>
      <c r="CM706" t="s">
        <v>593</v>
      </c>
      <c r="CU706" t="s">
        <v>119</v>
      </c>
    </row>
    <row r="707" spans="1:99" x14ac:dyDescent="0.25">
      <c r="A707">
        <v>60</v>
      </c>
      <c r="B707" t="s">
        <v>100</v>
      </c>
      <c r="C707" s="3">
        <v>3</v>
      </c>
      <c r="D707">
        <v>5379</v>
      </c>
      <c r="E707">
        <v>58</v>
      </c>
      <c r="F707" t="s">
        <v>1598</v>
      </c>
      <c r="G707" t="s">
        <v>1599</v>
      </c>
      <c r="H707" t="s">
        <v>128</v>
      </c>
      <c r="I707" t="s">
        <v>1623</v>
      </c>
      <c r="J707" t="s">
        <v>198</v>
      </c>
      <c r="K707" t="s">
        <v>163</v>
      </c>
      <c r="L707" t="s">
        <v>107</v>
      </c>
      <c r="M707" t="s">
        <v>1419</v>
      </c>
      <c r="O707">
        <v>3.2</v>
      </c>
      <c r="AA707" t="s">
        <v>1319</v>
      </c>
      <c r="AB707" t="s">
        <v>1320</v>
      </c>
      <c r="AC707" t="s">
        <v>1600</v>
      </c>
      <c r="AD707">
        <v>559115</v>
      </c>
      <c r="AE707">
        <v>6931343</v>
      </c>
      <c r="AF707" t="s">
        <v>1601</v>
      </c>
      <c r="AJ707" t="s">
        <v>1624</v>
      </c>
      <c r="AK707" t="s">
        <v>1625</v>
      </c>
      <c r="CD707" t="s">
        <v>178</v>
      </c>
      <c r="CE707" t="s">
        <v>118</v>
      </c>
      <c r="CM707" t="s">
        <v>201</v>
      </c>
      <c r="CU707" t="s">
        <v>119</v>
      </c>
    </row>
    <row r="708" spans="1:99" x14ac:dyDescent="0.25">
      <c r="A708">
        <v>60</v>
      </c>
      <c r="B708" t="s">
        <v>100</v>
      </c>
      <c r="C708" s="3">
        <v>3</v>
      </c>
      <c r="D708">
        <v>5425</v>
      </c>
      <c r="E708">
        <v>58</v>
      </c>
      <c r="F708" t="s">
        <v>1598</v>
      </c>
      <c r="G708" t="s">
        <v>1599</v>
      </c>
      <c r="H708" t="s">
        <v>128</v>
      </c>
      <c r="I708" t="s">
        <v>1623</v>
      </c>
      <c r="J708" t="s">
        <v>198</v>
      </c>
      <c r="K708" t="s">
        <v>163</v>
      </c>
      <c r="L708" t="s">
        <v>107</v>
      </c>
      <c r="M708" t="s">
        <v>1419</v>
      </c>
      <c r="AA708" t="s">
        <v>1319</v>
      </c>
      <c r="AB708" t="s">
        <v>1320</v>
      </c>
      <c r="AC708" t="s">
        <v>1600</v>
      </c>
      <c r="AD708">
        <v>559115</v>
      </c>
      <c r="AE708">
        <v>6931343</v>
      </c>
      <c r="AF708" t="s">
        <v>1601</v>
      </c>
      <c r="AK708" t="s">
        <v>1626</v>
      </c>
      <c r="CD708" t="s">
        <v>178</v>
      </c>
      <c r="CE708" t="s">
        <v>118</v>
      </c>
      <c r="CM708" t="s">
        <v>201</v>
      </c>
      <c r="CU708" t="s">
        <v>119</v>
      </c>
    </row>
    <row r="709" spans="1:99" x14ac:dyDescent="0.25">
      <c r="A709">
        <v>60</v>
      </c>
      <c r="B709" t="s">
        <v>100</v>
      </c>
      <c r="C709" s="3">
        <v>3</v>
      </c>
      <c r="D709">
        <v>5426</v>
      </c>
      <c r="E709">
        <v>58</v>
      </c>
      <c r="F709" t="s">
        <v>1598</v>
      </c>
      <c r="G709" t="s">
        <v>1599</v>
      </c>
      <c r="H709" t="s">
        <v>104</v>
      </c>
      <c r="I709" t="s">
        <v>163</v>
      </c>
      <c r="J709" t="s">
        <v>1627</v>
      </c>
      <c r="K709" t="s">
        <v>163</v>
      </c>
      <c r="L709" t="s">
        <v>107</v>
      </c>
      <c r="M709" t="s">
        <v>1419</v>
      </c>
      <c r="AA709" t="s">
        <v>1319</v>
      </c>
      <c r="AB709" t="s">
        <v>1320</v>
      </c>
      <c r="AC709" t="s">
        <v>1600</v>
      </c>
      <c r="AD709">
        <v>559115</v>
      </c>
      <c r="AE709">
        <v>6931343</v>
      </c>
      <c r="AF709" t="s">
        <v>1601</v>
      </c>
      <c r="AK709" t="s">
        <v>1622</v>
      </c>
      <c r="CD709" t="s">
        <v>178</v>
      </c>
      <c r="CE709" t="s">
        <v>118</v>
      </c>
      <c r="CM709" t="s">
        <v>1628</v>
      </c>
      <c r="CU709" t="s">
        <v>119</v>
      </c>
    </row>
    <row r="710" spans="1:99" x14ac:dyDescent="0.25">
      <c r="A710">
        <v>60</v>
      </c>
      <c r="B710" t="s">
        <v>100</v>
      </c>
      <c r="C710" s="3">
        <v>3</v>
      </c>
      <c r="D710">
        <v>5427</v>
      </c>
      <c r="E710">
        <v>58</v>
      </c>
      <c r="F710" t="s">
        <v>1598</v>
      </c>
      <c r="G710" t="s">
        <v>1599</v>
      </c>
      <c r="H710" t="s">
        <v>104</v>
      </c>
      <c r="I710" t="s">
        <v>163</v>
      </c>
      <c r="J710" t="s">
        <v>1627</v>
      </c>
      <c r="K710" t="s">
        <v>163</v>
      </c>
      <c r="L710" t="s">
        <v>107</v>
      </c>
      <c r="M710" t="s">
        <v>1419</v>
      </c>
      <c r="AA710" t="s">
        <v>1319</v>
      </c>
      <c r="AB710" t="s">
        <v>1320</v>
      </c>
      <c r="AC710" t="s">
        <v>1600</v>
      </c>
      <c r="AD710">
        <v>559115</v>
      </c>
      <c r="AE710">
        <v>6931343</v>
      </c>
      <c r="AF710" t="s">
        <v>1601</v>
      </c>
      <c r="AK710" t="s">
        <v>1622</v>
      </c>
      <c r="CD710" t="s">
        <v>178</v>
      </c>
      <c r="CE710" t="s">
        <v>118</v>
      </c>
      <c r="CM710" t="s">
        <v>1628</v>
      </c>
      <c r="CU710" t="s">
        <v>119</v>
      </c>
    </row>
    <row r="711" spans="1:99" x14ac:dyDescent="0.25">
      <c r="A711">
        <v>60</v>
      </c>
      <c r="B711" t="s">
        <v>100</v>
      </c>
      <c r="C711" s="3">
        <v>3</v>
      </c>
      <c r="D711">
        <v>5428</v>
      </c>
      <c r="E711">
        <v>58</v>
      </c>
      <c r="F711" t="s">
        <v>1598</v>
      </c>
      <c r="G711" t="s">
        <v>1599</v>
      </c>
      <c r="H711" t="s">
        <v>104</v>
      </c>
      <c r="I711" t="s">
        <v>163</v>
      </c>
      <c r="J711" t="s">
        <v>1627</v>
      </c>
      <c r="K711" t="s">
        <v>163</v>
      </c>
      <c r="L711" t="s">
        <v>107</v>
      </c>
      <c r="M711" t="s">
        <v>1419</v>
      </c>
      <c r="AA711" t="s">
        <v>1319</v>
      </c>
      <c r="AB711" t="s">
        <v>1320</v>
      </c>
      <c r="AC711" t="s">
        <v>1600</v>
      </c>
      <c r="AD711">
        <v>559115</v>
      </c>
      <c r="AE711">
        <v>6931343</v>
      </c>
      <c r="AF711" t="s">
        <v>1601</v>
      </c>
      <c r="AK711" t="s">
        <v>1622</v>
      </c>
      <c r="CD711" t="s">
        <v>178</v>
      </c>
      <c r="CE711" t="s">
        <v>118</v>
      </c>
      <c r="CM711" t="s">
        <v>1628</v>
      </c>
      <c r="CU711" t="s">
        <v>119</v>
      </c>
    </row>
    <row r="712" spans="1:99" x14ac:dyDescent="0.25">
      <c r="A712">
        <v>60</v>
      </c>
      <c r="B712" t="s">
        <v>100</v>
      </c>
      <c r="C712" s="3">
        <v>3</v>
      </c>
      <c r="D712">
        <v>5429</v>
      </c>
      <c r="E712">
        <v>58</v>
      </c>
      <c r="F712" t="s">
        <v>1598</v>
      </c>
      <c r="G712" t="s">
        <v>1599</v>
      </c>
      <c r="H712" t="s">
        <v>104</v>
      </c>
      <c r="I712" t="s">
        <v>163</v>
      </c>
      <c r="J712" t="s">
        <v>1627</v>
      </c>
      <c r="K712" t="s">
        <v>163</v>
      </c>
      <c r="L712" t="s">
        <v>107</v>
      </c>
      <c r="M712" t="s">
        <v>1419</v>
      </c>
      <c r="AA712" t="s">
        <v>1319</v>
      </c>
      <c r="AB712" t="s">
        <v>1320</v>
      </c>
      <c r="AC712" t="s">
        <v>1600</v>
      </c>
      <c r="AD712">
        <v>559115</v>
      </c>
      <c r="AE712">
        <v>6931343</v>
      </c>
      <c r="AF712" t="s">
        <v>1601</v>
      </c>
      <c r="AK712" t="s">
        <v>1622</v>
      </c>
      <c r="CD712" t="s">
        <v>178</v>
      </c>
      <c r="CE712" t="s">
        <v>118</v>
      </c>
      <c r="CM712" t="s">
        <v>1628</v>
      </c>
      <c r="CU712" t="s">
        <v>119</v>
      </c>
    </row>
    <row r="713" spans="1:99" x14ac:dyDescent="0.25">
      <c r="A713">
        <v>60</v>
      </c>
      <c r="B713" t="s">
        <v>100</v>
      </c>
      <c r="C713" s="3">
        <v>3</v>
      </c>
      <c r="D713">
        <v>5436</v>
      </c>
      <c r="E713">
        <v>58</v>
      </c>
      <c r="F713" t="s">
        <v>1598</v>
      </c>
      <c r="G713" t="s">
        <v>1599</v>
      </c>
      <c r="H713" t="s">
        <v>104</v>
      </c>
      <c r="I713" t="s">
        <v>163</v>
      </c>
      <c r="J713" t="s">
        <v>1627</v>
      </c>
      <c r="K713" t="s">
        <v>163</v>
      </c>
      <c r="L713" t="s">
        <v>107</v>
      </c>
      <c r="M713" t="s">
        <v>1419</v>
      </c>
      <c r="AA713" t="s">
        <v>1319</v>
      </c>
      <c r="AB713" t="s">
        <v>1320</v>
      </c>
      <c r="AC713" t="s">
        <v>1600</v>
      </c>
      <c r="AD713">
        <v>559115</v>
      </c>
      <c r="AE713">
        <v>6931343</v>
      </c>
      <c r="AF713" t="s">
        <v>1601</v>
      </c>
      <c r="AK713" t="s">
        <v>1622</v>
      </c>
      <c r="CD713" t="s">
        <v>178</v>
      </c>
      <c r="CE713" t="s">
        <v>118</v>
      </c>
      <c r="CM713" t="s">
        <v>1628</v>
      </c>
      <c r="CU713" t="s">
        <v>119</v>
      </c>
    </row>
    <row r="714" spans="1:99" x14ac:dyDescent="0.25">
      <c r="A714">
        <v>60</v>
      </c>
      <c r="B714" t="s">
        <v>100</v>
      </c>
      <c r="C714" s="3">
        <v>3</v>
      </c>
      <c r="D714">
        <v>5422</v>
      </c>
      <c r="E714">
        <v>58</v>
      </c>
      <c r="F714" t="s">
        <v>1598</v>
      </c>
      <c r="G714" t="s">
        <v>1599</v>
      </c>
      <c r="H714" t="s">
        <v>104</v>
      </c>
      <c r="I714" t="s">
        <v>163</v>
      </c>
      <c r="J714" t="s">
        <v>1307</v>
      </c>
      <c r="K714" t="s">
        <v>163</v>
      </c>
      <c r="L714" t="s">
        <v>107</v>
      </c>
      <c r="M714" t="s">
        <v>1419</v>
      </c>
      <c r="O714">
        <v>6</v>
      </c>
      <c r="AA714" t="s">
        <v>1319</v>
      </c>
      <c r="AB714" t="s">
        <v>1320</v>
      </c>
      <c r="AC714" t="s">
        <v>1600</v>
      </c>
      <c r="AD714">
        <v>559115</v>
      </c>
      <c r="AE714">
        <v>6931343</v>
      </c>
      <c r="AF714" t="s">
        <v>1601</v>
      </c>
      <c r="AJ714" t="s">
        <v>1629</v>
      </c>
      <c r="AK714" t="s">
        <v>1630</v>
      </c>
      <c r="CD714" t="s">
        <v>178</v>
      </c>
      <c r="CE714" t="s">
        <v>118</v>
      </c>
      <c r="CM714" t="s">
        <v>1310</v>
      </c>
      <c r="CU714" t="s">
        <v>119</v>
      </c>
    </row>
    <row r="715" spans="1:99" x14ac:dyDescent="0.25">
      <c r="A715">
        <v>60</v>
      </c>
      <c r="B715" t="s">
        <v>100</v>
      </c>
      <c r="C715" s="3">
        <v>3</v>
      </c>
      <c r="D715">
        <v>5420</v>
      </c>
      <c r="E715">
        <v>58</v>
      </c>
      <c r="F715" t="s">
        <v>1598</v>
      </c>
      <c r="G715" t="s">
        <v>1599</v>
      </c>
      <c r="H715" t="s">
        <v>104</v>
      </c>
      <c r="I715" t="s">
        <v>1318</v>
      </c>
      <c r="J715" t="s">
        <v>1318</v>
      </c>
      <c r="K715" t="s">
        <v>1318</v>
      </c>
      <c r="L715" t="s">
        <v>107</v>
      </c>
      <c r="M715" t="s">
        <v>1419</v>
      </c>
      <c r="O715">
        <v>59</v>
      </c>
      <c r="P715" t="s">
        <v>1631</v>
      </c>
      <c r="S715" t="s">
        <v>1632</v>
      </c>
      <c r="Z715" t="s">
        <v>1633</v>
      </c>
      <c r="AA715" t="s">
        <v>1319</v>
      </c>
      <c r="AB715" t="s">
        <v>1320</v>
      </c>
      <c r="AC715" t="s">
        <v>1600</v>
      </c>
      <c r="AD715">
        <v>559115</v>
      </c>
      <c r="AE715">
        <v>6931343</v>
      </c>
      <c r="AF715" t="s">
        <v>1601</v>
      </c>
      <c r="AK715" t="s">
        <v>1634</v>
      </c>
      <c r="CD715" t="s">
        <v>178</v>
      </c>
      <c r="CE715" t="s">
        <v>118</v>
      </c>
      <c r="CU715" t="s">
        <v>119</v>
      </c>
    </row>
    <row r="716" spans="1:99" x14ac:dyDescent="0.25">
      <c r="A716">
        <v>65</v>
      </c>
      <c r="B716" t="s">
        <v>100</v>
      </c>
      <c r="C716" s="3">
        <v>3</v>
      </c>
      <c r="D716">
        <v>15193</v>
      </c>
      <c r="E716">
        <v>316</v>
      </c>
      <c r="F716" t="s">
        <v>1635</v>
      </c>
      <c r="G716" t="s">
        <v>1636</v>
      </c>
      <c r="H716" t="s">
        <v>128</v>
      </c>
      <c r="I716" t="s">
        <v>105</v>
      </c>
      <c r="J716" t="s">
        <v>1562</v>
      </c>
      <c r="K716" t="s">
        <v>105</v>
      </c>
      <c r="L716" t="s">
        <v>107</v>
      </c>
      <c r="M716" t="s">
        <v>1637</v>
      </c>
      <c r="O716">
        <v>7.1</v>
      </c>
      <c r="AA716" t="s">
        <v>1324</v>
      </c>
      <c r="AB716" t="s">
        <v>1638</v>
      </c>
      <c r="AC716" t="s">
        <v>1639</v>
      </c>
      <c r="AD716">
        <v>658022</v>
      </c>
      <c r="AE716">
        <v>6841490</v>
      </c>
      <c r="AF716" t="s">
        <v>1640</v>
      </c>
      <c r="BJ716" t="s">
        <v>114</v>
      </c>
      <c r="BK716" t="s">
        <v>255</v>
      </c>
      <c r="BL716" t="s">
        <v>126</v>
      </c>
      <c r="BM716" t="s">
        <v>122</v>
      </c>
      <c r="BN716" t="s">
        <v>1566</v>
      </c>
      <c r="CD716" t="s">
        <v>101</v>
      </c>
      <c r="CE716" t="s">
        <v>118</v>
      </c>
      <c r="CU716" t="s">
        <v>119</v>
      </c>
    </row>
    <row r="717" spans="1:99" x14ac:dyDescent="0.25">
      <c r="A717">
        <v>65</v>
      </c>
      <c r="B717" t="s">
        <v>100</v>
      </c>
      <c r="C717" s="3">
        <v>3</v>
      </c>
      <c r="D717">
        <v>15162</v>
      </c>
      <c r="E717">
        <v>316</v>
      </c>
      <c r="F717" t="s">
        <v>1635</v>
      </c>
      <c r="G717" t="s">
        <v>1636</v>
      </c>
      <c r="H717" t="s">
        <v>128</v>
      </c>
      <c r="I717" t="s">
        <v>105</v>
      </c>
      <c r="J717" t="s">
        <v>655</v>
      </c>
      <c r="K717" t="s">
        <v>105</v>
      </c>
      <c r="L717" t="s">
        <v>107</v>
      </c>
      <c r="M717" t="s">
        <v>1641</v>
      </c>
      <c r="O717">
        <v>7.2</v>
      </c>
      <c r="AA717" t="s">
        <v>1324</v>
      </c>
      <c r="AB717" t="s">
        <v>1638</v>
      </c>
      <c r="AC717" t="s">
        <v>1639</v>
      </c>
      <c r="AD717">
        <v>658022</v>
      </c>
      <c r="AE717">
        <v>6841490</v>
      </c>
      <c r="AF717" t="s">
        <v>1640</v>
      </c>
      <c r="BJ717" t="s">
        <v>114</v>
      </c>
      <c r="BL717" t="s">
        <v>115</v>
      </c>
      <c r="BM717" t="s">
        <v>122</v>
      </c>
      <c r="BN717" t="s">
        <v>689</v>
      </c>
      <c r="CD717" t="s">
        <v>101</v>
      </c>
      <c r="CE717" t="s">
        <v>118</v>
      </c>
      <c r="CU717" t="s">
        <v>119</v>
      </c>
    </row>
    <row r="718" spans="1:99" x14ac:dyDescent="0.25">
      <c r="A718">
        <v>65</v>
      </c>
      <c r="B718" t="s">
        <v>100</v>
      </c>
      <c r="C718" s="3">
        <v>3</v>
      </c>
      <c r="D718">
        <v>15194</v>
      </c>
      <c r="E718">
        <v>316</v>
      </c>
      <c r="F718" t="s">
        <v>1635</v>
      </c>
      <c r="G718" t="s">
        <v>1636</v>
      </c>
      <c r="H718" t="s">
        <v>128</v>
      </c>
      <c r="I718" t="s">
        <v>105</v>
      </c>
      <c r="J718" t="s">
        <v>655</v>
      </c>
      <c r="K718" t="s">
        <v>105</v>
      </c>
      <c r="L718" t="s">
        <v>107</v>
      </c>
      <c r="M718" t="s">
        <v>1642</v>
      </c>
      <c r="O718">
        <v>7.8</v>
      </c>
      <c r="AA718" t="s">
        <v>1324</v>
      </c>
      <c r="AB718" t="s">
        <v>1638</v>
      </c>
      <c r="AC718" t="s">
        <v>1639</v>
      </c>
      <c r="AD718">
        <v>658022</v>
      </c>
      <c r="AE718">
        <v>6841490</v>
      </c>
      <c r="AF718" t="s">
        <v>1640</v>
      </c>
      <c r="BJ718" t="s">
        <v>114</v>
      </c>
      <c r="BL718" t="s">
        <v>126</v>
      </c>
      <c r="BM718" t="s">
        <v>122</v>
      </c>
      <c r="BN718" t="s">
        <v>689</v>
      </c>
      <c r="CD718" t="s">
        <v>101</v>
      </c>
      <c r="CE718" t="s">
        <v>118</v>
      </c>
      <c r="CU718" t="s">
        <v>119</v>
      </c>
    </row>
    <row r="719" spans="1:99" x14ac:dyDescent="0.25">
      <c r="A719">
        <v>65</v>
      </c>
      <c r="B719" t="s">
        <v>100</v>
      </c>
      <c r="C719" s="3">
        <v>3</v>
      </c>
      <c r="D719">
        <v>15131</v>
      </c>
      <c r="E719">
        <v>316</v>
      </c>
      <c r="F719" t="s">
        <v>1635</v>
      </c>
      <c r="G719" t="s">
        <v>1636</v>
      </c>
      <c r="H719" t="s">
        <v>128</v>
      </c>
      <c r="I719" t="s">
        <v>105</v>
      </c>
      <c r="J719" t="s">
        <v>267</v>
      </c>
      <c r="K719" t="s">
        <v>105</v>
      </c>
      <c r="L719" t="s">
        <v>107</v>
      </c>
      <c r="M719" t="s">
        <v>1643</v>
      </c>
      <c r="O719">
        <v>3.5</v>
      </c>
      <c r="AA719" t="s">
        <v>1324</v>
      </c>
      <c r="AB719" t="s">
        <v>1638</v>
      </c>
      <c r="AC719" t="s">
        <v>1639</v>
      </c>
      <c r="AD719">
        <v>658022</v>
      </c>
      <c r="AE719">
        <v>6841490</v>
      </c>
      <c r="AF719" t="s">
        <v>1640</v>
      </c>
      <c r="BJ719" t="s">
        <v>114</v>
      </c>
      <c r="BL719" t="s">
        <v>270</v>
      </c>
      <c r="BM719" t="s">
        <v>184</v>
      </c>
      <c r="BN719" t="s">
        <v>185</v>
      </c>
      <c r="CD719" t="s">
        <v>101</v>
      </c>
      <c r="CE719" t="s">
        <v>118</v>
      </c>
      <c r="CU719" t="s">
        <v>119</v>
      </c>
    </row>
    <row r="720" spans="1:99" x14ac:dyDescent="0.25">
      <c r="A720">
        <v>65</v>
      </c>
      <c r="B720" t="s">
        <v>100</v>
      </c>
      <c r="C720" s="3">
        <v>3</v>
      </c>
      <c r="D720">
        <v>15181</v>
      </c>
      <c r="E720">
        <v>316</v>
      </c>
      <c r="F720" t="s">
        <v>1635</v>
      </c>
      <c r="G720" t="s">
        <v>1636</v>
      </c>
      <c r="H720" t="s">
        <v>128</v>
      </c>
      <c r="I720" t="s">
        <v>105</v>
      </c>
      <c r="J720" t="s">
        <v>267</v>
      </c>
      <c r="K720" t="s">
        <v>105</v>
      </c>
      <c r="L720" t="s">
        <v>107</v>
      </c>
      <c r="M720" t="s">
        <v>1644</v>
      </c>
      <c r="O720">
        <v>5.0999999999999996</v>
      </c>
      <c r="AA720" t="s">
        <v>1324</v>
      </c>
      <c r="AB720" t="s">
        <v>1638</v>
      </c>
      <c r="AC720" t="s">
        <v>1639</v>
      </c>
      <c r="AD720">
        <v>658022</v>
      </c>
      <c r="AE720">
        <v>6841490</v>
      </c>
      <c r="AF720" t="s">
        <v>1640</v>
      </c>
      <c r="BJ720" t="s">
        <v>114</v>
      </c>
      <c r="BL720" t="s">
        <v>270</v>
      </c>
      <c r="BM720" t="s">
        <v>184</v>
      </c>
      <c r="BN720" t="s">
        <v>185</v>
      </c>
      <c r="CD720" t="s">
        <v>101</v>
      </c>
      <c r="CE720" t="s">
        <v>118</v>
      </c>
      <c r="CU720" t="s">
        <v>119</v>
      </c>
    </row>
    <row r="721" spans="1:99" x14ac:dyDescent="0.25">
      <c r="A721">
        <v>65</v>
      </c>
      <c r="B721" t="s">
        <v>100</v>
      </c>
      <c r="C721" s="3">
        <v>3</v>
      </c>
      <c r="D721">
        <v>15192</v>
      </c>
      <c r="E721">
        <v>316</v>
      </c>
      <c r="F721" t="s">
        <v>1635</v>
      </c>
      <c r="G721" t="s">
        <v>1636</v>
      </c>
      <c r="H721" t="s">
        <v>128</v>
      </c>
      <c r="I721" t="s">
        <v>105</v>
      </c>
      <c r="J721" t="s">
        <v>684</v>
      </c>
      <c r="K721" t="s">
        <v>105</v>
      </c>
      <c r="L721" t="s">
        <v>107</v>
      </c>
      <c r="M721" t="s">
        <v>1645</v>
      </c>
      <c r="O721">
        <v>12.5</v>
      </c>
      <c r="AA721" t="s">
        <v>1324</v>
      </c>
      <c r="AB721" t="s">
        <v>1638</v>
      </c>
      <c r="AC721" t="s">
        <v>1639</v>
      </c>
      <c r="AD721">
        <v>658022</v>
      </c>
      <c r="AE721">
        <v>6841490</v>
      </c>
      <c r="AF721" t="s">
        <v>1640</v>
      </c>
      <c r="BJ721" t="s">
        <v>139</v>
      </c>
      <c r="BL721" t="s">
        <v>900</v>
      </c>
      <c r="BM721" t="s">
        <v>122</v>
      </c>
      <c r="BN721" t="s">
        <v>689</v>
      </c>
      <c r="CD721" t="s">
        <v>101</v>
      </c>
      <c r="CE721" t="s">
        <v>118</v>
      </c>
      <c r="CU721" t="s">
        <v>119</v>
      </c>
    </row>
    <row r="722" spans="1:99" x14ac:dyDescent="0.25">
      <c r="A722">
        <v>65</v>
      </c>
      <c r="B722" t="s">
        <v>100</v>
      </c>
      <c r="C722" s="3">
        <v>3</v>
      </c>
      <c r="D722">
        <v>15243</v>
      </c>
      <c r="E722">
        <v>316</v>
      </c>
      <c r="F722" t="s">
        <v>1635</v>
      </c>
      <c r="G722" t="s">
        <v>1636</v>
      </c>
      <c r="H722" t="s">
        <v>128</v>
      </c>
      <c r="I722" t="s">
        <v>105</v>
      </c>
      <c r="J722" t="s">
        <v>684</v>
      </c>
      <c r="K722" t="s">
        <v>105</v>
      </c>
      <c r="L722" t="s">
        <v>107</v>
      </c>
      <c r="M722" t="s">
        <v>1646</v>
      </c>
      <c r="O722">
        <v>24.2</v>
      </c>
      <c r="AA722" t="s">
        <v>1324</v>
      </c>
      <c r="AB722" t="s">
        <v>1638</v>
      </c>
      <c r="AC722" t="s">
        <v>1639</v>
      </c>
      <c r="AD722">
        <v>658022</v>
      </c>
      <c r="AE722">
        <v>6841490</v>
      </c>
      <c r="AF722" t="s">
        <v>1640</v>
      </c>
      <c r="BJ722" t="s">
        <v>139</v>
      </c>
      <c r="BL722" t="s">
        <v>126</v>
      </c>
      <c r="BM722" t="s">
        <v>122</v>
      </c>
      <c r="BN722" t="s">
        <v>689</v>
      </c>
      <c r="CD722" t="s">
        <v>101</v>
      </c>
      <c r="CE722" t="s">
        <v>118</v>
      </c>
      <c r="CU722" t="s">
        <v>119</v>
      </c>
    </row>
    <row r="723" spans="1:99" x14ac:dyDescent="0.25">
      <c r="A723">
        <v>65</v>
      </c>
      <c r="B723" t="s">
        <v>100</v>
      </c>
      <c r="C723" s="3">
        <v>3</v>
      </c>
      <c r="D723">
        <v>15141</v>
      </c>
      <c r="E723">
        <v>316</v>
      </c>
      <c r="F723" t="s">
        <v>1635</v>
      </c>
      <c r="G723" t="s">
        <v>1636</v>
      </c>
      <c r="H723" t="s">
        <v>128</v>
      </c>
      <c r="I723" t="s">
        <v>105</v>
      </c>
      <c r="J723" t="s">
        <v>283</v>
      </c>
      <c r="K723" t="s">
        <v>105</v>
      </c>
      <c r="L723" t="s">
        <v>107</v>
      </c>
      <c r="M723" t="s">
        <v>1647</v>
      </c>
      <c r="O723">
        <v>1</v>
      </c>
      <c r="AA723" t="s">
        <v>1324</v>
      </c>
      <c r="AB723" t="s">
        <v>1638</v>
      </c>
      <c r="AC723" t="s">
        <v>1639</v>
      </c>
      <c r="AD723">
        <v>658022</v>
      </c>
      <c r="AE723">
        <v>6841490</v>
      </c>
      <c r="AF723" t="s">
        <v>1640</v>
      </c>
      <c r="BJ723" t="s">
        <v>139</v>
      </c>
      <c r="BL723" t="s">
        <v>270</v>
      </c>
      <c r="BM723" t="s">
        <v>285</v>
      </c>
      <c r="BN723" t="s">
        <v>286</v>
      </c>
      <c r="CD723" t="s">
        <v>101</v>
      </c>
      <c r="CE723" t="s">
        <v>118</v>
      </c>
      <c r="CU723" t="s">
        <v>119</v>
      </c>
    </row>
    <row r="724" spans="1:99" x14ac:dyDescent="0.25">
      <c r="A724">
        <v>65</v>
      </c>
      <c r="B724" t="s">
        <v>100</v>
      </c>
      <c r="C724" s="3">
        <v>3</v>
      </c>
      <c r="D724">
        <v>15142</v>
      </c>
      <c r="E724">
        <v>316</v>
      </c>
      <c r="F724" t="s">
        <v>1635</v>
      </c>
      <c r="G724" t="s">
        <v>1636</v>
      </c>
      <c r="H724" t="s">
        <v>128</v>
      </c>
      <c r="I724" t="s">
        <v>105</v>
      </c>
      <c r="J724" t="s">
        <v>283</v>
      </c>
      <c r="K724" t="s">
        <v>105</v>
      </c>
      <c r="L724" t="s">
        <v>107</v>
      </c>
      <c r="M724" t="s">
        <v>1648</v>
      </c>
      <c r="O724">
        <v>1.6</v>
      </c>
      <c r="P724" t="s">
        <v>1649</v>
      </c>
      <c r="AA724" t="s">
        <v>1324</v>
      </c>
      <c r="AB724" t="s">
        <v>1638</v>
      </c>
      <c r="AC724" t="s">
        <v>1639</v>
      </c>
      <c r="AD724">
        <v>658022</v>
      </c>
      <c r="AE724">
        <v>6841490</v>
      </c>
      <c r="AF724" t="s">
        <v>1640</v>
      </c>
      <c r="BJ724" t="s">
        <v>260</v>
      </c>
      <c r="BL724" t="s">
        <v>270</v>
      </c>
      <c r="BM724" t="s">
        <v>285</v>
      </c>
      <c r="BN724" t="s">
        <v>286</v>
      </c>
      <c r="CD724" t="s">
        <v>101</v>
      </c>
      <c r="CE724" t="s">
        <v>118</v>
      </c>
      <c r="CU724" t="s">
        <v>119</v>
      </c>
    </row>
    <row r="725" spans="1:99" x14ac:dyDescent="0.25">
      <c r="A725">
        <v>65</v>
      </c>
      <c r="B725" t="s">
        <v>100</v>
      </c>
      <c r="C725" s="3">
        <v>3</v>
      </c>
      <c r="D725">
        <v>15143</v>
      </c>
      <c r="E725">
        <v>316</v>
      </c>
      <c r="F725" t="s">
        <v>1635</v>
      </c>
      <c r="G725" t="s">
        <v>1636</v>
      </c>
      <c r="H725" t="s">
        <v>128</v>
      </c>
      <c r="I725" t="s">
        <v>1650</v>
      </c>
      <c r="J725" t="s">
        <v>283</v>
      </c>
      <c r="K725" t="s">
        <v>105</v>
      </c>
      <c r="L725" t="s">
        <v>107</v>
      </c>
      <c r="M725" t="s">
        <v>1651</v>
      </c>
      <c r="O725">
        <v>0.7</v>
      </c>
      <c r="AA725" t="s">
        <v>1324</v>
      </c>
      <c r="AB725" t="s">
        <v>1638</v>
      </c>
      <c r="AC725" t="s">
        <v>1639</v>
      </c>
      <c r="AD725">
        <v>658022</v>
      </c>
      <c r="AE725">
        <v>6841490</v>
      </c>
      <c r="AF725" t="s">
        <v>1640</v>
      </c>
      <c r="BJ725" t="s">
        <v>287</v>
      </c>
      <c r="BL725" t="s">
        <v>270</v>
      </c>
      <c r="BM725" t="s">
        <v>285</v>
      </c>
      <c r="BN725" t="s">
        <v>286</v>
      </c>
      <c r="CD725" t="s">
        <v>101</v>
      </c>
      <c r="CE725" t="s">
        <v>118</v>
      </c>
      <c r="CU725" t="s">
        <v>119</v>
      </c>
    </row>
    <row r="726" spans="1:99" x14ac:dyDescent="0.25">
      <c r="A726">
        <v>65</v>
      </c>
      <c r="B726" t="s">
        <v>100</v>
      </c>
      <c r="C726" s="3">
        <v>3</v>
      </c>
      <c r="D726">
        <v>15163</v>
      </c>
      <c r="E726">
        <v>316</v>
      </c>
      <c r="F726" t="s">
        <v>1635</v>
      </c>
      <c r="G726" t="s">
        <v>1636</v>
      </c>
      <c r="H726" t="s">
        <v>128</v>
      </c>
      <c r="I726" t="s">
        <v>105</v>
      </c>
      <c r="J726" t="s">
        <v>283</v>
      </c>
      <c r="K726" t="s">
        <v>105</v>
      </c>
      <c r="L726" t="s">
        <v>107</v>
      </c>
      <c r="M726" t="s">
        <v>1652</v>
      </c>
      <c r="O726">
        <v>1.7</v>
      </c>
      <c r="AA726" t="s">
        <v>1324</v>
      </c>
      <c r="AB726" t="s">
        <v>1638</v>
      </c>
      <c r="AC726" t="s">
        <v>1639</v>
      </c>
      <c r="AD726">
        <v>658022</v>
      </c>
      <c r="AE726">
        <v>6841490</v>
      </c>
      <c r="AF726" t="s">
        <v>1640</v>
      </c>
      <c r="BJ726" t="s">
        <v>139</v>
      </c>
      <c r="BL726" t="s">
        <v>270</v>
      </c>
      <c r="BM726" t="s">
        <v>285</v>
      </c>
      <c r="BN726" t="s">
        <v>286</v>
      </c>
      <c r="CD726" t="s">
        <v>101</v>
      </c>
      <c r="CE726" t="s">
        <v>118</v>
      </c>
      <c r="CU726" t="s">
        <v>119</v>
      </c>
    </row>
    <row r="727" spans="1:99" x14ac:dyDescent="0.25">
      <c r="A727">
        <v>65</v>
      </c>
      <c r="B727" t="s">
        <v>100</v>
      </c>
      <c r="C727" s="3">
        <v>3</v>
      </c>
      <c r="D727">
        <v>15169</v>
      </c>
      <c r="E727">
        <v>316</v>
      </c>
      <c r="F727" t="s">
        <v>1635</v>
      </c>
      <c r="G727" t="s">
        <v>1636</v>
      </c>
      <c r="H727" t="s">
        <v>128</v>
      </c>
      <c r="I727" t="s">
        <v>105</v>
      </c>
      <c r="J727" t="s">
        <v>283</v>
      </c>
      <c r="K727" t="s">
        <v>105</v>
      </c>
      <c r="L727" t="s">
        <v>107</v>
      </c>
      <c r="M727" t="s">
        <v>1653</v>
      </c>
      <c r="O727">
        <v>0.5</v>
      </c>
      <c r="AA727" t="s">
        <v>1324</v>
      </c>
      <c r="AB727" t="s">
        <v>1638</v>
      </c>
      <c r="AC727" t="s">
        <v>1639</v>
      </c>
      <c r="AD727">
        <v>658022</v>
      </c>
      <c r="AE727">
        <v>6841490</v>
      </c>
      <c r="AF727" t="s">
        <v>1640</v>
      </c>
      <c r="BJ727" t="s">
        <v>139</v>
      </c>
      <c r="BL727" t="s">
        <v>270</v>
      </c>
      <c r="BM727" t="s">
        <v>285</v>
      </c>
      <c r="BN727" t="s">
        <v>286</v>
      </c>
      <c r="CD727" t="s">
        <v>101</v>
      </c>
      <c r="CE727" t="s">
        <v>118</v>
      </c>
      <c r="CU727" t="s">
        <v>119</v>
      </c>
    </row>
    <row r="728" spans="1:99" x14ac:dyDescent="0.25">
      <c r="A728">
        <v>65</v>
      </c>
      <c r="B728" t="s">
        <v>100</v>
      </c>
      <c r="C728" s="3">
        <v>3</v>
      </c>
      <c r="D728">
        <v>15190</v>
      </c>
      <c r="E728">
        <v>316</v>
      </c>
      <c r="F728" t="s">
        <v>1635</v>
      </c>
      <c r="G728" t="s">
        <v>1636</v>
      </c>
      <c r="H728" t="s">
        <v>128</v>
      </c>
      <c r="I728" t="s">
        <v>105</v>
      </c>
      <c r="J728" t="s">
        <v>283</v>
      </c>
      <c r="K728" t="s">
        <v>105</v>
      </c>
      <c r="L728" t="s">
        <v>107</v>
      </c>
      <c r="M728" t="s">
        <v>1654</v>
      </c>
      <c r="O728">
        <v>1.1000000000000001</v>
      </c>
      <c r="AA728" t="s">
        <v>1324</v>
      </c>
      <c r="AB728" t="s">
        <v>1638</v>
      </c>
      <c r="AC728" t="s">
        <v>1639</v>
      </c>
      <c r="AD728">
        <v>658022</v>
      </c>
      <c r="AE728">
        <v>6841490</v>
      </c>
      <c r="AF728" t="s">
        <v>1640</v>
      </c>
      <c r="BJ728" t="s">
        <v>287</v>
      </c>
      <c r="BL728" t="s">
        <v>270</v>
      </c>
      <c r="BM728" t="s">
        <v>285</v>
      </c>
      <c r="BN728" t="s">
        <v>286</v>
      </c>
      <c r="CD728" t="s">
        <v>101</v>
      </c>
      <c r="CE728" t="s">
        <v>118</v>
      </c>
      <c r="CU728" t="s">
        <v>119</v>
      </c>
    </row>
    <row r="729" spans="1:99" x14ac:dyDescent="0.25">
      <c r="A729">
        <v>65</v>
      </c>
      <c r="B729" t="s">
        <v>100</v>
      </c>
      <c r="C729" s="3">
        <v>3</v>
      </c>
      <c r="D729">
        <v>15198</v>
      </c>
      <c r="E729">
        <v>316</v>
      </c>
      <c r="F729" t="s">
        <v>1635</v>
      </c>
      <c r="G729" t="s">
        <v>1636</v>
      </c>
      <c r="H729" t="s">
        <v>128</v>
      </c>
      <c r="I729" t="s">
        <v>105</v>
      </c>
      <c r="J729" t="s">
        <v>283</v>
      </c>
      <c r="K729" t="s">
        <v>105</v>
      </c>
      <c r="L729" t="s">
        <v>107</v>
      </c>
      <c r="M729" t="s">
        <v>1655</v>
      </c>
      <c r="O729">
        <v>2.1</v>
      </c>
      <c r="AA729" t="s">
        <v>1324</v>
      </c>
      <c r="AB729" t="s">
        <v>1638</v>
      </c>
      <c r="AC729" t="s">
        <v>1639</v>
      </c>
      <c r="AD729">
        <v>658022</v>
      </c>
      <c r="AE729">
        <v>6841490</v>
      </c>
      <c r="AF729" t="s">
        <v>1640</v>
      </c>
      <c r="BJ729" t="s">
        <v>139</v>
      </c>
      <c r="BL729" t="s">
        <v>270</v>
      </c>
      <c r="BM729" t="s">
        <v>184</v>
      </c>
      <c r="BN729" t="s">
        <v>286</v>
      </c>
      <c r="CD729" t="s">
        <v>101</v>
      </c>
      <c r="CE729" t="s">
        <v>118</v>
      </c>
      <c r="CU729" t="s">
        <v>119</v>
      </c>
    </row>
    <row r="730" spans="1:99" x14ac:dyDescent="0.25">
      <c r="A730">
        <v>65</v>
      </c>
      <c r="B730" t="s">
        <v>100</v>
      </c>
      <c r="C730" s="3">
        <v>3</v>
      </c>
      <c r="D730">
        <v>15195</v>
      </c>
      <c r="E730">
        <v>316</v>
      </c>
      <c r="F730" t="s">
        <v>1635</v>
      </c>
      <c r="G730" t="s">
        <v>1636</v>
      </c>
      <c r="H730" t="s">
        <v>128</v>
      </c>
      <c r="I730" t="s">
        <v>105</v>
      </c>
      <c r="J730" t="s">
        <v>737</v>
      </c>
      <c r="K730" t="s">
        <v>105</v>
      </c>
      <c r="L730" t="s">
        <v>107</v>
      </c>
      <c r="M730" t="s">
        <v>1656</v>
      </c>
      <c r="O730">
        <v>6.6</v>
      </c>
      <c r="AA730" t="s">
        <v>1324</v>
      </c>
      <c r="AB730" t="s">
        <v>1638</v>
      </c>
      <c r="AC730" t="s">
        <v>1639</v>
      </c>
      <c r="AD730">
        <v>658022</v>
      </c>
      <c r="AE730">
        <v>6841490</v>
      </c>
      <c r="AF730" t="s">
        <v>1640</v>
      </c>
      <c r="BJ730" t="s">
        <v>139</v>
      </c>
      <c r="BL730" t="s">
        <v>415</v>
      </c>
      <c r="BM730" t="s">
        <v>184</v>
      </c>
      <c r="BN730" t="s">
        <v>740</v>
      </c>
      <c r="CD730" t="s">
        <v>101</v>
      </c>
      <c r="CE730" t="s">
        <v>118</v>
      </c>
      <c r="CU730" t="s">
        <v>119</v>
      </c>
    </row>
    <row r="731" spans="1:99" x14ac:dyDescent="0.25">
      <c r="A731">
        <v>65</v>
      </c>
      <c r="B731" t="s">
        <v>100</v>
      </c>
      <c r="C731" s="3">
        <v>3</v>
      </c>
      <c r="D731">
        <v>15172</v>
      </c>
      <c r="E731">
        <v>316</v>
      </c>
      <c r="F731" t="s">
        <v>1635</v>
      </c>
      <c r="G731" t="s">
        <v>1636</v>
      </c>
      <c r="H731" t="s">
        <v>128</v>
      </c>
      <c r="I731" t="s">
        <v>105</v>
      </c>
      <c r="J731" t="s">
        <v>1657</v>
      </c>
      <c r="K731" t="s">
        <v>105</v>
      </c>
      <c r="L731" t="s">
        <v>107</v>
      </c>
      <c r="M731" t="s">
        <v>1658</v>
      </c>
      <c r="O731">
        <v>6.5</v>
      </c>
      <c r="AA731" t="s">
        <v>1324</v>
      </c>
      <c r="AB731" t="s">
        <v>1638</v>
      </c>
      <c r="AC731" t="s">
        <v>1639</v>
      </c>
      <c r="AD731">
        <v>658022</v>
      </c>
      <c r="AE731">
        <v>6841490</v>
      </c>
      <c r="AF731" t="s">
        <v>1640</v>
      </c>
      <c r="BJ731" t="s">
        <v>139</v>
      </c>
      <c r="BL731" t="s">
        <v>115</v>
      </c>
      <c r="BM731" t="s">
        <v>184</v>
      </c>
      <c r="BN731" t="s">
        <v>395</v>
      </c>
      <c r="CD731" t="s">
        <v>101</v>
      </c>
      <c r="CE731" t="s">
        <v>118</v>
      </c>
      <c r="CU731" t="s">
        <v>119</v>
      </c>
    </row>
    <row r="732" spans="1:99" x14ac:dyDescent="0.25">
      <c r="A732">
        <v>65</v>
      </c>
      <c r="B732" t="s">
        <v>100</v>
      </c>
      <c r="C732" s="3">
        <v>3</v>
      </c>
      <c r="D732">
        <v>15159</v>
      </c>
      <c r="E732">
        <v>316</v>
      </c>
      <c r="F732" t="s">
        <v>1635</v>
      </c>
      <c r="G732" t="s">
        <v>1636</v>
      </c>
      <c r="H732" t="s">
        <v>128</v>
      </c>
      <c r="I732" t="s">
        <v>105</v>
      </c>
      <c r="J732" t="s">
        <v>389</v>
      </c>
      <c r="K732" t="s">
        <v>105</v>
      </c>
      <c r="L732" t="s">
        <v>107</v>
      </c>
      <c r="M732" t="s">
        <v>1659</v>
      </c>
      <c r="O732">
        <v>6.1</v>
      </c>
      <c r="AA732" t="s">
        <v>1324</v>
      </c>
      <c r="AB732" t="s">
        <v>1638</v>
      </c>
      <c r="AC732" t="s">
        <v>1639</v>
      </c>
      <c r="AD732">
        <v>658022</v>
      </c>
      <c r="AE732">
        <v>6841490</v>
      </c>
      <c r="AF732" t="s">
        <v>1640</v>
      </c>
      <c r="BJ732" t="s">
        <v>139</v>
      </c>
      <c r="BL732" t="s">
        <v>126</v>
      </c>
      <c r="BM732" t="s">
        <v>184</v>
      </c>
      <c r="BN732" t="s">
        <v>395</v>
      </c>
      <c r="CD732" t="s">
        <v>101</v>
      </c>
      <c r="CE732" t="s">
        <v>118</v>
      </c>
      <c r="CU732" t="s">
        <v>119</v>
      </c>
    </row>
    <row r="733" spans="1:99" x14ac:dyDescent="0.25">
      <c r="A733">
        <v>65</v>
      </c>
      <c r="B733" t="s">
        <v>100</v>
      </c>
      <c r="C733" s="3">
        <v>3</v>
      </c>
      <c r="D733">
        <v>15177</v>
      </c>
      <c r="E733">
        <v>316</v>
      </c>
      <c r="F733" t="s">
        <v>1635</v>
      </c>
      <c r="G733" t="s">
        <v>1636</v>
      </c>
      <c r="H733" t="s">
        <v>128</v>
      </c>
      <c r="I733" t="s">
        <v>105</v>
      </c>
      <c r="J733" t="s">
        <v>406</v>
      </c>
      <c r="K733" t="s">
        <v>105</v>
      </c>
      <c r="L733" t="s">
        <v>107</v>
      </c>
      <c r="M733" t="s">
        <v>1660</v>
      </c>
      <c r="O733">
        <v>5.8</v>
      </c>
      <c r="AA733" t="s">
        <v>1324</v>
      </c>
      <c r="AB733" t="s">
        <v>1638</v>
      </c>
      <c r="AC733" t="s">
        <v>1639</v>
      </c>
      <c r="AD733">
        <v>658022</v>
      </c>
      <c r="AE733">
        <v>6841490</v>
      </c>
      <c r="AF733" t="s">
        <v>1640</v>
      </c>
      <c r="BJ733" t="s">
        <v>114</v>
      </c>
      <c r="BL733" t="s">
        <v>411</v>
      </c>
      <c r="BM733" t="s">
        <v>154</v>
      </c>
      <c r="BN733" t="s">
        <v>408</v>
      </c>
      <c r="CD733" t="s">
        <v>101</v>
      </c>
      <c r="CE733" t="s">
        <v>118</v>
      </c>
      <c r="CU733" t="s">
        <v>119</v>
      </c>
    </row>
    <row r="734" spans="1:99" x14ac:dyDescent="0.25">
      <c r="A734">
        <v>65</v>
      </c>
      <c r="B734" t="s">
        <v>100</v>
      </c>
      <c r="C734" s="3">
        <v>3</v>
      </c>
      <c r="D734">
        <v>15135</v>
      </c>
      <c r="E734">
        <v>316</v>
      </c>
      <c r="F734" t="s">
        <v>1635</v>
      </c>
      <c r="G734" t="s">
        <v>1636</v>
      </c>
      <c r="H734" t="s">
        <v>128</v>
      </c>
      <c r="I734" t="s">
        <v>105</v>
      </c>
      <c r="J734" t="s">
        <v>920</v>
      </c>
      <c r="K734" t="s">
        <v>105</v>
      </c>
      <c r="L734" t="s">
        <v>107</v>
      </c>
      <c r="M734" t="s">
        <v>1661</v>
      </c>
      <c r="O734">
        <v>3.2</v>
      </c>
      <c r="AA734" t="s">
        <v>1324</v>
      </c>
      <c r="AB734" t="s">
        <v>1638</v>
      </c>
      <c r="AC734" t="s">
        <v>1639</v>
      </c>
      <c r="AD734">
        <v>658022</v>
      </c>
      <c r="AE734">
        <v>6841490</v>
      </c>
      <c r="AF734" t="s">
        <v>1640</v>
      </c>
      <c r="BJ734" t="s">
        <v>114</v>
      </c>
      <c r="BL734" t="s">
        <v>332</v>
      </c>
      <c r="BM734" t="s">
        <v>184</v>
      </c>
      <c r="BN734" t="s">
        <v>925</v>
      </c>
      <c r="CD734" t="s">
        <v>101</v>
      </c>
      <c r="CE734" t="s">
        <v>118</v>
      </c>
      <c r="CU734" t="s">
        <v>119</v>
      </c>
    </row>
    <row r="735" spans="1:99" x14ac:dyDescent="0.25">
      <c r="A735">
        <v>65</v>
      </c>
      <c r="B735" t="s">
        <v>100</v>
      </c>
      <c r="C735" s="3">
        <v>3</v>
      </c>
      <c r="D735">
        <v>15124</v>
      </c>
      <c r="E735">
        <v>316</v>
      </c>
      <c r="F735" t="s">
        <v>1635</v>
      </c>
      <c r="G735" t="s">
        <v>1636</v>
      </c>
      <c r="H735" t="s">
        <v>128</v>
      </c>
      <c r="I735" t="s">
        <v>105</v>
      </c>
      <c r="J735" t="s">
        <v>141</v>
      </c>
      <c r="K735" t="s">
        <v>105</v>
      </c>
      <c r="L735" t="s">
        <v>107</v>
      </c>
      <c r="M735" t="s">
        <v>1662</v>
      </c>
      <c r="O735">
        <v>4.8</v>
      </c>
      <c r="AA735" t="s">
        <v>1324</v>
      </c>
      <c r="AB735" t="s">
        <v>1638</v>
      </c>
      <c r="AC735" t="s">
        <v>1639</v>
      </c>
      <c r="AD735">
        <v>658022</v>
      </c>
      <c r="AE735">
        <v>6841490</v>
      </c>
      <c r="AF735" t="s">
        <v>1640</v>
      </c>
      <c r="BN735" t="s">
        <v>144</v>
      </c>
      <c r="CD735" t="s">
        <v>101</v>
      </c>
      <c r="CE735" t="s">
        <v>118</v>
      </c>
      <c r="CU735" t="s">
        <v>119</v>
      </c>
    </row>
    <row r="736" spans="1:99" x14ac:dyDescent="0.25">
      <c r="A736">
        <v>65</v>
      </c>
      <c r="B736" t="s">
        <v>100</v>
      </c>
      <c r="C736" s="3">
        <v>3</v>
      </c>
      <c r="D736">
        <v>15137</v>
      </c>
      <c r="E736">
        <v>316</v>
      </c>
      <c r="F736" t="s">
        <v>1635</v>
      </c>
      <c r="G736" t="s">
        <v>1636</v>
      </c>
      <c r="H736" t="s">
        <v>128</v>
      </c>
      <c r="I736" t="s">
        <v>105</v>
      </c>
      <c r="J736" t="s">
        <v>141</v>
      </c>
      <c r="K736" t="s">
        <v>105</v>
      </c>
      <c r="L736" t="s">
        <v>107</v>
      </c>
      <c r="M736" t="s">
        <v>1663</v>
      </c>
      <c r="O736">
        <v>4.2</v>
      </c>
      <c r="Y736" t="s">
        <v>1664</v>
      </c>
      <c r="AA736" t="s">
        <v>1324</v>
      </c>
      <c r="AB736" t="s">
        <v>1638</v>
      </c>
      <c r="AC736" t="s">
        <v>1639</v>
      </c>
      <c r="AD736">
        <v>658022</v>
      </c>
      <c r="AE736">
        <v>6841490</v>
      </c>
      <c r="AF736" t="s">
        <v>1640</v>
      </c>
      <c r="BN736" t="s">
        <v>144</v>
      </c>
      <c r="CD736" t="s">
        <v>101</v>
      </c>
      <c r="CE736" t="s">
        <v>118</v>
      </c>
      <c r="CU736" t="s">
        <v>119</v>
      </c>
    </row>
    <row r="737" spans="1:99" x14ac:dyDescent="0.25">
      <c r="A737">
        <v>65</v>
      </c>
      <c r="B737" t="s">
        <v>100</v>
      </c>
      <c r="C737" s="3">
        <v>3</v>
      </c>
      <c r="D737">
        <v>15160</v>
      </c>
      <c r="E737">
        <v>316</v>
      </c>
      <c r="F737" t="s">
        <v>1635</v>
      </c>
      <c r="G737" t="s">
        <v>1636</v>
      </c>
      <c r="H737" t="s">
        <v>128</v>
      </c>
      <c r="I737" t="s">
        <v>105</v>
      </c>
      <c r="J737" t="s">
        <v>141</v>
      </c>
      <c r="K737" t="s">
        <v>105</v>
      </c>
      <c r="L737" t="s">
        <v>107</v>
      </c>
      <c r="M737" t="s">
        <v>1665</v>
      </c>
      <c r="O737">
        <v>3.4</v>
      </c>
      <c r="AA737" t="s">
        <v>1324</v>
      </c>
      <c r="AB737" t="s">
        <v>1638</v>
      </c>
      <c r="AC737" t="s">
        <v>1639</v>
      </c>
      <c r="AD737">
        <v>658022</v>
      </c>
      <c r="AE737">
        <v>6841490</v>
      </c>
      <c r="AF737" t="s">
        <v>1640</v>
      </c>
      <c r="BJ737" t="s">
        <v>114</v>
      </c>
      <c r="BL737" t="s">
        <v>415</v>
      </c>
      <c r="BM737" t="s">
        <v>184</v>
      </c>
      <c r="BN737" t="s">
        <v>144</v>
      </c>
      <c r="CD737" t="s">
        <v>101</v>
      </c>
      <c r="CE737" t="s">
        <v>118</v>
      </c>
      <c r="CU737" t="s">
        <v>119</v>
      </c>
    </row>
    <row r="738" spans="1:99" x14ac:dyDescent="0.25">
      <c r="A738">
        <v>65</v>
      </c>
      <c r="B738" t="s">
        <v>100</v>
      </c>
      <c r="C738" s="3">
        <v>3</v>
      </c>
      <c r="D738">
        <v>15178</v>
      </c>
      <c r="E738">
        <v>316</v>
      </c>
      <c r="F738" t="s">
        <v>1635</v>
      </c>
      <c r="G738" t="s">
        <v>1636</v>
      </c>
      <c r="H738" t="s">
        <v>128</v>
      </c>
      <c r="I738" t="s">
        <v>105</v>
      </c>
      <c r="J738" t="s">
        <v>141</v>
      </c>
      <c r="K738" t="s">
        <v>105</v>
      </c>
      <c r="L738" t="s">
        <v>107</v>
      </c>
      <c r="M738" t="s">
        <v>1666</v>
      </c>
      <c r="O738">
        <v>3.3</v>
      </c>
      <c r="AA738" t="s">
        <v>1324</v>
      </c>
      <c r="AB738" t="s">
        <v>1638</v>
      </c>
      <c r="AC738" t="s">
        <v>1639</v>
      </c>
      <c r="AD738">
        <v>658022</v>
      </c>
      <c r="AE738">
        <v>6841490</v>
      </c>
      <c r="AF738" t="s">
        <v>1640</v>
      </c>
      <c r="BJ738" t="s">
        <v>114</v>
      </c>
      <c r="BL738" t="s">
        <v>126</v>
      </c>
      <c r="BM738" t="s">
        <v>184</v>
      </c>
      <c r="BN738" t="s">
        <v>144</v>
      </c>
      <c r="CD738" t="s">
        <v>101</v>
      </c>
      <c r="CE738" t="s">
        <v>118</v>
      </c>
      <c r="CU738" t="s">
        <v>119</v>
      </c>
    </row>
    <row r="739" spans="1:99" x14ac:dyDescent="0.25">
      <c r="A739">
        <v>65</v>
      </c>
      <c r="B739" t="s">
        <v>100</v>
      </c>
      <c r="C739" s="3">
        <v>3</v>
      </c>
      <c r="D739">
        <v>15199</v>
      </c>
      <c r="E739">
        <v>316</v>
      </c>
      <c r="F739" t="s">
        <v>1635</v>
      </c>
      <c r="G739" t="s">
        <v>1636</v>
      </c>
      <c r="H739" t="s">
        <v>128</v>
      </c>
      <c r="I739" t="s">
        <v>105</v>
      </c>
      <c r="J739" t="s">
        <v>141</v>
      </c>
      <c r="K739" t="s">
        <v>105</v>
      </c>
      <c r="L739" t="s">
        <v>107</v>
      </c>
      <c r="M739" t="s">
        <v>1667</v>
      </c>
      <c r="O739">
        <v>5.3</v>
      </c>
      <c r="AA739" t="s">
        <v>1324</v>
      </c>
      <c r="AB739" t="s">
        <v>1638</v>
      </c>
      <c r="AC739" t="s">
        <v>1639</v>
      </c>
      <c r="AD739">
        <v>658022</v>
      </c>
      <c r="AE739">
        <v>6841490</v>
      </c>
      <c r="AF739" t="s">
        <v>1640</v>
      </c>
      <c r="BJ739" t="s">
        <v>114</v>
      </c>
      <c r="BL739" t="s">
        <v>126</v>
      </c>
      <c r="BM739" t="s">
        <v>184</v>
      </c>
      <c r="BN739" t="s">
        <v>144</v>
      </c>
      <c r="CD739" t="s">
        <v>101</v>
      </c>
      <c r="CE739" t="s">
        <v>118</v>
      </c>
      <c r="CU739" t="s">
        <v>119</v>
      </c>
    </row>
    <row r="740" spans="1:99" x14ac:dyDescent="0.25">
      <c r="A740">
        <v>65</v>
      </c>
      <c r="B740" t="s">
        <v>100</v>
      </c>
      <c r="C740" s="3">
        <v>3</v>
      </c>
      <c r="D740">
        <v>15242</v>
      </c>
      <c r="E740">
        <v>316</v>
      </c>
      <c r="F740" t="s">
        <v>1635</v>
      </c>
      <c r="G740" t="s">
        <v>1636</v>
      </c>
      <c r="H740" t="s">
        <v>128</v>
      </c>
      <c r="I740" t="s">
        <v>105</v>
      </c>
      <c r="J740" t="s">
        <v>141</v>
      </c>
      <c r="K740" t="s">
        <v>105</v>
      </c>
      <c r="L740" t="s">
        <v>107</v>
      </c>
      <c r="M740" t="s">
        <v>1668</v>
      </c>
      <c r="O740">
        <v>16.899999999999999</v>
      </c>
      <c r="AA740" t="s">
        <v>1324</v>
      </c>
      <c r="AB740" t="s">
        <v>1638</v>
      </c>
      <c r="AC740" t="s">
        <v>1639</v>
      </c>
      <c r="AD740">
        <v>658022</v>
      </c>
      <c r="AE740">
        <v>6841490</v>
      </c>
      <c r="AF740" t="s">
        <v>1640</v>
      </c>
      <c r="BJ740" t="s">
        <v>114</v>
      </c>
      <c r="BL740" t="s">
        <v>126</v>
      </c>
      <c r="BM740" t="s">
        <v>122</v>
      </c>
      <c r="BN740" t="s">
        <v>144</v>
      </c>
      <c r="CD740" t="s">
        <v>101</v>
      </c>
      <c r="CE740" t="s">
        <v>118</v>
      </c>
      <c r="CU740" t="s">
        <v>119</v>
      </c>
    </row>
    <row r="741" spans="1:99" x14ac:dyDescent="0.25">
      <c r="A741">
        <v>65</v>
      </c>
      <c r="B741" t="s">
        <v>100</v>
      </c>
      <c r="C741" s="3">
        <v>3</v>
      </c>
      <c r="D741">
        <v>15196</v>
      </c>
      <c r="E741">
        <v>316</v>
      </c>
      <c r="F741" t="s">
        <v>1635</v>
      </c>
      <c r="G741" t="s">
        <v>1636</v>
      </c>
      <c r="H741" t="s">
        <v>128</v>
      </c>
      <c r="I741" t="s">
        <v>105</v>
      </c>
      <c r="J741" t="s">
        <v>463</v>
      </c>
      <c r="K741" t="s">
        <v>105</v>
      </c>
      <c r="L741" t="s">
        <v>107</v>
      </c>
      <c r="M741" t="s">
        <v>1669</v>
      </c>
      <c r="O741">
        <v>5.2</v>
      </c>
      <c r="AA741" t="s">
        <v>1324</v>
      </c>
      <c r="AB741" t="s">
        <v>1638</v>
      </c>
      <c r="AC741" t="s">
        <v>1639</v>
      </c>
      <c r="AD741">
        <v>658022</v>
      </c>
      <c r="AE741">
        <v>6841490</v>
      </c>
      <c r="AF741" t="s">
        <v>1640</v>
      </c>
      <c r="BJ741" t="s">
        <v>139</v>
      </c>
      <c r="BL741" t="s">
        <v>247</v>
      </c>
      <c r="BM741" t="s">
        <v>184</v>
      </c>
      <c r="BN741" t="s">
        <v>466</v>
      </c>
      <c r="CD741" t="s">
        <v>101</v>
      </c>
      <c r="CE741" t="s">
        <v>118</v>
      </c>
      <c r="CU741" t="s">
        <v>119</v>
      </c>
    </row>
    <row r="742" spans="1:99" x14ac:dyDescent="0.25">
      <c r="A742">
        <v>65</v>
      </c>
      <c r="B742" t="s">
        <v>100</v>
      </c>
      <c r="C742" s="3">
        <v>3</v>
      </c>
      <c r="D742">
        <v>15138</v>
      </c>
      <c r="E742">
        <v>316</v>
      </c>
      <c r="F742" t="s">
        <v>1635</v>
      </c>
      <c r="G742" t="s">
        <v>1636</v>
      </c>
      <c r="H742" t="s">
        <v>128</v>
      </c>
      <c r="I742" t="s">
        <v>105</v>
      </c>
      <c r="J742" t="s">
        <v>467</v>
      </c>
      <c r="K742" t="s">
        <v>105</v>
      </c>
      <c r="L742" t="s">
        <v>107</v>
      </c>
      <c r="M742" t="s">
        <v>1670</v>
      </c>
      <c r="O742">
        <v>3.3</v>
      </c>
      <c r="AA742" t="s">
        <v>1324</v>
      </c>
      <c r="AB742" t="s">
        <v>1638</v>
      </c>
      <c r="AC742" t="s">
        <v>1639</v>
      </c>
      <c r="AD742">
        <v>658022</v>
      </c>
      <c r="AE742">
        <v>6841490</v>
      </c>
      <c r="AF742" t="s">
        <v>1640</v>
      </c>
      <c r="BJ742" t="s">
        <v>114</v>
      </c>
      <c r="BL742" t="s">
        <v>126</v>
      </c>
      <c r="BM742" t="s">
        <v>184</v>
      </c>
      <c r="CD742" t="s">
        <v>101</v>
      </c>
      <c r="CE742" t="s">
        <v>118</v>
      </c>
      <c r="CU742" t="s">
        <v>119</v>
      </c>
    </row>
    <row r="743" spans="1:99" x14ac:dyDescent="0.25">
      <c r="A743">
        <v>65</v>
      </c>
      <c r="B743" t="s">
        <v>100</v>
      </c>
      <c r="C743" s="3">
        <v>3</v>
      </c>
      <c r="D743">
        <v>15147</v>
      </c>
      <c r="E743">
        <v>316</v>
      </c>
      <c r="F743" t="s">
        <v>1635</v>
      </c>
      <c r="G743" t="s">
        <v>1636</v>
      </c>
      <c r="H743" t="s">
        <v>128</v>
      </c>
      <c r="I743" t="s">
        <v>105</v>
      </c>
      <c r="J743" t="s">
        <v>1013</v>
      </c>
      <c r="K743" t="s">
        <v>105</v>
      </c>
      <c r="L743" t="s">
        <v>107</v>
      </c>
      <c r="M743" t="s">
        <v>1671</v>
      </c>
      <c r="O743">
        <v>4.5</v>
      </c>
      <c r="AA743" t="s">
        <v>1324</v>
      </c>
      <c r="AB743" t="s">
        <v>1638</v>
      </c>
      <c r="AC743" t="s">
        <v>1639</v>
      </c>
      <c r="AD743">
        <v>658022</v>
      </c>
      <c r="AE743">
        <v>6841490</v>
      </c>
      <c r="AF743" t="s">
        <v>1640</v>
      </c>
      <c r="BJ743" t="s">
        <v>139</v>
      </c>
      <c r="BL743" t="s">
        <v>415</v>
      </c>
      <c r="BM743" t="s">
        <v>218</v>
      </c>
      <c r="BN743" t="s">
        <v>1018</v>
      </c>
      <c r="CD743" t="s">
        <v>101</v>
      </c>
      <c r="CE743" t="s">
        <v>118</v>
      </c>
      <c r="CU743" t="s">
        <v>119</v>
      </c>
    </row>
    <row r="744" spans="1:99" x14ac:dyDescent="0.25">
      <c r="A744">
        <v>65</v>
      </c>
      <c r="B744" t="s">
        <v>100</v>
      </c>
      <c r="C744" s="3">
        <v>3</v>
      </c>
      <c r="D744">
        <v>15191</v>
      </c>
      <c r="E744">
        <v>316</v>
      </c>
      <c r="F744" t="s">
        <v>1635</v>
      </c>
      <c r="G744" t="s">
        <v>1636</v>
      </c>
      <c r="H744" t="s">
        <v>128</v>
      </c>
      <c r="I744" t="s">
        <v>105</v>
      </c>
      <c r="J744" t="s">
        <v>1013</v>
      </c>
      <c r="K744" t="s">
        <v>105</v>
      </c>
      <c r="L744" t="s">
        <v>107</v>
      </c>
      <c r="M744" t="s">
        <v>1672</v>
      </c>
      <c r="O744">
        <v>1</v>
      </c>
      <c r="P744" t="s">
        <v>1673</v>
      </c>
      <c r="AA744" t="s">
        <v>1324</v>
      </c>
      <c r="AB744" t="s">
        <v>1638</v>
      </c>
      <c r="AC744" t="s">
        <v>1639</v>
      </c>
      <c r="AD744">
        <v>658022</v>
      </c>
      <c r="AE744">
        <v>6841490</v>
      </c>
      <c r="AF744" t="s">
        <v>1640</v>
      </c>
      <c r="BN744" t="s">
        <v>1018</v>
      </c>
      <c r="CD744" t="s">
        <v>101</v>
      </c>
      <c r="CE744" t="s">
        <v>118</v>
      </c>
      <c r="CU744" t="s">
        <v>119</v>
      </c>
    </row>
    <row r="745" spans="1:99" x14ac:dyDescent="0.25">
      <c r="A745">
        <v>65</v>
      </c>
      <c r="B745" t="s">
        <v>100</v>
      </c>
      <c r="C745" s="3">
        <v>3</v>
      </c>
      <c r="D745">
        <v>15197</v>
      </c>
      <c r="E745">
        <v>316</v>
      </c>
      <c r="F745" t="s">
        <v>1635</v>
      </c>
      <c r="G745" t="s">
        <v>1636</v>
      </c>
      <c r="H745" t="s">
        <v>128</v>
      </c>
      <c r="I745" t="s">
        <v>105</v>
      </c>
      <c r="J745" t="s">
        <v>1013</v>
      </c>
      <c r="K745" t="s">
        <v>105</v>
      </c>
      <c r="L745" t="s">
        <v>107</v>
      </c>
      <c r="M745" t="s">
        <v>1674</v>
      </c>
      <c r="O745">
        <v>5.3</v>
      </c>
      <c r="AA745" t="s">
        <v>1324</v>
      </c>
      <c r="AB745" t="s">
        <v>1638</v>
      </c>
      <c r="AC745" t="s">
        <v>1639</v>
      </c>
      <c r="AD745">
        <v>658022</v>
      </c>
      <c r="AE745">
        <v>6841490</v>
      </c>
      <c r="AF745" t="s">
        <v>1640</v>
      </c>
      <c r="BJ745" t="s">
        <v>139</v>
      </c>
      <c r="BL745" t="s">
        <v>415</v>
      </c>
      <c r="BM745" t="s">
        <v>218</v>
      </c>
      <c r="BN745" t="s">
        <v>1018</v>
      </c>
      <c r="CD745" t="s">
        <v>101</v>
      </c>
      <c r="CE745" t="s">
        <v>118</v>
      </c>
      <c r="CU745" t="s">
        <v>119</v>
      </c>
    </row>
    <row r="746" spans="1:99" x14ac:dyDescent="0.25">
      <c r="A746">
        <v>65</v>
      </c>
      <c r="B746" t="s">
        <v>100</v>
      </c>
      <c r="C746" s="3">
        <v>3</v>
      </c>
      <c r="D746">
        <v>15202</v>
      </c>
      <c r="E746">
        <v>316</v>
      </c>
      <c r="F746" t="s">
        <v>1635</v>
      </c>
      <c r="G746" t="s">
        <v>1636</v>
      </c>
      <c r="H746" t="s">
        <v>128</v>
      </c>
      <c r="I746" t="s">
        <v>105</v>
      </c>
      <c r="J746" t="s">
        <v>1013</v>
      </c>
      <c r="K746" t="s">
        <v>105</v>
      </c>
      <c r="L746" t="s">
        <v>107</v>
      </c>
      <c r="M746" t="s">
        <v>1675</v>
      </c>
      <c r="O746">
        <v>7.8</v>
      </c>
      <c r="AA746" t="s">
        <v>1324</v>
      </c>
      <c r="AB746" t="s">
        <v>1638</v>
      </c>
      <c r="AC746" t="s">
        <v>1639</v>
      </c>
      <c r="AD746">
        <v>658022</v>
      </c>
      <c r="AE746">
        <v>6841490</v>
      </c>
      <c r="AF746" t="s">
        <v>1640</v>
      </c>
      <c r="BJ746" t="s">
        <v>114</v>
      </c>
      <c r="BL746" t="s">
        <v>415</v>
      </c>
      <c r="BM746" t="s">
        <v>218</v>
      </c>
      <c r="BN746" t="s">
        <v>1018</v>
      </c>
      <c r="CD746" t="s">
        <v>101</v>
      </c>
      <c r="CE746" t="s">
        <v>118</v>
      </c>
      <c r="CU746" t="s">
        <v>119</v>
      </c>
    </row>
    <row r="747" spans="1:99" x14ac:dyDescent="0.25">
      <c r="A747">
        <v>65</v>
      </c>
      <c r="B747" t="s">
        <v>100</v>
      </c>
      <c r="C747" s="3">
        <v>3</v>
      </c>
      <c r="D747">
        <v>15128</v>
      </c>
      <c r="E747">
        <v>316</v>
      </c>
      <c r="F747" t="s">
        <v>1635</v>
      </c>
      <c r="G747" t="s">
        <v>1636</v>
      </c>
      <c r="H747" t="s">
        <v>128</v>
      </c>
      <c r="I747" t="s">
        <v>105</v>
      </c>
      <c r="J747" t="s">
        <v>193</v>
      </c>
      <c r="K747" t="s">
        <v>105</v>
      </c>
      <c r="L747" t="s">
        <v>107</v>
      </c>
      <c r="M747" t="s">
        <v>1676</v>
      </c>
      <c r="O747">
        <v>4.5</v>
      </c>
      <c r="AA747" t="s">
        <v>1324</v>
      </c>
      <c r="AB747" t="s">
        <v>1638</v>
      </c>
      <c r="AC747" t="s">
        <v>1639</v>
      </c>
      <c r="AD747">
        <v>658022</v>
      </c>
      <c r="AE747">
        <v>6841490</v>
      </c>
      <c r="AF747" t="s">
        <v>1640</v>
      </c>
      <c r="BJ747" t="s">
        <v>114</v>
      </c>
      <c r="BL747" t="s">
        <v>194</v>
      </c>
      <c r="BM747" t="s">
        <v>154</v>
      </c>
      <c r="BN747" t="s">
        <v>195</v>
      </c>
      <c r="CD747" t="s">
        <v>101</v>
      </c>
      <c r="CE747" t="s">
        <v>118</v>
      </c>
      <c r="CU747" t="s">
        <v>119</v>
      </c>
    </row>
    <row r="748" spans="1:99" x14ac:dyDescent="0.25">
      <c r="A748">
        <v>65</v>
      </c>
      <c r="B748" t="s">
        <v>100</v>
      </c>
      <c r="C748" s="3">
        <v>3</v>
      </c>
      <c r="D748">
        <v>15144</v>
      </c>
      <c r="E748">
        <v>316</v>
      </c>
      <c r="F748" t="s">
        <v>1635</v>
      </c>
      <c r="G748" t="s">
        <v>1636</v>
      </c>
      <c r="H748" t="s">
        <v>128</v>
      </c>
      <c r="I748" t="s">
        <v>105</v>
      </c>
      <c r="J748" t="s">
        <v>193</v>
      </c>
      <c r="K748" t="s">
        <v>105</v>
      </c>
      <c r="L748" t="s">
        <v>107</v>
      </c>
      <c r="M748" t="s">
        <v>1677</v>
      </c>
      <c r="O748">
        <v>5.0999999999999996</v>
      </c>
      <c r="AA748" t="s">
        <v>1324</v>
      </c>
      <c r="AB748" t="s">
        <v>1638</v>
      </c>
      <c r="AC748" t="s">
        <v>1639</v>
      </c>
      <c r="AD748">
        <v>658022</v>
      </c>
      <c r="AE748">
        <v>6841490</v>
      </c>
      <c r="AF748" t="s">
        <v>1640</v>
      </c>
      <c r="BJ748" t="s">
        <v>114</v>
      </c>
      <c r="BL748" t="s">
        <v>194</v>
      </c>
      <c r="BM748" t="s">
        <v>154</v>
      </c>
      <c r="BN748" t="s">
        <v>195</v>
      </c>
      <c r="CD748" t="s">
        <v>101</v>
      </c>
      <c r="CE748" t="s">
        <v>118</v>
      </c>
      <c r="CU748" t="s">
        <v>119</v>
      </c>
    </row>
    <row r="749" spans="1:99" x14ac:dyDescent="0.25">
      <c r="A749">
        <v>65</v>
      </c>
      <c r="B749" t="s">
        <v>100</v>
      </c>
      <c r="C749" s="3">
        <v>3</v>
      </c>
      <c r="D749">
        <v>15145</v>
      </c>
      <c r="E749">
        <v>316</v>
      </c>
      <c r="F749" t="s">
        <v>1635</v>
      </c>
      <c r="G749" t="s">
        <v>1636</v>
      </c>
      <c r="H749" t="s">
        <v>128</v>
      </c>
      <c r="I749" t="s">
        <v>105</v>
      </c>
      <c r="J749" t="s">
        <v>193</v>
      </c>
      <c r="K749" t="s">
        <v>105</v>
      </c>
      <c r="L749" t="s">
        <v>107</v>
      </c>
      <c r="M749" t="s">
        <v>1678</v>
      </c>
      <c r="O749">
        <v>4.9000000000000004</v>
      </c>
      <c r="AA749" t="s">
        <v>1324</v>
      </c>
      <c r="AB749" t="s">
        <v>1638</v>
      </c>
      <c r="AC749" t="s">
        <v>1639</v>
      </c>
      <c r="AD749">
        <v>658022</v>
      </c>
      <c r="AE749">
        <v>6841490</v>
      </c>
      <c r="AF749" t="s">
        <v>1640</v>
      </c>
      <c r="BJ749" t="s">
        <v>114</v>
      </c>
      <c r="BL749" t="s">
        <v>194</v>
      </c>
      <c r="BM749" t="s">
        <v>154</v>
      </c>
      <c r="BN749" t="s">
        <v>195</v>
      </c>
      <c r="CD749" t="s">
        <v>101</v>
      </c>
      <c r="CE749" t="s">
        <v>118</v>
      </c>
      <c r="CU749" t="s">
        <v>119</v>
      </c>
    </row>
    <row r="750" spans="1:99" x14ac:dyDescent="0.25">
      <c r="A750">
        <v>65</v>
      </c>
      <c r="B750" t="s">
        <v>100</v>
      </c>
      <c r="C750" s="3">
        <v>3</v>
      </c>
      <c r="D750">
        <v>15173</v>
      </c>
      <c r="E750">
        <v>316</v>
      </c>
      <c r="F750" t="s">
        <v>1635</v>
      </c>
      <c r="G750" t="s">
        <v>1636</v>
      </c>
      <c r="H750" t="s">
        <v>128</v>
      </c>
      <c r="I750" t="s">
        <v>105</v>
      </c>
      <c r="J750" t="s">
        <v>193</v>
      </c>
      <c r="K750" t="s">
        <v>105</v>
      </c>
      <c r="L750" t="s">
        <v>107</v>
      </c>
      <c r="M750" t="s">
        <v>1679</v>
      </c>
      <c r="O750">
        <v>2.4</v>
      </c>
      <c r="AA750" t="s">
        <v>1324</v>
      </c>
      <c r="AB750" t="s">
        <v>1638</v>
      </c>
      <c r="AC750" t="s">
        <v>1639</v>
      </c>
      <c r="AD750">
        <v>658022</v>
      </c>
      <c r="AE750">
        <v>6841490</v>
      </c>
      <c r="AF750" t="s">
        <v>1640</v>
      </c>
      <c r="BJ750" t="s">
        <v>114</v>
      </c>
      <c r="BL750" t="s">
        <v>194</v>
      </c>
      <c r="BM750" t="s">
        <v>154</v>
      </c>
      <c r="BN750" t="s">
        <v>195</v>
      </c>
      <c r="CD750" t="s">
        <v>101</v>
      </c>
      <c r="CE750" t="s">
        <v>118</v>
      </c>
      <c r="CU750" t="s">
        <v>119</v>
      </c>
    </row>
    <row r="751" spans="1:99" x14ac:dyDescent="0.25">
      <c r="A751">
        <v>65</v>
      </c>
      <c r="B751" t="s">
        <v>100</v>
      </c>
      <c r="C751" s="3">
        <v>3</v>
      </c>
      <c r="D751">
        <v>15174</v>
      </c>
      <c r="E751">
        <v>316</v>
      </c>
      <c r="F751" t="s">
        <v>1635</v>
      </c>
      <c r="G751" t="s">
        <v>1636</v>
      </c>
      <c r="H751" t="s">
        <v>128</v>
      </c>
      <c r="I751" t="s">
        <v>105</v>
      </c>
      <c r="J751" t="s">
        <v>193</v>
      </c>
      <c r="K751" t="s">
        <v>105</v>
      </c>
      <c r="L751" t="s">
        <v>107</v>
      </c>
      <c r="M751" t="s">
        <v>1680</v>
      </c>
      <c r="O751">
        <v>6.4</v>
      </c>
      <c r="AA751" t="s">
        <v>1324</v>
      </c>
      <c r="AB751" t="s">
        <v>1638</v>
      </c>
      <c r="AC751" t="s">
        <v>1639</v>
      </c>
      <c r="AD751">
        <v>658022</v>
      </c>
      <c r="AE751">
        <v>6841490</v>
      </c>
      <c r="AF751" t="s">
        <v>1640</v>
      </c>
      <c r="BJ751" t="s">
        <v>114</v>
      </c>
      <c r="BL751" t="s">
        <v>194</v>
      </c>
      <c r="BM751" t="s">
        <v>154</v>
      </c>
      <c r="BN751" t="s">
        <v>195</v>
      </c>
      <c r="CD751" t="s">
        <v>101</v>
      </c>
      <c r="CE751" t="s">
        <v>118</v>
      </c>
      <c r="CU751" t="s">
        <v>119</v>
      </c>
    </row>
    <row r="752" spans="1:99" x14ac:dyDescent="0.25">
      <c r="A752">
        <v>65</v>
      </c>
      <c r="B752" t="s">
        <v>100</v>
      </c>
      <c r="C752" s="3">
        <v>3</v>
      </c>
      <c r="D752">
        <v>15189</v>
      </c>
      <c r="E752">
        <v>316</v>
      </c>
      <c r="F752" t="s">
        <v>1635</v>
      </c>
      <c r="G752" t="s">
        <v>1636</v>
      </c>
      <c r="H752" t="s">
        <v>128</v>
      </c>
      <c r="I752" t="s">
        <v>105</v>
      </c>
      <c r="J752" t="s">
        <v>193</v>
      </c>
      <c r="K752" t="s">
        <v>105</v>
      </c>
      <c r="L752" t="s">
        <v>107</v>
      </c>
      <c r="M752" t="s">
        <v>1681</v>
      </c>
      <c r="O752">
        <v>3.6</v>
      </c>
      <c r="AA752" t="s">
        <v>1324</v>
      </c>
      <c r="AB752" t="s">
        <v>1638</v>
      </c>
      <c r="AC752" t="s">
        <v>1639</v>
      </c>
      <c r="AD752">
        <v>658022</v>
      </c>
      <c r="AE752">
        <v>6841490</v>
      </c>
      <c r="AF752" t="s">
        <v>1640</v>
      </c>
      <c r="BJ752" t="s">
        <v>114</v>
      </c>
      <c r="BL752" t="s">
        <v>194</v>
      </c>
      <c r="BM752" t="s">
        <v>154</v>
      </c>
      <c r="BN752" t="s">
        <v>195</v>
      </c>
      <c r="CD752" t="s">
        <v>101</v>
      </c>
      <c r="CE752" t="s">
        <v>118</v>
      </c>
      <c r="CU752" t="s">
        <v>119</v>
      </c>
    </row>
    <row r="753" spans="1:99" x14ac:dyDescent="0.25">
      <c r="A753">
        <v>65</v>
      </c>
      <c r="B753" t="s">
        <v>100</v>
      </c>
      <c r="C753" s="3">
        <v>3</v>
      </c>
      <c r="D753">
        <v>15200</v>
      </c>
      <c r="E753">
        <v>316</v>
      </c>
      <c r="F753" t="s">
        <v>1635</v>
      </c>
      <c r="G753" t="s">
        <v>1636</v>
      </c>
      <c r="H753" t="s">
        <v>128</v>
      </c>
      <c r="I753" t="s">
        <v>105</v>
      </c>
      <c r="J753" t="s">
        <v>193</v>
      </c>
      <c r="K753" t="s">
        <v>105</v>
      </c>
      <c r="L753" t="s">
        <v>107</v>
      </c>
      <c r="M753" t="s">
        <v>1682</v>
      </c>
      <c r="O753">
        <v>8.1</v>
      </c>
      <c r="AA753" t="s">
        <v>1324</v>
      </c>
      <c r="AB753" t="s">
        <v>1638</v>
      </c>
      <c r="AC753" t="s">
        <v>1639</v>
      </c>
      <c r="AD753">
        <v>658022</v>
      </c>
      <c r="AE753">
        <v>6841490</v>
      </c>
      <c r="AF753" t="s">
        <v>1640</v>
      </c>
      <c r="BJ753" t="s">
        <v>114</v>
      </c>
      <c r="BL753" t="s">
        <v>194</v>
      </c>
      <c r="BM753" t="s">
        <v>154</v>
      </c>
      <c r="BN753" t="s">
        <v>195</v>
      </c>
      <c r="CD753" t="s">
        <v>101</v>
      </c>
      <c r="CE753" t="s">
        <v>118</v>
      </c>
      <c r="CU753" t="s">
        <v>119</v>
      </c>
    </row>
    <row r="754" spans="1:99" x14ac:dyDescent="0.25">
      <c r="A754">
        <v>65</v>
      </c>
      <c r="B754" t="s">
        <v>100</v>
      </c>
      <c r="C754" s="3">
        <v>3</v>
      </c>
      <c r="D754">
        <v>15132</v>
      </c>
      <c r="E754">
        <v>316</v>
      </c>
      <c r="F754" t="s">
        <v>1635</v>
      </c>
      <c r="G754" t="s">
        <v>1636</v>
      </c>
      <c r="H754" t="s">
        <v>128</v>
      </c>
      <c r="I754" t="s">
        <v>105</v>
      </c>
      <c r="J754" t="s">
        <v>556</v>
      </c>
      <c r="K754" t="s">
        <v>105</v>
      </c>
      <c r="L754" t="s">
        <v>107</v>
      </c>
      <c r="M754" t="s">
        <v>1683</v>
      </c>
      <c r="O754">
        <v>5.4</v>
      </c>
      <c r="AA754" t="s">
        <v>1324</v>
      </c>
      <c r="AB754" t="s">
        <v>1638</v>
      </c>
      <c r="AC754" t="s">
        <v>1639</v>
      </c>
      <c r="AD754">
        <v>658022</v>
      </c>
      <c r="AE754">
        <v>6841490</v>
      </c>
      <c r="AF754" t="s">
        <v>1640</v>
      </c>
      <c r="BJ754" t="s">
        <v>139</v>
      </c>
      <c r="BL754" t="s">
        <v>411</v>
      </c>
      <c r="BM754" t="s">
        <v>154</v>
      </c>
      <c r="BN754" t="s">
        <v>558</v>
      </c>
      <c r="CD754" t="s">
        <v>101</v>
      </c>
      <c r="CE754" t="s">
        <v>118</v>
      </c>
      <c r="CU754" t="s">
        <v>119</v>
      </c>
    </row>
    <row r="755" spans="1:99" x14ac:dyDescent="0.25">
      <c r="A755">
        <v>65</v>
      </c>
      <c r="B755" t="s">
        <v>100</v>
      </c>
      <c r="C755" s="3">
        <v>3</v>
      </c>
      <c r="D755">
        <v>15148</v>
      </c>
      <c r="E755">
        <v>316</v>
      </c>
      <c r="F755" t="s">
        <v>1635</v>
      </c>
      <c r="G755" t="s">
        <v>1636</v>
      </c>
      <c r="H755" t="s">
        <v>128</v>
      </c>
      <c r="I755" t="s">
        <v>105</v>
      </c>
      <c r="J755" t="s">
        <v>556</v>
      </c>
      <c r="K755" t="s">
        <v>105</v>
      </c>
      <c r="L755" t="s">
        <v>107</v>
      </c>
      <c r="M755" t="s">
        <v>1684</v>
      </c>
      <c r="O755">
        <v>7.7</v>
      </c>
      <c r="AA755" t="s">
        <v>1324</v>
      </c>
      <c r="AB755" t="s">
        <v>1638</v>
      </c>
      <c r="AC755" t="s">
        <v>1639</v>
      </c>
      <c r="AD755">
        <v>658022</v>
      </c>
      <c r="AE755">
        <v>6841490</v>
      </c>
      <c r="AF755" t="s">
        <v>1640</v>
      </c>
      <c r="BJ755" t="s">
        <v>139</v>
      </c>
      <c r="BL755" t="s">
        <v>411</v>
      </c>
      <c r="BM755" t="s">
        <v>154</v>
      </c>
      <c r="BN755" t="s">
        <v>558</v>
      </c>
      <c r="CD755" t="s">
        <v>101</v>
      </c>
      <c r="CE755" t="s">
        <v>118</v>
      </c>
      <c r="CU755" t="s">
        <v>119</v>
      </c>
    </row>
    <row r="756" spans="1:99" x14ac:dyDescent="0.25">
      <c r="A756">
        <v>65</v>
      </c>
      <c r="B756" t="s">
        <v>100</v>
      </c>
      <c r="C756" s="3">
        <v>3</v>
      </c>
      <c r="D756">
        <v>15153</v>
      </c>
      <c r="E756">
        <v>316</v>
      </c>
      <c r="F756" t="s">
        <v>1635</v>
      </c>
      <c r="G756" t="s">
        <v>1636</v>
      </c>
      <c r="H756" t="s">
        <v>128</v>
      </c>
      <c r="I756" t="s">
        <v>105</v>
      </c>
      <c r="J756" t="s">
        <v>556</v>
      </c>
      <c r="K756" t="s">
        <v>105</v>
      </c>
      <c r="L756" t="s">
        <v>107</v>
      </c>
      <c r="M756" t="s">
        <v>1685</v>
      </c>
      <c r="O756">
        <v>3.5</v>
      </c>
      <c r="AA756" t="s">
        <v>1324</v>
      </c>
      <c r="AB756" t="s">
        <v>1638</v>
      </c>
      <c r="AC756" t="s">
        <v>1639</v>
      </c>
      <c r="AD756">
        <v>658022</v>
      </c>
      <c r="AE756">
        <v>6841490</v>
      </c>
      <c r="AF756" t="s">
        <v>1640</v>
      </c>
      <c r="BJ756" t="s">
        <v>139</v>
      </c>
      <c r="BL756" t="s">
        <v>411</v>
      </c>
      <c r="BM756" t="s">
        <v>154</v>
      </c>
      <c r="BN756" t="s">
        <v>558</v>
      </c>
      <c r="CD756" t="s">
        <v>101</v>
      </c>
      <c r="CE756" t="s">
        <v>118</v>
      </c>
      <c r="CU756" t="s">
        <v>119</v>
      </c>
    </row>
    <row r="757" spans="1:99" x14ac:dyDescent="0.25">
      <c r="A757">
        <v>65</v>
      </c>
      <c r="B757" t="s">
        <v>100</v>
      </c>
      <c r="C757" s="3">
        <v>3</v>
      </c>
      <c r="D757">
        <v>15179</v>
      </c>
      <c r="E757">
        <v>316</v>
      </c>
      <c r="F757" t="s">
        <v>1635</v>
      </c>
      <c r="G757" t="s">
        <v>1636</v>
      </c>
      <c r="H757" t="s">
        <v>128</v>
      </c>
      <c r="I757" t="s">
        <v>105</v>
      </c>
      <c r="J757" t="s">
        <v>556</v>
      </c>
      <c r="K757" t="s">
        <v>105</v>
      </c>
      <c r="L757" t="s">
        <v>107</v>
      </c>
      <c r="M757" t="s">
        <v>1686</v>
      </c>
      <c r="O757">
        <v>6</v>
      </c>
      <c r="AA757" t="s">
        <v>1324</v>
      </c>
      <c r="AB757" t="s">
        <v>1638</v>
      </c>
      <c r="AC757" t="s">
        <v>1639</v>
      </c>
      <c r="AD757">
        <v>658022</v>
      </c>
      <c r="AE757">
        <v>6841490</v>
      </c>
      <c r="AF757" t="s">
        <v>1640</v>
      </c>
      <c r="BJ757" t="s">
        <v>139</v>
      </c>
      <c r="BL757" t="s">
        <v>194</v>
      </c>
      <c r="BM757" t="s">
        <v>154</v>
      </c>
      <c r="BN757" t="s">
        <v>558</v>
      </c>
      <c r="CD757" t="s">
        <v>101</v>
      </c>
      <c r="CE757" t="s">
        <v>118</v>
      </c>
      <c r="CU757" t="s">
        <v>119</v>
      </c>
    </row>
    <row r="758" spans="1:99" x14ac:dyDescent="0.25">
      <c r="A758">
        <v>65</v>
      </c>
      <c r="B758" t="s">
        <v>100</v>
      </c>
      <c r="C758" s="3">
        <v>3</v>
      </c>
      <c r="D758">
        <v>15126</v>
      </c>
      <c r="E758">
        <v>316</v>
      </c>
      <c r="F758" t="s">
        <v>1635</v>
      </c>
      <c r="G758" t="s">
        <v>1636</v>
      </c>
      <c r="H758" t="s">
        <v>128</v>
      </c>
      <c r="I758" t="s">
        <v>157</v>
      </c>
      <c r="J758" t="s">
        <v>1116</v>
      </c>
      <c r="K758" t="s">
        <v>157</v>
      </c>
      <c r="L758" t="s">
        <v>107</v>
      </c>
      <c r="M758" t="s">
        <v>1687</v>
      </c>
      <c r="O758">
        <v>3.8</v>
      </c>
      <c r="Y758" t="s">
        <v>1688</v>
      </c>
      <c r="AA758" t="s">
        <v>1324</v>
      </c>
      <c r="AB758" t="s">
        <v>1638</v>
      </c>
      <c r="AC758" t="s">
        <v>1639</v>
      </c>
      <c r="AD758">
        <v>658022</v>
      </c>
      <c r="AE758">
        <v>6841490</v>
      </c>
      <c r="AF758" t="s">
        <v>1640</v>
      </c>
      <c r="BQ758" t="s">
        <v>1120</v>
      </c>
      <c r="CD758" t="s">
        <v>101</v>
      </c>
      <c r="CE758" t="s">
        <v>118</v>
      </c>
      <c r="CU758" t="s">
        <v>119</v>
      </c>
    </row>
    <row r="759" spans="1:99" x14ac:dyDescent="0.25">
      <c r="A759">
        <v>65</v>
      </c>
      <c r="B759" t="s">
        <v>100</v>
      </c>
      <c r="C759" s="3">
        <v>3</v>
      </c>
      <c r="D759">
        <v>15161</v>
      </c>
      <c r="E759">
        <v>316</v>
      </c>
      <c r="F759" t="s">
        <v>1635</v>
      </c>
      <c r="G759" t="s">
        <v>1636</v>
      </c>
      <c r="H759" t="s">
        <v>104</v>
      </c>
      <c r="I759" t="s">
        <v>163</v>
      </c>
      <c r="J759" t="s">
        <v>590</v>
      </c>
      <c r="K759" t="s">
        <v>163</v>
      </c>
      <c r="L759" t="s">
        <v>107</v>
      </c>
      <c r="M759" t="s">
        <v>1689</v>
      </c>
      <c r="O759">
        <v>1.4</v>
      </c>
      <c r="AA759" t="s">
        <v>1324</v>
      </c>
      <c r="AB759" t="s">
        <v>1638</v>
      </c>
      <c r="AC759" t="s">
        <v>1639</v>
      </c>
      <c r="AD759">
        <v>658022</v>
      </c>
      <c r="AE759">
        <v>6841490</v>
      </c>
      <c r="AF759" t="s">
        <v>1640</v>
      </c>
      <c r="CD759" t="s">
        <v>101</v>
      </c>
      <c r="CE759" t="s">
        <v>118</v>
      </c>
      <c r="CM759" t="s">
        <v>593</v>
      </c>
      <c r="CU759" t="s">
        <v>119</v>
      </c>
    </row>
    <row r="760" spans="1:99" x14ac:dyDescent="0.25">
      <c r="A760">
        <v>65</v>
      </c>
      <c r="B760" t="s">
        <v>100</v>
      </c>
      <c r="C760" s="3">
        <v>3</v>
      </c>
      <c r="D760">
        <v>15201</v>
      </c>
      <c r="E760">
        <v>316</v>
      </c>
      <c r="F760" t="s">
        <v>1635</v>
      </c>
      <c r="G760" t="s">
        <v>1636</v>
      </c>
      <c r="H760" t="s">
        <v>128</v>
      </c>
      <c r="I760" t="s">
        <v>1690</v>
      </c>
      <c r="J760" t="s">
        <v>1307</v>
      </c>
      <c r="K760" t="s">
        <v>163</v>
      </c>
      <c r="L760" t="s">
        <v>107</v>
      </c>
      <c r="M760" t="s">
        <v>1691</v>
      </c>
      <c r="O760">
        <v>2.6</v>
      </c>
      <c r="AA760" t="s">
        <v>1324</v>
      </c>
      <c r="AB760" t="s">
        <v>1638</v>
      </c>
      <c r="AC760" t="s">
        <v>1639</v>
      </c>
      <c r="AD760">
        <v>658022</v>
      </c>
      <c r="AE760">
        <v>6841490</v>
      </c>
      <c r="AF760" t="s">
        <v>1640</v>
      </c>
      <c r="CD760" t="s">
        <v>101</v>
      </c>
      <c r="CE760" t="s">
        <v>118</v>
      </c>
      <c r="CM760" t="s">
        <v>1310</v>
      </c>
      <c r="CS760" t="s">
        <v>1692</v>
      </c>
      <c r="CU760" t="s">
        <v>119</v>
      </c>
    </row>
    <row r="761" spans="1:99" x14ac:dyDescent="0.25">
      <c r="A761">
        <v>65</v>
      </c>
      <c r="B761" t="s">
        <v>100</v>
      </c>
      <c r="C761" s="3">
        <v>3</v>
      </c>
      <c r="D761">
        <v>15152</v>
      </c>
      <c r="E761">
        <v>316</v>
      </c>
      <c r="F761" t="s">
        <v>1635</v>
      </c>
      <c r="G761" t="s">
        <v>1636</v>
      </c>
      <c r="H761" t="s">
        <v>128</v>
      </c>
      <c r="I761" t="s">
        <v>169</v>
      </c>
      <c r="J761" t="s">
        <v>1693</v>
      </c>
      <c r="K761" t="s">
        <v>170</v>
      </c>
      <c r="L761" t="s">
        <v>107</v>
      </c>
      <c r="M761" t="s">
        <v>1694</v>
      </c>
      <c r="O761">
        <v>0.9</v>
      </c>
      <c r="Z761" t="s">
        <v>207</v>
      </c>
      <c r="AA761" t="s">
        <v>1324</v>
      </c>
      <c r="AB761" t="s">
        <v>1638</v>
      </c>
      <c r="AC761" t="s">
        <v>1639</v>
      </c>
      <c r="AD761">
        <v>658022</v>
      </c>
      <c r="AE761">
        <v>6841490</v>
      </c>
      <c r="AF761" t="s">
        <v>1640</v>
      </c>
      <c r="BQ761" t="s">
        <v>172</v>
      </c>
      <c r="CD761" t="s">
        <v>101</v>
      </c>
      <c r="CE761" t="s">
        <v>118</v>
      </c>
      <c r="CU761" t="s">
        <v>119</v>
      </c>
    </row>
    <row r="762" spans="1:99" x14ac:dyDescent="0.25">
      <c r="A762">
        <v>66</v>
      </c>
      <c r="B762" t="s">
        <v>100</v>
      </c>
      <c r="C762" s="3">
        <v>3</v>
      </c>
      <c r="D762">
        <v>7708</v>
      </c>
      <c r="E762">
        <v>62</v>
      </c>
      <c r="F762" t="s">
        <v>1695</v>
      </c>
      <c r="H762" t="s">
        <v>128</v>
      </c>
      <c r="I762" t="s">
        <v>1696</v>
      </c>
      <c r="J762" t="s">
        <v>1697</v>
      </c>
      <c r="K762" t="s">
        <v>1698</v>
      </c>
      <c r="L762" t="s">
        <v>107</v>
      </c>
      <c r="M762" t="s">
        <v>108</v>
      </c>
      <c r="Z762" t="s">
        <v>1699</v>
      </c>
      <c r="AA762" t="s">
        <v>109</v>
      </c>
      <c r="AB762" t="s">
        <v>110</v>
      </c>
      <c r="AC762" t="s">
        <v>1700</v>
      </c>
      <c r="AD762">
        <v>644717</v>
      </c>
      <c r="AE762">
        <v>6979819</v>
      </c>
      <c r="AF762" t="s">
        <v>1701</v>
      </c>
      <c r="CD762" t="s">
        <v>178</v>
      </c>
      <c r="CE762" t="s">
        <v>118</v>
      </c>
      <c r="CU762" t="s">
        <v>119</v>
      </c>
    </row>
    <row r="763" spans="1:99" x14ac:dyDescent="0.25">
      <c r="A763">
        <v>66</v>
      </c>
      <c r="B763" t="s">
        <v>100</v>
      </c>
      <c r="C763" s="3">
        <v>3</v>
      </c>
      <c r="D763">
        <v>7709</v>
      </c>
      <c r="E763">
        <v>62</v>
      </c>
      <c r="F763" t="s">
        <v>1695</v>
      </c>
      <c r="H763" t="s">
        <v>128</v>
      </c>
      <c r="I763" t="s">
        <v>1696</v>
      </c>
      <c r="J763" t="s">
        <v>1697</v>
      </c>
      <c r="K763" t="s">
        <v>1698</v>
      </c>
      <c r="L763" t="s">
        <v>107</v>
      </c>
      <c r="M763" t="s">
        <v>108</v>
      </c>
      <c r="AA763" t="s">
        <v>109</v>
      </c>
      <c r="AB763" t="s">
        <v>110</v>
      </c>
      <c r="AC763" t="s">
        <v>1700</v>
      </c>
      <c r="AD763">
        <v>644717</v>
      </c>
      <c r="AE763">
        <v>6979819</v>
      </c>
      <c r="AF763" t="s">
        <v>1701</v>
      </c>
      <c r="CD763" t="s">
        <v>178</v>
      </c>
      <c r="CE763" t="s">
        <v>118</v>
      </c>
      <c r="CU763" t="s">
        <v>119</v>
      </c>
    </row>
    <row r="764" spans="1:99" x14ac:dyDescent="0.25">
      <c r="A764">
        <v>66</v>
      </c>
      <c r="B764" t="s">
        <v>100</v>
      </c>
      <c r="C764" s="3">
        <v>3</v>
      </c>
      <c r="D764">
        <v>7691</v>
      </c>
      <c r="E764">
        <v>62</v>
      </c>
      <c r="F764" t="s">
        <v>1695</v>
      </c>
      <c r="H764" t="s">
        <v>128</v>
      </c>
      <c r="I764" t="s">
        <v>105</v>
      </c>
      <c r="J764" t="s">
        <v>1702</v>
      </c>
      <c r="K764" t="s">
        <v>105</v>
      </c>
      <c r="L764" t="s">
        <v>107</v>
      </c>
      <c r="M764" t="s">
        <v>108</v>
      </c>
      <c r="AA764" t="s">
        <v>109</v>
      </c>
      <c r="AB764" t="s">
        <v>110</v>
      </c>
      <c r="AC764" t="s">
        <v>1700</v>
      </c>
      <c r="AD764">
        <v>644717</v>
      </c>
      <c r="AE764">
        <v>6979819</v>
      </c>
      <c r="AF764" t="s">
        <v>1701</v>
      </c>
      <c r="BJ764" t="s">
        <v>114</v>
      </c>
      <c r="BL764" t="s">
        <v>115</v>
      </c>
      <c r="BM764" t="s">
        <v>184</v>
      </c>
      <c r="BN764" t="s">
        <v>240</v>
      </c>
      <c r="CD764" t="s">
        <v>178</v>
      </c>
      <c r="CE764" t="s">
        <v>118</v>
      </c>
      <c r="CU764" t="s">
        <v>119</v>
      </c>
    </row>
    <row r="765" spans="1:99" x14ac:dyDescent="0.25">
      <c r="A765">
        <v>66</v>
      </c>
      <c r="B765" t="s">
        <v>100</v>
      </c>
      <c r="C765" s="3">
        <v>3</v>
      </c>
      <c r="D765">
        <v>7692</v>
      </c>
      <c r="E765">
        <v>62</v>
      </c>
      <c r="F765" t="s">
        <v>1695</v>
      </c>
      <c r="H765" t="s">
        <v>104</v>
      </c>
      <c r="I765" t="s">
        <v>105</v>
      </c>
      <c r="J765" t="s">
        <v>1702</v>
      </c>
      <c r="K765" t="s">
        <v>105</v>
      </c>
      <c r="L765" t="s">
        <v>107</v>
      </c>
      <c r="M765" t="s">
        <v>108</v>
      </c>
      <c r="AA765" t="s">
        <v>109</v>
      </c>
      <c r="AB765" t="s">
        <v>110</v>
      </c>
      <c r="AC765" t="s">
        <v>1700</v>
      </c>
      <c r="AD765">
        <v>644717</v>
      </c>
      <c r="AE765">
        <v>6979819</v>
      </c>
      <c r="AF765" t="s">
        <v>1701</v>
      </c>
      <c r="BJ765" t="s">
        <v>114</v>
      </c>
      <c r="BL765" t="s">
        <v>115</v>
      </c>
      <c r="BM765" t="s">
        <v>122</v>
      </c>
      <c r="BN765" t="s">
        <v>240</v>
      </c>
      <c r="CD765" t="s">
        <v>178</v>
      </c>
      <c r="CE765" t="s">
        <v>118</v>
      </c>
      <c r="CU765" t="s">
        <v>119</v>
      </c>
    </row>
    <row r="766" spans="1:99" x14ac:dyDescent="0.25">
      <c r="A766">
        <v>66</v>
      </c>
      <c r="B766" t="s">
        <v>100</v>
      </c>
      <c r="C766" s="3">
        <v>3</v>
      </c>
      <c r="D766">
        <v>7699</v>
      </c>
      <c r="E766">
        <v>62</v>
      </c>
      <c r="F766" t="s">
        <v>1695</v>
      </c>
      <c r="H766" t="s">
        <v>128</v>
      </c>
      <c r="I766" t="s">
        <v>105</v>
      </c>
      <c r="J766" t="s">
        <v>124</v>
      </c>
      <c r="K766" t="s">
        <v>105</v>
      </c>
      <c r="L766" t="s">
        <v>107</v>
      </c>
      <c r="M766" t="s">
        <v>108</v>
      </c>
      <c r="AA766" t="s">
        <v>109</v>
      </c>
      <c r="AB766" t="s">
        <v>110</v>
      </c>
      <c r="AC766" t="s">
        <v>1700</v>
      </c>
      <c r="AD766">
        <v>644717</v>
      </c>
      <c r="AE766">
        <v>6979819</v>
      </c>
      <c r="AF766" t="s">
        <v>1701</v>
      </c>
      <c r="BJ766" t="s">
        <v>114</v>
      </c>
      <c r="BL766" t="s">
        <v>332</v>
      </c>
      <c r="BM766" t="s">
        <v>116</v>
      </c>
      <c r="BN766" t="s">
        <v>127</v>
      </c>
      <c r="CD766" t="s">
        <v>178</v>
      </c>
      <c r="CE766" t="s">
        <v>118</v>
      </c>
      <c r="CU766" t="s">
        <v>119</v>
      </c>
    </row>
    <row r="767" spans="1:99" x14ac:dyDescent="0.25">
      <c r="A767">
        <v>66</v>
      </c>
      <c r="B767" t="s">
        <v>100</v>
      </c>
      <c r="C767" s="3">
        <v>3</v>
      </c>
      <c r="D767">
        <v>7694</v>
      </c>
      <c r="E767">
        <v>62</v>
      </c>
      <c r="F767" t="s">
        <v>1695</v>
      </c>
      <c r="H767" t="s">
        <v>104</v>
      </c>
      <c r="I767" t="s">
        <v>105</v>
      </c>
      <c r="J767" t="s">
        <v>133</v>
      </c>
      <c r="K767" t="s">
        <v>105</v>
      </c>
      <c r="L767" t="s">
        <v>107</v>
      </c>
      <c r="M767" t="s">
        <v>108</v>
      </c>
      <c r="AA767" t="s">
        <v>109</v>
      </c>
      <c r="AB767" t="s">
        <v>110</v>
      </c>
      <c r="AC767" t="s">
        <v>1700</v>
      </c>
      <c r="AD767">
        <v>644717</v>
      </c>
      <c r="AE767">
        <v>6979819</v>
      </c>
      <c r="AF767" t="s">
        <v>1701</v>
      </c>
      <c r="BJ767" t="s">
        <v>114</v>
      </c>
      <c r="BL767" t="s">
        <v>115</v>
      </c>
      <c r="BM767" t="s">
        <v>122</v>
      </c>
      <c r="BN767" t="s">
        <v>136</v>
      </c>
      <c r="CD767" t="s">
        <v>178</v>
      </c>
      <c r="CE767" t="s">
        <v>118</v>
      </c>
      <c r="CU767" t="s">
        <v>119</v>
      </c>
    </row>
    <row r="768" spans="1:99" x14ac:dyDescent="0.25">
      <c r="A768">
        <v>66</v>
      </c>
      <c r="B768" t="s">
        <v>100</v>
      </c>
      <c r="C768" s="3">
        <v>3</v>
      </c>
      <c r="D768">
        <v>7695</v>
      </c>
      <c r="E768">
        <v>62</v>
      </c>
      <c r="F768" t="s">
        <v>1695</v>
      </c>
      <c r="H768" t="s">
        <v>128</v>
      </c>
      <c r="I768" t="s">
        <v>105</v>
      </c>
      <c r="J768" t="s">
        <v>655</v>
      </c>
      <c r="K768" t="s">
        <v>105</v>
      </c>
      <c r="L768" t="s">
        <v>107</v>
      </c>
      <c r="M768" t="s">
        <v>108</v>
      </c>
      <c r="AA768" t="s">
        <v>109</v>
      </c>
      <c r="AB768" t="s">
        <v>110</v>
      </c>
      <c r="AC768" t="s">
        <v>1700</v>
      </c>
      <c r="AD768">
        <v>644717</v>
      </c>
      <c r="AE768">
        <v>6979819</v>
      </c>
      <c r="AF768" t="s">
        <v>1701</v>
      </c>
      <c r="BJ768" t="s">
        <v>114</v>
      </c>
      <c r="BL768" t="s">
        <v>126</v>
      </c>
      <c r="BM768" t="s">
        <v>122</v>
      </c>
      <c r="BN768" t="s">
        <v>689</v>
      </c>
      <c r="CD768" t="s">
        <v>178</v>
      </c>
      <c r="CE768" t="s">
        <v>118</v>
      </c>
      <c r="CU768" t="s">
        <v>119</v>
      </c>
    </row>
    <row r="769" spans="1:99" x14ac:dyDescent="0.25">
      <c r="A769">
        <v>66</v>
      </c>
      <c r="B769" t="s">
        <v>100</v>
      </c>
      <c r="C769" s="3">
        <v>3</v>
      </c>
      <c r="D769">
        <v>7657</v>
      </c>
      <c r="E769">
        <v>62</v>
      </c>
      <c r="F769" t="s">
        <v>1695</v>
      </c>
      <c r="H769" t="s">
        <v>128</v>
      </c>
      <c r="I769" t="s">
        <v>105</v>
      </c>
      <c r="J769" t="s">
        <v>263</v>
      </c>
      <c r="K769" t="s">
        <v>105</v>
      </c>
      <c r="L769" t="s">
        <v>107</v>
      </c>
      <c r="M769" t="s">
        <v>108</v>
      </c>
      <c r="AA769" t="s">
        <v>109</v>
      </c>
      <c r="AB769" t="s">
        <v>110</v>
      </c>
      <c r="AC769" t="s">
        <v>1700</v>
      </c>
      <c r="AD769">
        <v>644717</v>
      </c>
      <c r="AE769">
        <v>6979819</v>
      </c>
      <c r="AF769" t="s">
        <v>1701</v>
      </c>
      <c r="BJ769" t="s">
        <v>114</v>
      </c>
      <c r="BL769" t="s">
        <v>126</v>
      </c>
      <c r="BM769" t="s">
        <v>184</v>
      </c>
      <c r="BN769" t="s">
        <v>1180</v>
      </c>
      <c r="CD769" t="s">
        <v>178</v>
      </c>
      <c r="CE769" t="s">
        <v>118</v>
      </c>
      <c r="CU769" t="s">
        <v>119</v>
      </c>
    </row>
    <row r="770" spans="1:99" x14ac:dyDescent="0.25">
      <c r="A770">
        <v>66</v>
      </c>
      <c r="B770" t="s">
        <v>100</v>
      </c>
      <c r="C770" s="3">
        <v>3</v>
      </c>
      <c r="D770">
        <v>7658</v>
      </c>
      <c r="E770">
        <v>62</v>
      </c>
      <c r="F770" t="s">
        <v>1695</v>
      </c>
      <c r="H770" t="s">
        <v>128</v>
      </c>
      <c r="I770" t="s">
        <v>105</v>
      </c>
      <c r="J770" t="s">
        <v>263</v>
      </c>
      <c r="K770" t="s">
        <v>105</v>
      </c>
      <c r="L770" t="s">
        <v>107</v>
      </c>
      <c r="M770" t="s">
        <v>108</v>
      </c>
      <c r="AA770" t="s">
        <v>109</v>
      </c>
      <c r="AB770" t="s">
        <v>110</v>
      </c>
      <c r="AC770" t="s">
        <v>1700</v>
      </c>
      <c r="AD770">
        <v>644717</v>
      </c>
      <c r="AE770">
        <v>6979819</v>
      </c>
      <c r="AF770" t="s">
        <v>1701</v>
      </c>
      <c r="BJ770" t="s">
        <v>114</v>
      </c>
      <c r="BL770" t="s">
        <v>126</v>
      </c>
      <c r="BM770" t="s">
        <v>184</v>
      </c>
      <c r="BN770" t="s">
        <v>1180</v>
      </c>
      <c r="CD770" t="s">
        <v>178</v>
      </c>
      <c r="CE770" t="s">
        <v>118</v>
      </c>
      <c r="CU770" t="s">
        <v>119</v>
      </c>
    </row>
    <row r="771" spans="1:99" x14ac:dyDescent="0.25">
      <c r="A771">
        <v>66</v>
      </c>
      <c r="B771" t="s">
        <v>100</v>
      </c>
      <c r="C771" s="3">
        <v>3</v>
      </c>
      <c r="D771">
        <v>7659</v>
      </c>
      <c r="E771">
        <v>62</v>
      </c>
      <c r="F771" t="s">
        <v>1695</v>
      </c>
      <c r="H771" t="s">
        <v>128</v>
      </c>
      <c r="I771" t="s">
        <v>105</v>
      </c>
      <c r="J771" t="s">
        <v>263</v>
      </c>
      <c r="K771" t="s">
        <v>105</v>
      </c>
      <c r="L771" t="s">
        <v>107</v>
      </c>
      <c r="M771" t="s">
        <v>108</v>
      </c>
      <c r="AA771" t="s">
        <v>109</v>
      </c>
      <c r="AB771" t="s">
        <v>110</v>
      </c>
      <c r="AC771" t="s">
        <v>1700</v>
      </c>
      <c r="AD771">
        <v>644717</v>
      </c>
      <c r="AE771">
        <v>6979819</v>
      </c>
      <c r="AF771" t="s">
        <v>1701</v>
      </c>
      <c r="BJ771" t="s">
        <v>114</v>
      </c>
      <c r="BL771" t="s">
        <v>126</v>
      </c>
      <c r="BM771" t="s">
        <v>184</v>
      </c>
      <c r="BN771" t="s">
        <v>1180</v>
      </c>
      <c r="CD771" t="s">
        <v>178</v>
      </c>
      <c r="CE771" t="s">
        <v>118</v>
      </c>
      <c r="CU771" t="s">
        <v>119</v>
      </c>
    </row>
    <row r="772" spans="1:99" x14ac:dyDescent="0.25">
      <c r="A772">
        <v>66</v>
      </c>
      <c r="B772" t="s">
        <v>100</v>
      </c>
      <c r="C772" s="3">
        <v>3</v>
      </c>
      <c r="D772">
        <v>7661</v>
      </c>
      <c r="E772">
        <v>62</v>
      </c>
      <c r="F772" t="s">
        <v>1695</v>
      </c>
      <c r="H772" t="s">
        <v>128</v>
      </c>
      <c r="I772" t="s">
        <v>105</v>
      </c>
      <c r="J772" t="s">
        <v>263</v>
      </c>
      <c r="K772" t="s">
        <v>105</v>
      </c>
      <c r="L772" t="s">
        <v>107</v>
      </c>
      <c r="M772" t="s">
        <v>108</v>
      </c>
      <c r="AA772" t="s">
        <v>109</v>
      </c>
      <c r="AB772" t="s">
        <v>110</v>
      </c>
      <c r="AC772" t="s">
        <v>1700</v>
      </c>
      <c r="AD772">
        <v>644717</v>
      </c>
      <c r="AE772">
        <v>6979819</v>
      </c>
      <c r="AF772" t="s">
        <v>1701</v>
      </c>
      <c r="BJ772" t="s">
        <v>114</v>
      </c>
      <c r="BL772" t="s">
        <v>317</v>
      </c>
      <c r="BM772" t="s">
        <v>184</v>
      </c>
      <c r="BN772" t="s">
        <v>1180</v>
      </c>
      <c r="CD772" t="s">
        <v>178</v>
      </c>
      <c r="CE772" t="s">
        <v>118</v>
      </c>
      <c r="CU772" t="s">
        <v>119</v>
      </c>
    </row>
    <row r="773" spans="1:99" x14ac:dyDescent="0.25">
      <c r="A773">
        <v>66</v>
      </c>
      <c r="B773" t="s">
        <v>100</v>
      </c>
      <c r="C773" s="3">
        <v>3</v>
      </c>
      <c r="D773">
        <v>7662</v>
      </c>
      <c r="E773">
        <v>62</v>
      </c>
      <c r="F773" t="s">
        <v>1695</v>
      </c>
      <c r="H773" t="s">
        <v>128</v>
      </c>
      <c r="I773" t="s">
        <v>105</v>
      </c>
      <c r="J773" t="s">
        <v>263</v>
      </c>
      <c r="K773" t="s">
        <v>105</v>
      </c>
      <c r="L773" t="s">
        <v>107</v>
      </c>
      <c r="M773" t="s">
        <v>108</v>
      </c>
      <c r="AA773" t="s">
        <v>109</v>
      </c>
      <c r="AB773" t="s">
        <v>110</v>
      </c>
      <c r="AC773" t="s">
        <v>1700</v>
      </c>
      <c r="AD773">
        <v>644717</v>
      </c>
      <c r="AE773">
        <v>6979819</v>
      </c>
      <c r="AF773" t="s">
        <v>1701</v>
      </c>
      <c r="BJ773" t="s">
        <v>114</v>
      </c>
      <c r="BL773" t="s">
        <v>317</v>
      </c>
      <c r="BM773" t="s">
        <v>184</v>
      </c>
      <c r="BN773" t="s">
        <v>1180</v>
      </c>
      <c r="CD773" t="s">
        <v>178</v>
      </c>
      <c r="CE773" t="s">
        <v>118</v>
      </c>
      <c r="CU773" t="s">
        <v>119</v>
      </c>
    </row>
    <row r="774" spans="1:99" x14ac:dyDescent="0.25">
      <c r="A774">
        <v>66</v>
      </c>
      <c r="B774" t="s">
        <v>100</v>
      </c>
      <c r="C774" s="3">
        <v>3</v>
      </c>
      <c r="D774">
        <v>7663</v>
      </c>
      <c r="E774">
        <v>62</v>
      </c>
      <c r="F774" t="s">
        <v>1695</v>
      </c>
      <c r="H774" t="s">
        <v>128</v>
      </c>
      <c r="I774" t="s">
        <v>105</v>
      </c>
      <c r="J774" t="s">
        <v>263</v>
      </c>
      <c r="K774" t="s">
        <v>105</v>
      </c>
      <c r="L774" t="s">
        <v>107</v>
      </c>
      <c r="M774" t="s">
        <v>108</v>
      </c>
      <c r="AA774" t="s">
        <v>109</v>
      </c>
      <c r="AB774" t="s">
        <v>110</v>
      </c>
      <c r="AC774" t="s">
        <v>1700</v>
      </c>
      <c r="AD774">
        <v>644717</v>
      </c>
      <c r="AE774">
        <v>6979819</v>
      </c>
      <c r="AF774" t="s">
        <v>1701</v>
      </c>
      <c r="BJ774" t="s">
        <v>114</v>
      </c>
      <c r="BL774" t="s">
        <v>126</v>
      </c>
      <c r="BM774" t="s">
        <v>184</v>
      </c>
      <c r="BN774" t="s">
        <v>1180</v>
      </c>
      <c r="CD774" t="s">
        <v>178</v>
      </c>
      <c r="CE774" t="s">
        <v>118</v>
      </c>
      <c r="CU774" t="s">
        <v>119</v>
      </c>
    </row>
    <row r="775" spans="1:99" x14ac:dyDescent="0.25">
      <c r="A775">
        <v>66</v>
      </c>
      <c r="B775" t="s">
        <v>100</v>
      </c>
      <c r="C775" s="3">
        <v>3</v>
      </c>
      <c r="D775">
        <v>7665</v>
      </c>
      <c r="E775">
        <v>62</v>
      </c>
      <c r="F775" t="s">
        <v>1695</v>
      </c>
      <c r="H775" t="s">
        <v>128</v>
      </c>
      <c r="I775" t="s">
        <v>105</v>
      </c>
      <c r="J775" t="s">
        <v>263</v>
      </c>
      <c r="K775" t="s">
        <v>105</v>
      </c>
      <c r="L775" t="s">
        <v>107</v>
      </c>
      <c r="M775" t="s">
        <v>108</v>
      </c>
      <c r="AA775" t="s">
        <v>109</v>
      </c>
      <c r="AB775" t="s">
        <v>110</v>
      </c>
      <c r="AC775" t="s">
        <v>1700</v>
      </c>
      <c r="AD775">
        <v>644717</v>
      </c>
      <c r="AE775">
        <v>6979819</v>
      </c>
      <c r="AF775" t="s">
        <v>1701</v>
      </c>
      <c r="BJ775" t="s">
        <v>114</v>
      </c>
      <c r="BL775" t="s">
        <v>115</v>
      </c>
      <c r="BM775" t="s">
        <v>184</v>
      </c>
      <c r="BN775" t="s">
        <v>1180</v>
      </c>
      <c r="CD775" t="s">
        <v>178</v>
      </c>
      <c r="CE775" t="s">
        <v>118</v>
      </c>
      <c r="CU775" t="s">
        <v>119</v>
      </c>
    </row>
    <row r="776" spans="1:99" x14ac:dyDescent="0.25">
      <c r="A776">
        <v>66</v>
      </c>
      <c r="B776" t="s">
        <v>100</v>
      </c>
      <c r="C776" s="3">
        <v>3</v>
      </c>
      <c r="D776">
        <v>7666</v>
      </c>
      <c r="E776">
        <v>62</v>
      </c>
      <c r="F776" t="s">
        <v>1695</v>
      </c>
      <c r="H776" t="s">
        <v>128</v>
      </c>
      <c r="I776" t="s">
        <v>105</v>
      </c>
      <c r="J776" t="s">
        <v>263</v>
      </c>
      <c r="K776" t="s">
        <v>105</v>
      </c>
      <c r="L776" t="s">
        <v>107</v>
      </c>
      <c r="M776" t="s">
        <v>108</v>
      </c>
      <c r="AA776" t="s">
        <v>109</v>
      </c>
      <c r="AB776" t="s">
        <v>110</v>
      </c>
      <c r="AC776" t="s">
        <v>1700</v>
      </c>
      <c r="AD776">
        <v>644717</v>
      </c>
      <c r="AE776">
        <v>6979819</v>
      </c>
      <c r="AF776" t="s">
        <v>1701</v>
      </c>
      <c r="BJ776" t="s">
        <v>114</v>
      </c>
      <c r="BL776" t="s">
        <v>115</v>
      </c>
      <c r="BM776" t="s">
        <v>184</v>
      </c>
      <c r="BN776" t="s">
        <v>1180</v>
      </c>
      <c r="CD776" t="s">
        <v>178</v>
      </c>
      <c r="CE776" t="s">
        <v>118</v>
      </c>
      <c r="CU776" t="s">
        <v>119</v>
      </c>
    </row>
    <row r="777" spans="1:99" x14ac:dyDescent="0.25">
      <c r="A777">
        <v>66</v>
      </c>
      <c r="B777" t="s">
        <v>100</v>
      </c>
      <c r="C777" s="3">
        <v>3</v>
      </c>
      <c r="D777">
        <v>7668</v>
      </c>
      <c r="E777">
        <v>62</v>
      </c>
      <c r="F777" t="s">
        <v>1695</v>
      </c>
      <c r="H777" t="s">
        <v>128</v>
      </c>
      <c r="I777" t="s">
        <v>105</v>
      </c>
      <c r="J777" t="s">
        <v>263</v>
      </c>
      <c r="K777" t="s">
        <v>105</v>
      </c>
      <c r="L777" t="s">
        <v>107</v>
      </c>
      <c r="M777" t="s">
        <v>108</v>
      </c>
      <c r="AA777" t="s">
        <v>109</v>
      </c>
      <c r="AB777" t="s">
        <v>110</v>
      </c>
      <c r="AC777" t="s">
        <v>1700</v>
      </c>
      <c r="AD777">
        <v>644717</v>
      </c>
      <c r="AE777">
        <v>6979819</v>
      </c>
      <c r="AF777" t="s">
        <v>1701</v>
      </c>
      <c r="BJ777" t="s">
        <v>114</v>
      </c>
      <c r="BL777" t="s">
        <v>115</v>
      </c>
      <c r="BM777" t="s">
        <v>184</v>
      </c>
      <c r="BN777" t="s">
        <v>1180</v>
      </c>
      <c r="CD777" t="s">
        <v>178</v>
      </c>
      <c r="CE777" t="s">
        <v>118</v>
      </c>
      <c r="CU777" t="s">
        <v>119</v>
      </c>
    </row>
    <row r="778" spans="1:99" x14ac:dyDescent="0.25">
      <c r="A778">
        <v>66</v>
      </c>
      <c r="B778" t="s">
        <v>100</v>
      </c>
      <c r="C778" s="3">
        <v>3</v>
      </c>
      <c r="D778">
        <v>7683</v>
      </c>
      <c r="E778">
        <v>62</v>
      </c>
      <c r="F778" t="s">
        <v>1695</v>
      </c>
      <c r="H778" t="s">
        <v>128</v>
      </c>
      <c r="I778" t="s">
        <v>105</v>
      </c>
      <c r="J778" t="s">
        <v>263</v>
      </c>
      <c r="K778" t="s">
        <v>105</v>
      </c>
      <c r="L778" t="s">
        <v>107</v>
      </c>
      <c r="M778" t="s">
        <v>108</v>
      </c>
      <c r="AA778" t="s">
        <v>109</v>
      </c>
      <c r="AB778" t="s">
        <v>110</v>
      </c>
      <c r="AC778" t="s">
        <v>1700</v>
      </c>
      <c r="AD778">
        <v>644717</v>
      </c>
      <c r="AE778">
        <v>6979819</v>
      </c>
      <c r="AF778" t="s">
        <v>1701</v>
      </c>
      <c r="BJ778" t="s">
        <v>114</v>
      </c>
      <c r="BL778" t="s">
        <v>115</v>
      </c>
      <c r="BM778" t="s">
        <v>184</v>
      </c>
      <c r="BN778" t="s">
        <v>1180</v>
      </c>
      <c r="CD778" t="s">
        <v>178</v>
      </c>
      <c r="CE778" t="s">
        <v>118</v>
      </c>
      <c r="CU778" t="s">
        <v>119</v>
      </c>
    </row>
    <row r="779" spans="1:99" x14ac:dyDescent="0.25">
      <c r="A779">
        <v>66</v>
      </c>
      <c r="B779" t="s">
        <v>100</v>
      </c>
      <c r="C779" s="3">
        <v>3</v>
      </c>
      <c r="D779">
        <v>7687</v>
      </c>
      <c r="E779">
        <v>62</v>
      </c>
      <c r="F779" t="s">
        <v>1695</v>
      </c>
      <c r="H779" t="s">
        <v>128</v>
      </c>
      <c r="I779" t="s">
        <v>105</v>
      </c>
      <c r="J779" t="s">
        <v>263</v>
      </c>
      <c r="K779" t="s">
        <v>105</v>
      </c>
      <c r="L779" t="s">
        <v>107</v>
      </c>
      <c r="M779" t="s">
        <v>108</v>
      </c>
      <c r="AA779" t="s">
        <v>109</v>
      </c>
      <c r="AB779" t="s">
        <v>110</v>
      </c>
      <c r="AC779" t="s">
        <v>1700</v>
      </c>
      <c r="AD779">
        <v>644717</v>
      </c>
      <c r="AE779">
        <v>6979819</v>
      </c>
      <c r="AF779" t="s">
        <v>1701</v>
      </c>
      <c r="BJ779" t="s">
        <v>139</v>
      </c>
      <c r="BL779" t="s">
        <v>126</v>
      </c>
      <c r="BM779" t="s">
        <v>184</v>
      </c>
      <c r="BN779" t="s">
        <v>1180</v>
      </c>
      <c r="CD779" t="s">
        <v>178</v>
      </c>
      <c r="CE779" t="s">
        <v>118</v>
      </c>
      <c r="CU779" t="s">
        <v>119</v>
      </c>
    </row>
    <row r="780" spans="1:99" x14ac:dyDescent="0.25">
      <c r="A780">
        <v>66</v>
      </c>
      <c r="B780" t="s">
        <v>100</v>
      </c>
      <c r="C780" s="3">
        <v>3</v>
      </c>
      <c r="D780">
        <v>7704</v>
      </c>
      <c r="E780">
        <v>62</v>
      </c>
      <c r="F780" t="s">
        <v>1695</v>
      </c>
      <c r="H780" t="s">
        <v>128</v>
      </c>
      <c r="I780" t="s">
        <v>105</v>
      </c>
      <c r="J780" t="s">
        <v>137</v>
      </c>
      <c r="K780" t="s">
        <v>105</v>
      </c>
      <c r="L780" t="s">
        <v>107</v>
      </c>
      <c r="M780" t="s">
        <v>108</v>
      </c>
      <c r="AA780" t="s">
        <v>109</v>
      </c>
      <c r="AB780" t="s">
        <v>110</v>
      </c>
      <c r="AC780" t="s">
        <v>1700</v>
      </c>
      <c r="AD780">
        <v>644717</v>
      </c>
      <c r="AE780">
        <v>6979819</v>
      </c>
      <c r="AF780" t="s">
        <v>1701</v>
      </c>
      <c r="BJ780" t="s">
        <v>114</v>
      </c>
      <c r="BL780" t="s">
        <v>154</v>
      </c>
      <c r="BM780" t="s">
        <v>116</v>
      </c>
      <c r="BN780" t="s">
        <v>140</v>
      </c>
      <c r="CD780" t="s">
        <v>178</v>
      </c>
      <c r="CE780" t="s">
        <v>118</v>
      </c>
      <c r="CU780" t="s">
        <v>119</v>
      </c>
    </row>
    <row r="781" spans="1:99" x14ac:dyDescent="0.25">
      <c r="A781">
        <v>66</v>
      </c>
      <c r="B781" t="s">
        <v>100</v>
      </c>
      <c r="C781" s="3">
        <v>3</v>
      </c>
      <c r="D781">
        <v>7759</v>
      </c>
      <c r="E781">
        <v>62</v>
      </c>
      <c r="F781" t="s">
        <v>1695</v>
      </c>
      <c r="H781" t="s">
        <v>128</v>
      </c>
      <c r="I781" t="s">
        <v>105</v>
      </c>
      <c r="J781" t="s">
        <v>283</v>
      </c>
      <c r="K781" t="s">
        <v>105</v>
      </c>
      <c r="L781" t="s">
        <v>107</v>
      </c>
      <c r="M781" t="s">
        <v>108</v>
      </c>
      <c r="AA781" t="s">
        <v>109</v>
      </c>
      <c r="AB781" t="s">
        <v>110</v>
      </c>
      <c r="AC781" t="s">
        <v>1700</v>
      </c>
      <c r="AD781">
        <v>644717</v>
      </c>
      <c r="AE781">
        <v>6979819</v>
      </c>
      <c r="AF781" t="s">
        <v>1701</v>
      </c>
      <c r="BJ781" t="s">
        <v>1703</v>
      </c>
      <c r="BL781" t="s">
        <v>270</v>
      </c>
      <c r="BM781" t="s">
        <v>184</v>
      </c>
      <c r="BN781" t="s">
        <v>286</v>
      </c>
      <c r="CD781" t="s">
        <v>178</v>
      </c>
      <c r="CE781" t="s">
        <v>118</v>
      </c>
      <c r="CU781" t="s">
        <v>119</v>
      </c>
    </row>
    <row r="782" spans="1:99" x14ac:dyDescent="0.25">
      <c r="A782">
        <v>66</v>
      </c>
      <c r="B782" t="s">
        <v>100</v>
      </c>
      <c r="C782" s="3">
        <v>3</v>
      </c>
      <c r="D782">
        <v>7760</v>
      </c>
      <c r="E782">
        <v>62</v>
      </c>
      <c r="F782" t="s">
        <v>1695</v>
      </c>
      <c r="H782" t="s">
        <v>128</v>
      </c>
      <c r="I782" t="s">
        <v>105</v>
      </c>
      <c r="J782" t="s">
        <v>283</v>
      </c>
      <c r="K782" t="s">
        <v>105</v>
      </c>
      <c r="L782" t="s">
        <v>107</v>
      </c>
      <c r="M782" t="s">
        <v>108</v>
      </c>
      <c r="AA782" t="s">
        <v>109</v>
      </c>
      <c r="AB782" t="s">
        <v>110</v>
      </c>
      <c r="AC782" t="s">
        <v>1700</v>
      </c>
      <c r="AD782">
        <v>644717</v>
      </c>
      <c r="AE782">
        <v>6979819</v>
      </c>
      <c r="AF782" t="s">
        <v>1701</v>
      </c>
      <c r="BJ782" t="s">
        <v>139</v>
      </c>
      <c r="BL782" t="s">
        <v>270</v>
      </c>
      <c r="BM782" t="s">
        <v>184</v>
      </c>
      <c r="BN782" t="s">
        <v>286</v>
      </c>
      <c r="CD782" t="s">
        <v>178</v>
      </c>
      <c r="CE782" t="s">
        <v>118</v>
      </c>
      <c r="CU782" t="s">
        <v>119</v>
      </c>
    </row>
    <row r="783" spans="1:99" x14ac:dyDescent="0.25">
      <c r="A783">
        <v>66</v>
      </c>
      <c r="B783" t="s">
        <v>100</v>
      </c>
      <c r="C783" s="3">
        <v>3</v>
      </c>
      <c r="D783">
        <v>7761</v>
      </c>
      <c r="E783">
        <v>62</v>
      </c>
      <c r="F783" t="s">
        <v>1695</v>
      </c>
      <c r="H783" t="s">
        <v>128</v>
      </c>
      <c r="I783" t="s">
        <v>105</v>
      </c>
      <c r="J783" t="s">
        <v>283</v>
      </c>
      <c r="K783" t="s">
        <v>105</v>
      </c>
      <c r="L783" t="s">
        <v>107</v>
      </c>
      <c r="M783" t="s">
        <v>108</v>
      </c>
      <c r="AA783" t="s">
        <v>109</v>
      </c>
      <c r="AB783" t="s">
        <v>110</v>
      </c>
      <c r="AC783" t="s">
        <v>1700</v>
      </c>
      <c r="AD783">
        <v>644717</v>
      </c>
      <c r="AE783">
        <v>6979819</v>
      </c>
      <c r="AF783" t="s">
        <v>1701</v>
      </c>
      <c r="BJ783" t="s">
        <v>139</v>
      </c>
      <c r="BL783" t="s">
        <v>270</v>
      </c>
      <c r="BM783" t="s">
        <v>184</v>
      </c>
      <c r="BN783" t="s">
        <v>286</v>
      </c>
      <c r="CD783" t="s">
        <v>178</v>
      </c>
      <c r="CE783" t="s">
        <v>118</v>
      </c>
      <c r="CU783" t="s">
        <v>119</v>
      </c>
    </row>
    <row r="784" spans="1:99" x14ac:dyDescent="0.25">
      <c r="A784">
        <v>66</v>
      </c>
      <c r="B784" t="s">
        <v>100</v>
      </c>
      <c r="C784" s="3">
        <v>3</v>
      </c>
      <c r="D784">
        <v>7762</v>
      </c>
      <c r="E784">
        <v>62</v>
      </c>
      <c r="F784" t="s">
        <v>1695</v>
      </c>
      <c r="H784" t="s">
        <v>128</v>
      </c>
      <c r="I784" t="s">
        <v>105</v>
      </c>
      <c r="J784" t="s">
        <v>283</v>
      </c>
      <c r="K784" t="s">
        <v>105</v>
      </c>
      <c r="L784" t="s">
        <v>107</v>
      </c>
      <c r="M784" t="s">
        <v>108</v>
      </c>
      <c r="AA784" t="s">
        <v>109</v>
      </c>
      <c r="AB784" t="s">
        <v>110</v>
      </c>
      <c r="AC784" t="s">
        <v>1700</v>
      </c>
      <c r="AD784">
        <v>644717</v>
      </c>
      <c r="AE784">
        <v>6979819</v>
      </c>
      <c r="AF784" t="s">
        <v>1701</v>
      </c>
      <c r="AQ784" t="s">
        <v>908</v>
      </c>
      <c r="BN784" t="s">
        <v>286</v>
      </c>
      <c r="CD784" t="s">
        <v>178</v>
      </c>
      <c r="CE784" t="s">
        <v>118</v>
      </c>
      <c r="CU784" t="s">
        <v>119</v>
      </c>
    </row>
    <row r="785" spans="1:99" x14ac:dyDescent="0.25">
      <c r="A785">
        <v>66</v>
      </c>
      <c r="B785" t="s">
        <v>100</v>
      </c>
      <c r="C785" s="3">
        <v>3</v>
      </c>
      <c r="D785">
        <v>17663</v>
      </c>
      <c r="E785">
        <v>62</v>
      </c>
      <c r="F785" t="s">
        <v>1695</v>
      </c>
      <c r="H785" t="s">
        <v>128</v>
      </c>
      <c r="I785" t="s">
        <v>105</v>
      </c>
      <c r="J785" t="s">
        <v>283</v>
      </c>
      <c r="K785" t="s">
        <v>105</v>
      </c>
      <c r="L785" t="s">
        <v>107</v>
      </c>
      <c r="M785" t="s">
        <v>108</v>
      </c>
      <c r="AA785" t="s">
        <v>109</v>
      </c>
      <c r="AB785" t="s">
        <v>110</v>
      </c>
      <c r="AC785" t="s">
        <v>1700</v>
      </c>
      <c r="AD785">
        <v>644717</v>
      </c>
      <c r="AE785">
        <v>6979819</v>
      </c>
      <c r="AF785" t="s">
        <v>1701</v>
      </c>
      <c r="AJ785" t="s">
        <v>1704</v>
      </c>
      <c r="BJ785" t="s">
        <v>139</v>
      </c>
      <c r="BL785" t="s">
        <v>270</v>
      </c>
      <c r="BM785" t="s">
        <v>285</v>
      </c>
      <c r="BN785" t="s">
        <v>286</v>
      </c>
      <c r="CD785" t="s">
        <v>178</v>
      </c>
      <c r="CE785" t="s">
        <v>118</v>
      </c>
      <c r="CU785" t="s">
        <v>119</v>
      </c>
    </row>
    <row r="786" spans="1:99" x14ac:dyDescent="0.25">
      <c r="A786">
        <v>66</v>
      </c>
      <c r="B786" t="s">
        <v>100</v>
      </c>
      <c r="C786" s="3">
        <v>3</v>
      </c>
      <c r="D786">
        <v>7705</v>
      </c>
      <c r="E786">
        <v>62</v>
      </c>
      <c r="F786" t="s">
        <v>1695</v>
      </c>
      <c r="H786" t="s">
        <v>128</v>
      </c>
      <c r="I786" t="s">
        <v>105</v>
      </c>
      <c r="J786" t="s">
        <v>309</v>
      </c>
      <c r="K786" t="s">
        <v>105</v>
      </c>
      <c r="L786" t="s">
        <v>107</v>
      </c>
      <c r="M786" t="s">
        <v>108</v>
      </c>
      <c r="AA786" t="s">
        <v>109</v>
      </c>
      <c r="AB786" t="s">
        <v>110</v>
      </c>
      <c r="AC786" t="s">
        <v>1700</v>
      </c>
      <c r="AD786">
        <v>644717</v>
      </c>
      <c r="AE786">
        <v>6979819</v>
      </c>
      <c r="AF786" t="s">
        <v>1701</v>
      </c>
      <c r="BJ786" t="s">
        <v>114</v>
      </c>
      <c r="BL786" t="s">
        <v>900</v>
      </c>
      <c r="BM786" t="s">
        <v>116</v>
      </c>
      <c r="BN786" t="s">
        <v>314</v>
      </c>
      <c r="CD786" t="s">
        <v>178</v>
      </c>
      <c r="CE786" t="s">
        <v>118</v>
      </c>
      <c r="CU786" t="s">
        <v>119</v>
      </c>
    </row>
    <row r="787" spans="1:99" x14ac:dyDescent="0.25">
      <c r="A787">
        <v>66</v>
      </c>
      <c r="B787" t="s">
        <v>100</v>
      </c>
      <c r="C787" s="3">
        <v>3</v>
      </c>
      <c r="D787">
        <v>7669</v>
      </c>
      <c r="E787">
        <v>62</v>
      </c>
      <c r="F787" t="s">
        <v>1695</v>
      </c>
      <c r="H787" t="s">
        <v>128</v>
      </c>
      <c r="I787" t="s">
        <v>105</v>
      </c>
      <c r="J787" t="s">
        <v>315</v>
      </c>
      <c r="K787" t="s">
        <v>105</v>
      </c>
      <c r="L787" t="s">
        <v>107</v>
      </c>
      <c r="M787" t="s">
        <v>108</v>
      </c>
      <c r="AA787" t="s">
        <v>109</v>
      </c>
      <c r="AB787" t="s">
        <v>110</v>
      </c>
      <c r="AC787" t="s">
        <v>1700</v>
      </c>
      <c r="AD787">
        <v>644717</v>
      </c>
      <c r="AE787">
        <v>6979819</v>
      </c>
      <c r="AF787" t="s">
        <v>1701</v>
      </c>
      <c r="BJ787" t="s">
        <v>139</v>
      </c>
      <c r="BL787" t="s">
        <v>317</v>
      </c>
      <c r="BM787" t="s">
        <v>184</v>
      </c>
      <c r="BN787" t="s">
        <v>318</v>
      </c>
      <c r="CD787" t="s">
        <v>178</v>
      </c>
      <c r="CE787" t="s">
        <v>118</v>
      </c>
      <c r="CU787" t="s">
        <v>119</v>
      </c>
    </row>
    <row r="788" spans="1:99" x14ac:dyDescent="0.25">
      <c r="A788">
        <v>66</v>
      </c>
      <c r="B788" t="s">
        <v>100</v>
      </c>
      <c r="C788" s="3">
        <v>3</v>
      </c>
      <c r="D788">
        <v>7670</v>
      </c>
      <c r="E788">
        <v>62</v>
      </c>
      <c r="F788" t="s">
        <v>1695</v>
      </c>
      <c r="H788" t="s">
        <v>128</v>
      </c>
      <c r="I788" t="s">
        <v>105</v>
      </c>
      <c r="J788" t="s">
        <v>315</v>
      </c>
      <c r="K788" t="s">
        <v>105</v>
      </c>
      <c r="L788" t="s">
        <v>107</v>
      </c>
      <c r="M788" t="s">
        <v>108</v>
      </c>
      <c r="AA788" t="s">
        <v>109</v>
      </c>
      <c r="AB788" t="s">
        <v>110</v>
      </c>
      <c r="AC788" t="s">
        <v>1700</v>
      </c>
      <c r="AD788">
        <v>644717</v>
      </c>
      <c r="AE788">
        <v>6979819</v>
      </c>
      <c r="AF788" t="s">
        <v>1701</v>
      </c>
      <c r="BJ788" t="s">
        <v>139</v>
      </c>
      <c r="BL788" t="s">
        <v>115</v>
      </c>
      <c r="BM788" t="s">
        <v>184</v>
      </c>
      <c r="BN788" t="s">
        <v>318</v>
      </c>
      <c r="CD788" t="s">
        <v>178</v>
      </c>
      <c r="CE788" t="s">
        <v>118</v>
      </c>
      <c r="CU788" t="s">
        <v>119</v>
      </c>
    </row>
    <row r="789" spans="1:99" x14ac:dyDescent="0.25">
      <c r="A789">
        <v>66</v>
      </c>
      <c r="B789" t="s">
        <v>100</v>
      </c>
      <c r="C789" s="3">
        <v>3</v>
      </c>
      <c r="D789">
        <v>7672</v>
      </c>
      <c r="E789">
        <v>62</v>
      </c>
      <c r="F789" t="s">
        <v>1695</v>
      </c>
      <c r="H789" t="s">
        <v>128</v>
      </c>
      <c r="I789" t="s">
        <v>105</v>
      </c>
      <c r="J789" t="s">
        <v>315</v>
      </c>
      <c r="K789" t="s">
        <v>105</v>
      </c>
      <c r="L789" t="s">
        <v>107</v>
      </c>
      <c r="M789" t="s">
        <v>108</v>
      </c>
      <c r="AA789" t="s">
        <v>109</v>
      </c>
      <c r="AB789" t="s">
        <v>110</v>
      </c>
      <c r="AC789" t="s">
        <v>1700</v>
      </c>
      <c r="AD789">
        <v>644717</v>
      </c>
      <c r="AE789">
        <v>6979819</v>
      </c>
      <c r="AF789" t="s">
        <v>1701</v>
      </c>
      <c r="BJ789" t="s">
        <v>139</v>
      </c>
      <c r="BL789" t="s">
        <v>115</v>
      </c>
      <c r="BM789" t="s">
        <v>184</v>
      </c>
      <c r="BN789" t="s">
        <v>318</v>
      </c>
      <c r="CD789" t="s">
        <v>178</v>
      </c>
      <c r="CE789" t="s">
        <v>118</v>
      </c>
      <c r="CU789" t="s">
        <v>119</v>
      </c>
    </row>
    <row r="790" spans="1:99" x14ac:dyDescent="0.25">
      <c r="A790">
        <v>66</v>
      </c>
      <c r="B790" t="s">
        <v>100</v>
      </c>
      <c r="C790" s="3">
        <v>3</v>
      </c>
      <c r="D790">
        <v>7673</v>
      </c>
      <c r="E790">
        <v>62</v>
      </c>
      <c r="F790" t="s">
        <v>1695</v>
      </c>
      <c r="H790" t="s">
        <v>128</v>
      </c>
      <c r="I790" t="s">
        <v>105</v>
      </c>
      <c r="J790" t="s">
        <v>315</v>
      </c>
      <c r="K790" t="s">
        <v>105</v>
      </c>
      <c r="L790" t="s">
        <v>107</v>
      </c>
      <c r="M790" t="s">
        <v>108</v>
      </c>
      <c r="AA790" t="s">
        <v>109</v>
      </c>
      <c r="AB790" t="s">
        <v>110</v>
      </c>
      <c r="AC790" t="s">
        <v>1700</v>
      </c>
      <c r="AD790">
        <v>644717</v>
      </c>
      <c r="AE790">
        <v>6979819</v>
      </c>
      <c r="AF790" t="s">
        <v>1701</v>
      </c>
      <c r="BJ790" t="s">
        <v>139</v>
      </c>
      <c r="BL790" t="s">
        <v>900</v>
      </c>
      <c r="BM790" t="s">
        <v>184</v>
      </c>
      <c r="BN790" t="s">
        <v>318</v>
      </c>
      <c r="CD790" t="s">
        <v>178</v>
      </c>
      <c r="CE790" t="s">
        <v>118</v>
      </c>
      <c r="CU790" t="s">
        <v>119</v>
      </c>
    </row>
    <row r="791" spans="1:99" x14ac:dyDescent="0.25">
      <c r="A791">
        <v>66</v>
      </c>
      <c r="B791" t="s">
        <v>100</v>
      </c>
      <c r="C791" s="3">
        <v>3</v>
      </c>
      <c r="D791">
        <v>7677</v>
      </c>
      <c r="E791">
        <v>62</v>
      </c>
      <c r="F791" t="s">
        <v>1695</v>
      </c>
      <c r="H791" t="s">
        <v>128</v>
      </c>
      <c r="I791" t="s">
        <v>105</v>
      </c>
      <c r="J791" t="s">
        <v>315</v>
      </c>
      <c r="K791" t="s">
        <v>105</v>
      </c>
      <c r="L791" t="s">
        <v>107</v>
      </c>
      <c r="M791" t="s">
        <v>108</v>
      </c>
      <c r="AA791" t="s">
        <v>109</v>
      </c>
      <c r="AB791" t="s">
        <v>110</v>
      </c>
      <c r="AC791" t="s">
        <v>1700</v>
      </c>
      <c r="AD791">
        <v>644717</v>
      </c>
      <c r="AE791">
        <v>6979819</v>
      </c>
      <c r="AF791" t="s">
        <v>1701</v>
      </c>
      <c r="BJ791" t="s">
        <v>139</v>
      </c>
      <c r="BL791" t="s">
        <v>126</v>
      </c>
      <c r="BM791" t="s">
        <v>184</v>
      </c>
      <c r="BN791" t="s">
        <v>318</v>
      </c>
      <c r="CD791" t="s">
        <v>178</v>
      </c>
      <c r="CE791" t="s">
        <v>118</v>
      </c>
      <c r="CU791" t="s">
        <v>119</v>
      </c>
    </row>
    <row r="792" spans="1:99" x14ac:dyDescent="0.25">
      <c r="A792">
        <v>66</v>
      </c>
      <c r="B792" t="s">
        <v>100</v>
      </c>
      <c r="C792" s="3">
        <v>3</v>
      </c>
      <c r="D792">
        <v>7678</v>
      </c>
      <c r="E792">
        <v>62</v>
      </c>
      <c r="F792" t="s">
        <v>1695</v>
      </c>
      <c r="H792" t="s">
        <v>128</v>
      </c>
      <c r="I792" t="s">
        <v>105</v>
      </c>
      <c r="J792" t="s">
        <v>315</v>
      </c>
      <c r="K792" t="s">
        <v>105</v>
      </c>
      <c r="L792" t="s">
        <v>107</v>
      </c>
      <c r="M792" t="s">
        <v>108</v>
      </c>
      <c r="AA792" t="s">
        <v>109</v>
      </c>
      <c r="AB792" t="s">
        <v>110</v>
      </c>
      <c r="AC792" t="s">
        <v>1700</v>
      </c>
      <c r="AD792">
        <v>644717</v>
      </c>
      <c r="AE792">
        <v>6979819</v>
      </c>
      <c r="AF792" t="s">
        <v>1701</v>
      </c>
      <c r="BJ792" t="s">
        <v>139</v>
      </c>
      <c r="BL792" t="s">
        <v>115</v>
      </c>
      <c r="BM792" t="s">
        <v>184</v>
      </c>
      <c r="BN792" t="s">
        <v>318</v>
      </c>
      <c r="CD792" t="s">
        <v>178</v>
      </c>
      <c r="CE792" t="s">
        <v>118</v>
      </c>
      <c r="CU792" t="s">
        <v>119</v>
      </c>
    </row>
    <row r="793" spans="1:99" x14ac:dyDescent="0.25">
      <c r="A793">
        <v>66</v>
      </c>
      <c r="B793" t="s">
        <v>100</v>
      </c>
      <c r="C793" s="3">
        <v>3</v>
      </c>
      <c r="D793">
        <v>7679</v>
      </c>
      <c r="E793">
        <v>62</v>
      </c>
      <c r="F793" t="s">
        <v>1695</v>
      </c>
      <c r="H793" t="s">
        <v>128</v>
      </c>
      <c r="I793" t="s">
        <v>105</v>
      </c>
      <c r="J793" t="s">
        <v>315</v>
      </c>
      <c r="K793" t="s">
        <v>105</v>
      </c>
      <c r="L793" t="s">
        <v>107</v>
      </c>
      <c r="M793" t="s">
        <v>108</v>
      </c>
      <c r="AA793" t="s">
        <v>109</v>
      </c>
      <c r="AB793" t="s">
        <v>110</v>
      </c>
      <c r="AC793" t="s">
        <v>1700</v>
      </c>
      <c r="AD793">
        <v>644717</v>
      </c>
      <c r="AE793">
        <v>6979819</v>
      </c>
      <c r="AF793" t="s">
        <v>1701</v>
      </c>
      <c r="BJ793" t="s">
        <v>139</v>
      </c>
      <c r="BL793" t="s">
        <v>126</v>
      </c>
      <c r="BM793" t="s">
        <v>184</v>
      </c>
      <c r="BN793" t="s">
        <v>318</v>
      </c>
      <c r="CD793" t="s">
        <v>178</v>
      </c>
      <c r="CE793" t="s">
        <v>118</v>
      </c>
      <c r="CU793" t="s">
        <v>119</v>
      </c>
    </row>
    <row r="794" spans="1:99" x14ac:dyDescent="0.25">
      <c r="A794">
        <v>66</v>
      </c>
      <c r="B794" t="s">
        <v>100</v>
      </c>
      <c r="C794" s="3">
        <v>3</v>
      </c>
      <c r="D794">
        <v>7680</v>
      </c>
      <c r="E794">
        <v>62</v>
      </c>
      <c r="F794" t="s">
        <v>1695</v>
      </c>
      <c r="H794" t="s">
        <v>128</v>
      </c>
      <c r="I794" t="s">
        <v>105</v>
      </c>
      <c r="J794" t="s">
        <v>315</v>
      </c>
      <c r="K794" t="s">
        <v>105</v>
      </c>
      <c r="L794" t="s">
        <v>107</v>
      </c>
      <c r="M794" t="s">
        <v>108</v>
      </c>
      <c r="AA794" t="s">
        <v>109</v>
      </c>
      <c r="AB794" t="s">
        <v>110</v>
      </c>
      <c r="AC794" t="s">
        <v>1700</v>
      </c>
      <c r="AD794">
        <v>644717</v>
      </c>
      <c r="AE794">
        <v>6979819</v>
      </c>
      <c r="AF794" t="s">
        <v>1701</v>
      </c>
      <c r="BJ794" t="s">
        <v>139</v>
      </c>
      <c r="BL794" t="s">
        <v>115</v>
      </c>
      <c r="BM794" t="s">
        <v>184</v>
      </c>
      <c r="BN794" t="s">
        <v>318</v>
      </c>
      <c r="CD794" t="s">
        <v>178</v>
      </c>
      <c r="CE794" t="s">
        <v>118</v>
      </c>
      <c r="CU794" t="s">
        <v>119</v>
      </c>
    </row>
    <row r="795" spans="1:99" x14ac:dyDescent="0.25">
      <c r="A795">
        <v>66</v>
      </c>
      <c r="B795" t="s">
        <v>100</v>
      </c>
      <c r="C795" s="3">
        <v>3</v>
      </c>
      <c r="D795">
        <v>7681</v>
      </c>
      <c r="E795">
        <v>62</v>
      </c>
      <c r="F795" t="s">
        <v>1695</v>
      </c>
      <c r="H795" t="s">
        <v>128</v>
      </c>
      <c r="I795" t="s">
        <v>105</v>
      </c>
      <c r="J795" t="s">
        <v>315</v>
      </c>
      <c r="K795" t="s">
        <v>105</v>
      </c>
      <c r="L795" t="s">
        <v>107</v>
      </c>
      <c r="M795" t="s">
        <v>108</v>
      </c>
      <c r="AA795" t="s">
        <v>109</v>
      </c>
      <c r="AB795" t="s">
        <v>110</v>
      </c>
      <c r="AC795" t="s">
        <v>1700</v>
      </c>
      <c r="AD795">
        <v>644717</v>
      </c>
      <c r="AE795">
        <v>6979819</v>
      </c>
      <c r="AF795" t="s">
        <v>1701</v>
      </c>
      <c r="BJ795" t="s">
        <v>139</v>
      </c>
      <c r="BL795" t="s">
        <v>126</v>
      </c>
      <c r="BM795" t="s">
        <v>184</v>
      </c>
      <c r="BN795" t="s">
        <v>318</v>
      </c>
      <c r="CD795" t="s">
        <v>178</v>
      </c>
      <c r="CE795" t="s">
        <v>118</v>
      </c>
      <c r="CU795" t="s">
        <v>119</v>
      </c>
    </row>
    <row r="796" spans="1:99" x14ac:dyDescent="0.25">
      <c r="A796">
        <v>66</v>
      </c>
      <c r="B796" t="s">
        <v>100</v>
      </c>
      <c r="C796" s="3">
        <v>3</v>
      </c>
      <c r="D796">
        <v>7682</v>
      </c>
      <c r="E796">
        <v>62</v>
      </c>
      <c r="F796" t="s">
        <v>1695</v>
      </c>
      <c r="H796" t="s">
        <v>128</v>
      </c>
      <c r="I796" t="s">
        <v>105</v>
      </c>
      <c r="J796" t="s">
        <v>315</v>
      </c>
      <c r="K796" t="s">
        <v>105</v>
      </c>
      <c r="L796" t="s">
        <v>107</v>
      </c>
      <c r="M796" t="s">
        <v>108</v>
      </c>
      <c r="AA796" t="s">
        <v>109</v>
      </c>
      <c r="AB796" t="s">
        <v>110</v>
      </c>
      <c r="AC796" t="s">
        <v>1700</v>
      </c>
      <c r="AD796">
        <v>644717</v>
      </c>
      <c r="AE796">
        <v>6979819</v>
      </c>
      <c r="AF796" t="s">
        <v>1701</v>
      </c>
      <c r="BJ796" t="s">
        <v>139</v>
      </c>
      <c r="BL796" t="s">
        <v>115</v>
      </c>
      <c r="BM796" t="s">
        <v>184</v>
      </c>
      <c r="BN796" t="s">
        <v>318</v>
      </c>
      <c r="CD796" t="s">
        <v>178</v>
      </c>
      <c r="CE796" t="s">
        <v>118</v>
      </c>
      <c r="CU796" t="s">
        <v>119</v>
      </c>
    </row>
    <row r="797" spans="1:99" x14ac:dyDescent="0.25">
      <c r="A797">
        <v>66</v>
      </c>
      <c r="B797" t="s">
        <v>100</v>
      </c>
      <c r="C797" s="3">
        <v>3</v>
      </c>
      <c r="D797">
        <v>7684</v>
      </c>
      <c r="E797">
        <v>62</v>
      </c>
      <c r="F797" t="s">
        <v>1695</v>
      </c>
      <c r="H797" t="s">
        <v>128</v>
      </c>
      <c r="I797" t="s">
        <v>105</v>
      </c>
      <c r="J797" t="s">
        <v>315</v>
      </c>
      <c r="K797" t="s">
        <v>105</v>
      </c>
      <c r="L797" t="s">
        <v>107</v>
      </c>
      <c r="M797" t="s">
        <v>108</v>
      </c>
      <c r="AA797" t="s">
        <v>109</v>
      </c>
      <c r="AB797" t="s">
        <v>110</v>
      </c>
      <c r="AC797" t="s">
        <v>1700</v>
      </c>
      <c r="AD797">
        <v>644717</v>
      </c>
      <c r="AE797">
        <v>6979819</v>
      </c>
      <c r="AF797" t="s">
        <v>1701</v>
      </c>
      <c r="BJ797" t="s">
        <v>139</v>
      </c>
      <c r="BL797" t="s">
        <v>115</v>
      </c>
      <c r="BM797" t="s">
        <v>184</v>
      </c>
      <c r="BN797" t="s">
        <v>318</v>
      </c>
      <c r="CD797" t="s">
        <v>178</v>
      </c>
      <c r="CE797" t="s">
        <v>118</v>
      </c>
      <c r="CU797" t="s">
        <v>119</v>
      </c>
    </row>
    <row r="798" spans="1:99" x14ac:dyDescent="0.25">
      <c r="A798">
        <v>66</v>
      </c>
      <c r="B798" t="s">
        <v>100</v>
      </c>
      <c r="C798" s="3">
        <v>3</v>
      </c>
      <c r="D798">
        <v>7685</v>
      </c>
      <c r="E798">
        <v>62</v>
      </c>
      <c r="F798" t="s">
        <v>1695</v>
      </c>
      <c r="H798" t="s">
        <v>128</v>
      </c>
      <c r="I798" t="s">
        <v>105</v>
      </c>
      <c r="J798" t="s">
        <v>315</v>
      </c>
      <c r="K798" t="s">
        <v>105</v>
      </c>
      <c r="L798" t="s">
        <v>107</v>
      </c>
      <c r="M798" t="s">
        <v>108</v>
      </c>
      <c r="AA798" t="s">
        <v>109</v>
      </c>
      <c r="AB798" t="s">
        <v>110</v>
      </c>
      <c r="AC798" t="s">
        <v>1700</v>
      </c>
      <c r="AD798">
        <v>644717</v>
      </c>
      <c r="AE798">
        <v>6979819</v>
      </c>
      <c r="AF798" t="s">
        <v>1701</v>
      </c>
      <c r="BJ798" t="s">
        <v>139</v>
      </c>
      <c r="BL798" t="s">
        <v>115</v>
      </c>
      <c r="BM798" t="s">
        <v>184</v>
      </c>
      <c r="BN798" t="s">
        <v>318</v>
      </c>
      <c r="CD798" t="s">
        <v>178</v>
      </c>
      <c r="CE798" t="s">
        <v>118</v>
      </c>
      <c r="CU798" t="s">
        <v>119</v>
      </c>
    </row>
    <row r="799" spans="1:99" x14ac:dyDescent="0.25">
      <c r="A799">
        <v>66</v>
      </c>
      <c r="B799" t="s">
        <v>100</v>
      </c>
      <c r="C799" s="3">
        <v>3</v>
      </c>
      <c r="D799">
        <v>7689</v>
      </c>
      <c r="E799">
        <v>62</v>
      </c>
      <c r="F799" t="s">
        <v>1695</v>
      </c>
      <c r="H799" t="s">
        <v>128</v>
      </c>
      <c r="I799" t="s">
        <v>105</v>
      </c>
      <c r="J799" t="s">
        <v>315</v>
      </c>
      <c r="K799" t="s">
        <v>105</v>
      </c>
      <c r="L799" t="s">
        <v>107</v>
      </c>
      <c r="M799" t="s">
        <v>108</v>
      </c>
      <c r="AA799" t="s">
        <v>109</v>
      </c>
      <c r="AB799" t="s">
        <v>110</v>
      </c>
      <c r="AC799" t="s">
        <v>1700</v>
      </c>
      <c r="AD799">
        <v>644717</v>
      </c>
      <c r="AE799">
        <v>6979819</v>
      </c>
      <c r="AF799" t="s">
        <v>1701</v>
      </c>
      <c r="BJ799" t="s">
        <v>139</v>
      </c>
      <c r="BL799" t="s">
        <v>545</v>
      </c>
      <c r="BM799" t="s">
        <v>184</v>
      </c>
      <c r="BN799" t="s">
        <v>318</v>
      </c>
      <c r="CD799" t="s">
        <v>178</v>
      </c>
      <c r="CE799" t="s">
        <v>118</v>
      </c>
      <c r="CU799" t="s">
        <v>119</v>
      </c>
    </row>
    <row r="800" spans="1:99" x14ac:dyDescent="0.25">
      <c r="A800">
        <v>66</v>
      </c>
      <c r="B800" t="s">
        <v>100</v>
      </c>
      <c r="C800" s="3">
        <v>3</v>
      </c>
      <c r="D800">
        <v>7690</v>
      </c>
      <c r="E800">
        <v>62</v>
      </c>
      <c r="F800" t="s">
        <v>1695</v>
      </c>
      <c r="H800" t="s">
        <v>128</v>
      </c>
      <c r="I800" t="s">
        <v>105</v>
      </c>
      <c r="J800" t="s">
        <v>315</v>
      </c>
      <c r="K800" t="s">
        <v>105</v>
      </c>
      <c r="L800" t="s">
        <v>107</v>
      </c>
      <c r="M800" t="s">
        <v>108</v>
      </c>
      <c r="AA800" t="s">
        <v>109</v>
      </c>
      <c r="AB800" t="s">
        <v>110</v>
      </c>
      <c r="AC800" t="s">
        <v>1700</v>
      </c>
      <c r="AD800">
        <v>644717</v>
      </c>
      <c r="AE800">
        <v>6979819</v>
      </c>
      <c r="AF800" t="s">
        <v>1701</v>
      </c>
      <c r="BJ800" t="s">
        <v>114</v>
      </c>
      <c r="BL800" t="s">
        <v>115</v>
      </c>
      <c r="BM800" t="s">
        <v>184</v>
      </c>
      <c r="BN800" t="s">
        <v>318</v>
      </c>
      <c r="CD800" t="s">
        <v>178</v>
      </c>
      <c r="CE800" t="s">
        <v>118</v>
      </c>
      <c r="CU800" t="s">
        <v>119</v>
      </c>
    </row>
    <row r="801" spans="1:99" x14ac:dyDescent="0.25">
      <c r="A801">
        <v>66</v>
      </c>
      <c r="B801" t="s">
        <v>100</v>
      </c>
      <c r="C801" s="3">
        <v>3</v>
      </c>
      <c r="D801">
        <v>7674</v>
      </c>
      <c r="E801">
        <v>62</v>
      </c>
      <c r="F801" t="s">
        <v>1695</v>
      </c>
      <c r="H801" t="s">
        <v>128</v>
      </c>
      <c r="I801" t="s">
        <v>105</v>
      </c>
      <c r="J801" t="s">
        <v>386</v>
      </c>
      <c r="K801" t="s">
        <v>105</v>
      </c>
      <c r="L801" t="s">
        <v>107</v>
      </c>
      <c r="M801" t="s">
        <v>108</v>
      </c>
      <c r="AA801" t="s">
        <v>109</v>
      </c>
      <c r="AB801" t="s">
        <v>110</v>
      </c>
      <c r="AC801" t="s">
        <v>1700</v>
      </c>
      <c r="AD801">
        <v>644717</v>
      </c>
      <c r="AE801">
        <v>6979819</v>
      </c>
      <c r="AF801" t="s">
        <v>1701</v>
      </c>
      <c r="BJ801" t="s">
        <v>139</v>
      </c>
      <c r="BL801" t="s">
        <v>313</v>
      </c>
      <c r="BM801" t="s">
        <v>184</v>
      </c>
      <c r="BN801" t="s">
        <v>318</v>
      </c>
      <c r="CD801" t="s">
        <v>178</v>
      </c>
      <c r="CE801" t="s">
        <v>118</v>
      </c>
      <c r="CU801" t="s">
        <v>119</v>
      </c>
    </row>
    <row r="802" spans="1:99" x14ac:dyDescent="0.25">
      <c r="A802">
        <v>66</v>
      </c>
      <c r="B802" t="s">
        <v>100</v>
      </c>
      <c r="C802" s="3">
        <v>3</v>
      </c>
      <c r="D802">
        <v>7675</v>
      </c>
      <c r="E802">
        <v>62</v>
      </c>
      <c r="F802" t="s">
        <v>1695</v>
      </c>
      <c r="H802" t="s">
        <v>128</v>
      </c>
      <c r="I802" t="s">
        <v>105</v>
      </c>
      <c r="J802" t="s">
        <v>386</v>
      </c>
      <c r="K802" t="s">
        <v>105</v>
      </c>
      <c r="L802" t="s">
        <v>107</v>
      </c>
      <c r="M802" t="s">
        <v>108</v>
      </c>
      <c r="AA802" t="s">
        <v>109</v>
      </c>
      <c r="AB802" t="s">
        <v>110</v>
      </c>
      <c r="AC802" t="s">
        <v>1700</v>
      </c>
      <c r="AD802">
        <v>644717</v>
      </c>
      <c r="AE802">
        <v>6979819</v>
      </c>
      <c r="AF802" t="s">
        <v>1701</v>
      </c>
      <c r="BJ802" t="s">
        <v>139</v>
      </c>
      <c r="BL802" t="s">
        <v>313</v>
      </c>
      <c r="BM802" t="s">
        <v>184</v>
      </c>
      <c r="BN802" t="s">
        <v>318</v>
      </c>
      <c r="CD802" t="s">
        <v>178</v>
      </c>
      <c r="CE802" t="s">
        <v>118</v>
      </c>
      <c r="CU802" t="s">
        <v>119</v>
      </c>
    </row>
    <row r="803" spans="1:99" x14ac:dyDescent="0.25">
      <c r="A803">
        <v>66</v>
      </c>
      <c r="B803" t="s">
        <v>100</v>
      </c>
      <c r="C803" s="3">
        <v>3</v>
      </c>
      <c r="D803">
        <v>7676</v>
      </c>
      <c r="E803">
        <v>62</v>
      </c>
      <c r="F803" t="s">
        <v>1695</v>
      </c>
      <c r="H803" t="s">
        <v>128</v>
      </c>
      <c r="I803" t="s">
        <v>105</v>
      </c>
      <c r="J803" t="s">
        <v>386</v>
      </c>
      <c r="K803" t="s">
        <v>105</v>
      </c>
      <c r="L803" t="s">
        <v>107</v>
      </c>
      <c r="M803" t="s">
        <v>108</v>
      </c>
      <c r="AA803" t="s">
        <v>109</v>
      </c>
      <c r="AB803" t="s">
        <v>110</v>
      </c>
      <c r="AC803" t="s">
        <v>1700</v>
      </c>
      <c r="AD803">
        <v>644717</v>
      </c>
      <c r="AE803">
        <v>6979819</v>
      </c>
      <c r="AF803" t="s">
        <v>1701</v>
      </c>
      <c r="BJ803" t="s">
        <v>139</v>
      </c>
      <c r="BL803" t="s">
        <v>313</v>
      </c>
      <c r="BM803" t="s">
        <v>184</v>
      </c>
      <c r="BN803" t="s">
        <v>318</v>
      </c>
      <c r="CD803" t="s">
        <v>178</v>
      </c>
      <c r="CE803" t="s">
        <v>118</v>
      </c>
      <c r="CU803" t="s">
        <v>119</v>
      </c>
    </row>
    <row r="804" spans="1:99" x14ac:dyDescent="0.25">
      <c r="A804">
        <v>66</v>
      </c>
      <c r="B804" t="s">
        <v>100</v>
      </c>
      <c r="C804" s="3">
        <v>3</v>
      </c>
      <c r="D804">
        <v>7688</v>
      </c>
      <c r="E804">
        <v>62</v>
      </c>
      <c r="F804" t="s">
        <v>1695</v>
      </c>
      <c r="H804" t="s">
        <v>128</v>
      </c>
      <c r="I804" t="s">
        <v>105</v>
      </c>
      <c r="J804" t="s">
        <v>386</v>
      </c>
      <c r="K804" t="s">
        <v>105</v>
      </c>
      <c r="L804" t="s">
        <v>107</v>
      </c>
      <c r="M804" t="s">
        <v>108</v>
      </c>
      <c r="AA804" t="s">
        <v>109</v>
      </c>
      <c r="AB804" t="s">
        <v>110</v>
      </c>
      <c r="AC804" t="s">
        <v>1700</v>
      </c>
      <c r="AD804">
        <v>644717</v>
      </c>
      <c r="AE804">
        <v>6979819</v>
      </c>
      <c r="AF804" t="s">
        <v>1701</v>
      </c>
      <c r="BJ804" t="s">
        <v>139</v>
      </c>
      <c r="BL804" t="s">
        <v>313</v>
      </c>
      <c r="BM804" t="s">
        <v>184</v>
      </c>
      <c r="BN804" t="s">
        <v>318</v>
      </c>
      <c r="CD804" t="s">
        <v>178</v>
      </c>
      <c r="CE804" t="s">
        <v>118</v>
      </c>
      <c r="CU804" t="s">
        <v>119</v>
      </c>
    </row>
    <row r="805" spans="1:99" x14ac:dyDescent="0.25">
      <c r="A805">
        <v>66</v>
      </c>
      <c r="B805" t="s">
        <v>100</v>
      </c>
      <c r="C805" s="3">
        <v>3</v>
      </c>
      <c r="D805">
        <v>7664</v>
      </c>
      <c r="E805">
        <v>62</v>
      </c>
      <c r="F805" t="s">
        <v>1695</v>
      </c>
      <c r="H805" t="s">
        <v>128</v>
      </c>
      <c r="I805" t="s">
        <v>105</v>
      </c>
      <c r="J805" t="s">
        <v>389</v>
      </c>
      <c r="K805" t="s">
        <v>105</v>
      </c>
      <c r="L805" t="s">
        <v>107</v>
      </c>
      <c r="M805" t="s">
        <v>108</v>
      </c>
      <c r="AA805" t="s">
        <v>109</v>
      </c>
      <c r="AB805" t="s">
        <v>110</v>
      </c>
      <c r="AC805" t="s">
        <v>1700</v>
      </c>
      <c r="AD805">
        <v>644717</v>
      </c>
      <c r="AE805">
        <v>6979819</v>
      </c>
      <c r="AF805" t="s">
        <v>1701</v>
      </c>
      <c r="BJ805" t="s">
        <v>114</v>
      </c>
      <c r="BL805" t="s">
        <v>115</v>
      </c>
      <c r="BM805" t="s">
        <v>184</v>
      </c>
      <c r="BN805" t="s">
        <v>395</v>
      </c>
      <c r="CD805" t="s">
        <v>178</v>
      </c>
      <c r="CE805" t="s">
        <v>118</v>
      </c>
      <c r="CU805" t="s">
        <v>119</v>
      </c>
    </row>
    <row r="806" spans="1:99" x14ac:dyDescent="0.25">
      <c r="A806">
        <v>66</v>
      </c>
      <c r="B806" t="s">
        <v>100</v>
      </c>
      <c r="C806" s="3">
        <v>3</v>
      </c>
      <c r="D806">
        <v>7702</v>
      </c>
      <c r="E806">
        <v>62</v>
      </c>
      <c r="F806" t="s">
        <v>1695</v>
      </c>
      <c r="H806" t="s">
        <v>128</v>
      </c>
      <c r="I806" t="s">
        <v>105</v>
      </c>
      <c r="J806" t="s">
        <v>912</v>
      </c>
      <c r="K806" t="s">
        <v>105</v>
      </c>
      <c r="L806" t="s">
        <v>107</v>
      </c>
      <c r="M806" t="s">
        <v>108</v>
      </c>
      <c r="AA806" t="s">
        <v>109</v>
      </c>
      <c r="AB806" t="s">
        <v>110</v>
      </c>
      <c r="AC806" t="s">
        <v>1700</v>
      </c>
      <c r="AD806">
        <v>644717</v>
      </c>
      <c r="AE806">
        <v>6979819</v>
      </c>
      <c r="AF806" t="s">
        <v>1701</v>
      </c>
      <c r="BJ806" t="s">
        <v>114</v>
      </c>
      <c r="BL806" t="s">
        <v>154</v>
      </c>
      <c r="BM806" t="s">
        <v>116</v>
      </c>
      <c r="BN806" t="s">
        <v>917</v>
      </c>
      <c r="CD806" t="s">
        <v>178</v>
      </c>
      <c r="CE806" t="s">
        <v>118</v>
      </c>
      <c r="CU806" t="s">
        <v>119</v>
      </c>
    </row>
    <row r="807" spans="1:99" x14ac:dyDescent="0.25">
      <c r="A807">
        <v>66</v>
      </c>
      <c r="B807" t="s">
        <v>100</v>
      </c>
      <c r="C807" s="3">
        <v>3</v>
      </c>
      <c r="D807">
        <v>7703</v>
      </c>
      <c r="E807">
        <v>62</v>
      </c>
      <c r="F807" t="s">
        <v>1695</v>
      </c>
      <c r="H807" t="s">
        <v>128</v>
      </c>
      <c r="I807" t="s">
        <v>105</v>
      </c>
      <c r="J807" t="s">
        <v>912</v>
      </c>
      <c r="K807" t="s">
        <v>105</v>
      </c>
      <c r="L807" t="s">
        <v>107</v>
      </c>
      <c r="M807" t="s">
        <v>108</v>
      </c>
      <c r="AA807" t="s">
        <v>109</v>
      </c>
      <c r="AB807" t="s">
        <v>110</v>
      </c>
      <c r="AC807" t="s">
        <v>1700</v>
      </c>
      <c r="AD807">
        <v>644717</v>
      </c>
      <c r="AE807">
        <v>6979819</v>
      </c>
      <c r="AF807" t="s">
        <v>1701</v>
      </c>
      <c r="BJ807" t="s">
        <v>114</v>
      </c>
      <c r="BL807" t="s">
        <v>154</v>
      </c>
      <c r="BM807" t="s">
        <v>116</v>
      </c>
      <c r="BN807" t="s">
        <v>917</v>
      </c>
      <c r="CD807" t="s">
        <v>178</v>
      </c>
      <c r="CE807" t="s">
        <v>118</v>
      </c>
      <c r="CU807" t="s">
        <v>119</v>
      </c>
    </row>
    <row r="808" spans="1:99" x14ac:dyDescent="0.25">
      <c r="A808">
        <v>66</v>
      </c>
      <c r="B808" t="s">
        <v>100</v>
      </c>
      <c r="C808" s="3">
        <v>3</v>
      </c>
      <c r="D808">
        <v>17666</v>
      </c>
      <c r="E808">
        <v>62</v>
      </c>
      <c r="F808" t="s">
        <v>1695</v>
      </c>
      <c r="H808" t="s">
        <v>128</v>
      </c>
      <c r="I808" t="s">
        <v>105</v>
      </c>
      <c r="J808" t="s">
        <v>912</v>
      </c>
      <c r="K808" t="s">
        <v>105</v>
      </c>
      <c r="L808" t="s">
        <v>107</v>
      </c>
      <c r="M808" t="s">
        <v>108</v>
      </c>
      <c r="AA808" t="s">
        <v>109</v>
      </c>
      <c r="AB808" t="s">
        <v>110</v>
      </c>
      <c r="AC808" t="s">
        <v>1700</v>
      </c>
      <c r="AD808">
        <v>644717</v>
      </c>
      <c r="AE808">
        <v>6979819</v>
      </c>
      <c r="AF808" t="s">
        <v>1701</v>
      </c>
      <c r="AJ808" t="s">
        <v>1705</v>
      </c>
      <c r="BJ808" t="s">
        <v>114</v>
      </c>
      <c r="BL808" t="s">
        <v>154</v>
      </c>
      <c r="BM808" t="s">
        <v>154</v>
      </c>
      <c r="BN808" t="s">
        <v>408</v>
      </c>
      <c r="CD808" t="s">
        <v>178</v>
      </c>
      <c r="CE808" t="s">
        <v>118</v>
      </c>
      <c r="CU808" t="s">
        <v>119</v>
      </c>
    </row>
    <row r="809" spans="1:99" x14ac:dyDescent="0.25">
      <c r="A809">
        <v>66</v>
      </c>
      <c r="B809" t="s">
        <v>100</v>
      </c>
      <c r="C809" s="3">
        <v>3</v>
      </c>
      <c r="D809">
        <v>7652</v>
      </c>
      <c r="E809">
        <v>62</v>
      </c>
      <c r="F809" t="s">
        <v>1695</v>
      </c>
      <c r="H809" t="s">
        <v>128</v>
      </c>
      <c r="I809" t="s">
        <v>105</v>
      </c>
      <c r="J809" t="s">
        <v>141</v>
      </c>
      <c r="K809" t="s">
        <v>105</v>
      </c>
      <c r="L809" t="s">
        <v>107</v>
      </c>
      <c r="M809" t="s">
        <v>108</v>
      </c>
      <c r="AA809" t="s">
        <v>109</v>
      </c>
      <c r="AB809" t="s">
        <v>110</v>
      </c>
      <c r="AC809" t="s">
        <v>1700</v>
      </c>
      <c r="AD809">
        <v>644717</v>
      </c>
      <c r="AE809">
        <v>6979819</v>
      </c>
      <c r="AF809" t="s">
        <v>1701</v>
      </c>
      <c r="BJ809" t="s">
        <v>114</v>
      </c>
      <c r="BL809" t="s">
        <v>126</v>
      </c>
      <c r="BM809" t="s">
        <v>184</v>
      </c>
      <c r="BN809" t="s">
        <v>144</v>
      </c>
      <c r="CD809" t="s">
        <v>178</v>
      </c>
      <c r="CE809" t="s">
        <v>118</v>
      </c>
      <c r="CU809" t="s">
        <v>119</v>
      </c>
    </row>
    <row r="810" spans="1:99" x14ac:dyDescent="0.25">
      <c r="A810">
        <v>66</v>
      </c>
      <c r="B810" t="s">
        <v>100</v>
      </c>
      <c r="C810" s="3">
        <v>3</v>
      </c>
      <c r="D810">
        <v>7653</v>
      </c>
      <c r="E810">
        <v>62</v>
      </c>
      <c r="F810" t="s">
        <v>1695</v>
      </c>
      <c r="H810" t="s">
        <v>128</v>
      </c>
      <c r="I810" t="s">
        <v>105</v>
      </c>
      <c r="J810" t="s">
        <v>141</v>
      </c>
      <c r="K810" t="s">
        <v>105</v>
      </c>
      <c r="L810" t="s">
        <v>107</v>
      </c>
      <c r="M810" t="s">
        <v>108</v>
      </c>
      <c r="AA810" t="s">
        <v>109</v>
      </c>
      <c r="AB810" t="s">
        <v>110</v>
      </c>
      <c r="AC810" t="s">
        <v>1700</v>
      </c>
      <c r="AD810">
        <v>644717</v>
      </c>
      <c r="AE810">
        <v>6979819</v>
      </c>
      <c r="AF810" t="s">
        <v>1701</v>
      </c>
      <c r="BJ810" t="s">
        <v>114</v>
      </c>
      <c r="BL810" t="s">
        <v>126</v>
      </c>
      <c r="BM810" t="s">
        <v>184</v>
      </c>
      <c r="BN810" t="s">
        <v>144</v>
      </c>
      <c r="CD810" t="s">
        <v>178</v>
      </c>
      <c r="CE810" t="s">
        <v>118</v>
      </c>
      <c r="CU810" t="s">
        <v>119</v>
      </c>
    </row>
    <row r="811" spans="1:99" x14ac:dyDescent="0.25">
      <c r="A811">
        <v>66</v>
      </c>
      <c r="B811" t="s">
        <v>100</v>
      </c>
      <c r="C811" s="3">
        <v>3</v>
      </c>
      <c r="D811">
        <v>7654</v>
      </c>
      <c r="E811">
        <v>62</v>
      </c>
      <c r="F811" t="s">
        <v>1695</v>
      </c>
      <c r="H811" t="s">
        <v>128</v>
      </c>
      <c r="I811" t="s">
        <v>105</v>
      </c>
      <c r="J811" t="s">
        <v>141</v>
      </c>
      <c r="K811" t="s">
        <v>105</v>
      </c>
      <c r="L811" t="s">
        <v>107</v>
      </c>
      <c r="M811" t="s">
        <v>108</v>
      </c>
      <c r="AA811" t="s">
        <v>109</v>
      </c>
      <c r="AB811" t="s">
        <v>110</v>
      </c>
      <c r="AC811" t="s">
        <v>1700</v>
      </c>
      <c r="AD811">
        <v>644717</v>
      </c>
      <c r="AE811">
        <v>6979819</v>
      </c>
      <c r="AF811" t="s">
        <v>1701</v>
      </c>
      <c r="BJ811" t="s">
        <v>114</v>
      </c>
      <c r="BL811" t="s">
        <v>126</v>
      </c>
      <c r="BM811" t="s">
        <v>184</v>
      </c>
      <c r="BN811" t="s">
        <v>144</v>
      </c>
      <c r="CD811" t="s">
        <v>178</v>
      </c>
      <c r="CE811" t="s">
        <v>118</v>
      </c>
      <c r="CU811" t="s">
        <v>119</v>
      </c>
    </row>
    <row r="812" spans="1:99" x14ac:dyDescent="0.25">
      <c r="A812">
        <v>66</v>
      </c>
      <c r="B812" t="s">
        <v>100</v>
      </c>
      <c r="C812" s="3">
        <v>3</v>
      </c>
      <c r="D812">
        <v>7655</v>
      </c>
      <c r="E812">
        <v>62</v>
      </c>
      <c r="F812" t="s">
        <v>1695</v>
      </c>
      <c r="H812" t="s">
        <v>128</v>
      </c>
      <c r="I812" t="s">
        <v>105</v>
      </c>
      <c r="J812" t="s">
        <v>141</v>
      </c>
      <c r="K812" t="s">
        <v>105</v>
      </c>
      <c r="L812" t="s">
        <v>107</v>
      </c>
      <c r="M812" t="s">
        <v>108</v>
      </c>
      <c r="AA812" t="s">
        <v>109</v>
      </c>
      <c r="AB812" t="s">
        <v>110</v>
      </c>
      <c r="AC812" t="s">
        <v>1700</v>
      </c>
      <c r="AD812">
        <v>644717</v>
      </c>
      <c r="AE812">
        <v>6979819</v>
      </c>
      <c r="AF812" t="s">
        <v>1701</v>
      </c>
      <c r="BJ812" t="s">
        <v>114</v>
      </c>
      <c r="BL812" t="s">
        <v>126</v>
      </c>
      <c r="BM812" t="s">
        <v>184</v>
      </c>
      <c r="BN812" t="s">
        <v>144</v>
      </c>
      <c r="CD812" t="s">
        <v>178</v>
      </c>
      <c r="CE812" t="s">
        <v>118</v>
      </c>
      <c r="CU812" t="s">
        <v>119</v>
      </c>
    </row>
    <row r="813" spans="1:99" x14ac:dyDescent="0.25">
      <c r="A813">
        <v>66</v>
      </c>
      <c r="B813" t="s">
        <v>100</v>
      </c>
      <c r="C813" s="3">
        <v>3</v>
      </c>
      <c r="D813">
        <v>7656</v>
      </c>
      <c r="E813">
        <v>62</v>
      </c>
      <c r="F813" t="s">
        <v>1695</v>
      </c>
      <c r="H813" t="s">
        <v>128</v>
      </c>
      <c r="I813" t="s">
        <v>105</v>
      </c>
      <c r="J813" t="s">
        <v>141</v>
      </c>
      <c r="K813" t="s">
        <v>105</v>
      </c>
      <c r="L813" t="s">
        <v>107</v>
      </c>
      <c r="M813" t="s">
        <v>108</v>
      </c>
      <c r="AA813" t="s">
        <v>109</v>
      </c>
      <c r="AB813" t="s">
        <v>110</v>
      </c>
      <c r="AC813" t="s">
        <v>1700</v>
      </c>
      <c r="AD813">
        <v>644717</v>
      </c>
      <c r="AE813">
        <v>6979819</v>
      </c>
      <c r="AF813" t="s">
        <v>1701</v>
      </c>
      <c r="BJ813" t="s">
        <v>114</v>
      </c>
      <c r="BL813" t="s">
        <v>126</v>
      </c>
      <c r="BM813" t="s">
        <v>184</v>
      </c>
      <c r="BN813" t="s">
        <v>144</v>
      </c>
      <c r="CD813" t="s">
        <v>178</v>
      </c>
      <c r="CE813" t="s">
        <v>118</v>
      </c>
      <c r="CU813" t="s">
        <v>119</v>
      </c>
    </row>
    <row r="814" spans="1:99" x14ac:dyDescent="0.25">
      <c r="A814">
        <v>66</v>
      </c>
      <c r="B814" t="s">
        <v>100</v>
      </c>
      <c r="C814" s="3">
        <v>3</v>
      </c>
      <c r="D814">
        <v>7660</v>
      </c>
      <c r="E814">
        <v>62</v>
      </c>
      <c r="F814" t="s">
        <v>1695</v>
      </c>
      <c r="H814" t="s">
        <v>128</v>
      </c>
      <c r="I814" t="s">
        <v>105</v>
      </c>
      <c r="J814" t="s">
        <v>141</v>
      </c>
      <c r="K814" t="s">
        <v>105</v>
      </c>
      <c r="L814" t="s">
        <v>107</v>
      </c>
      <c r="M814" t="s">
        <v>108</v>
      </c>
      <c r="AA814" t="s">
        <v>109</v>
      </c>
      <c r="AB814" t="s">
        <v>110</v>
      </c>
      <c r="AC814" t="s">
        <v>1700</v>
      </c>
      <c r="AD814">
        <v>644717</v>
      </c>
      <c r="AE814">
        <v>6979819</v>
      </c>
      <c r="AF814" t="s">
        <v>1701</v>
      </c>
      <c r="BJ814" t="s">
        <v>114</v>
      </c>
      <c r="BL814" t="s">
        <v>115</v>
      </c>
      <c r="BM814" t="s">
        <v>184</v>
      </c>
      <c r="BN814" t="s">
        <v>144</v>
      </c>
      <c r="CD814" t="s">
        <v>178</v>
      </c>
      <c r="CE814" t="s">
        <v>118</v>
      </c>
      <c r="CU814" t="s">
        <v>119</v>
      </c>
    </row>
    <row r="815" spans="1:99" x14ac:dyDescent="0.25">
      <c r="A815">
        <v>66</v>
      </c>
      <c r="B815" t="s">
        <v>100</v>
      </c>
      <c r="C815" s="3">
        <v>3</v>
      </c>
      <c r="D815">
        <v>7667</v>
      </c>
      <c r="E815">
        <v>62</v>
      </c>
      <c r="F815" t="s">
        <v>1695</v>
      </c>
      <c r="H815" t="s">
        <v>128</v>
      </c>
      <c r="I815" t="s">
        <v>105</v>
      </c>
      <c r="J815" t="s">
        <v>141</v>
      </c>
      <c r="K815" t="s">
        <v>105</v>
      </c>
      <c r="L815" t="s">
        <v>107</v>
      </c>
      <c r="M815" t="s">
        <v>108</v>
      </c>
      <c r="AA815" t="s">
        <v>109</v>
      </c>
      <c r="AB815" t="s">
        <v>110</v>
      </c>
      <c r="AC815" t="s">
        <v>1700</v>
      </c>
      <c r="AD815">
        <v>644717</v>
      </c>
      <c r="AE815">
        <v>6979819</v>
      </c>
      <c r="AF815" t="s">
        <v>1701</v>
      </c>
      <c r="BJ815" t="s">
        <v>114</v>
      </c>
      <c r="BL815" t="s">
        <v>115</v>
      </c>
      <c r="BM815" t="s">
        <v>184</v>
      </c>
      <c r="BN815" t="s">
        <v>144</v>
      </c>
      <c r="CD815" t="s">
        <v>178</v>
      </c>
      <c r="CE815" t="s">
        <v>118</v>
      </c>
      <c r="CU815" t="s">
        <v>119</v>
      </c>
    </row>
    <row r="816" spans="1:99" x14ac:dyDescent="0.25">
      <c r="A816">
        <v>66</v>
      </c>
      <c r="B816" t="s">
        <v>100</v>
      </c>
      <c r="C816" s="3">
        <v>3</v>
      </c>
      <c r="D816">
        <v>7671</v>
      </c>
      <c r="E816">
        <v>62</v>
      </c>
      <c r="F816" t="s">
        <v>1695</v>
      </c>
      <c r="H816" t="s">
        <v>128</v>
      </c>
      <c r="I816" t="s">
        <v>105</v>
      </c>
      <c r="J816" t="s">
        <v>141</v>
      </c>
      <c r="K816" t="s">
        <v>105</v>
      </c>
      <c r="L816" t="s">
        <v>107</v>
      </c>
      <c r="M816" t="s">
        <v>108</v>
      </c>
      <c r="AA816" t="s">
        <v>109</v>
      </c>
      <c r="AB816" t="s">
        <v>110</v>
      </c>
      <c r="AC816" t="s">
        <v>1700</v>
      </c>
      <c r="AD816">
        <v>644717</v>
      </c>
      <c r="AE816">
        <v>6979819</v>
      </c>
      <c r="AF816" t="s">
        <v>1701</v>
      </c>
      <c r="BJ816" t="s">
        <v>114</v>
      </c>
      <c r="BL816" t="s">
        <v>332</v>
      </c>
      <c r="BM816" t="s">
        <v>184</v>
      </c>
      <c r="BN816" t="s">
        <v>144</v>
      </c>
      <c r="CD816" t="s">
        <v>178</v>
      </c>
      <c r="CE816" t="s">
        <v>118</v>
      </c>
      <c r="CU816" t="s">
        <v>119</v>
      </c>
    </row>
    <row r="817" spans="1:99" x14ac:dyDescent="0.25">
      <c r="A817">
        <v>66</v>
      </c>
      <c r="B817" t="s">
        <v>100</v>
      </c>
      <c r="C817" s="3">
        <v>3</v>
      </c>
      <c r="D817">
        <v>7693</v>
      </c>
      <c r="E817">
        <v>62</v>
      </c>
      <c r="F817" t="s">
        <v>1695</v>
      </c>
      <c r="H817" t="s">
        <v>104</v>
      </c>
      <c r="I817" t="s">
        <v>105</v>
      </c>
      <c r="J817" t="s">
        <v>141</v>
      </c>
      <c r="K817" t="s">
        <v>105</v>
      </c>
      <c r="L817" t="s">
        <v>107</v>
      </c>
      <c r="M817" t="s">
        <v>108</v>
      </c>
      <c r="AA817" t="s">
        <v>109</v>
      </c>
      <c r="AB817" t="s">
        <v>110</v>
      </c>
      <c r="AC817" t="s">
        <v>1700</v>
      </c>
      <c r="AD817">
        <v>644717</v>
      </c>
      <c r="AE817">
        <v>6979819</v>
      </c>
      <c r="AF817" t="s">
        <v>1701</v>
      </c>
      <c r="BJ817" t="s">
        <v>1706</v>
      </c>
      <c r="BL817" t="s">
        <v>126</v>
      </c>
      <c r="BM817" t="s">
        <v>122</v>
      </c>
      <c r="BN817" t="s">
        <v>144</v>
      </c>
      <c r="CD817" t="s">
        <v>178</v>
      </c>
      <c r="CE817" t="s">
        <v>118</v>
      </c>
      <c r="CU817" t="s">
        <v>119</v>
      </c>
    </row>
    <row r="818" spans="1:99" x14ac:dyDescent="0.25">
      <c r="A818">
        <v>66</v>
      </c>
      <c r="B818" t="s">
        <v>100</v>
      </c>
      <c r="C818" s="3">
        <v>3</v>
      </c>
      <c r="D818">
        <v>7648</v>
      </c>
      <c r="E818">
        <v>62</v>
      </c>
      <c r="F818" t="s">
        <v>1695</v>
      </c>
      <c r="H818" t="s">
        <v>128</v>
      </c>
      <c r="I818" t="s">
        <v>105</v>
      </c>
      <c r="J818" t="s">
        <v>473</v>
      </c>
      <c r="K818" t="s">
        <v>105</v>
      </c>
      <c r="L818" t="s">
        <v>107</v>
      </c>
      <c r="M818" t="s">
        <v>108</v>
      </c>
      <c r="AA818" t="s">
        <v>109</v>
      </c>
      <c r="AB818" t="s">
        <v>110</v>
      </c>
      <c r="AC818" t="s">
        <v>1700</v>
      </c>
      <c r="AD818">
        <v>644717</v>
      </c>
      <c r="AE818">
        <v>6979819</v>
      </c>
      <c r="AF818" t="s">
        <v>1701</v>
      </c>
      <c r="AK818" t="s">
        <v>108</v>
      </c>
      <c r="BJ818" t="s">
        <v>114</v>
      </c>
      <c r="BL818" t="s">
        <v>415</v>
      </c>
      <c r="BM818" t="s">
        <v>184</v>
      </c>
      <c r="BN818" t="s">
        <v>477</v>
      </c>
      <c r="CD818" t="s">
        <v>178</v>
      </c>
      <c r="CE818" t="s">
        <v>118</v>
      </c>
      <c r="CU818" t="s">
        <v>119</v>
      </c>
    </row>
    <row r="819" spans="1:99" x14ac:dyDescent="0.25">
      <c r="A819">
        <v>66</v>
      </c>
      <c r="B819" t="s">
        <v>100</v>
      </c>
      <c r="C819" s="3">
        <v>3</v>
      </c>
      <c r="D819">
        <v>7697</v>
      </c>
      <c r="E819">
        <v>62</v>
      </c>
      <c r="F819" t="s">
        <v>1695</v>
      </c>
      <c r="H819" t="s">
        <v>128</v>
      </c>
      <c r="I819" t="s">
        <v>105</v>
      </c>
      <c r="J819" t="s">
        <v>1707</v>
      </c>
      <c r="K819" t="s">
        <v>105</v>
      </c>
      <c r="L819" t="s">
        <v>107</v>
      </c>
      <c r="M819" t="s">
        <v>108</v>
      </c>
      <c r="AA819" t="s">
        <v>109</v>
      </c>
      <c r="AB819" t="s">
        <v>110</v>
      </c>
      <c r="AC819" t="s">
        <v>1700</v>
      </c>
      <c r="AD819">
        <v>644717</v>
      </c>
      <c r="AE819">
        <v>6979819</v>
      </c>
      <c r="AF819" t="s">
        <v>1701</v>
      </c>
      <c r="BJ819" t="s">
        <v>114</v>
      </c>
      <c r="BL819" t="s">
        <v>154</v>
      </c>
      <c r="BM819" t="s">
        <v>116</v>
      </c>
      <c r="BN819" t="s">
        <v>147</v>
      </c>
      <c r="CD819" t="s">
        <v>178</v>
      </c>
      <c r="CE819" t="s">
        <v>118</v>
      </c>
      <c r="CU819" t="s">
        <v>119</v>
      </c>
    </row>
    <row r="820" spans="1:99" x14ac:dyDescent="0.25">
      <c r="A820">
        <v>66</v>
      </c>
      <c r="B820" t="s">
        <v>100</v>
      </c>
      <c r="C820" s="3">
        <v>3</v>
      </c>
      <c r="D820">
        <v>7696</v>
      </c>
      <c r="E820">
        <v>62</v>
      </c>
      <c r="F820" t="s">
        <v>1695</v>
      </c>
      <c r="H820" t="s">
        <v>128</v>
      </c>
      <c r="I820" t="s">
        <v>105</v>
      </c>
      <c r="J820" t="s">
        <v>186</v>
      </c>
      <c r="K820" t="s">
        <v>105</v>
      </c>
      <c r="L820" t="s">
        <v>107</v>
      </c>
      <c r="M820" t="s">
        <v>108</v>
      </c>
      <c r="AA820" t="s">
        <v>109</v>
      </c>
      <c r="AB820" t="s">
        <v>110</v>
      </c>
      <c r="AC820" t="s">
        <v>1700</v>
      </c>
      <c r="AD820">
        <v>644717</v>
      </c>
      <c r="AE820">
        <v>6979819</v>
      </c>
      <c r="AF820" t="s">
        <v>1701</v>
      </c>
      <c r="AK820" t="s">
        <v>108</v>
      </c>
      <c r="BJ820" t="s">
        <v>114</v>
      </c>
      <c r="BL820" t="s">
        <v>135</v>
      </c>
      <c r="BM820" t="s">
        <v>122</v>
      </c>
      <c r="BN820" t="s">
        <v>188</v>
      </c>
      <c r="CD820" t="s">
        <v>178</v>
      </c>
      <c r="CE820" t="s">
        <v>118</v>
      </c>
      <c r="CU820" t="s">
        <v>119</v>
      </c>
    </row>
    <row r="821" spans="1:99" x14ac:dyDescent="0.25">
      <c r="A821">
        <v>66</v>
      </c>
      <c r="B821" t="s">
        <v>100</v>
      </c>
      <c r="C821" s="3">
        <v>3</v>
      </c>
      <c r="D821">
        <v>7698</v>
      </c>
      <c r="E821">
        <v>62</v>
      </c>
      <c r="F821" t="s">
        <v>1695</v>
      </c>
      <c r="H821" t="s">
        <v>128</v>
      </c>
      <c r="I821" t="s">
        <v>105</v>
      </c>
      <c r="J821" t="s">
        <v>1708</v>
      </c>
      <c r="K821" t="s">
        <v>105</v>
      </c>
      <c r="L821" t="s">
        <v>107</v>
      </c>
      <c r="M821" t="s">
        <v>108</v>
      </c>
      <c r="AA821" t="s">
        <v>109</v>
      </c>
      <c r="AB821" t="s">
        <v>110</v>
      </c>
      <c r="AC821" t="s">
        <v>1700</v>
      </c>
      <c r="AD821">
        <v>644717</v>
      </c>
      <c r="AE821">
        <v>6979819</v>
      </c>
      <c r="AF821" t="s">
        <v>1701</v>
      </c>
      <c r="BJ821" t="s">
        <v>114</v>
      </c>
      <c r="BL821" t="s">
        <v>154</v>
      </c>
      <c r="BM821" t="s">
        <v>154</v>
      </c>
      <c r="BN821" t="s">
        <v>188</v>
      </c>
      <c r="CD821" t="s">
        <v>178</v>
      </c>
      <c r="CE821" t="s">
        <v>118</v>
      </c>
      <c r="CU821" t="s">
        <v>119</v>
      </c>
    </row>
    <row r="822" spans="1:99" x14ac:dyDescent="0.25">
      <c r="A822">
        <v>66</v>
      </c>
      <c r="B822" t="s">
        <v>100</v>
      </c>
      <c r="C822" s="3">
        <v>3</v>
      </c>
      <c r="D822">
        <v>7700</v>
      </c>
      <c r="E822">
        <v>62</v>
      </c>
      <c r="F822" t="s">
        <v>1695</v>
      </c>
      <c r="H822" t="s">
        <v>104</v>
      </c>
      <c r="I822" t="s">
        <v>105</v>
      </c>
      <c r="J822" t="s">
        <v>1709</v>
      </c>
      <c r="K822" t="s">
        <v>105</v>
      </c>
      <c r="L822" t="s">
        <v>107</v>
      </c>
      <c r="M822" t="s">
        <v>108</v>
      </c>
      <c r="AA822" t="s">
        <v>109</v>
      </c>
      <c r="AB822" t="s">
        <v>110</v>
      </c>
      <c r="AC822" t="s">
        <v>1700</v>
      </c>
      <c r="AD822">
        <v>644717</v>
      </c>
      <c r="AE822">
        <v>6979819</v>
      </c>
      <c r="AF822" t="s">
        <v>1701</v>
      </c>
      <c r="BJ822" t="s">
        <v>114</v>
      </c>
      <c r="BL822" t="s">
        <v>126</v>
      </c>
      <c r="BM822" t="s">
        <v>116</v>
      </c>
      <c r="BN822" t="s">
        <v>1710</v>
      </c>
      <c r="CD822" t="s">
        <v>178</v>
      </c>
      <c r="CE822" t="s">
        <v>118</v>
      </c>
      <c r="CU822" t="s">
        <v>119</v>
      </c>
    </row>
    <row r="823" spans="1:99" x14ac:dyDescent="0.25">
      <c r="A823">
        <v>66</v>
      </c>
      <c r="B823" t="s">
        <v>100</v>
      </c>
      <c r="C823" s="3">
        <v>3</v>
      </c>
      <c r="D823">
        <v>7649</v>
      </c>
      <c r="E823">
        <v>62</v>
      </c>
      <c r="F823" t="s">
        <v>1695</v>
      </c>
      <c r="H823" t="s">
        <v>128</v>
      </c>
      <c r="I823" t="s">
        <v>105</v>
      </c>
      <c r="J823" t="s">
        <v>1013</v>
      </c>
      <c r="K823" t="s">
        <v>105</v>
      </c>
      <c r="L823" t="s">
        <v>107</v>
      </c>
      <c r="M823" t="s">
        <v>108</v>
      </c>
      <c r="AA823" t="s">
        <v>109</v>
      </c>
      <c r="AB823" t="s">
        <v>110</v>
      </c>
      <c r="AC823" t="s">
        <v>1700</v>
      </c>
      <c r="AD823">
        <v>644717</v>
      </c>
      <c r="AE823">
        <v>6979819</v>
      </c>
      <c r="AF823" t="s">
        <v>1701</v>
      </c>
      <c r="BJ823" t="s">
        <v>139</v>
      </c>
      <c r="BL823" t="s">
        <v>332</v>
      </c>
      <c r="BM823" t="s">
        <v>218</v>
      </c>
      <c r="BN823" t="s">
        <v>1018</v>
      </c>
      <c r="CD823" t="s">
        <v>178</v>
      </c>
      <c r="CE823" t="s">
        <v>118</v>
      </c>
      <c r="CU823" t="s">
        <v>119</v>
      </c>
    </row>
    <row r="824" spans="1:99" x14ac:dyDescent="0.25">
      <c r="A824">
        <v>66</v>
      </c>
      <c r="B824" t="s">
        <v>100</v>
      </c>
      <c r="C824" s="3">
        <v>3</v>
      </c>
      <c r="D824">
        <v>7758</v>
      </c>
      <c r="E824">
        <v>62</v>
      </c>
      <c r="F824" t="s">
        <v>1695</v>
      </c>
      <c r="H824" t="s">
        <v>128</v>
      </c>
      <c r="I824" t="s">
        <v>105</v>
      </c>
      <c r="J824" t="s">
        <v>1013</v>
      </c>
      <c r="K824" t="s">
        <v>105</v>
      </c>
      <c r="L824" t="s">
        <v>107</v>
      </c>
      <c r="M824" t="s">
        <v>108</v>
      </c>
      <c r="AA824" t="s">
        <v>109</v>
      </c>
      <c r="AB824" t="s">
        <v>110</v>
      </c>
      <c r="AC824" t="s">
        <v>1700</v>
      </c>
      <c r="AD824">
        <v>644717</v>
      </c>
      <c r="AE824">
        <v>6979819</v>
      </c>
      <c r="AF824" t="s">
        <v>1701</v>
      </c>
      <c r="BJ824" t="s">
        <v>114</v>
      </c>
      <c r="BL824" t="s">
        <v>115</v>
      </c>
      <c r="BM824" t="s">
        <v>184</v>
      </c>
      <c r="BN824" t="s">
        <v>1018</v>
      </c>
      <c r="CD824" t="s">
        <v>178</v>
      </c>
      <c r="CE824" t="s">
        <v>118</v>
      </c>
      <c r="CU824" t="s">
        <v>119</v>
      </c>
    </row>
    <row r="825" spans="1:99" x14ac:dyDescent="0.25">
      <c r="A825">
        <v>66</v>
      </c>
      <c r="B825" t="s">
        <v>100</v>
      </c>
      <c r="C825" s="3">
        <v>3</v>
      </c>
      <c r="D825">
        <v>7650</v>
      </c>
      <c r="E825">
        <v>62</v>
      </c>
      <c r="F825" t="s">
        <v>1695</v>
      </c>
      <c r="H825" t="s">
        <v>128</v>
      </c>
      <c r="I825" t="s">
        <v>105</v>
      </c>
      <c r="J825" t="s">
        <v>193</v>
      </c>
      <c r="K825" t="s">
        <v>105</v>
      </c>
      <c r="L825" t="s">
        <v>107</v>
      </c>
      <c r="M825" t="s">
        <v>108</v>
      </c>
      <c r="AA825" t="s">
        <v>109</v>
      </c>
      <c r="AB825" t="s">
        <v>110</v>
      </c>
      <c r="AC825" t="s">
        <v>1700</v>
      </c>
      <c r="AD825">
        <v>644717</v>
      </c>
      <c r="AE825">
        <v>6979819</v>
      </c>
      <c r="AF825" t="s">
        <v>1701</v>
      </c>
      <c r="BJ825" t="s">
        <v>114</v>
      </c>
      <c r="BL825" t="s">
        <v>194</v>
      </c>
      <c r="BM825" t="s">
        <v>154</v>
      </c>
      <c r="BN825" t="s">
        <v>195</v>
      </c>
      <c r="CD825" t="s">
        <v>178</v>
      </c>
      <c r="CE825" t="s">
        <v>118</v>
      </c>
      <c r="CU825" t="s">
        <v>119</v>
      </c>
    </row>
    <row r="826" spans="1:99" x14ac:dyDescent="0.25">
      <c r="A826">
        <v>66</v>
      </c>
      <c r="B826" t="s">
        <v>100</v>
      </c>
      <c r="C826" s="3">
        <v>3</v>
      </c>
      <c r="D826">
        <v>7706</v>
      </c>
      <c r="E826">
        <v>62</v>
      </c>
      <c r="F826" t="s">
        <v>1695</v>
      </c>
      <c r="H826" t="s">
        <v>128</v>
      </c>
      <c r="I826" t="s">
        <v>105</v>
      </c>
      <c r="J826" t="s">
        <v>149</v>
      </c>
      <c r="K826" t="s">
        <v>105</v>
      </c>
      <c r="L826" t="s">
        <v>107</v>
      </c>
      <c r="M826" t="s">
        <v>108</v>
      </c>
      <c r="AA826" t="s">
        <v>109</v>
      </c>
      <c r="AB826" t="s">
        <v>110</v>
      </c>
      <c r="AC826" t="s">
        <v>1700</v>
      </c>
      <c r="AD826">
        <v>644717</v>
      </c>
      <c r="AE826">
        <v>6979819</v>
      </c>
      <c r="AF826" t="s">
        <v>1701</v>
      </c>
      <c r="BI826" t="s">
        <v>152</v>
      </c>
      <c r="BJ826" t="s">
        <v>114</v>
      </c>
      <c r="BL826" t="s">
        <v>153</v>
      </c>
      <c r="BM826" t="s">
        <v>154</v>
      </c>
      <c r="BN826" t="s">
        <v>155</v>
      </c>
      <c r="CD826" t="s">
        <v>178</v>
      </c>
      <c r="CE826" t="s">
        <v>118</v>
      </c>
      <c r="CU826" t="s">
        <v>119</v>
      </c>
    </row>
    <row r="827" spans="1:99" x14ac:dyDescent="0.25">
      <c r="A827">
        <v>66</v>
      </c>
      <c r="B827" t="s">
        <v>100</v>
      </c>
      <c r="C827" s="3">
        <v>3</v>
      </c>
      <c r="D827">
        <v>7701</v>
      </c>
      <c r="E827">
        <v>62</v>
      </c>
      <c r="F827" t="s">
        <v>1695</v>
      </c>
      <c r="H827" t="s">
        <v>128</v>
      </c>
      <c r="I827" t="s">
        <v>105</v>
      </c>
      <c r="J827" t="s">
        <v>1514</v>
      </c>
      <c r="K827" t="s">
        <v>105</v>
      </c>
      <c r="L827" t="s">
        <v>107</v>
      </c>
      <c r="M827" t="s">
        <v>108</v>
      </c>
      <c r="AA827" t="s">
        <v>109</v>
      </c>
      <c r="AB827" t="s">
        <v>110</v>
      </c>
      <c r="AC827" t="s">
        <v>1700</v>
      </c>
      <c r="AD827">
        <v>644717</v>
      </c>
      <c r="AE827">
        <v>6979819</v>
      </c>
      <c r="AF827" t="s">
        <v>1701</v>
      </c>
      <c r="AJ827" t="s">
        <v>1711</v>
      </c>
      <c r="BJ827" t="s">
        <v>114</v>
      </c>
      <c r="BL827" t="s">
        <v>154</v>
      </c>
      <c r="BM827" t="s">
        <v>116</v>
      </c>
      <c r="BN827" t="s">
        <v>1712</v>
      </c>
      <c r="CD827" t="s">
        <v>178</v>
      </c>
      <c r="CE827" t="s">
        <v>118</v>
      </c>
      <c r="CU827" t="s">
        <v>119</v>
      </c>
    </row>
    <row r="828" spans="1:99" x14ac:dyDescent="0.25">
      <c r="A828">
        <v>66</v>
      </c>
      <c r="B828" t="s">
        <v>100</v>
      </c>
      <c r="C828" s="3">
        <v>3</v>
      </c>
      <c r="D828">
        <v>17662</v>
      </c>
      <c r="E828">
        <v>62</v>
      </c>
      <c r="F828" t="s">
        <v>1695</v>
      </c>
      <c r="H828" t="s">
        <v>128</v>
      </c>
      <c r="I828" t="s">
        <v>105</v>
      </c>
      <c r="J828" t="s">
        <v>1514</v>
      </c>
      <c r="K828" t="s">
        <v>105</v>
      </c>
      <c r="L828" t="s">
        <v>107</v>
      </c>
      <c r="M828" t="s">
        <v>108</v>
      </c>
      <c r="AA828" t="s">
        <v>109</v>
      </c>
      <c r="AB828" t="s">
        <v>110</v>
      </c>
      <c r="AC828" t="s">
        <v>1700</v>
      </c>
      <c r="AD828">
        <v>644717</v>
      </c>
      <c r="AE828">
        <v>6979819</v>
      </c>
      <c r="AF828" t="s">
        <v>1701</v>
      </c>
      <c r="AJ828" t="s">
        <v>1713</v>
      </c>
      <c r="BJ828" t="s">
        <v>114</v>
      </c>
      <c r="BK828" t="s">
        <v>255</v>
      </c>
      <c r="BL828" t="s">
        <v>154</v>
      </c>
      <c r="BM828" t="s">
        <v>116</v>
      </c>
      <c r="BN828" t="s">
        <v>1515</v>
      </c>
      <c r="CD828" t="s">
        <v>178</v>
      </c>
      <c r="CE828" t="s">
        <v>118</v>
      </c>
      <c r="CU828" t="s">
        <v>119</v>
      </c>
    </row>
    <row r="829" spans="1:99" x14ac:dyDescent="0.25">
      <c r="A829">
        <v>66</v>
      </c>
      <c r="B829" t="s">
        <v>100</v>
      </c>
      <c r="C829" s="3">
        <v>3</v>
      </c>
      <c r="D829">
        <v>7728</v>
      </c>
      <c r="E829">
        <v>62</v>
      </c>
      <c r="F829" t="s">
        <v>1695</v>
      </c>
      <c r="H829" t="s">
        <v>128</v>
      </c>
      <c r="I829" t="s">
        <v>1714</v>
      </c>
      <c r="J829" t="s">
        <v>1715</v>
      </c>
      <c r="K829" t="s">
        <v>157</v>
      </c>
      <c r="L829" t="s">
        <v>107</v>
      </c>
      <c r="M829" t="s">
        <v>108</v>
      </c>
      <c r="O829">
        <v>30</v>
      </c>
      <c r="P829" t="s">
        <v>1716</v>
      </c>
      <c r="AA829" t="s">
        <v>109</v>
      </c>
      <c r="AB829" t="s">
        <v>110</v>
      </c>
      <c r="AC829" t="s">
        <v>1700</v>
      </c>
      <c r="AD829">
        <v>644717</v>
      </c>
      <c r="AE829">
        <v>6979819</v>
      </c>
      <c r="AF829" t="s">
        <v>1701</v>
      </c>
      <c r="BQ829" t="s">
        <v>1717</v>
      </c>
      <c r="CD829" t="s">
        <v>178</v>
      </c>
      <c r="CE829" t="s">
        <v>118</v>
      </c>
      <c r="CU829" t="s">
        <v>119</v>
      </c>
    </row>
    <row r="830" spans="1:99" x14ac:dyDescent="0.25">
      <c r="A830">
        <v>66</v>
      </c>
      <c r="B830" t="s">
        <v>100</v>
      </c>
      <c r="C830" s="3">
        <v>3</v>
      </c>
      <c r="D830">
        <v>7720</v>
      </c>
      <c r="E830">
        <v>62</v>
      </c>
      <c r="F830" t="s">
        <v>1695</v>
      </c>
      <c r="H830" t="s">
        <v>104</v>
      </c>
      <c r="I830" t="s">
        <v>1718</v>
      </c>
      <c r="J830" t="s">
        <v>1719</v>
      </c>
      <c r="K830" t="s">
        <v>163</v>
      </c>
      <c r="L830" t="s">
        <v>107</v>
      </c>
      <c r="M830" t="s">
        <v>108</v>
      </c>
      <c r="AA830" t="s">
        <v>109</v>
      </c>
      <c r="AB830" t="s">
        <v>110</v>
      </c>
      <c r="AC830" t="s">
        <v>1700</v>
      </c>
      <c r="AD830">
        <v>644717</v>
      </c>
      <c r="AE830">
        <v>6979819</v>
      </c>
      <c r="AF830" t="s">
        <v>1701</v>
      </c>
      <c r="CD830" t="s">
        <v>178</v>
      </c>
      <c r="CE830" t="s">
        <v>118</v>
      </c>
      <c r="CM830" t="s">
        <v>1720</v>
      </c>
      <c r="CU830" t="s">
        <v>119</v>
      </c>
    </row>
    <row r="831" spans="1:99" x14ac:dyDescent="0.25">
      <c r="A831">
        <v>66</v>
      </c>
      <c r="B831" t="s">
        <v>100</v>
      </c>
      <c r="C831" s="3">
        <v>3</v>
      </c>
      <c r="D831">
        <v>7721</v>
      </c>
      <c r="E831">
        <v>62</v>
      </c>
      <c r="F831" t="s">
        <v>1695</v>
      </c>
      <c r="H831" t="s">
        <v>104</v>
      </c>
      <c r="I831" t="s">
        <v>1718</v>
      </c>
      <c r="J831" t="s">
        <v>1719</v>
      </c>
      <c r="K831" t="s">
        <v>163</v>
      </c>
      <c r="L831" t="s">
        <v>107</v>
      </c>
      <c r="M831" t="s">
        <v>108</v>
      </c>
      <c r="AA831" t="s">
        <v>109</v>
      </c>
      <c r="AB831" t="s">
        <v>110</v>
      </c>
      <c r="AC831" t="s">
        <v>1700</v>
      </c>
      <c r="AD831">
        <v>644717</v>
      </c>
      <c r="AE831">
        <v>6979819</v>
      </c>
      <c r="AF831" t="s">
        <v>1701</v>
      </c>
      <c r="CD831" t="s">
        <v>178</v>
      </c>
      <c r="CE831" t="s">
        <v>118</v>
      </c>
      <c r="CM831" t="s">
        <v>1720</v>
      </c>
      <c r="CU831" t="s">
        <v>119</v>
      </c>
    </row>
    <row r="832" spans="1:99" x14ac:dyDescent="0.25">
      <c r="A832">
        <v>66</v>
      </c>
      <c r="B832" t="s">
        <v>100</v>
      </c>
      <c r="C832" s="3">
        <v>3</v>
      </c>
      <c r="D832">
        <v>7723</v>
      </c>
      <c r="E832">
        <v>62</v>
      </c>
      <c r="F832" t="s">
        <v>1695</v>
      </c>
      <c r="H832" t="s">
        <v>104</v>
      </c>
      <c r="I832" t="s">
        <v>163</v>
      </c>
      <c r="J832" t="s">
        <v>586</v>
      </c>
      <c r="K832" t="s">
        <v>163</v>
      </c>
      <c r="L832" t="s">
        <v>107</v>
      </c>
      <c r="M832" t="s">
        <v>108</v>
      </c>
      <c r="AA832" t="s">
        <v>109</v>
      </c>
      <c r="AB832" t="s">
        <v>110</v>
      </c>
      <c r="AC832" t="s">
        <v>1700</v>
      </c>
      <c r="AD832">
        <v>644717</v>
      </c>
      <c r="AE832">
        <v>6979819</v>
      </c>
      <c r="AF832" t="s">
        <v>1701</v>
      </c>
      <c r="CD832" t="s">
        <v>178</v>
      </c>
      <c r="CE832" t="s">
        <v>118</v>
      </c>
      <c r="CM832" t="s">
        <v>589</v>
      </c>
      <c r="CU832" t="s">
        <v>119</v>
      </c>
    </row>
    <row r="833" spans="1:99" x14ac:dyDescent="0.25">
      <c r="A833">
        <v>66</v>
      </c>
      <c r="B833" t="s">
        <v>100</v>
      </c>
      <c r="C833" s="3">
        <v>3</v>
      </c>
      <c r="D833">
        <v>7722</v>
      </c>
      <c r="E833">
        <v>62</v>
      </c>
      <c r="F833" t="s">
        <v>1695</v>
      </c>
      <c r="H833" t="s">
        <v>104</v>
      </c>
      <c r="I833" t="s">
        <v>163</v>
      </c>
      <c r="J833" t="s">
        <v>590</v>
      </c>
      <c r="K833" t="s">
        <v>163</v>
      </c>
      <c r="L833" t="s">
        <v>107</v>
      </c>
      <c r="M833" t="s">
        <v>108</v>
      </c>
      <c r="AA833" t="s">
        <v>109</v>
      </c>
      <c r="AB833" t="s">
        <v>110</v>
      </c>
      <c r="AC833" t="s">
        <v>1700</v>
      </c>
      <c r="AD833">
        <v>644717</v>
      </c>
      <c r="AE833">
        <v>6979819</v>
      </c>
      <c r="AF833" t="s">
        <v>1701</v>
      </c>
      <c r="CD833" t="s">
        <v>178</v>
      </c>
      <c r="CE833" t="s">
        <v>118</v>
      </c>
      <c r="CM833" t="s">
        <v>593</v>
      </c>
      <c r="CU833" t="s">
        <v>119</v>
      </c>
    </row>
    <row r="834" spans="1:99" x14ac:dyDescent="0.25">
      <c r="A834">
        <v>66</v>
      </c>
      <c r="B834" t="s">
        <v>100</v>
      </c>
      <c r="C834" s="3">
        <v>3</v>
      </c>
      <c r="D834">
        <v>7727</v>
      </c>
      <c r="E834">
        <v>62</v>
      </c>
      <c r="F834" t="s">
        <v>1695</v>
      </c>
      <c r="H834" t="s">
        <v>128</v>
      </c>
      <c r="I834" t="s">
        <v>1718</v>
      </c>
      <c r="J834" t="s">
        <v>198</v>
      </c>
      <c r="K834" t="s">
        <v>163</v>
      </c>
      <c r="L834" t="s">
        <v>107</v>
      </c>
      <c r="M834" t="s">
        <v>108</v>
      </c>
      <c r="AA834" t="s">
        <v>109</v>
      </c>
      <c r="AB834" t="s">
        <v>110</v>
      </c>
      <c r="AC834" t="s">
        <v>1700</v>
      </c>
      <c r="AD834">
        <v>644717</v>
      </c>
      <c r="AE834">
        <v>6979819</v>
      </c>
      <c r="AF834" t="s">
        <v>1701</v>
      </c>
      <c r="CD834" t="s">
        <v>178</v>
      </c>
      <c r="CE834" t="s">
        <v>118</v>
      </c>
      <c r="CM834" t="s">
        <v>201</v>
      </c>
      <c r="CU834" t="s">
        <v>119</v>
      </c>
    </row>
    <row r="835" spans="1:99" x14ac:dyDescent="0.25">
      <c r="A835">
        <v>66</v>
      </c>
      <c r="B835" t="s">
        <v>100</v>
      </c>
      <c r="C835" s="3">
        <v>3</v>
      </c>
      <c r="D835">
        <v>7757</v>
      </c>
      <c r="E835">
        <v>62</v>
      </c>
      <c r="F835" t="s">
        <v>1695</v>
      </c>
      <c r="H835" t="s">
        <v>128</v>
      </c>
      <c r="I835" t="s">
        <v>163</v>
      </c>
      <c r="J835" t="s">
        <v>198</v>
      </c>
      <c r="K835" t="s">
        <v>163</v>
      </c>
      <c r="L835" t="s">
        <v>107</v>
      </c>
      <c r="M835" t="s">
        <v>108</v>
      </c>
      <c r="P835" t="s">
        <v>1721</v>
      </c>
      <c r="AA835" t="s">
        <v>109</v>
      </c>
      <c r="AB835" t="s">
        <v>110</v>
      </c>
      <c r="AC835" t="s">
        <v>1700</v>
      </c>
      <c r="AD835">
        <v>644717</v>
      </c>
      <c r="AE835">
        <v>6979819</v>
      </c>
      <c r="AF835" t="s">
        <v>1701</v>
      </c>
      <c r="CD835" t="s">
        <v>178</v>
      </c>
      <c r="CE835" t="s">
        <v>118</v>
      </c>
      <c r="CM835" t="s">
        <v>201</v>
      </c>
      <c r="CU835" t="s">
        <v>119</v>
      </c>
    </row>
    <row r="836" spans="1:99" x14ac:dyDescent="0.25">
      <c r="A836">
        <v>66</v>
      </c>
      <c r="B836" t="s">
        <v>100</v>
      </c>
      <c r="C836" s="3">
        <v>3</v>
      </c>
      <c r="D836">
        <v>7725</v>
      </c>
      <c r="E836">
        <v>62</v>
      </c>
      <c r="F836" t="s">
        <v>1695</v>
      </c>
      <c r="H836" t="s">
        <v>104</v>
      </c>
      <c r="I836" t="s">
        <v>163</v>
      </c>
      <c r="J836" t="s">
        <v>606</v>
      </c>
      <c r="K836" t="s">
        <v>163</v>
      </c>
      <c r="L836" t="s">
        <v>107</v>
      </c>
      <c r="M836" t="s">
        <v>108</v>
      </c>
      <c r="AA836" t="s">
        <v>109</v>
      </c>
      <c r="AB836" t="s">
        <v>110</v>
      </c>
      <c r="AC836" t="s">
        <v>1700</v>
      </c>
      <c r="AD836">
        <v>644717</v>
      </c>
      <c r="AE836">
        <v>6979819</v>
      </c>
      <c r="AF836" t="s">
        <v>1701</v>
      </c>
      <c r="CD836" t="s">
        <v>178</v>
      </c>
      <c r="CE836" t="s">
        <v>118</v>
      </c>
      <c r="CM836" t="s">
        <v>610</v>
      </c>
      <c r="CU836" t="s">
        <v>119</v>
      </c>
    </row>
    <row r="837" spans="1:99" x14ac:dyDescent="0.25">
      <c r="A837">
        <v>66</v>
      </c>
      <c r="B837" t="s">
        <v>100</v>
      </c>
      <c r="C837" s="3">
        <v>3</v>
      </c>
      <c r="D837">
        <v>7726</v>
      </c>
      <c r="E837">
        <v>62</v>
      </c>
      <c r="F837" t="s">
        <v>1695</v>
      </c>
      <c r="H837" t="s">
        <v>128</v>
      </c>
      <c r="I837" t="s">
        <v>163</v>
      </c>
      <c r="J837" t="s">
        <v>606</v>
      </c>
      <c r="K837" t="s">
        <v>163</v>
      </c>
      <c r="L837" t="s">
        <v>107</v>
      </c>
      <c r="M837" t="s">
        <v>108</v>
      </c>
      <c r="AA837" t="s">
        <v>109</v>
      </c>
      <c r="AB837" t="s">
        <v>110</v>
      </c>
      <c r="AC837" t="s">
        <v>1700</v>
      </c>
      <c r="AD837">
        <v>644717</v>
      </c>
      <c r="AE837">
        <v>6979819</v>
      </c>
      <c r="AF837" t="s">
        <v>1701</v>
      </c>
      <c r="CD837" t="s">
        <v>178</v>
      </c>
      <c r="CE837" t="s">
        <v>118</v>
      </c>
      <c r="CM837" t="s">
        <v>610</v>
      </c>
      <c r="CU837" t="s">
        <v>119</v>
      </c>
    </row>
    <row r="838" spans="1:99" x14ac:dyDescent="0.25">
      <c r="A838">
        <v>66</v>
      </c>
      <c r="B838" t="s">
        <v>100</v>
      </c>
      <c r="C838" s="3">
        <v>3</v>
      </c>
      <c r="D838">
        <v>7724</v>
      </c>
      <c r="E838">
        <v>62</v>
      </c>
      <c r="F838" t="s">
        <v>1695</v>
      </c>
      <c r="H838" t="s">
        <v>104</v>
      </c>
      <c r="I838" t="s">
        <v>163</v>
      </c>
      <c r="J838" t="s">
        <v>203</v>
      </c>
      <c r="K838" t="s">
        <v>163</v>
      </c>
      <c r="L838" t="s">
        <v>107</v>
      </c>
      <c r="M838" t="s">
        <v>108</v>
      </c>
      <c r="AA838" t="s">
        <v>109</v>
      </c>
      <c r="AB838" t="s">
        <v>110</v>
      </c>
      <c r="AC838" t="s">
        <v>1700</v>
      </c>
      <c r="AD838">
        <v>644717</v>
      </c>
      <c r="AE838">
        <v>6979819</v>
      </c>
      <c r="AF838" t="s">
        <v>1701</v>
      </c>
      <c r="CD838" t="s">
        <v>178</v>
      </c>
      <c r="CE838" t="s">
        <v>118</v>
      </c>
      <c r="CM838" t="s">
        <v>205</v>
      </c>
      <c r="CU838" t="s">
        <v>119</v>
      </c>
    </row>
    <row r="839" spans="1:99" x14ac:dyDescent="0.25">
      <c r="A839">
        <v>69</v>
      </c>
      <c r="B839" t="s">
        <v>100</v>
      </c>
      <c r="C839" s="3">
        <v>3</v>
      </c>
      <c r="D839">
        <v>23605</v>
      </c>
      <c r="E839">
        <v>452</v>
      </c>
      <c r="F839" t="s">
        <v>1722</v>
      </c>
      <c r="H839" t="s">
        <v>104</v>
      </c>
      <c r="I839" t="s">
        <v>105</v>
      </c>
      <c r="J839" t="s">
        <v>1723</v>
      </c>
      <c r="K839" t="s">
        <v>105</v>
      </c>
      <c r="L839" t="s">
        <v>107</v>
      </c>
      <c r="M839" t="s">
        <v>108</v>
      </c>
      <c r="AA839" t="s">
        <v>1724</v>
      </c>
      <c r="AB839" t="s">
        <v>1725</v>
      </c>
      <c r="AC839" t="s">
        <v>1726</v>
      </c>
      <c r="AD839">
        <v>893050</v>
      </c>
      <c r="AE839">
        <v>7112700</v>
      </c>
      <c r="AF839" t="s">
        <v>1727</v>
      </c>
      <c r="BN839" t="s">
        <v>1728</v>
      </c>
      <c r="CD839" t="s">
        <v>178</v>
      </c>
      <c r="CE839" t="s">
        <v>230</v>
      </c>
      <c r="CU839" t="s">
        <v>1729</v>
      </c>
    </row>
    <row r="840" spans="1:99" x14ac:dyDescent="0.25">
      <c r="A840">
        <v>69</v>
      </c>
      <c r="B840" t="s">
        <v>100</v>
      </c>
      <c r="C840" s="3">
        <v>3</v>
      </c>
      <c r="D840">
        <v>23606</v>
      </c>
      <c r="E840">
        <v>452</v>
      </c>
      <c r="F840" t="s">
        <v>1722</v>
      </c>
      <c r="H840" t="s">
        <v>104</v>
      </c>
      <c r="I840" t="s">
        <v>105</v>
      </c>
      <c r="J840" t="s">
        <v>1723</v>
      </c>
      <c r="K840" t="s">
        <v>105</v>
      </c>
      <c r="L840" t="s">
        <v>107</v>
      </c>
      <c r="AA840" t="s">
        <v>1724</v>
      </c>
      <c r="AB840" t="s">
        <v>1725</v>
      </c>
      <c r="AC840" t="s">
        <v>1726</v>
      </c>
      <c r="AD840">
        <v>893050</v>
      </c>
      <c r="AE840">
        <v>7112700</v>
      </c>
      <c r="AF840" t="s">
        <v>1727</v>
      </c>
      <c r="BN840" t="s">
        <v>1728</v>
      </c>
      <c r="CD840" t="s">
        <v>178</v>
      </c>
      <c r="CE840" t="s">
        <v>230</v>
      </c>
      <c r="CU840" t="s">
        <v>1729</v>
      </c>
    </row>
    <row r="841" spans="1:99" x14ac:dyDescent="0.25">
      <c r="A841">
        <v>69</v>
      </c>
      <c r="B841" t="s">
        <v>100</v>
      </c>
      <c r="C841" s="3">
        <v>3</v>
      </c>
      <c r="D841">
        <v>23626</v>
      </c>
      <c r="E841">
        <v>452</v>
      </c>
      <c r="F841" t="s">
        <v>1722</v>
      </c>
      <c r="H841" t="s">
        <v>104</v>
      </c>
      <c r="I841" t="s">
        <v>163</v>
      </c>
      <c r="J841" t="s">
        <v>1245</v>
      </c>
      <c r="K841" t="s">
        <v>163</v>
      </c>
      <c r="L841" t="s">
        <v>107</v>
      </c>
      <c r="AA841" t="s">
        <v>1724</v>
      </c>
      <c r="AB841" t="s">
        <v>1725</v>
      </c>
      <c r="AC841" t="s">
        <v>1726</v>
      </c>
      <c r="AD841">
        <v>893050</v>
      </c>
      <c r="AE841">
        <v>7112700</v>
      </c>
      <c r="AF841" t="s">
        <v>1727</v>
      </c>
      <c r="CD841" t="s">
        <v>178</v>
      </c>
      <c r="CE841" t="s">
        <v>230</v>
      </c>
      <c r="CM841" t="s">
        <v>1249</v>
      </c>
      <c r="CU841" t="s">
        <v>1729</v>
      </c>
    </row>
    <row r="842" spans="1:99" x14ac:dyDescent="0.25">
      <c r="A842">
        <v>69</v>
      </c>
      <c r="B842" t="s">
        <v>100</v>
      </c>
      <c r="C842" s="3">
        <v>3</v>
      </c>
      <c r="D842">
        <v>23655</v>
      </c>
      <c r="E842">
        <v>452</v>
      </c>
      <c r="F842" t="s">
        <v>1722</v>
      </c>
      <c r="H842" t="s">
        <v>104</v>
      </c>
      <c r="I842" t="s">
        <v>163</v>
      </c>
      <c r="J842" t="s">
        <v>590</v>
      </c>
      <c r="K842" t="s">
        <v>163</v>
      </c>
      <c r="L842" t="s">
        <v>107</v>
      </c>
      <c r="AA842" t="s">
        <v>1724</v>
      </c>
      <c r="AB842" t="s">
        <v>1725</v>
      </c>
      <c r="AC842" t="s">
        <v>1726</v>
      </c>
      <c r="AD842">
        <v>893050</v>
      </c>
      <c r="AE842">
        <v>7112700</v>
      </c>
      <c r="AF842" t="s">
        <v>1727</v>
      </c>
      <c r="CD842" t="s">
        <v>178</v>
      </c>
      <c r="CE842" t="s">
        <v>230</v>
      </c>
      <c r="CU842" t="s">
        <v>1729</v>
      </c>
    </row>
    <row r="843" spans="1:99" x14ac:dyDescent="0.25">
      <c r="A843">
        <v>69</v>
      </c>
      <c r="B843" t="s">
        <v>100</v>
      </c>
      <c r="C843" s="3">
        <v>3</v>
      </c>
      <c r="D843">
        <v>23661</v>
      </c>
      <c r="E843">
        <v>452</v>
      </c>
      <c r="F843" t="s">
        <v>1722</v>
      </c>
      <c r="H843" t="s">
        <v>104</v>
      </c>
      <c r="I843" t="s">
        <v>163</v>
      </c>
      <c r="J843" t="s">
        <v>590</v>
      </c>
      <c r="K843" t="s">
        <v>163</v>
      </c>
      <c r="L843" t="s">
        <v>107</v>
      </c>
      <c r="AA843" t="s">
        <v>1724</v>
      </c>
      <c r="AB843" t="s">
        <v>1725</v>
      </c>
      <c r="AC843" t="s">
        <v>1726</v>
      </c>
      <c r="AD843">
        <v>893050</v>
      </c>
      <c r="AE843">
        <v>7112700</v>
      </c>
      <c r="AF843" t="s">
        <v>1727</v>
      </c>
      <c r="CD843" t="s">
        <v>178</v>
      </c>
      <c r="CE843" t="s">
        <v>230</v>
      </c>
      <c r="CM843" t="s">
        <v>593</v>
      </c>
      <c r="CU843" t="s">
        <v>1729</v>
      </c>
    </row>
    <row r="844" spans="1:99" x14ac:dyDescent="0.25">
      <c r="A844">
        <v>69</v>
      </c>
      <c r="B844" t="s">
        <v>100</v>
      </c>
      <c r="C844" s="3">
        <v>3</v>
      </c>
      <c r="D844">
        <v>23662</v>
      </c>
      <c r="E844">
        <v>452</v>
      </c>
      <c r="F844" t="s">
        <v>1722</v>
      </c>
      <c r="H844" t="s">
        <v>104</v>
      </c>
      <c r="I844" t="s">
        <v>163</v>
      </c>
      <c r="J844" t="s">
        <v>590</v>
      </c>
      <c r="K844" t="s">
        <v>163</v>
      </c>
      <c r="L844" t="s">
        <v>107</v>
      </c>
      <c r="AA844" t="s">
        <v>1724</v>
      </c>
      <c r="AB844" t="s">
        <v>1725</v>
      </c>
      <c r="AC844" t="s">
        <v>1726</v>
      </c>
      <c r="AD844">
        <v>893050</v>
      </c>
      <c r="AE844">
        <v>7112700</v>
      </c>
      <c r="AF844" t="s">
        <v>1727</v>
      </c>
      <c r="CD844" t="s">
        <v>178</v>
      </c>
      <c r="CE844" t="s">
        <v>230</v>
      </c>
      <c r="CM844" t="s">
        <v>593</v>
      </c>
      <c r="CU844" t="s">
        <v>1729</v>
      </c>
    </row>
    <row r="845" spans="1:99" x14ac:dyDescent="0.25">
      <c r="A845">
        <v>69</v>
      </c>
      <c r="B845" t="s">
        <v>100</v>
      </c>
      <c r="C845" s="3">
        <v>3</v>
      </c>
      <c r="D845">
        <v>23663</v>
      </c>
      <c r="E845">
        <v>452</v>
      </c>
      <c r="F845" t="s">
        <v>1722</v>
      </c>
      <c r="H845" t="s">
        <v>104</v>
      </c>
      <c r="I845" t="s">
        <v>163</v>
      </c>
      <c r="J845" t="s">
        <v>590</v>
      </c>
      <c r="K845" t="s">
        <v>163</v>
      </c>
      <c r="L845" t="s">
        <v>107</v>
      </c>
      <c r="AA845" t="s">
        <v>1724</v>
      </c>
      <c r="AB845" t="s">
        <v>1725</v>
      </c>
      <c r="AC845" t="s">
        <v>1726</v>
      </c>
      <c r="AD845">
        <v>893050</v>
      </c>
      <c r="AE845">
        <v>7112700</v>
      </c>
      <c r="AF845" t="s">
        <v>1727</v>
      </c>
      <c r="CD845" t="s">
        <v>178</v>
      </c>
      <c r="CE845" t="s">
        <v>230</v>
      </c>
      <c r="CM845" t="s">
        <v>593</v>
      </c>
      <c r="CU845" t="s">
        <v>1729</v>
      </c>
    </row>
    <row r="846" spans="1:99" x14ac:dyDescent="0.25">
      <c r="A846">
        <v>69</v>
      </c>
      <c r="B846" t="s">
        <v>100</v>
      </c>
      <c r="C846" s="3">
        <v>3</v>
      </c>
      <c r="D846">
        <v>23664</v>
      </c>
      <c r="E846">
        <v>452</v>
      </c>
      <c r="F846" t="s">
        <v>1722</v>
      </c>
      <c r="H846" t="s">
        <v>104</v>
      </c>
      <c r="I846" t="s">
        <v>163</v>
      </c>
      <c r="J846" t="s">
        <v>590</v>
      </c>
      <c r="K846" t="s">
        <v>163</v>
      </c>
      <c r="L846" t="s">
        <v>107</v>
      </c>
      <c r="AA846" t="s">
        <v>1724</v>
      </c>
      <c r="AB846" t="s">
        <v>1725</v>
      </c>
      <c r="AC846" t="s">
        <v>1726</v>
      </c>
      <c r="AD846">
        <v>893050</v>
      </c>
      <c r="AE846">
        <v>7112700</v>
      </c>
      <c r="AF846" t="s">
        <v>1727</v>
      </c>
      <c r="CD846" t="s">
        <v>178</v>
      </c>
      <c r="CE846" t="s">
        <v>230</v>
      </c>
      <c r="CM846" t="s">
        <v>593</v>
      </c>
      <c r="CU846" t="s">
        <v>1729</v>
      </c>
    </row>
    <row r="847" spans="1:99" x14ac:dyDescent="0.25">
      <c r="A847">
        <v>69</v>
      </c>
      <c r="B847" t="s">
        <v>100</v>
      </c>
      <c r="C847" s="3">
        <v>3</v>
      </c>
      <c r="D847">
        <v>23665</v>
      </c>
      <c r="E847">
        <v>452</v>
      </c>
      <c r="F847" t="s">
        <v>1722</v>
      </c>
      <c r="H847" t="s">
        <v>104</v>
      </c>
      <c r="I847" t="s">
        <v>163</v>
      </c>
      <c r="J847" t="s">
        <v>590</v>
      </c>
      <c r="K847" t="s">
        <v>163</v>
      </c>
      <c r="L847" t="s">
        <v>107</v>
      </c>
      <c r="AA847" t="s">
        <v>1724</v>
      </c>
      <c r="AB847" t="s">
        <v>1725</v>
      </c>
      <c r="AC847" t="s">
        <v>1726</v>
      </c>
      <c r="AD847">
        <v>893050</v>
      </c>
      <c r="AE847">
        <v>7112700</v>
      </c>
      <c r="AF847" t="s">
        <v>1727</v>
      </c>
      <c r="CD847" t="s">
        <v>178</v>
      </c>
      <c r="CE847" t="s">
        <v>230</v>
      </c>
      <c r="CM847" t="s">
        <v>593</v>
      </c>
      <c r="CU847" t="s">
        <v>1729</v>
      </c>
    </row>
    <row r="848" spans="1:99" x14ac:dyDescent="0.25">
      <c r="A848">
        <v>69</v>
      </c>
      <c r="B848" t="s">
        <v>100</v>
      </c>
      <c r="C848" s="3">
        <v>3</v>
      </c>
      <c r="D848">
        <v>23666</v>
      </c>
      <c r="E848">
        <v>452</v>
      </c>
      <c r="F848" t="s">
        <v>1722</v>
      </c>
      <c r="H848" t="s">
        <v>104</v>
      </c>
      <c r="I848" t="s">
        <v>163</v>
      </c>
      <c r="J848" t="s">
        <v>590</v>
      </c>
      <c r="K848" t="s">
        <v>163</v>
      </c>
      <c r="L848" t="s">
        <v>107</v>
      </c>
      <c r="AA848" t="s">
        <v>1724</v>
      </c>
      <c r="AB848" t="s">
        <v>1725</v>
      </c>
      <c r="AC848" t="s">
        <v>1726</v>
      </c>
      <c r="AD848">
        <v>893050</v>
      </c>
      <c r="AE848">
        <v>7112700</v>
      </c>
      <c r="AF848" t="s">
        <v>1727</v>
      </c>
      <c r="CD848" t="s">
        <v>178</v>
      </c>
      <c r="CE848" t="s">
        <v>230</v>
      </c>
      <c r="CM848" t="s">
        <v>593</v>
      </c>
      <c r="CU848" t="s">
        <v>1729</v>
      </c>
    </row>
    <row r="849" spans="1:99" x14ac:dyDescent="0.25">
      <c r="A849">
        <v>69</v>
      </c>
      <c r="B849" t="s">
        <v>100</v>
      </c>
      <c r="C849" s="3">
        <v>3</v>
      </c>
      <c r="D849">
        <v>23667</v>
      </c>
      <c r="E849">
        <v>452</v>
      </c>
      <c r="F849" t="s">
        <v>1722</v>
      </c>
      <c r="H849" t="s">
        <v>104</v>
      </c>
      <c r="I849" t="s">
        <v>163</v>
      </c>
      <c r="J849" t="s">
        <v>590</v>
      </c>
      <c r="K849" t="s">
        <v>163</v>
      </c>
      <c r="L849" t="s">
        <v>107</v>
      </c>
      <c r="AA849" t="s">
        <v>1724</v>
      </c>
      <c r="AB849" t="s">
        <v>1725</v>
      </c>
      <c r="AC849" t="s">
        <v>1726</v>
      </c>
      <c r="AD849">
        <v>893050</v>
      </c>
      <c r="AE849">
        <v>7112700</v>
      </c>
      <c r="AF849" t="s">
        <v>1727</v>
      </c>
      <c r="CD849" t="s">
        <v>178</v>
      </c>
      <c r="CE849" t="s">
        <v>230</v>
      </c>
      <c r="CM849" t="s">
        <v>593</v>
      </c>
      <c r="CU849" t="s">
        <v>1729</v>
      </c>
    </row>
    <row r="850" spans="1:99" x14ac:dyDescent="0.25">
      <c r="A850">
        <v>69</v>
      </c>
      <c r="B850" t="s">
        <v>100</v>
      </c>
      <c r="C850" s="3">
        <v>3</v>
      </c>
      <c r="D850">
        <v>23668</v>
      </c>
      <c r="E850">
        <v>452</v>
      </c>
      <c r="F850" t="s">
        <v>1722</v>
      </c>
      <c r="H850" t="s">
        <v>104</v>
      </c>
      <c r="I850" t="s">
        <v>163</v>
      </c>
      <c r="J850" t="s">
        <v>590</v>
      </c>
      <c r="K850" t="s">
        <v>163</v>
      </c>
      <c r="L850" t="s">
        <v>107</v>
      </c>
      <c r="AA850" t="s">
        <v>1724</v>
      </c>
      <c r="AB850" t="s">
        <v>1725</v>
      </c>
      <c r="AC850" t="s">
        <v>1726</v>
      </c>
      <c r="AD850">
        <v>893050</v>
      </c>
      <c r="AE850">
        <v>7112700</v>
      </c>
      <c r="AF850" t="s">
        <v>1727</v>
      </c>
      <c r="CD850" t="s">
        <v>178</v>
      </c>
      <c r="CE850" t="s">
        <v>230</v>
      </c>
      <c r="CM850" t="s">
        <v>593</v>
      </c>
      <c r="CU850" t="s">
        <v>1729</v>
      </c>
    </row>
    <row r="851" spans="1:99" x14ac:dyDescent="0.25">
      <c r="A851">
        <v>69</v>
      </c>
      <c r="B851" t="s">
        <v>100</v>
      </c>
      <c r="C851" s="3">
        <v>3</v>
      </c>
      <c r="D851">
        <v>23610</v>
      </c>
      <c r="E851">
        <v>452</v>
      </c>
      <c r="F851" t="s">
        <v>1722</v>
      </c>
      <c r="H851" t="s">
        <v>104</v>
      </c>
      <c r="I851" t="s">
        <v>163</v>
      </c>
      <c r="J851" t="s">
        <v>203</v>
      </c>
      <c r="K851" t="s">
        <v>163</v>
      </c>
      <c r="L851" t="s">
        <v>107</v>
      </c>
      <c r="M851" t="s">
        <v>108</v>
      </c>
      <c r="AA851" t="s">
        <v>1724</v>
      </c>
      <c r="AB851" t="s">
        <v>1725</v>
      </c>
      <c r="AC851" t="s">
        <v>1726</v>
      </c>
      <c r="AD851">
        <v>893050</v>
      </c>
      <c r="AE851">
        <v>7112700</v>
      </c>
      <c r="AF851" t="s">
        <v>1727</v>
      </c>
      <c r="CD851" t="s">
        <v>178</v>
      </c>
      <c r="CE851" t="s">
        <v>230</v>
      </c>
      <c r="CM851" t="s">
        <v>205</v>
      </c>
      <c r="CU851" t="s">
        <v>1729</v>
      </c>
    </row>
    <row r="852" spans="1:99" x14ac:dyDescent="0.25">
      <c r="A852">
        <v>69</v>
      </c>
      <c r="B852" t="s">
        <v>100</v>
      </c>
      <c r="C852" s="3">
        <v>3</v>
      </c>
      <c r="D852">
        <v>23611</v>
      </c>
      <c r="E852">
        <v>452</v>
      </c>
      <c r="F852" t="s">
        <v>1722</v>
      </c>
      <c r="H852" t="s">
        <v>104</v>
      </c>
      <c r="I852" t="s">
        <v>163</v>
      </c>
      <c r="J852" t="s">
        <v>203</v>
      </c>
      <c r="K852" t="s">
        <v>163</v>
      </c>
      <c r="L852" t="s">
        <v>107</v>
      </c>
      <c r="AA852" t="s">
        <v>1724</v>
      </c>
      <c r="AB852" t="s">
        <v>1725</v>
      </c>
      <c r="AC852" t="s">
        <v>1726</v>
      </c>
      <c r="AD852">
        <v>893050</v>
      </c>
      <c r="AE852">
        <v>7112700</v>
      </c>
      <c r="AF852" t="s">
        <v>1727</v>
      </c>
      <c r="CD852" t="s">
        <v>178</v>
      </c>
      <c r="CE852" t="s">
        <v>230</v>
      </c>
      <c r="CM852" t="s">
        <v>205</v>
      </c>
      <c r="CU852" t="s">
        <v>1729</v>
      </c>
    </row>
    <row r="853" spans="1:99" x14ac:dyDescent="0.25">
      <c r="A853">
        <v>69</v>
      </c>
      <c r="B853" t="s">
        <v>100</v>
      </c>
      <c r="C853" s="3">
        <v>3</v>
      </c>
      <c r="D853">
        <v>23612</v>
      </c>
      <c r="E853">
        <v>452</v>
      </c>
      <c r="F853" t="s">
        <v>1722</v>
      </c>
      <c r="H853" t="s">
        <v>104</v>
      </c>
      <c r="I853" t="s">
        <v>163</v>
      </c>
      <c r="J853" t="s">
        <v>203</v>
      </c>
      <c r="K853" t="s">
        <v>163</v>
      </c>
      <c r="L853" t="s">
        <v>107</v>
      </c>
      <c r="AA853" t="s">
        <v>1724</v>
      </c>
      <c r="AB853" t="s">
        <v>1725</v>
      </c>
      <c r="AC853" t="s">
        <v>1726</v>
      </c>
      <c r="AD853">
        <v>893050</v>
      </c>
      <c r="AE853">
        <v>7112700</v>
      </c>
      <c r="AF853" t="s">
        <v>1727</v>
      </c>
      <c r="CD853" t="s">
        <v>178</v>
      </c>
      <c r="CE853" t="s">
        <v>230</v>
      </c>
      <c r="CM853" t="s">
        <v>205</v>
      </c>
      <c r="CU853" t="s">
        <v>1729</v>
      </c>
    </row>
    <row r="854" spans="1:99" x14ac:dyDescent="0.25">
      <c r="A854">
        <v>69</v>
      </c>
      <c r="B854" t="s">
        <v>100</v>
      </c>
      <c r="C854" s="3">
        <v>3</v>
      </c>
      <c r="D854">
        <v>23613</v>
      </c>
      <c r="E854">
        <v>452</v>
      </c>
      <c r="F854" t="s">
        <v>1722</v>
      </c>
      <c r="H854" t="s">
        <v>104</v>
      </c>
      <c r="I854" t="s">
        <v>163</v>
      </c>
      <c r="J854" t="s">
        <v>203</v>
      </c>
      <c r="K854" t="s">
        <v>163</v>
      </c>
      <c r="L854" t="s">
        <v>107</v>
      </c>
      <c r="AA854" t="s">
        <v>1724</v>
      </c>
      <c r="AB854" t="s">
        <v>1725</v>
      </c>
      <c r="AC854" t="s">
        <v>1726</v>
      </c>
      <c r="AD854">
        <v>893050</v>
      </c>
      <c r="AE854">
        <v>7112700</v>
      </c>
      <c r="AF854" t="s">
        <v>1727</v>
      </c>
      <c r="CD854" t="s">
        <v>178</v>
      </c>
      <c r="CE854" t="s">
        <v>230</v>
      </c>
      <c r="CM854" t="s">
        <v>205</v>
      </c>
      <c r="CU854" t="s">
        <v>1729</v>
      </c>
    </row>
    <row r="855" spans="1:99" x14ac:dyDescent="0.25">
      <c r="A855">
        <v>69</v>
      </c>
      <c r="B855" t="s">
        <v>100</v>
      </c>
      <c r="C855" s="3">
        <v>3</v>
      </c>
      <c r="D855">
        <v>23614</v>
      </c>
      <c r="E855">
        <v>452</v>
      </c>
      <c r="F855" t="s">
        <v>1722</v>
      </c>
      <c r="H855" t="s">
        <v>104</v>
      </c>
      <c r="I855" t="s">
        <v>163</v>
      </c>
      <c r="J855" t="s">
        <v>203</v>
      </c>
      <c r="K855" t="s">
        <v>163</v>
      </c>
      <c r="L855" t="s">
        <v>107</v>
      </c>
      <c r="AA855" t="s">
        <v>1724</v>
      </c>
      <c r="AB855" t="s">
        <v>1725</v>
      </c>
      <c r="AC855" t="s">
        <v>1726</v>
      </c>
      <c r="AD855">
        <v>893050</v>
      </c>
      <c r="AE855">
        <v>7112700</v>
      </c>
      <c r="AF855" t="s">
        <v>1727</v>
      </c>
      <c r="CD855" t="s">
        <v>178</v>
      </c>
      <c r="CE855" t="s">
        <v>230</v>
      </c>
      <c r="CM855" t="s">
        <v>205</v>
      </c>
      <c r="CU855" t="s">
        <v>1729</v>
      </c>
    </row>
    <row r="856" spans="1:99" x14ac:dyDescent="0.25">
      <c r="A856">
        <v>69</v>
      </c>
      <c r="B856" t="s">
        <v>100</v>
      </c>
      <c r="C856" s="3">
        <v>3</v>
      </c>
      <c r="D856">
        <v>23615</v>
      </c>
      <c r="E856">
        <v>452</v>
      </c>
      <c r="F856" t="s">
        <v>1722</v>
      </c>
      <c r="H856" t="s">
        <v>104</v>
      </c>
      <c r="I856" t="s">
        <v>163</v>
      </c>
      <c r="J856" t="s">
        <v>203</v>
      </c>
      <c r="K856" t="s">
        <v>163</v>
      </c>
      <c r="L856" t="s">
        <v>107</v>
      </c>
      <c r="AA856" t="s">
        <v>1724</v>
      </c>
      <c r="AB856" t="s">
        <v>1725</v>
      </c>
      <c r="AC856" t="s">
        <v>1726</v>
      </c>
      <c r="AD856">
        <v>893050</v>
      </c>
      <c r="AE856">
        <v>7112700</v>
      </c>
      <c r="AF856" t="s">
        <v>1727</v>
      </c>
      <c r="CD856" t="s">
        <v>178</v>
      </c>
      <c r="CE856" t="s">
        <v>230</v>
      </c>
      <c r="CM856" t="s">
        <v>205</v>
      </c>
      <c r="CU856" t="s">
        <v>1729</v>
      </c>
    </row>
    <row r="857" spans="1:99" x14ac:dyDescent="0.25">
      <c r="A857">
        <v>69</v>
      </c>
      <c r="B857" t="s">
        <v>100</v>
      </c>
      <c r="C857" s="3">
        <v>3</v>
      </c>
      <c r="D857">
        <v>23616</v>
      </c>
      <c r="E857">
        <v>452</v>
      </c>
      <c r="F857" t="s">
        <v>1722</v>
      </c>
      <c r="H857" t="s">
        <v>104</v>
      </c>
      <c r="I857" t="s">
        <v>163</v>
      </c>
      <c r="J857" t="s">
        <v>203</v>
      </c>
      <c r="K857" t="s">
        <v>163</v>
      </c>
      <c r="L857" t="s">
        <v>107</v>
      </c>
      <c r="AA857" t="s">
        <v>1724</v>
      </c>
      <c r="AB857" t="s">
        <v>1725</v>
      </c>
      <c r="AC857" t="s">
        <v>1726</v>
      </c>
      <c r="AD857">
        <v>893050</v>
      </c>
      <c r="AE857">
        <v>7112700</v>
      </c>
      <c r="AF857" t="s">
        <v>1727</v>
      </c>
      <c r="CD857" t="s">
        <v>178</v>
      </c>
      <c r="CE857" t="s">
        <v>230</v>
      </c>
      <c r="CM857" t="s">
        <v>205</v>
      </c>
      <c r="CU857" t="s">
        <v>1729</v>
      </c>
    </row>
    <row r="858" spans="1:99" x14ac:dyDescent="0.25">
      <c r="A858">
        <v>69</v>
      </c>
      <c r="B858" t="s">
        <v>100</v>
      </c>
      <c r="C858" s="3">
        <v>3</v>
      </c>
      <c r="D858">
        <v>23617</v>
      </c>
      <c r="E858">
        <v>452</v>
      </c>
      <c r="F858" t="s">
        <v>1722</v>
      </c>
      <c r="H858" t="s">
        <v>104</v>
      </c>
      <c r="I858" t="s">
        <v>163</v>
      </c>
      <c r="J858" t="s">
        <v>203</v>
      </c>
      <c r="K858" t="s">
        <v>163</v>
      </c>
      <c r="L858" t="s">
        <v>107</v>
      </c>
      <c r="AA858" t="s">
        <v>1724</v>
      </c>
      <c r="AB858" t="s">
        <v>1725</v>
      </c>
      <c r="AC858" t="s">
        <v>1726</v>
      </c>
      <c r="AD858">
        <v>893050</v>
      </c>
      <c r="AE858">
        <v>7112700</v>
      </c>
      <c r="AF858" t="s">
        <v>1727</v>
      </c>
      <c r="CD858" t="s">
        <v>178</v>
      </c>
      <c r="CE858" t="s">
        <v>230</v>
      </c>
      <c r="CM858" t="s">
        <v>205</v>
      </c>
      <c r="CU858" t="s">
        <v>1729</v>
      </c>
    </row>
    <row r="859" spans="1:99" x14ac:dyDescent="0.25">
      <c r="A859">
        <v>69</v>
      </c>
      <c r="B859" t="s">
        <v>100</v>
      </c>
      <c r="C859" s="3">
        <v>3</v>
      </c>
      <c r="D859">
        <v>23618</v>
      </c>
      <c r="E859">
        <v>452</v>
      </c>
      <c r="F859" t="s">
        <v>1722</v>
      </c>
      <c r="H859" t="s">
        <v>104</v>
      </c>
      <c r="I859" t="s">
        <v>163</v>
      </c>
      <c r="J859" t="s">
        <v>203</v>
      </c>
      <c r="K859" t="s">
        <v>163</v>
      </c>
      <c r="L859" t="s">
        <v>107</v>
      </c>
      <c r="AA859" t="s">
        <v>1724</v>
      </c>
      <c r="AB859" t="s">
        <v>1725</v>
      </c>
      <c r="AC859" t="s">
        <v>1726</v>
      </c>
      <c r="AD859">
        <v>893050</v>
      </c>
      <c r="AE859">
        <v>7112700</v>
      </c>
      <c r="AF859" t="s">
        <v>1727</v>
      </c>
      <c r="CD859" t="s">
        <v>178</v>
      </c>
      <c r="CE859" t="s">
        <v>230</v>
      </c>
      <c r="CM859" t="s">
        <v>205</v>
      </c>
      <c r="CU859" t="s">
        <v>1729</v>
      </c>
    </row>
    <row r="860" spans="1:99" x14ac:dyDescent="0.25">
      <c r="A860">
        <v>69</v>
      </c>
      <c r="B860" t="s">
        <v>100</v>
      </c>
      <c r="C860" s="3">
        <v>3</v>
      </c>
      <c r="D860">
        <v>23619</v>
      </c>
      <c r="E860">
        <v>452</v>
      </c>
      <c r="F860" t="s">
        <v>1722</v>
      </c>
      <c r="H860" t="s">
        <v>104</v>
      </c>
      <c r="I860" t="s">
        <v>163</v>
      </c>
      <c r="J860" t="s">
        <v>203</v>
      </c>
      <c r="K860" t="s">
        <v>163</v>
      </c>
      <c r="L860" t="s">
        <v>107</v>
      </c>
      <c r="AA860" t="s">
        <v>1724</v>
      </c>
      <c r="AB860" t="s">
        <v>1725</v>
      </c>
      <c r="AC860" t="s">
        <v>1726</v>
      </c>
      <c r="AD860">
        <v>893050</v>
      </c>
      <c r="AE860">
        <v>7112700</v>
      </c>
      <c r="AF860" t="s">
        <v>1727</v>
      </c>
      <c r="CD860" t="s">
        <v>178</v>
      </c>
      <c r="CE860" t="s">
        <v>230</v>
      </c>
      <c r="CM860" t="s">
        <v>205</v>
      </c>
      <c r="CU860" t="s">
        <v>1729</v>
      </c>
    </row>
    <row r="861" spans="1:99" x14ac:dyDescent="0.25">
      <c r="A861">
        <v>69</v>
      </c>
      <c r="B861" t="s">
        <v>100</v>
      </c>
      <c r="C861" s="3">
        <v>3</v>
      </c>
      <c r="D861">
        <v>23620</v>
      </c>
      <c r="E861">
        <v>452</v>
      </c>
      <c r="F861" t="s">
        <v>1722</v>
      </c>
      <c r="H861" t="s">
        <v>104</v>
      </c>
      <c r="I861" t="s">
        <v>163</v>
      </c>
      <c r="J861" t="s">
        <v>203</v>
      </c>
      <c r="K861" t="s">
        <v>163</v>
      </c>
      <c r="L861" t="s">
        <v>107</v>
      </c>
      <c r="AA861" t="s">
        <v>1724</v>
      </c>
      <c r="AB861" t="s">
        <v>1725</v>
      </c>
      <c r="AC861" t="s">
        <v>1726</v>
      </c>
      <c r="AD861">
        <v>893050</v>
      </c>
      <c r="AE861">
        <v>7112700</v>
      </c>
      <c r="AF861" t="s">
        <v>1727</v>
      </c>
      <c r="CD861" t="s">
        <v>178</v>
      </c>
      <c r="CE861" t="s">
        <v>230</v>
      </c>
      <c r="CM861" t="s">
        <v>205</v>
      </c>
      <c r="CU861" t="s">
        <v>1729</v>
      </c>
    </row>
    <row r="862" spans="1:99" x14ac:dyDescent="0.25">
      <c r="A862">
        <v>69</v>
      </c>
      <c r="B862" t="s">
        <v>100</v>
      </c>
      <c r="C862" s="3">
        <v>3</v>
      </c>
      <c r="D862">
        <v>23621</v>
      </c>
      <c r="E862">
        <v>452</v>
      </c>
      <c r="F862" t="s">
        <v>1722</v>
      </c>
      <c r="H862" t="s">
        <v>104</v>
      </c>
      <c r="I862" t="s">
        <v>163</v>
      </c>
      <c r="J862" t="s">
        <v>203</v>
      </c>
      <c r="K862" t="s">
        <v>163</v>
      </c>
      <c r="L862" t="s">
        <v>107</v>
      </c>
      <c r="AA862" t="s">
        <v>1724</v>
      </c>
      <c r="AB862" t="s">
        <v>1725</v>
      </c>
      <c r="AC862" t="s">
        <v>1726</v>
      </c>
      <c r="AD862">
        <v>893050</v>
      </c>
      <c r="AE862">
        <v>7112700</v>
      </c>
      <c r="AF862" t="s">
        <v>1727</v>
      </c>
      <c r="CD862" t="s">
        <v>178</v>
      </c>
      <c r="CE862" t="s">
        <v>230</v>
      </c>
      <c r="CM862" t="s">
        <v>205</v>
      </c>
      <c r="CU862" t="s">
        <v>1729</v>
      </c>
    </row>
    <row r="863" spans="1:99" x14ac:dyDescent="0.25">
      <c r="A863">
        <v>69</v>
      </c>
      <c r="B863" t="s">
        <v>100</v>
      </c>
      <c r="C863" s="3">
        <v>3</v>
      </c>
      <c r="D863">
        <v>23622</v>
      </c>
      <c r="E863">
        <v>452</v>
      </c>
      <c r="F863" t="s">
        <v>1722</v>
      </c>
      <c r="H863" t="s">
        <v>104</v>
      </c>
      <c r="I863" t="s">
        <v>163</v>
      </c>
      <c r="J863" t="s">
        <v>203</v>
      </c>
      <c r="K863" t="s">
        <v>163</v>
      </c>
      <c r="L863" t="s">
        <v>107</v>
      </c>
      <c r="AA863" t="s">
        <v>1724</v>
      </c>
      <c r="AB863" t="s">
        <v>1725</v>
      </c>
      <c r="AC863" t="s">
        <v>1726</v>
      </c>
      <c r="AD863">
        <v>893050</v>
      </c>
      <c r="AE863">
        <v>7112700</v>
      </c>
      <c r="AF863" t="s">
        <v>1727</v>
      </c>
      <c r="CD863" t="s">
        <v>178</v>
      </c>
      <c r="CE863" t="s">
        <v>230</v>
      </c>
      <c r="CM863" t="s">
        <v>205</v>
      </c>
      <c r="CU863" t="s">
        <v>1729</v>
      </c>
    </row>
    <row r="864" spans="1:99" x14ac:dyDescent="0.25">
      <c r="A864">
        <v>69</v>
      </c>
      <c r="B864" t="s">
        <v>100</v>
      </c>
      <c r="C864" s="3">
        <v>3</v>
      </c>
      <c r="D864">
        <v>23623</v>
      </c>
      <c r="E864">
        <v>452</v>
      </c>
      <c r="F864" t="s">
        <v>1722</v>
      </c>
      <c r="H864" t="s">
        <v>104</v>
      </c>
      <c r="I864" t="s">
        <v>163</v>
      </c>
      <c r="J864" t="s">
        <v>203</v>
      </c>
      <c r="K864" t="s">
        <v>163</v>
      </c>
      <c r="L864" t="s">
        <v>107</v>
      </c>
      <c r="AA864" t="s">
        <v>1724</v>
      </c>
      <c r="AB864" t="s">
        <v>1725</v>
      </c>
      <c r="AC864" t="s">
        <v>1726</v>
      </c>
      <c r="AD864">
        <v>893050</v>
      </c>
      <c r="AE864">
        <v>7112700</v>
      </c>
      <c r="AF864" t="s">
        <v>1727</v>
      </c>
      <c r="CD864" t="s">
        <v>178</v>
      </c>
      <c r="CE864" t="s">
        <v>230</v>
      </c>
      <c r="CM864" t="s">
        <v>205</v>
      </c>
      <c r="CU864" t="s">
        <v>1729</v>
      </c>
    </row>
    <row r="865" spans="1:99" x14ac:dyDescent="0.25">
      <c r="A865">
        <v>69</v>
      </c>
      <c r="B865" t="s">
        <v>100</v>
      </c>
      <c r="C865" s="3">
        <v>3</v>
      </c>
      <c r="D865">
        <v>23624</v>
      </c>
      <c r="E865">
        <v>452</v>
      </c>
      <c r="F865" t="s">
        <v>1722</v>
      </c>
      <c r="H865" t="s">
        <v>104</v>
      </c>
      <c r="I865" t="s">
        <v>163</v>
      </c>
      <c r="J865" t="s">
        <v>203</v>
      </c>
      <c r="K865" t="s">
        <v>163</v>
      </c>
      <c r="L865" t="s">
        <v>107</v>
      </c>
      <c r="AA865" t="s">
        <v>1724</v>
      </c>
      <c r="AB865" t="s">
        <v>1725</v>
      </c>
      <c r="AC865" t="s">
        <v>1726</v>
      </c>
      <c r="AD865">
        <v>893050</v>
      </c>
      <c r="AE865">
        <v>7112700</v>
      </c>
      <c r="AF865" t="s">
        <v>1727</v>
      </c>
      <c r="CD865" t="s">
        <v>178</v>
      </c>
      <c r="CE865" t="s">
        <v>230</v>
      </c>
      <c r="CM865" t="s">
        <v>205</v>
      </c>
      <c r="CU865" t="s">
        <v>1729</v>
      </c>
    </row>
    <row r="866" spans="1:99" x14ac:dyDescent="0.25">
      <c r="A866">
        <v>69</v>
      </c>
      <c r="B866" t="s">
        <v>100</v>
      </c>
      <c r="C866" s="3">
        <v>3</v>
      </c>
      <c r="D866">
        <v>23625</v>
      </c>
      <c r="E866">
        <v>452</v>
      </c>
      <c r="F866" t="s">
        <v>1722</v>
      </c>
      <c r="H866" t="s">
        <v>104</v>
      </c>
      <c r="I866" t="s">
        <v>163</v>
      </c>
      <c r="J866" t="s">
        <v>203</v>
      </c>
      <c r="K866" t="s">
        <v>163</v>
      </c>
      <c r="L866" t="s">
        <v>107</v>
      </c>
      <c r="AA866" t="s">
        <v>1724</v>
      </c>
      <c r="AB866" t="s">
        <v>1725</v>
      </c>
      <c r="AC866" t="s">
        <v>1726</v>
      </c>
      <c r="AD866">
        <v>893050</v>
      </c>
      <c r="AE866">
        <v>7112700</v>
      </c>
      <c r="AF866" t="s">
        <v>1727</v>
      </c>
      <c r="CD866" t="s">
        <v>178</v>
      </c>
      <c r="CE866" t="s">
        <v>230</v>
      </c>
      <c r="CM866" t="s">
        <v>205</v>
      </c>
      <c r="CU866" t="s">
        <v>1729</v>
      </c>
    </row>
    <row r="867" spans="1:99" x14ac:dyDescent="0.25">
      <c r="A867">
        <v>69</v>
      </c>
      <c r="B867" t="s">
        <v>100</v>
      </c>
      <c r="C867" s="3">
        <v>3</v>
      </c>
      <c r="D867">
        <v>23627</v>
      </c>
      <c r="E867">
        <v>452</v>
      </c>
      <c r="F867" t="s">
        <v>1722</v>
      </c>
      <c r="H867" t="s">
        <v>104</v>
      </c>
      <c r="I867" t="s">
        <v>170</v>
      </c>
      <c r="J867" t="s">
        <v>170</v>
      </c>
      <c r="K867" t="s">
        <v>170</v>
      </c>
      <c r="L867" t="s">
        <v>107</v>
      </c>
      <c r="M867" t="s">
        <v>108</v>
      </c>
      <c r="AA867" t="s">
        <v>1724</v>
      </c>
      <c r="AB867" t="s">
        <v>1725</v>
      </c>
      <c r="AC867" t="s">
        <v>1726</v>
      </c>
      <c r="AD867">
        <v>893050</v>
      </c>
      <c r="AE867">
        <v>7112700</v>
      </c>
      <c r="AF867" t="s">
        <v>1727</v>
      </c>
      <c r="CD867" t="s">
        <v>178</v>
      </c>
      <c r="CE867" t="s">
        <v>230</v>
      </c>
      <c r="CU867" t="s">
        <v>1729</v>
      </c>
    </row>
    <row r="868" spans="1:99" x14ac:dyDescent="0.25">
      <c r="A868">
        <v>70</v>
      </c>
      <c r="B868" t="s">
        <v>100</v>
      </c>
      <c r="C868" s="3">
        <v>2</v>
      </c>
      <c r="D868">
        <v>145</v>
      </c>
      <c r="E868">
        <v>5</v>
      </c>
      <c r="F868" t="s">
        <v>1730</v>
      </c>
      <c r="G868" t="s">
        <v>1731</v>
      </c>
      <c r="H868" t="s">
        <v>128</v>
      </c>
      <c r="I868" t="s">
        <v>179</v>
      </c>
      <c r="J868" t="s">
        <v>891</v>
      </c>
      <c r="K868" t="s">
        <v>105</v>
      </c>
      <c r="L868" t="s">
        <v>107</v>
      </c>
      <c r="M868" t="s">
        <v>1732</v>
      </c>
      <c r="N868" t="s">
        <v>1733</v>
      </c>
      <c r="O868">
        <v>6.4</v>
      </c>
      <c r="X868" t="s">
        <v>729</v>
      </c>
      <c r="Y868" t="s">
        <v>1734</v>
      </c>
      <c r="AA868" t="s">
        <v>616</v>
      </c>
      <c r="AB868" t="s">
        <v>617</v>
      </c>
      <c r="AC868" t="s">
        <v>1735</v>
      </c>
      <c r="AD868">
        <v>279694</v>
      </c>
      <c r="AE868">
        <v>6749690</v>
      </c>
      <c r="AF868" t="s">
        <v>619</v>
      </c>
      <c r="AG868" t="s">
        <v>642</v>
      </c>
      <c r="AH868" t="s">
        <v>620</v>
      </c>
      <c r="AJ868" t="s">
        <v>1736</v>
      </c>
      <c r="BI868" t="s">
        <v>139</v>
      </c>
      <c r="BJ868" t="s">
        <v>139</v>
      </c>
      <c r="BL868" t="s">
        <v>415</v>
      </c>
      <c r="BM868" t="s">
        <v>184</v>
      </c>
      <c r="BN868" t="s">
        <v>895</v>
      </c>
      <c r="CD868" t="s">
        <v>219</v>
      </c>
      <c r="CE868" t="s">
        <v>1737</v>
      </c>
      <c r="CU868" t="s">
        <v>622</v>
      </c>
    </row>
    <row r="869" spans="1:99" x14ac:dyDescent="0.25">
      <c r="A869">
        <v>70</v>
      </c>
      <c r="B869" t="s">
        <v>100</v>
      </c>
      <c r="C869" s="3">
        <v>2</v>
      </c>
      <c r="D869">
        <v>146</v>
      </c>
      <c r="E869">
        <v>5</v>
      </c>
      <c r="F869" t="s">
        <v>1730</v>
      </c>
      <c r="G869" t="s">
        <v>1731</v>
      </c>
      <c r="H869" t="s">
        <v>128</v>
      </c>
      <c r="I869" t="s">
        <v>105</v>
      </c>
      <c r="J869" t="s">
        <v>891</v>
      </c>
      <c r="K869" t="s">
        <v>105</v>
      </c>
      <c r="L869" t="s">
        <v>107</v>
      </c>
      <c r="M869" t="s">
        <v>1738</v>
      </c>
      <c r="N869" t="s">
        <v>1739</v>
      </c>
      <c r="O869">
        <v>3.6</v>
      </c>
      <c r="X869" t="s">
        <v>729</v>
      </c>
      <c r="Y869" t="s">
        <v>1734</v>
      </c>
      <c r="AA869" t="s">
        <v>616</v>
      </c>
      <c r="AB869" t="s">
        <v>617</v>
      </c>
      <c r="AC869" t="s">
        <v>1735</v>
      </c>
      <c r="AD869">
        <v>279694</v>
      </c>
      <c r="AE869">
        <v>6749690</v>
      </c>
      <c r="AF869" t="s">
        <v>619</v>
      </c>
      <c r="AG869" t="s">
        <v>1740</v>
      </c>
      <c r="AH869" t="s">
        <v>620</v>
      </c>
      <c r="AJ869" t="s">
        <v>1736</v>
      </c>
      <c r="BI869" t="s">
        <v>139</v>
      </c>
      <c r="BJ869" t="s">
        <v>139</v>
      </c>
      <c r="BL869" t="s">
        <v>415</v>
      </c>
      <c r="BM869" t="s">
        <v>184</v>
      </c>
      <c r="BN869" t="s">
        <v>895</v>
      </c>
      <c r="CD869" t="s">
        <v>219</v>
      </c>
      <c r="CE869" t="s">
        <v>1737</v>
      </c>
      <c r="CU869" t="s">
        <v>622</v>
      </c>
    </row>
    <row r="870" spans="1:99" x14ac:dyDescent="0.25">
      <c r="A870">
        <v>70</v>
      </c>
      <c r="B870" t="s">
        <v>100</v>
      </c>
      <c r="C870" s="3">
        <v>2</v>
      </c>
      <c r="D870">
        <v>147</v>
      </c>
      <c r="E870">
        <v>5</v>
      </c>
      <c r="F870" t="s">
        <v>1730</v>
      </c>
      <c r="G870" t="s">
        <v>1731</v>
      </c>
      <c r="H870" t="s">
        <v>128</v>
      </c>
      <c r="I870" t="s">
        <v>105</v>
      </c>
      <c r="J870" t="s">
        <v>1741</v>
      </c>
      <c r="K870" t="s">
        <v>105</v>
      </c>
      <c r="L870" t="s">
        <v>107</v>
      </c>
      <c r="M870" t="s">
        <v>1742</v>
      </c>
      <c r="N870" t="s">
        <v>1743</v>
      </c>
      <c r="O870">
        <v>3.22</v>
      </c>
      <c r="P870" t="s">
        <v>1744</v>
      </c>
      <c r="X870" t="s">
        <v>729</v>
      </c>
      <c r="Y870" t="s">
        <v>1734</v>
      </c>
      <c r="AA870" t="s">
        <v>616</v>
      </c>
      <c r="AB870" t="s">
        <v>617</v>
      </c>
      <c r="AC870" t="s">
        <v>1735</v>
      </c>
      <c r="AD870">
        <v>279694</v>
      </c>
      <c r="AE870">
        <v>6749690</v>
      </c>
      <c r="AF870" t="s">
        <v>619</v>
      </c>
      <c r="AG870" t="s">
        <v>1745</v>
      </c>
      <c r="AJ870" t="s">
        <v>1736</v>
      </c>
      <c r="BI870" t="s">
        <v>139</v>
      </c>
      <c r="BJ870" t="s">
        <v>139</v>
      </c>
      <c r="BK870" t="s">
        <v>152</v>
      </c>
      <c r="BL870" t="s">
        <v>313</v>
      </c>
      <c r="BM870" t="s">
        <v>184</v>
      </c>
      <c r="CD870" t="s">
        <v>219</v>
      </c>
      <c r="CE870" t="s">
        <v>1737</v>
      </c>
      <c r="CU870" t="s">
        <v>622</v>
      </c>
    </row>
    <row r="871" spans="1:99" x14ac:dyDescent="0.25">
      <c r="A871">
        <v>70</v>
      </c>
      <c r="B871" t="s">
        <v>100</v>
      </c>
      <c r="C871" s="3">
        <v>2</v>
      </c>
      <c r="D871">
        <v>144</v>
      </c>
      <c r="E871">
        <v>5</v>
      </c>
      <c r="F871" t="s">
        <v>1730</v>
      </c>
      <c r="G871" t="s">
        <v>1731</v>
      </c>
      <c r="H871" t="s">
        <v>128</v>
      </c>
      <c r="I871" t="s">
        <v>105</v>
      </c>
      <c r="J871" t="s">
        <v>1746</v>
      </c>
      <c r="K871" t="s">
        <v>105</v>
      </c>
      <c r="L871" t="s">
        <v>107</v>
      </c>
      <c r="M871" t="s">
        <v>1747</v>
      </c>
      <c r="N871" t="s">
        <v>1748</v>
      </c>
      <c r="O871">
        <v>9.4600000000000009</v>
      </c>
      <c r="X871" t="s">
        <v>729</v>
      </c>
      <c r="Y871" t="s">
        <v>615</v>
      </c>
      <c r="AA871" t="s">
        <v>616</v>
      </c>
      <c r="AB871" t="s">
        <v>617</v>
      </c>
      <c r="AC871" t="s">
        <v>1735</v>
      </c>
      <c r="AD871">
        <v>279694</v>
      </c>
      <c r="AE871">
        <v>6749690</v>
      </c>
      <c r="AF871" t="s">
        <v>619</v>
      </c>
      <c r="AG871" t="s">
        <v>1749</v>
      </c>
      <c r="AH871" t="s">
        <v>620</v>
      </c>
      <c r="AJ871" t="s">
        <v>1736</v>
      </c>
      <c r="BI871" t="s">
        <v>229</v>
      </c>
      <c r="BJ871" t="s">
        <v>114</v>
      </c>
      <c r="BL871" t="s">
        <v>411</v>
      </c>
      <c r="BM871" t="s">
        <v>154</v>
      </c>
      <c r="BN871" t="s">
        <v>1750</v>
      </c>
      <c r="CD871" t="s">
        <v>219</v>
      </c>
      <c r="CE871" t="s">
        <v>1737</v>
      </c>
      <c r="CU871" t="s">
        <v>622</v>
      </c>
    </row>
    <row r="872" spans="1:99" x14ac:dyDescent="0.25">
      <c r="A872">
        <v>71</v>
      </c>
      <c r="B872" t="s">
        <v>100</v>
      </c>
      <c r="C872" s="3">
        <v>1</v>
      </c>
      <c r="D872">
        <v>20661</v>
      </c>
      <c r="E872">
        <v>429</v>
      </c>
      <c r="F872" t="s">
        <v>1751</v>
      </c>
      <c r="G872" t="s">
        <v>1752</v>
      </c>
      <c r="H872" t="s">
        <v>191</v>
      </c>
      <c r="I872" t="s">
        <v>157</v>
      </c>
      <c r="J872" t="s">
        <v>1113</v>
      </c>
      <c r="K872" t="s">
        <v>157</v>
      </c>
      <c r="L872" t="s">
        <v>107</v>
      </c>
      <c r="AA872" t="s">
        <v>109</v>
      </c>
      <c r="AB872" t="s">
        <v>110</v>
      </c>
      <c r="AC872" t="s">
        <v>1753</v>
      </c>
      <c r="AD872">
        <v>649000</v>
      </c>
      <c r="AE872">
        <v>6977700</v>
      </c>
      <c r="AF872" t="s">
        <v>1754</v>
      </c>
      <c r="BQ872" t="s">
        <v>139</v>
      </c>
      <c r="CD872" t="s">
        <v>219</v>
      </c>
      <c r="CE872" t="s">
        <v>118</v>
      </c>
      <c r="CU872" t="s">
        <v>119</v>
      </c>
    </row>
    <row r="873" spans="1:99" x14ac:dyDescent="0.25">
      <c r="A873">
        <v>74</v>
      </c>
      <c r="B873" t="s">
        <v>100</v>
      </c>
      <c r="C873" s="3">
        <v>3</v>
      </c>
      <c r="D873">
        <v>5233</v>
      </c>
      <c r="E873">
        <v>66</v>
      </c>
      <c r="F873" t="s">
        <v>1755</v>
      </c>
      <c r="G873" t="s">
        <v>1756</v>
      </c>
      <c r="H873" t="s">
        <v>128</v>
      </c>
      <c r="I873" t="s">
        <v>105</v>
      </c>
      <c r="J873" t="s">
        <v>106</v>
      </c>
      <c r="K873" t="s">
        <v>105</v>
      </c>
      <c r="L873" t="s">
        <v>107</v>
      </c>
      <c r="M873" t="s">
        <v>108</v>
      </c>
      <c r="AA873" t="s">
        <v>236</v>
      </c>
      <c r="AB873" t="s">
        <v>237</v>
      </c>
      <c r="AC873" t="s">
        <v>1757</v>
      </c>
      <c r="AD873">
        <v>531695</v>
      </c>
      <c r="AE873">
        <v>6691277</v>
      </c>
      <c r="AF873" t="s">
        <v>1758</v>
      </c>
      <c r="AK873" t="s">
        <v>1759</v>
      </c>
      <c r="BI873" t="s">
        <v>1460</v>
      </c>
      <c r="BJ873" t="s">
        <v>114</v>
      </c>
      <c r="BL873" t="s">
        <v>115</v>
      </c>
      <c r="BM873" t="s">
        <v>122</v>
      </c>
      <c r="BN873" t="s">
        <v>117</v>
      </c>
      <c r="CD873" t="s">
        <v>101</v>
      </c>
      <c r="CE873" t="s">
        <v>118</v>
      </c>
      <c r="CU873" t="s">
        <v>241</v>
      </c>
    </row>
    <row r="874" spans="1:99" x14ac:dyDescent="0.25">
      <c r="A874">
        <v>74</v>
      </c>
      <c r="B874" t="s">
        <v>100</v>
      </c>
      <c r="C874" s="3">
        <v>3</v>
      </c>
      <c r="D874">
        <v>5179</v>
      </c>
      <c r="E874">
        <v>66</v>
      </c>
      <c r="F874" t="s">
        <v>1755</v>
      </c>
      <c r="G874" t="s">
        <v>1756</v>
      </c>
      <c r="H874" t="s">
        <v>128</v>
      </c>
      <c r="I874" t="s">
        <v>105</v>
      </c>
      <c r="J874" t="s">
        <v>634</v>
      </c>
      <c r="K874" t="s">
        <v>105</v>
      </c>
      <c r="L874" t="s">
        <v>107</v>
      </c>
      <c r="M874" t="s">
        <v>108</v>
      </c>
      <c r="AA874" t="s">
        <v>236</v>
      </c>
      <c r="AB874" t="s">
        <v>237</v>
      </c>
      <c r="AC874" t="s">
        <v>1757</v>
      </c>
      <c r="AD874">
        <v>531695</v>
      </c>
      <c r="AE874">
        <v>6691277</v>
      </c>
      <c r="AF874" t="s">
        <v>1758</v>
      </c>
      <c r="BJ874" t="s">
        <v>139</v>
      </c>
      <c r="BL874" t="s">
        <v>126</v>
      </c>
      <c r="BM874" t="s">
        <v>184</v>
      </c>
      <c r="BN874" t="s">
        <v>638</v>
      </c>
      <c r="CD874" t="s">
        <v>101</v>
      </c>
      <c r="CE874" t="s">
        <v>118</v>
      </c>
      <c r="CU874" t="s">
        <v>241</v>
      </c>
    </row>
    <row r="875" spans="1:99" x14ac:dyDescent="0.25">
      <c r="A875">
        <v>74</v>
      </c>
      <c r="B875" t="s">
        <v>100</v>
      </c>
      <c r="C875" s="3">
        <v>3</v>
      </c>
      <c r="D875">
        <v>5180</v>
      </c>
      <c r="E875">
        <v>66</v>
      </c>
      <c r="F875" t="s">
        <v>1755</v>
      </c>
      <c r="G875" t="s">
        <v>1756</v>
      </c>
      <c r="H875" t="s">
        <v>128</v>
      </c>
      <c r="I875" t="s">
        <v>105</v>
      </c>
      <c r="J875" t="s">
        <v>634</v>
      </c>
      <c r="K875" t="s">
        <v>105</v>
      </c>
      <c r="L875" t="s">
        <v>107</v>
      </c>
      <c r="M875" t="s">
        <v>108</v>
      </c>
      <c r="AA875" t="s">
        <v>236</v>
      </c>
      <c r="AB875" t="s">
        <v>237</v>
      </c>
      <c r="AC875" t="s">
        <v>1757</v>
      </c>
      <c r="AD875">
        <v>531695</v>
      </c>
      <c r="AE875">
        <v>6691277</v>
      </c>
      <c r="AF875" t="s">
        <v>1758</v>
      </c>
      <c r="BJ875" t="s">
        <v>139</v>
      </c>
      <c r="BL875" t="s">
        <v>126</v>
      </c>
      <c r="BM875" t="s">
        <v>184</v>
      </c>
      <c r="BN875" t="s">
        <v>638</v>
      </c>
      <c r="CD875" t="s">
        <v>101</v>
      </c>
      <c r="CE875" t="s">
        <v>118</v>
      </c>
      <c r="CU875" t="s">
        <v>241</v>
      </c>
    </row>
    <row r="876" spans="1:99" x14ac:dyDescent="0.25">
      <c r="A876">
        <v>74</v>
      </c>
      <c r="B876" t="s">
        <v>100</v>
      </c>
      <c r="C876" s="3">
        <v>3</v>
      </c>
      <c r="D876">
        <v>5183</v>
      </c>
      <c r="E876">
        <v>66</v>
      </c>
      <c r="F876" t="s">
        <v>1755</v>
      </c>
      <c r="G876" t="s">
        <v>1756</v>
      </c>
      <c r="H876" t="s">
        <v>128</v>
      </c>
      <c r="I876" t="s">
        <v>105</v>
      </c>
      <c r="J876" t="s">
        <v>124</v>
      </c>
      <c r="K876" t="s">
        <v>105</v>
      </c>
      <c r="L876" t="s">
        <v>107</v>
      </c>
      <c r="M876" t="s">
        <v>108</v>
      </c>
      <c r="AA876" t="s">
        <v>236</v>
      </c>
      <c r="AB876" t="s">
        <v>237</v>
      </c>
      <c r="AC876" t="s">
        <v>1757</v>
      </c>
      <c r="AD876">
        <v>531695</v>
      </c>
      <c r="AE876">
        <v>6691277</v>
      </c>
      <c r="AF876" t="s">
        <v>1758</v>
      </c>
      <c r="BJ876" t="s">
        <v>114</v>
      </c>
      <c r="BL876" t="s">
        <v>126</v>
      </c>
      <c r="BM876" t="s">
        <v>116</v>
      </c>
      <c r="BN876" t="s">
        <v>127</v>
      </c>
      <c r="CD876" t="s">
        <v>101</v>
      </c>
      <c r="CE876" t="s">
        <v>118</v>
      </c>
      <c r="CU876" t="s">
        <v>241</v>
      </c>
    </row>
    <row r="877" spans="1:99" x14ac:dyDescent="0.25">
      <c r="A877">
        <v>74</v>
      </c>
      <c r="B877" t="s">
        <v>100</v>
      </c>
      <c r="C877" s="3">
        <v>3</v>
      </c>
      <c r="D877">
        <v>5184</v>
      </c>
      <c r="E877">
        <v>66</v>
      </c>
      <c r="F877" t="s">
        <v>1755</v>
      </c>
      <c r="G877" t="s">
        <v>1756</v>
      </c>
      <c r="H877" t="s">
        <v>128</v>
      </c>
      <c r="I877" t="s">
        <v>105</v>
      </c>
      <c r="J877" t="s">
        <v>124</v>
      </c>
      <c r="K877" t="s">
        <v>105</v>
      </c>
      <c r="L877" t="s">
        <v>107</v>
      </c>
      <c r="M877" t="s">
        <v>108</v>
      </c>
      <c r="AA877" t="s">
        <v>236</v>
      </c>
      <c r="AB877" t="s">
        <v>237</v>
      </c>
      <c r="AC877" t="s">
        <v>1757</v>
      </c>
      <c r="AD877">
        <v>531695</v>
      </c>
      <c r="AE877">
        <v>6691277</v>
      </c>
      <c r="AF877" t="s">
        <v>1758</v>
      </c>
      <c r="BJ877" t="s">
        <v>114</v>
      </c>
      <c r="BL877" t="s">
        <v>135</v>
      </c>
      <c r="BM877" t="s">
        <v>116</v>
      </c>
      <c r="BN877" t="s">
        <v>127</v>
      </c>
      <c r="CD877" t="s">
        <v>101</v>
      </c>
      <c r="CE877" t="s">
        <v>118</v>
      </c>
      <c r="CU877" t="s">
        <v>241</v>
      </c>
    </row>
    <row r="878" spans="1:99" x14ac:dyDescent="0.25">
      <c r="A878">
        <v>74</v>
      </c>
      <c r="B878" t="s">
        <v>100</v>
      </c>
      <c r="C878" s="3">
        <v>3</v>
      </c>
      <c r="D878">
        <v>5236</v>
      </c>
      <c r="E878">
        <v>66</v>
      </c>
      <c r="F878" t="s">
        <v>1755</v>
      </c>
      <c r="G878" t="s">
        <v>1756</v>
      </c>
      <c r="H878" t="s">
        <v>128</v>
      </c>
      <c r="I878" t="s">
        <v>105</v>
      </c>
      <c r="J878" t="s">
        <v>124</v>
      </c>
      <c r="K878" t="s">
        <v>105</v>
      </c>
      <c r="L878" t="s">
        <v>107</v>
      </c>
      <c r="M878" t="s">
        <v>108</v>
      </c>
      <c r="AA878" t="s">
        <v>236</v>
      </c>
      <c r="AB878" t="s">
        <v>237</v>
      </c>
      <c r="AC878" t="s">
        <v>1757</v>
      </c>
      <c r="AD878">
        <v>531695</v>
      </c>
      <c r="AE878">
        <v>6691277</v>
      </c>
      <c r="AF878" t="s">
        <v>1758</v>
      </c>
      <c r="AK878" t="s">
        <v>1760</v>
      </c>
      <c r="BJ878" t="s">
        <v>139</v>
      </c>
      <c r="BL878" t="s">
        <v>115</v>
      </c>
      <c r="BM878" t="s">
        <v>116</v>
      </c>
      <c r="BN878" t="s">
        <v>127</v>
      </c>
      <c r="CD878" t="s">
        <v>101</v>
      </c>
      <c r="CE878" t="s">
        <v>118</v>
      </c>
      <c r="CU878" t="s">
        <v>241</v>
      </c>
    </row>
    <row r="879" spans="1:99" x14ac:dyDescent="0.25">
      <c r="A879">
        <v>74</v>
      </c>
      <c r="B879" t="s">
        <v>100</v>
      </c>
      <c r="C879" s="3">
        <v>3</v>
      </c>
      <c r="D879">
        <v>5246</v>
      </c>
      <c r="E879">
        <v>66</v>
      </c>
      <c r="F879" t="s">
        <v>1755</v>
      </c>
      <c r="G879" t="s">
        <v>1756</v>
      </c>
      <c r="H879" t="s">
        <v>128</v>
      </c>
      <c r="I879" t="s">
        <v>105</v>
      </c>
      <c r="J879" t="s">
        <v>124</v>
      </c>
      <c r="K879" t="s">
        <v>105</v>
      </c>
      <c r="L879" t="s">
        <v>107</v>
      </c>
      <c r="M879" t="s">
        <v>108</v>
      </c>
      <c r="AA879" t="s">
        <v>236</v>
      </c>
      <c r="AB879" t="s">
        <v>237</v>
      </c>
      <c r="AC879" t="s">
        <v>1757</v>
      </c>
      <c r="AD879">
        <v>531695</v>
      </c>
      <c r="AE879">
        <v>6691277</v>
      </c>
      <c r="AF879" t="s">
        <v>1758</v>
      </c>
      <c r="BJ879" t="s">
        <v>114</v>
      </c>
      <c r="BL879" t="s">
        <v>135</v>
      </c>
      <c r="BM879" t="s">
        <v>116</v>
      </c>
      <c r="BN879" t="s">
        <v>127</v>
      </c>
      <c r="CD879" t="s">
        <v>101</v>
      </c>
      <c r="CE879" t="s">
        <v>118</v>
      </c>
      <c r="CU879" t="s">
        <v>241</v>
      </c>
    </row>
    <row r="880" spans="1:99" x14ac:dyDescent="0.25">
      <c r="A880">
        <v>74</v>
      </c>
      <c r="B880" t="s">
        <v>100</v>
      </c>
      <c r="C880" s="3">
        <v>3</v>
      </c>
      <c r="D880">
        <v>5177</v>
      </c>
      <c r="E880">
        <v>66</v>
      </c>
      <c r="F880" t="s">
        <v>1755</v>
      </c>
      <c r="G880" t="s">
        <v>1756</v>
      </c>
      <c r="H880" t="s">
        <v>128</v>
      </c>
      <c r="I880" t="s">
        <v>105</v>
      </c>
      <c r="J880" t="s">
        <v>263</v>
      </c>
      <c r="K880" t="s">
        <v>105</v>
      </c>
      <c r="L880" t="s">
        <v>107</v>
      </c>
      <c r="M880" t="s">
        <v>108</v>
      </c>
      <c r="AA880" t="s">
        <v>236</v>
      </c>
      <c r="AB880" t="s">
        <v>237</v>
      </c>
      <c r="AC880" t="s">
        <v>1757</v>
      </c>
      <c r="AD880">
        <v>531695</v>
      </c>
      <c r="AE880">
        <v>6691277</v>
      </c>
      <c r="AF880" t="s">
        <v>1758</v>
      </c>
      <c r="BJ880" t="s">
        <v>114</v>
      </c>
      <c r="BL880" t="s">
        <v>115</v>
      </c>
      <c r="BM880" t="s">
        <v>184</v>
      </c>
      <c r="BN880" t="s">
        <v>1180</v>
      </c>
      <c r="CD880" t="s">
        <v>101</v>
      </c>
      <c r="CE880" t="s">
        <v>118</v>
      </c>
      <c r="CU880" t="s">
        <v>241</v>
      </c>
    </row>
    <row r="881" spans="1:99" x14ac:dyDescent="0.25">
      <c r="A881">
        <v>74</v>
      </c>
      <c r="B881" t="s">
        <v>100</v>
      </c>
      <c r="C881" s="3">
        <v>3</v>
      </c>
      <c r="D881">
        <v>5187</v>
      </c>
      <c r="E881">
        <v>66</v>
      </c>
      <c r="F881" t="s">
        <v>1755</v>
      </c>
      <c r="G881" t="s">
        <v>1756</v>
      </c>
      <c r="H881" t="s">
        <v>128</v>
      </c>
      <c r="I881" t="s">
        <v>105</v>
      </c>
      <c r="J881" t="s">
        <v>263</v>
      </c>
      <c r="K881" t="s">
        <v>105</v>
      </c>
      <c r="L881" t="s">
        <v>107</v>
      </c>
      <c r="M881" t="s">
        <v>108</v>
      </c>
      <c r="AA881" t="s">
        <v>236</v>
      </c>
      <c r="AB881" t="s">
        <v>237</v>
      </c>
      <c r="AC881" t="s">
        <v>1757</v>
      </c>
      <c r="AD881">
        <v>531695</v>
      </c>
      <c r="AE881">
        <v>6691277</v>
      </c>
      <c r="AF881" t="s">
        <v>1758</v>
      </c>
      <c r="BJ881" t="s">
        <v>114</v>
      </c>
      <c r="BL881" t="s">
        <v>332</v>
      </c>
      <c r="BM881" t="s">
        <v>184</v>
      </c>
      <c r="BN881" t="s">
        <v>1180</v>
      </c>
      <c r="CD881" t="s">
        <v>101</v>
      </c>
      <c r="CE881" t="s">
        <v>118</v>
      </c>
      <c r="CU881" t="s">
        <v>241</v>
      </c>
    </row>
    <row r="882" spans="1:99" x14ac:dyDescent="0.25">
      <c r="A882">
        <v>74</v>
      </c>
      <c r="B882" t="s">
        <v>100</v>
      </c>
      <c r="C882" s="3">
        <v>3</v>
      </c>
      <c r="D882">
        <v>5188</v>
      </c>
      <c r="E882">
        <v>66</v>
      </c>
      <c r="F882" t="s">
        <v>1755</v>
      </c>
      <c r="G882" t="s">
        <v>1756</v>
      </c>
      <c r="H882" t="s">
        <v>128</v>
      </c>
      <c r="I882" t="s">
        <v>105</v>
      </c>
      <c r="J882" t="s">
        <v>263</v>
      </c>
      <c r="K882" t="s">
        <v>105</v>
      </c>
      <c r="L882" t="s">
        <v>107</v>
      </c>
      <c r="M882" t="s">
        <v>108</v>
      </c>
      <c r="AA882" t="s">
        <v>236</v>
      </c>
      <c r="AB882" t="s">
        <v>237</v>
      </c>
      <c r="AC882" t="s">
        <v>1757</v>
      </c>
      <c r="AD882">
        <v>531695</v>
      </c>
      <c r="AE882">
        <v>6691277</v>
      </c>
      <c r="AF882" t="s">
        <v>1758</v>
      </c>
      <c r="BJ882" t="s">
        <v>114</v>
      </c>
      <c r="BL882" t="s">
        <v>115</v>
      </c>
      <c r="BM882" t="s">
        <v>184</v>
      </c>
      <c r="BN882" t="s">
        <v>1180</v>
      </c>
      <c r="CD882" t="s">
        <v>101</v>
      </c>
      <c r="CE882" t="s">
        <v>118</v>
      </c>
      <c r="CU882" t="s">
        <v>241</v>
      </c>
    </row>
    <row r="883" spans="1:99" x14ac:dyDescent="0.25">
      <c r="A883">
        <v>74</v>
      </c>
      <c r="B883" t="s">
        <v>100</v>
      </c>
      <c r="C883" s="3">
        <v>3</v>
      </c>
      <c r="D883">
        <v>5222</v>
      </c>
      <c r="E883">
        <v>66</v>
      </c>
      <c r="F883" t="s">
        <v>1755</v>
      </c>
      <c r="G883" t="s">
        <v>1756</v>
      </c>
      <c r="H883" t="s">
        <v>128</v>
      </c>
      <c r="I883" t="s">
        <v>105</v>
      </c>
      <c r="J883" t="s">
        <v>263</v>
      </c>
      <c r="K883" t="s">
        <v>105</v>
      </c>
      <c r="L883" t="s">
        <v>107</v>
      </c>
      <c r="M883" t="s">
        <v>108</v>
      </c>
      <c r="AA883" t="s">
        <v>236</v>
      </c>
      <c r="AB883" t="s">
        <v>237</v>
      </c>
      <c r="AC883" t="s">
        <v>1757</v>
      </c>
      <c r="AD883">
        <v>531695</v>
      </c>
      <c r="AE883">
        <v>6691277</v>
      </c>
      <c r="AF883" t="s">
        <v>1758</v>
      </c>
      <c r="AK883" t="s">
        <v>1761</v>
      </c>
      <c r="BJ883" t="s">
        <v>139</v>
      </c>
      <c r="BL883" t="s">
        <v>332</v>
      </c>
      <c r="BM883" t="s">
        <v>184</v>
      </c>
      <c r="BN883" t="s">
        <v>1180</v>
      </c>
      <c r="CD883" t="s">
        <v>101</v>
      </c>
      <c r="CE883" t="s">
        <v>118</v>
      </c>
      <c r="CU883" t="s">
        <v>241</v>
      </c>
    </row>
    <row r="884" spans="1:99" x14ac:dyDescent="0.25">
      <c r="A884">
        <v>74</v>
      </c>
      <c r="B884" t="s">
        <v>100</v>
      </c>
      <c r="C884" s="3">
        <v>3</v>
      </c>
      <c r="D884">
        <v>5232</v>
      </c>
      <c r="E884">
        <v>66</v>
      </c>
      <c r="F884" t="s">
        <v>1755</v>
      </c>
      <c r="G884" t="s">
        <v>1756</v>
      </c>
      <c r="H884" t="s">
        <v>128</v>
      </c>
      <c r="I884" t="s">
        <v>105</v>
      </c>
      <c r="J884" t="s">
        <v>137</v>
      </c>
      <c r="K884" t="s">
        <v>105</v>
      </c>
      <c r="L884" t="s">
        <v>107</v>
      </c>
      <c r="M884" t="s">
        <v>108</v>
      </c>
      <c r="AA884" t="s">
        <v>236</v>
      </c>
      <c r="AB884" t="s">
        <v>237</v>
      </c>
      <c r="AC884" t="s">
        <v>1757</v>
      </c>
      <c r="AD884">
        <v>531695</v>
      </c>
      <c r="AE884">
        <v>6691277</v>
      </c>
      <c r="AF884" t="s">
        <v>1758</v>
      </c>
      <c r="AK884" t="s">
        <v>1762</v>
      </c>
      <c r="BJ884" t="s">
        <v>139</v>
      </c>
      <c r="BL884" t="s">
        <v>115</v>
      </c>
      <c r="BM884" t="s">
        <v>116</v>
      </c>
      <c r="BN884" t="s">
        <v>140</v>
      </c>
      <c r="CD884" t="s">
        <v>101</v>
      </c>
      <c r="CE884" t="s">
        <v>118</v>
      </c>
      <c r="CU884" t="s">
        <v>241</v>
      </c>
    </row>
    <row r="885" spans="1:99" x14ac:dyDescent="0.25">
      <c r="A885">
        <v>74</v>
      </c>
      <c r="B885" t="s">
        <v>100</v>
      </c>
      <c r="C885" s="3">
        <v>3</v>
      </c>
      <c r="D885">
        <v>5223</v>
      </c>
      <c r="E885">
        <v>66</v>
      </c>
      <c r="F885" t="s">
        <v>1755</v>
      </c>
      <c r="G885" t="s">
        <v>1756</v>
      </c>
      <c r="H885" t="s">
        <v>128</v>
      </c>
      <c r="I885" t="s">
        <v>105</v>
      </c>
      <c r="J885" t="s">
        <v>315</v>
      </c>
      <c r="K885" t="s">
        <v>105</v>
      </c>
      <c r="L885" t="s">
        <v>107</v>
      </c>
      <c r="M885" t="s">
        <v>108</v>
      </c>
      <c r="AA885" t="s">
        <v>236</v>
      </c>
      <c r="AB885" t="s">
        <v>237</v>
      </c>
      <c r="AC885" t="s">
        <v>1757</v>
      </c>
      <c r="AD885">
        <v>531695</v>
      </c>
      <c r="AE885">
        <v>6691277</v>
      </c>
      <c r="AF885" t="s">
        <v>1758</v>
      </c>
      <c r="AK885" t="s">
        <v>1763</v>
      </c>
      <c r="BJ885" t="s">
        <v>139</v>
      </c>
      <c r="BL885" t="s">
        <v>126</v>
      </c>
      <c r="BM885" t="s">
        <v>122</v>
      </c>
      <c r="BN885" t="s">
        <v>318</v>
      </c>
      <c r="CD885" t="s">
        <v>101</v>
      </c>
      <c r="CE885" t="s">
        <v>118</v>
      </c>
      <c r="CU885" t="s">
        <v>241</v>
      </c>
    </row>
    <row r="886" spans="1:99" x14ac:dyDescent="0.25">
      <c r="A886">
        <v>74</v>
      </c>
      <c r="B886" t="s">
        <v>100</v>
      </c>
      <c r="C886" s="3">
        <v>3</v>
      </c>
      <c r="D886">
        <v>5227</v>
      </c>
      <c r="E886">
        <v>66</v>
      </c>
      <c r="F886" t="s">
        <v>1755</v>
      </c>
      <c r="G886" t="s">
        <v>1756</v>
      </c>
      <c r="H886" t="s">
        <v>128</v>
      </c>
      <c r="I886" t="s">
        <v>105</v>
      </c>
      <c r="J886" t="s">
        <v>315</v>
      </c>
      <c r="K886" t="s">
        <v>105</v>
      </c>
      <c r="L886" t="s">
        <v>107</v>
      </c>
      <c r="M886" t="s">
        <v>108</v>
      </c>
      <c r="AA886" t="s">
        <v>236</v>
      </c>
      <c r="AB886" t="s">
        <v>237</v>
      </c>
      <c r="AC886" t="s">
        <v>1757</v>
      </c>
      <c r="AD886">
        <v>531695</v>
      </c>
      <c r="AE886">
        <v>6691277</v>
      </c>
      <c r="AF886" t="s">
        <v>1758</v>
      </c>
      <c r="AK886" t="s">
        <v>1764</v>
      </c>
      <c r="BJ886" t="s">
        <v>139</v>
      </c>
      <c r="BL886" t="s">
        <v>332</v>
      </c>
      <c r="BM886" t="s">
        <v>184</v>
      </c>
      <c r="BN886" t="s">
        <v>318</v>
      </c>
      <c r="CD886" t="s">
        <v>101</v>
      </c>
      <c r="CE886" t="s">
        <v>118</v>
      </c>
      <c r="CU886" t="s">
        <v>241</v>
      </c>
    </row>
    <row r="887" spans="1:99" x14ac:dyDescent="0.25">
      <c r="A887">
        <v>74</v>
      </c>
      <c r="B887" t="s">
        <v>100</v>
      </c>
      <c r="C887" s="3">
        <v>3</v>
      </c>
      <c r="D887">
        <v>5231</v>
      </c>
      <c r="E887">
        <v>66</v>
      </c>
      <c r="F887" t="s">
        <v>1755</v>
      </c>
      <c r="G887" t="s">
        <v>1756</v>
      </c>
      <c r="H887" t="s">
        <v>128</v>
      </c>
      <c r="I887" t="s">
        <v>105</v>
      </c>
      <c r="J887" t="s">
        <v>315</v>
      </c>
      <c r="K887" t="s">
        <v>105</v>
      </c>
      <c r="L887" t="s">
        <v>107</v>
      </c>
      <c r="M887" t="s">
        <v>108</v>
      </c>
      <c r="AA887" t="s">
        <v>236</v>
      </c>
      <c r="AB887" t="s">
        <v>237</v>
      </c>
      <c r="AC887" t="s">
        <v>1757</v>
      </c>
      <c r="AD887">
        <v>531695</v>
      </c>
      <c r="AE887">
        <v>6691277</v>
      </c>
      <c r="AF887" t="s">
        <v>1758</v>
      </c>
      <c r="AK887" t="s">
        <v>1765</v>
      </c>
      <c r="BJ887" t="s">
        <v>139</v>
      </c>
      <c r="BL887" t="s">
        <v>115</v>
      </c>
      <c r="BM887" t="s">
        <v>122</v>
      </c>
      <c r="BN887" t="s">
        <v>318</v>
      </c>
      <c r="CD887" t="s">
        <v>101</v>
      </c>
      <c r="CE887" t="s">
        <v>118</v>
      </c>
      <c r="CU887" t="s">
        <v>241</v>
      </c>
    </row>
    <row r="888" spans="1:99" x14ac:dyDescent="0.25">
      <c r="A888">
        <v>74</v>
      </c>
      <c r="B888" t="s">
        <v>100</v>
      </c>
      <c r="C888" s="3">
        <v>3</v>
      </c>
      <c r="D888">
        <v>5185</v>
      </c>
      <c r="E888">
        <v>66</v>
      </c>
      <c r="F888" t="s">
        <v>1755</v>
      </c>
      <c r="G888" t="s">
        <v>1756</v>
      </c>
      <c r="H888" t="s">
        <v>128</v>
      </c>
      <c r="I888" t="s">
        <v>105</v>
      </c>
      <c r="J888" t="s">
        <v>180</v>
      </c>
      <c r="K888" t="s">
        <v>105</v>
      </c>
      <c r="L888" t="s">
        <v>107</v>
      </c>
      <c r="M888" t="s">
        <v>108</v>
      </c>
      <c r="AA888" t="s">
        <v>236</v>
      </c>
      <c r="AB888" t="s">
        <v>237</v>
      </c>
      <c r="AC888" t="s">
        <v>1757</v>
      </c>
      <c r="AD888">
        <v>531695</v>
      </c>
      <c r="AE888">
        <v>6691277</v>
      </c>
      <c r="AF888" t="s">
        <v>1758</v>
      </c>
      <c r="BJ888" t="s">
        <v>139</v>
      </c>
      <c r="BL888" t="s">
        <v>126</v>
      </c>
      <c r="BM888" t="s">
        <v>184</v>
      </c>
      <c r="BN888" t="s">
        <v>185</v>
      </c>
      <c r="CD888" t="s">
        <v>101</v>
      </c>
      <c r="CE888" t="s">
        <v>118</v>
      </c>
      <c r="CU888" t="s">
        <v>241</v>
      </c>
    </row>
    <row r="889" spans="1:99" x14ac:dyDescent="0.25">
      <c r="A889">
        <v>74</v>
      </c>
      <c r="B889" t="s">
        <v>100</v>
      </c>
      <c r="C889" s="3">
        <v>3</v>
      </c>
      <c r="D889">
        <v>5186</v>
      </c>
      <c r="E889">
        <v>66</v>
      </c>
      <c r="F889" t="s">
        <v>1755</v>
      </c>
      <c r="G889" t="s">
        <v>1756</v>
      </c>
      <c r="H889" t="s">
        <v>128</v>
      </c>
      <c r="I889" t="s">
        <v>105</v>
      </c>
      <c r="J889" t="s">
        <v>180</v>
      </c>
      <c r="K889" t="s">
        <v>105</v>
      </c>
      <c r="L889" t="s">
        <v>107</v>
      </c>
      <c r="M889" t="s">
        <v>108</v>
      </c>
      <c r="AA889" t="s">
        <v>236</v>
      </c>
      <c r="AB889" t="s">
        <v>237</v>
      </c>
      <c r="AC889" t="s">
        <v>1757</v>
      </c>
      <c r="AD889">
        <v>531695</v>
      </c>
      <c r="AE889">
        <v>6691277</v>
      </c>
      <c r="AF889" t="s">
        <v>1758</v>
      </c>
      <c r="BJ889" t="s">
        <v>139</v>
      </c>
      <c r="BL889" t="s">
        <v>126</v>
      </c>
      <c r="BM889" t="s">
        <v>184</v>
      </c>
      <c r="BN889" t="s">
        <v>185</v>
      </c>
      <c r="CD889" t="s">
        <v>101</v>
      </c>
      <c r="CE889" t="s">
        <v>118</v>
      </c>
      <c r="CU889" t="s">
        <v>241</v>
      </c>
    </row>
    <row r="890" spans="1:99" x14ac:dyDescent="0.25">
      <c r="A890">
        <v>74</v>
      </c>
      <c r="B890" t="s">
        <v>100</v>
      </c>
      <c r="C890" s="3">
        <v>3</v>
      </c>
      <c r="D890">
        <v>5178</v>
      </c>
      <c r="E890">
        <v>66</v>
      </c>
      <c r="F890" t="s">
        <v>1755</v>
      </c>
      <c r="G890" t="s">
        <v>1756</v>
      </c>
      <c r="H890" t="s">
        <v>128</v>
      </c>
      <c r="I890" t="s">
        <v>105</v>
      </c>
      <c r="J890" t="s">
        <v>1766</v>
      </c>
      <c r="K890" t="s">
        <v>105</v>
      </c>
      <c r="L890" t="s">
        <v>107</v>
      </c>
      <c r="M890" t="s">
        <v>108</v>
      </c>
      <c r="Z890" t="s">
        <v>1767</v>
      </c>
      <c r="AA890" t="s">
        <v>236</v>
      </c>
      <c r="AB890" t="s">
        <v>237</v>
      </c>
      <c r="AC890" t="s">
        <v>1757</v>
      </c>
      <c r="AD890">
        <v>531695</v>
      </c>
      <c r="AE890">
        <v>6691277</v>
      </c>
      <c r="AF890" t="s">
        <v>1758</v>
      </c>
      <c r="BJ890" t="s">
        <v>114</v>
      </c>
      <c r="BL890" t="s">
        <v>411</v>
      </c>
      <c r="BM890" t="s">
        <v>184</v>
      </c>
      <c r="BN890" t="s">
        <v>1768</v>
      </c>
      <c r="CD890" t="s">
        <v>101</v>
      </c>
      <c r="CE890" t="s">
        <v>118</v>
      </c>
      <c r="CU890" t="s">
        <v>241</v>
      </c>
    </row>
    <row r="891" spans="1:99" x14ac:dyDescent="0.25">
      <c r="A891">
        <v>74</v>
      </c>
      <c r="B891" t="s">
        <v>100</v>
      </c>
      <c r="C891" s="3">
        <v>3</v>
      </c>
      <c r="D891">
        <v>5230</v>
      </c>
      <c r="E891">
        <v>66</v>
      </c>
      <c r="F891" t="s">
        <v>1755</v>
      </c>
      <c r="G891" t="s">
        <v>1756</v>
      </c>
      <c r="H891" t="s">
        <v>128</v>
      </c>
      <c r="I891" t="s">
        <v>105</v>
      </c>
      <c r="J891" t="s">
        <v>1013</v>
      </c>
      <c r="K891" t="s">
        <v>105</v>
      </c>
      <c r="L891" t="s">
        <v>107</v>
      </c>
      <c r="M891" t="s">
        <v>108</v>
      </c>
      <c r="AA891" t="s">
        <v>236</v>
      </c>
      <c r="AB891" t="s">
        <v>237</v>
      </c>
      <c r="AC891" t="s">
        <v>1757</v>
      </c>
      <c r="AD891">
        <v>531695</v>
      </c>
      <c r="AE891">
        <v>6691277</v>
      </c>
      <c r="AF891" t="s">
        <v>1758</v>
      </c>
      <c r="AK891" t="s">
        <v>1769</v>
      </c>
      <c r="BJ891" t="s">
        <v>139</v>
      </c>
      <c r="BL891" t="s">
        <v>411</v>
      </c>
      <c r="BM891" t="s">
        <v>218</v>
      </c>
      <c r="BN891" t="s">
        <v>1018</v>
      </c>
      <c r="CD891" t="s">
        <v>101</v>
      </c>
      <c r="CE891" t="s">
        <v>118</v>
      </c>
      <c r="CU891" t="s">
        <v>241</v>
      </c>
    </row>
    <row r="892" spans="1:99" x14ac:dyDescent="0.25">
      <c r="A892">
        <v>74</v>
      </c>
      <c r="B892" t="s">
        <v>100</v>
      </c>
      <c r="C892" s="3">
        <v>3</v>
      </c>
      <c r="D892">
        <v>5239</v>
      </c>
      <c r="E892">
        <v>66</v>
      </c>
      <c r="F892" t="s">
        <v>1755</v>
      </c>
      <c r="G892" t="s">
        <v>1756</v>
      </c>
      <c r="H892" t="s">
        <v>128</v>
      </c>
      <c r="I892" t="s">
        <v>105</v>
      </c>
      <c r="J892" t="s">
        <v>512</v>
      </c>
      <c r="K892" t="s">
        <v>105</v>
      </c>
      <c r="L892" t="s">
        <v>107</v>
      </c>
      <c r="M892" t="s">
        <v>108</v>
      </c>
      <c r="Z892" t="s">
        <v>1770</v>
      </c>
      <c r="AA892" t="s">
        <v>236</v>
      </c>
      <c r="AB892" t="s">
        <v>237</v>
      </c>
      <c r="AC892" t="s">
        <v>1757</v>
      </c>
      <c r="AD892">
        <v>531695</v>
      </c>
      <c r="AE892">
        <v>6691277</v>
      </c>
      <c r="AF892" t="s">
        <v>1758</v>
      </c>
      <c r="AK892" t="s">
        <v>1771</v>
      </c>
      <c r="BI892" t="s">
        <v>152</v>
      </c>
      <c r="BJ892" t="s">
        <v>114</v>
      </c>
      <c r="BL892" t="s">
        <v>153</v>
      </c>
      <c r="BM892" t="s">
        <v>154</v>
      </c>
      <c r="BN892" t="s">
        <v>155</v>
      </c>
      <c r="CD892" t="s">
        <v>101</v>
      </c>
      <c r="CE892" t="s">
        <v>118</v>
      </c>
      <c r="CU892" t="s">
        <v>241</v>
      </c>
    </row>
    <row r="893" spans="1:99" x14ac:dyDescent="0.25">
      <c r="A893">
        <v>74</v>
      </c>
      <c r="B893" t="s">
        <v>100</v>
      </c>
      <c r="C893" s="3">
        <v>3</v>
      </c>
      <c r="D893">
        <v>5240</v>
      </c>
      <c r="E893">
        <v>66</v>
      </c>
      <c r="F893" t="s">
        <v>1755</v>
      </c>
      <c r="G893" t="s">
        <v>1756</v>
      </c>
      <c r="H893" t="s">
        <v>128</v>
      </c>
      <c r="I893" t="s">
        <v>105</v>
      </c>
      <c r="J893" t="s">
        <v>512</v>
      </c>
      <c r="K893" t="s">
        <v>105</v>
      </c>
      <c r="L893" t="s">
        <v>107</v>
      </c>
      <c r="M893" t="s">
        <v>108</v>
      </c>
      <c r="Z893" t="s">
        <v>1770</v>
      </c>
      <c r="AA893" t="s">
        <v>236</v>
      </c>
      <c r="AB893" t="s">
        <v>237</v>
      </c>
      <c r="AC893" t="s">
        <v>1757</v>
      </c>
      <c r="AD893">
        <v>531695</v>
      </c>
      <c r="AE893">
        <v>6691277</v>
      </c>
      <c r="AF893" t="s">
        <v>1758</v>
      </c>
      <c r="AK893" t="s">
        <v>1772</v>
      </c>
      <c r="BI893" t="s">
        <v>152</v>
      </c>
      <c r="BJ893" t="s">
        <v>114</v>
      </c>
      <c r="BL893" t="s">
        <v>153</v>
      </c>
      <c r="BM893" t="s">
        <v>154</v>
      </c>
      <c r="BN893" t="s">
        <v>155</v>
      </c>
      <c r="CD893" t="s">
        <v>101</v>
      </c>
      <c r="CE893" t="s">
        <v>118</v>
      </c>
      <c r="CU893" t="s">
        <v>241</v>
      </c>
    </row>
    <row r="894" spans="1:99" x14ac:dyDescent="0.25">
      <c r="A894">
        <v>74</v>
      </c>
      <c r="B894" t="s">
        <v>100</v>
      </c>
      <c r="C894" s="3">
        <v>3</v>
      </c>
      <c r="D894">
        <v>5189</v>
      </c>
      <c r="E894">
        <v>66</v>
      </c>
      <c r="F894" t="s">
        <v>1755</v>
      </c>
      <c r="G894" t="s">
        <v>1756</v>
      </c>
      <c r="H894" t="s">
        <v>104</v>
      </c>
      <c r="I894" t="s">
        <v>163</v>
      </c>
      <c r="J894" t="s">
        <v>590</v>
      </c>
      <c r="K894" t="s">
        <v>163</v>
      </c>
      <c r="L894" t="s">
        <v>107</v>
      </c>
      <c r="M894" t="s">
        <v>108</v>
      </c>
      <c r="AA894" t="s">
        <v>236</v>
      </c>
      <c r="AB894" t="s">
        <v>237</v>
      </c>
      <c r="AC894" t="s">
        <v>1757</v>
      </c>
      <c r="AD894">
        <v>531695</v>
      </c>
      <c r="AE894">
        <v>6691277</v>
      </c>
      <c r="AF894" t="s">
        <v>1758</v>
      </c>
      <c r="CD894" t="s">
        <v>101</v>
      </c>
      <c r="CE894" t="s">
        <v>118</v>
      </c>
      <c r="CM894" t="s">
        <v>593</v>
      </c>
      <c r="CU894" t="s">
        <v>241</v>
      </c>
    </row>
    <row r="895" spans="1:99" x14ac:dyDescent="0.25">
      <c r="A895">
        <v>74</v>
      </c>
      <c r="B895" t="s">
        <v>100</v>
      </c>
      <c r="C895" s="3">
        <v>3</v>
      </c>
      <c r="D895">
        <v>5190</v>
      </c>
      <c r="E895">
        <v>66</v>
      </c>
      <c r="F895" t="s">
        <v>1755</v>
      </c>
      <c r="G895" t="s">
        <v>1756</v>
      </c>
      <c r="H895" t="s">
        <v>104</v>
      </c>
      <c r="I895" t="s">
        <v>163</v>
      </c>
      <c r="J895" t="s">
        <v>590</v>
      </c>
      <c r="K895" t="s">
        <v>163</v>
      </c>
      <c r="L895" t="s">
        <v>107</v>
      </c>
      <c r="M895" t="s">
        <v>108</v>
      </c>
      <c r="AA895" t="s">
        <v>236</v>
      </c>
      <c r="AB895" t="s">
        <v>237</v>
      </c>
      <c r="AC895" t="s">
        <v>1757</v>
      </c>
      <c r="AD895">
        <v>531695</v>
      </c>
      <c r="AE895">
        <v>6691277</v>
      </c>
      <c r="AF895" t="s">
        <v>1758</v>
      </c>
      <c r="CD895" t="s">
        <v>101</v>
      </c>
      <c r="CE895" t="s">
        <v>118</v>
      </c>
      <c r="CM895" t="s">
        <v>593</v>
      </c>
      <c r="CU895" t="s">
        <v>241</v>
      </c>
    </row>
    <row r="896" spans="1:99" x14ac:dyDescent="0.25">
      <c r="A896">
        <v>74</v>
      </c>
      <c r="B896" t="s">
        <v>100</v>
      </c>
      <c r="C896" s="3">
        <v>3</v>
      </c>
      <c r="D896">
        <v>5196</v>
      </c>
      <c r="E896">
        <v>66</v>
      </c>
      <c r="F896" t="s">
        <v>1755</v>
      </c>
      <c r="G896" t="s">
        <v>1756</v>
      </c>
      <c r="H896" t="s">
        <v>104</v>
      </c>
      <c r="I896" t="s">
        <v>163</v>
      </c>
      <c r="J896" t="s">
        <v>1773</v>
      </c>
      <c r="K896" t="s">
        <v>163</v>
      </c>
      <c r="L896" t="s">
        <v>107</v>
      </c>
      <c r="M896" t="s">
        <v>108</v>
      </c>
      <c r="P896" t="s">
        <v>1774</v>
      </c>
      <c r="AA896" t="s">
        <v>236</v>
      </c>
      <c r="AB896" t="s">
        <v>237</v>
      </c>
      <c r="AC896" t="s">
        <v>1757</v>
      </c>
      <c r="AD896">
        <v>531695</v>
      </c>
      <c r="AE896">
        <v>6691277</v>
      </c>
      <c r="AF896" t="s">
        <v>1758</v>
      </c>
      <c r="CD896" t="s">
        <v>101</v>
      </c>
      <c r="CE896" t="s">
        <v>118</v>
      </c>
      <c r="CM896" t="s">
        <v>1773</v>
      </c>
      <c r="CU896" t="s">
        <v>241</v>
      </c>
    </row>
    <row r="897" spans="1:99" x14ac:dyDescent="0.25">
      <c r="A897">
        <v>74</v>
      </c>
      <c r="B897" t="s">
        <v>100</v>
      </c>
      <c r="C897" s="3">
        <v>3</v>
      </c>
      <c r="D897">
        <v>5197</v>
      </c>
      <c r="E897">
        <v>66</v>
      </c>
      <c r="F897" t="s">
        <v>1755</v>
      </c>
      <c r="G897" t="s">
        <v>1756</v>
      </c>
      <c r="H897" t="s">
        <v>104</v>
      </c>
      <c r="I897" t="s">
        <v>163</v>
      </c>
      <c r="J897" t="s">
        <v>1773</v>
      </c>
      <c r="K897" t="s">
        <v>163</v>
      </c>
      <c r="L897" t="s">
        <v>107</v>
      </c>
      <c r="M897" t="s">
        <v>108</v>
      </c>
      <c r="P897" t="s">
        <v>1774</v>
      </c>
      <c r="AA897" t="s">
        <v>236</v>
      </c>
      <c r="AB897" t="s">
        <v>237</v>
      </c>
      <c r="AC897" t="s">
        <v>1757</v>
      </c>
      <c r="AD897">
        <v>531695</v>
      </c>
      <c r="AE897">
        <v>6691277</v>
      </c>
      <c r="AF897" t="s">
        <v>1758</v>
      </c>
      <c r="CD897" t="s">
        <v>101</v>
      </c>
      <c r="CE897" t="s">
        <v>118</v>
      </c>
      <c r="CM897" t="s">
        <v>1773</v>
      </c>
      <c r="CU897" t="s">
        <v>241</v>
      </c>
    </row>
    <row r="898" spans="1:99" x14ac:dyDescent="0.25">
      <c r="A898">
        <v>74</v>
      </c>
      <c r="B898" t="s">
        <v>100</v>
      </c>
      <c r="C898" s="3">
        <v>3</v>
      </c>
      <c r="D898">
        <v>5191</v>
      </c>
      <c r="E898">
        <v>66</v>
      </c>
      <c r="F898" t="s">
        <v>1755</v>
      </c>
      <c r="G898" t="s">
        <v>1756</v>
      </c>
      <c r="H898" t="s">
        <v>104</v>
      </c>
      <c r="I898" t="s">
        <v>163</v>
      </c>
      <c r="J898" t="s">
        <v>198</v>
      </c>
      <c r="K898" t="s">
        <v>163</v>
      </c>
      <c r="L898" t="s">
        <v>107</v>
      </c>
      <c r="M898" t="s">
        <v>108</v>
      </c>
      <c r="AA898" t="s">
        <v>236</v>
      </c>
      <c r="AB898" t="s">
        <v>237</v>
      </c>
      <c r="AC898" t="s">
        <v>1757</v>
      </c>
      <c r="AD898">
        <v>531695</v>
      </c>
      <c r="AE898">
        <v>6691277</v>
      </c>
      <c r="AF898" t="s">
        <v>1758</v>
      </c>
      <c r="CD898" t="s">
        <v>101</v>
      </c>
      <c r="CE898" t="s">
        <v>118</v>
      </c>
      <c r="CM898" t="s">
        <v>201</v>
      </c>
      <c r="CU898" t="s">
        <v>241</v>
      </c>
    </row>
    <row r="899" spans="1:99" x14ac:dyDescent="0.25">
      <c r="A899">
        <v>75</v>
      </c>
      <c r="B899" t="s">
        <v>100</v>
      </c>
      <c r="C899" s="3">
        <v>2</v>
      </c>
      <c r="D899">
        <v>6238</v>
      </c>
      <c r="E899">
        <v>68</v>
      </c>
      <c r="F899" t="s">
        <v>1775</v>
      </c>
      <c r="G899" t="s">
        <v>1776</v>
      </c>
      <c r="H899" t="s">
        <v>104</v>
      </c>
      <c r="I899" t="s">
        <v>105</v>
      </c>
      <c r="J899" t="s">
        <v>1709</v>
      </c>
      <c r="K899" t="s">
        <v>105</v>
      </c>
      <c r="L899" t="s">
        <v>107</v>
      </c>
      <c r="M899" t="s">
        <v>108</v>
      </c>
      <c r="AA899" t="s">
        <v>1504</v>
      </c>
      <c r="AB899" t="s">
        <v>1505</v>
      </c>
      <c r="AC899" t="s">
        <v>1777</v>
      </c>
      <c r="AD899">
        <v>756548</v>
      </c>
      <c r="AE899">
        <v>6882641</v>
      </c>
      <c r="AF899" t="s">
        <v>1778</v>
      </c>
      <c r="AJ899" t="s">
        <v>1779</v>
      </c>
      <c r="AK899" t="s">
        <v>108</v>
      </c>
      <c r="BJ899" t="s">
        <v>114</v>
      </c>
      <c r="BL899" t="s">
        <v>126</v>
      </c>
      <c r="BM899" t="s">
        <v>122</v>
      </c>
      <c r="BN899" t="s">
        <v>1710</v>
      </c>
      <c r="CD899" t="s">
        <v>219</v>
      </c>
      <c r="CE899" t="s">
        <v>118</v>
      </c>
      <c r="CU899" t="s">
        <v>119</v>
      </c>
    </row>
    <row r="900" spans="1:99" x14ac:dyDescent="0.25">
      <c r="A900">
        <v>76</v>
      </c>
      <c r="B900" t="s">
        <v>100</v>
      </c>
      <c r="C900" s="3">
        <v>2</v>
      </c>
      <c r="D900">
        <v>5944</v>
      </c>
      <c r="E900">
        <v>70</v>
      </c>
      <c r="F900" t="s">
        <v>1780</v>
      </c>
      <c r="G900" t="s">
        <v>1781</v>
      </c>
      <c r="H900" t="s">
        <v>128</v>
      </c>
      <c r="I900" t="s">
        <v>105</v>
      </c>
      <c r="J900" t="s">
        <v>315</v>
      </c>
      <c r="K900" t="s">
        <v>105</v>
      </c>
      <c r="L900" t="s">
        <v>107</v>
      </c>
      <c r="M900" t="s">
        <v>108</v>
      </c>
      <c r="AA900" t="s">
        <v>1782</v>
      </c>
      <c r="AB900" t="s">
        <v>617</v>
      </c>
      <c r="AC900" t="s">
        <v>1783</v>
      </c>
      <c r="AD900">
        <v>176952</v>
      </c>
      <c r="AE900">
        <v>6775460</v>
      </c>
      <c r="AF900" t="s">
        <v>1784</v>
      </c>
      <c r="AJ900" t="s">
        <v>1785</v>
      </c>
      <c r="BJ900" t="s">
        <v>139</v>
      </c>
      <c r="BL900" t="s">
        <v>126</v>
      </c>
      <c r="BM900" t="s">
        <v>122</v>
      </c>
      <c r="BN900" t="s">
        <v>318</v>
      </c>
      <c r="CD900" t="s">
        <v>219</v>
      </c>
      <c r="CE900" t="s">
        <v>230</v>
      </c>
      <c r="CU900" t="s">
        <v>622</v>
      </c>
    </row>
    <row r="901" spans="1:99" x14ac:dyDescent="0.25">
      <c r="A901">
        <v>76</v>
      </c>
      <c r="B901" t="s">
        <v>100</v>
      </c>
      <c r="C901" s="3">
        <v>2</v>
      </c>
      <c r="D901">
        <v>2875</v>
      </c>
      <c r="E901">
        <v>70</v>
      </c>
      <c r="F901" t="s">
        <v>1780</v>
      </c>
      <c r="G901" t="s">
        <v>1781</v>
      </c>
      <c r="H901" t="s">
        <v>128</v>
      </c>
      <c r="I901" t="s">
        <v>105</v>
      </c>
      <c r="J901" t="s">
        <v>141</v>
      </c>
      <c r="K901" t="s">
        <v>105</v>
      </c>
      <c r="L901" t="s">
        <v>107</v>
      </c>
      <c r="M901" t="s">
        <v>108</v>
      </c>
      <c r="AA901" t="s">
        <v>1782</v>
      </c>
      <c r="AB901" t="s">
        <v>617</v>
      </c>
      <c r="AC901" t="s">
        <v>1783</v>
      </c>
      <c r="AD901">
        <v>176952</v>
      </c>
      <c r="AE901">
        <v>6775460</v>
      </c>
      <c r="AF901" t="s">
        <v>1784</v>
      </c>
      <c r="AJ901" t="s">
        <v>1786</v>
      </c>
      <c r="BI901" t="s">
        <v>229</v>
      </c>
      <c r="BJ901" t="s">
        <v>114</v>
      </c>
      <c r="BK901" t="s">
        <v>244</v>
      </c>
      <c r="BL901" t="s">
        <v>126</v>
      </c>
      <c r="BM901" t="s">
        <v>184</v>
      </c>
      <c r="BN901" t="s">
        <v>144</v>
      </c>
      <c r="CD901" t="s">
        <v>219</v>
      </c>
      <c r="CE901" t="s">
        <v>230</v>
      </c>
      <c r="CU901" t="s">
        <v>622</v>
      </c>
    </row>
    <row r="902" spans="1:99" x14ac:dyDescent="0.25">
      <c r="A902">
        <v>77</v>
      </c>
      <c r="B902" t="s">
        <v>100</v>
      </c>
      <c r="C902" s="3">
        <v>3</v>
      </c>
      <c r="D902">
        <v>16211</v>
      </c>
      <c r="E902">
        <v>71</v>
      </c>
      <c r="F902" t="s">
        <v>1787</v>
      </c>
      <c r="G902" t="s">
        <v>1788</v>
      </c>
      <c r="H902" t="s">
        <v>104</v>
      </c>
      <c r="I902" t="s">
        <v>1789</v>
      </c>
      <c r="J902" t="s">
        <v>1790</v>
      </c>
      <c r="K902" t="s">
        <v>626</v>
      </c>
      <c r="L902" t="s">
        <v>107</v>
      </c>
      <c r="M902" t="s">
        <v>108</v>
      </c>
      <c r="AA902" t="s">
        <v>1791</v>
      </c>
      <c r="AB902" t="s">
        <v>1792</v>
      </c>
      <c r="AC902" t="s">
        <v>1793</v>
      </c>
      <c r="AD902">
        <v>751916</v>
      </c>
      <c r="AE902">
        <v>7110243</v>
      </c>
      <c r="BT902" t="s">
        <v>152</v>
      </c>
      <c r="CD902" t="s">
        <v>101</v>
      </c>
      <c r="CE902" t="s">
        <v>118</v>
      </c>
      <c r="CU902" t="s">
        <v>1729</v>
      </c>
    </row>
    <row r="903" spans="1:99" x14ac:dyDescent="0.25">
      <c r="A903">
        <v>77</v>
      </c>
      <c r="B903" t="s">
        <v>100</v>
      </c>
      <c r="C903" s="3">
        <v>3</v>
      </c>
      <c r="D903">
        <v>16217</v>
      </c>
      <c r="E903">
        <v>71</v>
      </c>
      <c r="F903" t="s">
        <v>1787</v>
      </c>
      <c r="G903" t="s">
        <v>1788</v>
      </c>
      <c r="H903" t="s">
        <v>104</v>
      </c>
      <c r="I903" t="s">
        <v>1794</v>
      </c>
      <c r="J903" t="s">
        <v>1698</v>
      </c>
      <c r="K903" t="s">
        <v>1698</v>
      </c>
      <c r="L903" t="s">
        <v>107</v>
      </c>
      <c r="M903" t="s">
        <v>108</v>
      </c>
      <c r="Z903" t="s">
        <v>1795</v>
      </c>
      <c r="AA903" t="s">
        <v>1791</v>
      </c>
      <c r="AB903" t="s">
        <v>1792</v>
      </c>
      <c r="AC903" t="s">
        <v>1793</v>
      </c>
      <c r="AD903">
        <v>751916</v>
      </c>
      <c r="AE903">
        <v>7110243</v>
      </c>
      <c r="CD903" t="s">
        <v>101</v>
      </c>
      <c r="CE903" t="s">
        <v>118</v>
      </c>
      <c r="CU903" t="s">
        <v>1729</v>
      </c>
    </row>
    <row r="904" spans="1:99" x14ac:dyDescent="0.25">
      <c r="A904">
        <v>77</v>
      </c>
      <c r="B904" t="s">
        <v>100</v>
      </c>
      <c r="C904" s="3">
        <v>3</v>
      </c>
      <c r="D904">
        <v>16208</v>
      </c>
      <c r="E904">
        <v>71</v>
      </c>
      <c r="F904" t="s">
        <v>1787</v>
      </c>
      <c r="G904" t="s">
        <v>1788</v>
      </c>
      <c r="H904" t="s">
        <v>104</v>
      </c>
      <c r="I904" t="s">
        <v>105</v>
      </c>
      <c r="J904" t="s">
        <v>1796</v>
      </c>
      <c r="K904" t="s">
        <v>105</v>
      </c>
      <c r="L904" t="s">
        <v>107</v>
      </c>
      <c r="M904" t="s">
        <v>108</v>
      </c>
      <c r="AA904" t="s">
        <v>1791</v>
      </c>
      <c r="AB904" t="s">
        <v>1792</v>
      </c>
      <c r="AC904" t="s">
        <v>1793</v>
      </c>
      <c r="AD904">
        <v>751916</v>
      </c>
      <c r="AE904">
        <v>7110243</v>
      </c>
      <c r="BJ904" t="s">
        <v>114</v>
      </c>
      <c r="BL904" t="s">
        <v>115</v>
      </c>
      <c r="BM904" t="s">
        <v>116</v>
      </c>
      <c r="BN904" t="s">
        <v>147</v>
      </c>
      <c r="CD904" t="s">
        <v>101</v>
      </c>
      <c r="CE904" t="s">
        <v>118</v>
      </c>
      <c r="CU904" t="s">
        <v>1729</v>
      </c>
    </row>
    <row r="905" spans="1:99" x14ac:dyDescent="0.25">
      <c r="A905">
        <v>77</v>
      </c>
      <c r="B905" t="s">
        <v>100</v>
      </c>
      <c r="C905" s="3">
        <v>3</v>
      </c>
      <c r="D905">
        <v>16209</v>
      </c>
      <c r="E905">
        <v>71</v>
      </c>
      <c r="F905" t="s">
        <v>1787</v>
      </c>
      <c r="G905" t="s">
        <v>1788</v>
      </c>
      <c r="H905" t="s">
        <v>104</v>
      </c>
      <c r="I905" t="s">
        <v>105</v>
      </c>
      <c r="J905" t="s">
        <v>1796</v>
      </c>
      <c r="K905" t="s">
        <v>105</v>
      </c>
      <c r="L905" t="s">
        <v>107</v>
      </c>
      <c r="M905" t="s">
        <v>108</v>
      </c>
      <c r="AA905" t="s">
        <v>1791</v>
      </c>
      <c r="AB905" t="s">
        <v>1792</v>
      </c>
      <c r="AC905" t="s">
        <v>1793</v>
      </c>
      <c r="AD905">
        <v>751916</v>
      </c>
      <c r="AE905">
        <v>7110243</v>
      </c>
      <c r="BJ905" t="s">
        <v>114</v>
      </c>
      <c r="BL905" t="s">
        <v>115</v>
      </c>
      <c r="BM905" t="s">
        <v>116</v>
      </c>
      <c r="BN905" t="s">
        <v>147</v>
      </c>
      <c r="CD905" t="s">
        <v>101</v>
      </c>
      <c r="CE905" t="s">
        <v>118</v>
      </c>
      <c r="CU905" t="s">
        <v>1729</v>
      </c>
    </row>
    <row r="906" spans="1:99" x14ac:dyDescent="0.25">
      <c r="A906">
        <v>77</v>
      </c>
      <c r="B906" t="s">
        <v>100</v>
      </c>
      <c r="C906" s="3">
        <v>3</v>
      </c>
      <c r="D906">
        <v>16215</v>
      </c>
      <c r="E906">
        <v>71</v>
      </c>
      <c r="F906" t="s">
        <v>1787</v>
      </c>
      <c r="G906" t="s">
        <v>1788</v>
      </c>
      <c r="H906" t="s">
        <v>104</v>
      </c>
      <c r="I906" t="s">
        <v>163</v>
      </c>
      <c r="J906" t="s">
        <v>1245</v>
      </c>
      <c r="K906" t="s">
        <v>163</v>
      </c>
      <c r="L906" t="s">
        <v>107</v>
      </c>
      <c r="M906" t="s">
        <v>108</v>
      </c>
      <c r="AA906" t="s">
        <v>1791</v>
      </c>
      <c r="AB906" t="s">
        <v>1792</v>
      </c>
      <c r="AC906" t="s">
        <v>1793</v>
      </c>
      <c r="AD906">
        <v>751916</v>
      </c>
      <c r="AE906">
        <v>7110243</v>
      </c>
      <c r="CD906" t="s">
        <v>101</v>
      </c>
      <c r="CE906" t="s">
        <v>118</v>
      </c>
      <c r="CM906" t="s">
        <v>1249</v>
      </c>
      <c r="CU906" t="s">
        <v>1729</v>
      </c>
    </row>
    <row r="907" spans="1:99" x14ac:dyDescent="0.25">
      <c r="A907">
        <v>77</v>
      </c>
      <c r="B907" t="s">
        <v>100</v>
      </c>
      <c r="C907" s="3">
        <v>3</v>
      </c>
      <c r="D907">
        <v>16214</v>
      </c>
      <c r="E907">
        <v>71</v>
      </c>
      <c r="F907" t="s">
        <v>1787</v>
      </c>
      <c r="G907" t="s">
        <v>1788</v>
      </c>
      <c r="H907" t="s">
        <v>104</v>
      </c>
      <c r="I907" t="s">
        <v>163</v>
      </c>
      <c r="J907" t="s">
        <v>586</v>
      </c>
      <c r="K907" t="s">
        <v>163</v>
      </c>
      <c r="L907" t="s">
        <v>107</v>
      </c>
      <c r="M907" t="s">
        <v>108</v>
      </c>
      <c r="AA907" t="s">
        <v>1791</v>
      </c>
      <c r="AB907" t="s">
        <v>1792</v>
      </c>
      <c r="AC907" t="s">
        <v>1793</v>
      </c>
      <c r="AD907">
        <v>751916</v>
      </c>
      <c r="AE907">
        <v>7110243</v>
      </c>
      <c r="CD907" t="s">
        <v>101</v>
      </c>
      <c r="CE907" t="s">
        <v>118</v>
      </c>
      <c r="CM907" t="s">
        <v>589</v>
      </c>
      <c r="CU907" t="s">
        <v>1729</v>
      </c>
    </row>
    <row r="908" spans="1:99" x14ac:dyDescent="0.25">
      <c r="A908">
        <v>77</v>
      </c>
      <c r="B908" t="s">
        <v>100</v>
      </c>
      <c r="C908" s="3">
        <v>3</v>
      </c>
      <c r="D908">
        <v>16210</v>
      </c>
      <c r="E908">
        <v>71</v>
      </c>
      <c r="F908" t="s">
        <v>1787</v>
      </c>
      <c r="G908" t="s">
        <v>1788</v>
      </c>
      <c r="H908" t="s">
        <v>104</v>
      </c>
      <c r="I908" t="s">
        <v>169</v>
      </c>
      <c r="J908" t="s">
        <v>170</v>
      </c>
      <c r="K908" t="s">
        <v>170</v>
      </c>
      <c r="L908" t="s">
        <v>107</v>
      </c>
      <c r="M908" t="s">
        <v>108</v>
      </c>
      <c r="Z908" t="s">
        <v>207</v>
      </c>
      <c r="AA908" t="s">
        <v>1791</v>
      </c>
      <c r="AB908" t="s">
        <v>1792</v>
      </c>
      <c r="AC908" t="s">
        <v>1793</v>
      </c>
      <c r="AD908">
        <v>751916</v>
      </c>
      <c r="AE908">
        <v>7110243</v>
      </c>
      <c r="BQ908" t="s">
        <v>172</v>
      </c>
      <c r="CD908" t="s">
        <v>101</v>
      </c>
      <c r="CE908" t="s">
        <v>118</v>
      </c>
      <c r="CU908" t="s">
        <v>1729</v>
      </c>
    </row>
    <row r="909" spans="1:99" x14ac:dyDescent="0.25">
      <c r="A909">
        <v>79</v>
      </c>
      <c r="B909" t="s">
        <v>100</v>
      </c>
      <c r="C909" s="3">
        <v>2</v>
      </c>
      <c r="D909">
        <v>2856</v>
      </c>
      <c r="E909">
        <v>72</v>
      </c>
      <c r="F909" t="s">
        <v>1797</v>
      </c>
      <c r="G909" t="s">
        <v>1798</v>
      </c>
      <c r="H909" t="s">
        <v>128</v>
      </c>
      <c r="I909" t="s">
        <v>179</v>
      </c>
      <c r="J909" t="s">
        <v>315</v>
      </c>
      <c r="K909" t="s">
        <v>105</v>
      </c>
      <c r="L909" t="s">
        <v>107</v>
      </c>
      <c r="M909" t="s">
        <v>108</v>
      </c>
      <c r="AA909" t="s">
        <v>1584</v>
      </c>
      <c r="AB909" t="s">
        <v>617</v>
      </c>
      <c r="AC909" t="s">
        <v>1799</v>
      </c>
      <c r="AD909">
        <v>273514</v>
      </c>
      <c r="AE909">
        <v>6815201</v>
      </c>
      <c r="AF909" t="s">
        <v>1800</v>
      </c>
      <c r="AJ909" t="s">
        <v>1801</v>
      </c>
      <c r="BI909" t="s">
        <v>139</v>
      </c>
      <c r="BJ909" t="s">
        <v>139</v>
      </c>
      <c r="BL909" t="s">
        <v>126</v>
      </c>
      <c r="BM909" t="s">
        <v>184</v>
      </c>
      <c r="BN909" t="s">
        <v>318</v>
      </c>
      <c r="CD909" t="s">
        <v>219</v>
      </c>
      <c r="CE909" t="s">
        <v>118</v>
      </c>
      <c r="CU909" t="s">
        <v>220</v>
      </c>
    </row>
    <row r="910" spans="1:99" x14ac:dyDescent="0.25">
      <c r="A910">
        <v>79</v>
      </c>
      <c r="B910" t="s">
        <v>100</v>
      </c>
      <c r="C910" s="3">
        <v>2</v>
      </c>
      <c r="D910">
        <v>2857</v>
      </c>
      <c r="E910">
        <v>72</v>
      </c>
      <c r="F910" t="s">
        <v>1797</v>
      </c>
      <c r="G910" t="s">
        <v>1798</v>
      </c>
      <c r="H910" t="s">
        <v>128</v>
      </c>
      <c r="I910" t="s">
        <v>105</v>
      </c>
      <c r="J910" t="s">
        <v>315</v>
      </c>
      <c r="K910" t="s">
        <v>105</v>
      </c>
      <c r="L910" t="s">
        <v>107</v>
      </c>
      <c r="M910" t="s">
        <v>108</v>
      </c>
      <c r="AA910" t="s">
        <v>1584</v>
      </c>
      <c r="AB910" t="s">
        <v>617</v>
      </c>
      <c r="AC910" t="s">
        <v>1799</v>
      </c>
      <c r="AD910">
        <v>273514</v>
      </c>
      <c r="AE910">
        <v>6815201</v>
      </c>
      <c r="AF910" t="s">
        <v>1800</v>
      </c>
      <c r="AJ910" t="s">
        <v>1802</v>
      </c>
      <c r="BI910" t="s">
        <v>139</v>
      </c>
      <c r="BJ910" t="s">
        <v>139</v>
      </c>
      <c r="BK910" t="s">
        <v>244</v>
      </c>
      <c r="BL910" t="s">
        <v>126</v>
      </c>
      <c r="BM910" t="s">
        <v>184</v>
      </c>
      <c r="BN910" t="s">
        <v>318</v>
      </c>
      <c r="CD910" t="s">
        <v>219</v>
      </c>
      <c r="CE910" t="s">
        <v>118</v>
      </c>
      <c r="CU910" t="s">
        <v>220</v>
      </c>
    </row>
    <row r="911" spans="1:99" x14ac:dyDescent="0.25">
      <c r="A911">
        <v>79</v>
      </c>
      <c r="B911" t="s">
        <v>100</v>
      </c>
      <c r="C911" s="3">
        <v>2</v>
      </c>
      <c r="D911">
        <v>2858</v>
      </c>
      <c r="E911">
        <v>72</v>
      </c>
      <c r="F911" t="s">
        <v>1797</v>
      </c>
      <c r="G911" t="s">
        <v>1798</v>
      </c>
      <c r="H911" t="s">
        <v>128</v>
      </c>
      <c r="I911" t="s">
        <v>105</v>
      </c>
      <c r="J911" t="s">
        <v>315</v>
      </c>
      <c r="K911" t="s">
        <v>105</v>
      </c>
      <c r="L911" t="s">
        <v>107</v>
      </c>
      <c r="M911" t="s">
        <v>108</v>
      </c>
      <c r="AA911" t="s">
        <v>1584</v>
      </c>
      <c r="AB911" t="s">
        <v>617</v>
      </c>
      <c r="AC911" t="s">
        <v>1799</v>
      </c>
      <c r="AD911">
        <v>273514</v>
      </c>
      <c r="AE911">
        <v>6815201</v>
      </c>
      <c r="AF911" t="s">
        <v>1800</v>
      </c>
      <c r="AJ911" t="s">
        <v>1803</v>
      </c>
      <c r="BI911" t="s">
        <v>482</v>
      </c>
      <c r="BJ911" t="s">
        <v>114</v>
      </c>
      <c r="BK911" t="s">
        <v>252</v>
      </c>
      <c r="BL911" t="s">
        <v>115</v>
      </c>
      <c r="BM911" t="s">
        <v>184</v>
      </c>
      <c r="BN911" t="s">
        <v>318</v>
      </c>
      <c r="CD911" t="s">
        <v>219</v>
      </c>
      <c r="CE911" t="s">
        <v>118</v>
      </c>
      <c r="CU911" t="s">
        <v>220</v>
      </c>
    </row>
    <row r="912" spans="1:99" x14ac:dyDescent="0.25">
      <c r="A912">
        <v>79</v>
      </c>
      <c r="B912" t="s">
        <v>100</v>
      </c>
      <c r="C912" s="3">
        <v>2</v>
      </c>
      <c r="D912">
        <v>2859</v>
      </c>
      <c r="E912">
        <v>72</v>
      </c>
      <c r="F912" t="s">
        <v>1797</v>
      </c>
      <c r="G912" t="s">
        <v>1798</v>
      </c>
      <c r="H912" t="s">
        <v>128</v>
      </c>
      <c r="I912" t="s">
        <v>105</v>
      </c>
      <c r="J912" t="s">
        <v>315</v>
      </c>
      <c r="K912" t="s">
        <v>105</v>
      </c>
      <c r="L912" t="s">
        <v>107</v>
      </c>
      <c r="M912" t="s">
        <v>108</v>
      </c>
      <c r="AA912" t="s">
        <v>1584</v>
      </c>
      <c r="AB912" t="s">
        <v>617</v>
      </c>
      <c r="AC912" t="s">
        <v>1799</v>
      </c>
      <c r="AD912">
        <v>273514</v>
      </c>
      <c r="AE912">
        <v>6815201</v>
      </c>
      <c r="AF912" t="s">
        <v>1800</v>
      </c>
      <c r="AJ912" t="s">
        <v>1804</v>
      </c>
      <c r="BI912" t="s">
        <v>139</v>
      </c>
      <c r="BJ912" t="s">
        <v>139</v>
      </c>
      <c r="BL912" t="s">
        <v>115</v>
      </c>
      <c r="BM912" t="s">
        <v>184</v>
      </c>
      <c r="BN912" t="s">
        <v>318</v>
      </c>
      <c r="CD912" t="s">
        <v>219</v>
      </c>
      <c r="CE912" t="s">
        <v>118</v>
      </c>
      <c r="CU912" t="s">
        <v>220</v>
      </c>
    </row>
    <row r="913" spans="1:99" x14ac:dyDescent="0.25">
      <c r="A913">
        <v>79</v>
      </c>
      <c r="B913" t="s">
        <v>100</v>
      </c>
      <c r="C913" s="3">
        <v>2</v>
      </c>
      <c r="D913">
        <v>2860</v>
      </c>
      <c r="E913">
        <v>72</v>
      </c>
      <c r="F913" t="s">
        <v>1797</v>
      </c>
      <c r="G913" t="s">
        <v>1798</v>
      </c>
      <c r="H913" t="s">
        <v>128</v>
      </c>
      <c r="I913" t="s">
        <v>105</v>
      </c>
      <c r="J913" t="s">
        <v>315</v>
      </c>
      <c r="K913" t="s">
        <v>105</v>
      </c>
      <c r="L913" t="s">
        <v>107</v>
      </c>
      <c r="M913" t="s">
        <v>108</v>
      </c>
      <c r="AA913" t="s">
        <v>1584</v>
      </c>
      <c r="AB913" t="s">
        <v>617</v>
      </c>
      <c r="AC913" t="s">
        <v>1799</v>
      </c>
      <c r="AD913">
        <v>273514</v>
      </c>
      <c r="AE913">
        <v>6815201</v>
      </c>
      <c r="AF913" t="s">
        <v>1800</v>
      </c>
      <c r="AJ913" t="s">
        <v>1805</v>
      </c>
      <c r="BI913" t="s">
        <v>139</v>
      </c>
      <c r="BJ913" t="s">
        <v>139</v>
      </c>
      <c r="BK913" t="s">
        <v>244</v>
      </c>
      <c r="BL913" t="s">
        <v>126</v>
      </c>
      <c r="BM913" t="s">
        <v>184</v>
      </c>
      <c r="BN913" t="s">
        <v>318</v>
      </c>
      <c r="CD913" t="s">
        <v>219</v>
      </c>
      <c r="CE913" t="s">
        <v>118</v>
      </c>
      <c r="CU913" t="s">
        <v>220</v>
      </c>
    </row>
    <row r="914" spans="1:99" x14ac:dyDescent="0.25">
      <c r="A914">
        <v>79</v>
      </c>
      <c r="B914" t="s">
        <v>100</v>
      </c>
      <c r="C914" s="3">
        <v>2</v>
      </c>
      <c r="D914">
        <v>2855</v>
      </c>
      <c r="E914">
        <v>72</v>
      </c>
      <c r="F914" t="s">
        <v>1797</v>
      </c>
      <c r="G914" t="s">
        <v>1798</v>
      </c>
      <c r="H914" t="s">
        <v>104</v>
      </c>
      <c r="I914" t="s">
        <v>179</v>
      </c>
      <c r="J914" t="s">
        <v>141</v>
      </c>
      <c r="K914" t="s">
        <v>105</v>
      </c>
      <c r="L914" t="s">
        <v>107</v>
      </c>
      <c r="M914" t="s">
        <v>108</v>
      </c>
      <c r="P914" t="s">
        <v>1806</v>
      </c>
      <c r="AA914" t="s">
        <v>1584</v>
      </c>
      <c r="AB914" t="s">
        <v>617</v>
      </c>
      <c r="AC914" t="s">
        <v>1799</v>
      </c>
      <c r="AD914">
        <v>273514</v>
      </c>
      <c r="AE914">
        <v>6815201</v>
      </c>
      <c r="AF914" t="s">
        <v>1800</v>
      </c>
      <c r="AJ914" t="s">
        <v>1807</v>
      </c>
      <c r="BI914" t="s">
        <v>1808</v>
      </c>
      <c r="BJ914" t="s">
        <v>114</v>
      </c>
      <c r="BL914" t="s">
        <v>126</v>
      </c>
      <c r="BM914" t="s">
        <v>184</v>
      </c>
      <c r="BN914" t="s">
        <v>144</v>
      </c>
      <c r="CD914" t="s">
        <v>219</v>
      </c>
      <c r="CE914" t="s">
        <v>118</v>
      </c>
      <c r="CU914" t="s">
        <v>220</v>
      </c>
    </row>
    <row r="915" spans="1:99" x14ac:dyDescent="0.25">
      <c r="A915">
        <v>81</v>
      </c>
      <c r="B915" t="s">
        <v>100</v>
      </c>
      <c r="C915" s="3">
        <v>3</v>
      </c>
      <c r="D915">
        <v>1785</v>
      </c>
      <c r="E915">
        <v>74</v>
      </c>
      <c r="F915" t="s">
        <v>1809</v>
      </c>
      <c r="G915" t="s">
        <v>1810</v>
      </c>
      <c r="H915" t="s">
        <v>128</v>
      </c>
      <c r="I915" t="s">
        <v>105</v>
      </c>
      <c r="J915" t="s">
        <v>124</v>
      </c>
      <c r="K915" t="s">
        <v>105</v>
      </c>
      <c r="L915" t="s">
        <v>107</v>
      </c>
      <c r="M915" t="s">
        <v>1811</v>
      </c>
      <c r="N915" t="s">
        <v>1812</v>
      </c>
      <c r="O915">
        <v>48</v>
      </c>
      <c r="AA915" t="s">
        <v>1782</v>
      </c>
      <c r="AB915" t="s">
        <v>617</v>
      </c>
      <c r="AC915" t="s">
        <v>238</v>
      </c>
      <c r="AD915">
        <v>168204</v>
      </c>
      <c r="AE915">
        <v>6779972</v>
      </c>
      <c r="AF915" t="s">
        <v>1813</v>
      </c>
      <c r="BI915" t="s">
        <v>229</v>
      </c>
      <c r="BJ915" t="s">
        <v>114</v>
      </c>
      <c r="BL915" t="s">
        <v>126</v>
      </c>
      <c r="BM915" t="s">
        <v>116</v>
      </c>
      <c r="BN915" t="s">
        <v>127</v>
      </c>
      <c r="CD915" t="s">
        <v>178</v>
      </c>
      <c r="CE915" t="s">
        <v>118</v>
      </c>
      <c r="CU915" t="s">
        <v>622</v>
      </c>
    </row>
    <row r="916" spans="1:99" x14ac:dyDescent="0.25">
      <c r="A916">
        <v>81</v>
      </c>
      <c r="B916" t="s">
        <v>100</v>
      </c>
      <c r="C916" s="3">
        <v>3</v>
      </c>
      <c r="D916">
        <v>1786</v>
      </c>
      <c r="E916">
        <v>74</v>
      </c>
      <c r="F916" t="s">
        <v>1809</v>
      </c>
      <c r="G916" t="s">
        <v>1810</v>
      </c>
      <c r="H916" t="s">
        <v>128</v>
      </c>
      <c r="I916" t="s">
        <v>105</v>
      </c>
      <c r="J916" t="s">
        <v>141</v>
      </c>
      <c r="K916" t="s">
        <v>105</v>
      </c>
      <c r="L916" t="s">
        <v>107</v>
      </c>
      <c r="M916" t="s">
        <v>1814</v>
      </c>
      <c r="N916" t="s">
        <v>1815</v>
      </c>
      <c r="O916">
        <v>22</v>
      </c>
      <c r="AA916" t="s">
        <v>1782</v>
      </c>
      <c r="AB916" t="s">
        <v>617</v>
      </c>
      <c r="AC916" t="s">
        <v>238</v>
      </c>
      <c r="AD916">
        <v>168204</v>
      </c>
      <c r="AE916">
        <v>6779972</v>
      </c>
      <c r="AF916" t="s">
        <v>1813</v>
      </c>
      <c r="BI916" t="s">
        <v>229</v>
      </c>
      <c r="BJ916" t="s">
        <v>114</v>
      </c>
      <c r="BK916" t="s">
        <v>244</v>
      </c>
      <c r="BL916" t="s">
        <v>126</v>
      </c>
      <c r="BM916" t="s">
        <v>184</v>
      </c>
      <c r="BN916" t="s">
        <v>144</v>
      </c>
      <c r="CD916" t="s">
        <v>178</v>
      </c>
      <c r="CE916" t="s">
        <v>118</v>
      </c>
      <c r="CU916" t="s">
        <v>622</v>
      </c>
    </row>
    <row r="917" spans="1:99" x14ac:dyDescent="0.25">
      <c r="A917">
        <v>82</v>
      </c>
      <c r="B917" t="s">
        <v>100</v>
      </c>
      <c r="C917" s="3">
        <v>5</v>
      </c>
      <c r="D917">
        <v>1959</v>
      </c>
      <c r="E917">
        <v>75</v>
      </c>
      <c r="F917" t="s">
        <v>1809</v>
      </c>
      <c r="G917" t="s">
        <v>1233</v>
      </c>
      <c r="H917" t="s">
        <v>128</v>
      </c>
      <c r="I917" t="s">
        <v>211</v>
      </c>
      <c r="J917" t="s">
        <v>634</v>
      </c>
      <c r="K917" t="s">
        <v>105</v>
      </c>
      <c r="L917" t="s">
        <v>107</v>
      </c>
      <c r="N917" t="s">
        <v>1816</v>
      </c>
      <c r="P917" t="s">
        <v>1817</v>
      </c>
      <c r="Y917" t="s">
        <v>1664</v>
      </c>
      <c r="AA917" t="s">
        <v>1782</v>
      </c>
      <c r="AB917" t="s">
        <v>617</v>
      </c>
      <c r="AC917" t="s">
        <v>1818</v>
      </c>
      <c r="AD917">
        <v>168211</v>
      </c>
      <c r="AE917">
        <v>6779947</v>
      </c>
      <c r="AF917" t="s">
        <v>1813</v>
      </c>
      <c r="BI917" t="s">
        <v>139</v>
      </c>
      <c r="BJ917" t="s">
        <v>139</v>
      </c>
      <c r="BK917" t="s">
        <v>261</v>
      </c>
      <c r="BL917" t="s">
        <v>332</v>
      </c>
      <c r="BM917" t="s">
        <v>184</v>
      </c>
      <c r="BN917" t="s">
        <v>638</v>
      </c>
      <c r="CD917" t="s">
        <v>1322</v>
      </c>
      <c r="CE917" t="s">
        <v>230</v>
      </c>
      <c r="CU917" t="s">
        <v>622</v>
      </c>
    </row>
    <row r="918" spans="1:99" x14ac:dyDescent="0.25">
      <c r="A918">
        <v>82</v>
      </c>
      <c r="B918" t="s">
        <v>100</v>
      </c>
      <c r="C918" s="3">
        <v>5</v>
      </c>
      <c r="D918">
        <v>1797</v>
      </c>
      <c r="E918">
        <v>75</v>
      </c>
      <c r="F918" t="s">
        <v>1809</v>
      </c>
      <c r="G918" t="s">
        <v>1233</v>
      </c>
      <c r="H918" t="s">
        <v>128</v>
      </c>
      <c r="I918" t="s">
        <v>179</v>
      </c>
      <c r="J918" t="s">
        <v>283</v>
      </c>
      <c r="K918" t="s">
        <v>105</v>
      </c>
      <c r="L918" t="s">
        <v>107</v>
      </c>
      <c r="M918" t="s">
        <v>1819</v>
      </c>
      <c r="N918" t="s">
        <v>1820</v>
      </c>
      <c r="AA918" t="s">
        <v>1782</v>
      </c>
      <c r="AB918" t="s">
        <v>617</v>
      </c>
      <c r="AC918" t="s">
        <v>1818</v>
      </c>
      <c r="AD918">
        <v>168211</v>
      </c>
      <c r="AE918">
        <v>6779947</v>
      </c>
      <c r="AF918" t="s">
        <v>1813</v>
      </c>
      <c r="BI918" t="s">
        <v>139</v>
      </c>
      <c r="BJ918" t="s">
        <v>139</v>
      </c>
      <c r="BK918" t="s">
        <v>1821</v>
      </c>
      <c r="BL918" t="s">
        <v>126</v>
      </c>
      <c r="BM918" t="s">
        <v>285</v>
      </c>
      <c r="BN918" t="s">
        <v>286</v>
      </c>
      <c r="CD918" t="s">
        <v>1322</v>
      </c>
      <c r="CE918" t="s">
        <v>230</v>
      </c>
      <c r="CU918" t="s">
        <v>622</v>
      </c>
    </row>
    <row r="919" spans="1:99" x14ac:dyDescent="0.25">
      <c r="A919">
        <v>82</v>
      </c>
      <c r="B919" t="s">
        <v>100</v>
      </c>
      <c r="C919" s="3">
        <v>5</v>
      </c>
      <c r="D919">
        <v>1798</v>
      </c>
      <c r="E919">
        <v>75</v>
      </c>
      <c r="F919" t="s">
        <v>1809</v>
      </c>
      <c r="G919" t="s">
        <v>1233</v>
      </c>
      <c r="H919" t="s">
        <v>128</v>
      </c>
      <c r="I919" t="s">
        <v>179</v>
      </c>
      <c r="J919" t="s">
        <v>315</v>
      </c>
      <c r="K919" t="s">
        <v>105</v>
      </c>
      <c r="L919" t="s">
        <v>107</v>
      </c>
      <c r="M919" t="s">
        <v>1822</v>
      </c>
      <c r="N919" t="s">
        <v>1823</v>
      </c>
      <c r="AA919" t="s">
        <v>1782</v>
      </c>
      <c r="AB919" t="s">
        <v>617</v>
      </c>
      <c r="AC919" t="s">
        <v>1818</v>
      </c>
      <c r="AD919">
        <v>168211</v>
      </c>
      <c r="AE919">
        <v>6779947</v>
      </c>
      <c r="AF919" t="s">
        <v>1813</v>
      </c>
      <c r="BI919" t="s">
        <v>139</v>
      </c>
      <c r="BJ919" t="s">
        <v>139</v>
      </c>
      <c r="BK919" t="s">
        <v>244</v>
      </c>
      <c r="BL919" t="s">
        <v>126</v>
      </c>
      <c r="BM919" t="s">
        <v>184</v>
      </c>
      <c r="BN919" t="s">
        <v>318</v>
      </c>
      <c r="CD919" t="s">
        <v>1322</v>
      </c>
      <c r="CE919" t="s">
        <v>230</v>
      </c>
      <c r="CU919" t="s">
        <v>622</v>
      </c>
    </row>
    <row r="920" spans="1:99" x14ac:dyDescent="0.25">
      <c r="A920">
        <v>82</v>
      </c>
      <c r="B920" t="s">
        <v>100</v>
      </c>
      <c r="C920" s="3">
        <v>5</v>
      </c>
      <c r="D920">
        <v>1815</v>
      </c>
      <c r="E920">
        <v>75</v>
      </c>
      <c r="F920" t="s">
        <v>1809</v>
      </c>
      <c r="G920" t="s">
        <v>1233</v>
      </c>
      <c r="H920" t="s">
        <v>128</v>
      </c>
      <c r="I920" t="s">
        <v>105</v>
      </c>
      <c r="J920" t="s">
        <v>315</v>
      </c>
      <c r="K920" t="s">
        <v>105</v>
      </c>
      <c r="L920" t="s">
        <v>107</v>
      </c>
      <c r="M920" t="s">
        <v>1824</v>
      </c>
      <c r="N920" t="s">
        <v>1825</v>
      </c>
      <c r="O920">
        <v>3</v>
      </c>
      <c r="AA920" t="s">
        <v>1782</v>
      </c>
      <c r="AB920" t="s">
        <v>617</v>
      </c>
      <c r="AC920" t="s">
        <v>1818</v>
      </c>
      <c r="AD920">
        <v>168211</v>
      </c>
      <c r="AE920">
        <v>6779947</v>
      </c>
      <c r="AF920" t="s">
        <v>1813</v>
      </c>
      <c r="BI920" t="s">
        <v>139</v>
      </c>
      <c r="BJ920" t="s">
        <v>139</v>
      </c>
      <c r="BK920" t="s">
        <v>244</v>
      </c>
      <c r="BL920" t="s">
        <v>126</v>
      </c>
      <c r="BM920" t="s">
        <v>184</v>
      </c>
      <c r="BN920" t="s">
        <v>318</v>
      </c>
      <c r="CD920" t="s">
        <v>1322</v>
      </c>
      <c r="CE920" t="s">
        <v>230</v>
      </c>
      <c r="CU920" t="s">
        <v>622</v>
      </c>
    </row>
    <row r="921" spans="1:99" x14ac:dyDescent="0.25">
      <c r="A921">
        <v>82</v>
      </c>
      <c r="B921" t="s">
        <v>100</v>
      </c>
      <c r="C921" s="3">
        <v>5</v>
      </c>
      <c r="D921">
        <v>1895</v>
      </c>
      <c r="E921">
        <v>75</v>
      </c>
      <c r="F921" t="s">
        <v>1809</v>
      </c>
      <c r="G921" t="s">
        <v>1233</v>
      </c>
      <c r="H921" t="s">
        <v>128</v>
      </c>
      <c r="I921" t="s">
        <v>105</v>
      </c>
      <c r="J921" t="s">
        <v>1099</v>
      </c>
      <c r="K921" t="s">
        <v>105</v>
      </c>
      <c r="L921" t="s">
        <v>107</v>
      </c>
      <c r="M921" t="s">
        <v>1826</v>
      </c>
      <c r="N921" t="s">
        <v>1827</v>
      </c>
      <c r="Z921" t="s">
        <v>1828</v>
      </c>
      <c r="AA921" t="s">
        <v>1782</v>
      </c>
      <c r="AB921" t="s">
        <v>617</v>
      </c>
      <c r="AC921" t="s">
        <v>1818</v>
      </c>
      <c r="AD921">
        <v>168211</v>
      </c>
      <c r="AE921">
        <v>6779947</v>
      </c>
      <c r="AF921" t="s">
        <v>1813</v>
      </c>
      <c r="BI921" t="s">
        <v>503</v>
      </c>
      <c r="BJ921" t="s">
        <v>114</v>
      </c>
      <c r="BK921" t="s">
        <v>244</v>
      </c>
      <c r="BL921" t="s">
        <v>411</v>
      </c>
      <c r="BM921" t="s">
        <v>218</v>
      </c>
      <c r="BN921" t="s">
        <v>1102</v>
      </c>
      <c r="CD921" t="s">
        <v>1322</v>
      </c>
      <c r="CE921" t="s">
        <v>230</v>
      </c>
      <c r="CU921" t="s">
        <v>622</v>
      </c>
    </row>
    <row r="922" spans="1:99" x14ac:dyDescent="0.25">
      <c r="A922">
        <v>82</v>
      </c>
      <c r="B922" t="s">
        <v>100</v>
      </c>
      <c r="C922" s="3">
        <v>5</v>
      </c>
      <c r="D922">
        <v>1817</v>
      </c>
      <c r="E922">
        <v>75</v>
      </c>
      <c r="F922" t="s">
        <v>1809</v>
      </c>
      <c r="G922" t="s">
        <v>1233</v>
      </c>
      <c r="H922" t="s">
        <v>128</v>
      </c>
      <c r="I922" t="s">
        <v>105</v>
      </c>
      <c r="J922" t="s">
        <v>556</v>
      </c>
      <c r="K922" t="s">
        <v>105</v>
      </c>
      <c r="L922" t="s">
        <v>107</v>
      </c>
      <c r="M922" t="s">
        <v>1829</v>
      </c>
      <c r="N922" t="s">
        <v>1830</v>
      </c>
      <c r="O922">
        <v>2</v>
      </c>
      <c r="AA922" t="s">
        <v>1782</v>
      </c>
      <c r="AB922" t="s">
        <v>617</v>
      </c>
      <c r="AC922" t="s">
        <v>1818</v>
      </c>
      <c r="AD922">
        <v>168211</v>
      </c>
      <c r="AE922">
        <v>6779947</v>
      </c>
      <c r="AF922" t="s">
        <v>1813</v>
      </c>
      <c r="BI922" t="s">
        <v>139</v>
      </c>
      <c r="BJ922" t="s">
        <v>139</v>
      </c>
      <c r="BK922" t="s">
        <v>244</v>
      </c>
      <c r="BL922" t="s">
        <v>154</v>
      </c>
      <c r="BM922" t="s">
        <v>116</v>
      </c>
      <c r="BN922" t="s">
        <v>558</v>
      </c>
      <c r="CD922" t="s">
        <v>1322</v>
      </c>
      <c r="CE922" t="s">
        <v>230</v>
      </c>
      <c r="CU922" t="s">
        <v>622</v>
      </c>
    </row>
    <row r="923" spans="1:99" x14ac:dyDescent="0.25">
      <c r="A923">
        <v>82</v>
      </c>
      <c r="B923" t="s">
        <v>100</v>
      </c>
      <c r="C923" s="3">
        <v>5</v>
      </c>
      <c r="D923">
        <v>1802</v>
      </c>
      <c r="E923">
        <v>75</v>
      </c>
      <c r="F923" t="s">
        <v>1809</v>
      </c>
      <c r="G923" t="s">
        <v>1233</v>
      </c>
      <c r="H923" t="s">
        <v>128</v>
      </c>
      <c r="I923" t="s">
        <v>585</v>
      </c>
      <c r="J923" t="s">
        <v>1307</v>
      </c>
      <c r="K923" t="s">
        <v>163</v>
      </c>
      <c r="L923" t="s">
        <v>107</v>
      </c>
      <c r="M923" t="s">
        <v>1831</v>
      </c>
      <c r="N923" t="s">
        <v>1832</v>
      </c>
      <c r="O923">
        <v>1</v>
      </c>
      <c r="AA923" t="s">
        <v>1782</v>
      </c>
      <c r="AB923" t="s">
        <v>617</v>
      </c>
      <c r="AC923" t="s">
        <v>1818</v>
      </c>
      <c r="AD923">
        <v>168211</v>
      </c>
      <c r="AE923">
        <v>6779947</v>
      </c>
      <c r="AF923" t="s">
        <v>1813</v>
      </c>
      <c r="AQ923" t="s">
        <v>1833</v>
      </c>
      <c r="CD923" t="s">
        <v>1322</v>
      </c>
      <c r="CE923" t="s">
        <v>230</v>
      </c>
      <c r="CM923" t="s">
        <v>1310</v>
      </c>
      <c r="CS923" t="s">
        <v>1692</v>
      </c>
      <c r="CU923" t="s">
        <v>622</v>
      </c>
    </row>
    <row r="924" spans="1:99" x14ac:dyDescent="0.25">
      <c r="A924">
        <v>83</v>
      </c>
      <c r="B924" t="s">
        <v>100</v>
      </c>
      <c r="C924" s="3">
        <v>5</v>
      </c>
      <c r="D924">
        <v>2580</v>
      </c>
      <c r="E924">
        <v>76</v>
      </c>
      <c r="F924" t="s">
        <v>1809</v>
      </c>
      <c r="G924" t="s">
        <v>1834</v>
      </c>
      <c r="H924" t="s">
        <v>128</v>
      </c>
      <c r="I924" t="s">
        <v>624</v>
      </c>
      <c r="J924" t="s">
        <v>625</v>
      </c>
      <c r="K924" t="s">
        <v>626</v>
      </c>
      <c r="L924" t="s">
        <v>107</v>
      </c>
      <c r="M924" t="s">
        <v>1835</v>
      </c>
      <c r="N924" t="s">
        <v>1836</v>
      </c>
      <c r="O924">
        <v>22</v>
      </c>
      <c r="AA924" t="s">
        <v>1782</v>
      </c>
      <c r="AB924" t="s">
        <v>617</v>
      </c>
      <c r="AC924" t="s">
        <v>1818</v>
      </c>
      <c r="AD924">
        <v>168212</v>
      </c>
      <c r="AE924">
        <v>6779948</v>
      </c>
      <c r="AF924" t="s">
        <v>1813</v>
      </c>
      <c r="BT924" t="s">
        <v>633</v>
      </c>
      <c r="CD924" t="s">
        <v>1322</v>
      </c>
      <c r="CE924" t="s">
        <v>230</v>
      </c>
      <c r="CU924" t="s">
        <v>622</v>
      </c>
    </row>
    <row r="925" spans="1:99" x14ac:dyDescent="0.25">
      <c r="A925">
        <v>83</v>
      </c>
      <c r="B925" t="s">
        <v>100</v>
      </c>
      <c r="C925" s="3">
        <v>5</v>
      </c>
      <c r="D925">
        <v>2702</v>
      </c>
      <c r="E925">
        <v>76</v>
      </c>
      <c r="F925" t="s">
        <v>1809</v>
      </c>
      <c r="G925" t="s">
        <v>1834</v>
      </c>
      <c r="H925" t="s">
        <v>128</v>
      </c>
      <c r="I925" t="s">
        <v>105</v>
      </c>
      <c r="J925" t="s">
        <v>246</v>
      </c>
      <c r="K925" t="s">
        <v>105</v>
      </c>
      <c r="L925" t="s">
        <v>107</v>
      </c>
      <c r="M925" t="s">
        <v>1837</v>
      </c>
      <c r="N925" t="s">
        <v>1838</v>
      </c>
      <c r="O925">
        <v>6</v>
      </c>
      <c r="AA925" t="s">
        <v>1782</v>
      </c>
      <c r="AB925" t="s">
        <v>617</v>
      </c>
      <c r="AC925" t="s">
        <v>1818</v>
      </c>
      <c r="AD925">
        <v>168212</v>
      </c>
      <c r="AE925">
        <v>6779948</v>
      </c>
      <c r="AF925" t="s">
        <v>1813</v>
      </c>
      <c r="BI925" t="s">
        <v>524</v>
      </c>
      <c r="BJ925" t="s">
        <v>114</v>
      </c>
      <c r="BK925" t="s">
        <v>261</v>
      </c>
      <c r="BL925" t="s">
        <v>115</v>
      </c>
      <c r="BM925" t="s">
        <v>184</v>
      </c>
      <c r="BN925" t="s">
        <v>248</v>
      </c>
      <c r="CD925" t="s">
        <v>1322</v>
      </c>
      <c r="CE925" t="s">
        <v>230</v>
      </c>
      <c r="CU925" t="s">
        <v>622</v>
      </c>
    </row>
    <row r="926" spans="1:99" x14ac:dyDescent="0.25">
      <c r="A926">
        <v>83</v>
      </c>
      <c r="B926" t="s">
        <v>100</v>
      </c>
      <c r="C926" s="3">
        <v>5</v>
      </c>
      <c r="D926">
        <v>2816</v>
      </c>
      <c r="E926">
        <v>76</v>
      </c>
      <c r="F926" t="s">
        <v>1809</v>
      </c>
      <c r="G926" t="s">
        <v>1834</v>
      </c>
      <c r="H926" t="s">
        <v>128</v>
      </c>
      <c r="I926" t="s">
        <v>105</v>
      </c>
      <c r="J926" t="s">
        <v>246</v>
      </c>
      <c r="K926" t="s">
        <v>105</v>
      </c>
      <c r="L926" t="s">
        <v>107</v>
      </c>
      <c r="M926" t="s">
        <v>1839</v>
      </c>
      <c r="N926" t="s">
        <v>1840</v>
      </c>
      <c r="O926">
        <v>6</v>
      </c>
      <c r="AA926" t="s">
        <v>1782</v>
      </c>
      <c r="AB926" t="s">
        <v>617</v>
      </c>
      <c r="AC926" t="s">
        <v>1818</v>
      </c>
      <c r="AD926">
        <v>168212</v>
      </c>
      <c r="AE926">
        <v>6779948</v>
      </c>
      <c r="AF926" t="s">
        <v>1813</v>
      </c>
      <c r="BI926" t="s">
        <v>524</v>
      </c>
      <c r="BJ926" t="s">
        <v>114</v>
      </c>
      <c r="BK926" t="s">
        <v>261</v>
      </c>
      <c r="BL926" t="s">
        <v>332</v>
      </c>
      <c r="BM926" t="s">
        <v>184</v>
      </c>
      <c r="BN926" t="s">
        <v>248</v>
      </c>
      <c r="CD926" t="s">
        <v>1322</v>
      </c>
      <c r="CE926" t="s">
        <v>230</v>
      </c>
      <c r="CU926" t="s">
        <v>622</v>
      </c>
    </row>
    <row r="927" spans="1:99" x14ac:dyDescent="0.25">
      <c r="A927">
        <v>83</v>
      </c>
      <c r="B927" t="s">
        <v>100</v>
      </c>
      <c r="C927" s="3">
        <v>5</v>
      </c>
      <c r="D927">
        <v>2515</v>
      </c>
      <c r="E927">
        <v>76</v>
      </c>
      <c r="F927" t="s">
        <v>1809</v>
      </c>
      <c r="G927" t="s">
        <v>1834</v>
      </c>
      <c r="H927" t="s">
        <v>128</v>
      </c>
      <c r="I927" t="s">
        <v>105</v>
      </c>
      <c r="J927" t="s">
        <v>124</v>
      </c>
      <c r="K927" t="s">
        <v>105</v>
      </c>
      <c r="L927" t="s">
        <v>107</v>
      </c>
      <c r="M927" t="s">
        <v>1841</v>
      </c>
      <c r="N927" t="s">
        <v>1842</v>
      </c>
      <c r="O927">
        <v>48</v>
      </c>
      <c r="AA927" t="s">
        <v>1782</v>
      </c>
      <c r="AB927" t="s">
        <v>617</v>
      </c>
      <c r="AC927" t="s">
        <v>1818</v>
      </c>
      <c r="AD927">
        <v>168212</v>
      </c>
      <c r="AE927">
        <v>6779948</v>
      </c>
      <c r="AF927" t="s">
        <v>1813</v>
      </c>
      <c r="BI927" t="s">
        <v>229</v>
      </c>
      <c r="BJ927" t="s">
        <v>114</v>
      </c>
      <c r="BL927" t="s">
        <v>126</v>
      </c>
      <c r="BM927" t="s">
        <v>116</v>
      </c>
      <c r="BN927" t="s">
        <v>127</v>
      </c>
      <c r="CD927" t="s">
        <v>1322</v>
      </c>
      <c r="CE927" t="s">
        <v>230</v>
      </c>
      <c r="CU927" t="s">
        <v>622</v>
      </c>
    </row>
    <row r="928" spans="1:99" x14ac:dyDescent="0.25">
      <c r="A928">
        <v>83</v>
      </c>
      <c r="B928" t="s">
        <v>100</v>
      </c>
      <c r="C928" s="3">
        <v>5</v>
      </c>
      <c r="D928">
        <v>2550</v>
      </c>
      <c r="E928">
        <v>76</v>
      </c>
      <c r="F928" t="s">
        <v>1809</v>
      </c>
      <c r="G928" t="s">
        <v>1834</v>
      </c>
      <c r="H928" t="s">
        <v>128</v>
      </c>
      <c r="I928" t="s">
        <v>105</v>
      </c>
      <c r="J928" t="s">
        <v>124</v>
      </c>
      <c r="K928" t="s">
        <v>105</v>
      </c>
      <c r="L928" t="s">
        <v>107</v>
      </c>
      <c r="M928" t="s">
        <v>1843</v>
      </c>
      <c r="N928" t="s">
        <v>1844</v>
      </c>
      <c r="O928">
        <v>25</v>
      </c>
      <c r="AA928" t="s">
        <v>1782</v>
      </c>
      <c r="AB928" t="s">
        <v>617</v>
      </c>
      <c r="AC928" t="s">
        <v>1818</v>
      </c>
      <c r="AD928">
        <v>168212</v>
      </c>
      <c r="AE928">
        <v>6779948</v>
      </c>
      <c r="AF928" t="s">
        <v>1813</v>
      </c>
      <c r="BI928" t="s">
        <v>229</v>
      </c>
      <c r="BJ928" t="s">
        <v>114</v>
      </c>
      <c r="BL928" t="s">
        <v>126</v>
      </c>
      <c r="BM928" t="s">
        <v>116</v>
      </c>
      <c r="BN928" t="s">
        <v>127</v>
      </c>
      <c r="CD928" t="s">
        <v>1322</v>
      </c>
      <c r="CE928" t="s">
        <v>230</v>
      </c>
      <c r="CU928" t="s">
        <v>622</v>
      </c>
    </row>
    <row r="929" spans="1:99" x14ac:dyDescent="0.25">
      <c r="A929">
        <v>83</v>
      </c>
      <c r="B929" t="s">
        <v>100</v>
      </c>
      <c r="C929" s="3">
        <v>5</v>
      </c>
      <c r="D929">
        <v>2744</v>
      </c>
      <c r="E929">
        <v>76</v>
      </c>
      <c r="F929" t="s">
        <v>1809</v>
      </c>
      <c r="G929" t="s">
        <v>1834</v>
      </c>
      <c r="H929" t="s">
        <v>128</v>
      </c>
      <c r="I929" t="s">
        <v>105</v>
      </c>
      <c r="J929" t="s">
        <v>124</v>
      </c>
      <c r="K929" t="s">
        <v>105</v>
      </c>
      <c r="L929" t="s">
        <v>107</v>
      </c>
      <c r="M929" t="s">
        <v>1845</v>
      </c>
      <c r="N929" t="s">
        <v>1846</v>
      </c>
      <c r="O929">
        <v>38</v>
      </c>
      <c r="AA929" t="s">
        <v>1782</v>
      </c>
      <c r="AB929" t="s">
        <v>617</v>
      </c>
      <c r="AC929" t="s">
        <v>1818</v>
      </c>
      <c r="AD929">
        <v>168212</v>
      </c>
      <c r="AE929">
        <v>6779948</v>
      </c>
      <c r="AF929" t="s">
        <v>1813</v>
      </c>
      <c r="BI929" t="s">
        <v>229</v>
      </c>
      <c r="BJ929" t="s">
        <v>114</v>
      </c>
      <c r="BL929" t="s">
        <v>126</v>
      </c>
      <c r="BM929" t="s">
        <v>116</v>
      </c>
      <c r="BN929" t="s">
        <v>127</v>
      </c>
      <c r="CD929" t="s">
        <v>1322</v>
      </c>
      <c r="CE929" t="s">
        <v>230</v>
      </c>
      <c r="CU929" t="s">
        <v>622</v>
      </c>
    </row>
    <row r="930" spans="1:99" x14ac:dyDescent="0.25">
      <c r="A930">
        <v>83</v>
      </c>
      <c r="B930" t="s">
        <v>100</v>
      </c>
      <c r="C930" s="3">
        <v>5</v>
      </c>
      <c r="D930">
        <v>2543</v>
      </c>
      <c r="E930">
        <v>76</v>
      </c>
      <c r="F930" t="s">
        <v>1809</v>
      </c>
      <c r="G930" t="s">
        <v>1834</v>
      </c>
      <c r="H930" t="s">
        <v>128</v>
      </c>
      <c r="I930" t="s">
        <v>105</v>
      </c>
      <c r="J930" t="s">
        <v>662</v>
      </c>
      <c r="K930" t="s">
        <v>105</v>
      </c>
      <c r="L930" t="s">
        <v>107</v>
      </c>
      <c r="M930" t="s">
        <v>1847</v>
      </c>
      <c r="N930" t="s">
        <v>1848</v>
      </c>
      <c r="O930">
        <v>14</v>
      </c>
      <c r="AA930" t="s">
        <v>1782</v>
      </c>
      <c r="AB930" t="s">
        <v>617</v>
      </c>
      <c r="AC930" t="s">
        <v>1818</v>
      </c>
      <c r="AD930">
        <v>168212</v>
      </c>
      <c r="AE930">
        <v>6779948</v>
      </c>
      <c r="AF930" t="s">
        <v>1813</v>
      </c>
      <c r="BI930" t="s">
        <v>229</v>
      </c>
      <c r="BJ930" t="s">
        <v>114</v>
      </c>
      <c r="BL930" t="s">
        <v>667</v>
      </c>
      <c r="BM930" t="s">
        <v>184</v>
      </c>
      <c r="BN930" t="s">
        <v>668</v>
      </c>
      <c r="CD930" t="s">
        <v>1322</v>
      </c>
      <c r="CE930" t="s">
        <v>230</v>
      </c>
      <c r="CU930" t="s">
        <v>622</v>
      </c>
    </row>
    <row r="931" spans="1:99" x14ac:dyDescent="0.25">
      <c r="A931">
        <v>83</v>
      </c>
      <c r="B931" t="s">
        <v>100</v>
      </c>
      <c r="C931" s="3">
        <v>5</v>
      </c>
      <c r="D931">
        <v>2601</v>
      </c>
      <c r="E931">
        <v>76</v>
      </c>
      <c r="F931" t="s">
        <v>1809</v>
      </c>
      <c r="G931" t="s">
        <v>1834</v>
      </c>
      <c r="H931" t="s">
        <v>128</v>
      </c>
      <c r="I931" t="s">
        <v>105</v>
      </c>
      <c r="J931" t="s">
        <v>1849</v>
      </c>
      <c r="K931" t="s">
        <v>105</v>
      </c>
      <c r="L931" t="s">
        <v>107</v>
      </c>
      <c r="M931" t="s">
        <v>1850</v>
      </c>
      <c r="N931" t="s">
        <v>1851</v>
      </c>
      <c r="O931">
        <v>7</v>
      </c>
      <c r="AA931" t="s">
        <v>1782</v>
      </c>
      <c r="AB931" t="s">
        <v>617</v>
      </c>
      <c r="AC931" t="s">
        <v>1818</v>
      </c>
      <c r="AD931">
        <v>168212</v>
      </c>
      <c r="AE931">
        <v>6779948</v>
      </c>
      <c r="AF931" t="s">
        <v>1813</v>
      </c>
      <c r="BI931" t="s">
        <v>229</v>
      </c>
      <c r="BJ931" t="s">
        <v>114</v>
      </c>
      <c r="BK931" t="s">
        <v>152</v>
      </c>
      <c r="BL931" t="s">
        <v>411</v>
      </c>
      <c r="BM931" t="s">
        <v>154</v>
      </c>
      <c r="BN931" t="s">
        <v>1852</v>
      </c>
      <c r="CD931" t="s">
        <v>1322</v>
      </c>
      <c r="CE931" t="s">
        <v>230</v>
      </c>
      <c r="CU931" t="s">
        <v>622</v>
      </c>
    </row>
    <row r="932" spans="1:99" x14ac:dyDescent="0.25">
      <c r="A932">
        <v>83</v>
      </c>
      <c r="B932" t="s">
        <v>100</v>
      </c>
      <c r="C932" s="3">
        <v>5</v>
      </c>
      <c r="D932">
        <v>2554</v>
      </c>
      <c r="E932">
        <v>76</v>
      </c>
      <c r="F932" t="s">
        <v>1809</v>
      </c>
      <c r="G932" t="s">
        <v>1834</v>
      </c>
      <c r="H932" t="s">
        <v>128</v>
      </c>
      <c r="I932" t="s">
        <v>105</v>
      </c>
      <c r="J932" t="s">
        <v>315</v>
      </c>
      <c r="K932" t="s">
        <v>105</v>
      </c>
      <c r="L932" t="s">
        <v>107</v>
      </c>
      <c r="M932" t="s">
        <v>1853</v>
      </c>
      <c r="N932" t="s">
        <v>1854</v>
      </c>
      <c r="O932">
        <v>21</v>
      </c>
      <c r="AA932" t="s">
        <v>1782</v>
      </c>
      <c r="AB932" t="s">
        <v>617</v>
      </c>
      <c r="AC932" t="s">
        <v>1818</v>
      </c>
      <c r="AD932">
        <v>168212</v>
      </c>
      <c r="AE932">
        <v>6779948</v>
      </c>
      <c r="AF932" t="s">
        <v>1813</v>
      </c>
      <c r="BI932" t="s">
        <v>139</v>
      </c>
      <c r="BJ932" t="s">
        <v>139</v>
      </c>
      <c r="BK932" t="s">
        <v>244</v>
      </c>
      <c r="BL932" t="s">
        <v>332</v>
      </c>
      <c r="BM932" t="s">
        <v>122</v>
      </c>
      <c r="BN932" t="s">
        <v>318</v>
      </c>
      <c r="CD932" t="s">
        <v>1322</v>
      </c>
      <c r="CE932" t="s">
        <v>230</v>
      </c>
      <c r="CU932" t="s">
        <v>622</v>
      </c>
    </row>
    <row r="933" spans="1:99" x14ac:dyDescent="0.25">
      <c r="A933">
        <v>83</v>
      </c>
      <c r="B933" t="s">
        <v>100</v>
      </c>
      <c r="C933" s="3">
        <v>5</v>
      </c>
      <c r="D933">
        <v>2614</v>
      </c>
      <c r="E933">
        <v>76</v>
      </c>
      <c r="F933" t="s">
        <v>1809</v>
      </c>
      <c r="G933" t="s">
        <v>1834</v>
      </c>
      <c r="H933" t="s">
        <v>128</v>
      </c>
      <c r="I933" t="s">
        <v>105</v>
      </c>
      <c r="J933" t="s">
        <v>315</v>
      </c>
      <c r="K933" t="s">
        <v>105</v>
      </c>
      <c r="L933" t="s">
        <v>107</v>
      </c>
      <c r="M933" t="s">
        <v>1855</v>
      </c>
      <c r="N933" t="s">
        <v>1856</v>
      </c>
      <c r="O933">
        <v>15</v>
      </c>
      <c r="AA933" t="s">
        <v>1782</v>
      </c>
      <c r="AB933" t="s">
        <v>617</v>
      </c>
      <c r="AC933" t="s">
        <v>1818</v>
      </c>
      <c r="AD933">
        <v>168212</v>
      </c>
      <c r="AE933">
        <v>6779948</v>
      </c>
      <c r="AF933" t="s">
        <v>1813</v>
      </c>
      <c r="BI933" t="s">
        <v>139</v>
      </c>
      <c r="BJ933" t="s">
        <v>139</v>
      </c>
      <c r="BK933" t="s">
        <v>244</v>
      </c>
      <c r="BL933" t="s">
        <v>115</v>
      </c>
      <c r="BM933" t="s">
        <v>184</v>
      </c>
      <c r="BN933" t="s">
        <v>318</v>
      </c>
      <c r="CD933" t="s">
        <v>1322</v>
      </c>
      <c r="CE933" t="s">
        <v>230</v>
      </c>
      <c r="CU933" t="s">
        <v>622</v>
      </c>
    </row>
    <row r="934" spans="1:99" x14ac:dyDescent="0.25">
      <c r="A934">
        <v>83</v>
      </c>
      <c r="B934" t="s">
        <v>100</v>
      </c>
      <c r="C934" s="3">
        <v>5</v>
      </c>
      <c r="D934">
        <v>2653</v>
      </c>
      <c r="E934">
        <v>76</v>
      </c>
      <c r="F934" t="s">
        <v>1809</v>
      </c>
      <c r="G934" t="s">
        <v>1834</v>
      </c>
      <c r="H934" t="s">
        <v>128</v>
      </c>
      <c r="I934" t="s">
        <v>105</v>
      </c>
      <c r="J934" t="s">
        <v>315</v>
      </c>
      <c r="K934" t="s">
        <v>105</v>
      </c>
      <c r="L934" t="s">
        <v>107</v>
      </c>
      <c r="M934" t="s">
        <v>1857</v>
      </c>
      <c r="N934" t="s">
        <v>1858</v>
      </c>
      <c r="O934">
        <v>22</v>
      </c>
      <c r="AA934" t="s">
        <v>1782</v>
      </c>
      <c r="AB934" t="s">
        <v>617</v>
      </c>
      <c r="AC934" t="s">
        <v>1818</v>
      </c>
      <c r="AD934">
        <v>168212</v>
      </c>
      <c r="AE934">
        <v>6779948</v>
      </c>
      <c r="AF934" t="s">
        <v>1813</v>
      </c>
      <c r="BI934" t="s">
        <v>139</v>
      </c>
      <c r="BJ934" t="s">
        <v>114</v>
      </c>
      <c r="BK934" t="s">
        <v>244</v>
      </c>
      <c r="BL934" t="s">
        <v>115</v>
      </c>
      <c r="BM934" t="s">
        <v>184</v>
      </c>
      <c r="BN934" t="s">
        <v>318</v>
      </c>
      <c r="CD934" t="s">
        <v>1322</v>
      </c>
      <c r="CE934" t="s">
        <v>230</v>
      </c>
      <c r="CU934" t="s">
        <v>622</v>
      </c>
    </row>
    <row r="935" spans="1:99" x14ac:dyDescent="0.25">
      <c r="A935">
        <v>83</v>
      </c>
      <c r="B935" t="s">
        <v>100</v>
      </c>
      <c r="C935" s="3">
        <v>5</v>
      </c>
      <c r="D935">
        <v>2686</v>
      </c>
      <c r="E935">
        <v>76</v>
      </c>
      <c r="F935" t="s">
        <v>1809</v>
      </c>
      <c r="G935" t="s">
        <v>1834</v>
      </c>
      <c r="H935" t="s">
        <v>128</v>
      </c>
      <c r="I935" t="s">
        <v>179</v>
      </c>
      <c r="J935" t="s">
        <v>315</v>
      </c>
      <c r="K935" t="s">
        <v>105</v>
      </c>
      <c r="L935" t="s">
        <v>107</v>
      </c>
      <c r="M935" t="s">
        <v>1859</v>
      </c>
      <c r="N935" t="s">
        <v>1860</v>
      </c>
      <c r="O935">
        <v>2</v>
      </c>
      <c r="AA935" t="s">
        <v>1782</v>
      </c>
      <c r="AB935" t="s">
        <v>617</v>
      </c>
      <c r="AC935" t="s">
        <v>1818</v>
      </c>
      <c r="AD935">
        <v>168212</v>
      </c>
      <c r="AE935">
        <v>6779948</v>
      </c>
      <c r="AF935" t="s">
        <v>1813</v>
      </c>
      <c r="BJ935" t="s">
        <v>139</v>
      </c>
      <c r="BK935" t="s">
        <v>244</v>
      </c>
      <c r="BL935" t="s">
        <v>247</v>
      </c>
      <c r="BM935" t="s">
        <v>184</v>
      </c>
      <c r="BN935" t="s">
        <v>318</v>
      </c>
      <c r="CD935" t="s">
        <v>1322</v>
      </c>
      <c r="CE935" t="s">
        <v>230</v>
      </c>
      <c r="CU935" t="s">
        <v>622</v>
      </c>
    </row>
    <row r="936" spans="1:99" x14ac:dyDescent="0.25">
      <c r="A936">
        <v>83</v>
      </c>
      <c r="B936" t="s">
        <v>100</v>
      </c>
      <c r="C936" s="3">
        <v>5</v>
      </c>
      <c r="D936">
        <v>2687</v>
      </c>
      <c r="E936">
        <v>76</v>
      </c>
      <c r="F936" t="s">
        <v>1809</v>
      </c>
      <c r="G936" t="s">
        <v>1834</v>
      </c>
      <c r="H936" t="s">
        <v>128</v>
      </c>
      <c r="I936" t="s">
        <v>105</v>
      </c>
      <c r="J936" t="s">
        <v>315</v>
      </c>
      <c r="K936" t="s">
        <v>105</v>
      </c>
      <c r="L936" t="s">
        <v>107</v>
      </c>
      <c r="M936" t="s">
        <v>1861</v>
      </c>
      <c r="N936" t="s">
        <v>1862</v>
      </c>
      <c r="O936">
        <v>4</v>
      </c>
      <c r="AA936" t="s">
        <v>1782</v>
      </c>
      <c r="AB936" t="s">
        <v>617</v>
      </c>
      <c r="AC936" t="s">
        <v>1818</v>
      </c>
      <c r="AD936">
        <v>168212</v>
      </c>
      <c r="AE936">
        <v>6779948</v>
      </c>
      <c r="AF936" t="s">
        <v>1813</v>
      </c>
      <c r="BI936" t="s">
        <v>139</v>
      </c>
      <c r="BJ936" t="s">
        <v>139</v>
      </c>
      <c r="BK936" t="s">
        <v>244</v>
      </c>
      <c r="BL936" t="s">
        <v>135</v>
      </c>
      <c r="BM936" t="s">
        <v>184</v>
      </c>
      <c r="BN936" t="s">
        <v>318</v>
      </c>
      <c r="CD936" t="s">
        <v>1322</v>
      </c>
      <c r="CE936" t="s">
        <v>230</v>
      </c>
      <c r="CU936" t="s">
        <v>622</v>
      </c>
    </row>
    <row r="937" spans="1:99" x14ac:dyDescent="0.25">
      <c r="A937">
        <v>83</v>
      </c>
      <c r="B937" t="s">
        <v>100</v>
      </c>
      <c r="C937" s="3">
        <v>5</v>
      </c>
      <c r="D937">
        <v>2771</v>
      </c>
      <c r="E937">
        <v>76</v>
      </c>
      <c r="F937" t="s">
        <v>1809</v>
      </c>
      <c r="G937" t="s">
        <v>1834</v>
      </c>
      <c r="H937" t="s">
        <v>128</v>
      </c>
      <c r="I937" t="s">
        <v>105</v>
      </c>
      <c r="J937" t="s">
        <v>315</v>
      </c>
      <c r="K937" t="s">
        <v>105</v>
      </c>
      <c r="L937" t="s">
        <v>107</v>
      </c>
      <c r="M937" t="s">
        <v>1863</v>
      </c>
      <c r="N937" t="s">
        <v>1864</v>
      </c>
      <c r="O937">
        <v>1</v>
      </c>
      <c r="AA937" t="s">
        <v>1782</v>
      </c>
      <c r="AB937" t="s">
        <v>617</v>
      </c>
      <c r="AC937" t="s">
        <v>1818</v>
      </c>
      <c r="AD937">
        <v>168212</v>
      </c>
      <c r="AE937">
        <v>6779948</v>
      </c>
      <c r="AF937" t="s">
        <v>1813</v>
      </c>
      <c r="BI937" t="s">
        <v>139</v>
      </c>
      <c r="BJ937" t="s">
        <v>139</v>
      </c>
      <c r="BK937" t="s">
        <v>244</v>
      </c>
      <c r="BL937" t="s">
        <v>126</v>
      </c>
      <c r="BM937" t="s">
        <v>184</v>
      </c>
      <c r="BN937" t="s">
        <v>318</v>
      </c>
      <c r="CD937" t="s">
        <v>1322</v>
      </c>
      <c r="CE937" t="s">
        <v>230</v>
      </c>
      <c r="CU937" t="s">
        <v>622</v>
      </c>
    </row>
    <row r="938" spans="1:99" x14ac:dyDescent="0.25">
      <c r="A938">
        <v>83</v>
      </c>
      <c r="B938" t="s">
        <v>100</v>
      </c>
      <c r="C938" s="3">
        <v>5</v>
      </c>
      <c r="D938">
        <v>2820</v>
      </c>
      <c r="E938">
        <v>76</v>
      </c>
      <c r="F938" t="s">
        <v>1809</v>
      </c>
      <c r="G938" t="s">
        <v>1834</v>
      </c>
      <c r="H938" t="s">
        <v>128</v>
      </c>
      <c r="I938" t="s">
        <v>105</v>
      </c>
      <c r="J938" t="s">
        <v>315</v>
      </c>
      <c r="K938" t="s">
        <v>105</v>
      </c>
      <c r="L938" t="s">
        <v>107</v>
      </c>
      <c r="M938" t="s">
        <v>1865</v>
      </c>
      <c r="N938" t="s">
        <v>1866</v>
      </c>
      <c r="O938">
        <v>3</v>
      </c>
      <c r="AA938" t="s">
        <v>1782</v>
      </c>
      <c r="AB938" t="s">
        <v>617</v>
      </c>
      <c r="AC938" t="s">
        <v>1818</v>
      </c>
      <c r="AD938">
        <v>168212</v>
      </c>
      <c r="AE938">
        <v>6779948</v>
      </c>
      <c r="AF938" t="s">
        <v>1813</v>
      </c>
      <c r="BI938" t="s">
        <v>139</v>
      </c>
      <c r="BJ938" t="s">
        <v>139</v>
      </c>
      <c r="BL938" t="s">
        <v>332</v>
      </c>
      <c r="BM938" t="s">
        <v>184</v>
      </c>
      <c r="BN938" t="s">
        <v>318</v>
      </c>
      <c r="CD938" t="s">
        <v>1322</v>
      </c>
      <c r="CE938" t="s">
        <v>230</v>
      </c>
      <c r="CU938" t="s">
        <v>622</v>
      </c>
    </row>
    <row r="939" spans="1:99" x14ac:dyDescent="0.25">
      <c r="A939">
        <v>83</v>
      </c>
      <c r="B939" t="s">
        <v>100</v>
      </c>
      <c r="C939" s="3">
        <v>5</v>
      </c>
      <c r="D939">
        <v>2755</v>
      </c>
      <c r="E939">
        <v>76</v>
      </c>
      <c r="F939" t="s">
        <v>1809</v>
      </c>
      <c r="G939" t="s">
        <v>1834</v>
      </c>
      <c r="H939" t="s">
        <v>128</v>
      </c>
      <c r="I939" t="s">
        <v>105</v>
      </c>
      <c r="J939" t="s">
        <v>386</v>
      </c>
      <c r="K939" t="s">
        <v>105</v>
      </c>
      <c r="L939" t="s">
        <v>107</v>
      </c>
      <c r="M939" t="s">
        <v>1867</v>
      </c>
      <c r="N939" t="s">
        <v>1868</v>
      </c>
      <c r="O939">
        <v>3</v>
      </c>
      <c r="AA939" t="s">
        <v>1782</v>
      </c>
      <c r="AB939" t="s">
        <v>617</v>
      </c>
      <c r="AC939" t="s">
        <v>1818</v>
      </c>
      <c r="AD939">
        <v>168212</v>
      </c>
      <c r="AE939">
        <v>6779948</v>
      </c>
      <c r="AF939" t="s">
        <v>1813</v>
      </c>
      <c r="BI939" t="s">
        <v>139</v>
      </c>
      <c r="BJ939" t="s">
        <v>139</v>
      </c>
      <c r="BK939" t="s">
        <v>244</v>
      </c>
      <c r="BL939" t="s">
        <v>900</v>
      </c>
      <c r="BM939" t="s">
        <v>184</v>
      </c>
      <c r="BN939" t="s">
        <v>318</v>
      </c>
      <c r="CD939" t="s">
        <v>1322</v>
      </c>
      <c r="CE939" t="s">
        <v>230</v>
      </c>
      <c r="CU939" t="s">
        <v>622</v>
      </c>
    </row>
    <row r="940" spans="1:99" x14ac:dyDescent="0.25">
      <c r="A940">
        <v>83</v>
      </c>
      <c r="B940" t="s">
        <v>100</v>
      </c>
      <c r="C940" s="3">
        <v>5</v>
      </c>
      <c r="D940">
        <v>2785</v>
      </c>
      <c r="E940">
        <v>76</v>
      </c>
      <c r="F940" t="s">
        <v>1809</v>
      </c>
      <c r="G940" t="s">
        <v>1834</v>
      </c>
      <c r="H940" t="s">
        <v>128</v>
      </c>
      <c r="I940" t="s">
        <v>105</v>
      </c>
      <c r="J940" t="s">
        <v>386</v>
      </c>
      <c r="K940" t="s">
        <v>105</v>
      </c>
      <c r="L940" t="s">
        <v>107</v>
      </c>
      <c r="M940" t="s">
        <v>1869</v>
      </c>
      <c r="N940" t="s">
        <v>1870</v>
      </c>
      <c r="O940">
        <v>3</v>
      </c>
      <c r="AA940" t="s">
        <v>1782</v>
      </c>
      <c r="AB940" t="s">
        <v>617</v>
      </c>
      <c r="AC940" t="s">
        <v>1818</v>
      </c>
      <c r="AD940">
        <v>168212</v>
      </c>
      <c r="AE940">
        <v>6779948</v>
      </c>
      <c r="AF940" t="s">
        <v>1813</v>
      </c>
      <c r="BI940" t="s">
        <v>139</v>
      </c>
      <c r="BJ940" t="s">
        <v>139</v>
      </c>
      <c r="BK940" t="s">
        <v>244</v>
      </c>
      <c r="BL940" t="s">
        <v>900</v>
      </c>
      <c r="BM940" t="s">
        <v>184</v>
      </c>
      <c r="BN940" t="s">
        <v>318</v>
      </c>
      <c r="CD940" t="s">
        <v>1322</v>
      </c>
      <c r="CE940" t="s">
        <v>230</v>
      </c>
      <c r="CU940" t="s">
        <v>622</v>
      </c>
    </row>
    <row r="941" spans="1:99" x14ac:dyDescent="0.25">
      <c r="A941">
        <v>83</v>
      </c>
      <c r="B941" t="s">
        <v>100</v>
      </c>
      <c r="C941" s="3">
        <v>5</v>
      </c>
      <c r="D941">
        <v>2484</v>
      </c>
      <c r="E941">
        <v>76</v>
      </c>
      <c r="F941" t="s">
        <v>1809</v>
      </c>
      <c r="G941" t="s">
        <v>1834</v>
      </c>
      <c r="H941" t="s">
        <v>128</v>
      </c>
      <c r="I941" t="s">
        <v>105</v>
      </c>
      <c r="J941" t="s">
        <v>141</v>
      </c>
      <c r="K941" t="s">
        <v>105</v>
      </c>
      <c r="L941" t="s">
        <v>107</v>
      </c>
      <c r="M941" t="s">
        <v>1871</v>
      </c>
      <c r="N941" t="s">
        <v>1872</v>
      </c>
      <c r="O941">
        <v>10</v>
      </c>
      <c r="AA941" t="s">
        <v>1782</v>
      </c>
      <c r="AB941" t="s">
        <v>617</v>
      </c>
      <c r="AC941" t="s">
        <v>1818</v>
      </c>
      <c r="AD941">
        <v>168212</v>
      </c>
      <c r="AE941">
        <v>6779948</v>
      </c>
      <c r="AF941" t="s">
        <v>1813</v>
      </c>
      <c r="BI941" t="s">
        <v>229</v>
      </c>
      <c r="BJ941" t="s">
        <v>114</v>
      </c>
      <c r="BK941" t="s">
        <v>244</v>
      </c>
      <c r="BL941" t="s">
        <v>126</v>
      </c>
      <c r="BM941" t="s">
        <v>184</v>
      </c>
      <c r="BN941" t="s">
        <v>144</v>
      </c>
      <c r="CD941" t="s">
        <v>1322</v>
      </c>
      <c r="CE941" t="s">
        <v>230</v>
      </c>
      <c r="CU941" t="s">
        <v>622</v>
      </c>
    </row>
    <row r="942" spans="1:99" x14ac:dyDescent="0.25">
      <c r="A942">
        <v>83</v>
      </c>
      <c r="B942" t="s">
        <v>100</v>
      </c>
      <c r="C942" s="3">
        <v>5</v>
      </c>
      <c r="D942">
        <v>2516</v>
      </c>
      <c r="E942">
        <v>76</v>
      </c>
      <c r="F942" t="s">
        <v>1809</v>
      </c>
      <c r="G942" t="s">
        <v>1834</v>
      </c>
      <c r="H942" t="s">
        <v>128</v>
      </c>
      <c r="I942" t="s">
        <v>105</v>
      </c>
      <c r="J942" t="s">
        <v>141</v>
      </c>
      <c r="K942" t="s">
        <v>105</v>
      </c>
      <c r="L942" t="s">
        <v>107</v>
      </c>
      <c r="M942" t="s">
        <v>1873</v>
      </c>
      <c r="N942" t="s">
        <v>1874</v>
      </c>
      <c r="O942">
        <v>22</v>
      </c>
      <c r="X942" t="s">
        <v>142</v>
      </c>
      <c r="AA942" t="s">
        <v>1782</v>
      </c>
      <c r="AB942" t="s">
        <v>617</v>
      </c>
      <c r="AC942" t="s">
        <v>1818</v>
      </c>
      <c r="AD942">
        <v>168212</v>
      </c>
      <c r="AE942">
        <v>6779948</v>
      </c>
      <c r="AF942" t="s">
        <v>1813</v>
      </c>
      <c r="BI942" t="s">
        <v>229</v>
      </c>
      <c r="BJ942" t="s">
        <v>114</v>
      </c>
      <c r="BK942" t="s">
        <v>244</v>
      </c>
      <c r="BL942" t="s">
        <v>126</v>
      </c>
      <c r="BM942" t="s">
        <v>184</v>
      </c>
      <c r="BN942" t="s">
        <v>144</v>
      </c>
      <c r="CD942" t="s">
        <v>1322</v>
      </c>
      <c r="CE942" t="s">
        <v>230</v>
      </c>
      <c r="CU942" t="s">
        <v>622</v>
      </c>
    </row>
    <row r="943" spans="1:99" x14ac:dyDescent="0.25">
      <c r="A943">
        <v>83</v>
      </c>
      <c r="B943" t="s">
        <v>100</v>
      </c>
      <c r="C943" s="3">
        <v>5</v>
      </c>
      <c r="D943">
        <v>2536</v>
      </c>
      <c r="E943">
        <v>76</v>
      </c>
      <c r="F943" t="s">
        <v>1809</v>
      </c>
      <c r="G943" t="s">
        <v>1834</v>
      </c>
      <c r="H943" t="s">
        <v>128</v>
      </c>
      <c r="I943" t="s">
        <v>105</v>
      </c>
      <c r="J943" t="s">
        <v>141</v>
      </c>
      <c r="K943" t="s">
        <v>105</v>
      </c>
      <c r="L943" t="s">
        <v>107</v>
      </c>
      <c r="M943" t="s">
        <v>1875</v>
      </c>
      <c r="N943" t="s">
        <v>1876</v>
      </c>
      <c r="O943">
        <v>16</v>
      </c>
      <c r="AA943" t="s">
        <v>1782</v>
      </c>
      <c r="AB943" t="s">
        <v>617</v>
      </c>
      <c r="AC943" t="s">
        <v>1818</v>
      </c>
      <c r="AD943">
        <v>168212</v>
      </c>
      <c r="AE943">
        <v>6779948</v>
      </c>
      <c r="AF943" t="s">
        <v>1813</v>
      </c>
      <c r="BI943" t="s">
        <v>229</v>
      </c>
      <c r="BJ943" t="s">
        <v>114</v>
      </c>
      <c r="BK943" t="s">
        <v>244</v>
      </c>
      <c r="BL943" t="s">
        <v>126</v>
      </c>
      <c r="BM943" t="s">
        <v>184</v>
      </c>
      <c r="BN943" t="s">
        <v>144</v>
      </c>
      <c r="CD943" t="s">
        <v>1322</v>
      </c>
      <c r="CE943" t="s">
        <v>230</v>
      </c>
      <c r="CU943" t="s">
        <v>622</v>
      </c>
    </row>
    <row r="944" spans="1:99" x14ac:dyDescent="0.25">
      <c r="A944">
        <v>83</v>
      </c>
      <c r="B944" t="s">
        <v>100</v>
      </c>
      <c r="C944" s="3">
        <v>5</v>
      </c>
      <c r="D944">
        <v>2588</v>
      </c>
      <c r="E944">
        <v>76</v>
      </c>
      <c r="F944" t="s">
        <v>1809</v>
      </c>
      <c r="G944" t="s">
        <v>1834</v>
      </c>
      <c r="H944" t="s">
        <v>128</v>
      </c>
      <c r="I944" t="s">
        <v>105</v>
      </c>
      <c r="J944" t="s">
        <v>141</v>
      </c>
      <c r="K944" t="s">
        <v>105</v>
      </c>
      <c r="L944" t="s">
        <v>107</v>
      </c>
      <c r="M944" t="s">
        <v>1877</v>
      </c>
      <c r="N944" t="s">
        <v>1878</v>
      </c>
      <c r="O944">
        <v>4</v>
      </c>
      <c r="AA944" t="s">
        <v>1782</v>
      </c>
      <c r="AB944" t="s">
        <v>617</v>
      </c>
      <c r="AC944" t="s">
        <v>1818</v>
      </c>
      <c r="AD944">
        <v>168212</v>
      </c>
      <c r="AE944">
        <v>6779948</v>
      </c>
      <c r="AF944" t="s">
        <v>1813</v>
      </c>
      <c r="BI944" t="s">
        <v>229</v>
      </c>
      <c r="BJ944" t="s">
        <v>114</v>
      </c>
      <c r="BK944" t="s">
        <v>244</v>
      </c>
      <c r="BL944" t="s">
        <v>332</v>
      </c>
      <c r="BM944" t="s">
        <v>184</v>
      </c>
      <c r="BN944" t="s">
        <v>144</v>
      </c>
      <c r="CD944" t="s">
        <v>1322</v>
      </c>
      <c r="CE944" t="s">
        <v>230</v>
      </c>
      <c r="CU944" t="s">
        <v>622</v>
      </c>
    </row>
    <row r="945" spans="1:99" x14ac:dyDescent="0.25">
      <c r="A945">
        <v>83</v>
      </c>
      <c r="B945" t="s">
        <v>100</v>
      </c>
      <c r="C945" s="3">
        <v>5</v>
      </c>
      <c r="D945">
        <v>2654</v>
      </c>
      <c r="E945">
        <v>76</v>
      </c>
      <c r="F945" t="s">
        <v>1809</v>
      </c>
      <c r="G945" t="s">
        <v>1834</v>
      </c>
      <c r="H945" t="s">
        <v>128</v>
      </c>
      <c r="I945" t="s">
        <v>105</v>
      </c>
      <c r="J945" t="s">
        <v>141</v>
      </c>
      <c r="K945" t="s">
        <v>105</v>
      </c>
      <c r="L945" t="s">
        <v>107</v>
      </c>
      <c r="M945" t="s">
        <v>1879</v>
      </c>
      <c r="N945" t="s">
        <v>1880</v>
      </c>
      <c r="O945">
        <v>18</v>
      </c>
      <c r="AA945" t="s">
        <v>1782</v>
      </c>
      <c r="AB945" t="s">
        <v>617</v>
      </c>
      <c r="AC945" t="s">
        <v>1818</v>
      </c>
      <c r="AD945">
        <v>168212</v>
      </c>
      <c r="AE945">
        <v>6779948</v>
      </c>
      <c r="AF945" t="s">
        <v>1813</v>
      </c>
      <c r="BI945" t="s">
        <v>229</v>
      </c>
      <c r="BJ945" t="s">
        <v>114</v>
      </c>
      <c r="BK945" t="s">
        <v>244</v>
      </c>
      <c r="BL945" t="s">
        <v>115</v>
      </c>
      <c r="BM945" t="s">
        <v>122</v>
      </c>
      <c r="BN945" t="s">
        <v>144</v>
      </c>
      <c r="CD945" t="s">
        <v>1322</v>
      </c>
      <c r="CE945" t="s">
        <v>230</v>
      </c>
      <c r="CU945" t="s">
        <v>622</v>
      </c>
    </row>
    <row r="946" spans="1:99" x14ac:dyDescent="0.25">
      <c r="A946">
        <v>83</v>
      </c>
      <c r="B946" t="s">
        <v>100</v>
      </c>
      <c r="C946" s="3">
        <v>5</v>
      </c>
      <c r="D946">
        <v>2677</v>
      </c>
      <c r="E946">
        <v>76</v>
      </c>
      <c r="F946" t="s">
        <v>1809</v>
      </c>
      <c r="G946" t="s">
        <v>1834</v>
      </c>
      <c r="H946" t="s">
        <v>128</v>
      </c>
      <c r="I946" t="s">
        <v>105</v>
      </c>
      <c r="J946" t="s">
        <v>141</v>
      </c>
      <c r="K946" t="s">
        <v>105</v>
      </c>
      <c r="L946" t="s">
        <v>107</v>
      </c>
      <c r="M946" t="s">
        <v>1881</v>
      </c>
      <c r="N946" t="s">
        <v>1882</v>
      </c>
      <c r="O946">
        <v>17</v>
      </c>
      <c r="AA946" t="s">
        <v>1782</v>
      </c>
      <c r="AB946" t="s">
        <v>617</v>
      </c>
      <c r="AC946" t="s">
        <v>1818</v>
      </c>
      <c r="AD946">
        <v>168212</v>
      </c>
      <c r="AE946">
        <v>6779948</v>
      </c>
      <c r="AF946" t="s">
        <v>1813</v>
      </c>
      <c r="BI946" t="s">
        <v>1808</v>
      </c>
      <c r="BJ946" t="s">
        <v>114</v>
      </c>
      <c r="BK946" t="s">
        <v>244</v>
      </c>
      <c r="BL946" t="s">
        <v>126</v>
      </c>
      <c r="BM946" t="s">
        <v>184</v>
      </c>
      <c r="BN946" t="s">
        <v>144</v>
      </c>
      <c r="CD946" t="s">
        <v>1322</v>
      </c>
      <c r="CE946" t="s">
        <v>230</v>
      </c>
      <c r="CU946" t="s">
        <v>622</v>
      </c>
    </row>
    <row r="947" spans="1:99" x14ac:dyDescent="0.25">
      <c r="A947">
        <v>83</v>
      </c>
      <c r="B947" t="s">
        <v>100</v>
      </c>
      <c r="C947" s="3">
        <v>5</v>
      </c>
      <c r="D947">
        <v>2689</v>
      </c>
      <c r="E947">
        <v>76</v>
      </c>
      <c r="F947" t="s">
        <v>1809</v>
      </c>
      <c r="G947" t="s">
        <v>1834</v>
      </c>
      <c r="H947" t="s">
        <v>128</v>
      </c>
      <c r="I947" t="s">
        <v>105</v>
      </c>
      <c r="J947" t="s">
        <v>141</v>
      </c>
      <c r="K947" t="s">
        <v>105</v>
      </c>
      <c r="L947" t="s">
        <v>107</v>
      </c>
      <c r="M947" t="s">
        <v>1883</v>
      </c>
      <c r="N947" t="s">
        <v>1884</v>
      </c>
      <c r="O947">
        <v>3</v>
      </c>
      <c r="AA947" t="s">
        <v>1782</v>
      </c>
      <c r="AB947" t="s">
        <v>617</v>
      </c>
      <c r="AC947" t="s">
        <v>1818</v>
      </c>
      <c r="AD947">
        <v>168212</v>
      </c>
      <c r="AE947">
        <v>6779948</v>
      </c>
      <c r="AF947" t="s">
        <v>1813</v>
      </c>
      <c r="BI947" t="s">
        <v>229</v>
      </c>
      <c r="BJ947" t="s">
        <v>114</v>
      </c>
      <c r="BK947" t="s">
        <v>244</v>
      </c>
      <c r="BL947" t="s">
        <v>317</v>
      </c>
      <c r="BM947" t="s">
        <v>184</v>
      </c>
      <c r="BN947" t="s">
        <v>144</v>
      </c>
      <c r="CD947" t="s">
        <v>1322</v>
      </c>
      <c r="CE947" t="s">
        <v>230</v>
      </c>
      <c r="CU947" t="s">
        <v>622</v>
      </c>
    </row>
    <row r="948" spans="1:99" x14ac:dyDescent="0.25">
      <c r="A948">
        <v>83</v>
      </c>
      <c r="B948" t="s">
        <v>100</v>
      </c>
      <c r="C948" s="3">
        <v>5</v>
      </c>
      <c r="D948">
        <v>2699</v>
      </c>
      <c r="E948">
        <v>76</v>
      </c>
      <c r="F948" t="s">
        <v>1809</v>
      </c>
      <c r="G948" t="s">
        <v>1834</v>
      </c>
      <c r="H948" t="s">
        <v>128</v>
      </c>
      <c r="I948" t="s">
        <v>105</v>
      </c>
      <c r="J948" t="s">
        <v>141</v>
      </c>
      <c r="K948" t="s">
        <v>105</v>
      </c>
      <c r="L948" t="s">
        <v>107</v>
      </c>
      <c r="M948" t="s">
        <v>1885</v>
      </c>
      <c r="N948" t="s">
        <v>1886</v>
      </c>
      <c r="O948">
        <v>2</v>
      </c>
      <c r="X948" t="s">
        <v>142</v>
      </c>
      <c r="AA948" t="s">
        <v>1782</v>
      </c>
      <c r="AB948" t="s">
        <v>617</v>
      </c>
      <c r="AC948" t="s">
        <v>1818</v>
      </c>
      <c r="AD948">
        <v>168212</v>
      </c>
      <c r="AE948">
        <v>6779948</v>
      </c>
      <c r="AF948" t="s">
        <v>1813</v>
      </c>
      <c r="BI948" t="s">
        <v>229</v>
      </c>
      <c r="BJ948" t="s">
        <v>114</v>
      </c>
      <c r="BK948" t="s">
        <v>244</v>
      </c>
      <c r="BL948" t="s">
        <v>126</v>
      </c>
      <c r="BM948" t="s">
        <v>184</v>
      </c>
      <c r="BN948" t="s">
        <v>144</v>
      </c>
      <c r="CD948" t="s">
        <v>1322</v>
      </c>
      <c r="CE948" t="s">
        <v>230</v>
      </c>
      <c r="CU948" t="s">
        <v>622</v>
      </c>
    </row>
    <row r="949" spans="1:99" x14ac:dyDescent="0.25">
      <c r="A949">
        <v>83</v>
      </c>
      <c r="B949" t="s">
        <v>100</v>
      </c>
      <c r="C949" s="3">
        <v>5</v>
      </c>
      <c r="D949">
        <v>2709</v>
      </c>
      <c r="E949">
        <v>76</v>
      </c>
      <c r="F949" t="s">
        <v>1809</v>
      </c>
      <c r="G949" t="s">
        <v>1834</v>
      </c>
      <c r="H949" t="s">
        <v>128</v>
      </c>
      <c r="I949" t="s">
        <v>105</v>
      </c>
      <c r="J949" t="s">
        <v>141</v>
      </c>
      <c r="K949" t="s">
        <v>105</v>
      </c>
      <c r="L949" t="s">
        <v>107</v>
      </c>
      <c r="M949" t="s">
        <v>1887</v>
      </c>
      <c r="N949" t="s">
        <v>1888</v>
      </c>
      <c r="O949">
        <v>2</v>
      </c>
      <c r="AA949" t="s">
        <v>1782</v>
      </c>
      <c r="AB949" t="s">
        <v>617</v>
      </c>
      <c r="AC949" t="s">
        <v>1818</v>
      </c>
      <c r="AD949">
        <v>168212</v>
      </c>
      <c r="AE949">
        <v>6779948</v>
      </c>
      <c r="AF949" t="s">
        <v>1813</v>
      </c>
      <c r="BI949" t="s">
        <v>229</v>
      </c>
      <c r="BJ949" t="s">
        <v>114</v>
      </c>
      <c r="BK949" t="s">
        <v>244</v>
      </c>
      <c r="BL949" t="s">
        <v>115</v>
      </c>
      <c r="BM949" t="s">
        <v>184</v>
      </c>
      <c r="BN949" t="s">
        <v>144</v>
      </c>
      <c r="CD949" t="s">
        <v>1322</v>
      </c>
      <c r="CE949" t="s">
        <v>230</v>
      </c>
      <c r="CU949" t="s">
        <v>622</v>
      </c>
    </row>
    <row r="950" spans="1:99" x14ac:dyDescent="0.25">
      <c r="A950">
        <v>83</v>
      </c>
      <c r="B950" t="s">
        <v>100</v>
      </c>
      <c r="C950" s="3">
        <v>5</v>
      </c>
      <c r="D950">
        <v>2727</v>
      </c>
      <c r="E950">
        <v>76</v>
      </c>
      <c r="F950" t="s">
        <v>1809</v>
      </c>
      <c r="G950" t="s">
        <v>1834</v>
      </c>
      <c r="H950" t="s">
        <v>128</v>
      </c>
      <c r="I950" t="s">
        <v>105</v>
      </c>
      <c r="J950" t="s">
        <v>141</v>
      </c>
      <c r="K950" t="s">
        <v>105</v>
      </c>
      <c r="L950" t="s">
        <v>107</v>
      </c>
      <c r="M950" t="s">
        <v>1889</v>
      </c>
      <c r="N950" t="s">
        <v>1890</v>
      </c>
      <c r="O950">
        <v>3</v>
      </c>
      <c r="AA950" t="s">
        <v>1782</v>
      </c>
      <c r="AB950" t="s">
        <v>617</v>
      </c>
      <c r="AC950" t="s">
        <v>1818</v>
      </c>
      <c r="AD950">
        <v>168212</v>
      </c>
      <c r="AE950">
        <v>6779948</v>
      </c>
      <c r="AF950" t="s">
        <v>1813</v>
      </c>
      <c r="BI950" t="s">
        <v>229</v>
      </c>
      <c r="BJ950" t="s">
        <v>114</v>
      </c>
      <c r="BK950" t="s">
        <v>244</v>
      </c>
      <c r="BL950" t="s">
        <v>332</v>
      </c>
      <c r="BM950" t="s">
        <v>184</v>
      </c>
      <c r="BN950" t="s">
        <v>144</v>
      </c>
      <c r="CD950" t="s">
        <v>1322</v>
      </c>
      <c r="CE950" t="s">
        <v>230</v>
      </c>
      <c r="CU950" t="s">
        <v>622</v>
      </c>
    </row>
    <row r="951" spans="1:99" x14ac:dyDescent="0.25">
      <c r="A951">
        <v>83</v>
      </c>
      <c r="B951" t="s">
        <v>100</v>
      </c>
      <c r="C951" s="3">
        <v>5</v>
      </c>
      <c r="D951">
        <v>2732</v>
      </c>
      <c r="E951">
        <v>76</v>
      </c>
      <c r="F951" t="s">
        <v>1809</v>
      </c>
      <c r="G951" t="s">
        <v>1834</v>
      </c>
      <c r="H951" t="s">
        <v>128</v>
      </c>
      <c r="I951" t="s">
        <v>105</v>
      </c>
      <c r="J951" t="s">
        <v>141</v>
      </c>
      <c r="K951" t="s">
        <v>105</v>
      </c>
      <c r="L951" t="s">
        <v>107</v>
      </c>
      <c r="M951" t="s">
        <v>1891</v>
      </c>
      <c r="N951" t="s">
        <v>1892</v>
      </c>
      <c r="O951">
        <v>13</v>
      </c>
      <c r="AA951" t="s">
        <v>1782</v>
      </c>
      <c r="AB951" t="s">
        <v>617</v>
      </c>
      <c r="AC951" t="s">
        <v>1818</v>
      </c>
      <c r="AD951">
        <v>168212</v>
      </c>
      <c r="AE951">
        <v>6779948</v>
      </c>
      <c r="AF951" t="s">
        <v>1813</v>
      </c>
      <c r="BI951" t="s">
        <v>229</v>
      </c>
      <c r="BJ951" t="s">
        <v>114</v>
      </c>
      <c r="BK951" t="s">
        <v>244</v>
      </c>
      <c r="BL951" t="s">
        <v>115</v>
      </c>
      <c r="BM951" t="s">
        <v>184</v>
      </c>
      <c r="BN951" t="s">
        <v>144</v>
      </c>
      <c r="CD951" t="s">
        <v>1322</v>
      </c>
      <c r="CE951" t="s">
        <v>230</v>
      </c>
      <c r="CU951" t="s">
        <v>622</v>
      </c>
    </row>
    <row r="952" spans="1:99" x14ac:dyDescent="0.25">
      <c r="A952">
        <v>83</v>
      </c>
      <c r="B952" t="s">
        <v>100</v>
      </c>
      <c r="C952" s="3">
        <v>5</v>
      </c>
      <c r="D952">
        <v>2788</v>
      </c>
      <c r="E952">
        <v>76</v>
      </c>
      <c r="F952" t="s">
        <v>1809</v>
      </c>
      <c r="G952" t="s">
        <v>1834</v>
      </c>
      <c r="H952" t="s">
        <v>128</v>
      </c>
      <c r="I952" t="s">
        <v>105</v>
      </c>
      <c r="J952" t="s">
        <v>141</v>
      </c>
      <c r="K952" t="s">
        <v>105</v>
      </c>
      <c r="L952" t="s">
        <v>107</v>
      </c>
      <c r="M952" t="s">
        <v>1893</v>
      </c>
      <c r="N952" t="s">
        <v>1894</v>
      </c>
      <c r="O952">
        <v>36</v>
      </c>
      <c r="AA952" t="s">
        <v>1782</v>
      </c>
      <c r="AB952" t="s">
        <v>617</v>
      </c>
      <c r="AC952" t="s">
        <v>1818</v>
      </c>
      <c r="AD952">
        <v>168212</v>
      </c>
      <c r="AE952">
        <v>6779948</v>
      </c>
      <c r="AF952" t="s">
        <v>1813</v>
      </c>
      <c r="BI952" t="s">
        <v>229</v>
      </c>
      <c r="BJ952" t="s">
        <v>114</v>
      </c>
      <c r="BK952" t="s">
        <v>244</v>
      </c>
      <c r="BL952" t="s">
        <v>332</v>
      </c>
      <c r="BM952" t="s">
        <v>122</v>
      </c>
      <c r="BN952" t="s">
        <v>144</v>
      </c>
      <c r="CD952" t="s">
        <v>1322</v>
      </c>
      <c r="CE952" t="s">
        <v>230</v>
      </c>
      <c r="CU952" t="s">
        <v>622</v>
      </c>
    </row>
    <row r="953" spans="1:99" x14ac:dyDescent="0.25">
      <c r="A953">
        <v>83</v>
      </c>
      <c r="B953" t="s">
        <v>100</v>
      </c>
      <c r="C953" s="3">
        <v>5</v>
      </c>
      <c r="D953">
        <v>2793</v>
      </c>
      <c r="E953">
        <v>76</v>
      </c>
      <c r="F953" t="s">
        <v>1809</v>
      </c>
      <c r="G953" t="s">
        <v>1834</v>
      </c>
      <c r="H953" t="s">
        <v>128</v>
      </c>
      <c r="I953" t="s">
        <v>105</v>
      </c>
      <c r="J953" t="s">
        <v>141</v>
      </c>
      <c r="K953" t="s">
        <v>105</v>
      </c>
      <c r="L953" t="s">
        <v>107</v>
      </c>
      <c r="M953" t="s">
        <v>1895</v>
      </c>
      <c r="N953" t="s">
        <v>1896</v>
      </c>
      <c r="O953">
        <v>6</v>
      </c>
      <c r="AA953" t="s">
        <v>1782</v>
      </c>
      <c r="AB953" t="s">
        <v>617</v>
      </c>
      <c r="AC953" t="s">
        <v>1818</v>
      </c>
      <c r="AD953">
        <v>168212</v>
      </c>
      <c r="AE953">
        <v>6779948</v>
      </c>
      <c r="AF953" t="s">
        <v>1813</v>
      </c>
      <c r="BI953" t="s">
        <v>229</v>
      </c>
      <c r="BJ953" t="s">
        <v>114</v>
      </c>
      <c r="BK953" t="s">
        <v>244</v>
      </c>
      <c r="BL953" t="s">
        <v>332</v>
      </c>
      <c r="BM953" t="s">
        <v>184</v>
      </c>
      <c r="BN953" t="s">
        <v>144</v>
      </c>
      <c r="CD953" t="s">
        <v>1322</v>
      </c>
      <c r="CE953" t="s">
        <v>230</v>
      </c>
      <c r="CU953" t="s">
        <v>622</v>
      </c>
    </row>
    <row r="954" spans="1:99" x14ac:dyDescent="0.25">
      <c r="A954">
        <v>83</v>
      </c>
      <c r="B954" t="s">
        <v>100</v>
      </c>
      <c r="C954" s="3">
        <v>5</v>
      </c>
      <c r="D954">
        <v>2798</v>
      </c>
      <c r="E954">
        <v>76</v>
      </c>
      <c r="F954" t="s">
        <v>1809</v>
      </c>
      <c r="G954" t="s">
        <v>1834</v>
      </c>
      <c r="H954" t="s">
        <v>128</v>
      </c>
      <c r="I954" t="s">
        <v>105</v>
      </c>
      <c r="J954" t="s">
        <v>141</v>
      </c>
      <c r="K954" t="s">
        <v>105</v>
      </c>
      <c r="L954" t="s">
        <v>107</v>
      </c>
      <c r="M954" t="s">
        <v>1897</v>
      </c>
      <c r="N954" t="s">
        <v>1898</v>
      </c>
      <c r="O954">
        <v>30</v>
      </c>
      <c r="AA954" t="s">
        <v>1782</v>
      </c>
      <c r="AB954" t="s">
        <v>617</v>
      </c>
      <c r="AC954" t="s">
        <v>1818</v>
      </c>
      <c r="AD954">
        <v>168212</v>
      </c>
      <c r="AE954">
        <v>6779948</v>
      </c>
      <c r="AF954" t="s">
        <v>1813</v>
      </c>
      <c r="BI954" t="s">
        <v>229</v>
      </c>
      <c r="BJ954" t="s">
        <v>114</v>
      </c>
      <c r="BK954" t="s">
        <v>244</v>
      </c>
      <c r="BL954" t="s">
        <v>126</v>
      </c>
      <c r="BM954" t="s">
        <v>184</v>
      </c>
      <c r="BN954" t="s">
        <v>144</v>
      </c>
      <c r="CD954" t="s">
        <v>1322</v>
      </c>
      <c r="CE954" t="s">
        <v>230</v>
      </c>
      <c r="CU954" t="s">
        <v>622</v>
      </c>
    </row>
    <row r="955" spans="1:99" x14ac:dyDescent="0.25">
      <c r="A955">
        <v>83</v>
      </c>
      <c r="B955" t="s">
        <v>100</v>
      </c>
      <c r="C955" s="3">
        <v>5</v>
      </c>
      <c r="D955">
        <v>2676</v>
      </c>
      <c r="E955">
        <v>76</v>
      </c>
      <c r="F955" t="s">
        <v>1809</v>
      </c>
      <c r="G955" t="s">
        <v>1834</v>
      </c>
      <c r="H955" t="s">
        <v>128</v>
      </c>
      <c r="I955" t="s">
        <v>179</v>
      </c>
      <c r="J955" t="s">
        <v>1899</v>
      </c>
      <c r="K955" t="s">
        <v>105</v>
      </c>
      <c r="L955" t="s">
        <v>107</v>
      </c>
      <c r="M955" t="s">
        <v>1900</v>
      </c>
      <c r="N955" t="s">
        <v>1901</v>
      </c>
      <c r="O955">
        <v>9</v>
      </c>
      <c r="AA955" t="s">
        <v>1782</v>
      </c>
      <c r="AB955" t="s">
        <v>617</v>
      </c>
      <c r="AC955" t="s">
        <v>1818</v>
      </c>
      <c r="AD955">
        <v>168212</v>
      </c>
      <c r="AE955">
        <v>6779948</v>
      </c>
      <c r="AF955" t="s">
        <v>1813</v>
      </c>
      <c r="BI955" t="s">
        <v>1061</v>
      </c>
      <c r="BJ955" t="s">
        <v>114</v>
      </c>
      <c r="BK955" t="s">
        <v>244</v>
      </c>
      <c r="BL955" t="s">
        <v>676</v>
      </c>
      <c r="BM955" t="s">
        <v>218</v>
      </c>
      <c r="BN955" t="s">
        <v>477</v>
      </c>
      <c r="CD955" t="s">
        <v>1322</v>
      </c>
      <c r="CE955" t="s">
        <v>230</v>
      </c>
      <c r="CU955" t="s">
        <v>622</v>
      </c>
    </row>
    <row r="956" spans="1:99" x14ac:dyDescent="0.25">
      <c r="A956">
        <v>83</v>
      </c>
      <c r="B956" t="s">
        <v>100</v>
      </c>
      <c r="C956" s="3">
        <v>5</v>
      </c>
      <c r="D956">
        <v>2657</v>
      </c>
      <c r="E956">
        <v>76</v>
      </c>
      <c r="F956" t="s">
        <v>1809</v>
      </c>
      <c r="G956" t="s">
        <v>1834</v>
      </c>
      <c r="H956" t="s">
        <v>128</v>
      </c>
      <c r="I956" t="s">
        <v>105</v>
      </c>
      <c r="J956" t="s">
        <v>498</v>
      </c>
      <c r="K956" t="s">
        <v>105</v>
      </c>
      <c r="L956" t="s">
        <v>107</v>
      </c>
      <c r="M956" t="s">
        <v>1902</v>
      </c>
      <c r="N956" t="s">
        <v>1903</v>
      </c>
      <c r="O956">
        <v>18</v>
      </c>
      <c r="AA956" t="s">
        <v>1782</v>
      </c>
      <c r="AB956" t="s">
        <v>617</v>
      </c>
      <c r="AC956" t="s">
        <v>1818</v>
      </c>
      <c r="AD956">
        <v>168212</v>
      </c>
      <c r="AE956">
        <v>6779948</v>
      </c>
      <c r="AF956" t="s">
        <v>1813</v>
      </c>
      <c r="BI956" t="s">
        <v>229</v>
      </c>
      <c r="BJ956" t="s">
        <v>114</v>
      </c>
      <c r="BK956" t="s">
        <v>244</v>
      </c>
      <c r="BL956" t="s">
        <v>332</v>
      </c>
      <c r="BM956" t="s">
        <v>116</v>
      </c>
      <c r="BN956" t="s">
        <v>500</v>
      </c>
      <c r="CD956" t="s">
        <v>1322</v>
      </c>
      <c r="CE956" t="s">
        <v>230</v>
      </c>
      <c r="CU956" t="s">
        <v>622</v>
      </c>
    </row>
    <row r="957" spans="1:99" x14ac:dyDescent="0.25">
      <c r="A957">
        <v>83</v>
      </c>
      <c r="B957" t="s">
        <v>100</v>
      </c>
      <c r="C957" s="3">
        <v>5</v>
      </c>
      <c r="D957">
        <v>2603</v>
      </c>
      <c r="E957">
        <v>76</v>
      </c>
      <c r="F957" t="s">
        <v>1809</v>
      </c>
      <c r="G957" t="s">
        <v>1834</v>
      </c>
      <c r="H957" t="s">
        <v>128</v>
      </c>
      <c r="I957" t="s">
        <v>105</v>
      </c>
      <c r="J957" t="s">
        <v>196</v>
      </c>
      <c r="K957" t="s">
        <v>105</v>
      </c>
      <c r="L957" t="s">
        <v>107</v>
      </c>
      <c r="M957" t="s">
        <v>1904</v>
      </c>
      <c r="N957" t="s">
        <v>1905</v>
      </c>
      <c r="O957">
        <v>6</v>
      </c>
      <c r="AA957" t="s">
        <v>1782</v>
      </c>
      <c r="AB957" t="s">
        <v>617</v>
      </c>
      <c r="AC957" t="s">
        <v>1818</v>
      </c>
      <c r="AD957">
        <v>168212</v>
      </c>
      <c r="AE957">
        <v>6779948</v>
      </c>
      <c r="AF957" t="s">
        <v>1813</v>
      </c>
      <c r="BI957" t="s">
        <v>503</v>
      </c>
      <c r="BJ957" t="s">
        <v>114</v>
      </c>
      <c r="BL957" t="s">
        <v>115</v>
      </c>
      <c r="BM957" t="s">
        <v>184</v>
      </c>
      <c r="BN957" t="s">
        <v>197</v>
      </c>
      <c r="CD957" t="s">
        <v>1322</v>
      </c>
      <c r="CE957" t="s">
        <v>230</v>
      </c>
      <c r="CU957" t="s">
        <v>622</v>
      </c>
    </row>
    <row r="958" spans="1:99" x14ac:dyDescent="0.25">
      <c r="A958">
        <v>83</v>
      </c>
      <c r="B958" t="s">
        <v>100</v>
      </c>
      <c r="C958" s="3">
        <v>5</v>
      </c>
      <c r="D958">
        <v>2665</v>
      </c>
      <c r="E958">
        <v>76</v>
      </c>
      <c r="F958" t="s">
        <v>1809</v>
      </c>
      <c r="G958" t="s">
        <v>1834</v>
      </c>
      <c r="H958" t="s">
        <v>128</v>
      </c>
      <c r="I958" t="s">
        <v>105</v>
      </c>
      <c r="J958" t="s">
        <v>196</v>
      </c>
      <c r="K958" t="s">
        <v>105</v>
      </c>
      <c r="L958" t="s">
        <v>107</v>
      </c>
      <c r="M958" t="s">
        <v>1906</v>
      </c>
      <c r="N958" t="s">
        <v>1907</v>
      </c>
      <c r="O958">
        <v>3</v>
      </c>
      <c r="AA958" t="s">
        <v>1782</v>
      </c>
      <c r="AB958" t="s">
        <v>617</v>
      </c>
      <c r="AC958" t="s">
        <v>1818</v>
      </c>
      <c r="AD958">
        <v>168212</v>
      </c>
      <c r="AE958">
        <v>6779948</v>
      </c>
      <c r="AF958" t="s">
        <v>1813</v>
      </c>
      <c r="BI958" t="s">
        <v>503</v>
      </c>
      <c r="BJ958" t="s">
        <v>114</v>
      </c>
      <c r="BL958" t="s">
        <v>332</v>
      </c>
      <c r="BM958" t="s">
        <v>184</v>
      </c>
      <c r="BN958" t="s">
        <v>197</v>
      </c>
      <c r="CD958" t="s">
        <v>1322</v>
      </c>
      <c r="CE958" t="s">
        <v>230</v>
      </c>
      <c r="CU958" t="s">
        <v>622</v>
      </c>
    </row>
    <row r="959" spans="1:99" x14ac:dyDescent="0.25">
      <c r="A959">
        <v>83</v>
      </c>
      <c r="B959" t="s">
        <v>100</v>
      </c>
      <c r="C959" s="3">
        <v>5</v>
      </c>
      <c r="D959">
        <v>2719</v>
      </c>
      <c r="E959">
        <v>76</v>
      </c>
      <c r="F959" t="s">
        <v>1809</v>
      </c>
      <c r="G959" t="s">
        <v>1834</v>
      </c>
      <c r="H959" t="s">
        <v>128</v>
      </c>
      <c r="I959" t="s">
        <v>105</v>
      </c>
      <c r="J959" t="s">
        <v>196</v>
      </c>
      <c r="K959" t="s">
        <v>105</v>
      </c>
      <c r="L959" t="s">
        <v>107</v>
      </c>
      <c r="M959" t="s">
        <v>1908</v>
      </c>
      <c r="N959" t="s">
        <v>1909</v>
      </c>
      <c r="O959">
        <v>4</v>
      </c>
      <c r="AA959" t="s">
        <v>1782</v>
      </c>
      <c r="AB959" t="s">
        <v>617</v>
      </c>
      <c r="AC959" t="s">
        <v>1818</v>
      </c>
      <c r="AD959">
        <v>168212</v>
      </c>
      <c r="AE959">
        <v>6779948</v>
      </c>
      <c r="AF959" t="s">
        <v>1813</v>
      </c>
      <c r="BI959" t="s">
        <v>503</v>
      </c>
      <c r="BJ959" t="s">
        <v>114</v>
      </c>
      <c r="BK959" t="s">
        <v>252</v>
      </c>
      <c r="BL959" t="s">
        <v>332</v>
      </c>
      <c r="BM959" t="s">
        <v>184</v>
      </c>
      <c r="BN959" t="s">
        <v>197</v>
      </c>
      <c r="CD959" t="s">
        <v>1322</v>
      </c>
      <c r="CE959" t="s">
        <v>230</v>
      </c>
      <c r="CU959" t="s">
        <v>622</v>
      </c>
    </row>
    <row r="960" spans="1:99" x14ac:dyDescent="0.25">
      <c r="A960">
        <v>83</v>
      </c>
      <c r="B960" t="s">
        <v>100</v>
      </c>
      <c r="C960" s="3">
        <v>5</v>
      </c>
      <c r="D960">
        <v>2520</v>
      </c>
      <c r="E960">
        <v>76</v>
      </c>
      <c r="F960" t="s">
        <v>1809</v>
      </c>
      <c r="G960" t="s">
        <v>1834</v>
      </c>
      <c r="H960" t="s">
        <v>128</v>
      </c>
      <c r="I960" t="s">
        <v>105</v>
      </c>
      <c r="J960" t="s">
        <v>556</v>
      </c>
      <c r="K960" t="s">
        <v>105</v>
      </c>
      <c r="L960" t="s">
        <v>107</v>
      </c>
      <c r="M960" t="s">
        <v>1910</v>
      </c>
      <c r="N960" t="s">
        <v>1911</v>
      </c>
      <c r="O960">
        <v>5</v>
      </c>
      <c r="AA960" t="s">
        <v>1782</v>
      </c>
      <c r="AB960" t="s">
        <v>617</v>
      </c>
      <c r="AC960" t="s">
        <v>1818</v>
      </c>
      <c r="AD960">
        <v>168212</v>
      </c>
      <c r="AE960">
        <v>6779948</v>
      </c>
      <c r="AF960" t="s">
        <v>1813</v>
      </c>
      <c r="BI960" t="s">
        <v>139</v>
      </c>
      <c r="BJ960" t="s">
        <v>139</v>
      </c>
      <c r="BK960" t="s">
        <v>244</v>
      </c>
      <c r="BL960" t="s">
        <v>194</v>
      </c>
      <c r="BM960" t="s">
        <v>154</v>
      </c>
      <c r="BN960" t="s">
        <v>558</v>
      </c>
      <c r="CD960" t="s">
        <v>1322</v>
      </c>
      <c r="CE960" t="s">
        <v>230</v>
      </c>
      <c r="CU960" t="s">
        <v>622</v>
      </c>
    </row>
    <row r="961" spans="1:99" x14ac:dyDescent="0.25">
      <c r="A961">
        <v>83</v>
      </c>
      <c r="B961" t="s">
        <v>100</v>
      </c>
      <c r="C961" s="3">
        <v>5</v>
      </c>
      <c r="D961">
        <v>2698</v>
      </c>
      <c r="E961">
        <v>76</v>
      </c>
      <c r="F961" t="s">
        <v>1809</v>
      </c>
      <c r="G961" t="s">
        <v>1834</v>
      </c>
      <c r="H961" t="s">
        <v>128</v>
      </c>
      <c r="I961" t="s">
        <v>105</v>
      </c>
      <c r="J961" t="s">
        <v>556</v>
      </c>
      <c r="K961" t="s">
        <v>105</v>
      </c>
      <c r="L961" t="s">
        <v>107</v>
      </c>
      <c r="M961" t="s">
        <v>1912</v>
      </c>
      <c r="N961" t="s">
        <v>1913</v>
      </c>
      <c r="O961">
        <v>5</v>
      </c>
      <c r="AA961" t="s">
        <v>1782</v>
      </c>
      <c r="AB961" t="s">
        <v>617</v>
      </c>
      <c r="AC961" t="s">
        <v>1818</v>
      </c>
      <c r="AD961">
        <v>168212</v>
      </c>
      <c r="AE961">
        <v>6779948</v>
      </c>
      <c r="AF961" t="s">
        <v>1813</v>
      </c>
      <c r="BI961" t="s">
        <v>139</v>
      </c>
      <c r="BJ961" t="s">
        <v>139</v>
      </c>
      <c r="BK961" t="s">
        <v>244</v>
      </c>
      <c r="BL961" t="s">
        <v>411</v>
      </c>
      <c r="BM961" t="s">
        <v>154</v>
      </c>
      <c r="BN961" t="s">
        <v>558</v>
      </c>
      <c r="CD961" t="s">
        <v>1322</v>
      </c>
      <c r="CE961" t="s">
        <v>230</v>
      </c>
      <c r="CU961" t="s">
        <v>622</v>
      </c>
    </row>
    <row r="962" spans="1:99" x14ac:dyDescent="0.25">
      <c r="A962">
        <v>83</v>
      </c>
      <c r="B962" t="s">
        <v>100</v>
      </c>
      <c r="C962" s="3">
        <v>5</v>
      </c>
      <c r="D962">
        <v>2636</v>
      </c>
      <c r="E962">
        <v>76</v>
      </c>
      <c r="F962" t="s">
        <v>1809</v>
      </c>
      <c r="G962" t="s">
        <v>1834</v>
      </c>
      <c r="H962" t="s">
        <v>128</v>
      </c>
      <c r="I962" t="s">
        <v>1132</v>
      </c>
      <c r="J962" t="s">
        <v>87</v>
      </c>
      <c r="K962" t="s">
        <v>87</v>
      </c>
      <c r="L962" t="s">
        <v>107</v>
      </c>
      <c r="M962" t="s">
        <v>1914</v>
      </c>
      <c r="N962" t="s">
        <v>1915</v>
      </c>
      <c r="O962">
        <v>5</v>
      </c>
      <c r="Z962" t="s">
        <v>1397</v>
      </c>
      <c r="AA962" t="s">
        <v>1782</v>
      </c>
      <c r="AB962" t="s">
        <v>617</v>
      </c>
      <c r="AC962" t="s">
        <v>1818</v>
      </c>
      <c r="AD962">
        <v>168212</v>
      </c>
      <c r="AE962">
        <v>6779948</v>
      </c>
      <c r="AF962" t="s">
        <v>1813</v>
      </c>
      <c r="CD962" t="s">
        <v>1322</v>
      </c>
      <c r="CE962" t="s">
        <v>230</v>
      </c>
      <c r="CJ962" t="s">
        <v>1136</v>
      </c>
      <c r="CU962" t="s">
        <v>622</v>
      </c>
    </row>
    <row r="963" spans="1:99" x14ac:dyDescent="0.25">
      <c r="A963">
        <v>83</v>
      </c>
      <c r="B963" t="s">
        <v>100</v>
      </c>
      <c r="C963" s="3">
        <v>5</v>
      </c>
      <c r="D963">
        <v>2736</v>
      </c>
      <c r="E963">
        <v>76</v>
      </c>
      <c r="F963" t="s">
        <v>1809</v>
      </c>
      <c r="G963" t="s">
        <v>1834</v>
      </c>
      <c r="H963" t="s">
        <v>128</v>
      </c>
      <c r="I963" t="s">
        <v>1132</v>
      </c>
      <c r="J963" t="s">
        <v>87</v>
      </c>
      <c r="K963" t="s">
        <v>87</v>
      </c>
      <c r="L963" t="s">
        <v>107</v>
      </c>
      <c r="M963" t="s">
        <v>1916</v>
      </c>
      <c r="N963" t="s">
        <v>1917</v>
      </c>
      <c r="O963">
        <v>3</v>
      </c>
      <c r="P963" t="s">
        <v>1918</v>
      </c>
      <c r="AA963" t="s">
        <v>1782</v>
      </c>
      <c r="AB963" t="s">
        <v>617</v>
      </c>
      <c r="AC963" t="s">
        <v>1818</v>
      </c>
      <c r="AD963">
        <v>168212</v>
      </c>
      <c r="AE963">
        <v>6779948</v>
      </c>
      <c r="AF963" t="s">
        <v>1813</v>
      </c>
      <c r="AQ963" t="s">
        <v>1918</v>
      </c>
      <c r="CD963" t="s">
        <v>1322</v>
      </c>
      <c r="CE963" t="s">
        <v>230</v>
      </c>
      <c r="CJ963" t="s">
        <v>1136</v>
      </c>
      <c r="CU963" t="s">
        <v>622</v>
      </c>
    </row>
    <row r="964" spans="1:99" x14ac:dyDescent="0.25">
      <c r="A964">
        <v>83</v>
      </c>
      <c r="B964" t="s">
        <v>100</v>
      </c>
      <c r="C964" s="3">
        <v>5</v>
      </c>
      <c r="D964">
        <v>2766</v>
      </c>
      <c r="E964">
        <v>76</v>
      </c>
      <c r="F964" t="s">
        <v>1809</v>
      </c>
      <c r="G964" t="s">
        <v>1834</v>
      </c>
      <c r="H964" t="s">
        <v>128</v>
      </c>
      <c r="I964" t="s">
        <v>1132</v>
      </c>
      <c r="J964" t="s">
        <v>87</v>
      </c>
      <c r="K964" t="s">
        <v>87</v>
      </c>
      <c r="L964" t="s">
        <v>107</v>
      </c>
      <c r="M964" t="s">
        <v>1919</v>
      </c>
      <c r="N964" t="s">
        <v>1920</v>
      </c>
      <c r="O964">
        <v>1</v>
      </c>
      <c r="AA964" t="s">
        <v>1782</v>
      </c>
      <c r="AB964" t="s">
        <v>617</v>
      </c>
      <c r="AC964" t="s">
        <v>1818</v>
      </c>
      <c r="AD964">
        <v>168212</v>
      </c>
      <c r="AE964">
        <v>6779948</v>
      </c>
      <c r="AF964" t="s">
        <v>1813</v>
      </c>
      <c r="CD964" t="s">
        <v>1322</v>
      </c>
      <c r="CE964" t="s">
        <v>230</v>
      </c>
      <c r="CJ964" t="s">
        <v>1136</v>
      </c>
      <c r="CU964" t="s">
        <v>622</v>
      </c>
    </row>
    <row r="965" spans="1:99" x14ac:dyDescent="0.25">
      <c r="A965">
        <v>83</v>
      </c>
      <c r="B965" t="s">
        <v>100</v>
      </c>
      <c r="C965" s="3">
        <v>5</v>
      </c>
      <c r="D965">
        <v>2769</v>
      </c>
      <c r="E965">
        <v>76</v>
      </c>
      <c r="F965" t="s">
        <v>1809</v>
      </c>
      <c r="G965" t="s">
        <v>1834</v>
      </c>
      <c r="H965" t="s">
        <v>128</v>
      </c>
      <c r="I965" t="s">
        <v>1132</v>
      </c>
      <c r="J965" t="s">
        <v>87</v>
      </c>
      <c r="K965" t="s">
        <v>87</v>
      </c>
      <c r="L965" t="s">
        <v>107</v>
      </c>
      <c r="M965" t="s">
        <v>1921</v>
      </c>
      <c r="N965" t="s">
        <v>1922</v>
      </c>
      <c r="O965">
        <v>1</v>
      </c>
      <c r="AA965" t="s">
        <v>1782</v>
      </c>
      <c r="AB965" t="s">
        <v>617</v>
      </c>
      <c r="AC965" t="s">
        <v>1818</v>
      </c>
      <c r="AD965">
        <v>168212</v>
      </c>
      <c r="AE965">
        <v>6779948</v>
      </c>
      <c r="AF965" t="s">
        <v>1813</v>
      </c>
      <c r="CD965" t="s">
        <v>1322</v>
      </c>
      <c r="CE965" t="s">
        <v>230</v>
      </c>
      <c r="CJ965" t="s">
        <v>1136</v>
      </c>
      <c r="CU965" t="s">
        <v>622</v>
      </c>
    </row>
    <row r="966" spans="1:99" x14ac:dyDescent="0.25">
      <c r="A966">
        <v>83</v>
      </c>
      <c r="B966" t="s">
        <v>100</v>
      </c>
      <c r="C966" s="3">
        <v>5</v>
      </c>
      <c r="D966">
        <v>2570</v>
      </c>
      <c r="E966">
        <v>76</v>
      </c>
      <c r="F966" t="s">
        <v>1809</v>
      </c>
      <c r="G966" t="s">
        <v>1834</v>
      </c>
      <c r="H966" t="s">
        <v>104</v>
      </c>
      <c r="I966" t="s">
        <v>163</v>
      </c>
      <c r="J966" t="s">
        <v>590</v>
      </c>
      <c r="K966" t="s">
        <v>163</v>
      </c>
      <c r="L966" t="s">
        <v>107</v>
      </c>
      <c r="M966" t="s">
        <v>1923</v>
      </c>
      <c r="N966" t="s">
        <v>1924</v>
      </c>
      <c r="O966">
        <v>5</v>
      </c>
      <c r="AA966" t="s">
        <v>1782</v>
      </c>
      <c r="AB966" t="s">
        <v>617</v>
      </c>
      <c r="AC966" t="s">
        <v>1818</v>
      </c>
      <c r="AD966">
        <v>168212</v>
      </c>
      <c r="AE966">
        <v>6779948</v>
      </c>
      <c r="AF966" t="s">
        <v>1813</v>
      </c>
      <c r="CD966" t="s">
        <v>1322</v>
      </c>
      <c r="CE966" t="s">
        <v>230</v>
      </c>
      <c r="CM966" t="s">
        <v>593</v>
      </c>
      <c r="CU966" t="s">
        <v>622</v>
      </c>
    </row>
    <row r="967" spans="1:99" x14ac:dyDescent="0.25">
      <c r="A967">
        <v>87</v>
      </c>
      <c r="B967" t="s">
        <v>100</v>
      </c>
      <c r="C967" s="3">
        <v>3</v>
      </c>
      <c r="D967">
        <v>1238</v>
      </c>
      <c r="E967">
        <v>6</v>
      </c>
      <c r="F967" t="s">
        <v>1925</v>
      </c>
      <c r="G967" t="s">
        <v>1926</v>
      </c>
      <c r="H967" t="s">
        <v>104</v>
      </c>
      <c r="I967" t="s">
        <v>1927</v>
      </c>
      <c r="J967" t="s">
        <v>1928</v>
      </c>
      <c r="K967" t="s">
        <v>1929</v>
      </c>
      <c r="L967" t="s">
        <v>107</v>
      </c>
      <c r="M967" t="s">
        <v>1930</v>
      </c>
      <c r="N967" t="s">
        <v>1931</v>
      </c>
      <c r="O967">
        <v>7.7</v>
      </c>
      <c r="AA967" t="s">
        <v>616</v>
      </c>
      <c r="AB967" t="s">
        <v>617</v>
      </c>
      <c r="AC967" t="s">
        <v>1932</v>
      </c>
      <c r="AD967">
        <v>214648</v>
      </c>
      <c r="AE967">
        <v>6761180</v>
      </c>
      <c r="AF967" t="s">
        <v>1933</v>
      </c>
      <c r="AJ967" t="s">
        <v>1934</v>
      </c>
      <c r="CD967" t="s">
        <v>178</v>
      </c>
      <c r="CE967" t="s">
        <v>230</v>
      </c>
      <c r="CU967" t="s">
        <v>622</v>
      </c>
    </row>
    <row r="968" spans="1:99" x14ac:dyDescent="0.25">
      <c r="A968">
        <v>87</v>
      </c>
      <c r="B968" t="s">
        <v>100</v>
      </c>
      <c r="C968" s="3">
        <v>3</v>
      </c>
      <c r="D968">
        <v>1239</v>
      </c>
      <c r="E968">
        <v>6</v>
      </c>
      <c r="F968" t="s">
        <v>1925</v>
      </c>
      <c r="G968" t="s">
        <v>1926</v>
      </c>
      <c r="H968" t="s">
        <v>104</v>
      </c>
      <c r="I968" t="s">
        <v>1927</v>
      </c>
      <c r="J968" t="s">
        <v>1928</v>
      </c>
      <c r="K968" t="s">
        <v>1929</v>
      </c>
      <c r="L968" t="s">
        <v>107</v>
      </c>
      <c r="M968" t="s">
        <v>1935</v>
      </c>
      <c r="N968" t="s">
        <v>1936</v>
      </c>
      <c r="O968">
        <v>6.7</v>
      </c>
      <c r="AA968" t="s">
        <v>616</v>
      </c>
      <c r="AB968" t="s">
        <v>617</v>
      </c>
      <c r="AC968" t="s">
        <v>1932</v>
      </c>
      <c r="AD968">
        <v>214648</v>
      </c>
      <c r="AE968">
        <v>6761180</v>
      </c>
      <c r="AF968" t="s">
        <v>1933</v>
      </c>
      <c r="AJ968" t="s">
        <v>1934</v>
      </c>
      <c r="CD968" t="s">
        <v>178</v>
      </c>
      <c r="CE968" t="s">
        <v>230</v>
      </c>
      <c r="CU968" t="s">
        <v>622</v>
      </c>
    </row>
    <row r="969" spans="1:99" x14ac:dyDescent="0.25">
      <c r="A969">
        <v>87</v>
      </c>
      <c r="B969" t="s">
        <v>100</v>
      </c>
      <c r="C969" s="3">
        <v>3</v>
      </c>
      <c r="D969">
        <v>1240</v>
      </c>
      <c r="E969">
        <v>6</v>
      </c>
      <c r="F969" t="s">
        <v>1925</v>
      </c>
      <c r="G969" t="s">
        <v>1926</v>
      </c>
      <c r="H969" t="s">
        <v>104</v>
      </c>
      <c r="I969" t="s">
        <v>1927</v>
      </c>
      <c r="J969" t="s">
        <v>1928</v>
      </c>
      <c r="K969" t="s">
        <v>1929</v>
      </c>
      <c r="L969" t="s">
        <v>107</v>
      </c>
      <c r="M969" t="s">
        <v>1937</v>
      </c>
      <c r="N969" t="s">
        <v>1938</v>
      </c>
      <c r="O969">
        <v>7.6</v>
      </c>
      <c r="AA969" t="s">
        <v>616</v>
      </c>
      <c r="AB969" t="s">
        <v>617</v>
      </c>
      <c r="AC969" t="s">
        <v>1932</v>
      </c>
      <c r="AD969">
        <v>214648</v>
      </c>
      <c r="AE969">
        <v>6761180</v>
      </c>
      <c r="AF969" t="s">
        <v>1933</v>
      </c>
      <c r="AJ969" t="s">
        <v>1934</v>
      </c>
      <c r="CD969" t="s">
        <v>178</v>
      </c>
      <c r="CE969" t="s">
        <v>230</v>
      </c>
      <c r="CU969" t="s">
        <v>622</v>
      </c>
    </row>
    <row r="970" spans="1:99" x14ac:dyDescent="0.25">
      <c r="A970">
        <v>87</v>
      </c>
      <c r="B970" t="s">
        <v>100</v>
      </c>
      <c r="C970" s="3">
        <v>3</v>
      </c>
      <c r="D970">
        <v>1221</v>
      </c>
      <c r="E970">
        <v>6</v>
      </c>
      <c r="F970" t="s">
        <v>1925</v>
      </c>
      <c r="G970" t="s">
        <v>1926</v>
      </c>
      <c r="H970" t="s">
        <v>128</v>
      </c>
      <c r="I970" t="s">
        <v>105</v>
      </c>
      <c r="J970" t="s">
        <v>634</v>
      </c>
      <c r="K970" t="s">
        <v>105</v>
      </c>
      <c r="L970" t="s">
        <v>107</v>
      </c>
      <c r="M970" t="s">
        <v>1939</v>
      </c>
      <c r="N970" t="s">
        <v>1940</v>
      </c>
      <c r="O970">
        <v>6.8</v>
      </c>
      <c r="AA970" t="s">
        <v>616</v>
      </c>
      <c r="AB970" t="s">
        <v>617</v>
      </c>
      <c r="AC970" t="s">
        <v>1932</v>
      </c>
      <c r="AD970">
        <v>214648</v>
      </c>
      <c r="AE970">
        <v>6761180</v>
      </c>
      <c r="AF970" t="s">
        <v>1933</v>
      </c>
      <c r="AJ970" t="s">
        <v>1941</v>
      </c>
      <c r="BI970" t="s">
        <v>139</v>
      </c>
      <c r="BJ970" t="s">
        <v>139</v>
      </c>
      <c r="BK970" t="s">
        <v>261</v>
      </c>
      <c r="BL970" t="s">
        <v>332</v>
      </c>
      <c r="BM970" t="s">
        <v>184</v>
      </c>
      <c r="BN970" t="s">
        <v>638</v>
      </c>
      <c r="CD970" t="s">
        <v>178</v>
      </c>
      <c r="CE970" t="s">
        <v>230</v>
      </c>
      <c r="CU970" t="s">
        <v>622</v>
      </c>
    </row>
    <row r="971" spans="1:99" x14ac:dyDescent="0.25">
      <c r="A971">
        <v>87</v>
      </c>
      <c r="B971" t="s">
        <v>100</v>
      </c>
      <c r="C971" s="3">
        <v>3</v>
      </c>
      <c r="D971">
        <v>1222</v>
      </c>
      <c r="E971">
        <v>6</v>
      </c>
      <c r="F971" t="s">
        <v>1925</v>
      </c>
      <c r="G971" t="s">
        <v>1926</v>
      </c>
      <c r="H971" t="s">
        <v>128</v>
      </c>
      <c r="I971" t="s">
        <v>105</v>
      </c>
      <c r="J971" t="s">
        <v>634</v>
      </c>
      <c r="K971" t="s">
        <v>105</v>
      </c>
      <c r="L971" t="s">
        <v>107</v>
      </c>
      <c r="M971" t="s">
        <v>1942</v>
      </c>
      <c r="N971" t="s">
        <v>1943</v>
      </c>
      <c r="O971">
        <v>12</v>
      </c>
      <c r="AA971" t="s">
        <v>616</v>
      </c>
      <c r="AB971" t="s">
        <v>617</v>
      </c>
      <c r="AC971" t="s">
        <v>1932</v>
      </c>
      <c r="AD971">
        <v>214648</v>
      </c>
      <c r="AE971">
        <v>6761180</v>
      </c>
      <c r="AF971" t="s">
        <v>1933</v>
      </c>
      <c r="BI971" t="s">
        <v>139</v>
      </c>
      <c r="BJ971" t="s">
        <v>139</v>
      </c>
      <c r="BK971" t="s">
        <v>261</v>
      </c>
      <c r="BL971" t="s">
        <v>332</v>
      </c>
      <c r="BM971" t="s">
        <v>184</v>
      </c>
      <c r="BN971" t="s">
        <v>638</v>
      </c>
      <c r="CD971" t="s">
        <v>178</v>
      </c>
      <c r="CE971" t="s">
        <v>230</v>
      </c>
      <c r="CU971" t="s">
        <v>622</v>
      </c>
    </row>
    <row r="972" spans="1:99" x14ac:dyDescent="0.25">
      <c r="A972">
        <v>87</v>
      </c>
      <c r="B972" t="s">
        <v>100</v>
      </c>
      <c r="C972" s="3">
        <v>3</v>
      </c>
      <c r="D972">
        <v>1225</v>
      </c>
      <c r="E972">
        <v>6</v>
      </c>
      <c r="F972" t="s">
        <v>1925</v>
      </c>
      <c r="G972" t="s">
        <v>1926</v>
      </c>
      <c r="H972" t="s">
        <v>128</v>
      </c>
      <c r="I972" t="s">
        <v>105</v>
      </c>
      <c r="J972" t="s">
        <v>634</v>
      </c>
      <c r="K972" t="s">
        <v>105</v>
      </c>
      <c r="L972" t="s">
        <v>107</v>
      </c>
      <c r="M972" t="s">
        <v>1944</v>
      </c>
      <c r="N972" t="s">
        <v>1945</v>
      </c>
      <c r="O972">
        <v>11</v>
      </c>
      <c r="AA972" t="s">
        <v>616</v>
      </c>
      <c r="AB972" t="s">
        <v>617</v>
      </c>
      <c r="AC972" t="s">
        <v>1932</v>
      </c>
      <c r="AD972">
        <v>214648</v>
      </c>
      <c r="AE972">
        <v>6761180</v>
      </c>
      <c r="AF972" t="s">
        <v>1933</v>
      </c>
      <c r="BI972" t="s">
        <v>139</v>
      </c>
      <c r="BJ972" t="s">
        <v>139</v>
      </c>
      <c r="BK972" t="s">
        <v>261</v>
      </c>
      <c r="BL972" t="s">
        <v>332</v>
      </c>
      <c r="BM972" t="s">
        <v>184</v>
      </c>
      <c r="BN972" t="s">
        <v>638</v>
      </c>
      <c r="CD972" t="s">
        <v>178</v>
      </c>
      <c r="CE972" t="s">
        <v>230</v>
      </c>
      <c r="CU972" t="s">
        <v>622</v>
      </c>
    </row>
    <row r="973" spans="1:99" x14ac:dyDescent="0.25">
      <c r="A973">
        <v>87</v>
      </c>
      <c r="B973" t="s">
        <v>100</v>
      </c>
      <c r="C973" s="3">
        <v>3</v>
      </c>
      <c r="D973">
        <v>1218</v>
      </c>
      <c r="E973">
        <v>6</v>
      </c>
      <c r="F973" t="s">
        <v>1925</v>
      </c>
      <c r="G973" t="s">
        <v>1926</v>
      </c>
      <c r="H973" t="s">
        <v>128</v>
      </c>
      <c r="I973" t="s">
        <v>105</v>
      </c>
      <c r="J973" t="s">
        <v>124</v>
      </c>
      <c r="K973" t="s">
        <v>105</v>
      </c>
      <c r="L973" t="s">
        <v>107</v>
      </c>
      <c r="M973" t="s">
        <v>1946</v>
      </c>
      <c r="N973" t="s">
        <v>1947</v>
      </c>
      <c r="O973">
        <v>7.4</v>
      </c>
      <c r="Z973" t="s">
        <v>1948</v>
      </c>
      <c r="AA973" t="s">
        <v>616</v>
      </c>
      <c r="AB973" t="s">
        <v>617</v>
      </c>
      <c r="AC973" t="s">
        <v>1932</v>
      </c>
      <c r="AD973">
        <v>214648</v>
      </c>
      <c r="AE973">
        <v>6761180</v>
      </c>
      <c r="AF973" t="s">
        <v>1933</v>
      </c>
      <c r="AJ973" t="s">
        <v>1941</v>
      </c>
      <c r="BI973" t="s">
        <v>139</v>
      </c>
      <c r="BJ973" t="s">
        <v>139</v>
      </c>
      <c r="BK973" t="s">
        <v>261</v>
      </c>
      <c r="BL973" t="s">
        <v>115</v>
      </c>
      <c r="BM973" t="s">
        <v>116</v>
      </c>
      <c r="BN973" t="s">
        <v>127</v>
      </c>
      <c r="CD973" t="s">
        <v>178</v>
      </c>
      <c r="CE973" t="s">
        <v>230</v>
      </c>
      <c r="CU973" t="s">
        <v>622</v>
      </c>
    </row>
    <row r="974" spans="1:99" x14ac:dyDescent="0.25">
      <c r="A974">
        <v>87</v>
      </c>
      <c r="B974" t="s">
        <v>100</v>
      </c>
      <c r="C974" s="3">
        <v>3</v>
      </c>
      <c r="D974">
        <v>1231</v>
      </c>
      <c r="E974">
        <v>6</v>
      </c>
      <c r="F974" t="s">
        <v>1925</v>
      </c>
      <c r="G974" t="s">
        <v>1926</v>
      </c>
      <c r="H974" t="s">
        <v>128</v>
      </c>
      <c r="I974" t="s">
        <v>105</v>
      </c>
      <c r="J974" t="s">
        <v>737</v>
      </c>
      <c r="K974" t="s">
        <v>105</v>
      </c>
      <c r="L974" t="s">
        <v>107</v>
      </c>
      <c r="M974" t="s">
        <v>1949</v>
      </c>
      <c r="N974" t="s">
        <v>1950</v>
      </c>
      <c r="O974">
        <v>2.6</v>
      </c>
      <c r="AA974" t="s">
        <v>616</v>
      </c>
      <c r="AB974" t="s">
        <v>617</v>
      </c>
      <c r="AC974" t="s">
        <v>1932</v>
      </c>
      <c r="AD974">
        <v>214648</v>
      </c>
      <c r="AE974">
        <v>6761180</v>
      </c>
      <c r="AF974" t="s">
        <v>1933</v>
      </c>
      <c r="BI974" t="s">
        <v>139</v>
      </c>
      <c r="BJ974" t="s">
        <v>139</v>
      </c>
      <c r="BK974" t="s">
        <v>244</v>
      </c>
      <c r="BL974" t="s">
        <v>332</v>
      </c>
      <c r="BM974" t="s">
        <v>184</v>
      </c>
      <c r="BN974" t="s">
        <v>740</v>
      </c>
      <c r="CD974" t="s">
        <v>178</v>
      </c>
      <c r="CE974" t="s">
        <v>230</v>
      </c>
      <c r="CU974" t="s">
        <v>622</v>
      </c>
    </row>
    <row r="975" spans="1:99" x14ac:dyDescent="0.25">
      <c r="A975">
        <v>87</v>
      </c>
      <c r="B975" t="s">
        <v>100</v>
      </c>
      <c r="C975" s="3">
        <v>3</v>
      </c>
      <c r="D975">
        <v>1217</v>
      </c>
      <c r="E975">
        <v>6</v>
      </c>
      <c r="F975" t="s">
        <v>1925</v>
      </c>
      <c r="G975" t="s">
        <v>1926</v>
      </c>
      <c r="H975" t="s">
        <v>128</v>
      </c>
      <c r="I975" t="s">
        <v>105</v>
      </c>
      <c r="J975" t="s">
        <v>315</v>
      </c>
      <c r="K975" t="s">
        <v>105</v>
      </c>
      <c r="L975" t="s">
        <v>107</v>
      </c>
      <c r="M975" t="s">
        <v>1951</v>
      </c>
      <c r="N975" t="s">
        <v>1952</v>
      </c>
      <c r="O975">
        <v>11.9</v>
      </c>
      <c r="AA975" t="s">
        <v>616</v>
      </c>
      <c r="AB975" t="s">
        <v>617</v>
      </c>
      <c r="AC975" t="s">
        <v>1932</v>
      </c>
      <c r="AD975">
        <v>214648</v>
      </c>
      <c r="AE975">
        <v>6761180</v>
      </c>
      <c r="AF975" t="s">
        <v>1933</v>
      </c>
      <c r="BI975" t="s">
        <v>139</v>
      </c>
      <c r="BJ975" t="s">
        <v>139</v>
      </c>
      <c r="BK975" t="s">
        <v>244</v>
      </c>
      <c r="BL975" t="s">
        <v>126</v>
      </c>
      <c r="BM975" t="s">
        <v>184</v>
      </c>
      <c r="BN975" t="s">
        <v>318</v>
      </c>
      <c r="CD975" t="s">
        <v>178</v>
      </c>
      <c r="CE975" t="s">
        <v>230</v>
      </c>
      <c r="CU975" t="s">
        <v>622</v>
      </c>
    </row>
    <row r="976" spans="1:99" x14ac:dyDescent="0.25">
      <c r="A976">
        <v>87</v>
      </c>
      <c r="B976" t="s">
        <v>100</v>
      </c>
      <c r="C976" s="3">
        <v>3</v>
      </c>
      <c r="D976">
        <v>1219</v>
      </c>
      <c r="E976">
        <v>6</v>
      </c>
      <c r="F976" t="s">
        <v>1925</v>
      </c>
      <c r="G976" t="s">
        <v>1926</v>
      </c>
      <c r="H976" t="s">
        <v>128</v>
      </c>
      <c r="I976" t="s">
        <v>105</v>
      </c>
      <c r="J976" t="s">
        <v>315</v>
      </c>
      <c r="K976" t="s">
        <v>105</v>
      </c>
      <c r="L976" t="s">
        <v>107</v>
      </c>
      <c r="M976" t="s">
        <v>1953</v>
      </c>
      <c r="N976" t="s">
        <v>1954</v>
      </c>
      <c r="O976">
        <v>7.2</v>
      </c>
      <c r="AA976" t="s">
        <v>616</v>
      </c>
      <c r="AB976" t="s">
        <v>617</v>
      </c>
      <c r="AC976" t="s">
        <v>1932</v>
      </c>
      <c r="AD976">
        <v>214648</v>
      </c>
      <c r="AE976">
        <v>6761180</v>
      </c>
      <c r="AF976" t="s">
        <v>1933</v>
      </c>
      <c r="BI976" t="s">
        <v>139</v>
      </c>
      <c r="BJ976" t="s">
        <v>139</v>
      </c>
      <c r="BK976" t="s">
        <v>244</v>
      </c>
      <c r="BL976" t="s">
        <v>115</v>
      </c>
      <c r="BM976" t="s">
        <v>184</v>
      </c>
      <c r="BN976" t="s">
        <v>318</v>
      </c>
      <c r="CD976" t="s">
        <v>178</v>
      </c>
      <c r="CE976" t="s">
        <v>230</v>
      </c>
      <c r="CU976" t="s">
        <v>622</v>
      </c>
    </row>
    <row r="977" spans="1:99" x14ac:dyDescent="0.25">
      <c r="A977">
        <v>87</v>
      </c>
      <c r="B977" t="s">
        <v>100</v>
      </c>
      <c r="C977" s="3">
        <v>3</v>
      </c>
      <c r="D977">
        <v>1228</v>
      </c>
      <c r="E977">
        <v>6</v>
      </c>
      <c r="F977" t="s">
        <v>1925</v>
      </c>
      <c r="G977" t="s">
        <v>1926</v>
      </c>
      <c r="H977" t="s">
        <v>128</v>
      </c>
      <c r="I977" t="s">
        <v>105</v>
      </c>
      <c r="J977" t="s">
        <v>315</v>
      </c>
      <c r="K977" t="s">
        <v>105</v>
      </c>
      <c r="L977" t="s">
        <v>107</v>
      </c>
      <c r="M977" t="s">
        <v>1955</v>
      </c>
      <c r="N977" t="s">
        <v>1956</v>
      </c>
      <c r="O977">
        <v>3.3</v>
      </c>
      <c r="AA977" t="s">
        <v>616</v>
      </c>
      <c r="AB977" t="s">
        <v>617</v>
      </c>
      <c r="AC977" t="s">
        <v>1932</v>
      </c>
      <c r="AD977">
        <v>214648</v>
      </c>
      <c r="AE977">
        <v>6761180</v>
      </c>
      <c r="AF977" t="s">
        <v>1933</v>
      </c>
      <c r="BI977" t="s">
        <v>139</v>
      </c>
      <c r="BJ977" t="s">
        <v>139</v>
      </c>
      <c r="BK977" t="s">
        <v>244</v>
      </c>
      <c r="BL977" t="s">
        <v>126</v>
      </c>
      <c r="BM977" t="s">
        <v>184</v>
      </c>
      <c r="BN977" t="s">
        <v>318</v>
      </c>
      <c r="CD977" t="s">
        <v>178</v>
      </c>
      <c r="CE977" t="s">
        <v>230</v>
      </c>
      <c r="CU977" t="s">
        <v>622</v>
      </c>
    </row>
    <row r="978" spans="1:99" x14ac:dyDescent="0.25">
      <c r="A978">
        <v>87</v>
      </c>
      <c r="B978" t="s">
        <v>100</v>
      </c>
      <c r="C978" s="3">
        <v>3</v>
      </c>
      <c r="D978">
        <v>1230</v>
      </c>
      <c r="E978">
        <v>6</v>
      </c>
      <c r="F978" t="s">
        <v>1925</v>
      </c>
      <c r="G978" t="s">
        <v>1926</v>
      </c>
      <c r="H978" t="s">
        <v>128</v>
      </c>
      <c r="I978" t="s">
        <v>105</v>
      </c>
      <c r="J978" t="s">
        <v>315</v>
      </c>
      <c r="K978" t="s">
        <v>105</v>
      </c>
      <c r="L978" t="s">
        <v>107</v>
      </c>
      <c r="M978" t="s">
        <v>1957</v>
      </c>
      <c r="N978" t="s">
        <v>1958</v>
      </c>
      <c r="O978">
        <v>6.5</v>
      </c>
      <c r="AA978" t="s">
        <v>616</v>
      </c>
      <c r="AB978" t="s">
        <v>617</v>
      </c>
      <c r="AC978" t="s">
        <v>1932</v>
      </c>
      <c r="AD978">
        <v>214648</v>
      </c>
      <c r="AE978">
        <v>6761180</v>
      </c>
      <c r="AF978" t="s">
        <v>1933</v>
      </c>
      <c r="BI978" t="s">
        <v>139</v>
      </c>
      <c r="BJ978" t="s">
        <v>139</v>
      </c>
      <c r="BK978" t="s">
        <v>244</v>
      </c>
      <c r="BL978" t="s">
        <v>126</v>
      </c>
      <c r="BM978" t="s">
        <v>184</v>
      </c>
      <c r="BN978" t="s">
        <v>318</v>
      </c>
      <c r="CD978" t="s">
        <v>178</v>
      </c>
      <c r="CE978" t="s">
        <v>230</v>
      </c>
      <c r="CU978" t="s">
        <v>622</v>
      </c>
    </row>
    <row r="979" spans="1:99" x14ac:dyDescent="0.25">
      <c r="A979">
        <v>87</v>
      </c>
      <c r="B979" t="s">
        <v>100</v>
      </c>
      <c r="C979" s="3">
        <v>3</v>
      </c>
      <c r="D979">
        <v>1232</v>
      </c>
      <c r="E979">
        <v>6</v>
      </c>
      <c r="F979" t="s">
        <v>1925</v>
      </c>
      <c r="G979" t="s">
        <v>1926</v>
      </c>
      <c r="H979" t="s">
        <v>128</v>
      </c>
      <c r="I979" t="s">
        <v>105</v>
      </c>
      <c r="J979" t="s">
        <v>315</v>
      </c>
      <c r="K979" t="s">
        <v>105</v>
      </c>
      <c r="L979" t="s">
        <v>107</v>
      </c>
      <c r="M979" t="s">
        <v>1959</v>
      </c>
      <c r="N979" t="s">
        <v>1960</v>
      </c>
      <c r="O979">
        <v>4.8</v>
      </c>
      <c r="AA979" t="s">
        <v>616</v>
      </c>
      <c r="AB979" t="s">
        <v>617</v>
      </c>
      <c r="AC979" t="s">
        <v>1932</v>
      </c>
      <c r="AD979">
        <v>214648</v>
      </c>
      <c r="AE979">
        <v>6761180</v>
      </c>
      <c r="AF979" t="s">
        <v>1933</v>
      </c>
      <c r="BI979" t="s">
        <v>524</v>
      </c>
      <c r="BJ979" t="s">
        <v>114</v>
      </c>
      <c r="BK979" t="s">
        <v>261</v>
      </c>
      <c r="BL979" t="s">
        <v>126</v>
      </c>
      <c r="BM979" t="s">
        <v>184</v>
      </c>
      <c r="BN979" t="s">
        <v>318</v>
      </c>
      <c r="CD979" t="s">
        <v>178</v>
      </c>
      <c r="CE979" t="s">
        <v>230</v>
      </c>
      <c r="CU979" t="s">
        <v>622</v>
      </c>
    </row>
    <row r="980" spans="1:99" x14ac:dyDescent="0.25">
      <c r="A980">
        <v>87</v>
      </c>
      <c r="B980" t="s">
        <v>100</v>
      </c>
      <c r="C980" s="3">
        <v>3</v>
      </c>
      <c r="D980">
        <v>1234</v>
      </c>
      <c r="E980">
        <v>6</v>
      </c>
      <c r="F980" t="s">
        <v>1925</v>
      </c>
      <c r="G980" t="s">
        <v>1926</v>
      </c>
      <c r="H980" t="s">
        <v>128</v>
      </c>
      <c r="I980" t="s">
        <v>105</v>
      </c>
      <c r="J980" t="s">
        <v>315</v>
      </c>
      <c r="K980" t="s">
        <v>105</v>
      </c>
      <c r="L980" t="s">
        <v>107</v>
      </c>
      <c r="M980" t="s">
        <v>1961</v>
      </c>
      <c r="N980" t="s">
        <v>1962</v>
      </c>
      <c r="O980">
        <v>2.2000000000000002</v>
      </c>
      <c r="AA980" t="s">
        <v>616</v>
      </c>
      <c r="AB980" t="s">
        <v>617</v>
      </c>
      <c r="AC980" t="s">
        <v>1932</v>
      </c>
      <c r="AD980">
        <v>214648</v>
      </c>
      <c r="AE980">
        <v>6761180</v>
      </c>
      <c r="AF980" t="s">
        <v>1933</v>
      </c>
      <c r="BI980" t="s">
        <v>139</v>
      </c>
      <c r="BJ980" t="s">
        <v>139</v>
      </c>
      <c r="BK980" t="s">
        <v>244</v>
      </c>
      <c r="BL980" t="s">
        <v>332</v>
      </c>
      <c r="BM980" t="s">
        <v>184</v>
      </c>
      <c r="BN980" t="s">
        <v>318</v>
      </c>
      <c r="CD980" t="s">
        <v>178</v>
      </c>
      <c r="CE980" t="s">
        <v>230</v>
      </c>
      <c r="CU980" t="s">
        <v>622</v>
      </c>
    </row>
    <row r="981" spans="1:99" x14ac:dyDescent="0.25">
      <c r="A981">
        <v>87</v>
      </c>
      <c r="B981" t="s">
        <v>100</v>
      </c>
      <c r="C981" s="3">
        <v>3</v>
      </c>
      <c r="D981">
        <v>1236</v>
      </c>
      <c r="E981">
        <v>6</v>
      </c>
      <c r="F981" t="s">
        <v>1925</v>
      </c>
      <c r="G981" t="s">
        <v>1926</v>
      </c>
      <c r="H981" t="s">
        <v>128</v>
      </c>
      <c r="I981" t="s">
        <v>105</v>
      </c>
      <c r="J981" t="s">
        <v>315</v>
      </c>
      <c r="K981" t="s">
        <v>105</v>
      </c>
      <c r="L981" t="s">
        <v>107</v>
      </c>
      <c r="M981" t="s">
        <v>1963</v>
      </c>
      <c r="N981" t="s">
        <v>1964</v>
      </c>
      <c r="O981">
        <v>13.8</v>
      </c>
      <c r="Y981" t="s">
        <v>1965</v>
      </c>
      <c r="AA981" t="s">
        <v>616</v>
      </c>
      <c r="AB981" t="s">
        <v>617</v>
      </c>
      <c r="AC981" t="s">
        <v>1932</v>
      </c>
      <c r="AD981">
        <v>214648</v>
      </c>
      <c r="AE981">
        <v>6761180</v>
      </c>
      <c r="AF981" t="s">
        <v>1933</v>
      </c>
      <c r="BI981" t="s">
        <v>139</v>
      </c>
      <c r="BJ981" t="s">
        <v>139</v>
      </c>
      <c r="BK981" t="s">
        <v>244</v>
      </c>
      <c r="BL981" t="s">
        <v>126</v>
      </c>
      <c r="BM981" t="s">
        <v>184</v>
      </c>
      <c r="BN981" t="s">
        <v>318</v>
      </c>
      <c r="CD981" t="s">
        <v>178</v>
      </c>
      <c r="CE981" t="s">
        <v>230</v>
      </c>
      <c r="CU981" t="s">
        <v>622</v>
      </c>
    </row>
    <row r="982" spans="1:99" x14ac:dyDescent="0.25">
      <c r="A982">
        <v>87</v>
      </c>
      <c r="B982" t="s">
        <v>100</v>
      </c>
      <c r="C982" s="3">
        <v>3</v>
      </c>
      <c r="D982">
        <v>1223</v>
      </c>
      <c r="E982">
        <v>6</v>
      </c>
      <c r="F982" t="s">
        <v>1925</v>
      </c>
      <c r="G982" t="s">
        <v>1926</v>
      </c>
      <c r="H982" t="s">
        <v>128</v>
      </c>
      <c r="I982" t="s">
        <v>105</v>
      </c>
      <c r="J982" t="s">
        <v>180</v>
      </c>
      <c r="K982" t="s">
        <v>105</v>
      </c>
      <c r="L982" t="s">
        <v>107</v>
      </c>
      <c r="M982" t="s">
        <v>1966</v>
      </c>
      <c r="N982" t="s">
        <v>1967</v>
      </c>
      <c r="O982">
        <v>11.2</v>
      </c>
      <c r="AA982" t="s">
        <v>616</v>
      </c>
      <c r="AB982" t="s">
        <v>617</v>
      </c>
      <c r="AC982" t="s">
        <v>1932</v>
      </c>
      <c r="AD982">
        <v>214648</v>
      </c>
      <c r="AE982">
        <v>6761180</v>
      </c>
      <c r="AF982" t="s">
        <v>1933</v>
      </c>
      <c r="BI982" t="s">
        <v>139</v>
      </c>
      <c r="BJ982" t="s">
        <v>139</v>
      </c>
      <c r="BK982" t="s">
        <v>1821</v>
      </c>
      <c r="BL982" t="s">
        <v>126</v>
      </c>
      <c r="BM982" t="s">
        <v>184</v>
      </c>
      <c r="BN982" t="s">
        <v>185</v>
      </c>
      <c r="CD982" t="s">
        <v>178</v>
      </c>
      <c r="CE982" t="s">
        <v>230</v>
      </c>
      <c r="CU982" t="s">
        <v>622</v>
      </c>
    </row>
    <row r="983" spans="1:99" x14ac:dyDescent="0.25">
      <c r="A983">
        <v>87</v>
      </c>
      <c r="B983" t="s">
        <v>100</v>
      </c>
      <c r="C983" s="3">
        <v>3</v>
      </c>
      <c r="D983">
        <v>1227</v>
      </c>
      <c r="E983">
        <v>6</v>
      </c>
      <c r="F983" t="s">
        <v>1925</v>
      </c>
      <c r="G983" t="s">
        <v>1926</v>
      </c>
      <c r="H983" t="s">
        <v>128</v>
      </c>
      <c r="I983" t="s">
        <v>105</v>
      </c>
      <c r="J983" t="s">
        <v>180</v>
      </c>
      <c r="K983" t="s">
        <v>105</v>
      </c>
      <c r="L983" t="s">
        <v>107</v>
      </c>
      <c r="M983" t="s">
        <v>1968</v>
      </c>
      <c r="N983" t="s">
        <v>1969</v>
      </c>
      <c r="O983">
        <v>5.7</v>
      </c>
      <c r="P983" t="s">
        <v>1970</v>
      </c>
      <c r="AA983" t="s">
        <v>616</v>
      </c>
      <c r="AB983" t="s">
        <v>617</v>
      </c>
      <c r="AC983" t="s">
        <v>1932</v>
      </c>
      <c r="AD983">
        <v>214648</v>
      </c>
      <c r="AE983">
        <v>6761180</v>
      </c>
      <c r="AF983" t="s">
        <v>1933</v>
      </c>
      <c r="AJ983" t="s">
        <v>1941</v>
      </c>
      <c r="BI983" t="s">
        <v>139</v>
      </c>
      <c r="BJ983" t="s">
        <v>139</v>
      </c>
      <c r="BK983" t="s">
        <v>1821</v>
      </c>
      <c r="BL983" t="s">
        <v>270</v>
      </c>
      <c r="BM983" t="s">
        <v>184</v>
      </c>
      <c r="BN983" t="s">
        <v>185</v>
      </c>
      <c r="CD983" t="s">
        <v>178</v>
      </c>
      <c r="CE983" t="s">
        <v>230</v>
      </c>
      <c r="CU983" t="s">
        <v>622</v>
      </c>
    </row>
    <row r="984" spans="1:99" x14ac:dyDescent="0.25">
      <c r="A984">
        <v>87</v>
      </c>
      <c r="B984" t="s">
        <v>100</v>
      </c>
      <c r="C984" s="3">
        <v>3</v>
      </c>
      <c r="D984">
        <v>1229</v>
      </c>
      <c r="E984">
        <v>6</v>
      </c>
      <c r="F984" t="s">
        <v>1925</v>
      </c>
      <c r="G984" t="s">
        <v>1926</v>
      </c>
      <c r="H984" t="s">
        <v>128</v>
      </c>
      <c r="I984" t="s">
        <v>105</v>
      </c>
      <c r="J984" t="s">
        <v>141</v>
      </c>
      <c r="K984" t="s">
        <v>105</v>
      </c>
      <c r="L984" t="s">
        <v>107</v>
      </c>
      <c r="M984" t="s">
        <v>1971</v>
      </c>
      <c r="N984" t="s">
        <v>1972</v>
      </c>
      <c r="O984">
        <v>6.4</v>
      </c>
      <c r="AA984" t="s">
        <v>616</v>
      </c>
      <c r="AB984" t="s">
        <v>617</v>
      </c>
      <c r="AC984" t="s">
        <v>1932</v>
      </c>
      <c r="AD984">
        <v>214648</v>
      </c>
      <c r="AE984">
        <v>6761180</v>
      </c>
      <c r="AF984" t="s">
        <v>1933</v>
      </c>
      <c r="BI984" t="s">
        <v>229</v>
      </c>
      <c r="BJ984" t="s">
        <v>114</v>
      </c>
      <c r="BK984" t="s">
        <v>244</v>
      </c>
      <c r="BL984" t="s">
        <v>332</v>
      </c>
      <c r="BM984" t="s">
        <v>184</v>
      </c>
      <c r="BN984" t="s">
        <v>144</v>
      </c>
      <c r="CD984" t="s">
        <v>178</v>
      </c>
      <c r="CE984" t="s">
        <v>230</v>
      </c>
      <c r="CU984" t="s">
        <v>622</v>
      </c>
    </row>
    <row r="985" spans="1:99" x14ac:dyDescent="0.25">
      <c r="A985">
        <v>87</v>
      </c>
      <c r="B985" t="s">
        <v>100</v>
      </c>
      <c r="C985" s="3">
        <v>3</v>
      </c>
      <c r="D985">
        <v>1220</v>
      </c>
      <c r="E985">
        <v>6</v>
      </c>
      <c r="F985" t="s">
        <v>1925</v>
      </c>
      <c r="G985" t="s">
        <v>1926</v>
      </c>
      <c r="H985" t="s">
        <v>128</v>
      </c>
      <c r="I985" t="s">
        <v>105</v>
      </c>
      <c r="J985" t="s">
        <v>463</v>
      </c>
      <c r="K985" t="s">
        <v>105</v>
      </c>
      <c r="L985" t="s">
        <v>107</v>
      </c>
      <c r="M985" t="s">
        <v>1973</v>
      </c>
      <c r="N985" t="s">
        <v>1974</v>
      </c>
      <c r="O985">
        <v>1.7</v>
      </c>
      <c r="AA985" t="s">
        <v>616</v>
      </c>
      <c r="AB985" t="s">
        <v>617</v>
      </c>
      <c r="AC985" t="s">
        <v>1932</v>
      </c>
      <c r="AD985">
        <v>214648</v>
      </c>
      <c r="AE985">
        <v>6761180</v>
      </c>
      <c r="AF985" t="s">
        <v>1933</v>
      </c>
      <c r="BI985" t="s">
        <v>139</v>
      </c>
      <c r="BJ985" t="s">
        <v>139</v>
      </c>
      <c r="BK985" t="s">
        <v>152</v>
      </c>
      <c r="BL985" t="s">
        <v>247</v>
      </c>
      <c r="BM985" t="s">
        <v>184</v>
      </c>
      <c r="BN985" t="s">
        <v>466</v>
      </c>
      <c r="CD985" t="s">
        <v>178</v>
      </c>
      <c r="CE985" t="s">
        <v>230</v>
      </c>
      <c r="CU985" t="s">
        <v>622</v>
      </c>
    </row>
    <row r="986" spans="1:99" x14ac:dyDescent="0.25">
      <c r="A986">
        <v>87</v>
      </c>
      <c r="B986" t="s">
        <v>100</v>
      </c>
      <c r="C986" s="3">
        <v>3</v>
      </c>
      <c r="D986">
        <v>1224</v>
      </c>
      <c r="E986">
        <v>6</v>
      </c>
      <c r="F986" t="s">
        <v>1925</v>
      </c>
      <c r="G986" t="s">
        <v>1926</v>
      </c>
      <c r="H986" t="s">
        <v>128</v>
      </c>
      <c r="I986" t="s">
        <v>105</v>
      </c>
      <c r="J986" t="s">
        <v>463</v>
      </c>
      <c r="K986" t="s">
        <v>105</v>
      </c>
      <c r="L986" t="s">
        <v>107</v>
      </c>
      <c r="M986" t="s">
        <v>1975</v>
      </c>
      <c r="N986" t="s">
        <v>1976</v>
      </c>
      <c r="O986">
        <v>5.6</v>
      </c>
      <c r="AA986" t="s">
        <v>616</v>
      </c>
      <c r="AB986" t="s">
        <v>617</v>
      </c>
      <c r="AC986" t="s">
        <v>1932</v>
      </c>
      <c r="AD986">
        <v>214648</v>
      </c>
      <c r="AE986">
        <v>6761180</v>
      </c>
      <c r="AF986" t="s">
        <v>1933</v>
      </c>
      <c r="BI986" t="s">
        <v>139</v>
      </c>
      <c r="BJ986" t="s">
        <v>139</v>
      </c>
      <c r="BK986" t="s">
        <v>1977</v>
      </c>
      <c r="BL986" t="s">
        <v>247</v>
      </c>
      <c r="BM986" t="s">
        <v>184</v>
      </c>
      <c r="BN986" t="s">
        <v>466</v>
      </c>
      <c r="CD986" t="s">
        <v>178</v>
      </c>
      <c r="CE986" t="s">
        <v>230</v>
      </c>
      <c r="CU986" t="s">
        <v>622</v>
      </c>
    </row>
    <row r="987" spans="1:99" x14ac:dyDescent="0.25">
      <c r="A987">
        <v>87</v>
      </c>
      <c r="B987" t="s">
        <v>100</v>
      </c>
      <c r="C987" s="3">
        <v>3</v>
      </c>
      <c r="D987">
        <v>1226</v>
      </c>
      <c r="E987">
        <v>6</v>
      </c>
      <c r="F987" t="s">
        <v>1925</v>
      </c>
      <c r="G987" t="s">
        <v>1926</v>
      </c>
      <c r="H987" t="s">
        <v>128</v>
      </c>
      <c r="I987" t="s">
        <v>105</v>
      </c>
      <c r="J987" t="s">
        <v>467</v>
      </c>
      <c r="K987" t="s">
        <v>105</v>
      </c>
      <c r="L987" t="s">
        <v>107</v>
      </c>
      <c r="M987" t="s">
        <v>1978</v>
      </c>
      <c r="N987" t="s">
        <v>1979</v>
      </c>
      <c r="O987">
        <v>4.2</v>
      </c>
      <c r="AA987" t="s">
        <v>616</v>
      </c>
      <c r="AB987" t="s">
        <v>617</v>
      </c>
      <c r="AC987" t="s">
        <v>1932</v>
      </c>
      <c r="AD987">
        <v>214648</v>
      </c>
      <c r="AE987">
        <v>6761180</v>
      </c>
      <c r="AF987" t="s">
        <v>1933</v>
      </c>
      <c r="BI987" t="s">
        <v>139</v>
      </c>
      <c r="BJ987" t="s">
        <v>139</v>
      </c>
      <c r="BK987" t="s">
        <v>152</v>
      </c>
      <c r="BL987" t="s">
        <v>247</v>
      </c>
      <c r="BM987" t="s">
        <v>184</v>
      </c>
      <c r="BN987" t="s">
        <v>470</v>
      </c>
      <c r="CD987" t="s">
        <v>178</v>
      </c>
      <c r="CE987" t="s">
        <v>230</v>
      </c>
      <c r="CU987" t="s">
        <v>622</v>
      </c>
    </row>
    <row r="988" spans="1:99" x14ac:dyDescent="0.25">
      <c r="A988">
        <v>87</v>
      </c>
      <c r="B988" t="s">
        <v>100</v>
      </c>
      <c r="C988" s="3">
        <v>3</v>
      </c>
      <c r="D988">
        <v>1235</v>
      </c>
      <c r="E988">
        <v>6</v>
      </c>
      <c r="F988" t="s">
        <v>1925</v>
      </c>
      <c r="G988" t="s">
        <v>1926</v>
      </c>
      <c r="H988" t="s">
        <v>128</v>
      </c>
      <c r="I988" t="s">
        <v>105</v>
      </c>
      <c r="J988" t="s">
        <v>498</v>
      </c>
      <c r="K988" t="s">
        <v>105</v>
      </c>
      <c r="L988" t="s">
        <v>107</v>
      </c>
      <c r="M988" t="s">
        <v>1980</v>
      </c>
      <c r="N988" t="s">
        <v>1981</v>
      </c>
      <c r="O988">
        <v>14.7</v>
      </c>
      <c r="AA988" t="s">
        <v>616</v>
      </c>
      <c r="AB988" t="s">
        <v>617</v>
      </c>
      <c r="AC988" t="s">
        <v>1932</v>
      </c>
      <c r="AD988">
        <v>214648</v>
      </c>
      <c r="AE988">
        <v>6761180</v>
      </c>
      <c r="AF988" t="s">
        <v>1933</v>
      </c>
      <c r="BI988" t="s">
        <v>229</v>
      </c>
      <c r="BJ988" t="s">
        <v>114</v>
      </c>
      <c r="BL988" t="s">
        <v>332</v>
      </c>
      <c r="BM988" t="s">
        <v>122</v>
      </c>
      <c r="BN988" t="s">
        <v>500</v>
      </c>
      <c r="CD988" t="s">
        <v>178</v>
      </c>
      <c r="CE988" t="s">
        <v>230</v>
      </c>
      <c r="CU988" t="s">
        <v>622</v>
      </c>
    </row>
    <row r="989" spans="1:99" x14ac:dyDescent="0.25">
      <c r="A989">
        <v>87</v>
      </c>
      <c r="B989" t="s">
        <v>100</v>
      </c>
      <c r="C989" s="3">
        <v>3</v>
      </c>
      <c r="D989">
        <v>1268</v>
      </c>
      <c r="E989">
        <v>6</v>
      </c>
      <c r="F989" t="s">
        <v>1925</v>
      </c>
      <c r="G989" t="s">
        <v>1926</v>
      </c>
      <c r="H989" t="s">
        <v>128</v>
      </c>
      <c r="I989" t="s">
        <v>105</v>
      </c>
      <c r="J989" t="s">
        <v>512</v>
      </c>
      <c r="K989" t="s">
        <v>105</v>
      </c>
      <c r="L989" t="s">
        <v>107</v>
      </c>
      <c r="M989" t="s">
        <v>1982</v>
      </c>
      <c r="N989" t="s">
        <v>1983</v>
      </c>
      <c r="O989">
        <v>7.9</v>
      </c>
      <c r="AA989" t="s">
        <v>616</v>
      </c>
      <c r="AB989" t="s">
        <v>617</v>
      </c>
      <c r="AC989" t="s">
        <v>1932</v>
      </c>
      <c r="AD989">
        <v>214648</v>
      </c>
      <c r="AE989">
        <v>6761180</v>
      </c>
      <c r="AF989" t="s">
        <v>1933</v>
      </c>
      <c r="BI989" t="s">
        <v>152</v>
      </c>
      <c r="BJ989" t="s">
        <v>114</v>
      </c>
      <c r="BL989" t="s">
        <v>153</v>
      </c>
      <c r="BM989" t="s">
        <v>154</v>
      </c>
      <c r="BN989" t="s">
        <v>155</v>
      </c>
      <c r="CD989" t="s">
        <v>178</v>
      </c>
      <c r="CE989" t="s">
        <v>230</v>
      </c>
      <c r="CU989" t="s">
        <v>622</v>
      </c>
    </row>
    <row r="990" spans="1:99" x14ac:dyDescent="0.25">
      <c r="A990">
        <v>87</v>
      </c>
      <c r="B990" t="s">
        <v>100</v>
      </c>
      <c r="C990" s="3">
        <v>3</v>
      </c>
      <c r="D990">
        <v>1269</v>
      </c>
      <c r="E990">
        <v>6</v>
      </c>
      <c r="F990" t="s">
        <v>1925</v>
      </c>
      <c r="G990" t="s">
        <v>1926</v>
      </c>
      <c r="H990" t="s">
        <v>128</v>
      </c>
      <c r="I990" t="s">
        <v>105</v>
      </c>
      <c r="J990" t="s">
        <v>512</v>
      </c>
      <c r="K990" t="s">
        <v>105</v>
      </c>
      <c r="L990" t="s">
        <v>107</v>
      </c>
      <c r="M990" t="s">
        <v>1984</v>
      </c>
      <c r="N990" t="s">
        <v>1985</v>
      </c>
      <c r="O990">
        <v>8.8000000000000007</v>
      </c>
      <c r="AA990" t="s">
        <v>616</v>
      </c>
      <c r="AB990" t="s">
        <v>617</v>
      </c>
      <c r="AC990" t="s">
        <v>1932</v>
      </c>
      <c r="AD990">
        <v>214648</v>
      </c>
      <c r="AE990">
        <v>6761180</v>
      </c>
      <c r="AF990" t="s">
        <v>1933</v>
      </c>
      <c r="BI990" t="s">
        <v>152</v>
      </c>
      <c r="BJ990" t="s">
        <v>114</v>
      </c>
      <c r="BL990" t="s">
        <v>153</v>
      </c>
      <c r="BM990" t="s">
        <v>154</v>
      </c>
      <c r="BN990" t="s">
        <v>155</v>
      </c>
      <c r="CD990" t="s">
        <v>178</v>
      </c>
      <c r="CE990" t="s">
        <v>230</v>
      </c>
      <c r="CU990" t="s">
        <v>622</v>
      </c>
    </row>
    <row r="991" spans="1:99" x14ac:dyDescent="0.25">
      <c r="A991">
        <v>87</v>
      </c>
      <c r="B991" t="s">
        <v>100</v>
      </c>
      <c r="C991" s="3">
        <v>3</v>
      </c>
      <c r="D991">
        <v>1233</v>
      </c>
      <c r="E991">
        <v>6</v>
      </c>
      <c r="F991" t="s">
        <v>1925</v>
      </c>
      <c r="G991" t="s">
        <v>1926</v>
      </c>
      <c r="H991" t="s">
        <v>128</v>
      </c>
      <c r="I991" t="s">
        <v>105</v>
      </c>
      <c r="J991" t="s">
        <v>196</v>
      </c>
      <c r="K991" t="s">
        <v>105</v>
      </c>
      <c r="L991" t="s">
        <v>107</v>
      </c>
      <c r="M991" t="s">
        <v>1986</v>
      </c>
      <c r="N991" t="s">
        <v>1987</v>
      </c>
      <c r="O991">
        <v>6.3</v>
      </c>
      <c r="AA991" t="s">
        <v>616</v>
      </c>
      <c r="AB991" t="s">
        <v>617</v>
      </c>
      <c r="AC991" t="s">
        <v>1932</v>
      </c>
      <c r="AD991">
        <v>214648</v>
      </c>
      <c r="AE991">
        <v>6761180</v>
      </c>
      <c r="AF991" t="s">
        <v>1933</v>
      </c>
      <c r="BI991" t="s">
        <v>524</v>
      </c>
      <c r="BJ991" t="s">
        <v>114</v>
      </c>
      <c r="BK991" t="s">
        <v>261</v>
      </c>
      <c r="BL991" t="s">
        <v>126</v>
      </c>
      <c r="BM991" t="s">
        <v>184</v>
      </c>
      <c r="BN991" t="s">
        <v>197</v>
      </c>
      <c r="CD991" t="s">
        <v>178</v>
      </c>
      <c r="CE991" t="s">
        <v>230</v>
      </c>
      <c r="CU991" t="s">
        <v>622</v>
      </c>
    </row>
    <row r="992" spans="1:99" x14ac:dyDescent="0.25">
      <c r="A992">
        <v>87</v>
      </c>
      <c r="B992" t="s">
        <v>100</v>
      </c>
      <c r="C992" s="3">
        <v>3</v>
      </c>
      <c r="D992">
        <v>1190</v>
      </c>
      <c r="E992">
        <v>6</v>
      </c>
      <c r="F992" t="s">
        <v>1925</v>
      </c>
      <c r="G992" t="s">
        <v>1926</v>
      </c>
      <c r="H992" t="s">
        <v>128</v>
      </c>
      <c r="I992" t="s">
        <v>157</v>
      </c>
      <c r="J992" t="s">
        <v>1516</v>
      </c>
      <c r="K992" t="s">
        <v>157</v>
      </c>
      <c r="L992" t="s">
        <v>107</v>
      </c>
      <c r="M992" t="s">
        <v>1988</v>
      </c>
      <c r="N992" t="s">
        <v>1989</v>
      </c>
      <c r="O992">
        <v>1.1000000000000001</v>
      </c>
      <c r="AA992" t="s">
        <v>616</v>
      </c>
      <c r="AB992" t="s">
        <v>617</v>
      </c>
      <c r="AC992" t="s">
        <v>1932</v>
      </c>
      <c r="AD992">
        <v>214648</v>
      </c>
      <c r="AE992">
        <v>6761180</v>
      </c>
      <c r="AF992" t="s">
        <v>1933</v>
      </c>
      <c r="AJ992" t="s">
        <v>1990</v>
      </c>
      <c r="BQ992" t="s">
        <v>1517</v>
      </c>
      <c r="CD992" t="s">
        <v>178</v>
      </c>
      <c r="CE992" t="s">
        <v>230</v>
      </c>
      <c r="CU992" t="s">
        <v>622</v>
      </c>
    </row>
    <row r="993" spans="1:99" x14ac:dyDescent="0.25">
      <c r="A993">
        <v>87</v>
      </c>
      <c r="B993" t="s">
        <v>100</v>
      </c>
      <c r="C993" s="3">
        <v>3</v>
      </c>
      <c r="D993">
        <v>1188</v>
      </c>
      <c r="E993">
        <v>6</v>
      </c>
      <c r="F993" t="s">
        <v>1925</v>
      </c>
      <c r="G993" t="s">
        <v>1926</v>
      </c>
      <c r="H993" t="s">
        <v>128</v>
      </c>
      <c r="I993" t="s">
        <v>157</v>
      </c>
      <c r="J993" t="s">
        <v>1116</v>
      </c>
      <c r="K993" t="s">
        <v>157</v>
      </c>
      <c r="L993" t="s">
        <v>107</v>
      </c>
      <c r="M993" t="s">
        <v>1991</v>
      </c>
      <c r="N993" t="s">
        <v>1992</v>
      </c>
      <c r="O993">
        <v>2.6</v>
      </c>
      <c r="Z993" t="s">
        <v>1993</v>
      </c>
      <c r="AA993" t="s">
        <v>616</v>
      </c>
      <c r="AB993" t="s">
        <v>617</v>
      </c>
      <c r="AC993" t="s">
        <v>1932</v>
      </c>
      <c r="AD993">
        <v>214648</v>
      </c>
      <c r="AE993">
        <v>6761180</v>
      </c>
      <c r="AF993" t="s">
        <v>1933</v>
      </c>
      <c r="AJ993" t="s">
        <v>1994</v>
      </c>
      <c r="BQ993" t="s">
        <v>1120</v>
      </c>
      <c r="CD993" t="s">
        <v>178</v>
      </c>
      <c r="CE993" t="s">
        <v>230</v>
      </c>
      <c r="CU993" t="s">
        <v>622</v>
      </c>
    </row>
    <row r="994" spans="1:99" x14ac:dyDescent="0.25">
      <c r="A994">
        <v>87</v>
      </c>
      <c r="B994" t="s">
        <v>100</v>
      </c>
      <c r="C994" s="3">
        <v>3</v>
      </c>
      <c r="D994">
        <v>1189</v>
      </c>
      <c r="E994">
        <v>6</v>
      </c>
      <c r="F994" t="s">
        <v>1925</v>
      </c>
      <c r="G994" t="s">
        <v>1926</v>
      </c>
      <c r="H994" t="s">
        <v>128</v>
      </c>
      <c r="I994" t="s">
        <v>157</v>
      </c>
      <c r="J994" t="s">
        <v>1116</v>
      </c>
      <c r="K994" t="s">
        <v>157</v>
      </c>
      <c r="L994" t="s">
        <v>107</v>
      </c>
      <c r="M994" t="s">
        <v>1995</v>
      </c>
      <c r="N994" t="s">
        <v>1996</v>
      </c>
      <c r="O994">
        <v>0.7</v>
      </c>
      <c r="AA994" t="s">
        <v>616</v>
      </c>
      <c r="AB994" t="s">
        <v>617</v>
      </c>
      <c r="AC994" t="s">
        <v>1932</v>
      </c>
      <c r="AD994">
        <v>214648</v>
      </c>
      <c r="AE994">
        <v>6761180</v>
      </c>
      <c r="AF994" t="s">
        <v>1933</v>
      </c>
      <c r="AJ994" t="s">
        <v>1997</v>
      </c>
      <c r="BQ994" t="s">
        <v>1120</v>
      </c>
      <c r="CD994" t="s">
        <v>178</v>
      </c>
      <c r="CE994" t="s">
        <v>230</v>
      </c>
      <c r="CU994" t="s">
        <v>622</v>
      </c>
    </row>
    <row r="995" spans="1:99" x14ac:dyDescent="0.25">
      <c r="A995">
        <v>87</v>
      </c>
      <c r="B995" t="s">
        <v>100</v>
      </c>
      <c r="C995" s="3">
        <v>3</v>
      </c>
      <c r="D995">
        <v>1186</v>
      </c>
      <c r="E995">
        <v>6</v>
      </c>
      <c r="F995" t="s">
        <v>1925</v>
      </c>
      <c r="G995" t="s">
        <v>1926</v>
      </c>
      <c r="H995" t="s">
        <v>128</v>
      </c>
      <c r="I995" t="s">
        <v>157</v>
      </c>
      <c r="J995" t="s">
        <v>1127</v>
      </c>
      <c r="K995" t="s">
        <v>157</v>
      </c>
      <c r="L995" t="s">
        <v>107</v>
      </c>
      <c r="M995" t="s">
        <v>1998</v>
      </c>
      <c r="N995" t="s">
        <v>1999</v>
      </c>
      <c r="O995">
        <v>3</v>
      </c>
      <c r="AA995" t="s">
        <v>616</v>
      </c>
      <c r="AB995" t="s">
        <v>617</v>
      </c>
      <c r="AC995" t="s">
        <v>1932</v>
      </c>
      <c r="AD995">
        <v>214648</v>
      </c>
      <c r="AE995">
        <v>6761180</v>
      </c>
      <c r="AF995" t="s">
        <v>1933</v>
      </c>
      <c r="AJ995" t="s">
        <v>2000</v>
      </c>
      <c r="BQ995" t="s">
        <v>1115</v>
      </c>
      <c r="CD995" t="s">
        <v>178</v>
      </c>
      <c r="CE995" t="s">
        <v>230</v>
      </c>
      <c r="CU995" t="s">
        <v>622</v>
      </c>
    </row>
    <row r="996" spans="1:99" x14ac:dyDescent="0.25">
      <c r="A996">
        <v>87</v>
      </c>
      <c r="B996" t="s">
        <v>100</v>
      </c>
      <c r="C996" s="3">
        <v>3</v>
      </c>
      <c r="D996">
        <v>1187</v>
      </c>
      <c r="E996">
        <v>6</v>
      </c>
      <c r="F996" t="s">
        <v>1925</v>
      </c>
      <c r="G996" t="s">
        <v>1926</v>
      </c>
      <c r="H996" t="s">
        <v>128</v>
      </c>
      <c r="I996" t="s">
        <v>157</v>
      </c>
      <c r="J996" t="s">
        <v>2001</v>
      </c>
      <c r="K996" t="s">
        <v>157</v>
      </c>
      <c r="L996" t="s">
        <v>107</v>
      </c>
      <c r="M996" t="s">
        <v>2002</v>
      </c>
      <c r="N996" t="s">
        <v>2003</v>
      </c>
      <c r="O996">
        <v>2.1</v>
      </c>
      <c r="AA996" t="s">
        <v>616</v>
      </c>
      <c r="AB996" t="s">
        <v>617</v>
      </c>
      <c r="AC996" t="s">
        <v>1932</v>
      </c>
      <c r="AD996">
        <v>214648</v>
      </c>
      <c r="AE996">
        <v>6761180</v>
      </c>
      <c r="AF996" t="s">
        <v>1933</v>
      </c>
      <c r="AJ996" t="s">
        <v>1997</v>
      </c>
      <c r="BQ996" t="s">
        <v>2004</v>
      </c>
      <c r="CD996" t="s">
        <v>178</v>
      </c>
      <c r="CE996" t="s">
        <v>230</v>
      </c>
      <c r="CU996" t="s">
        <v>622</v>
      </c>
    </row>
    <row r="997" spans="1:99" x14ac:dyDescent="0.25">
      <c r="A997">
        <v>87</v>
      </c>
      <c r="B997" t="s">
        <v>100</v>
      </c>
      <c r="C997" s="3">
        <v>3</v>
      </c>
      <c r="D997">
        <v>1241</v>
      </c>
      <c r="E997">
        <v>6</v>
      </c>
      <c r="F997" t="s">
        <v>1925</v>
      </c>
      <c r="G997" t="s">
        <v>1926</v>
      </c>
      <c r="H997" t="s">
        <v>128</v>
      </c>
      <c r="I997" t="s">
        <v>163</v>
      </c>
      <c r="J997" t="s">
        <v>590</v>
      </c>
      <c r="K997" t="s">
        <v>163</v>
      </c>
      <c r="L997" t="s">
        <v>107</v>
      </c>
      <c r="M997" t="s">
        <v>2005</v>
      </c>
      <c r="N997" t="s">
        <v>2006</v>
      </c>
      <c r="O997">
        <v>2</v>
      </c>
      <c r="P997" t="s">
        <v>2007</v>
      </c>
      <c r="AA997" t="s">
        <v>616</v>
      </c>
      <c r="AB997" t="s">
        <v>617</v>
      </c>
      <c r="AC997" t="s">
        <v>1932</v>
      </c>
      <c r="AD997">
        <v>214648</v>
      </c>
      <c r="AE997">
        <v>6761180</v>
      </c>
      <c r="AF997" t="s">
        <v>1933</v>
      </c>
      <c r="CD997" t="s">
        <v>178</v>
      </c>
      <c r="CE997" t="s">
        <v>230</v>
      </c>
      <c r="CM997" t="s">
        <v>593</v>
      </c>
      <c r="CU997" t="s">
        <v>622</v>
      </c>
    </row>
    <row r="998" spans="1:99" x14ac:dyDescent="0.25">
      <c r="A998">
        <v>87</v>
      </c>
      <c r="B998" t="s">
        <v>100</v>
      </c>
      <c r="C998" s="3">
        <v>3</v>
      </c>
      <c r="D998">
        <v>1242</v>
      </c>
      <c r="E998">
        <v>6</v>
      </c>
      <c r="F998" t="s">
        <v>1925</v>
      </c>
      <c r="G998" t="s">
        <v>1926</v>
      </c>
      <c r="H998" t="s">
        <v>104</v>
      </c>
      <c r="I998" t="s">
        <v>163</v>
      </c>
      <c r="J998" t="s">
        <v>590</v>
      </c>
      <c r="K998" t="s">
        <v>163</v>
      </c>
      <c r="L998" t="s">
        <v>107</v>
      </c>
      <c r="M998" t="s">
        <v>2008</v>
      </c>
      <c r="N998" t="s">
        <v>2009</v>
      </c>
      <c r="O998">
        <v>2.8</v>
      </c>
      <c r="P998" t="s">
        <v>2010</v>
      </c>
      <c r="AA998" t="s">
        <v>616</v>
      </c>
      <c r="AB998" t="s">
        <v>617</v>
      </c>
      <c r="AC998" t="s">
        <v>1932</v>
      </c>
      <c r="AD998">
        <v>214648</v>
      </c>
      <c r="AE998">
        <v>6761180</v>
      </c>
      <c r="AF998" t="s">
        <v>1933</v>
      </c>
      <c r="CD998" t="s">
        <v>178</v>
      </c>
      <c r="CE998" t="s">
        <v>230</v>
      </c>
      <c r="CM998" t="s">
        <v>593</v>
      </c>
      <c r="CU998" t="s">
        <v>622</v>
      </c>
    </row>
    <row r="999" spans="1:99" x14ac:dyDescent="0.25">
      <c r="A999">
        <v>87</v>
      </c>
      <c r="B999" t="s">
        <v>100</v>
      </c>
      <c r="C999" s="3">
        <v>3</v>
      </c>
      <c r="D999">
        <v>1306</v>
      </c>
      <c r="E999">
        <v>6</v>
      </c>
      <c r="F999" t="s">
        <v>1925</v>
      </c>
      <c r="G999" t="s">
        <v>1926</v>
      </c>
      <c r="H999" t="s">
        <v>104</v>
      </c>
      <c r="I999" t="s">
        <v>1295</v>
      </c>
      <c r="J999" t="s">
        <v>590</v>
      </c>
      <c r="K999" t="s">
        <v>163</v>
      </c>
      <c r="L999" t="s">
        <v>107</v>
      </c>
      <c r="M999" t="s">
        <v>2011</v>
      </c>
      <c r="N999" t="s">
        <v>2012</v>
      </c>
      <c r="O999">
        <v>1.2</v>
      </c>
      <c r="AA999" t="s">
        <v>616</v>
      </c>
      <c r="AB999" t="s">
        <v>617</v>
      </c>
      <c r="AC999" t="s">
        <v>1932</v>
      </c>
      <c r="AD999">
        <v>214648</v>
      </c>
      <c r="AE999">
        <v>6761180</v>
      </c>
      <c r="AF999" t="s">
        <v>1933</v>
      </c>
      <c r="CD999" t="s">
        <v>178</v>
      </c>
      <c r="CE999" t="s">
        <v>230</v>
      </c>
      <c r="CM999" t="s">
        <v>593</v>
      </c>
      <c r="CU999" t="s">
        <v>622</v>
      </c>
    </row>
    <row r="1000" spans="1:99" x14ac:dyDescent="0.25">
      <c r="A1000">
        <v>87</v>
      </c>
      <c r="B1000" t="s">
        <v>100</v>
      </c>
      <c r="C1000" s="3">
        <v>3</v>
      </c>
      <c r="D1000">
        <v>15593</v>
      </c>
      <c r="E1000">
        <v>6</v>
      </c>
      <c r="F1000" t="s">
        <v>1925</v>
      </c>
      <c r="G1000" t="s">
        <v>1926</v>
      </c>
      <c r="H1000" t="s">
        <v>104</v>
      </c>
      <c r="I1000" t="s">
        <v>163</v>
      </c>
      <c r="J1000" t="s">
        <v>590</v>
      </c>
      <c r="K1000" t="s">
        <v>163</v>
      </c>
      <c r="L1000" t="s">
        <v>107</v>
      </c>
      <c r="O1000">
        <v>2</v>
      </c>
      <c r="AA1000" t="s">
        <v>616</v>
      </c>
      <c r="AB1000" t="s">
        <v>617</v>
      </c>
      <c r="AC1000" t="s">
        <v>1932</v>
      </c>
      <c r="AD1000">
        <v>214648</v>
      </c>
      <c r="AE1000">
        <v>6761180</v>
      </c>
      <c r="AF1000" t="s">
        <v>1933</v>
      </c>
      <c r="CD1000" t="s">
        <v>178</v>
      </c>
      <c r="CE1000" t="s">
        <v>230</v>
      </c>
      <c r="CM1000" t="s">
        <v>593</v>
      </c>
      <c r="CU1000" t="s">
        <v>622</v>
      </c>
    </row>
    <row r="1001" spans="1:99" x14ac:dyDescent="0.25">
      <c r="A1001">
        <v>87</v>
      </c>
      <c r="B1001" t="s">
        <v>100</v>
      </c>
      <c r="C1001" s="3">
        <v>3</v>
      </c>
      <c r="D1001">
        <v>15594</v>
      </c>
      <c r="E1001">
        <v>6</v>
      </c>
      <c r="F1001" t="s">
        <v>1925</v>
      </c>
      <c r="G1001" t="s">
        <v>1926</v>
      </c>
      <c r="H1001" t="s">
        <v>104</v>
      </c>
      <c r="I1001" t="s">
        <v>163</v>
      </c>
      <c r="J1001" t="s">
        <v>590</v>
      </c>
      <c r="K1001" t="s">
        <v>163</v>
      </c>
      <c r="L1001" t="s">
        <v>107</v>
      </c>
      <c r="O1001">
        <v>2</v>
      </c>
      <c r="AA1001" t="s">
        <v>616</v>
      </c>
      <c r="AB1001" t="s">
        <v>617</v>
      </c>
      <c r="AC1001" t="s">
        <v>1932</v>
      </c>
      <c r="AD1001">
        <v>214648</v>
      </c>
      <c r="AE1001">
        <v>6761180</v>
      </c>
      <c r="AF1001" t="s">
        <v>1933</v>
      </c>
      <c r="CD1001" t="s">
        <v>178</v>
      </c>
      <c r="CE1001" t="s">
        <v>230</v>
      </c>
      <c r="CM1001" t="s">
        <v>593</v>
      </c>
      <c r="CU1001" t="s">
        <v>622</v>
      </c>
    </row>
    <row r="1002" spans="1:99" x14ac:dyDescent="0.25">
      <c r="A1002">
        <v>87</v>
      </c>
      <c r="B1002" t="s">
        <v>100</v>
      </c>
      <c r="C1002" s="3">
        <v>3</v>
      </c>
      <c r="D1002">
        <v>15595</v>
      </c>
      <c r="E1002">
        <v>6</v>
      </c>
      <c r="F1002" t="s">
        <v>1925</v>
      </c>
      <c r="G1002" t="s">
        <v>1926</v>
      </c>
      <c r="H1002" t="s">
        <v>104</v>
      </c>
      <c r="I1002" t="s">
        <v>163</v>
      </c>
      <c r="J1002" t="s">
        <v>590</v>
      </c>
      <c r="K1002" t="s">
        <v>163</v>
      </c>
      <c r="L1002" t="s">
        <v>107</v>
      </c>
      <c r="O1002">
        <v>2</v>
      </c>
      <c r="AA1002" t="s">
        <v>616</v>
      </c>
      <c r="AB1002" t="s">
        <v>617</v>
      </c>
      <c r="AC1002" t="s">
        <v>1932</v>
      </c>
      <c r="AD1002">
        <v>214648</v>
      </c>
      <c r="AE1002">
        <v>6761180</v>
      </c>
      <c r="AF1002" t="s">
        <v>1933</v>
      </c>
      <c r="CD1002" t="s">
        <v>178</v>
      </c>
      <c r="CE1002" t="s">
        <v>230</v>
      </c>
      <c r="CM1002" t="s">
        <v>593</v>
      </c>
      <c r="CU1002" t="s">
        <v>622</v>
      </c>
    </row>
    <row r="1003" spans="1:99" x14ac:dyDescent="0.25">
      <c r="A1003">
        <v>87</v>
      </c>
      <c r="B1003" t="s">
        <v>100</v>
      </c>
      <c r="C1003" s="3">
        <v>3</v>
      </c>
      <c r="D1003">
        <v>15596</v>
      </c>
      <c r="E1003">
        <v>6</v>
      </c>
      <c r="F1003" t="s">
        <v>1925</v>
      </c>
      <c r="G1003" t="s">
        <v>1926</v>
      </c>
      <c r="H1003" t="s">
        <v>104</v>
      </c>
      <c r="I1003" t="s">
        <v>163</v>
      </c>
      <c r="J1003" t="s">
        <v>590</v>
      </c>
      <c r="K1003" t="s">
        <v>163</v>
      </c>
      <c r="L1003" t="s">
        <v>107</v>
      </c>
      <c r="O1003">
        <v>2</v>
      </c>
      <c r="AA1003" t="s">
        <v>616</v>
      </c>
      <c r="AB1003" t="s">
        <v>617</v>
      </c>
      <c r="AC1003" t="s">
        <v>1932</v>
      </c>
      <c r="AD1003">
        <v>214648</v>
      </c>
      <c r="AE1003">
        <v>6761180</v>
      </c>
      <c r="AF1003" t="s">
        <v>1933</v>
      </c>
      <c r="CD1003" t="s">
        <v>178</v>
      </c>
      <c r="CE1003" t="s">
        <v>230</v>
      </c>
      <c r="CM1003" t="s">
        <v>593</v>
      </c>
      <c r="CU1003" t="s">
        <v>622</v>
      </c>
    </row>
    <row r="1004" spans="1:99" x14ac:dyDescent="0.25">
      <c r="A1004">
        <v>87</v>
      </c>
      <c r="B1004" t="s">
        <v>100</v>
      </c>
      <c r="C1004" s="3">
        <v>3</v>
      </c>
      <c r="D1004">
        <v>15597</v>
      </c>
      <c r="E1004">
        <v>6</v>
      </c>
      <c r="F1004" t="s">
        <v>1925</v>
      </c>
      <c r="G1004" t="s">
        <v>1926</v>
      </c>
      <c r="H1004" t="s">
        <v>104</v>
      </c>
      <c r="I1004" t="s">
        <v>163</v>
      </c>
      <c r="J1004" t="s">
        <v>590</v>
      </c>
      <c r="K1004" t="s">
        <v>163</v>
      </c>
      <c r="L1004" t="s">
        <v>107</v>
      </c>
      <c r="O1004">
        <v>2</v>
      </c>
      <c r="AA1004" t="s">
        <v>616</v>
      </c>
      <c r="AB1004" t="s">
        <v>617</v>
      </c>
      <c r="AC1004" t="s">
        <v>1932</v>
      </c>
      <c r="AD1004">
        <v>214648</v>
      </c>
      <c r="AE1004">
        <v>6761180</v>
      </c>
      <c r="AF1004" t="s">
        <v>1933</v>
      </c>
      <c r="CD1004" t="s">
        <v>178</v>
      </c>
      <c r="CE1004" t="s">
        <v>230</v>
      </c>
      <c r="CM1004" t="s">
        <v>593</v>
      </c>
      <c r="CU1004" t="s">
        <v>622</v>
      </c>
    </row>
    <row r="1005" spans="1:99" x14ac:dyDescent="0.25">
      <c r="A1005">
        <v>87</v>
      </c>
      <c r="B1005" t="s">
        <v>100</v>
      </c>
      <c r="C1005" s="3">
        <v>3</v>
      </c>
      <c r="D1005">
        <v>15598</v>
      </c>
      <c r="E1005">
        <v>6</v>
      </c>
      <c r="F1005" t="s">
        <v>1925</v>
      </c>
      <c r="G1005" t="s">
        <v>1926</v>
      </c>
      <c r="H1005" t="s">
        <v>104</v>
      </c>
      <c r="I1005" t="s">
        <v>163</v>
      </c>
      <c r="J1005" t="s">
        <v>590</v>
      </c>
      <c r="K1005" t="s">
        <v>163</v>
      </c>
      <c r="L1005" t="s">
        <v>107</v>
      </c>
      <c r="O1005">
        <v>2</v>
      </c>
      <c r="AA1005" t="s">
        <v>616</v>
      </c>
      <c r="AB1005" t="s">
        <v>617</v>
      </c>
      <c r="AC1005" t="s">
        <v>1932</v>
      </c>
      <c r="AD1005">
        <v>214648</v>
      </c>
      <c r="AE1005">
        <v>6761180</v>
      </c>
      <c r="AF1005" t="s">
        <v>1933</v>
      </c>
      <c r="CD1005" t="s">
        <v>178</v>
      </c>
      <c r="CE1005" t="s">
        <v>230</v>
      </c>
      <c r="CM1005" t="s">
        <v>593</v>
      </c>
      <c r="CU1005" t="s">
        <v>622</v>
      </c>
    </row>
    <row r="1006" spans="1:99" x14ac:dyDescent="0.25">
      <c r="A1006">
        <v>87</v>
      </c>
      <c r="B1006" t="s">
        <v>100</v>
      </c>
      <c r="C1006" s="3">
        <v>3</v>
      </c>
      <c r="D1006">
        <v>15599</v>
      </c>
      <c r="E1006">
        <v>6</v>
      </c>
      <c r="F1006" t="s">
        <v>1925</v>
      </c>
      <c r="G1006" t="s">
        <v>1926</v>
      </c>
      <c r="H1006" t="s">
        <v>104</v>
      </c>
      <c r="I1006" t="s">
        <v>163</v>
      </c>
      <c r="J1006" t="s">
        <v>590</v>
      </c>
      <c r="K1006" t="s">
        <v>163</v>
      </c>
      <c r="L1006" t="s">
        <v>107</v>
      </c>
      <c r="O1006">
        <v>2</v>
      </c>
      <c r="AA1006" t="s">
        <v>616</v>
      </c>
      <c r="AB1006" t="s">
        <v>617</v>
      </c>
      <c r="AC1006" t="s">
        <v>1932</v>
      </c>
      <c r="AD1006">
        <v>214648</v>
      </c>
      <c r="AE1006">
        <v>6761180</v>
      </c>
      <c r="AF1006" t="s">
        <v>1933</v>
      </c>
      <c r="CD1006" t="s">
        <v>178</v>
      </c>
      <c r="CE1006" t="s">
        <v>230</v>
      </c>
      <c r="CM1006" t="s">
        <v>593</v>
      </c>
      <c r="CU1006" t="s">
        <v>622</v>
      </c>
    </row>
    <row r="1007" spans="1:99" x14ac:dyDescent="0.25">
      <c r="A1007">
        <v>87</v>
      </c>
      <c r="B1007" t="s">
        <v>100</v>
      </c>
      <c r="C1007" s="3">
        <v>3</v>
      </c>
      <c r="D1007">
        <v>15600</v>
      </c>
      <c r="E1007">
        <v>6</v>
      </c>
      <c r="F1007" t="s">
        <v>1925</v>
      </c>
      <c r="G1007" t="s">
        <v>1926</v>
      </c>
      <c r="H1007" t="s">
        <v>104</v>
      </c>
      <c r="I1007" t="s">
        <v>163</v>
      </c>
      <c r="J1007" t="s">
        <v>590</v>
      </c>
      <c r="K1007" t="s">
        <v>163</v>
      </c>
      <c r="L1007" t="s">
        <v>107</v>
      </c>
      <c r="O1007">
        <v>2</v>
      </c>
      <c r="AA1007" t="s">
        <v>616</v>
      </c>
      <c r="AB1007" t="s">
        <v>617</v>
      </c>
      <c r="AC1007" t="s">
        <v>1932</v>
      </c>
      <c r="AD1007">
        <v>214648</v>
      </c>
      <c r="AE1007">
        <v>6761180</v>
      </c>
      <c r="AF1007" t="s">
        <v>1933</v>
      </c>
      <c r="CD1007" t="s">
        <v>178</v>
      </c>
      <c r="CE1007" t="s">
        <v>230</v>
      </c>
      <c r="CM1007" t="s">
        <v>593</v>
      </c>
      <c r="CU1007" t="s">
        <v>622</v>
      </c>
    </row>
    <row r="1008" spans="1:99" x14ac:dyDescent="0.25">
      <c r="A1008">
        <v>87</v>
      </c>
      <c r="B1008" t="s">
        <v>100</v>
      </c>
      <c r="C1008" s="3">
        <v>3</v>
      </c>
      <c r="D1008">
        <v>15601</v>
      </c>
      <c r="E1008">
        <v>6</v>
      </c>
      <c r="F1008" t="s">
        <v>1925</v>
      </c>
      <c r="G1008" t="s">
        <v>1926</v>
      </c>
      <c r="H1008" t="s">
        <v>104</v>
      </c>
      <c r="I1008" t="s">
        <v>163</v>
      </c>
      <c r="J1008" t="s">
        <v>590</v>
      </c>
      <c r="K1008" t="s">
        <v>163</v>
      </c>
      <c r="L1008" t="s">
        <v>107</v>
      </c>
      <c r="O1008">
        <v>2</v>
      </c>
      <c r="AA1008" t="s">
        <v>616</v>
      </c>
      <c r="AB1008" t="s">
        <v>617</v>
      </c>
      <c r="AC1008" t="s">
        <v>1932</v>
      </c>
      <c r="AD1008">
        <v>214648</v>
      </c>
      <c r="AE1008">
        <v>6761180</v>
      </c>
      <c r="AF1008" t="s">
        <v>1933</v>
      </c>
      <c r="CD1008" t="s">
        <v>178</v>
      </c>
      <c r="CE1008" t="s">
        <v>230</v>
      </c>
      <c r="CM1008" t="s">
        <v>593</v>
      </c>
      <c r="CU1008" t="s">
        <v>622</v>
      </c>
    </row>
    <row r="1009" spans="1:99" x14ac:dyDescent="0.25">
      <c r="A1009">
        <v>87</v>
      </c>
      <c r="B1009" t="s">
        <v>100</v>
      </c>
      <c r="C1009" s="3">
        <v>3</v>
      </c>
      <c r="D1009">
        <v>15602</v>
      </c>
      <c r="E1009">
        <v>6</v>
      </c>
      <c r="F1009" t="s">
        <v>1925</v>
      </c>
      <c r="G1009" t="s">
        <v>1926</v>
      </c>
      <c r="H1009" t="s">
        <v>104</v>
      </c>
      <c r="I1009" t="s">
        <v>163</v>
      </c>
      <c r="J1009" t="s">
        <v>590</v>
      </c>
      <c r="K1009" t="s">
        <v>163</v>
      </c>
      <c r="L1009" t="s">
        <v>107</v>
      </c>
      <c r="O1009">
        <v>2</v>
      </c>
      <c r="AA1009" t="s">
        <v>616</v>
      </c>
      <c r="AB1009" t="s">
        <v>617</v>
      </c>
      <c r="AC1009" t="s">
        <v>1932</v>
      </c>
      <c r="AD1009">
        <v>214648</v>
      </c>
      <c r="AE1009">
        <v>6761180</v>
      </c>
      <c r="AF1009" t="s">
        <v>1933</v>
      </c>
      <c r="CD1009" t="s">
        <v>178</v>
      </c>
      <c r="CE1009" t="s">
        <v>230</v>
      </c>
      <c r="CM1009" t="s">
        <v>593</v>
      </c>
      <c r="CU1009" t="s">
        <v>622</v>
      </c>
    </row>
    <row r="1010" spans="1:99" x14ac:dyDescent="0.25">
      <c r="A1010">
        <v>87</v>
      </c>
      <c r="B1010" t="s">
        <v>100</v>
      </c>
      <c r="C1010" s="3">
        <v>3</v>
      </c>
      <c r="D1010">
        <v>15603</v>
      </c>
      <c r="E1010">
        <v>6</v>
      </c>
      <c r="F1010" t="s">
        <v>1925</v>
      </c>
      <c r="G1010" t="s">
        <v>1926</v>
      </c>
      <c r="H1010" t="s">
        <v>104</v>
      </c>
      <c r="I1010" t="s">
        <v>163</v>
      </c>
      <c r="J1010" t="s">
        <v>590</v>
      </c>
      <c r="K1010" t="s">
        <v>163</v>
      </c>
      <c r="L1010" t="s">
        <v>107</v>
      </c>
      <c r="O1010">
        <v>2</v>
      </c>
      <c r="AA1010" t="s">
        <v>616</v>
      </c>
      <c r="AB1010" t="s">
        <v>617</v>
      </c>
      <c r="AC1010" t="s">
        <v>1932</v>
      </c>
      <c r="AD1010">
        <v>214648</v>
      </c>
      <c r="AE1010">
        <v>6761180</v>
      </c>
      <c r="AF1010" t="s">
        <v>1933</v>
      </c>
      <c r="CD1010" t="s">
        <v>178</v>
      </c>
      <c r="CE1010" t="s">
        <v>230</v>
      </c>
      <c r="CM1010" t="s">
        <v>593</v>
      </c>
      <c r="CU1010" t="s">
        <v>622</v>
      </c>
    </row>
    <row r="1011" spans="1:99" x14ac:dyDescent="0.25">
      <c r="A1011">
        <v>87</v>
      </c>
      <c r="B1011" t="s">
        <v>100</v>
      </c>
      <c r="C1011" s="3">
        <v>3</v>
      </c>
      <c r="D1011">
        <v>15604</v>
      </c>
      <c r="E1011">
        <v>6</v>
      </c>
      <c r="F1011" t="s">
        <v>1925</v>
      </c>
      <c r="G1011" t="s">
        <v>1926</v>
      </c>
      <c r="H1011" t="s">
        <v>104</v>
      </c>
      <c r="I1011" t="s">
        <v>163</v>
      </c>
      <c r="J1011" t="s">
        <v>590</v>
      </c>
      <c r="K1011" t="s">
        <v>163</v>
      </c>
      <c r="L1011" t="s">
        <v>107</v>
      </c>
      <c r="O1011">
        <v>2</v>
      </c>
      <c r="AA1011" t="s">
        <v>616</v>
      </c>
      <c r="AB1011" t="s">
        <v>617</v>
      </c>
      <c r="AC1011" t="s">
        <v>1932</v>
      </c>
      <c r="AD1011">
        <v>214648</v>
      </c>
      <c r="AE1011">
        <v>6761180</v>
      </c>
      <c r="AF1011" t="s">
        <v>1933</v>
      </c>
      <c r="CD1011" t="s">
        <v>178</v>
      </c>
      <c r="CE1011" t="s">
        <v>230</v>
      </c>
      <c r="CM1011" t="s">
        <v>593</v>
      </c>
      <c r="CU1011" t="s">
        <v>622</v>
      </c>
    </row>
    <row r="1012" spans="1:99" x14ac:dyDescent="0.25">
      <c r="A1012">
        <v>87</v>
      </c>
      <c r="B1012" t="s">
        <v>100</v>
      </c>
      <c r="C1012" s="3">
        <v>3</v>
      </c>
      <c r="D1012">
        <v>15605</v>
      </c>
      <c r="E1012">
        <v>6</v>
      </c>
      <c r="F1012" t="s">
        <v>1925</v>
      </c>
      <c r="G1012" t="s">
        <v>1926</v>
      </c>
      <c r="H1012" t="s">
        <v>104</v>
      </c>
      <c r="I1012" t="s">
        <v>163</v>
      </c>
      <c r="J1012" t="s">
        <v>590</v>
      </c>
      <c r="K1012" t="s">
        <v>163</v>
      </c>
      <c r="L1012" t="s">
        <v>107</v>
      </c>
      <c r="O1012">
        <v>2</v>
      </c>
      <c r="AA1012" t="s">
        <v>616</v>
      </c>
      <c r="AB1012" t="s">
        <v>617</v>
      </c>
      <c r="AC1012" t="s">
        <v>1932</v>
      </c>
      <c r="AD1012">
        <v>214648</v>
      </c>
      <c r="AE1012">
        <v>6761180</v>
      </c>
      <c r="AF1012" t="s">
        <v>1933</v>
      </c>
      <c r="CD1012" t="s">
        <v>178</v>
      </c>
      <c r="CE1012" t="s">
        <v>230</v>
      </c>
      <c r="CM1012" t="s">
        <v>593</v>
      </c>
      <c r="CU1012" t="s">
        <v>622</v>
      </c>
    </row>
    <row r="1013" spans="1:99" x14ac:dyDescent="0.25">
      <c r="A1013">
        <v>87</v>
      </c>
      <c r="B1013" t="s">
        <v>100</v>
      </c>
      <c r="C1013" s="3">
        <v>3</v>
      </c>
      <c r="D1013">
        <v>15606</v>
      </c>
      <c r="E1013">
        <v>6</v>
      </c>
      <c r="F1013" t="s">
        <v>1925</v>
      </c>
      <c r="G1013" t="s">
        <v>1926</v>
      </c>
      <c r="H1013" t="s">
        <v>104</v>
      </c>
      <c r="I1013" t="s">
        <v>163</v>
      </c>
      <c r="J1013" t="s">
        <v>590</v>
      </c>
      <c r="K1013" t="s">
        <v>163</v>
      </c>
      <c r="L1013" t="s">
        <v>107</v>
      </c>
      <c r="O1013">
        <v>2</v>
      </c>
      <c r="AA1013" t="s">
        <v>616</v>
      </c>
      <c r="AB1013" t="s">
        <v>617</v>
      </c>
      <c r="AC1013" t="s">
        <v>1932</v>
      </c>
      <c r="AD1013">
        <v>214648</v>
      </c>
      <c r="AE1013">
        <v>6761180</v>
      </c>
      <c r="AF1013" t="s">
        <v>1933</v>
      </c>
      <c r="CD1013" t="s">
        <v>178</v>
      </c>
      <c r="CE1013" t="s">
        <v>230</v>
      </c>
      <c r="CM1013" t="s">
        <v>593</v>
      </c>
      <c r="CU1013" t="s">
        <v>622</v>
      </c>
    </row>
    <row r="1014" spans="1:99" x14ac:dyDescent="0.25">
      <c r="A1014">
        <v>87</v>
      </c>
      <c r="B1014" t="s">
        <v>100</v>
      </c>
      <c r="C1014" s="3">
        <v>3</v>
      </c>
      <c r="D1014">
        <v>15607</v>
      </c>
      <c r="E1014">
        <v>6</v>
      </c>
      <c r="F1014" t="s">
        <v>1925</v>
      </c>
      <c r="G1014" t="s">
        <v>1926</v>
      </c>
      <c r="H1014" t="s">
        <v>104</v>
      </c>
      <c r="I1014" t="s">
        <v>163</v>
      </c>
      <c r="J1014" t="s">
        <v>590</v>
      </c>
      <c r="K1014" t="s">
        <v>163</v>
      </c>
      <c r="L1014" t="s">
        <v>107</v>
      </c>
      <c r="O1014">
        <v>2</v>
      </c>
      <c r="AA1014" t="s">
        <v>616</v>
      </c>
      <c r="AB1014" t="s">
        <v>617</v>
      </c>
      <c r="AC1014" t="s">
        <v>1932</v>
      </c>
      <c r="AD1014">
        <v>214648</v>
      </c>
      <c r="AE1014">
        <v>6761180</v>
      </c>
      <c r="AF1014" t="s">
        <v>1933</v>
      </c>
      <c r="CD1014" t="s">
        <v>178</v>
      </c>
      <c r="CE1014" t="s">
        <v>230</v>
      </c>
      <c r="CM1014" t="s">
        <v>593</v>
      </c>
      <c r="CU1014" t="s">
        <v>622</v>
      </c>
    </row>
    <row r="1015" spans="1:99" x14ac:dyDescent="0.25">
      <c r="A1015">
        <v>87</v>
      </c>
      <c r="B1015" t="s">
        <v>100</v>
      </c>
      <c r="C1015" s="3">
        <v>3</v>
      </c>
      <c r="D1015">
        <v>15608</v>
      </c>
      <c r="E1015">
        <v>6</v>
      </c>
      <c r="F1015" t="s">
        <v>1925</v>
      </c>
      <c r="G1015" t="s">
        <v>1926</v>
      </c>
      <c r="H1015" t="s">
        <v>104</v>
      </c>
      <c r="I1015" t="s">
        <v>163</v>
      </c>
      <c r="J1015" t="s">
        <v>590</v>
      </c>
      <c r="K1015" t="s">
        <v>163</v>
      </c>
      <c r="L1015" t="s">
        <v>107</v>
      </c>
      <c r="O1015">
        <v>2</v>
      </c>
      <c r="AA1015" t="s">
        <v>616</v>
      </c>
      <c r="AB1015" t="s">
        <v>617</v>
      </c>
      <c r="AC1015" t="s">
        <v>1932</v>
      </c>
      <c r="AD1015">
        <v>214648</v>
      </c>
      <c r="AE1015">
        <v>6761180</v>
      </c>
      <c r="AF1015" t="s">
        <v>1933</v>
      </c>
      <c r="CD1015" t="s">
        <v>178</v>
      </c>
      <c r="CE1015" t="s">
        <v>230</v>
      </c>
      <c r="CM1015" t="s">
        <v>593</v>
      </c>
      <c r="CU1015" t="s">
        <v>622</v>
      </c>
    </row>
    <row r="1016" spans="1:99" x14ac:dyDescent="0.25">
      <c r="A1016">
        <v>87</v>
      </c>
      <c r="B1016" t="s">
        <v>100</v>
      </c>
      <c r="C1016" s="3">
        <v>3</v>
      </c>
      <c r="D1016">
        <v>15609</v>
      </c>
      <c r="E1016">
        <v>6</v>
      </c>
      <c r="F1016" t="s">
        <v>1925</v>
      </c>
      <c r="G1016" t="s">
        <v>1926</v>
      </c>
      <c r="H1016" t="s">
        <v>104</v>
      </c>
      <c r="I1016" t="s">
        <v>163</v>
      </c>
      <c r="J1016" t="s">
        <v>590</v>
      </c>
      <c r="K1016" t="s">
        <v>163</v>
      </c>
      <c r="L1016" t="s">
        <v>107</v>
      </c>
      <c r="O1016">
        <v>2</v>
      </c>
      <c r="AA1016" t="s">
        <v>616</v>
      </c>
      <c r="AB1016" t="s">
        <v>617</v>
      </c>
      <c r="AC1016" t="s">
        <v>1932</v>
      </c>
      <c r="AD1016">
        <v>214648</v>
      </c>
      <c r="AE1016">
        <v>6761180</v>
      </c>
      <c r="AF1016" t="s">
        <v>1933</v>
      </c>
      <c r="CD1016" t="s">
        <v>178</v>
      </c>
      <c r="CE1016" t="s">
        <v>230</v>
      </c>
      <c r="CM1016" t="s">
        <v>593</v>
      </c>
      <c r="CU1016" t="s">
        <v>622</v>
      </c>
    </row>
    <row r="1017" spans="1:99" x14ac:dyDescent="0.25">
      <c r="A1017">
        <v>87</v>
      </c>
      <c r="B1017" t="s">
        <v>100</v>
      </c>
      <c r="C1017" s="3">
        <v>3</v>
      </c>
      <c r="D1017">
        <v>15610</v>
      </c>
      <c r="E1017">
        <v>6</v>
      </c>
      <c r="F1017" t="s">
        <v>1925</v>
      </c>
      <c r="G1017" t="s">
        <v>1926</v>
      </c>
      <c r="H1017" t="s">
        <v>104</v>
      </c>
      <c r="I1017" t="s">
        <v>163</v>
      </c>
      <c r="J1017" t="s">
        <v>590</v>
      </c>
      <c r="K1017" t="s">
        <v>163</v>
      </c>
      <c r="L1017" t="s">
        <v>107</v>
      </c>
      <c r="O1017">
        <v>2</v>
      </c>
      <c r="AA1017" t="s">
        <v>616</v>
      </c>
      <c r="AB1017" t="s">
        <v>617</v>
      </c>
      <c r="AC1017" t="s">
        <v>1932</v>
      </c>
      <c r="AD1017">
        <v>214648</v>
      </c>
      <c r="AE1017">
        <v>6761180</v>
      </c>
      <c r="AF1017" t="s">
        <v>1933</v>
      </c>
      <c r="CD1017" t="s">
        <v>178</v>
      </c>
      <c r="CE1017" t="s">
        <v>230</v>
      </c>
      <c r="CM1017" t="s">
        <v>593</v>
      </c>
      <c r="CU1017" t="s">
        <v>622</v>
      </c>
    </row>
    <row r="1018" spans="1:99" x14ac:dyDescent="0.25">
      <c r="A1018">
        <v>87</v>
      </c>
      <c r="B1018" t="s">
        <v>100</v>
      </c>
      <c r="C1018" s="3">
        <v>3</v>
      </c>
      <c r="D1018">
        <v>15611</v>
      </c>
      <c r="E1018">
        <v>6</v>
      </c>
      <c r="F1018" t="s">
        <v>1925</v>
      </c>
      <c r="G1018" t="s">
        <v>1926</v>
      </c>
      <c r="H1018" t="s">
        <v>104</v>
      </c>
      <c r="I1018" t="s">
        <v>163</v>
      </c>
      <c r="J1018" t="s">
        <v>590</v>
      </c>
      <c r="K1018" t="s">
        <v>163</v>
      </c>
      <c r="L1018" t="s">
        <v>107</v>
      </c>
      <c r="O1018">
        <v>2</v>
      </c>
      <c r="AA1018" t="s">
        <v>616</v>
      </c>
      <c r="AB1018" t="s">
        <v>617</v>
      </c>
      <c r="AC1018" t="s">
        <v>1932</v>
      </c>
      <c r="AD1018">
        <v>214648</v>
      </c>
      <c r="AE1018">
        <v>6761180</v>
      </c>
      <c r="AF1018" t="s">
        <v>1933</v>
      </c>
      <c r="CD1018" t="s">
        <v>178</v>
      </c>
      <c r="CE1018" t="s">
        <v>230</v>
      </c>
      <c r="CM1018" t="s">
        <v>593</v>
      </c>
      <c r="CU1018" t="s">
        <v>622</v>
      </c>
    </row>
    <row r="1019" spans="1:99" x14ac:dyDescent="0.25">
      <c r="A1019">
        <v>88</v>
      </c>
      <c r="B1019" t="s">
        <v>100</v>
      </c>
      <c r="C1019" s="3">
        <v>3</v>
      </c>
      <c r="D1019">
        <v>1073</v>
      </c>
      <c r="E1019">
        <v>80</v>
      </c>
      <c r="F1019" t="s">
        <v>1925</v>
      </c>
      <c r="G1019" t="s">
        <v>466</v>
      </c>
      <c r="H1019" t="s">
        <v>128</v>
      </c>
      <c r="I1019" t="s">
        <v>105</v>
      </c>
      <c r="J1019" t="s">
        <v>315</v>
      </c>
      <c r="K1019" t="s">
        <v>105</v>
      </c>
      <c r="L1019" t="s">
        <v>107</v>
      </c>
      <c r="M1019" t="s">
        <v>2013</v>
      </c>
      <c r="N1019" t="s">
        <v>2014</v>
      </c>
      <c r="O1019">
        <v>9.4</v>
      </c>
      <c r="AA1019" t="s">
        <v>616</v>
      </c>
      <c r="AB1019" t="s">
        <v>617</v>
      </c>
      <c r="AC1019" t="s">
        <v>1932</v>
      </c>
      <c r="AD1019">
        <v>213129</v>
      </c>
      <c r="AE1019">
        <v>6761515</v>
      </c>
      <c r="AF1019" t="s">
        <v>2015</v>
      </c>
      <c r="BI1019" t="s">
        <v>139</v>
      </c>
      <c r="BJ1019" t="s">
        <v>139</v>
      </c>
      <c r="BK1019" t="s">
        <v>244</v>
      </c>
      <c r="BL1019" t="s">
        <v>126</v>
      </c>
      <c r="BM1019" t="s">
        <v>184</v>
      </c>
      <c r="BN1019" t="s">
        <v>318</v>
      </c>
      <c r="CD1019" t="s">
        <v>178</v>
      </c>
      <c r="CE1019" t="s">
        <v>118</v>
      </c>
      <c r="CU1019" t="s">
        <v>622</v>
      </c>
    </row>
    <row r="1020" spans="1:99" x14ac:dyDescent="0.25">
      <c r="A1020">
        <v>88</v>
      </c>
      <c r="B1020" t="s">
        <v>100</v>
      </c>
      <c r="C1020" s="3">
        <v>3</v>
      </c>
      <c r="D1020">
        <v>1077</v>
      </c>
      <c r="E1020">
        <v>80</v>
      </c>
      <c r="F1020" t="s">
        <v>1925</v>
      </c>
      <c r="G1020" t="s">
        <v>466</v>
      </c>
      <c r="H1020" t="s">
        <v>128</v>
      </c>
      <c r="I1020" t="s">
        <v>105</v>
      </c>
      <c r="J1020" t="s">
        <v>315</v>
      </c>
      <c r="K1020" t="s">
        <v>105</v>
      </c>
      <c r="L1020" t="s">
        <v>107</v>
      </c>
      <c r="M1020" t="s">
        <v>2016</v>
      </c>
      <c r="N1020" t="s">
        <v>2017</v>
      </c>
      <c r="O1020">
        <v>2.9</v>
      </c>
      <c r="AA1020" t="s">
        <v>616</v>
      </c>
      <c r="AB1020" t="s">
        <v>617</v>
      </c>
      <c r="AC1020" t="s">
        <v>1932</v>
      </c>
      <c r="AD1020">
        <v>213129</v>
      </c>
      <c r="AE1020">
        <v>6761515</v>
      </c>
      <c r="AF1020" t="s">
        <v>2015</v>
      </c>
      <c r="BI1020" t="s">
        <v>139</v>
      </c>
      <c r="BJ1020" t="s">
        <v>139</v>
      </c>
      <c r="BK1020" t="s">
        <v>244</v>
      </c>
      <c r="BL1020" t="s">
        <v>332</v>
      </c>
      <c r="BM1020" t="s">
        <v>184</v>
      </c>
      <c r="BN1020" t="s">
        <v>318</v>
      </c>
      <c r="CD1020" t="s">
        <v>178</v>
      </c>
      <c r="CE1020" t="s">
        <v>118</v>
      </c>
      <c r="CU1020" t="s">
        <v>622</v>
      </c>
    </row>
    <row r="1021" spans="1:99" x14ac:dyDescent="0.25">
      <c r="A1021">
        <v>88</v>
      </c>
      <c r="B1021" t="s">
        <v>100</v>
      </c>
      <c r="C1021" s="3">
        <v>3</v>
      </c>
      <c r="D1021">
        <v>1078</v>
      </c>
      <c r="E1021">
        <v>80</v>
      </c>
      <c r="F1021" t="s">
        <v>1925</v>
      </c>
      <c r="G1021" t="s">
        <v>466</v>
      </c>
      <c r="H1021" t="s">
        <v>128</v>
      </c>
      <c r="I1021" t="s">
        <v>105</v>
      </c>
      <c r="J1021" t="s">
        <v>315</v>
      </c>
      <c r="K1021" t="s">
        <v>105</v>
      </c>
      <c r="L1021" t="s">
        <v>107</v>
      </c>
      <c r="M1021" t="s">
        <v>2018</v>
      </c>
      <c r="N1021" t="s">
        <v>2019</v>
      </c>
      <c r="O1021">
        <v>5.8</v>
      </c>
      <c r="AA1021" t="s">
        <v>616</v>
      </c>
      <c r="AB1021" t="s">
        <v>617</v>
      </c>
      <c r="AC1021" t="s">
        <v>1932</v>
      </c>
      <c r="AD1021">
        <v>213129</v>
      </c>
      <c r="AE1021">
        <v>6761515</v>
      </c>
      <c r="AF1021" t="s">
        <v>2015</v>
      </c>
      <c r="BI1021" t="s">
        <v>139</v>
      </c>
      <c r="BJ1021" t="s">
        <v>139</v>
      </c>
      <c r="BK1021" t="s">
        <v>244</v>
      </c>
      <c r="BL1021" t="s">
        <v>332</v>
      </c>
      <c r="BM1021" t="s">
        <v>184</v>
      </c>
      <c r="BN1021" t="s">
        <v>318</v>
      </c>
      <c r="CD1021" t="s">
        <v>178</v>
      </c>
      <c r="CE1021" t="s">
        <v>118</v>
      </c>
      <c r="CU1021" t="s">
        <v>622</v>
      </c>
    </row>
    <row r="1022" spans="1:99" x14ac:dyDescent="0.25">
      <c r="A1022">
        <v>88</v>
      </c>
      <c r="B1022" t="s">
        <v>100</v>
      </c>
      <c r="C1022" s="3">
        <v>3</v>
      </c>
      <c r="D1022">
        <v>1736</v>
      </c>
      <c r="E1022">
        <v>80</v>
      </c>
      <c r="F1022" t="s">
        <v>1925</v>
      </c>
      <c r="G1022" t="s">
        <v>466</v>
      </c>
      <c r="H1022" t="s">
        <v>128</v>
      </c>
      <c r="I1022" t="s">
        <v>105</v>
      </c>
      <c r="J1022" t="s">
        <v>315</v>
      </c>
      <c r="K1022" t="s">
        <v>105</v>
      </c>
      <c r="L1022" t="s">
        <v>107</v>
      </c>
      <c r="P1022" t="s">
        <v>2020</v>
      </c>
      <c r="AA1022" t="s">
        <v>616</v>
      </c>
      <c r="AB1022" t="s">
        <v>617</v>
      </c>
      <c r="AC1022" t="s">
        <v>1932</v>
      </c>
      <c r="AD1022">
        <v>213129</v>
      </c>
      <c r="AE1022">
        <v>6761515</v>
      </c>
      <c r="AF1022" t="s">
        <v>2015</v>
      </c>
      <c r="BI1022" t="s">
        <v>139</v>
      </c>
      <c r="BJ1022" t="s">
        <v>139</v>
      </c>
      <c r="BL1022" t="s">
        <v>126</v>
      </c>
      <c r="BM1022" t="s">
        <v>184</v>
      </c>
      <c r="BN1022" t="s">
        <v>318</v>
      </c>
      <c r="CD1022" t="s">
        <v>178</v>
      </c>
      <c r="CE1022" t="s">
        <v>118</v>
      </c>
      <c r="CU1022" t="s">
        <v>622</v>
      </c>
    </row>
    <row r="1023" spans="1:99" x14ac:dyDescent="0.25">
      <c r="A1023">
        <v>88</v>
      </c>
      <c r="B1023" t="s">
        <v>100</v>
      </c>
      <c r="C1023" s="3">
        <v>3</v>
      </c>
      <c r="D1023">
        <v>1076</v>
      </c>
      <c r="E1023">
        <v>80</v>
      </c>
      <c r="F1023" t="s">
        <v>1925</v>
      </c>
      <c r="G1023" t="s">
        <v>466</v>
      </c>
      <c r="H1023" t="s">
        <v>128</v>
      </c>
      <c r="I1023" t="s">
        <v>105</v>
      </c>
      <c r="J1023" t="s">
        <v>891</v>
      </c>
      <c r="K1023" t="s">
        <v>105</v>
      </c>
      <c r="L1023" t="s">
        <v>107</v>
      </c>
      <c r="M1023" t="s">
        <v>2021</v>
      </c>
      <c r="N1023" t="s">
        <v>2022</v>
      </c>
      <c r="O1023">
        <v>7.1</v>
      </c>
      <c r="AA1023" t="s">
        <v>616</v>
      </c>
      <c r="AB1023" t="s">
        <v>617</v>
      </c>
      <c r="AC1023" t="s">
        <v>1932</v>
      </c>
      <c r="AD1023">
        <v>213129</v>
      </c>
      <c r="AE1023">
        <v>6761515</v>
      </c>
      <c r="AF1023" t="s">
        <v>2015</v>
      </c>
      <c r="BI1023" t="s">
        <v>139</v>
      </c>
      <c r="BJ1023" t="s">
        <v>139</v>
      </c>
      <c r="BK1023" t="s">
        <v>244</v>
      </c>
      <c r="BL1023" t="s">
        <v>332</v>
      </c>
      <c r="BM1023" t="s">
        <v>184</v>
      </c>
      <c r="BN1023" t="s">
        <v>895</v>
      </c>
      <c r="CD1023" t="s">
        <v>178</v>
      </c>
      <c r="CE1023" t="s">
        <v>118</v>
      </c>
      <c r="CU1023" t="s">
        <v>622</v>
      </c>
    </row>
    <row r="1024" spans="1:99" x14ac:dyDescent="0.25">
      <c r="A1024">
        <v>88</v>
      </c>
      <c r="B1024" t="s">
        <v>100</v>
      </c>
      <c r="C1024" s="3">
        <v>3</v>
      </c>
      <c r="D1024">
        <v>1068</v>
      </c>
      <c r="E1024">
        <v>80</v>
      </c>
      <c r="F1024" t="s">
        <v>1925</v>
      </c>
      <c r="G1024" t="s">
        <v>466</v>
      </c>
      <c r="H1024" t="s">
        <v>128</v>
      </c>
      <c r="I1024" t="s">
        <v>2023</v>
      </c>
      <c r="J1024" t="s">
        <v>389</v>
      </c>
      <c r="K1024" t="s">
        <v>105</v>
      </c>
      <c r="L1024" t="s">
        <v>107</v>
      </c>
      <c r="M1024" t="s">
        <v>2024</v>
      </c>
      <c r="N1024" t="s">
        <v>2025</v>
      </c>
      <c r="O1024">
        <v>1.7</v>
      </c>
      <c r="AA1024" t="s">
        <v>616</v>
      </c>
      <c r="AB1024" t="s">
        <v>617</v>
      </c>
      <c r="AC1024" t="s">
        <v>1932</v>
      </c>
      <c r="AD1024">
        <v>213129</v>
      </c>
      <c r="AE1024">
        <v>6761515</v>
      </c>
      <c r="AF1024" t="s">
        <v>2015</v>
      </c>
      <c r="BI1024" t="s">
        <v>139</v>
      </c>
      <c r="BJ1024" t="s">
        <v>139</v>
      </c>
      <c r="BK1024" t="s">
        <v>244</v>
      </c>
      <c r="BL1024" t="s">
        <v>135</v>
      </c>
      <c r="BM1024" t="s">
        <v>184</v>
      </c>
      <c r="BN1024" t="s">
        <v>144</v>
      </c>
      <c r="BY1024" t="s">
        <v>2026</v>
      </c>
      <c r="CD1024" t="s">
        <v>178</v>
      </c>
      <c r="CE1024" t="s">
        <v>118</v>
      </c>
      <c r="CU1024" t="s">
        <v>622</v>
      </c>
    </row>
    <row r="1025" spans="1:99" x14ac:dyDescent="0.25">
      <c r="A1025">
        <v>88</v>
      </c>
      <c r="B1025" t="s">
        <v>100</v>
      </c>
      <c r="C1025" s="3">
        <v>3</v>
      </c>
      <c r="D1025">
        <v>1074</v>
      </c>
      <c r="E1025">
        <v>80</v>
      </c>
      <c r="F1025" t="s">
        <v>1925</v>
      </c>
      <c r="G1025" t="s">
        <v>466</v>
      </c>
      <c r="H1025" t="s">
        <v>128</v>
      </c>
      <c r="I1025" t="s">
        <v>105</v>
      </c>
      <c r="J1025" t="s">
        <v>920</v>
      </c>
      <c r="K1025" t="s">
        <v>105</v>
      </c>
      <c r="L1025" t="s">
        <v>107</v>
      </c>
      <c r="M1025" t="s">
        <v>2027</v>
      </c>
      <c r="N1025" t="s">
        <v>2028</v>
      </c>
      <c r="O1025">
        <v>2</v>
      </c>
      <c r="AA1025" t="s">
        <v>616</v>
      </c>
      <c r="AB1025" t="s">
        <v>617</v>
      </c>
      <c r="AC1025" t="s">
        <v>1932</v>
      </c>
      <c r="AD1025">
        <v>213129</v>
      </c>
      <c r="AE1025">
        <v>6761515</v>
      </c>
      <c r="AF1025" t="s">
        <v>2015</v>
      </c>
      <c r="BI1025" t="s">
        <v>229</v>
      </c>
      <c r="BJ1025" t="s">
        <v>114</v>
      </c>
      <c r="BK1025" t="s">
        <v>244</v>
      </c>
      <c r="BL1025" t="s">
        <v>154</v>
      </c>
      <c r="BM1025" t="s">
        <v>116</v>
      </c>
      <c r="BN1025" t="s">
        <v>925</v>
      </c>
      <c r="CD1025" t="s">
        <v>178</v>
      </c>
      <c r="CE1025" t="s">
        <v>118</v>
      </c>
      <c r="CU1025" t="s">
        <v>622</v>
      </c>
    </row>
    <row r="1026" spans="1:99" x14ac:dyDescent="0.25">
      <c r="A1026">
        <v>88</v>
      </c>
      <c r="B1026" t="s">
        <v>100</v>
      </c>
      <c r="C1026" s="3">
        <v>3</v>
      </c>
      <c r="D1026">
        <v>1086</v>
      </c>
      <c r="E1026">
        <v>80</v>
      </c>
      <c r="F1026" t="s">
        <v>1925</v>
      </c>
      <c r="G1026" t="s">
        <v>466</v>
      </c>
      <c r="H1026" t="s">
        <v>128</v>
      </c>
      <c r="I1026" t="s">
        <v>105</v>
      </c>
      <c r="J1026" t="s">
        <v>920</v>
      </c>
      <c r="K1026" t="s">
        <v>105</v>
      </c>
      <c r="L1026" t="s">
        <v>107</v>
      </c>
      <c r="M1026" t="s">
        <v>2029</v>
      </c>
      <c r="N1026" t="s">
        <v>2030</v>
      </c>
      <c r="O1026">
        <v>19.600000000000001</v>
      </c>
      <c r="AA1026" t="s">
        <v>616</v>
      </c>
      <c r="AB1026" t="s">
        <v>617</v>
      </c>
      <c r="AC1026" t="s">
        <v>1932</v>
      </c>
      <c r="AD1026">
        <v>213129</v>
      </c>
      <c r="AE1026">
        <v>6761515</v>
      </c>
      <c r="AF1026" t="s">
        <v>2015</v>
      </c>
      <c r="BI1026" t="s">
        <v>229</v>
      </c>
      <c r="BJ1026" t="s">
        <v>114</v>
      </c>
      <c r="BL1026" t="s">
        <v>545</v>
      </c>
      <c r="BM1026" t="s">
        <v>218</v>
      </c>
      <c r="BN1026" t="s">
        <v>925</v>
      </c>
      <c r="CD1026" t="s">
        <v>178</v>
      </c>
      <c r="CE1026" t="s">
        <v>118</v>
      </c>
      <c r="CU1026" t="s">
        <v>622</v>
      </c>
    </row>
    <row r="1027" spans="1:99" x14ac:dyDescent="0.25">
      <c r="A1027">
        <v>88</v>
      </c>
      <c r="B1027" t="s">
        <v>100</v>
      </c>
      <c r="C1027" s="3">
        <v>3</v>
      </c>
      <c r="D1027">
        <v>1071</v>
      </c>
      <c r="E1027">
        <v>80</v>
      </c>
      <c r="F1027" t="s">
        <v>1925</v>
      </c>
      <c r="G1027" t="s">
        <v>466</v>
      </c>
      <c r="H1027" t="s">
        <v>128</v>
      </c>
      <c r="I1027" t="s">
        <v>105</v>
      </c>
      <c r="J1027" t="s">
        <v>141</v>
      </c>
      <c r="K1027" t="s">
        <v>105</v>
      </c>
      <c r="L1027" t="s">
        <v>107</v>
      </c>
      <c r="M1027" t="s">
        <v>2031</v>
      </c>
      <c r="N1027" t="s">
        <v>2032</v>
      </c>
      <c r="O1027">
        <v>8.5</v>
      </c>
      <c r="P1027" t="s">
        <v>2033</v>
      </c>
      <c r="AA1027" t="s">
        <v>616</v>
      </c>
      <c r="AB1027" t="s">
        <v>617</v>
      </c>
      <c r="AC1027" t="s">
        <v>1932</v>
      </c>
      <c r="AD1027">
        <v>213129</v>
      </c>
      <c r="AE1027">
        <v>6761515</v>
      </c>
      <c r="AF1027" t="s">
        <v>2015</v>
      </c>
      <c r="AJ1027" t="s">
        <v>2034</v>
      </c>
      <c r="BI1027" t="s">
        <v>229</v>
      </c>
      <c r="BJ1027" t="s">
        <v>114</v>
      </c>
      <c r="BK1027" t="s">
        <v>244</v>
      </c>
      <c r="BL1027" t="s">
        <v>115</v>
      </c>
      <c r="BM1027" t="s">
        <v>184</v>
      </c>
      <c r="BN1027" t="s">
        <v>144</v>
      </c>
      <c r="CD1027" t="s">
        <v>178</v>
      </c>
      <c r="CE1027" t="s">
        <v>118</v>
      </c>
      <c r="CU1027" t="s">
        <v>622</v>
      </c>
    </row>
    <row r="1028" spans="1:99" x14ac:dyDescent="0.25">
      <c r="A1028">
        <v>88</v>
      </c>
      <c r="B1028" t="s">
        <v>100</v>
      </c>
      <c r="C1028" s="3">
        <v>3</v>
      </c>
      <c r="D1028">
        <v>1072</v>
      </c>
      <c r="E1028">
        <v>80</v>
      </c>
      <c r="F1028" t="s">
        <v>1925</v>
      </c>
      <c r="G1028" t="s">
        <v>466</v>
      </c>
      <c r="H1028" t="s">
        <v>128</v>
      </c>
      <c r="I1028" t="s">
        <v>105</v>
      </c>
      <c r="J1028" t="s">
        <v>141</v>
      </c>
      <c r="K1028" t="s">
        <v>105</v>
      </c>
      <c r="L1028" t="s">
        <v>107</v>
      </c>
      <c r="M1028" t="s">
        <v>2035</v>
      </c>
      <c r="N1028" t="s">
        <v>2036</v>
      </c>
      <c r="O1028">
        <v>5.6</v>
      </c>
      <c r="AA1028" t="s">
        <v>616</v>
      </c>
      <c r="AB1028" t="s">
        <v>617</v>
      </c>
      <c r="AC1028" t="s">
        <v>1932</v>
      </c>
      <c r="AD1028">
        <v>213129</v>
      </c>
      <c r="AE1028">
        <v>6761515</v>
      </c>
      <c r="AF1028" t="s">
        <v>2015</v>
      </c>
      <c r="BI1028" t="s">
        <v>229</v>
      </c>
      <c r="BJ1028" t="s">
        <v>114</v>
      </c>
      <c r="BK1028" t="s">
        <v>244</v>
      </c>
      <c r="BL1028" t="s">
        <v>115</v>
      </c>
      <c r="BM1028" t="s">
        <v>184</v>
      </c>
      <c r="BN1028" t="s">
        <v>144</v>
      </c>
      <c r="CD1028" t="s">
        <v>178</v>
      </c>
      <c r="CE1028" t="s">
        <v>118</v>
      </c>
      <c r="CU1028" t="s">
        <v>622</v>
      </c>
    </row>
    <row r="1029" spans="1:99" x14ac:dyDescent="0.25">
      <c r="A1029">
        <v>88</v>
      </c>
      <c r="B1029" t="s">
        <v>100</v>
      </c>
      <c r="C1029" s="3">
        <v>3</v>
      </c>
      <c r="D1029">
        <v>1079</v>
      </c>
      <c r="E1029">
        <v>80</v>
      </c>
      <c r="F1029" t="s">
        <v>1925</v>
      </c>
      <c r="G1029" t="s">
        <v>466</v>
      </c>
      <c r="H1029" t="s">
        <v>128</v>
      </c>
      <c r="I1029" t="s">
        <v>105</v>
      </c>
      <c r="J1029" t="s">
        <v>141</v>
      </c>
      <c r="K1029" t="s">
        <v>105</v>
      </c>
      <c r="L1029" t="s">
        <v>107</v>
      </c>
      <c r="M1029" t="s">
        <v>2037</v>
      </c>
      <c r="N1029" t="s">
        <v>2038</v>
      </c>
      <c r="O1029">
        <v>12.7</v>
      </c>
      <c r="AA1029" t="s">
        <v>616</v>
      </c>
      <c r="AB1029" t="s">
        <v>617</v>
      </c>
      <c r="AC1029" t="s">
        <v>1932</v>
      </c>
      <c r="AD1029">
        <v>213129</v>
      </c>
      <c r="AE1029">
        <v>6761515</v>
      </c>
      <c r="AF1029" t="s">
        <v>2015</v>
      </c>
      <c r="BI1029" t="s">
        <v>229</v>
      </c>
      <c r="BJ1029" t="s">
        <v>114</v>
      </c>
      <c r="BK1029" t="s">
        <v>244</v>
      </c>
      <c r="BL1029" t="s">
        <v>126</v>
      </c>
      <c r="BM1029" t="s">
        <v>122</v>
      </c>
      <c r="BN1029" t="s">
        <v>144</v>
      </c>
      <c r="CD1029" t="s">
        <v>178</v>
      </c>
      <c r="CE1029" t="s">
        <v>118</v>
      </c>
      <c r="CU1029" t="s">
        <v>622</v>
      </c>
    </row>
    <row r="1030" spans="1:99" x14ac:dyDescent="0.25">
      <c r="A1030">
        <v>88</v>
      </c>
      <c r="B1030" t="s">
        <v>100</v>
      </c>
      <c r="C1030" s="3">
        <v>3</v>
      </c>
      <c r="D1030">
        <v>1081</v>
      </c>
      <c r="E1030">
        <v>80</v>
      </c>
      <c r="F1030" t="s">
        <v>1925</v>
      </c>
      <c r="G1030" t="s">
        <v>466</v>
      </c>
      <c r="H1030" t="s">
        <v>128</v>
      </c>
      <c r="I1030" t="s">
        <v>105</v>
      </c>
      <c r="J1030" t="s">
        <v>141</v>
      </c>
      <c r="K1030" t="s">
        <v>105</v>
      </c>
      <c r="L1030" t="s">
        <v>107</v>
      </c>
      <c r="M1030" t="s">
        <v>2039</v>
      </c>
      <c r="N1030" t="s">
        <v>2040</v>
      </c>
      <c r="O1030">
        <v>3.5</v>
      </c>
      <c r="AA1030" t="s">
        <v>616</v>
      </c>
      <c r="AB1030" t="s">
        <v>617</v>
      </c>
      <c r="AC1030" t="s">
        <v>1932</v>
      </c>
      <c r="AD1030">
        <v>213129</v>
      </c>
      <c r="AE1030">
        <v>6761515</v>
      </c>
      <c r="AF1030" t="s">
        <v>2015</v>
      </c>
      <c r="BI1030" t="s">
        <v>229</v>
      </c>
      <c r="BJ1030" t="s">
        <v>114</v>
      </c>
      <c r="BK1030" t="s">
        <v>244</v>
      </c>
      <c r="BL1030" t="s">
        <v>115</v>
      </c>
      <c r="BM1030" t="s">
        <v>184</v>
      </c>
      <c r="BN1030" t="s">
        <v>144</v>
      </c>
      <c r="CD1030" t="s">
        <v>178</v>
      </c>
      <c r="CE1030" t="s">
        <v>118</v>
      </c>
      <c r="CU1030" t="s">
        <v>622</v>
      </c>
    </row>
    <row r="1031" spans="1:99" x14ac:dyDescent="0.25">
      <c r="A1031">
        <v>88</v>
      </c>
      <c r="B1031" t="s">
        <v>100</v>
      </c>
      <c r="C1031" s="3">
        <v>3</v>
      </c>
      <c r="D1031">
        <v>1084</v>
      </c>
      <c r="E1031">
        <v>80</v>
      </c>
      <c r="F1031" t="s">
        <v>1925</v>
      </c>
      <c r="G1031" t="s">
        <v>466</v>
      </c>
      <c r="H1031" t="s">
        <v>128</v>
      </c>
      <c r="I1031" t="s">
        <v>105</v>
      </c>
      <c r="J1031" t="s">
        <v>141</v>
      </c>
      <c r="K1031" t="s">
        <v>105</v>
      </c>
      <c r="L1031" t="s">
        <v>107</v>
      </c>
      <c r="M1031" t="s">
        <v>2041</v>
      </c>
      <c r="N1031" t="s">
        <v>2042</v>
      </c>
      <c r="O1031">
        <v>3</v>
      </c>
      <c r="AA1031" t="s">
        <v>616</v>
      </c>
      <c r="AB1031" t="s">
        <v>617</v>
      </c>
      <c r="AC1031" t="s">
        <v>1932</v>
      </c>
      <c r="AD1031">
        <v>213129</v>
      </c>
      <c r="AE1031">
        <v>6761515</v>
      </c>
      <c r="AF1031" t="s">
        <v>2015</v>
      </c>
      <c r="BI1031" t="s">
        <v>229</v>
      </c>
      <c r="BJ1031" t="s">
        <v>114</v>
      </c>
      <c r="BL1031" t="s">
        <v>126</v>
      </c>
      <c r="BM1031" t="s">
        <v>184</v>
      </c>
      <c r="BN1031" t="s">
        <v>144</v>
      </c>
      <c r="CD1031" t="s">
        <v>178</v>
      </c>
      <c r="CE1031" t="s">
        <v>118</v>
      </c>
      <c r="CU1031" t="s">
        <v>622</v>
      </c>
    </row>
    <row r="1032" spans="1:99" x14ac:dyDescent="0.25">
      <c r="A1032">
        <v>88</v>
      </c>
      <c r="B1032" t="s">
        <v>100</v>
      </c>
      <c r="C1032" s="3">
        <v>3</v>
      </c>
      <c r="D1032">
        <v>1085</v>
      </c>
      <c r="E1032">
        <v>80</v>
      </c>
      <c r="F1032" t="s">
        <v>1925</v>
      </c>
      <c r="G1032" t="s">
        <v>466</v>
      </c>
      <c r="H1032" t="s">
        <v>128</v>
      </c>
      <c r="I1032" t="s">
        <v>105</v>
      </c>
      <c r="J1032" t="s">
        <v>141</v>
      </c>
      <c r="K1032" t="s">
        <v>105</v>
      </c>
      <c r="L1032" t="s">
        <v>107</v>
      </c>
      <c r="M1032" t="s">
        <v>2043</v>
      </c>
      <c r="N1032" t="s">
        <v>2044</v>
      </c>
      <c r="O1032">
        <v>46.3</v>
      </c>
      <c r="P1032" t="s">
        <v>2045</v>
      </c>
      <c r="AA1032" t="s">
        <v>616</v>
      </c>
      <c r="AB1032" t="s">
        <v>617</v>
      </c>
      <c r="AC1032" t="s">
        <v>1932</v>
      </c>
      <c r="AD1032">
        <v>213129</v>
      </c>
      <c r="AE1032">
        <v>6761515</v>
      </c>
      <c r="AF1032" t="s">
        <v>2015</v>
      </c>
      <c r="BI1032" t="s">
        <v>152</v>
      </c>
      <c r="BJ1032" t="s">
        <v>114</v>
      </c>
      <c r="BL1032" t="s">
        <v>126</v>
      </c>
      <c r="BM1032" t="s">
        <v>122</v>
      </c>
      <c r="BN1032" t="s">
        <v>144</v>
      </c>
      <c r="CD1032" t="s">
        <v>178</v>
      </c>
      <c r="CE1032" t="s">
        <v>118</v>
      </c>
      <c r="CU1032" t="s">
        <v>622</v>
      </c>
    </row>
    <row r="1033" spans="1:99" x14ac:dyDescent="0.25">
      <c r="A1033">
        <v>88</v>
      </c>
      <c r="B1033" t="s">
        <v>100</v>
      </c>
      <c r="C1033" s="3">
        <v>3</v>
      </c>
      <c r="D1033">
        <v>1951</v>
      </c>
      <c r="E1033">
        <v>80</v>
      </c>
      <c r="F1033" t="s">
        <v>1925</v>
      </c>
      <c r="G1033" t="s">
        <v>466</v>
      </c>
      <c r="H1033" t="s">
        <v>128</v>
      </c>
      <c r="I1033" t="s">
        <v>105</v>
      </c>
      <c r="J1033" t="s">
        <v>141</v>
      </c>
      <c r="K1033" t="s">
        <v>105</v>
      </c>
      <c r="L1033" t="s">
        <v>107</v>
      </c>
      <c r="M1033" t="s">
        <v>108</v>
      </c>
      <c r="AA1033" t="s">
        <v>616</v>
      </c>
      <c r="AB1033" t="s">
        <v>617</v>
      </c>
      <c r="AC1033" t="s">
        <v>1932</v>
      </c>
      <c r="AD1033">
        <v>213129</v>
      </c>
      <c r="AE1033">
        <v>6761515</v>
      </c>
      <c r="AF1033" t="s">
        <v>2015</v>
      </c>
      <c r="AJ1033" t="s">
        <v>2046</v>
      </c>
      <c r="BI1033" t="s">
        <v>229</v>
      </c>
      <c r="BJ1033" t="s">
        <v>114</v>
      </c>
      <c r="BK1033" t="s">
        <v>244</v>
      </c>
      <c r="BL1033" t="s">
        <v>115</v>
      </c>
      <c r="BM1033" t="s">
        <v>184</v>
      </c>
      <c r="BN1033" t="s">
        <v>144</v>
      </c>
      <c r="CD1033" t="s">
        <v>178</v>
      </c>
      <c r="CE1033" t="s">
        <v>118</v>
      </c>
      <c r="CU1033" t="s">
        <v>622</v>
      </c>
    </row>
    <row r="1034" spans="1:99" x14ac:dyDescent="0.25">
      <c r="A1034">
        <v>88</v>
      </c>
      <c r="B1034" t="s">
        <v>100</v>
      </c>
      <c r="C1034" s="3">
        <v>3</v>
      </c>
      <c r="D1034">
        <v>1082</v>
      </c>
      <c r="E1034">
        <v>80</v>
      </c>
      <c r="F1034" t="s">
        <v>1925</v>
      </c>
      <c r="G1034" t="s">
        <v>466</v>
      </c>
      <c r="H1034" t="s">
        <v>128</v>
      </c>
      <c r="I1034" t="s">
        <v>105</v>
      </c>
      <c r="J1034" t="s">
        <v>463</v>
      </c>
      <c r="K1034" t="s">
        <v>105</v>
      </c>
      <c r="L1034" t="s">
        <v>107</v>
      </c>
      <c r="M1034" t="s">
        <v>2047</v>
      </c>
      <c r="N1034" t="s">
        <v>2048</v>
      </c>
      <c r="O1034">
        <v>15.2</v>
      </c>
      <c r="AA1034" t="s">
        <v>616</v>
      </c>
      <c r="AB1034" t="s">
        <v>617</v>
      </c>
      <c r="AC1034" t="s">
        <v>1932</v>
      </c>
      <c r="AD1034">
        <v>213129</v>
      </c>
      <c r="AE1034">
        <v>6761515</v>
      </c>
      <c r="AF1034" t="s">
        <v>2015</v>
      </c>
      <c r="AJ1034" t="s">
        <v>2049</v>
      </c>
      <c r="AK1034" t="s">
        <v>108</v>
      </c>
      <c r="BJ1034" t="s">
        <v>260</v>
      </c>
      <c r="BK1034" t="s">
        <v>261</v>
      </c>
      <c r="BL1034" t="s">
        <v>247</v>
      </c>
      <c r="BM1034" t="s">
        <v>184</v>
      </c>
      <c r="BN1034" t="s">
        <v>466</v>
      </c>
      <c r="CD1034" t="s">
        <v>178</v>
      </c>
      <c r="CE1034" t="s">
        <v>118</v>
      </c>
      <c r="CU1034" t="s">
        <v>622</v>
      </c>
    </row>
    <row r="1035" spans="1:99" x14ac:dyDescent="0.25">
      <c r="A1035">
        <v>88</v>
      </c>
      <c r="B1035" t="s">
        <v>100</v>
      </c>
      <c r="C1035" s="3">
        <v>3</v>
      </c>
      <c r="D1035">
        <v>1083</v>
      </c>
      <c r="E1035">
        <v>80</v>
      </c>
      <c r="F1035" t="s">
        <v>1925</v>
      </c>
      <c r="G1035" t="s">
        <v>466</v>
      </c>
      <c r="H1035" t="s">
        <v>128</v>
      </c>
      <c r="I1035" t="s">
        <v>105</v>
      </c>
      <c r="J1035" t="s">
        <v>486</v>
      </c>
      <c r="K1035" t="s">
        <v>105</v>
      </c>
      <c r="L1035" t="s">
        <v>107</v>
      </c>
      <c r="M1035" t="s">
        <v>2050</v>
      </c>
      <c r="N1035" t="s">
        <v>2051</v>
      </c>
      <c r="O1035">
        <v>14.3</v>
      </c>
      <c r="X1035" t="s">
        <v>142</v>
      </c>
      <c r="AA1035" t="s">
        <v>616</v>
      </c>
      <c r="AB1035" t="s">
        <v>617</v>
      </c>
      <c r="AC1035" t="s">
        <v>1932</v>
      </c>
      <c r="AD1035">
        <v>213129</v>
      </c>
      <c r="AE1035">
        <v>6761515</v>
      </c>
      <c r="AF1035" t="s">
        <v>2015</v>
      </c>
      <c r="BI1035" t="s">
        <v>229</v>
      </c>
      <c r="BJ1035" t="s">
        <v>114</v>
      </c>
      <c r="BK1035" t="s">
        <v>2052</v>
      </c>
      <c r="BL1035" t="s">
        <v>154</v>
      </c>
      <c r="BM1035" t="s">
        <v>154</v>
      </c>
      <c r="BN1035" t="s">
        <v>488</v>
      </c>
      <c r="CD1035" t="s">
        <v>178</v>
      </c>
      <c r="CE1035" t="s">
        <v>118</v>
      </c>
      <c r="CU1035" t="s">
        <v>622</v>
      </c>
    </row>
    <row r="1036" spans="1:99" x14ac:dyDescent="0.25">
      <c r="A1036">
        <v>88</v>
      </c>
      <c r="B1036" t="s">
        <v>100</v>
      </c>
      <c r="C1036" s="3">
        <v>3</v>
      </c>
      <c r="D1036">
        <v>1107</v>
      </c>
      <c r="E1036">
        <v>80</v>
      </c>
      <c r="F1036" t="s">
        <v>1925</v>
      </c>
      <c r="G1036" t="s">
        <v>466</v>
      </c>
      <c r="H1036" t="s">
        <v>128</v>
      </c>
      <c r="I1036" t="s">
        <v>105</v>
      </c>
      <c r="J1036" t="s">
        <v>486</v>
      </c>
      <c r="K1036" t="s">
        <v>105</v>
      </c>
      <c r="L1036" t="s">
        <v>107</v>
      </c>
      <c r="M1036" t="s">
        <v>2053</v>
      </c>
      <c r="N1036" t="s">
        <v>2054</v>
      </c>
      <c r="O1036">
        <v>6</v>
      </c>
      <c r="X1036" t="s">
        <v>142</v>
      </c>
      <c r="AA1036" t="s">
        <v>616</v>
      </c>
      <c r="AB1036" t="s">
        <v>617</v>
      </c>
      <c r="AC1036" t="s">
        <v>1932</v>
      </c>
      <c r="AD1036">
        <v>213129</v>
      </c>
      <c r="AE1036">
        <v>6761515</v>
      </c>
      <c r="AF1036" t="s">
        <v>2015</v>
      </c>
      <c r="BI1036" t="s">
        <v>229</v>
      </c>
      <c r="BJ1036" t="s">
        <v>114</v>
      </c>
      <c r="BK1036" t="s">
        <v>2055</v>
      </c>
      <c r="BL1036" t="s">
        <v>154</v>
      </c>
      <c r="BM1036" t="s">
        <v>154</v>
      </c>
      <c r="BN1036" t="s">
        <v>488</v>
      </c>
      <c r="CD1036" t="s">
        <v>178</v>
      </c>
      <c r="CE1036" t="s">
        <v>118</v>
      </c>
      <c r="CU1036" t="s">
        <v>622</v>
      </c>
    </row>
    <row r="1037" spans="1:99" x14ac:dyDescent="0.25">
      <c r="A1037">
        <v>88</v>
      </c>
      <c r="B1037" t="s">
        <v>100</v>
      </c>
      <c r="C1037" s="3">
        <v>3</v>
      </c>
      <c r="D1037">
        <v>1109</v>
      </c>
      <c r="E1037">
        <v>80</v>
      </c>
      <c r="F1037" t="s">
        <v>1925</v>
      </c>
      <c r="G1037" t="s">
        <v>466</v>
      </c>
      <c r="H1037" t="s">
        <v>128</v>
      </c>
      <c r="I1037" t="s">
        <v>105</v>
      </c>
      <c r="J1037" t="s">
        <v>486</v>
      </c>
      <c r="K1037" t="s">
        <v>105</v>
      </c>
      <c r="L1037" t="s">
        <v>107</v>
      </c>
      <c r="M1037" t="s">
        <v>2056</v>
      </c>
      <c r="N1037" t="s">
        <v>2057</v>
      </c>
      <c r="O1037">
        <v>6.1</v>
      </c>
      <c r="X1037" t="s">
        <v>142</v>
      </c>
      <c r="AA1037" t="s">
        <v>616</v>
      </c>
      <c r="AB1037" t="s">
        <v>617</v>
      </c>
      <c r="AC1037" t="s">
        <v>1932</v>
      </c>
      <c r="AD1037">
        <v>213129</v>
      </c>
      <c r="AE1037">
        <v>6761515</v>
      </c>
      <c r="AF1037" t="s">
        <v>2015</v>
      </c>
      <c r="BI1037" t="s">
        <v>139</v>
      </c>
      <c r="BJ1037" t="s">
        <v>139</v>
      </c>
      <c r="BL1037" t="s">
        <v>154</v>
      </c>
      <c r="BM1037" t="s">
        <v>154</v>
      </c>
      <c r="BN1037" t="s">
        <v>488</v>
      </c>
      <c r="CD1037" t="s">
        <v>178</v>
      </c>
      <c r="CE1037" t="s">
        <v>118</v>
      </c>
      <c r="CU1037" t="s">
        <v>622</v>
      </c>
    </row>
    <row r="1038" spans="1:99" x14ac:dyDescent="0.25">
      <c r="A1038">
        <v>88</v>
      </c>
      <c r="B1038" t="s">
        <v>100</v>
      </c>
      <c r="C1038" s="3">
        <v>3</v>
      </c>
      <c r="D1038">
        <v>1087</v>
      </c>
      <c r="E1038">
        <v>80</v>
      </c>
      <c r="F1038" t="s">
        <v>1925</v>
      </c>
      <c r="G1038" t="s">
        <v>466</v>
      </c>
      <c r="H1038" t="s">
        <v>128</v>
      </c>
      <c r="I1038" t="s">
        <v>105</v>
      </c>
      <c r="J1038" t="s">
        <v>493</v>
      </c>
      <c r="K1038" t="s">
        <v>105</v>
      </c>
      <c r="L1038" t="s">
        <v>107</v>
      </c>
      <c r="M1038" t="s">
        <v>2058</v>
      </c>
      <c r="N1038" t="s">
        <v>2059</v>
      </c>
      <c r="O1038">
        <v>24.2</v>
      </c>
      <c r="AA1038" t="s">
        <v>616</v>
      </c>
      <c r="AB1038" t="s">
        <v>617</v>
      </c>
      <c r="AC1038" t="s">
        <v>1932</v>
      </c>
      <c r="AD1038">
        <v>213129</v>
      </c>
      <c r="AE1038">
        <v>6761515</v>
      </c>
      <c r="AF1038" t="s">
        <v>2015</v>
      </c>
      <c r="BI1038" t="s">
        <v>139</v>
      </c>
      <c r="BJ1038" t="s">
        <v>114</v>
      </c>
      <c r="BL1038" t="s">
        <v>332</v>
      </c>
      <c r="BM1038" t="s">
        <v>122</v>
      </c>
      <c r="BN1038" t="s">
        <v>495</v>
      </c>
      <c r="CD1038" t="s">
        <v>178</v>
      </c>
      <c r="CE1038" t="s">
        <v>118</v>
      </c>
      <c r="CU1038" t="s">
        <v>622</v>
      </c>
    </row>
    <row r="1039" spans="1:99" x14ac:dyDescent="0.25">
      <c r="A1039">
        <v>88</v>
      </c>
      <c r="B1039" t="s">
        <v>100</v>
      </c>
      <c r="C1039" s="3">
        <v>3</v>
      </c>
      <c r="D1039">
        <v>1075</v>
      </c>
      <c r="E1039">
        <v>80</v>
      </c>
      <c r="F1039" t="s">
        <v>1925</v>
      </c>
      <c r="G1039" t="s">
        <v>466</v>
      </c>
      <c r="H1039" t="s">
        <v>128</v>
      </c>
      <c r="I1039" t="s">
        <v>105</v>
      </c>
      <c r="J1039" t="s">
        <v>193</v>
      </c>
      <c r="K1039" t="s">
        <v>105</v>
      </c>
      <c r="L1039" t="s">
        <v>107</v>
      </c>
      <c r="M1039" t="s">
        <v>2060</v>
      </c>
      <c r="N1039" t="s">
        <v>2061</v>
      </c>
      <c r="O1039">
        <v>3.9</v>
      </c>
      <c r="AA1039" t="s">
        <v>616</v>
      </c>
      <c r="AB1039" t="s">
        <v>617</v>
      </c>
      <c r="AC1039" t="s">
        <v>1932</v>
      </c>
      <c r="AD1039">
        <v>213129</v>
      </c>
      <c r="AE1039">
        <v>6761515</v>
      </c>
      <c r="AF1039" t="s">
        <v>2015</v>
      </c>
      <c r="AJ1039" t="s">
        <v>2062</v>
      </c>
      <c r="BI1039" t="s">
        <v>1061</v>
      </c>
      <c r="BJ1039" t="s">
        <v>114</v>
      </c>
      <c r="BK1039" t="s">
        <v>244</v>
      </c>
      <c r="BL1039" t="s">
        <v>194</v>
      </c>
      <c r="BM1039" t="s">
        <v>154</v>
      </c>
      <c r="BN1039" t="s">
        <v>195</v>
      </c>
      <c r="CD1039" t="s">
        <v>178</v>
      </c>
      <c r="CE1039" t="s">
        <v>118</v>
      </c>
      <c r="CU1039" t="s">
        <v>622</v>
      </c>
    </row>
    <row r="1040" spans="1:99" x14ac:dyDescent="0.25">
      <c r="A1040">
        <v>88</v>
      </c>
      <c r="B1040" t="s">
        <v>100</v>
      </c>
      <c r="C1040" s="3">
        <v>3</v>
      </c>
      <c r="D1040">
        <v>1089</v>
      </c>
      <c r="E1040">
        <v>80</v>
      </c>
      <c r="F1040" t="s">
        <v>1925</v>
      </c>
      <c r="G1040" t="s">
        <v>466</v>
      </c>
      <c r="H1040" t="s">
        <v>128</v>
      </c>
      <c r="I1040" t="s">
        <v>157</v>
      </c>
      <c r="J1040" t="s">
        <v>2063</v>
      </c>
      <c r="K1040" t="s">
        <v>157</v>
      </c>
      <c r="L1040" t="s">
        <v>107</v>
      </c>
      <c r="M1040" t="s">
        <v>2064</v>
      </c>
      <c r="N1040" t="s">
        <v>2065</v>
      </c>
      <c r="O1040">
        <v>0.7</v>
      </c>
      <c r="AA1040" t="s">
        <v>616</v>
      </c>
      <c r="AB1040" t="s">
        <v>617</v>
      </c>
      <c r="AC1040" t="s">
        <v>1932</v>
      </c>
      <c r="AD1040">
        <v>213129</v>
      </c>
      <c r="AE1040">
        <v>6761515</v>
      </c>
      <c r="AF1040" t="s">
        <v>2015</v>
      </c>
      <c r="AJ1040" t="s">
        <v>2066</v>
      </c>
      <c r="BQ1040" t="s">
        <v>2067</v>
      </c>
      <c r="CD1040" t="s">
        <v>178</v>
      </c>
      <c r="CE1040" t="s">
        <v>118</v>
      </c>
      <c r="CU1040" t="s">
        <v>622</v>
      </c>
    </row>
    <row r="1041" spans="1:99" x14ac:dyDescent="0.25">
      <c r="A1041">
        <v>88</v>
      </c>
      <c r="B1041" t="s">
        <v>100</v>
      </c>
      <c r="C1041" s="3">
        <v>3</v>
      </c>
      <c r="D1041">
        <v>1111</v>
      </c>
      <c r="E1041">
        <v>80</v>
      </c>
      <c r="F1041" t="s">
        <v>1925</v>
      </c>
      <c r="G1041" t="s">
        <v>466</v>
      </c>
      <c r="H1041" t="s">
        <v>128</v>
      </c>
      <c r="I1041" t="s">
        <v>1132</v>
      </c>
      <c r="J1041" t="s">
        <v>87</v>
      </c>
      <c r="K1041" t="s">
        <v>87</v>
      </c>
      <c r="L1041" t="s">
        <v>107</v>
      </c>
      <c r="M1041" t="s">
        <v>2068</v>
      </c>
      <c r="N1041" t="s">
        <v>2069</v>
      </c>
      <c r="O1041">
        <v>0.6</v>
      </c>
      <c r="AA1041" t="s">
        <v>616</v>
      </c>
      <c r="AB1041" t="s">
        <v>617</v>
      </c>
      <c r="AC1041" t="s">
        <v>1932</v>
      </c>
      <c r="AD1041">
        <v>213129</v>
      </c>
      <c r="AE1041">
        <v>6761515</v>
      </c>
      <c r="AF1041" t="s">
        <v>2015</v>
      </c>
      <c r="CD1041" t="s">
        <v>178</v>
      </c>
      <c r="CE1041" t="s">
        <v>118</v>
      </c>
      <c r="CJ1041" t="s">
        <v>1136</v>
      </c>
      <c r="CU1041" t="s">
        <v>622</v>
      </c>
    </row>
    <row r="1042" spans="1:99" x14ac:dyDescent="0.25">
      <c r="A1042">
        <v>88</v>
      </c>
      <c r="B1042" t="s">
        <v>100</v>
      </c>
      <c r="C1042" s="3">
        <v>3</v>
      </c>
      <c r="D1042">
        <v>1088</v>
      </c>
      <c r="E1042">
        <v>80</v>
      </c>
      <c r="F1042" t="s">
        <v>1925</v>
      </c>
      <c r="G1042" t="s">
        <v>466</v>
      </c>
      <c r="H1042" t="s">
        <v>104</v>
      </c>
      <c r="I1042" t="s">
        <v>163</v>
      </c>
      <c r="J1042" t="s">
        <v>198</v>
      </c>
      <c r="K1042" t="s">
        <v>163</v>
      </c>
      <c r="L1042" t="s">
        <v>107</v>
      </c>
      <c r="M1042" t="s">
        <v>2070</v>
      </c>
      <c r="N1042" t="s">
        <v>2071</v>
      </c>
      <c r="O1042">
        <v>3.5</v>
      </c>
      <c r="P1042" t="s">
        <v>2072</v>
      </c>
      <c r="U1042">
        <v>15</v>
      </c>
      <c r="AA1042" t="s">
        <v>616</v>
      </c>
      <c r="AB1042" t="s">
        <v>617</v>
      </c>
      <c r="AC1042" t="s">
        <v>1932</v>
      </c>
      <c r="AD1042">
        <v>213129</v>
      </c>
      <c r="AE1042">
        <v>6761515</v>
      </c>
      <c r="AF1042" t="s">
        <v>2015</v>
      </c>
      <c r="AJ1042" t="s">
        <v>2073</v>
      </c>
      <c r="CD1042" t="s">
        <v>178</v>
      </c>
      <c r="CE1042" t="s">
        <v>118</v>
      </c>
      <c r="CM1042" t="s">
        <v>201</v>
      </c>
      <c r="CU1042" t="s">
        <v>622</v>
      </c>
    </row>
    <row r="1043" spans="1:99" x14ac:dyDescent="0.25">
      <c r="A1043">
        <v>89</v>
      </c>
      <c r="B1043" t="s">
        <v>100</v>
      </c>
      <c r="C1043" s="3">
        <v>3</v>
      </c>
      <c r="D1043">
        <v>23669</v>
      </c>
      <c r="E1043">
        <v>451</v>
      </c>
      <c r="F1043" t="s">
        <v>2074</v>
      </c>
      <c r="H1043" t="s">
        <v>128</v>
      </c>
      <c r="I1043" t="s">
        <v>105</v>
      </c>
      <c r="J1043" t="s">
        <v>189</v>
      </c>
      <c r="K1043" t="s">
        <v>105</v>
      </c>
      <c r="L1043" t="s">
        <v>107</v>
      </c>
      <c r="AA1043" t="s">
        <v>224</v>
      </c>
      <c r="AB1043" t="s">
        <v>2075</v>
      </c>
      <c r="AC1043" t="s">
        <v>2076</v>
      </c>
      <c r="AD1043">
        <v>367701</v>
      </c>
      <c r="AE1043">
        <v>6884862</v>
      </c>
      <c r="BN1043" t="s">
        <v>195</v>
      </c>
      <c r="CD1043" t="s">
        <v>178</v>
      </c>
      <c r="CE1043" t="s">
        <v>118</v>
      </c>
      <c r="CU1043" t="s">
        <v>225</v>
      </c>
    </row>
    <row r="1044" spans="1:99" x14ac:dyDescent="0.25">
      <c r="A1044">
        <v>89</v>
      </c>
      <c r="B1044" t="s">
        <v>100</v>
      </c>
      <c r="C1044" s="3">
        <v>3</v>
      </c>
      <c r="D1044">
        <v>23876</v>
      </c>
      <c r="E1044">
        <v>451</v>
      </c>
      <c r="F1044" t="s">
        <v>2074</v>
      </c>
      <c r="H1044" t="s">
        <v>128</v>
      </c>
      <c r="I1044" t="s">
        <v>105</v>
      </c>
      <c r="J1044" t="s">
        <v>189</v>
      </c>
      <c r="K1044" t="s">
        <v>105</v>
      </c>
      <c r="L1044" t="s">
        <v>107</v>
      </c>
      <c r="AA1044" t="s">
        <v>224</v>
      </c>
      <c r="AB1044" t="s">
        <v>2075</v>
      </c>
      <c r="AC1044" t="s">
        <v>2076</v>
      </c>
      <c r="AD1044">
        <v>367701</v>
      </c>
      <c r="AE1044">
        <v>6884862</v>
      </c>
      <c r="BN1044" t="s">
        <v>1558</v>
      </c>
      <c r="CD1044" t="s">
        <v>178</v>
      </c>
      <c r="CE1044" t="s">
        <v>118</v>
      </c>
      <c r="CU1044" t="s">
        <v>225</v>
      </c>
    </row>
    <row r="1045" spans="1:99" x14ac:dyDescent="0.25">
      <c r="A1045">
        <v>89</v>
      </c>
      <c r="B1045" t="s">
        <v>100</v>
      </c>
      <c r="C1045" s="3">
        <v>3</v>
      </c>
      <c r="D1045">
        <v>23877</v>
      </c>
      <c r="E1045">
        <v>451</v>
      </c>
      <c r="F1045" t="s">
        <v>2074</v>
      </c>
      <c r="H1045" t="s">
        <v>128</v>
      </c>
      <c r="I1045" t="s">
        <v>105</v>
      </c>
      <c r="J1045" t="s">
        <v>189</v>
      </c>
      <c r="K1045" t="s">
        <v>105</v>
      </c>
      <c r="L1045" t="s">
        <v>107</v>
      </c>
      <c r="AA1045" t="s">
        <v>224</v>
      </c>
      <c r="AB1045" t="s">
        <v>2075</v>
      </c>
      <c r="AC1045" t="s">
        <v>2076</v>
      </c>
      <c r="AD1045">
        <v>367701</v>
      </c>
      <c r="AE1045">
        <v>6884862</v>
      </c>
      <c r="BN1045" t="s">
        <v>1558</v>
      </c>
      <c r="CD1045" t="s">
        <v>178</v>
      </c>
      <c r="CE1045" t="s">
        <v>118</v>
      </c>
      <c r="CU1045" t="s">
        <v>225</v>
      </c>
    </row>
    <row r="1046" spans="1:99" x14ac:dyDescent="0.25">
      <c r="A1046">
        <v>89</v>
      </c>
      <c r="B1046" t="s">
        <v>100</v>
      </c>
      <c r="C1046" s="3">
        <v>3</v>
      </c>
      <c r="D1046">
        <v>23878</v>
      </c>
      <c r="E1046">
        <v>451</v>
      </c>
      <c r="F1046" t="s">
        <v>2074</v>
      </c>
      <c r="H1046" t="s">
        <v>128</v>
      </c>
      <c r="I1046" t="s">
        <v>105</v>
      </c>
      <c r="J1046" t="s">
        <v>189</v>
      </c>
      <c r="K1046" t="s">
        <v>105</v>
      </c>
      <c r="L1046" t="s">
        <v>107</v>
      </c>
      <c r="AA1046" t="s">
        <v>224</v>
      </c>
      <c r="AB1046" t="s">
        <v>2075</v>
      </c>
      <c r="AC1046" t="s">
        <v>2076</v>
      </c>
      <c r="AD1046">
        <v>367701</v>
      </c>
      <c r="AE1046">
        <v>6884862</v>
      </c>
      <c r="BN1046" t="s">
        <v>1558</v>
      </c>
      <c r="CD1046" t="s">
        <v>178</v>
      </c>
      <c r="CE1046" t="s">
        <v>118</v>
      </c>
      <c r="CU1046" t="s">
        <v>225</v>
      </c>
    </row>
    <row r="1047" spans="1:99" x14ac:dyDescent="0.25">
      <c r="A1047">
        <v>89</v>
      </c>
      <c r="B1047" t="s">
        <v>100</v>
      </c>
      <c r="C1047" s="3">
        <v>3</v>
      </c>
      <c r="D1047">
        <v>23879</v>
      </c>
      <c r="E1047">
        <v>451</v>
      </c>
      <c r="F1047" t="s">
        <v>2074</v>
      </c>
      <c r="H1047" t="s">
        <v>128</v>
      </c>
      <c r="I1047" t="s">
        <v>105</v>
      </c>
      <c r="J1047" t="s">
        <v>189</v>
      </c>
      <c r="K1047" t="s">
        <v>105</v>
      </c>
      <c r="L1047" t="s">
        <v>107</v>
      </c>
      <c r="AA1047" t="s">
        <v>224</v>
      </c>
      <c r="AB1047" t="s">
        <v>2075</v>
      </c>
      <c r="AC1047" t="s">
        <v>2076</v>
      </c>
      <c r="AD1047">
        <v>367701</v>
      </c>
      <c r="AE1047">
        <v>6884862</v>
      </c>
      <c r="BN1047" t="s">
        <v>1558</v>
      </c>
      <c r="CD1047" t="s">
        <v>178</v>
      </c>
      <c r="CE1047" t="s">
        <v>118</v>
      </c>
      <c r="CU1047" t="s">
        <v>225</v>
      </c>
    </row>
    <row r="1048" spans="1:99" x14ac:dyDescent="0.25">
      <c r="A1048">
        <v>89</v>
      </c>
      <c r="B1048" t="s">
        <v>100</v>
      </c>
      <c r="C1048" s="3">
        <v>3</v>
      </c>
      <c r="D1048">
        <v>23880</v>
      </c>
      <c r="E1048">
        <v>451</v>
      </c>
      <c r="F1048" t="s">
        <v>2074</v>
      </c>
      <c r="H1048" t="s">
        <v>128</v>
      </c>
      <c r="I1048" t="s">
        <v>105</v>
      </c>
      <c r="J1048" t="s">
        <v>189</v>
      </c>
      <c r="K1048" t="s">
        <v>105</v>
      </c>
      <c r="L1048" t="s">
        <v>107</v>
      </c>
      <c r="AA1048" t="s">
        <v>224</v>
      </c>
      <c r="AB1048" t="s">
        <v>2075</v>
      </c>
      <c r="AC1048" t="s">
        <v>2076</v>
      </c>
      <c r="AD1048">
        <v>367701</v>
      </c>
      <c r="AE1048">
        <v>6884862</v>
      </c>
      <c r="BN1048" t="s">
        <v>1558</v>
      </c>
      <c r="CD1048" t="s">
        <v>178</v>
      </c>
      <c r="CE1048" t="s">
        <v>118</v>
      </c>
      <c r="CU1048" t="s">
        <v>225</v>
      </c>
    </row>
    <row r="1049" spans="1:99" x14ac:dyDescent="0.25">
      <c r="A1049">
        <v>89</v>
      </c>
      <c r="B1049" t="s">
        <v>100</v>
      </c>
      <c r="C1049" s="3">
        <v>3</v>
      </c>
      <c r="D1049">
        <v>23881</v>
      </c>
      <c r="E1049">
        <v>451</v>
      </c>
      <c r="F1049" t="s">
        <v>2074</v>
      </c>
      <c r="H1049" t="s">
        <v>128</v>
      </c>
      <c r="I1049" t="s">
        <v>105</v>
      </c>
      <c r="J1049" t="s">
        <v>189</v>
      </c>
      <c r="K1049" t="s">
        <v>105</v>
      </c>
      <c r="L1049" t="s">
        <v>107</v>
      </c>
      <c r="AA1049" t="s">
        <v>224</v>
      </c>
      <c r="AB1049" t="s">
        <v>2075</v>
      </c>
      <c r="AC1049" t="s">
        <v>2076</v>
      </c>
      <c r="AD1049">
        <v>367701</v>
      </c>
      <c r="AE1049">
        <v>6884862</v>
      </c>
      <c r="BN1049" t="s">
        <v>1558</v>
      </c>
      <c r="CD1049" t="s">
        <v>178</v>
      </c>
      <c r="CE1049" t="s">
        <v>118</v>
      </c>
      <c r="CU1049" t="s">
        <v>225</v>
      </c>
    </row>
    <row r="1050" spans="1:99" x14ac:dyDescent="0.25">
      <c r="A1050">
        <v>89</v>
      </c>
      <c r="B1050" t="s">
        <v>100</v>
      </c>
      <c r="C1050" s="3">
        <v>3</v>
      </c>
      <c r="D1050">
        <v>23875</v>
      </c>
      <c r="E1050">
        <v>451</v>
      </c>
      <c r="F1050" t="s">
        <v>2074</v>
      </c>
      <c r="H1050" t="s">
        <v>128</v>
      </c>
      <c r="I1050" t="s">
        <v>2077</v>
      </c>
      <c r="J1050" t="s">
        <v>2077</v>
      </c>
      <c r="K1050" t="s">
        <v>2077</v>
      </c>
      <c r="L1050" t="s">
        <v>107</v>
      </c>
      <c r="AA1050" t="s">
        <v>224</v>
      </c>
      <c r="AB1050" t="s">
        <v>2075</v>
      </c>
      <c r="AC1050" t="s">
        <v>2076</v>
      </c>
      <c r="AD1050">
        <v>367701</v>
      </c>
      <c r="AE1050">
        <v>6884862</v>
      </c>
      <c r="CD1050" t="s">
        <v>178</v>
      </c>
      <c r="CE1050" t="s">
        <v>118</v>
      </c>
      <c r="CU1050" t="s">
        <v>225</v>
      </c>
    </row>
    <row r="1051" spans="1:99" x14ac:dyDescent="0.25">
      <c r="A1051">
        <v>95</v>
      </c>
      <c r="B1051" t="s">
        <v>100</v>
      </c>
      <c r="C1051" s="3">
        <v>3</v>
      </c>
      <c r="D1051">
        <v>17396</v>
      </c>
      <c r="E1051">
        <v>288</v>
      </c>
      <c r="F1051" t="s">
        <v>2078</v>
      </c>
      <c r="G1051" t="s">
        <v>2079</v>
      </c>
      <c r="H1051" t="s">
        <v>128</v>
      </c>
      <c r="I1051" t="s">
        <v>105</v>
      </c>
      <c r="J1051" t="s">
        <v>1438</v>
      </c>
      <c r="K1051" t="s">
        <v>105</v>
      </c>
      <c r="L1051" t="s">
        <v>107</v>
      </c>
      <c r="M1051" t="s">
        <v>108</v>
      </c>
      <c r="O1051">
        <v>22.4</v>
      </c>
      <c r="U1051">
        <v>118</v>
      </c>
      <c r="AA1051" t="s">
        <v>1590</v>
      </c>
      <c r="AB1051" t="s">
        <v>1591</v>
      </c>
      <c r="AC1051" t="s">
        <v>2080</v>
      </c>
      <c r="AD1051">
        <v>378787</v>
      </c>
      <c r="AE1051">
        <v>6462275</v>
      </c>
      <c r="AF1051" t="s">
        <v>2081</v>
      </c>
      <c r="BJ1051" t="s">
        <v>114</v>
      </c>
      <c r="BL1051" t="s">
        <v>415</v>
      </c>
      <c r="BM1051" t="s">
        <v>184</v>
      </c>
      <c r="BN1051" t="s">
        <v>1444</v>
      </c>
      <c r="CD1051" t="s">
        <v>101</v>
      </c>
      <c r="CE1051" t="s">
        <v>1737</v>
      </c>
      <c r="CU1051" t="s">
        <v>1595</v>
      </c>
    </row>
    <row r="1052" spans="1:99" x14ac:dyDescent="0.25">
      <c r="A1052">
        <v>95</v>
      </c>
      <c r="B1052" t="s">
        <v>100</v>
      </c>
      <c r="C1052" s="3">
        <v>3</v>
      </c>
      <c r="D1052">
        <v>17403</v>
      </c>
      <c r="E1052">
        <v>288</v>
      </c>
      <c r="F1052" t="s">
        <v>2078</v>
      </c>
      <c r="G1052" t="s">
        <v>2079</v>
      </c>
      <c r="H1052" t="s">
        <v>104</v>
      </c>
      <c r="I1052" t="s">
        <v>105</v>
      </c>
      <c r="J1052" t="s">
        <v>233</v>
      </c>
      <c r="K1052" t="s">
        <v>105</v>
      </c>
      <c r="L1052" t="s">
        <v>107</v>
      </c>
      <c r="M1052" t="s">
        <v>108</v>
      </c>
      <c r="O1052">
        <v>9.1999999999999993</v>
      </c>
      <c r="U1052">
        <v>162</v>
      </c>
      <c r="AA1052" t="s">
        <v>1590</v>
      </c>
      <c r="AB1052" t="s">
        <v>1591</v>
      </c>
      <c r="AC1052" t="s">
        <v>2080</v>
      </c>
      <c r="AD1052">
        <v>378787</v>
      </c>
      <c r="AE1052">
        <v>6462275</v>
      </c>
      <c r="AF1052" t="s">
        <v>2081</v>
      </c>
      <c r="BJ1052" t="s">
        <v>114</v>
      </c>
      <c r="BL1052" t="s">
        <v>126</v>
      </c>
      <c r="BM1052" t="s">
        <v>184</v>
      </c>
      <c r="BN1052" t="s">
        <v>240</v>
      </c>
      <c r="CD1052" t="s">
        <v>101</v>
      </c>
      <c r="CE1052" t="s">
        <v>1737</v>
      </c>
      <c r="CU1052" t="s">
        <v>1595</v>
      </c>
    </row>
    <row r="1053" spans="1:99" x14ac:dyDescent="0.25">
      <c r="A1053">
        <v>95</v>
      </c>
      <c r="B1053" t="s">
        <v>100</v>
      </c>
      <c r="C1053" s="3">
        <v>3</v>
      </c>
      <c r="D1053">
        <v>17404</v>
      </c>
      <c r="E1053">
        <v>288</v>
      </c>
      <c r="F1053" t="s">
        <v>2078</v>
      </c>
      <c r="G1053" t="s">
        <v>2079</v>
      </c>
      <c r="H1053" t="s">
        <v>104</v>
      </c>
      <c r="I1053" t="s">
        <v>105</v>
      </c>
      <c r="J1053" t="s">
        <v>2082</v>
      </c>
      <c r="K1053" t="s">
        <v>105</v>
      </c>
      <c r="L1053" t="s">
        <v>107</v>
      </c>
      <c r="M1053" t="s">
        <v>108</v>
      </c>
      <c r="O1053">
        <v>17.8</v>
      </c>
      <c r="U1053">
        <v>128</v>
      </c>
      <c r="AA1053" t="s">
        <v>1590</v>
      </c>
      <c r="AB1053" t="s">
        <v>1591</v>
      </c>
      <c r="AC1053" t="s">
        <v>2080</v>
      </c>
      <c r="AD1053">
        <v>378787</v>
      </c>
      <c r="AE1053">
        <v>6462275</v>
      </c>
      <c r="AF1053" t="s">
        <v>2081</v>
      </c>
      <c r="BJ1053" t="s">
        <v>114</v>
      </c>
      <c r="BL1053" t="s">
        <v>332</v>
      </c>
      <c r="BM1053" t="s">
        <v>184</v>
      </c>
      <c r="BN1053" t="s">
        <v>240</v>
      </c>
      <c r="CD1053" t="s">
        <v>101</v>
      </c>
      <c r="CE1053" t="s">
        <v>1737</v>
      </c>
      <c r="CU1053" t="s">
        <v>1595</v>
      </c>
    </row>
    <row r="1054" spans="1:99" x14ac:dyDescent="0.25">
      <c r="A1054">
        <v>95</v>
      </c>
      <c r="B1054" t="s">
        <v>100</v>
      </c>
      <c r="C1054" s="3">
        <v>3</v>
      </c>
      <c r="D1054">
        <v>17405</v>
      </c>
      <c r="E1054">
        <v>288</v>
      </c>
      <c r="F1054" t="s">
        <v>2078</v>
      </c>
      <c r="G1054" t="s">
        <v>2079</v>
      </c>
      <c r="H1054" t="s">
        <v>104</v>
      </c>
      <c r="I1054" t="s">
        <v>105</v>
      </c>
      <c r="J1054" t="s">
        <v>2082</v>
      </c>
      <c r="K1054" t="s">
        <v>105</v>
      </c>
      <c r="L1054" t="s">
        <v>107</v>
      </c>
      <c r="M1054" t="s">
        <v>108</v>
      </c>
      <c r="O1054">
        <v>24.2</v>
      </c>
      <c r="U1054">
        <v>212</v>
      </c>
      <c r="AA1054" t="s">
        <v>1590</v>
      </c>
      <c r="AB1054" t="s">
        <v>1591</v>
      </c>
      <c r="AC1054" t="s">
        <v>2080</v>
      </c>
      <c r="AD1054">
        <v>378787</v>
      </c>
      <c r="AE1054">
        <v>6462275</v>
      </c>
      <c r="AF1054" t="s">
        <v>2081</v>
      </c>
      <c r="BJ1054" t="s">
        <v>114</v>
      </c>
      <c r="BL1054" t="s">
        <v>332</v>
      </c>
      <c r="BM1054" t="s">
        <v>184</v>
      </c>
      <c r="BN1054" t="s">
        <v>240</v>
      </c>
      <c r="CD1054" t="s">
        <v>101</v>
      </c>
      <c r="CE1054" t="s">
        <v>1737</v>
      </c>
      <c r="CU1054" t="s">
        <v>1595</v>
      </c>
    </row>
    <row r="1055" spans="1:99" x14ac:dyDescent="0.25">
      <c r="A1055">
        <v>95</v>
      </c>
      <c r="B1055" t="s">
        <v>100</v>
      </c>
      <c r="C1055" s="3">
        <v>3</v>
      </c>
      <c r="D1055">
        <v>17406</v>
      </c>
      <c r="E1055">
        <v>288</v>
      </c>
      <c r="F1055" t="s">
        <v>2078</v>
      </c>
      <c r="G1055" t="s">
        <v>2079</v>
      </c>
      <c r="H1055" t="s">
        <v>104</v>
      </c>
      <c r="I1055" t="s">
        <v>105</v>
      </c>
      <c r="J1055" t="s">
        <v>2082</v>
      </c>
      <c r="K1055" t="s">
        <v>105</v>
      </c>
      <c r="L1055" t="s">
        <v>107</v>
      </c>
      <c r="M1055" t="s">
        <v>108</v>
      </c>
      <c r="O1055">
        <v>23.8</v>
      </c>
      <c r="U1055">
        <v>164</v>
      </c>
      <c r="AA1055" t="s">
        <v>1590</v>
      </c>
      <c r="AB1055" t="s">
        <v>1591</v>
      </c>
      <c r="AC1055" t="s">
        <v>2080</v>
      </c>
      <c r="AD1055">
        <v>378787</v>
      </c>
      <c r="AE1055">
        <v>6462275</v>
      </c>
      <c r="AF1055" t="s">
        <v>2081</v>
      </c>
      <c r="BJ1055" t="s">
        <v>114</v>
      </c>
      <c r="BL1055" t="s">
        <v>115</v>
      </c>
      <c r="BM1055" t="s">
        <v>122</v>
      </c>
      <c r="BN1055" t="s">
        <v>240</v>
      </c>
      <c r="CD1055" t="s">
        <v>101</v>
      </c>
      <c r="CE1055" t="s">
        <v>1737</v>
      </c>
      <c r="CU1055" t="s">
        <v>1595</v>
      </c>
    </row>
    <row r="1056" spans="1:99" x14ac:dyDescent="0.25">
      <c r="A1056">
        <v>95</v>
      </c>
      <c r="B1056" t="s">
        <v>100</v>
      </c>
      <c r="C1056" s="3">
        <v>3</v>
      </c>
      <c r="D1056">
        <v>17407</v>
      </c>
      <c r="E1056">
        <v>288</v>
      </c>
      <c r="F1056" t="s">
        <v>2078</v>
      </c>
      <c r="G1056" t="s">
        <v>2079</v>
      </c>
      <c r="H1056" t="s">
        <v>104</v>
      </c>
      <c r="I1056" t="s">
        <v>105</v>
      </c>
      <c r="J1056" t="s">
        <v>1702</v>
      </c>
      <c r="K1056" t="s">
        <v>105</v>
      </c>
      <c r="L1056" t="s">
        <v>107</v>
      </c>
      <c r="M1056" t="s">
        <v>108</v>
      </c>
      <c r="O1056">
        <v>56.7</v>
      </c>
      <c r="U1056">
        <v>190</v>
      </c>
      <c r="AA1056" t="s">
        <v>1590</v>
      </c>
      <c r="AB1056" t="s">
        <v>1591</v>
      </c>
      <c r="AC1056" t="s">
        <v>2080</v>
      </c>
      <c r="AD1056">
        <v>378787</v>
      </c>
      <c r="AE1056">
        <v>6462275</v>
      </c>
      <c r="AF1056" t="s">
        <v>2081</v>
      </c>
      <c r="BJ1056" t="s">
        <v>114</v>
      </c>
      <c r="BL1056" t="s">
        <v>115</v>
      </c>
      <c r="BM1056" t="s">
        <v>122</v>
      </c>
      <c r="BN1056" t="s">
        <v>240</v>
      </c>
      <c r="CD1056" t="s">
        <v>101</v>
      </c>
      <c r="CE1056" t="s">
        <v>1737</v>
      </c>
      <c r="CU1056" t="s">
        <v>1595</v>
      </c>
    </row>
    <row r="1057" spans="1:99" x14ac:dyDescent="0.25">
      <c r="A1057">
        <v>95</v>
      </c>
      <c r="B1057" t="s">
        <v>100</v>
      </c>
      <c r="C1057" s="3">
        <v>3</v>
      </c>
      <c r="D1057">
        <v>17409</v>
      </c>
      <c r="E1057">
        <v>288</v>
      </c>
      <c r="F1057" t="s">
        <v>2078</v>
      </c>
      <c r="G1057" t="s">
        <v>2079</v>
      </c>
      <c r="H1057" t="s">
        <v>104</v>
      </c>
      <c r="I1057" t="s">
        <v>105</v>
      </c>
      <c r="J1057" t="s">
        <v>2082</v>
      </c>
      <c r="K1057" t="s">
        <v>105</v>
      </c>
      <c r="L1057" t="s">
        <v>107</v>
      </c>
      <c r="M1057" t="s">
        <v>108</v>
      </c>
      <c r="O1057">
        <v>40.9</v>
      </c>
      <c r="U1057">
        <v>189</v>
      </c>
      <c r="AA1057" t="s">
        <v>1590</v>
      </c>
      <c r="AB1057" t="s">
        <v>1591</v>
      </c>
      <c r="AC1057" t="s">
        <v>2080</v>
      </c>
      <c r="AD1057">
        <v>378787</v>
      </c>
      <c r="AE1057">
        <v>6462275</v>
      </c>
      <c r="AF1057" t="s">
        <v>2081</v>
      </c>
      <c r="BJ1057" t="s">
        <v>114</v>
      </c>
      <c r="BL1057" t="s">
        <v>115</v>
      </c>
      <c r="BM1057" t="s">
        <v>122</v>
      </c>
      <c r="BN1057" t="s">
        <v>240</v>
      </c>
      <c r="CD1057" t="s">
        <v>101</v>
      </c>
      <c r="CE1057" t="s">
        <v>1737</v>
      </c>
      <c r="CU1057" t="s">
        <v>1595</v>
      </c>
    </row>
    <row r="1058" spans="1:99" x14ac:dyDescent="0.25">
      <c r="A1058">
        <v>95</v>
      </c>
      <c r="B1058" t="s">
        <v>100</v>
      </c>
      <c r="C1058" s="3">
        <v>3</v>
      </c>
      <c r="D1058">
        <v>17410</v>
      </c>
      <c r="E1058">
        <v>288</v>
      </c>
      <c r="F1058" t="s">
        <v>2078</v>
      </c>
      <c r="G1058" t="s">
        <v>2079</v>
      </c>
      <c r="H1058" t="s">
        <v>104</v>
      </c>
      <c r="I1058" t="s">
        <v>105</v>
      </c>
      <c r="J1058" t="s">
        <v>2082</v>
      </c>
      <c r="K1058" t="s">
        <v>105</v>
      </c>
      <c r="L1058" t="s">
        <v>107</v>
      </c>
      <c r="M1058" t="s">
        <v>108</v>
      </c>
      <c r="O1058">
        <v>20.7</v>
      </c>
      <c r="U1058">
        <v>159</v>
      </c>
      <c r="AA1058" t="s">
        <v>1590</v>
      </c>
      <c r="AB1058" t="s">
        <v>1591</v>
      </c>
      <c r="AC1058" t="s">
        <v>2080</v>
      </c>
      <c r="AD1058">
        <v>378787</v>
      </c>
      <c r="AE1058">
        <v>6462275</v>
      </c>
      <c r="AF1058" t="s">
        <v>2081</v>
      </c>
      <c r="BJ1058" t="s">
        <v>114</v>
      </c>
      <c r="BL1058" t="s">
        <v>332</v>
      </c>
      <c r="BM1058" t="s">
        <v>184</v>
      </c>
      <c r="BN1058" t="s">
        <v>240</v>
      </c>
      <c r="CD1058" t="s">
        <v>101</v>
      </c>
      <c r="CE1058" t="s">
        <v>1737</v>
      </c>
      <c r="CU1058" t="s">
        <v>1595</v>
      </c>
    </row>
    <row r="1059" spans="1:99" x14ac:dyDescent="0.25">
      <c r="A1059">
        <v>95</v>
      </c>
      <c r="B1059" t="s">
        <v>100</v>
      </c>
      <c r="C1059" s="3">
        <v>3</v>
      </c>
      <c r="D1059">
        <v>17411</v>
      </c>
      <c r="E1059">
        <v>288</v>
      </c>
      <c r="F1059" t="s">
        <v>2078</v>
      </c>
      <c r="G1059" t="s">
        <v>2079</v>
      </c>
      <c r="H1059" t="s">
        <v>104</v>
      </c>
      <c r="I1059" t="s">
        <v>105</v>
      </c>
      <c r="J1059" t="s">
        <v>2082</v>
      </c>
      <c r="K1059" t="s">
        <v>105</v>
      </c>
      <c r="L1059" t="s">
        <v>107</v>
      </c>
      <c r="M1059" t="s">
        <v>108</v>
      </c>
      <c r="O1059">
        <v>17.5</v>
      </c>
      <c r="U1059">
        <v>150</v>
      </c>
      <c r="AA1059" t="s">
        <v>1590</v>
      </c>
      <c r="AB1059" t="s">
        <v>1591</v>
      </c>
      <c r="AC1059" t="s">
        <v>2080</v>
      </c>
      <c r="AD1059">
        <v>378787</v>
      </c>
      <c r="AE1059">
        <v>6462275</v>
      </c>
      <c r="AF1059" t="s">
        <v>2081</v>
      </c>
      <c r="BJ1059" t="s">
        <v>114</v>
      </c>
      <c r="BL1059" t="s">
        <v>332</v>
      </c>
      <c r="BM1059" t="s">
        <v>184</v>
      </c>
      <c r="BN1059" t="s">
        <v>240</v>
      </c>
      <c r="CD1059" t="s">
        <v>101</v>
      </c>
      <c r="CE1059" t="s">
        <v>1737</v>
      </c>
      <c r="CU1059" t="s">
        <v>1595</v>
      </c>
    </row>
    <row r="1060" spans="1:99" x14ac:dyDescent="0.25">
      <c r="A1060">
        <v>95</v>
      </c>
      <c r="B1060" t="s">
        <v>100</v>
      </c>
      <c r="C1060" s="3">
        <v>3</v>
      </c>
      <c r="D1060">
        <v>17400</v>
      </c>
      <c r="E1060">
        <v>288</v>
      </c>
      <c r="F1060" t="s">
        <v>2078</v>
      </c>
      <c r="G1060" t="s">
        <v>2079</v>
      </c>
      <c r="H1060" t="s">
        <v>104</v>
      </c>
      <c r="I1060" t="s">
        <v>105</v>
      </c>
      <c r="J1060" t="s">
        <v>250</v>
      </c>
      <c r="K1060" t="s">
        <v>105</v>
      </c>
      <c r="L1060" t="s">
        <v>107</v>
      </c>
      <c r="M1060" t="s">
        <v>108</v>
      </c>
      <c r="O1060">
        <v>33.1</v>
      </c>
      <c r="U1060">
        <v>77</v>
      </c>
      <c r="AA1060" t="s">
        <v>1590</v>
      </c>
      <c r="AB1060" t="s">
        <v>1591</v>
      </c>
      <c r="AC1060" t="s">
        <v>2080</v>
      </c>
      <c r="AD1060">
        <v>378787</v>
      </c>
      <c r="AE1060">
        <v>6462275</v>
      </c>
      <c r="AF1060" t="s">
        <v>2081</v>
      </c>
      <c r="BJ1060" t="s">
        <v>114</v>
      </c>
      <c r="BL1060" t="s">
        <v>332</v>
      </c>
      <c r="BM1060" t="s">
        <v>184</v>
      </c>
      <c r="BN1060" t="s">
        <v>123</v>
      </c>
      <c r="CD1060" t="s">
        <v>101</v>
      </c>
      <c r="CE1060" t="s">
        <v>1737</v>
      </c>
      <c r="CU1060" t="s">
        <v>1595</v>
      </c>
    </row>
    <row r="1061" spans="1:99" x14ac:dyDescent="0.25">
      <c r="A1061">
        <v>95</v>
      </c>
      <c r="B1061" t="s">
        <v>100</v>
      </c>
      <c r="C1061" s="3">
        <v>3</v>
      </c>
      <c r="D1061">
        <v>17408</v>
      </c>
      <c r="E1061">
        <v>288</v>
      </c>
      <c r="F1061" t="s">
        <v>2078</v>
      </c>
      <c r="G1061" t="s">
        <v>2079</v>
      </c>
      <c r="H1061" t="s">
        <v>104</v>
      </c>
      <c r="I1061" t="s">
        <v>105</v>
      </c>
      <c r="J1061" t="s">
        <v>250</v>
      </c>
      <c r="K1061" t="s">
        <v>105</v>
      </c>
      <c r="L1061" t="s">
        <v>107</v>
      </c>
      <c r="M1061" t="s">
        <v>108</v>
      </c>
      <c r="O1061">
        <v>30.1</v>
      </c>
      <c r="U1061">
        <v>166</v>
      </c>
      <c r="AA1061" t="s">
        <v>1590</v>
      </c>
      <c r="AB1061" t="s">
        <v>1591</v>
      </c>
      <c r="AC1061" t="s">
        <v>2080</v>
      </c>
      <c r="AD1061">
        <v>378787</v>
      </c>
      <c r="AE1061">
        <v>6462275</v>
      </c>
      <c r="AF1061" t="s">
        <v>2081</v>
      </c>
      <c r="BJ1061" t="s">
        <v>114</v>
      </c>
      <c r="BL1061" t="s">
        <v>115</v>
      </c>
      <c r="BM1061" t="s">
        <v>122</v>
      </c>
      <c r="BN1061" t="s">
        <v>123</v>
      </c>
      <c r="CD1061" t="s">
        <v>101</v>
      </c>
      <c r="CE1061" t="s">
        <v>1737</v>
      </c>
      <c r="CU1061" t="s">
        <v>1595</v>
      </c>
    </row>
    <row r="1062" spans="1:99" x14ac:dyDescent="0.25">
      <c r="A1062">
        <v>95</v>
      </c>
      <c r="B1062" t="s">
        <v>100</v>
      </c>
      <c r="C1062" s="3">
        <v>3</v>
      </c>
      <c r="D1062">
        <v>17412</v>
      </c>
      <c r="E1062">
        <v>288</v>
      </c>
      <c r="F1062" t="s">
        <v>2078</v>
      </c>
      <c r="G1062" t="s">
        <v>2079</v>
      </c>
      <c r="H1062" t="s">
        <v>104</v>
      </c>
      <c r="I1062" t="s">
        <v>105</v>
      </c>
      <c r="J1062" t="s">
        <v>250</v>
      </c>
      <c r="K1062" t="s">
        <v>105</v>
      </c>
      <c r="L1062" t="s">
        <v>107</v>
      </c>
      <c r="M1062" t="s">
        <v>108</v>
      </c>
      <c r="O1062">
        <v>38.4</v>
      </c>
      <c r="U1062">
        <v>155</v>
      </c>
      <c r="AA1062" t="s">
        <v>1590</v>
      </c>
      <c r="AB1062" t="s">
        <v>1591</v>
      </c>
      <c r="AC1062" t="s">
        <v>2080</v>
      </c>
      <c r="AD1062">
        <v>378787</v>
      </c>
      <c r="AE1062">
        <v>6462275</v>
      </c>
      <c r="AF1062" t="s">
        <v>2081</v>
      </c>
      <c r="BJ1062" t="s">
        <v>114</v>
      </c>
      <c r="BL1062" t="s">
        <v>126</v>
      </c>
      <c r="BM1062" t="s">
        <v>122</v>
      </c>
      <c r="BN1062" t="s">
        <v>123</v>
      </c>
      <c r="CD1062" t="s">
        <v>101</v>
      </c>
      <c r="CE1062" t="s">
        <v>1737</v>
      </c>
      <c r="CU1062" t="s">
        <v>1595</v>
      </c>
    </row>
    <row r="1063" spans="1:99" x14ac:dyDescent="0.25">
      <c r="A1063">
        <v>95</v>
      </c>
      <c r="B1063" t="s">
        <v>100</v>
      </c>
      <c r="C1063" s="3">
        <v>3</v>
      </c>
      <c r="D1063">
        <v>17413</v>
      </c>
      <c r="E1063">
        <v>288</v>
      </c>
      <c r="F1063" t="s">
        <v>2078</v>
      </c>
      <c r="G1063" t="s">
        <v>2079</v>
      </c>
      <c r="H1063" t="s">
        <v>104</v>
      </c>
      <c r="I1063" t="s">
        <v>105</v>
      </c>
      <c r="J1063" t="s">
        <v>250</v>
      </c>
      <c r="K1063" t="s">
        <v>105</v>
      </c>
      <c r="L1063" t="s">
        <v>107</v>
      </c>
      <c r="M1063" t="s">
        <v>108</v>
      </c>
      <c r="O1063">
        <v>34.1</v>
      </c>
      <c r="U1063">
        <v>155</v>
      </c>
      <c r="AA1063" t="s">
        <v>1590</v>
      </c>
      <c r="AB1063" t="s">
        <v>1591</v>
      </c>
      <c r="AC1063" t="s">
        <v>2080</v>
      </c>
      <c r="AD1063">
        <v>378787</v>
      </c>
      <c r="AE1063">
        <v>6462275</v>
      </c>
      <c r="AF1063" t="s">
        <v>2081</v>
      </c>
      <c r="BJ1063" t="s">
        <v>114</v>
      </c>
      <c r="BL1063" t="s">
        <v>126</v>
      </c>
      <c r="BM1063" t="s">
        <v>122</v>
      </c>
      <c r="BN1063" t="s">
        <v>123</v>
      </c>
      <c r="CD1063" t="s">
        <v>101</v>
      </c>
      <c r="CE1063" t="s">
        <v>1737</v>
      </c>
      <c r="CU1063" t="s">
        <v>1595</v>
      </c>
    </row>
    <row r="1064" spans="1:99" x14ac:dyDescent="0.25">
      <c r="A1064">
        <v>95</v>
      </c>
      <c r="B1064" t="s">
        <v>100</v>
      </c>
      <c r="C1064" s="3">
        <v>3</v>
      </c>
      <c r="D1064">
        <v>17421</v>
      </c>
      <c r="E1064">
        <v>288</v>
      </c>
      <c r="F1064" t="s">
        <v>2078</v>
      </c>
      <c r="G1064" t="s">
        <v>2079</v>
      </c>
      <c r="H1064" t="s">
        <v>128</v>
      </c>
      <c r="I1064" t="s">
        <v>105</v>
      </c>
      <c r="J1064" t="s">
        <v>250</v>
      </c>
      <c r="K1064" t="s">
        <v>105</v>
      </c>
      <c r="L1064" t="s">
        <v>107</v>
      </c>
      <c r="M1064" t="s">
        <v>108</v>
      </c>
      <c r="O1064">
        <v>24.9</v>
      </c>
      <c r="U1064">
        <v>112</v>
      </c>
      <c r="AA1064" t="s">
        <v>1590</v>
      </c>
      <c r="AB1064" t="s">
        <v>1591</v>
      </c>
      <c r="AC1064" t="s">
        <v>2080</v>
      </c>
      <c r="AD1064">
        <v>378787</v>
      </c>
      <c r="AE1064">
        <v>6462275</v>
      </c>
      <c r="AF1064" t="s">
        <v>2081</v>
      </c>
      <c r="BJ1064" t="s">
        <v>139</v>
      </c>
      <c r="BL1064" t="s">
        <v>900</v>
      </c>
      <c r="BM1064" t="s">
        <v>184</v>
      </c>
      <c r="BN1064" t="s">
        <v>123</v>
      </c>
      <c r="CD1064" t="s">
        <v>101</v>
      </c>
      <c r="CE1064" t="s">
        <v>1737</v>
      </c>
      <c r="CU1064" t="s">
        <v>1595</v>
      </c>
    </row>
    <row r="1065" spans="1:99" x14ac:dyDescent="0.25">
      <c r="A1065">
        <v>95</v>
      </c>
      <c r="B1065" t="s">
        <v>100</v>
      </c>
      <c r="C1065" s="3">
        <v>3</v>
      </c>
      <c r="D1065">
        <v>17402</v>
      </c>
      <c r="E1065">
        <v>288</v>
      </c>
      <c r="F1065" t="s">
        <v>2078</v>
      </c>
      <c r="G1065" t="s">
        <v>2079</v>
      </c>
      <c r="H1065" t="s">
        <v>128</v>
      </c>
      <c r="I1065" t="s">
        <v>105</v>
      </c>
      <c r="J1065" t="s">
        <v>662</v>
      </c>
      <c r="K1065" t="s">
        <v>105</v>
      </c>
      <c r="L1065" t="s">
        <v>107</v>
      </c>
      <c r="M1065" t="s">
        <v>108</v>
      </c>
      <c r="O1065">
        <v>2</v>
      </c>
      <c r="U1065">
        <v>15</v>
      </c>
      <c r="AA1065" t="s">
        <v>1590</v>
      </c>
      <c r="AB1065" t="s">
        <v>1591</v>
      </c>
      <c r="AC1065" t="s">
        <v>2080</v>
      </c>
      <c r="AD1065">
        <v>378787</v>
      </c>
      <c r="AE1065">
        <v>6462275</v>
      </c>
      <c r="AF1065" t="s">
        <v>2081</v>
      </c>
      <c r="BJ1065" t="s">
        <v>139</v>
      </c>
      <c r="BL1065" t="s">
        <v>667</v>
      </c>
      <c r="BM1065" t="s">
        <v>184</v>
      </c>
      <c r="BN1065" t="s">
        <v>668</v>
      </c>
      <c r="CD1065" t="s">
        <v>101</v>
      </c>
      <c r="CE1065" t="s">
        <v>1737</v>
      </c>
      <c r="CU1065" t="s">
        <v>1595</v>
      </c>
    </row>
    <row r="1066" spans="1:99" x14ac:dyDescent="0.25">
      <c r="A1066">
        <v>95</v>
      </c>
      <c r="B1066" t="s">
        <v>100</v>
      </c>
      <c r="C1066" s="3">
        <v>3</v>
      </c>
      <c r="D1066">
        <v>17395</v>
      </c>
      <c r="E1066">
        <v>288</v>
      </c>
      <c r="F1066" t="s">
        <v>2078</v>
      </c>
      <c r="G1066" t="s">
        <v>2079</v>
      </c>
      <c r="H1066" t="s">
        <v>128</v>
      </c>
      <c r="I1066" t="s">
        <v>105</v>
      </c>
      <c r="J1066" t="s">
        <v>1362</v>
      </c>
      <c r="K1066" t="s">
        <v>105</v>
      </c>
      <c r="L1066" t="s">
        <v>107</v>
      </c>
      <c r="M1066" t="s">
        <v>108</v>
      </c>
      <c r="O1066">
        <v>17</v>
      </c>
      <c r="U1066">
        <v>72</v>
      </c>
      <c r="AA1066" t="s">
        <v>1590</v>
      </c>
      <c r="AB1066" t="s">
        <v>1591</v>
      </c>
      <c r="AC1066" t="s">
        <v>2080</v>
      </c>
      <c r="AD1066">
        <v>378787</v>
      </c>
      <c r="AE1066">
        <v>6462275</v>
      </c>
      <c r="AF1066" t="s">
        <v>2081</v>
      </c>
      <c r="BJ1066" t="s">
        <v>191</v>
      </c>
      <c r="BL1066" t="s">
        <v>154</v>
      </c>
      <c r="BM1066" t="s">
        <v>154</v>
      </c>
      <c r="BN1066" t="s">
        <v>274</v>
      </c>
      <c r="CD1066" t="s">
        <v>101</v>
      </c>
      <c r="CE1066" t="s">
        <v>1737</v>
      </c>
      <c r="CU1066" t="s">
        <v>1595</v>
      </c>
    </row>
    <row r="1067" spans="1:99" x14ac:dyDescent="0.25">
      <c r="A1067">
        <v>95</v>
      </c>
      <c r="B1067" t="s">
        <v>100</v>
      </c>
      <c r="C1067" s="3">
        <v>3</v>
      </c>
      <c r="D1067">
        <v>17398</v>
      </c>
      <c r="E1067">
        <v>288</v>
      </c>
      <c r="F1067" t="s">
        <v>2078</v>
      </c>
      <c r="G1067" t="s">
        <v>2079</v>
      </c>
      <c r="H1067" t="s">
        <v>128</v>
      </c>
      <c r="I1067" t="s">
        <v>105</v>
      </c>
      <c r="J1067" t="s">
        <v>1362</v>
      </c>
      <c r="K1067" t="s">
        <v>105</v>
      </c>
      <c r="L1067" t="s">
        <v>107</v>
      </c>
      <c r="M1067" t="s">
        <v>108</v>
      </c>
      <c r="O1067">
        <v>6.9</v>
      </c>
      <c r="U1067">
        <v>38</v>
      </c>
      <c r="AA1067" t="s">
        <v>1590</v>
      </c>
      <c r="AB1067" t="s">
        <v>1591</v>
      </c>
      <c r="AC1067" t="s">
        <v>2080</v>
      </c>
      <c r="AD1067">
        <v>378787</v>
      </c>
      <c r="AE1067">
        <v>6462275</v>
      </c>
      <c r="AF1067" t="s">
        <v>2081</v>
      </c>
      <c r="BJ1067" t="s">
        <v>139</v>
      </c>
      <c r="BL1067" t="s">
        <v>411</v>
      </c>
      <c r="BM1067" t="s">
        <v>154</v>
      </c>
      <c r="BN1067" t="s">
        <v>274</v>
      </c>
      <c r="CD1067" t="s">
        <v>101</v>
      </c>
      <c r="CE1067" t="s">
        <v>1737</v>
      </c>
      <c r="CU1067" t="s">
        <v>1595</v>
      </c>
    </row>
    <row r="1068" spans="1:99" x14ac:dyDescent="0.25">
      <c r="A1068">
        <v>95</v>
      </c>
      <c r="B1068" t="s">
        <v>100</v>
      </c>
      <c r="C1068" s="3">
        <v>3</v>
      </c>
      <c r="D1068">
        <v>17401</v>
      </c>
      <c r="E1068">
        <v>288</v>
      </c>
      <c r="F1068" t="s">
        <v>2078</v>
      </c>
      <c r="G1068" t="s">
        <v>2079</v>
      </c>
      <c r="H1068" t="s">
        <v>128</v>
      </c>
      <c r="I1068" t="s">
        <v>105</v>
      </c>
      <c r="J1068" t="s">
        <v>1362</v>
      </c>
      <c r="K1068" t="s">
        <v>105</v>
      </c>
      <c r="L1068" t="s">
        <v>107</v>
      </c>
      <c r="M1068" t="s">
        <v>108</v>
      </c>
      <c r="O1068">
        <v>7.6</v>
      </c>
      <c r="U1068">
        <v>25</v>
      </c>
      <c r="AA1068" t="s">
        <v>1590</v>
      </c>
      <c r="AB1068" t="s">
        <v>1591</v>
      </c>
      <c r="AC1068" t="s">
        <v>2080</v>
      </c>
      <c r="AD1068">
        <v>378787</v>
      </c>
      <c r="AE1068">
        <v>6462275</v>
      </c>
      <c r="AF1068" t="s">
        <v>2081</v>
      </c>
      <c r="BJ1068" t="s">
        <v>139</v>
      </c>
      <c r="BL1068" t="s">
        <v>411</v>
      </c>
      <c r="BM1068" t="s">
        <v>154</v>
      </c>
      <c r="BN1068" t="s">
        <v>274</v>
      </c>
      <c r="CD1068" t="s">
        <v>101</v>
      </c>
      <c r="CE1068" t="s">
        <v>1737</v>
      </c>
      <c r="CU1068" t="s">
        <v>1595</v>
      </c>
    </row>
    <row r="1069" spans="1:99" x14ac:dyDescent="0.25">
      <c r="A1069">
        <v>95</v>
      </c>
      <c r="B1069" t="s">
        <v>100</v>
      </c>
      <c r="C1069" s="3">
        <v>3</v>
      </c>
      <c r="D1069">
        <v>17417</v>
      </c>
      <c r="E1069">
        <v>288</v>
      </c>
      <c r="F1069" t="s">
        <v>2078</v>
      </c>
      <c r="G1069" t="s">
        <v>2079</v>
      </c>
      <c r="H1069" t="s">
        <v>128</v>
      </c>
      <c r="I1069" t="s">
        <v>179</v>
      </c>
      <c r="J1069" t="s">
        <v>315</v>
      </c>
      <c r="K1069" t="s">
        <v>105</v>
      </c>
      <c r="L1069" t="s">
        <v>107</v>
      </c>
      <c r="M1069" t="s">
        <v>108</v>
      </c>
      <c r="O1069">
        <v>12.6</v>
      </c>
      <c r="U1069">
        <v>37</v>
      </c>
      <c r="AA1069" t="s">
        <v>1590</v>
      </c>
      <c r="AB1069" t="s">
        <v>1591</v>
      </c>
      <c r="AC1069" t="s">
        <v>2080</v>
      </c>
      <c r="AD1069">
        <v>378787</v>
      </c>
      <c r="AE1069">
        <v>6462275</v>
      </c>
      <c r="AF1069" t="s">
        <v>2081</v>
      </c>
      <c r="BJ1069" t="s">
        <v>139</v>
      </c>
      <c r="BL1069" t="s">
        <v>115</v>
      </c>
      <c r="BM1069" t="s">
        <v>122</v>
      </c>
      <c r="BN1069" t="s">
        <v>318</v>
      </c>
      <c r="CD1069" t="s">
        <v>101</v>
      </c>
      <c r="CE1069" t="s">
        <v>1737</v>
      </c>
      <c r="CU1069" t="s">
        <v>1595</v>
      </c>
    </row>
    <row r="1070" spans="1:99" x14ac:dyDescent="0.25">
      <c r="A1070">
        <v>95</v>
      </c>
      <c r="B1070" t="s">
        <v>100</v>
      </c>
      <c r="C1070" s="3">
        <v>3</v>
      </c>
      <c r="D1070">
        <v>17418</v>
      </c>
      <c r="E1070">
        <v>288</v>
      </c>
      <c r="F1070" t="s">
        <v>2078</v>
      </c>
      <c r="G1070" t="s">
        <v>2079</v>
      </c>
      <c r="H1070" t="s">
        <v>128</v>
      </c>
      <c r="I1070" t="s">
        <v>105</v>
      </c>
      <c r="J1070" t="s">
        <v>315</v>
      </c>
      <c r="K1070" t="s">
        <v>105</v>
      </c>
      <c r="L1070" t="s">
        <v>107</v>
      </c>
      <c r="M1070" t="s">
        <v>108</v>
      </c>
      <c r="O1070">
        <v>9.1999999999999993</v>
      </c>
      <c r="U1070">
        <v>55</v>
      </c>
      <c r="AA1070" t="s">
        <v>1590</v>
      </c>
      <c r="AB1070" t="s">
        <v>1591</v>
      </c>
      <c r="AC1070" t="s">
        <v>2080</v>
      </c>
      <c r="AD1070">
        <v>378787</v>
      </c>
      <c r="AE1070">
        <v>6462275</v>
      </c>
      <c r="AF1070" t="s">
        <v>2081</v>
      </c>
      <c r="BJ1070" t="s">
        <v>139</v>
      </c>
      <c r="BL1070" t="s">
        <v>126</v>
      </c>
      <c r="BM1070" t="s">
        <v>184</v>
      </c>
      <c r="BN1070" t="s">
        <v>318</v>
      </c>
      <c r="CD1070" t="s">
        <v>101</v>
      </c>
      <c r="CE1070" t="s">
        <v>1737</v>
      </c>
      <c r="CU1070" t="s">
        <v>1595</v>
      </c>
    </row>
    <row r="1071" spans="1:99" x14ac:dyDescent="0.25">
      <c r="A1071">
        <v>95</v>
      </c>
      <c r="B1071" t="s">
        <v>100</v>
      </c>
      <c r="C1071" s="3">
        <v>3</v>
      </c>
      <c r="D1071">
        <v>17419</v>
      </c>
      <c r="E1071">
        <v>288</v>
      </c>
      <c r="F1071" t="s">
        <v>2078</v>
      </c>
      <c r="G1071" t="s">
        <v>2079</v>
      </c>
      <c r="H1071" t="s">
        <v>128</v>
      </c>
      <c r="I1071" t="s">
        <v>105</v>
      </c>
      <c r="J1071" t="s">
        <v>315</v>
      </c>
      <c r="K1071" t="s">
        <v>105</v>
      </c>
      <c r="L1071" t="s">
        <v>107</v>
      </c>
      <c r="M1071" t="s">
        <v>108</v>
      </c>
      <c r="O1071">
        <v>8.6</v>
      </c>
      <c r="U1071">
        <v>50</v>
      </c>
      <c r="AA1071" t="s">
        <v>1590</v>
      </c>
      <c r="AB1071" t="s">
        <v>1591</v>
      </c>
      <c r="AC1071" t="s">
        <v>2080</v>
      </c>
      <c r="AD1071">
        <v>378787</v>
      </c>
      <c r="AE1071">
        <v>6462275</v>
      </c>
      <c r="AF1071" t="s">
        <v>2081</v>
      </c>
      <c r="BJ1071" t="s">
        <v>139</v>
      </c>
      <c r="BL1071" t="s">
        <v>900</v>
      </c>
      <c r="BM1071" t="s">
        <v>184</v>
      </c>
      <c r="BN1071" t="s">
        <v>318</v>
      </c>
      <c r="CD1071" t="s">
        <v>101</v>
      </c>
      <c r="CE1071" t="s">
        <v>1737</v>
      </c>
      <c r="CU1071" t="s">
        <v>1595</v>
      </c>
    </row>
    <row r="1072" spans="1:99" x14ac:dyDescent="0.25">
      <c r="A1072">
        <v>95</v>
      </c>
      <c r="B1072" t="s">
        <v>100</v>
      </c>
      <c r="C1072" s="3">
        <v>3</v>
      </c>
      <c r="D1072">
        <v>17430</v>
      </c>
      <c r="E1072">
        <v>288</v>
      </c>
      <c r="F1072" t="s">
        <v>2078</v>
      </c>
      <c r="G1072" t="s">
        <v>2079</v>
      </c>
      <c r="H1072" t="s">
        <v>128</v>
      </c>
      <c r="I1072" t="s">
        <v>747</v>
      </c>
      <c r="J1072" t="s">
        <v>315</v>
      </c>
      <c r="K1072" t="s">
        <v>105</v>
      </c>
      <c r="L1072" t="s">
        <v>107</v>
      </c>
      <c r="M1072" t="s">
        <v>108</v>
      </c>
      <c r="O1072">
        <v>20.6</v>
      </c>
      <c r="U1072">
        <v>34</v>
      </c>
      <c r="AA1072" t="s">
        <v>1590</v>
      </c>
      <c r="AB1072" t="s">
        <v>1591</v>
      </c>
      <c r="AC1072" t="s">
        <v>2080</v>
      </c>
      <c r="AD1072">
        <v>378787</v>
      </c>
      <c r="AE1072">
        <v>6462275</v>
      </c>
      <c r="AF1072" t="s">
        <v>2081</v>
      </c>
      <c r="BJ1072" t="s">
        <v>139</v>
      </c>
      <c r="BL1072" t="s">
        <v>135</v>
      </c>
      <c r="BM1072" t="s">
        <v>122</v>
      </c>
      <c r="BN1072" t="s">
        <v>318</v>
      </c>
      <c r="CD1072" t="s">
        <v>101</v>
      </c>
      <c r="CE1072" t="s">
        <v>1737</v>
      </c>
      <c r="CU1072" t="s">
        <v>1595</v>
      </c>
    </row>
    <row r="1073" spans="1:99" x14ac:dyDescent="0.25">
      <c r="A1073">
        <v>95</v>
      </c>
      <c r="B1073" t="s">
        <v>100</v>
      </c>
      <c r="C1073" s="3">
        <v>3</v>
      </c>
      <c r="D1073">
        <v>17454</v>
      </c>
      <c r="E1073">
        <v>288</v>
      </c>
      <c r="F1073" t="s">
        <v>2078</v>
      </c>
      <c r="G1073" t="s">
        <v>2079</v>
      </c>
      <c r="H1073" t="s">
        <v>128</v>
      </c>
      <c r="I1073" t="s">
        <v>747</v>
      </c>
      <c r="J1073" t="s">
        <v>315</v>
      </c>
      <c r="K1073" t="s">
        <v>105</v>
      </c>
      <c r="L1073" t="s">
        <v>107</v>
      </c>
      <c r="M1073" t="s">
        <v>108</v>
      </c>
      <c r="O1073">
        <v>55.8</v>
      </c>
      <c r="U1073">
        <v>57</v>
      </c>
      <c r="AA1073" t="s">
        <v>1590</v>
      </c>
      <c r="AB1073" t="s">
        <v>1591</v>
      </c>
      <c r="AC1073" t="s">
        <v>2080</v>
      </c>
      <c r="AD1073">
        <v>378787</v>
      </c>
      <c r="AE1073">
        <v>6462275</v>
      </c>
      <c r="AF1073" t="s">
        <v>2081</v>
      </c>
      <c r="BJ1073" t="s">
        <v>139</v>
      </c>
      <c r="BL1073" t="s">
        <v>115</v>
      </c>
      <c r="BM1073" t="s">
        <v>122</v>
      </c>
      <c r="BN1073" t="s">
        <v>318</v>
      </c>
      <c r="CD1073" t="s">
        <v>101</v>
      </c>
      <c r="CE1073" t="s">
        <v>1737</v>
      </c>
      <c r="CU1073" t="s">
        <v>1595</v>
      </c>
    </row>
    <row r="1074" spans="1:99" x14ac:dyDescent="0.25">
      <c r="A1074">
        <v>95</v>
      </c>
      <c r="B1074" t="s">
        <v>100</v>
      </c>
      <c r="C1074" s="3">
        <v>3</v>
      </c>
      <c r="D1074">
        <v>17420</v>
      </c>
      <c r="E1074">
        <v>288</v>
      </c>
      <c r="F1074" t="s">
        <v>2078</v>
      </c>
      <c r="G1074" t="s">
        <v>2079</v>
      </c>
      <c r="H1074" t="s">
        <v>128</v>
      </c>
      <c r="I1074" t="s">
        <v>179</v>
      </c>
      <c r="J1074" t="s">
        <v>386</v>
      </c>
      <c r="K1074" t="s">
        <v>105</v>
      </c>
      <c r="L1074" t="s">
        <v>107</v>
      </c>
      <c r="M1074" t="s">
        <v>108</v>
      </c>
      <c r="O1074">
        <v>4.3</v>
      </c>
      <c r="U1074">
        <v>76</v>
      </c>
      <c r="AA1074" t="s">
        <v>1590</v>
      </c>
      <c r="AB1074" t="s">
        <v>1591</v>
      </c>
      <c r="AC1074" t="s">
        <v>2080</v>
      </c>
      <c r="AD1074">
        <v>378787</v>
      </c>
      <c r="AE1074">
        <v>6462275</v>
      </c>
      <c r="AF1074" t="s">
        <v>2081</v>
      </c>
      <c r="BJ1074" t="s">
        <v>139</v>
      </c>
      <c r="BL1074" t="s">
        <v>313</v>
      </c>
      <c r="BM1074" t="s">
        <v>184</v>
      </c>
      <c r="BN1074" t="s">
        <v>318</v>
      </c>
      <c r="CD1074" t="s">
        <v>101</v>
      </c>
      <c r="CE1074" t="s">
        <v>1737</v>
      </c>
      <c r="CU1074" t="s">
        <v>1595</v>
      </c>
    </row>
    <row r="1075" spans="1:99" x14ac:dyDescent="0.25">
      <c r="A1075">
        <v>95</v>
      </c>
      <c r="B1075" t="s">
        <v>100</v>
      </c>
      <c r="C1075" s="3">
        <v>3</v>
      </c>
      <c r="D1075">
        <v>17451</v>
      </c>
      <c r="E1075">
        <v>288</v>
      </c>
      <c r="F1075" t="s">
        <v>2078</v>
      </c>
      <c r="G1075" t="s">
        <v>2079</v>
      </c>
      <c r="H1075" t="s">
        <v>128</v>
      </c>
      <c r="I1075" t="s">
        <v>2083</v>
      </c>
      <c r="J1075" t="s">
        <v>389</v>
      </c>
      <c r="K1075" t="s">
        <v>105</v>
      </c>
      <c r="L1075" t="s">
        <v>107</v>
      </c>
      <c r="M1075" t="s">
        <v>108</v>
      </c>
      <c r="O1075">
        <v>20.8</v>
      </c>
      <c r="U1075">
        <v>48</v>
      </c>
      <c r="AA1075" t="s">
        <v>1590</v>
      </c>
      <c r="AB1075" t="s">
        <v>1591</v>
      </c>
      <c r="AC1075" t="s">
        <v>2080</v>
      </c>
      <c r="AD1075">
        <v>378787</v>
      </c>
      <c r="AE1075">
        <v>6462275</v>
      </c>
      <c r="AF1075" t="s">
        <v>2081</v>
      </c>
      <c r="CD1075" t="s">
        <v>101</v>
      </c>
      <c r="CE1075" t="s">
        <v>1737</v>
      </c>
      <c r="CU1075" t="s">
        <v>1595</v>
      </c>
    </row>
    <row r="1076" spans="1:99" x14ac:dyDescent="0.25">
      <c r="A1076">
        <v>95</v>
      </c>
      <c r="B1076" t="s">
        <v>100</v>
      </c>
      <c r="C1076" s="3">
        <v>3</v>
      </c>
      <c r="D1076">
        <v>17397</v>
      </c>
      <c r="E1076">
        <v>288</v>
      </c>
      <c r="F1076" t="s">
        <v>2078</v>
      </c>
      <c r="G1076" t="s">
        <v>2079</v>
      </c>
      <c r="H1076" t="s">
        <v>104</v>
      </c>
      <c r="I1076" t="s">
        <v>105</v>
      </c>
      <c r="J1076" t="s">
        <v>141</v>
      </c>
      <c r="K1076" t="s">
        <v>105</v>
      </c>
      <c r="L1076" t="s">
        <v>107</v>
      </c>
      <c r="M1076" t="s">
        <v>108</v>
      </c>
      <c r="O1076">
        <v>52.5</v>
      </c>
      <c r="U1076">
        <v>204</v>
      </c>
      <c r="AA1076" t="s">
        <v>1590</v>
      </c>
      <c r="AB1076" t="s">
        <v>1591</v>
      </c>
      <c r="AC1076" t="s">
        <v>2080</v>
      </c>
      <c r="AD1076">
        <v>378787</v>
      </c>
      <c r="AE1076">
        <v>6462275</v>
      </c>
      <c r="AF1076" t="s">
        <v>2081</v>
      </c>
      <c r="BJ1076" t="s">
        <v>114</v>
      </c>
      <c r="BL1076" t="s">
        <v>332</v>
      </c>
      <c r="BM1076" t="s">
        <v>122</v>
      </c>
      <c r="BN1076" t="s">
        <v>144</v>
      </c>
      <c r="CD1076" t="s">
        <v>101</v>
      </c>
      <c r="CE1076" t="s">
        <v>1737</v>
      </c>
      <c r="CU1076" t="s">
        <v>1595</v>
      </c>
    </row>
    <row r="1077" spans="1:99" x14ac:dyDescent="0.25">
      <c r="A1077">
        <v>95</v>
      </c>
      <c r="B1077" t="s">
        <v>100</v>
      </c>
      <c r="C1077" s="3">
        <v>3</v>
      </c>
      <c r="D1077">
        <v>17414</v>
      </c>
      <c r="E1077">
        <v>288</v>
      </c>
      <c r="F1077" t="s">
        <v>2078</v>
      </c>
      <c r="G1077" t="s">
        <v>2079</v>
      </c>
      <c r="H1077" t="s">
        <v>128</v>
      </c>
      <c r="I1077" t="s">
        <v>105</v>
      </c>
      <c r="J1077" t="s">
        <v>141</v>
      </c>
      <c r="K1077" t="s">
        <v>105</v>
      </c>
      <c r="L1077" t="s">
        <v>107</v>
      </c>
      <c r="M1077" t="s">
        <v>108</v>
      </c>
      <c r="O1077">
        <v>5.7</v>
      </c>
      <c r="U1077">
        <v>81</v>
      </c>
      <c r="AA1077" t="s">
        <v>1590</v>
      </c>
      <c r="AB1077" t="s">
        <v>1591</v>
      </c>
      <c r="AC1077" t="s">
        <v>2080</v>
      </c>
      <c r="AD1077">
        <v>378787</v>
      </c>
      <c r="AE1077">
        <v>6462275</v>
      </c>
      <c r="AF1077" t="s">
        <v>2081</v>
      </c>
      <c r="BJ1077" t="s">
        <v>114</v>
      </c>
      <c r="BL1077" t="s">
        <v>332</v>
      </c>
      <c r="BM1077" t="s">
        <v>184</v>
      </c>
      <c r="BN1077" t="s">
        <v>144</v>
      </c>
      <c r="CD1077" t="s">
        <v>101</v>
      </c>
      <c r="CE1077" t="s">
        <v>1737</v>
      </c>
      <c r="CU1077" t="s">
        <v>1595</v>
      </c>
    </row>
    <row r="1078" spans="1:99" x14ac:dyDescent="0.25">
      <c r="A1078">
        <v>95</v>
      </c>
      <c r="B1078" t="s">
        <v>100</v>
      </c>
      <c r="C1078" s="3">
        <v>3</v>
      </c>
      <c r="D1078">
        <v>17415</v>
      </c>
      <c r="E1078">
        <v>288</v>
      </c>
      <c r="F1078" t="s">
        <v>2078</v>
      </c>
      <c r="G1078" t="s">
        <v>2079</v>
      </c>
      <c r="H1078" t="s">
        <v>128</v>
      </c>
      <c r="I1078" t="s">
        <v>105</v>
      </c>
      <c r="J1078" t="s">
        <v>141</v>
      </c>
      <c r="K1078" t="s">
        <v>105</v>
      </c>
      <c r="L1078" t="s">
        <v>107</v>
      </c>
      <c r="M1078" t="s">
        <v>108</v>
      </c>
      <c r="O1078">
        <v>17.8</v>
      </c>
      <c r="U1078">
        <v>151</v>
      </c>
      <c r="AA1078" t="s">
        <v>1590</v>
      </c>
      <c r="AB1078" t="s">
        <v>1591</v>
      </c>
      <c r="AC1078" t="s">
        <v>2080</v>
      </c>
      <c r="AD1078">
        <v>378787</v>
      </c>
      <c r="AE1078">
        <v>6462275</v>
      </c>
      <c r="AF1078" t="s">
        <v>2081</v>
      </c>
      <c r="BJ1078" t="s">
        <v>114</v>
      </c>
      <c r="BL1078" t="s">
        <v>415</v>
      </c>
      <c r="BM1078" t="s">
        <v>184</v>
      </c>
      <c r="BN1078" t="s">
        <v>144</v>
      </c>
      <c r="CD1078" t="s">
        <v>101</v>
      </c>
      <c r="CE1078" t="s">
        <v>1737</v>
      </c>
      <c r="CU1078" t="s">
        <v>1595</v>
      </c>
    </row>
    <row r="1079" spans="1:99" x14ac:dyDescent="0.25">
      <c r="A1079">
        <v>95</v>
      </c>
      <c r="B1079" t="s">
        <v>100</v>
      </c>
      <c r="C1079" s="3">
        <v>3</v>
      </c>
      <c r="D1079">
        <v>17416</v>
      </c>
      <c r="E1079">
        <v>288</v>
      </c>
      <c r="F1079" t="s">
        <v>2078</v>
      </c>
      <c r="G1079" t="s">
        <v>2079</v>
      </c>
      <c r="H1079" t="s">
        <v>128</v>
      </c>
      <c r="I1079" t="s">
        <v>105</v>
      </c>
      <c r="J1079" t="s">
        <v>141</v>
      </c>
      <c r="K1079" t="s">
        <v>105</v>
      </c>
      <c r="L1079" t="s">
        <v>107</v>
      </c>
      <c r="M1079" t="s">
        <v>108</v>
      </c>
      <c r="O1079">
        <v>11.7</v>
      </c>
      <c r="U1079">
        <v>74</v>
      </c>
      <c r="AA1079" t="s">
        <v>1590</v>
      </c>
      <c r="AB1079" t="s">
        <v>1591</v>
      </c>
      <c r="AC1079" t="s">
        <v>2080</v>
      </c>
      <c r="AD1079">
        <v>378787</v>
      </c>
      <c r="AE1079">
        <v>6462275</v>
      </c>
      <c r="AF1079" t="s">
        <v>2081</v>
      </c>
      <c r="BJ1079" t="s">
        <v>114</v>
      </c>
      <c r="BL1079" t="s">
        <v>332</v>
      </c>
      <c r="BM1079" t="s">
        <v>184</v>
      </c>
      <c r="BN1079" t="s">
        <v>144</v>
      </c>
      <c r="CD1079" t="s">
        <v>101</v>
      </c>
      <c r="CE1079" t="s">
        <v>1737</v>
      </c>
      <c r="CU1079" t="s">
        <v>1595</v>
      </c>
    </row>
    <row r="1080" spans="1:99" x14ac:dyDescent="0.25">
      <c r="A1080">
        <v>95</v>
      </c>
      <c r="B1080" t="s">
        <v>100</v>
      </c>
      <c r="C1080" s="3">
        <v>3</v>
      </c>
      <c r="D1080">
        <v>17399</v>
      </c>
      <c r="E1080">
        <v>288</v>
      </c>
      <c r="F1080" t="s">
        <v>2078</v>
      </c>
      <c r="G1080" t="s">
        <v>2079</v>
      </c>
      <c r="H1080" t="s">
        <v>128</v>
      </c>
      <c r="I1080" t="s">
        <v>105</v>
      </c>
      <c r="J1080" t="s">
        <v>1746</v>
      </c>
      <c r="K1080" t="s">
        <v>105</v>
      </c>
      <c r="L1080" t="s">
        <v>107</v>
      </c>
      <c r="M1080" t="s">
        <v>108</v>
      </c>
      <c r="O1080">
        <v>13.5</v>
      </c>
      <c r="U1080">
        <v>40</v>
      </c>
      <c r="AA1080" t="s">
        <v>1590</v>
      </c>
      <c r="AB1080" t="s">
        <v>1591</v>
      </c>
      <c r="AC1080" t="s">
        <v>2080</v>
      </c>
      <c r="AD1080">
        <v>378787</v>
      </c>
      <c r="AE1080">
        <v>6462275</v>
      </c>
      <c r="AF1080" t="s">
        <v>2081</v>
      </c>
      <c r="BJ1080" t="s">
        <v>139</v>
      </c>
      <c r="BL1080" t="s">
        <v>411</v>
      </c>
      <c r="BM1080" t="s">
        <v>154</v>
      </c>
      <c r="BN1080" t="s">
        <v>1750</v>
      </c>
      <c r="CD1080" t="s">
        <v>101</v>
      </c>
      <c r="CE1080" t="s">
        <v>1737</v>
      </c>
      <c r="CU1080" t="s">
        <v>1595</v>
      </c>
    </row>
    <row r="1081" spans="1:99" x14ac:dyDescent="0.25">
      <c r="A1081">
        <v>95</v>
      </c>
      <c r="B1081" t="s">
        <v>100</v>
      </c>
      <c r="C1081" s="3">
        <v>3</v>
      </c>
      <c r="D1081">
        <v>17422</v>
      </c>
      <c r="E1081">
        <v>288</v>
      </c>
      <c r="F1081" t="s">
        <v>2078</v>
      </c>
      <c r="G1081" t="s">
        <v>2079</v>
      </c>
      <c r="H1081" t="s">
        <v>128</v>
      </c>
      <c r="I1081" t="s">
        <v>179</v>
      </c>
      <c r="J1081" t="s">
        <v>556</v>
      </c>
      <c r="K1081" t="s">
        <v>105</v>
      </c>
      <c r="L1081" t="s">
        <v>107</v>
      </c>
      <c r="M1081" t="s">
        <v>108</v>
      </c>
      <c r="O1081">
        <v>3.5</v>
      </c>
      <c r="U1081">
        <v>45</v>
      </c>
      <c r="AA1081" t="s">
        <v>1590</v>
      </c>
      <c r="AB1081" t="s">
        <v>1591</v>
      </c>
      <c r="AC1081" t="s">
        <v>2080</v>
      </c>
      <c r="AD1081">
        <v>378787</v>
      </c>
      <c r="AE1081">
        <v>6462275</v>
      </c>
      <c r="AF1081" t="s">
        <v>2081</v>
      </c>
      <c r="BJ1081" t="s">
        <v>139</v>
      </c>
      <c r="BL1081" t="s">
        <v>154</v>
      </c>
      <c r="BM1081" t="s">
        <v>116</v>
      </c>
      <c r="BN1081" t="s">
        <v>558</v>
      </c>
      <c r="CD1081" t="s">
        <v>101</v>
      </c>
      <c r="CE1081" t="s">
        <v>1737</v>
      </c>
      <c r="CU1081" t="s">
        <v>1595</v>
      </c>
    </row>
    <row r="1082" spans="1:99" x14ac:dyDescent="0.25">
      <c r="A1082">
        <v>95</v>
      </c>
      <c r="B1082" t="s">
        <v>100</v>
      </c>
      <c r="C1082" s="3">
        <v>3</v>
      </c>
      <c r="D1082">
        <v>17450</v>
      </c>
      <c r="E1082">
        <v>288</v>
      </c>
      <c r="F1082" t="s">
        <v>2078</v>
      </c>
      <c r="G1082" t="s">
        <v>2079</v>
      </c>
      <c r="H1082" t="s">
        <v>128</v>
      </c>
      <c r="I1082" t="s">
        <v>157</v>
      </c>
      <c r="J1082" t="s">
        <v>1394</v>
      </c>
      <c r="K1082" t="s">
        <v>157</v>
      </c>
      <c r="L1082" t="s">
        <v>107</v>
      </c>
      <c r="M1082" t="s">
        <v>108</v>
      </c>
      <c r="O1082">
        <v>14.1</v>
      </c>
      <c r="U1082">
        <v>28</v>
      </c>
      <c r="AA1082" t="s">
        <v>1590</v>
      </c>
      <c r="AB1082" t="s">
        <v>1591</v>
      </c>
      <c r="AC1082" t="s">
        <v>2080</v>
      </c>
      <c r="AD1082">
        <v>378787</v>
      </c>
      <c r="AE1082">
        <v>6462275</v>
      </c>
      <c r="AF1082" t="s">
        <v>2081</v>
      </c>
      <c r="BQ1082" t="s">
        <v>1396</v>
      </c>
      <c r="CD1082" t="s">
        <v>101</v>
      </c>
      <c r="CE1082" t="s">
        <v>1737</v>
      </c>
      <c r="CU1082" t="s">
        <v>1595</v>
      </c>
    </row>
    <row r="1083" spans="1:99" x14ac:dyDescent="0.25">
      <c r="A1083">
        <v>96</v>
      </c>
      <c r="B1083" t="s">
        <v>100</v>
      </c>
      <c r="C1083" s="3">
        <v>2</v>
      </c>
      <c r="D1083">
        <v>15284</v>
      </c>
      <c r="E1083">
        <v>85</v>
      </c>
      <c r="F1083" t="s">
        <v>2084</v>
      </c>
      <c r="G1083" t="s">
        <v>2085</v>
      </c>
      <c r="H1083" t="s">
        <v>104</v>
      </c>
      <c r="I1083" t="s">
        <v>105</v>
      </c>
      <c r="J1083" t="s">
        <v>141</v>
      </c>
      <c r="K1083" t="s">
        <v>105</v>
      </c>
      <c r="L1083" t="s">
        <v>107</v>
      </c>
      <c r="M1083" t="s">
        <v>2086</v>
      </c>
      <c r="O1083">
        <v>56.2</v>
      </c>
      <c r="AA1083" t="s">
        <v>224</v>
      </c>
      <c r="AB1083" t="s">
        <v>225</v>
      </c>
      <c r="AC1083" t="s">
        <v>2087</v>
      </c>
      <c r="AD1083">
        <v>381388</v>
      </c>
      <c r="AE1083">
        <v>6943679</v>
      </c>
      <c r="AF1083" t="s">
        <v>2088</v>
      </c>
      <c r="BI1083" t="s">
        <v>229</v>
      </c>
      <c r="BJ1083" t="s">
        <v>114</v>
      </c>
      <c r="BL1083" t="s">
        <v>135</v>
      </c>
      <c r="BM1083" t="s">
        <v>122</v>
      </c>
      <c r="BN1083" t="s">
        <v>144</v>
      </c>
      <c r="CD1083" t="s">
        <v>219</v>
      </c>
      <c r="CE1083" t="s">
        <v>118</v>
      </c>
      <c r="CU1083" t="s">
        <v>225</v>
      </c>
    </row>
    <row r="1084" spans="1:99" x14ac:dyDescent="0.25">
      <c r="A1084">
        <v>98</v>
      </c>
      <c r="B1084" t="s">
        <v>100</v>
      </c>
      <c r="C1084" s="3">
        <v>2</v>
      </c>
      <c r="D1084">
        <v>3710</v>
      </c>
      <c r="E1084">
        <v>86</v>
      </c>
      <c r="F1084" t="s">
        <v>2089</v>
      </c>
      <c r="G1084" t="s">
        <v>2090</v>
      </c>
      <c r="H1084" t="s">
        <v>1342</v>
      </c>
      <c r="I1084" t="s">
        <v>105</v>
      </c>
      <c r="J1084" t="s">
        <v>1796</v>
      </c>
      <c r="K1084" t="s">
        <v>105</v>
      </c>
      <c r="L1084" t="s">
        <v>107</v>
      </c>
      <c r="M1084" t="s">
        <v>108</v>
      </c>
      <c r="N1084" t="s">
        <v>2091</v>
      </c>
      <c r="P1084" t="s">
        <v>2092</v>
      </c>
      <c r="Z1084" t="s">
        <v>2093</v>
      </c>
      <c r="AA1084" t="s">
        <v>1782</v>
      </c>
      <c r="AB1084" t="s">
        <v>617</v>
      </c>
      <c r="AC1084" t="s">
        <v>2094</v>
      </c>
      <c r="AD1084">
        <v>186744</v>
      </c>
      <c r="AE1084">
        <v>6870656</v>
      </c>
      <c r="AF1084" t="s">
        <v>2095</v>
      </c>
      <c r="AG1084" t="s">
        <v>2096</v>
      </c>
      <c r="AJ1084" t="s">
        <v>2097</v>
      </c>
      <c r="BI1084" t="s">
        <v>1012</v>
      </c>
      <c r="BJ1084" t="s">
        <v>114</v>
      </c>
      <c r="BK1084" t="s">
        <v>255</v>
      </c>
      <c r="BL1084" t="s">
        <v>126</v>
      </c>
      <c r="BM1084" t="s">
        <v>122</v>
      </c>
      <c r="BN1084" t="s">
        <v>147</v>
      </c>
      <c r="CD1084" t="s">
        <v>219</v>
      </c>
      <c r="CE1084" t="s">
        <v>118</v>
      </c>
      <c r="CU1084" t="s">
        <v>220</v>
      </c>
    </row>
    <row r="1085" spans="1:99" x14ac:dyDescent="0.25">
      <c r="A1085">
        <v>99</v>
      </c>
      <c r="B1085" t="s">
        <v>100</v>
      </c>
      <c r="C1085" s="3">
        <v>2</v>
      </c>
      <c r="D1085">
        <v>5456</v>
      </c>
      <c r="E1085">
        <v>87</v>
      </c>
      <c r="F1085" t="s">
        <v>2098</v>
      </c>
      <c r="H1085" t="s">
        <v>128</v>
      </c>
      <c r="I1085" t="s">
        <v>105</v>
      </c>
      <c r="J1085" t="s">
        <v>189</v>
      </c>
      <c r="K1085" t="s">
        <v>105</v>
      </c>
      <c r="L1085" t="s">
        <v>107</v>
      </c>
      <c r="O1085">
        <v>8</v>
      </c>
      <c r="P1085" t="s">
        <v>2099</v>
      </c>
      <c r="U1085">
        <v>50</v>
      </c>
      <c r="AA1085" t="s">
        <v>2100</v>
      </c>
      <c r="AB1085" t="s">
        <v>1320</v>
      </c>
      <c r="AC1085" t="s">
        <v>2101</v>
      </c>
      <c r="AD1085">
        <v>534650</v>
      </c>
      <c r="AE1085">
        <v>6916330</v>
      </c>
      <c r="AF1085" t="s">
        <v>2102</v>
      </c>
      <c r="BJ1085" t="s">
        <v>139</v>
      </c>
      <c r="BL1085" t="s">
        <v>126</v>
      </c>
      <c r="BM1085" t="s">
        <v>184</v>
      </c>
      <c r="BN1085" t="s">
        <v>139</v>
      </c>
      <c r="CD1085" t="s">
        <v>219</v>
      </c>
      <c r="CE1085" t="s">
        <v>118</v>
      </c>
      <c r="CU1085" t="s">
        <v>119</v>
      </c>
    </row>
    <row r="1086" spans="1:99" x14ac:dyDescent="0.25">
      <c r="A1086">
        <v>102</v>
      </c>
      <c r="B1086" t="s">
        <v>100</v>
      </c>
      <c r="C1086" s="3">
        <v>3</v>
      </c>
      <c r="D1086">
        <v>16184</v>
      </c>
      <c r="E1086">
        <v>90</v>
      </c>
      <c r="F1086" t="s">
        <v>2103</v>
      </c>
      <c r="G1086" t="s">
        <v>2104</v>
      </c>
      <c r="H1086" t="s">
        <v>223</v>
      </c>
      <c r="I1086" t="s">
        <v>105</v>
      </c>
      <c r="J1086" t="s">
        <v>1723</v>
      </c>
      <c r="K1086" t="s">
        <v>105</v>
      </c>
      <c r="L1086" t="s">
        <v>107</v>
      </c>
      <c r="M1086" t="s">
        <v>108</v>
      </c>
      <c r="AA1086" t="s">
        <v>2105</v>
      </c>
      <c r="AB1086" t="s">
        <v>1792</v>
      </c>
      <c r="AC1086" t="s">
        <v>2106</v>
      </c>
      <c r="AD1086">
        <v>816974</v>
      </c>
      <c r="AE1086">
        <v>7041098</v>
      </c>
      <c r="AF1086" t="s">
        <v>2107</v>
      </c>
      <c r="AG1086" t="s">
        <v>2108</v>
      </c>
      <c r="BJ1086" t="s">
        <v>260</v>
      </c>
      <c r="BL1086" t="s">
        <v>115</v>
      </c>
      <c r="BM1086" t="s">
        <v>116</v>
      </c>
      <c r="BN1086" t="s">
        <v>1728</v>
      </c>
      <c r="CD1086" t="s">
        <v>101</v>
      </c>
      <c r="CE1086" t="s">
        <v>118</v>
      </c>
      <c r="CU1086" t="s">
        <v>1729</v>
      </c>
    </row>
    <row r="1087" spans="1:99" x14ac:dyDescent="0.25">
      <c r="A1087">
        <v>102</v>
      </c>
      <c r="B1087" t="s">
        <v>100</v>
      </c>
      <c r="C1087" s="3">
        <v>3</v>
      </c>
      <c r="D1087">
        <v>16185</v>
      </c>
      <c r="E1087">
        <v>90</v>
      </c>
      <c r="F1087" t="s">
        <v>2103</v>
      </c>
      <c r="G1087" t="s">
        <v>2104</v>
      </c>
      <c r="H1087" t="s">
        <v>223</v>
      </c>
      <c r="I1087" t="s">
        <v>105</v>
      </c>
      <c r="J1087" t="s">
        <v>1723</v>
      </c>
      <c r="K1087" t="s">
        <v>105</v>
      </c>
      <c r="L1087" t="s">
        <v>107</v>
      </c>
      <c r="M1087" t="s">
        <v>108</v>
      </c>
      <c r="AA1087" t="s">
        <v>2105</v>
      </c>
      <c r="AB1087" t="s">
        <v>1792</v>
      </c>
      <c r="AC1087" t="s">
        <v>2106</v>
      </c>
      <c r="AD1087">
        <v>816974</v>
      </c>
      <c r="AE1087">
        <v>7041098</v>
      </c>
      <c r="AF1087" t="s">
        <v>2107</v>
      </c>
      <c r="AG1087" t="s">
        <v>2109</v>
      </c>
      <c r="BJ1087" t="s">
        <v>260</v>
      </c>
      <c r="BL1087" t="s">
        <v>115</v>
      </c>
      <c r="BM1087" t="s">
        <v>116</v>
      </c>
      <c r="BN1087" t="s">
        <v>1728</v>
      </c>
      <c r="CD1087" t="s">
        <v>101</v>
      </c>
      <c r="CE1087" t="s">
        <v>118</v>
      </c>
      <c r="CU1087" t="s">
        <v>1729</v>
      </c>
    </row>
    <row r="1088" spans="1:99" x14ac:dyDescent="0.25">
      <c r="A1088">
        <v>102</v>
      </c>
      <c r="B1088" t="s">
        <v>100</v>
      </c>
      <c r="C1088" s="3">
        <v>3</v>
      </c>
      <c r="D1088">
        <v>16200</v>
      </c>
      <c r="E1088">
        <v>90</v>
      </c>
      <c r="F1088" t="s">
        <v>2103</v>
      </c>
      <c r="G1088" t="s">
        <v>2104</v>
      </c>
      <c r="H1088" t="s">
        <v>104</v>
      </c>
      <c r="I1088" t="s">
        <v>163</v>
      </c>
      <c r="J1088" t="s">
        <v>1245</v>
      </c>
      <c r="K1088" t="s">
        <v>163</v>
      </c>
      <c r="L1088" t="s">
        <v>107</v>
      </c>
      <c r="M1088" t="s">
        <v>108</v>
      </c>
      <c r="U1088">
        <v>10</v>
      </c>
      <c r="AA1088" t="s">
        <v>2105</v>
      </c>
      <c r="AB1088" t="s">
        <v>1792</v>
      </c>
      <c r="AC1088" t="s">
        <v>2106</v>
      </c>
      <c r="AD1088">
        <v>816974</v>
      </c>
      <c r="AE1088">
        <v>7041098</v>
      </c>
      <c r="AF1088" t="s">
        <v>2107</v>
      </c>
      <c r="CD1088" t="s">
        <v>101</v>
      </c>
      <c r="CE1088" t="s">
        <v>118</v>
      </c>
      <c r="CM1088" t="s">
        <v>1249</v>
      </c>
      <c r="CU1088" t="s">
        <v>1729</v>
      </c>
    </row>
    <row r="1089" spans="1:99" x14ac:dyDescent="0.25">
      <c r="A1089">
        <v>102</v>
      </c>
      <c r="B1089" t="s">
        <v>100</v>
      </c>
      <c r="C1089" s="3">
        <v>3</v>
      </c>
      <c r="D1089">
        <v>16201</v>
      </c>
      <c r="E1089">
        <v>90</v>
      </c>
      <c r="F1089" t="s">
        <v>2103</v>
      </c>
      <c r="G1089" t="s">
        <v>2104</v>
      </c>
      <c r="H1089" t="s">
        <v>104</v>
      </c>
      <c r="I1089" t="s">
        <v>163</v>
      </c>
      <c r="J1089" t="s">
        <v>1245</v>
      </c>
      <c r="K1089" t="s">
        <v>163</v>
      </c>
      <c r="L1089" t="s">
        <v>107</v>
      </c>
      <c r="M1089" t="s">
        <v>108</v>
      </c>
      <c r="U1089">
        <v>14</v>
      </c>
      <c r="AA1089" t="s">
        <v>2105</v>
      </c>
      <c r="AB1089" t="s">
        <v>1792</v>
      </c>
      <c r="AC1089" t="s">
        <v>2106</v>
      </c>
      <c r="AD1089">
        <v>816974</v>
      </c>
      <c r="AE1089">
        <v>7041098</v>
      </c>
      <c r="AF1089" t="s">
        <v>2107</v>
      </c>
      <c r="CD1089" t="s">
        <v>101</v>
      </c>
      <c r="CE1089" t="s">
        <v>118</v>
      </c>
      <c r="CM1089" t="s">
        <v>1249</v>
      </c>
      <c r="CU1089" t="s">
        <v>1729</v>
      </c>
    </row>
    <row r="1090" spans="1:99" x14ac:dyDescent="0.25">
      <c r="A1090">
        <v>102</v>
      </c>
      <c r="B1090" t="s">
        <v>100</v>
      </c>
      <c r="C1090" s="3">
        <v>3</v>
      </c>
      <c r="D1090">
        <v>16202</v>
      </c>
      <c r="E1090">
        <v>90</v>
      </c>
      <c r="F1090" t="s">
        <v>2103</v>
      </c>
      <c r="G1090" t="s">
        <v>2104</v>
      </c>
      <c r="H1090" t="s">
        <v>104</v>
      </c>
      <c r="I1090" t="s">
        <v>163</v>
      </c>
      <c r="J1090" t="s">
        <v>590</v>
      </c>
      <c r="K1090" t="s">
        <v>163</v>
      </c>
      <c r="L1090" t="s">
        <v>107</v>
      </c>
      <c r="M1090" t="s">
        <v>108</v>
      </c>
      <c r="U1090">
        <v>10</v>
      </c>
      <c r="AA1090" t="s">
        <v>2105</v>
      </c>
      <c r="AB1090" t="s">
        <v>1792</v>
      </c>
      <c r="AC1090" t="s">
        <v>2106</v>
      </c>
      <c r="AD1090">
        <v>816974</v>
      </c>
      <c r="AE1090">
        <v>7041098</v>
      </c>
      <c r="AF1090" t="s">
        <v>2107</v>
      </c>
      <c r="CD1090" t="s">
        <v>101</v>
      </c>
      <c r="CE1090" t="s">
        <v>118</v>
      </c>
      <c r="CM1090" t="s">
        <v>593</v>
      </c>
      <c r="CU1090" t="s">
        <v>1729</v>
      </c>
    </row>
    <row r="1091" spans="1:99" x14ac:dyDescent="0.25">
      <c r="A1091">
        <v>102</v>
      </c>
      <c r="B1091" t="s">
        <v>100</v>
      </c>
      <c r="C1091" s="3">
        <v>3</v>
      </c>
      <c r="D1091">
        <v>16203</v>
      </c>
      <c r="E1091">
        <v>90</v>
      </c>
      <c r="F1091" t="s">
        <v>2103</v>
      </c>
      <c r="G1091" t="s">
        <v>2104</v>
      </c>
      <c r="H1091" t="s">
        <v>104</v>
      </c>
      <c r="I1091" t="s">
        <v>163</v>
      </c>
      <c r="J1091" t="s">
        <v>590</v>
      </c>
      <c r="K1091" t="s">
        <v>163</v>
      </c>
      <c r="L1091" t="s">
        <v>107</v>
      </c>
      <c r="M1091" t="s">
        <v>108</v>
      </c>
      <c r="U1091">
        <v>11</v>
      </c>
      <c r="AA1091" t="s">
        <v>2105</v>
      </c>
      <c r="AB1091" t="s">
        <v>1792</v>
      </c>
      <c r="AC1091" t="s">
        <v>2106</v>
      </c>
      <c r="AD1091">
        <v>816974</v>
      </c>
      <c r="AE1091">
        <v>7041098</v>
      </c>
      <c r="AF1091" t="s">
        <v>2107</v>
      </c>
      <c r="CD1091" t="s">
        <v>101</v>
      </c>
      <c r="CE1091" t="s">
        <v>118</v>
      </c>
      <c r="CM1091" t="s">
        <v>593</v>
      </c>
      <c r="CU1091" t="s">
        <v>1729</v>
      </c>
    </row>
    <row r="1092" spans="1:99" x14ac:dyDescent="0.25">
      <c r="A1092">
        <v>102</v>
      </c>
      <c r="B1092" t="s">
        <v>100</v>
      </c>
      <c r="C1092" s="3">
        <v>3</v>
      </c>
      <c r="D1092">
        <v>16204</v>
      </c>
      <c r="E1092">
        <v>90</v>
      </c>
      <c r="F1092" t="s">
        <v>2103</v>
      </c>
      <c r="G1092" t="s">
        <v>2104</v>
      </c>
      <c r="H1092" t="s">
        <v>104</v>
      </c>
      <c r="I1092" t="s">
        <v>163</v>
      </c>
      <c r="J1092" t="s">
        <v>590</v>
      </c>
      <c r="K1092" t="s">
        <v>163</v>
      </c>
      <c r="L1092" t="s">
        <v>107</v>
      </c>
      <c r="M1092" t="s">
        <v>108</v>
      </c>
      <c r="U1092">
        <v>10</v>
      </c>
      <c r="AA1092" t="s">
        <v>2105</v>
      </c>
      <c r="AB1092" t="s">
        <v>1792</v>
      </c>
      <c r="AC1092" t="s">
        <v>2106</v>
      </c>
      <c r="AD1092">
        <v>816974</v>
      </c>
      <c r="AE1092">
        <v>7041098</v>
      </c>
      <c r="AF1092" t="s">
        <v>2107</v>
      </c>
      <c r="CD1092" t="s">
        <v>101</v>
      </c>
      <c r="CE1092" t="s">
        <v>118</v>
      </c>
      <c r="CM1092" t="s">
        <v>593</v>
      </c>
      <c r="CU1092" t="s">
        <v>1729</v>
      </c>
    </row>
    <row r="1093" spans="1:99" x14ac:dyDescent="0.25">
      <c r="A1093">
        <v>102</v>
      </c>
      <c r="B1093" t="s">
        <v>100</v>
      </c>
      <c r="C1093" s="3">
        <v>3</v>
      </c>
      <c r="D1093">
        <v>16205</v>
      </c>
      <c r="E1093">
        <v>90</v>
      </c>
      <c r="F1093" t="s">
        <v>2103</v>
      </c>
      <c r="G1093" t="s">
        <v>2104</v>
      </c>
      <c r="H1093" t="s">
        <v>104</v>
      </c>
      <c r="I1093" t="s">
        <v>163</v>
      </c>
      <c r="J1093" t="s">
        <v>590</v>
      </c>
      <c r="K1093" t="s">
        <v>163</v>
      </c>
      <c r="L1093" t="s">
        <v>107</v>
      </c>
      <c r="M1093" t="s">
        <v>108</v>
      </c>
      <c r="U1093">
        <v>9</v>
      </c>
      <c r="AA1093" t="s">
        <v>2105</v>
      </c>
      <c r="AB1093" t="s">
        <v>1792</v>
      </c>
      <c r="AC1093" t="s">
        <v>2106</v>
      </c>
      <c r="AD1093">
        <v>816974</v>
      </c>
      <c r="AE1093">
        <v>7041098</v>
      </c>
      <c r="AF1093" t="s">
        <v>2107</v>
      </c>
      <c r="CD1093" t="s">
        <v>101</v>
      </c>
      <c r="CE1093" t="s">
        <v>118</v>
      </c>
      <c r="CM1093" t="s">
        <v>593</v>
      </c>
      <c r="CU1093" t="s">
        <v>1729</v>
      </c>
    </row>
    <row r="1094" spans="1:99" x14ac:dyDescent="0.25">
      <c r="A1094">
        <v>102</v>
      </c>
      <c r="B1094" t="s">
        <v>100</v>
      </c>
      <c r="C1094" s="3">
        <v>3</v>
      </c>
      <c r="D1094">
        <v>16206</v>
      </c>
      <c r="E1094">
        <v>90</v>
      </c>
      <c r="F1094" t="s">
        <v>2103</v>
      </c>
      <c r="G1094" t="s">
        <v>2104</v>
      </c>
      <c r="H1094" t="s">
        <v>104</v>
      </c>
      <c r="I1094" t="s">
        <v>163</v>
      </c>
      <c r="J1094" t="s">
        <v>2110</v>
      </c>
      <c r="K1094" t="s">
        <v>163</v>
      </c>
      <c r="L1094" t="s">
        <v>107</v>
      </c>
      <c r="M1094" t="s">
        <v>108</v>
      </c>
      <c r="U1094">
        <v>7.5</v>
      </c>
      <c r="AA1094" t="s">
        <v>2105</v>
      </c>
      <c r="AB1094" t="s">
        <v>1792</v>
      </c>
      <c r="AC1094" t="s">
        <v>2106</v>
      </c>
      <c r="AD1094">
        <v>816974</v>
      </c>
      <c r="AE1094">
        <v>7041098</v>
      </c>
      <c r="AF1094" t="s">
        <v>2107</v>
      </c>
      <c r="CD1094" t="s">
        <v>101</v>
      </c>
      <c r="CE1094" t="s">
        <v>118</v>
      </c>
      <c r="CM1094" t="s">
        <v>2111</v>
      </c>
      <c r="CU1094" t="s">
        <v>1729</v>
      </c>
    </row>
    <row r="1095" spans="1:99" x14ac:dyDescent="0.25">
      <c r="A1095">
        <v>102</v>
      </c>
      <c r="B1095" t="s">
        <v>100</v>
      </c>
      <c r="C1095" s="3">
        <v>3</v>
      </c>
      <c r="D1095">
        <v>16191</v>
      </c>
      <c r="E1095">
        <v>90</v>
      </c>
      <c r="F1095" t="s">
        <v>2103</v>
      </c>
      <c r="G1095" t="s">
        <v>2104</v>
      </c>
      <c r="H1095" t="s">
        <v>104</v>
      </c>
      <c r="I1095" t="s">
        <v>163</v>
      </c>
      <c r="J1095" t="s">
        <v>198</v>
      </c>
      <c r="K1095" t="s">
        <v>163</v>
      </c>
      <c r="L1095" t="s">
        <v>107</v>
      </c>
      <c r="M1095" t="s">
        <v>108</v>
      </c>
      <c r="U1095">
        <v>13</v>
      </c>
      <c r="AA1095" t="s">
        <v>2105</v>
      </c>
      <c r="AB1095" t="s">
        <v>1792</v>
      </c>
      <c r="AC1095" t="s">
        <v>2106</v>
      </c>
      <c r="AD1095">
        <v>816974</v>
      </c>
      <c r="AE1095">
        <v>7041098</v>
      </c>
      <c r="AF1095" t="s">
        <v>2107</v>
      </c>
      <c r="CD1095" t="s">
        <v>101</v>
      </c>
      <c r="CE1095" t="s">
        <v>118</v>
      </c>
      <c r="CM1095" t="s">
        <v>201</v>
      </c>
      <c r="CU1095" t="s">
        <v>1729</v>
      </c>
    </row>
    <row r="1096" spans="1:99" x14ac:dyDescent="0.25">
      <c r="A1096">
        <v>102</v>
      </c>
      <c r="B1096" t="s">
        <v>100</v>
      </c>
      <c r="C1096" s="3">
        <v>3</v>
      </c>
      <c r="D1096">
        <v>16192</v>
      </c>
      <c r="E1096">
        <v>90</v>
      </c>
      <c r="F1096" t="s">
        <v>2103</v>
      </c>
      <c r="G1096" t="s">
        <v>2104</v>
      </c>
      <c r="H1096" t="s">
        <v>128</v>
      </c>
      <c r="I1096" t="s">
        <v>1295</v>
      </c>
      <c r="J1096" t="s">
        <v>198</v>
      </c>
      <c r="K1096" t="s">
        <v>163</v>
      </c>
      <c r="L1096" t="s">
        <v>107</v>
      </c>
      <c r="M1096" t="s">
        <v>108</v>
      </c>
      <c r="AA1096" t="s">
        <v>2105</v>
      </c>
      <c r="AB1096" t="s">
        <v>1792</v>
      </c>
      <c r="AC1096" t="s">
        <v>2106</v>
      </c>
      <c r="AD1096">
        <v>816974</v>
      </c>
      <c r="AE1096">
        <v>7041098</v>
      </c>
      <c r="AF1096" t="s">
        <v>2107</v>
      </c>
      <c r="CD1096" t="s">
        <v>101</v>
      </c>
      <c r="CE1096" t="s">
        <v>118</v>
      </c>
      <c r="CM1096" t="s">
        <v>201</v>
      </c>
      <c r="CU1096" t="s">
        <v>1729</v>
      </c>
    </row>
    <row r="1097" spans="1:99" x14ac:dyDescent="0.25">
      <c r="A1097">
        <v>102</v>
      </c>
      <c r="B1097" t="s">
        <v>100</v>
      </c>
      <c r="C1097" s="3">
        <v>3</v>
      </c>
      <c r="D1097">
        <v>16190</v>
      </c>
      <c r="E1097">
        <v>90</v>
      </c>
      <c r="F1097" t="s">
        <v>2103</v>
      </c>
      <c r="G1097" t="s">
        <v>2104</v>
      </c>
      <c r="H1097" t="s">
        <v>128</v>
      </c>
      <c r="I1097" t="s">
        <v>2112</v>
      </c>
      <c r="J1097" t="s">
        <v>1307</v>
      </c>
      <c r="K1097" t="s">
        <v>163</v>
      </c>
      <c r="L1097" t="s">
        <v>107</v>
      </c>
      <c r="M1097" t="s">
        <v>108</v>
      </c>
      <c r="U1097">
        <v>28</v>
      </c>
      <c r="AA1097" t="s">
        <v>2105</v>
      </c>
      <c r="AB1097" t="s">
        <v>1792</v>
      </c>
      <c r="AC1097" t="s">
        <v>2106</v>
      </c>
      <c r="AD1097">
        <v>816974</v>
      </c>
      <c r="AE1097">
        <v>7041098</v>
      </c>
      <c r="AF1097" t="s">
        <v>2107</v>
      </c>
      <c r="CD1097" t="s">
        <v>101</v>
      </c>
      <c r="CE1097" t="s">
        <v>118</v>
      </c>
      <c r="CM1097" t="s">
        <v>1310</v>
      </c>
      <c r="CU1097" t="s">
        <v>1729</v>
      </c>
    </row>
    <row r="1098" spans="1:99" x14ac:dyDescent="0.25">
      <c r="A1098">
        <v>102</v>
      </c>
      <c r="B1098" t="s">
        <v>100</v>
      </c>
      <c r="C1098" s="3">
        <v>3</v>
      </c>
      <c r="D1098">
        <v>16193</v>
      </c>
      <c r="E1098">
        <v>90</v>
      </c>
      <c r="F1098" t="s">
        <v>2103</v>
      </c>
      <c r="G1098" t="s">
        <v>2104</v>
      </c>
      <c r="H1098" t="s">
        <v>223</v>
      </c>
      <c r="I1098" t="s">
        <v>163</v>
      </c>
      <c r="J1098" t="s">
        <v>1307</v>
      </c>
      <c r="K1098" t="s">
        <v>163</v>
      </c>
      <c r="L1098" t="s">
        <v>107</v>
      </c>
      <c r="M1098" t="s">
        <v>108</v>
      </c>
      <c r="U1098">
        <v>30</v>
      </c>
      <c r="AA1098" t="s">
        <v>2105</v>
      </c>
      <c r="AB1098" t="s">
        <v>1792</v>
      </c>
      <c r="AC1098" t="s">
        <v>2106</v>
      </c>
      <c r="AD1098">
        <v>816974</v>
      </c>
      <c r="AE1098">
        <v>7041098</v>
      </c>
      <c r="AF1098" t="s">
        <v>2107</v>
      </c>
      <c r="CD1098" t="s">
        <v>101</v>
      </c>
      <c r="CE1098" t="s">
        <v>118</v>
      </c>
      <c r="CM1098" t="s">
        <v>1310</v>
      </c>
      <c r="CU1098" t="s">
        <v>1729</v>
      </c>
    </row>
    <row r="1099" spans="1:99" x14ac:dyDescent="0.25">
      <c r="A1099">
        <v>103</v>
      </c>
      <c r="B1099" t="s">
        <v>100</v>
      </c>
      <c r="C1099" s="3">
        <v>3</v>
      </c>
      <c r="D1099">
        <v>6519</v>
      </c>
      <c r="E1099">
        <v>93</v>
      </c>
      <c r="F1099" t="s">
        <v>2113</v>
      </c>
      <c r="G1099" t="s">
        <v>2114</v>
      </c>
      <c r="H1099" t="s">
        <v>104</v>
      </c>
      <c r="I1099" t="s">
        <v>105</v>
      </c>
      <c r="J1099" t="s">
        <v>250</v>
      </c>
      <c r="K1099" t="s">
        <v>105</v>
      </c>
      <c r="L1099" t="s">
        <v>107</v>
      </c>
      <c r="M1099" t="s">
        <v>108</v>
      </c>
      <c r="AA1099" t="s">
        <v>2115</v>
      </c>
      <c r="AB1099" t="s">
        <v>110</v>
      </c>
      <c r="AC1099" t="s">
        <v>2116</v>
      </c>
      <c r="AD1099">
        <v>762624</v>
      </c>
      <c r="AE1099">
        <v>6923195</v>
      </c>
      <c r="AF1099" t="s">
        <v>2117</v>
      </c>
      <c r="AG1099" t="s">
        <v>2118</v>
      </c>
      <c r="AJ1099" t="s">
        <v>2119</v>
      </c>
      <c r="BJ1099" t="s">
        <v>114</v>
      </c>
      <c r="BL1099" t="s">
        <v>313</v>
      </c>
      <c r="BM1099" t="s">
        <v>184</v>
      </c>
      <c r="BN1099" t="s">
        <v>123</v>
      </c>
      <c r="CD1099" t="s">
        <v>178</v>
      </c>
      <c r="CE1099" t="s">
        <v>118</v>
      </c>
      <c r="CU1099" t="s">
        <v>119</v>
      </c>
    </row>
    <row r="1100" spans="1:99" x14ac:dyDescent="0.25">
      <c r="A1100">
        <v>103</v>
      </c>
      <c r="B1100" t="s">
        <v>100</v>
      </c>
      <c r="C1100" s="3">
        <v>3</v>
      </c>
      <c r="D1100">
        <v>6518</v>
      </c>
      <c r="E1100">
        <v>93</v>
      </c>
      <c r="F1100" t="s">
        <v>2113</v>
      </c>
      <c r="G1100" t="s">
        <v>2114</v>
      </c>
      <c r="H1100" t="s">
        <v>104</v>
      </c>
      <c r="I1100" t="s">
        <v>105</v>
      </c>
      <c r="J1100" t="s">
        <v>133</v>
      </c>
      <c r="K1100" t="s">
        <v>105</v>
      </c>
      <c r="L1100" t="s">
        <v>107</v>
      </c>
      <c r="M1100" t="s">
        <v>108</v>
      </c>
      <c r="AA1100" t="s">
        <v>2115</v>
      </c>
      <c r="AB1100" t="s">
        <v>110</v>
      </c>
      <c r="AC1100" t="s">
        <v>2116</v>
      </c>
      <c r="AD1100">
        <v>762624</v>
      </c>
      <c r="AE1100">
        <v>6923195</v>
      </c>
      <c r="AF1100" t="s">
        <v>2117</v>
      </c>
      <c r="AG1100" t="s">
        <v>2120</v>
      </c>
      <c r="AJ1100" t="s">
        <v>2121</v>
      </c>
      <c r="BJ1100" t="s">
        <v>114</v>
      </c>
      <c r="BL1100" t="s">
        <v>332</v>
      </c>
      <c r="BM1100" t="s">
        <v>122</v>
      </c>
      <c r="BN1100" t="s">
        <v>136</v>
      </c>
      <c r="CD1100" t="s">
        <v>178</v>
      </c>
      <c r="CE1100" t="s">
        <v>118</v>
      </c>
      <c r="CU1100" t="s">
        <v>119</v>
      </c>
    </row>
    <row r="1101" spans="1:99" x14ac:dyDescent="0.25">
      <c r="A1101">
        <v>103</v>
      </c>
      <c r="B1101" t="s">
        <v>100</v>
      </c>
      <c r="C1101" s="3">
        <v>3</v>
      </c>
      <c r="D1101">
        <v>6517</v>
      </c>
      <c r="E1101">
        <v>93</v>
      </c>
      <c r="F1101" t="s">
        <v>2113</v>
      </c>
      <c r="G1101" t="s">
        <v>2114</v>
      </c>
      <c r="H1101" t="s">
        <v>104</v>
      </c>
      <c r="I1101" t="s">
        <v>105</v>
      </c>
      <c r="J1101" t="s">
        <v>186</v>
      </c>
      <c r="K1101" t="s">
        <v>105</v>
      </c>
      <c r="L1101" t="s">
        <v>107</v>
      </c>
      <c r="M1101" t="s">
        <v>108</v>
      </c>
      <c r="AA1101" t="s">
        <v>2115</v>
      </c>
      <c r="AB1101" t="s">
        <v>110</v>
      </c>
      <c r="AC1101" t="s">
        <v>2116</v>
      </c>
      <c r="AD1101">
        <v>762624</v>
      </c>
      <c r="AE1101">
        <v>6923195</v>
      </c>
      <c r="AF1101" t="s">
        <v>2117</v>
      </c>
      <c r="AG1101" t="s">
        <v>2122</v>
      </c>
      <c r="AJ1101" t="s">
        <v>2123</v>
      </c>
      <c r="BJ1101" t="s">
        <v>114</v>
      </c>
      <c r="BL1101" t="s">
        <v>126</v>
      </c>
      <c r="BM1101" t="s">
        <v>122</v>
      </c>
      <c r="BN1101" t="s">
        <v>188</v>
      </c>
      <c r="CD1101" t="s">
        <v>178</v>
      </c>
      <c r="CE1101" t="s">
        <v>118</v>
      </c>
      <c r="CU1101" t="s">
        <v>119</v>
      </c>
    </row>
    <row r="1102" spans="1:99" x14ac:dyDescent="0.25">
      <c r="A1102">
        <v>103</v>
      </c>
      <c r="B1102" t="s">
        <v>100</v>
      </c>
      <c r="C1102" s="3">
        <v>3</v>
      </c>
      <c r="D1102">
        <v>6521</v>
      </c>
      <c r="E1102">
        <v>93</v>
      </c>
      <c r="F1102" t="s">
        <v>2113</v>
      </c>
      <c r="G1102" t="s">
        <v>2114</v>
      </c>
      <c r="H1102" t="s">
        <v>104</v>
      </c>
      <c r="I1102" t="s">
        <v>105</v>
      </c>
      <c r="J1102" t="s">
        <v>2124</v>
      </c>
      <c r="K1102" t="s">
        <v>105</v>
      </c>
      <c r="L1102" t="s">
        <v>107</v>
      </c>
      <c r="M1102" t="s">
        <v>108</v>
      </c>
      <c r="AA1102" t="s">
        <v>2115</v>
      </c>
      <c r="AB1102" t="s">
        <v>110</v>
      </c>
      <c r="AC1102" t="s">
        <v>2116</v>
      </c>
      <c r="AD1102">
        <v>762624</v>
      </c>
      <c r="AE1102">
        <v>6923195</v>
      </c>
      <c r="AF1102" t="s">
        <v>2117</v>
      </c>
      <c r="AG1102" t="s">
        <v>2125</v>
      </c>
      <c r="AJ1102" t="s">
        <v>2126</v>
      </c>
      <c r="BJ1102" t="s">
        <v>114</v>
      </c>
      <c r="BL1102" t="s">
        <v>545</v>
      </c>
      <c r="BM1102" t="s">
        <v>218</v>
      </c>
      <c r="BN1102" t="s">
        <v>2127</v>
      </c>
      <c r="CD1102" t="s">
        <v>178</v>
      </c>
      <c r="CE1102" t="s">
        <v>118</v>
      </c>
      <c r="CU1102" t="s">
        <v>119</v>
      </c>
    </row>
    <row r="1103" spans="1:99" x14ac:dyDescent="0.25">
      <c r="A1103">
        <v>103</v>
      </c>
      <c r="B1103" t="s">
        <v>100</v>
      </c>
      <c r="C1103" s="3">
        <v>3</v>
      </c>
      <c r="D1103">
        <v>6523</v>
      </c>
      <c r="E1103">
        <v>93</v>
      </c>
      <c r="F1103" t="s">
        <v>2113</v>
      </c>
      <c r="G1103" t="s">
        <v>2114</v>
      </c>
      <c r="H1103" t="s">
        <v>104</v>
      </c>
      <c r="I1103" t="s">
        <v>105</v>
      </c>
      <c r="J1103" t="s">
        <v>1013</v>
      </c>
      <c r="K1103" t="s">
        <v>105</v>
      </c>
      <c r="L1103" t="s">
        <v>107</v>
      </c>
      <c r="M1103" t="s">
        <v>108</v>
      </c>
      <c r="AA1103" t="s">
        <v>2115</v>
      </c>
      <c r="AB1103" t="s">
        <v>110</v>
      </c>
      <c r="AC1103" t="s">
        <v>2116</v>
      </c>
      <c r="AD1103">
        <v>762624</v>
      </c>
      <c r="AE1103">
        <v>6923195</v>
      </c>
      <c r="AF1103" t="s">
        <v>2117</v>
      </c>
      <c r="AG1103" t="s">
        <v>2128</v>
      </c>
      <c r="AJ1103" t="s">
        <v>2129</v>
      </c>
      <c r="BJ1103" t="s">
        <v>114</v>
      </c>
      <c r="BL1103" t="s">
        <v>545</v>
      </c>
      <c r="BM1103" t="s">
        <v>218</v>
      </c>
      <c r="BN1103" t="s">
        <v>1018</v>
      </c>
      <c r="CD1103" t="s">
        <v>178</v>
      </c>
      <c r="CE1103" t="s">
        <v>118</v>
      </c>
      <c r="CU1103" t="s">
        <v>119</v>
      </c>
    </row>
    <row r="1104" spans="1:99" x14ac:dyDescent="0.25">
      <c r="A1104">
        <v>103</v>
      </c>
      <c r="B1104" t="s">
        <v>100</v>
      </c>
      <c r="C1104" s="3">
        <v>3</v>
      </c>
      <c r="D1104">
        <v>6524</v>
      </c>
      <c r="E1104">
        <v>93</v>
      </c>
      <c r="F1104" t="s">
        <v>2113</v>
      </c>
      <c r="G1104" t="s">
        <v>2114</v>
      </c>
      <c r="H1104" t="s">
        <v>128</v>
      </c>
      <c r="I1104" t="s">
        <v>105</v>
      </c>
      <c r="J1104" t="s">
        <v>193</v>
      </c>
      <c r="K1104" t="s">
        <v>105</v>
      </c>
      <c r="L1104" t="s">
        <v>107</v>
      </c>
      <c r="M1104" t="s">
        <v>108</v>
      </c>
      <c r="U1104">
        <v>29</v>
      </c>
      <c r="AA1104" t="s">
        <v>2115</v>
      </c>
      <c r="AB1104" t="s">
        <v>110</v>
      </c>
      <c r="AC1104" t="s">
        <v>2116</v>
      </c>
      <c r="AD1104">
        <v>762624</v>
      </c>
      <c r="AE1104">
        <v>6923195</v>
      </c>
      <c r="AF1104" t="s">
        <v>2117</v>
      </c>
      <c r="AJ1104" t="s">
        <v>2130</v>
      </c>
      <c r="BJ1104" t="s">
        <v>114</v>
      </c>
      <c r="BL1104" t="s">
        <v>194</v>
      </c>
      <c r="BM1104" t="s">
        <v>154</v>
      </c>
      <c r="BN1104" t="s">
        <v>195</v>
      </c>
      <c r="CD1104" t="s">
        <v>178</v>
      </c>
      <c r="CE1104" t="s">
        <v>118</v>
      </c>
      <c r="CU1104" t="s">
        <v>119</v>
      </c>
    </row>
    <row r="1105" spans="1:99" x14ac:dyDescent="0.25">
      <c r="A1105">
        <v>103</v>
      </c>
      <c r="B1105" t="s">
        <v>100</v>
      </c>
      <c r="C1105" s="3">
        <v>3</v>
      </c>
      <c r="D1105">
        <v>6516</v>
      </c>
      <c r="E1105">
        <v>93</v>
      </c>
      <c r="F1105" t="s">
        <v>2113</v>
      </c>
      <c r="G1105" t="s">
        <v>2114</v>
      </c>
      <c r="H1105" t="s">
        <v>104</v>
      </c>
      <c r="I1105" t="s">
        <v>157</v>
      </c>
      <c r="J1105" t="s">
        <v>1715</v>
      </c>
      <c r="K1105" t="s">
        <v>157</v>
      </c>
      <c r="L1105" t="s">
        <v>107</v>
      </c>
      <c r="M1105" t="s">
        <v>108</v>
      </c>
      <c r="U1105">
        <v>24</v>
      </c>
      <c r="AA1105" t="s">
        <v>2115</v>
      </c>
      <c r="AB1105" t="s">
        <v>110</v>
      </c>
      <c r="AC1105" t="s">
        <v>2116</v>
      </c>
      <c r="AD1105">
        <v>762624</v>
      </c>
      <c r="AE1105">
        <v>6923195</v>
      </c>
      <c r="AF1105" t="s">
        <v>2117</v>
      </c>
      <c r="AJ1105" t="s">
        <v>2131</v>
      </c>
      <c r="BQ1105" t="s">
        <v>1717</v>
      </c>
      <c r="CD1105" t="s">
        <v>178</v>
      </c>
      <c r="CE1105" t="s">
        <v>118</v>
      </c>
      <c r="CU1105" t="s">
        <v>119</v>
      </c>
    </row>
    <row r="1106" spans="1:99" x14ac:dyDescent="0.25">
      <c r="A1106">
        <v>103</v>
      </c>
      <c r="B1106" t="s">
        <v>100</v>
      </c>
      <c r="C1106" s="3">
        <v>3</v>
      </c>
      <c r="D1106">
        <v>6528</v>
      </c>
      <c r="E1106">
        <v>93</v>
      </c>
      <c r="F1106" t="s">
        <v>2113</v>
      </c>
      <c r="G1106" t="s">
        <v>2114</v>
      </c>
      <c r="H1106" t="s">
        <v>104</v>
      </c>
      <c r="I1106" t="s">
        <v>169</v>
      </c>
      <c r="J1106" t="s">
        <v>170</v>
      </c>
      <c r="K1106" t="s">
        <v>170</v>
      </c>
      <c r="L1106" t="s">
        <v>107</v>
      </c>
      <c r="M1106" t="s">
        <v>108</v>
      </c>
      <c r="AA1106" t="s">
        <v>2115</v>
      </c>
      <c r="AB1106" t="s">
        <v>110</v>
      </c>
      <c r="AC1106" t="s">
        <v>2116</v>
      </c>
      <c r="AD1106">
        <v>762624</v>
      </c>
      <c r="AE1106">
        <v>6923195</v>
      </c>
      <c r="AF1106" t="s">
        <v>2117</v>
      </c>
      <c r="AG1106" t="s">
        <v>2132</v>
      </c>
      <c r="AJ1106" t="s">
        <v>2133</v>
      </c>
      <c r="BQ1106" t="s">
        <v>172</v>
      </c>
      <c r="CD1106" t="s">
        <v>178</v>
      </c>
      <c r="CE1106" t="s">
        <v>118</v>
      </c>
      <c r="CU1106" t="s">
        <v>119</v>
      </c>
    </row>
    <row r="1107" spans="1:99" x14ac:dyDescent="0.25">
      <c r="A1107">
        <v>104</v>
      </c>
      <c r="B1107" t="s">
        <v>100</v>
      </c>
      <c r="C1107" s="3">
        <v>3</v>
      </c>
      <c r="D1107">
        <v>2222</v>
      </c>
      <c r="E1107">
        <v>94</v>
      </c>
      <c r="F1107" t="s">
        <v>2134</v>
      </c>
      <c r="G1107" t="s">
        <v>2135</v>
      </c>
      <c r="H1107" t="s">
        <v>128</v>
      </c>
      <c r="I1107" t="s">
        <v>105</v>
      </c>
      <c r="J1107" t="s">
        <v>315</v>
      </c>
      <c r="K1107" t="s">
        <v>105</v>
      </c>
      <c r="L1107" t="s">
        <v>107</v>
      </c>
      <c r="M1107" t="s">
        <v>2136</v>
      </c>
      <c r="N1107" t="s">
        <v>111</v>
      </c>
      <c r="O1107">
        <v>3</v>
      </c>
      <c r="AA1107" t="s">
        <v>1782</v>
      </c>
      <c r="AB1107" t="s">
        <v>617</v>
      </c>
      <c r="AC1107" t="s">
        <v>2137</v>
      </c>
      <c r="AD1107">
        <v>156183</v>
      </c>
      <c r="AE1107">
        <v>6863894</v>
      </c>
      <c r="AF1107" t="s">
        <v>2138</v>
      </c>
      <c r="BI1107" t="s">
        <v>139</v>
      </c>
      <c r="BJ1107" t="s">
        <v>139</v>
      </c>
      <c r="BK1107" t="s">
        <v>244</v>
      </c>
      <c r="BL1107" t="s">
        <v>115</v>
      </c>
      <c r="BM1107" t="s">
        <v>184</v>
      </c>
      <c r="BN1107" t="s">
        <v>318</v>
      </c>
      <c r="CD1107" t="s">
        <v>178</v>
      </c>
      <c r="CE1107" t="s">
        <v>118</v>
      </c>
      <c r="CU1107" t="s">
        <v>220</v>
      </c>
    </row>
    <row r="1108" spans="1:99" x14ac:dyDescent="0.25">
      <c r="A1108">
        <v>104</v>
      </c>
      <c r="B1108" t="s">
        <v>100</v>
      </c>
      <c r="C1108" s="3">
        <v>3</v>
      </c>
      <c r="D1108">
        <v>2223</v>
      </c>
      <c r="E1108">
        <v>94</v>
      </c>
      <c r="F1108" t="s">
        <v>2134</v>
      </c>
      <c r="G1108" t="s">
        <v>2135</v>
      </c>
      <c r="H1108" t="s">
        <v>128</v>
      </c>
      <c r="I1108" t="s">
        <v>105</v>
      </c>
      <c r="J1108" t="s">
        <v>141</v>
      </c>
      <c r="K1108" t="s">
        <v>105</v>
      </c>
      <c r="L1108" t="s">
        <v>107</v>
      </c>
      <c r="M1108" t="s">
        <v>2139</v>
      </c>
      <c r="N1108" t="s">
        <v>2140</v>
      </c>
      <c r="O1108">
        <v>6</v>
      </c>
      <c r="AA1108" t="s">
        <v>1782</v>
      </c>
      <c r="AB1108" t="s">
        <v>617</v>
      </c>
      <c r="AC1108" t="s">
        <v>2137</v>
      </c>
      <c r="AD1108">
        <v>156183</v>
      </c>
      <c r="AE1108">
        <v>6863894</v>
      </c>
      <c r="AF1108" t="s">
        <v>2138</v>
      </c>
      <c r="BI1108" t="s">
        <v>229</v>
      </c>
      <c r="BJ1108" t="s">
        <v>114</v>
      </c>
      <c r="BK1108" t="s">
        <v>244</v>
      </c>
      <c r="BL1108" t="s">
        <v>115</v>
      </c>
      <c r="BM1108" t="s">
        <v>184</v>
      </c>
      <c r="BN1108" t="s">
        <v>144</v>
      </c>
      <c r="CD1108" t="s">
        <v>178</v>
      </c>
      <c r="CE1108" t="s">
        <v>118</v>
      </c>
      <c r="CU1108" t="s">
        <v>220</v>
      </c>
    </row>
    <row r="1109" spans="1:99" x14ac:dyDescent="0.25">
      <c r="A1109">
        <v>106</v>
      </c>
      <c r="B1109" t="s">
        <v>100</v>
      </c>
      <c r="C1109" s="3">
        <v>2</v>
      </c>
      <c r="D1109">
        <v>14201</v>
      </c>
      <c r="E1109">
        <v>96</v>
      </c>
      <c r="F1109" t="s">
        <v>2141</v>
      </c>
      <c r="G1109" t="s">
        <v>2142</v>
      </c>
      <c r="H1109" t="s">
        <v>191</v>
      </c>
      <c r="I1109" t="s">
        <v>1714</v>
      </c>
      <c r="J1109" t="s">
        <v>1113</v>
      </c>
      <c r="K1109" t="s">
        <v>157</v>
      </c>
      <c r="L1109" t="s">
        <v>107</v>
      </c>
      <c r="P1109" t="s">
        <v>2143</v>
      </c>
      <c r="U1109">
        <v>100</v>
      </c>
      <c r="AA1109" t="s">
        <v>1421</v>
      </c>
      <c r="AB1109" t="s">
        <v>225</v>
      </c>
      <c r="AC1109" t="s">
        <v>2144</v>
      </c>
      <c r="AD1109">
        <v>449022</v>
      </c>
      <c r="AE1109">
        <v>6859278</v>
      </c>
      <c r="AF1109" t="s">
        <v>2145</v>
      </c>
      <c r="BQ1109" t="s">
        <v>139</v>
      </c>
      <c r="CD1109" t="s">
        <v>219</v>
      </c>
      <c r="CE1109" t="s">
        <v>118</v>
      </c>
      <c r="CU1109" t="s">
        <v>225</v>
      </c>
    </row>
    <row r="1110" spans="1:99" x14ac:dyDescent="0.25">
      <c r="A1110">
        <v>107</v>
      </c>
      <c r="B1110" t="s">
        <v>100</v>
      </c>
      <c r="C1110" s="3">
        <v>2</v>
      </c>
      <c r="D1110">
        <v>12287</v>
      </c>
      <c r="E1110">
        <v>97</v>
      </c>
      <c r="F1110" t="s">
        <v>2146</v>
      </c>
      <c r="G1110" t="s">
        <v>2147</v>
      </c>
      <c r="H1110" t="s">
        <v>104</v>
      </c>
      <c r="I1110" t="s">
        <v>105</v>
      </c>
      <c r="J1110" t="s">
        <v>250</v>
      </c>
      <c r="K1110" t="s">
        <v>105</v>
      </c>
      <c r="L1110" t="s">
        <v>107</v>
      </c>
      <c r="M1110" t="s">
        <v>108</v>
      </c>
      <c r="AA1110" t="s">
        <v>116</v>
      </c>
      <c r="AB1110" t="s">
        <v>2148</v>
      </c>
      <c r="AC1110" t="s">
        <v>618</v>
      </c>
      <c r="AD1110">
        <v>616197</v>
      </c>
      <c r="AE1110">
        <v>6549070</v>
      </c>
      <c r="AF1110" t="s">
        <v>2149</v>
      </c>
      <c r="BJ1110" t="s">
        <v>114</v>
      </c>
      <c r="BL1110" t="s">
        <v>126</v>
      </c>
      <c r="BM1110" t="s">
        <v>184</v>
      </c>
      <c r="BN1110" t="s">
        <v>123</v>
      </c>
      <c r="CD1110" t="s">
        <v>219</v>
      </c>
      <c r="CE1110" t="s">
        <v>118</v>
      </c>
      <c r="CU1110" t="s">
        <v>2150</v>
      </c>
    </row>
    <row r="1111" spans="1:99" x14ac:dyDescent="0.25">
      <c r="A1111">
        <v>107</v>
      </c>
      <c r="B1111" t="s">
        <v>100</v>
      </c>
      <c r="C1111" s="3">
        <v>2</v>
      </c>
      <c r="D1111">
        <v>12288</v>
      </c>
      <c r="E1111">
        <v>97</v>
      </c>
      <c r="F1111" t="s">
        <v>2146</v>
      </c>
      <c r="G1111" t="s">
        <v>2147</v>
      </c>
      <c r="H1111" t="s">
        <v>104</v>
      </c>
      <c r="I1111" t="s">
        <v>105</v>
      </c>
      <c r="J1111" t="s">
        <v>250</v>
      </c>
      <c r="K1111" t="s">
        <v>105</v>
      </c>
      <c r="L1111" t="s">
        <v>107</v>
      </c>
      <c r="M1111" t="s">
        <v>108</v>
      </c>
      <c r="AA1111" t="s">
        <v>116</v>
      </c>
      <c r="AB1111" t="s">
        <v>2148</v>
      </c>
      <c r="AC1111" t="s">
        <v>618</v>
      </c>
      <c r="AD1111">
        <v>616197</v>
      </c>
      <c r="AE1111">
        <v>6549070</v>
      </c>
      <c r="AF1111" t="s">
        <v>2149</v>
      </c>
      <c r="BJ1111" t="s">
        <v>114</v>
      </c>
      <c r="BL1111" t="s">
        <v>126</v>
      </c>
      <c r="BM1111" t="s">
        <v>184</v>
      </c>
      <c r="BN1111" t="s">
        <v>123</v>
      </c>
      <c r="CD1111" t="s">
        <v>219</v>
      </c>
      <c r="CE1111" t="s">
        <v>118</v>
      </c>
      <c r="CU1111" t="s">
        <v>2150</v>
      </c>
    </row>
    <row r="1112" spans="1:99" x14ac:dyDescent="0.25">
      <c r="A1112">
        <v>107</v>
      </c>
      <c r="B1112" t="s">
        <v>100</v>
      </c>
      <c r="C1112" s="3">
        <v>2</v>
      </c>
      <c r="D1112">
        <v>12289</v>
      </c>
      <c r="E1112">
        <v>97</v>
      </c>
      <c r="F1112" t="s">
        <v>2146</v>
      </c>
      <c r="G1112" t="s">
        <v>2147</v>
      </c>
      <c r="H1112" t="s">
        <v>104</v>
      </c>
      <c r="I1112" t="s">
        <v>105</v>
      </c>
      <c r="J1112" t="s">
        <v>250</v>
      </c>
      <c r="K1112" t="s">
        <v>105</v>
      </c>
      <c r="L1112" t="s">
        <v>107</v>
      </c>
      <c r="M1112" t="s">
        <v>108</v>
      </c>
      <c r="AA1112" t="s">
        <v>116</v>
      </c>
      <c r="AB1112" t="s">
        <v>2148</v>
      </c>
      <c r="AC1112" t="s">
        <v>618</v>
      </c>
      <c r="AD1112">
        <v>616197</v>
      </c>
      <c r="AE1112">
        <v>6549070</v>
      </c>
      <c r="AF1112" t="s">
        <v>2149</v>
      </c>
      <c r="BJ1112" t="s">
        <v>114</v>
      </c>
      <c r="BL1112" t="s">
        <v>126</v>
      </c>
      <c r="BM1112" t="s">
        <v>184</v>
      </c>
      <c r="BN1112" t="s">
        <v>123</v>
      </c>
      <c r="CD1112" t="s">
        <v>219</v>
      </c>
      <c r="CE1112" t="s">
        <v>118</v>
      </c>
      <c r="CU1112" t="s">
        <v>2150</v>
      </c>
    </row>
    <row r="1113" spans="1:99" x14ac:dyDescent="0.25">
      <c r="A1113">
        <v>107</v>
      </c>
      <c r="B1113" t="s">
        <v>100</v>
      </c>
      <c r="C1113" s="3">
        <v>2</v>
      </c>
      <c r="D1113">
        <v>12290</v>
      </c>
      <c r="E1113">
        <v>97</v>
      </c>
      <c r="F1113" t="s">
        <v>2146</v>
      </c>
      <c r="G1113" t="s">
        <v>2147</v>
      </c>
      <c r="H1113" t="s">
        <v>104</v>
      </c>
      <c r="I1113" t="s">
        <v>105</v>
      </c>
      <c r="J1113" t="s">
        <v>250</v>
      </c>
      <c r="K1113" t="s">
        <v>105</v>
      </c>
      <c r="L1113" t="s">
        <v>107</v>
      </c>
      <c r="M1113" t="s">
        <v>108</v>
      </c>
      <c r="AA1113" t="s">
        <v>116</v>
      </c>
      <c r="AB1113" t="s">
        <v>2148</v>
      </c>
      <c r="AC1113" t="s">
        <v>618</v>
      </c>
      <c r="AD1113">
        <v>616197</v>
      </c>
      <c r="AE1113">
        <v>6549070</v>
      </c>
      <c r="AF1113" t="s">
        <v>2149</v>
      </c>
      <c r="BJ1113" t="s">
        <v>114</v>
      </c>
      <c r="BL1113" t="s">
        <v>126</v>
      </c>
      <c r="BM1113" t="s">
        <v>184</v>
      </c>
      <c r="BN1113" t="s">
        <v>123</v>
      </c>
      <c r="CD1113" t="s">
        <v>219</v>
      </c>
      <c r="CE1113" t="s">
        <v>118</v>
      </c>
      <c r="CU1113" t="s">
        <v>2150</v>
      </c>
    </row>
    <row r="1114" spans="1:99" x14ac:dyDescent="0.25">
      <c r="A1114">
        <v>107</v>
      </c>
      <c r="B1114" t="s">
        <v>100</v>
      </c>
      <c r="C1114" s="3">
        <v>2</v>
      </c>
      <c r="D1114">
        <v>12291</v>
      </c>
      <c r="E1114">
        <v>97</v>
      </c>
      <c r="F1114" t="s">
        <v>2146</v>
      </c>
      <c r="G1114" t="s">
        <v>2147</v>
      </c>
      <c r="H1114" t="s">
        <v>104</v>
      </c>
      <c r="I1114" t="s">
        <v>105</v>
      </c>
      <c r="J1114" t="s">
        <v>250</v>
      </c>
      <c r="K1114" t="s">
        <v>105</v>
      </c>
      <c r="L1114" t="s">
        <v>107</v>
      </c>
      <c r="M1114" t="s">
        <v>108</v>
      </c>
      <c r="AA1114" t="s">
        <v>116</v>
      </c>
      <c r="AB1114" t="s">
        <v>2148</v>
      </c>
      <c r="AC1114" t="s">
        <v>618</v>
      </c>
      <c r="AD1114">
        <v>616197</v>
      </c>
      <c r="AE1114">
        <v>6549070</v>
      </c>
      <c r="AF1114" t="s">
        <v>2149</v>
      </c>
      <c r="BJ1114" t="s">
        <v>114</v>
      </c>
      <c r="BL1114" t="s">
        <v>126</v>
      </c>
      <c r="BM1114" t="s">
        <v>184</v>
      </c>
      <c r="BN1114" t="s">
        <v>123</v>
      </c>
      <c r="CD1114" t="s">
        <v>219</v>
      </c>
      <c r="CE1114" t="s">
        <v>118</v>
      </c>
      <c r="CU1114" t="s">
        <v>2150</v>
      </c>
    </row>
    <row r="1115" spans="1:99" x14ac:dyDescent="0.25">
      <c r="A1115">
        <v>108</v>
      </c>
      <c r="B1115" t="s">
        <v>100</v>
      </c>
      <c r="C1115" s="3">
        <v>3</v>
      </c>
      <c r="D1115">
        <v>3450</v>
      </c>
      <c r="E1115">
        <v>224</v>
      </c>
      <c r="F1115" t="s">
        <v>2151</v>
      </c>
      <c r="G1115" t="s">
        <v>2152</v>
      </c>
      <c r="H1115" t="s">
        <v>128</v>
      </c>
      <c r="I1115" t="s">
        <v>105</v>
      </c>
      <c r="J1115" t="s">
        <v>141</v>
      </c>
      <c r="K1115" t="s">
        <v>105</v>
      </c>
      <c r="L1115" t="s">
        <v>107</v>
      </c>
      <c r="M1115" t="s">
        <v>108</v>
      </c>
      <c r="O1115">
        <v>26</v>
      </c>
      <c r="AA1115" t="s">
        <v>213</v>
      </c>
      <c r="AB1115" t="s">
        <v>214</v>
      </c>
      <c r="AC1115" t="s">
        <v>2153</v>
      </c>
      <c r="AD1115">
        <v>433258</v>
      </c>
      <c r="AE1115">
        <v>6810310</v>
      </c>
      <c r="AF1115" t="s">
        <v>2154</v>
      </c>
      <c r="BI1115" t="s">
        <v>1808</v>
      </c>
      <c r="BJ1115" t="s">
        <v>114</v>
      </c>
      <c r="BL1115" t="s">
        <v>126</v>
      </c>
      <c r="BM1115" t="s">
        <v>122</v>
      </c>
      <c r="BN1115" t="s">
        <v>144</v>
      </c>
      <c r="CD1115" t="s">
        <v>178</v>
      </c>
      <c r="CE1115" t="s">
        <v>230</v>
      </c>
      <c r="CU1115" t="s">
        <v>225</v>
      </c>
    </row>
    <row r="1116" spans="1:99" x14ac:dyDescent="0.25">
      <c r="A1116">
        <v>109</v>
      </c>
      <c r="B1116" t="s">
        <v>100</v>
      </c>
      <c r="C1116" s="3">
        <v>5</v>
      </c>
      <c r="D1116">
        <v>5015</v>
      </c>
      <c r="E1116">
        <v>98</v>
      </c>
      <c r="F1116" t="s">
        <v>2155</v>
      </c>
      <c r="G1116" t="s">
        <v>2156</v>
      </c>
      <c r="H1116" t="s">
        <v>128</v>
      </c>
      <c r="I1116" t="s">
        <v>105</v>
      </c>
      <c r="J1116" t="s">
        <v>386</v>
      </c>
      <c r="K1116" t="s">
        <v>105</v>
      </c>
      <c r="L1116" t="s">
        <v>107</v>
      </c>
      <c r="M1116" t="s">
        <v>108</v>
      </c>
      <c r="O1116">
        <v>13.7</v>
      </c>
      <c r="U1116">
        <v>75</v>
      </c>
      <c r="AA1116" t="s">
        <v>1571</v>
      </c>
      <c r="AB1116" t="s">
        <v>110</v>
      </c>
      <c r="AC1116" t="s">
        <v>2157</v>
      </c>
      <c r="AD1116">
        <v>683953</v>
      </c>
      <c r="AE1116">
        <v>6914334</v>
      </c>
      <c r="AF1116" t="s">
        <v>2158</v>
      </c>
      <c r="AJ1116" t="s">
        <v>2159</v>
      </c>
      <c r="BJ1116" t="s">
        <v>114</v>
      </c>
      <c r="BL1116" t="s">
        <v>313</v>
      </c>
      <c r="BM1116" t="s">
        <v>184</v>
      </c>
      <c r="BN1116" t="s">
        <v>395</v>
      </c>
      <c r="CD1116" t="s">
        <v>1322</v>
      </c>
      <c r="CE1116" t="s">
        <v>118</v>
      </c>
      <c r="CU1116" t="s">
        <v>119</v>
      </c>
    </row>
    <row r="1117" spans="1:99" x14ac:dyDescent="0.25">
      <c r="A1117">
        <v>109</v>
      </c>
      <c r="B1117" t="s">
        <v>100</v>
      </c>
      <c r="C1117" s="3">
        <v>5</v>
      </c>
      <c r="D1117">
        <v>13607</v>
      </c>
      <c r="E1117">
        <v>98</v>
      </c>
      <c r="F1117" t="s">
        <v>2155</v>
      </c>
      <c r="G1117" t="s">
        <v>2156</v>
      </c>
      <c r="H1117" t="s">
        <v>128</v>
      </c>
      <c r="I1117" t="s">
        <v>2023</v>
      </c>
      <c r="J1117" t="s">
        <v>189</v>
      </c>
      <c r="K1117" t="s">
        <v>105</v>
      </c>
      <c r="L1117" t="s">
        <v>107</v>
      </c>
      <c r="P1117" t="s">
        <v>2160</v>
      </c>
      <c r="AA1117" t="s">
        <v>1571</v>
      </c>
      <c r="AB1117" t="s">
        <v>110</v>
      </c>
      <c r="AC1117" t="s">
        <v>2157</v>
      </c>
      <c r="AD1117">
        <v>683953</v>
      </c>
      <c r="AE1117">
        <v>6914334</v>
      </c>
      <c r="AF1117" t="s">
        <v>2158</v>
      </c>
      <c r="BJ1117" t="s">
        <v>139</v>
      </c>
      <c r="BL1117" t="s">
        <v>154</v>
      </c>
      <c r="BM1117" t="s">
        <v>116</v>
      </c>
      <c r="BN1117" t="s">
        <v>139</v>
      </c>
      <c r="CD1117" t="s">
        <v>1322</v>
      </c>
      <c r="CE1117" t="s">
        <v>118</v>
      </c>
      <c r="CU1117" t="s">
        <v>119</v>
      </c>
    </row>
    <row r="1118" spans="1:99" x14ac:dyDescent="0.25">
      <c r="A1118">
        <v>109</v>
      </c>
      <c r="B1118" t="s">
        <v>100</v>
      </c>
      <c r="C1118" s="3">
        <v>5</v>
      </c>
      <c r="D1118">
        <v>5018</v>
      </c>
      <c r="E1118">
        <v>98</v>
      </c>
      <c r="F1118" t="s">
        <v>2155</v>
      </c>
      <c r="G1118" t="s">
        <v>2156</v>
      </c>
      <c r="H1118" t="s">
        <v>128</v>
      </c>
      <c r="I1118" t="s">
        <v>157</v>
      </c>
      <c r="J1118" t="s">
        <v>2161</v>
      </c>
      <c r="K1118" t="s">
        <v>157</v>
      </c>
      <c r="L1118" t="s">
        <v>107</v>
      </c>
      <c r="M1118" t="s">
        <v>108</v>
      </c>
      <c r="O1118">
        <v>8</v>
      </c>
      <c r="U1118">
        <v>24</v>
      </c>
      <c r="Z1118" t="s">
        <v>2162</v>
      </c>
      <c r="AA1118" t="s">
        <v>1571</v>
      </c>
      <c r="AB1118" t="s">
        <v>110</v>
      </c>
      <c r="AC1118" t="s">
        <v>2157</v>
      </c>
      <c r="AD1118">
        <v>683953</v>
      </c>
      <c r="AE1118">
        <v>6914334</v>
      </c>
      <c r="AF1118" t="s">
        <v>2158</v>
      </c>
      <c r="AJ1118" t="s">
        <v>2163</v>
      </c>
      <c r="BQ1118" t="s">
        <v>2164</v>
      </c>
      <c r="CD1118" t="s">
        <v>1322</v>
      </c>
      <c r="CE1118" t="s">
        <v>118</v>
      </c>
      <c r="CU1118" t="s">
        <v>119</v>
      </c>
    </row>
    <row r="1119" spans="1:99" x14ac:dyDescent="0.25">
      <c r="A1119">
        <v>113</v>
      </c>
      <c r="B1119" t="s">
        <v>100</v>
      </c>
      <c r="C1119" s="3">
        <v>3</v>
      </c>
      <c r="D1119">
        <v>6439</v>
      </c>
      <c r="E1119">
        <v>101</v>
      </c>
      <c r="F1119" t="s">
        <v>2165</v>
      </c>
      <c r="G1119" t="s">
        <v>2166</v>
      </c>
      <c r="H1119" t="s">
        <v>128</v>
      </c>
      <c r="I1119" t="s">
        <v>105</v>
      </c>
      <c r="J1119" t="s">
        <v>684</v>
      </c>
      <c r="K1119" t="s">
        <v>105</v>
      </c>
      <c r="L1119" t="s">
        <v>107</v>
      </c>
      <c r="M1119" t="s">
        <v>2167</v>
      </c>
      <c r="N1119" t="s">
        <v>2168</v>
      </c>
      <c r="O1119">
        <v>5.8</v>
      </c>
      <c r="AA1119" t="s">
        <v>1782</v>
      </c>
      <c r="AB1119" t="s">
        <v>617</v>
      </c>
      <c r="AC1119" t="s">
        <v>1600</v>
      </c>
      <c r="AD1119">
        <v>137913</v>
      </c>
      <c r="AE1119">
        <v>6860444</v>
      </c>
      <c r="AF1119" t="s">
        <v>1585</v>
      </c>
      <c r="AJ1119" t="s">
        <v>2169</v>
      </c>
      <c r="AK1119" t="s">
        <v>108</v>
      </c>
      <c r="BJ1119" t="s">
        <v>139</v>
      </c>
      <c r="BL1119" t="s">
        <v>126</v>
      </c>
      <c r="BM1119" t="s">
        <v>184</v>
      </c>
      <c r="BN1119" t="s">
        <v>689</v>
      </c>
      <c r="CD1119" t="s">
        <v>101</v>
      </c>
      <c r="CE1119" t="s">
        <v>118</v>
      </c>
      <c r="CU1119" t="s">
        <v>220</v>
      </c>
    </row>
    <row r="1120" spans="1:99" x14ac:dyDescent="0.25">
      <c r="A1120">
        <v>113</v>
      </c>
      <c r="B1120" t="s">
        <v>100</v>
      </c>
      <c r="C1120" s="3">
        <v>3</v>
      </c>
      <c r="D1120">
        <v>6440</v>
      </c>
      <c r="E1120">
        <v>101</v>
      </c>
      <c r="F1120" t="s">
        <v>2165</v>
      </c>
      <c r="G1120" t="s">
        <v>2166</v>
      </c>
      <c r="H1120" t="s">
        <v>128</v>
      </c>
      <c r="I1120" t="s">
        <v>105</v>
      </c>
      <c r="J1120" t="s">
        <v>315</v>
      </c>
      <c r="K1120" t="s">
        <v>105</v>
      </c>
      <c r="L1120" t="s">
        <v>107</v>
      </c>
      <c r="M1120" t="s">
        <v>2170</v>
      </c>
      <c r="N1120" t="s">
        <v>2171</v>
      </c>
      <c r="O1120">
        <v>9.6999999999999993</v>
      </c>
      <c r="AA1120" t="s">
        <v>1782</v>
      </c>
      <c r="AB1120" t="s">
        <v>617</v>
      </c>
      <c r="AC1120" t="s">
        <v>1600</v>
      </c>
      <c r="AD1120">
        <v>137913</v>
      </c>
      <c r="AE1120">
        <v>6860444</v>
      </c>
      <c r="AF1120" t="s">
        <v>1585</v>
      </c>
      <c r="AJ1120" t="s">
        <v>2172</v>
      </c>
      <c r="AK1120" t="s">
        <v>108</v>
      </c>
      <c r="BJ1120" t="s">
        <v>139</v>
      </c>
      <c r="BL1120" t="s">
        <v>126</v>
      </c>
      <c r="BM1120" t="s">
        <v>184</v>
      </c>
      <c r="BN1120" t="s">
        <v>318</v>
      </c>
      <c r="CD1120" t="s">
        <v>101</v>
      </c>
      <c r="CE1120" t="s">
        <v>118</v>
      </c>
      <c r="CU1120" t="s">
        <v>220</v>
      </c>
    </row>
    <row r="1121" spans="1:99" x14ac:dyDescent="0.25">
      <c r="A1121">
        <v>113</v>
      </c>
      <c r="B1121" t="s">
        <v>100</v>
      </c>
      <c r="C1121" s="3">
        <v>3</v>
      </c>
      <c r="D1121">
        <v>6447</v>
      </c>
      <c r="E1121">
        <v>101</v>
      </c>
      <c r="F1121" t="s">
        <v>2165</v>
      </c>
      <c r="G1121" t="s">
        <v>2166</v>
      </c>
      <c r="H1121" t="s">
        <v>128</v>
      </c>
      <c r="I1121" t="s">
        <v>105</v>
      </c>
      <c r="J1121" t="s">
        <v>315</v>
      </c>
      <c r="K1121" t="s">
        <v>105</v>
      </c>
      <c r="L1121" t="s">
        <v>107</v>
      </c>
      <c r="M1121" t="s">
        <v>2173</v>
      </c>
      <c r="N1121" t="s">
        <v>2174</v>
      </c>
      <c r="O1121">
        <v>1</v>
      </c>
      <c r="AA1121" t="s">
        <v>1782</v>
      </c>
      <c r="AB1121" t="s">
        <v>617</v>
      </c>
      <c r="AC1121" t="s">
        <v>1600</v>
      </c>
      <c r="AD1121">
        <v>137913</v>
      </c>
      <c r="AE1121">
        <v>6860444</v>
      </c>
      <c r="AF1121" t="s">
        <v>1585</v>
      </c>
      <c r="AJ1121" t="s">
        <v>2175</v>
      </c>
      <c r="AK1121" t="s">
        <v>108</v>
      </c>
      <c r="BJ1121" t="s">
        <v>139</v>
      </c>
      <c r="BL1121" t="s">
        <v>126</v>
      </c>
      <c r="BM1121" t="s">
        <v>184</v>
      </c>
      <c r="BN1121" t="s">
        <v>318</v>
      </c>
      <c r="CD1121" t="s">
        <v>101</v>
      </c>
      <c r="CE1121" t="s">
        <v>118</v>
      </c>
      <c r="CU1121" t="s">
        <v>220</v>
      </c>
    </row>
    <row r="1122" spans="1:99" x14ac:dyDescent="0.25">
      <c r="A1122">
        <v>113</v>
      </c>
      <c r="B1122" t="s">
        <v>100</v>
      </c>
      <c r="C1122" s="3">
        <v>3</v>
      </c>
      <c r="D1122">
        <v>6448</v>
      </c>
      <c r="E1122">
        <v>101</v>
      </c>
      <c r="F1122" t="s">
        <v>2165</v>
      </c>
      <c r="G1122" t="s">
        <v>2166</v>
      </c>
      <c r="H1122" t="s">
        <v>128</v>
      </c>
      <c r="I1122" t="s">
        <v>105</v>
      </c>
      <c r="J1122" t="s">
        <v>1657</v>
      </c>
      <c r="K1122" t="s">
        <v>105</v>
      </c>
      <c r="L1122" t="s">
        <v>107</v>
      </c>
      <c r="M1122" t="s">
        <v>2176</v>
      </c>
      <c r="N1122" t="s">
        <v>2177</v>
      </c>
      <c r="O1122">
        <v>8.4</v>
      </c>
      <c r="AA1122" t="s">
        <v>1782</v>
      </c>
      <c r="AB1122" t="s">
        <v>617</v>
      </c>
      <c r="AC1122" t="s">
        <v>1600</v>
      </c>
      <c r="AD1122">
        <v>137913</v>
      </c>
      <c r="AE1122">
        <v>6860444</v>
      </c>
      <c r="AF1122" t="s">
        <v>1585</v>
      </c>
      <c r="AJ1122" t="s">
        <v>2178</v>
      </c>
      <c r="AK1122" t="s">
        <v>108</v>
      </c>
      <c r="BJ1122" t="s">
        <v>139</v>
      </c>
      <c r="BL1122" t="s">
        <v>115</v>
      </c>
      <c r="BM1122" t="s">
        <v>184</v>
      </c>
      <c r="BN1122" t="s">
        <v>2179</v>
      </c>
      <c r="CD1122" t="s">
        <v>101</v>
      </c>
      <c r="CE1122" t="s">
        <v>118</v>
      </c>
      <c r="CU1122" t="s">
        <v>220</v>
      </c>
    </row>
    <row r="1123" spans="1:99" x14ac:dyDescent="0.25">
      <c r="A1123">
        <v>113</v>
      </c>
      <c r="B1123" t="s">
        <v>100</v>
      </c>
      <c r="C1123" s="3">
        <v>3</v>
      </c>
      <c r="D1123">
        <v>6443</v>
      </c>
      <c r="E1123">
        <v>101</v>
      </c>
      <c r="F1123" t="s">
        <v>2165</v>
      </c>
      <c r="G1123" t="s">
        <v>2166</v>
      </c>
      <c r="H1123" t="s">
        <v>128</v>
      </c>
      <c r="I1123" t="s">
        <v>105</v>
      </c>
      <c r="J1123" t="s">
        <v>486</v>
      </c>
      <c r="K1123" t="s">
        <v>105</v>
      </c>
      <c r="L1123" t="s">
        <v>107</v>
      </c>
      <c r="M1123" t="s">
        <v>2180</v>
      </c>
      <c r="N1123" t="s">
        <v>2181</v>
      </c>
      <c r="O1123">
        <v>28.5</v>
      </c>
      <c r="X1123" t="s">
        <v>142</v>
      </c>
      <c r="Z1123" t="s">
        <v>2182</v>
      </c>
      <c r="AA1123" t="s">
        <v>1782</v>
      </c>
      <c r="AB1123" t="s">
        <v>617</v>
      </c>
      <c r="AC1123" t="s">
        <v>1600</v>
      </c>
      <c r="AD1123">
        <v>137913</v>
      </c>
      <c r="AE1123">
        <v>6860444</v>
      </c>
      <c r="AF1123" t="s">
        <v>1585</v>
      </c>
      <c r="AJ1123" t="s">
        <v>2183</v>
      </c>
      <c r="AK1123" t="s">
        <v>108</v>
      </c>
      <c r="BJ1123" t="s">
        <v>114</v>
      </c>
      <c r="BL1123" t="s">
        <v>154</v>
      </c>
      <c r="BM1123" t="s">
        <v>154</v>
      </c>
      <c r="BN1123" t="s">
        <v>488</v>
      </c>
      <c r="CD1123" t="s">
        <v>101</v>
      </c>
      <c r="CE1123" t="s">
        <v>118</v>
      </c>
      <c r="CU1123" t="s">
        <v>220</v>
      </c>
    </row>
    <row r="1124" spans="1:99" x14ac:dyDescent="0.25">
      <c r="A1124">
        <v>113</v>
      </c>
      <c r="B1124" t="s">
        <v>100</v>
      </c>
      <c r="C1124" s="3">
        <v>3</v>
      </c>
      <c r="D1124">
        <v>6444</v>
      </c>
      <c r="E1124">
        <v>101</v>
      </c>
      <c r="F1124" t="s">
        <v>2165</v>
      </c>
      <c r="G1124" t="s">
        <v>2166</v>
      </c>
      <c r="H1124" t="s">
        <v>128</v>
      </c>
      <c r="I1124" t="s">
        <v>105</v>
      </c>
      <c r="J1124" t="s">
        <v>486</v>
      </c>
      <c r="K1124" t="s">
        <v>105</v>
      </c>
      <c r="L1124" t="s">
        <v>107</v>
      </c>
      <c r="M1124" t="s">
        <v>108</v>
      </c>
      <c r="AA1124" t="s">
        <v>1782</v>
      </c>
      <c r="AB1124" t="s">
        <v>617</v>
      </c>
      <c r="AC1124" t="s">
        <v>1600</v>
      </c>
      <c r="AD1124">
        <v>137913</v>
      </c>
      <c r="AE1124">
        <v>6860444</v>
      </c>
      <c r="AF1124" t="s">
        <v>1585</v>
      </c>
      <c r="AJ1124" t="s">
        <v>2184</v>
      </c>
      <c r="BJ1124" t="s">
        <v>114</v>
      </c>
      <c r="BL1124" t="s">
        <v>154</v>
      </c>
      <c r="BM1124" t="s">
        <v>154</v>
      </c>
      <c r="BN1124" t="s">
        <v>488</v>
      </c>
      <c r="CD1124" t="s">
        <v>101</v>
      </c>
      <c r="CE1124" t="s">
        <v>118</v>
      </c>
      <c r="CU1124" t="s">
        <v>220</v>
      </c>
    </row>
    <row r="1125" spans="1:99" x14ac:dyDescent="0.25">
      <c r="A1125">
        <v>113</v>
      </c>
      <c r="B1125" t="s">
        <v>100</v>
      </c>
      <c r="C1125" s="3">
        <v>3</v>
      </c>
      <c r="D1125">
        <v>6446</v>
      </c>
      <c r="E1125">
        <v>101</v>
      </c>
      <c r="F1125" t="s">
        <v>2165</v>
      </c>
      <c r="G1125" t="s">
        <v>2166</v>
      </c>
      <c r="H1125" t="s">
        <v>128</v>
      </c>
      <c r="I1125" t="s">
        <v>105</v>
      </c>
      <c r="J1125" t="s">
        <v>486</v>
      </c>
      <c r="K1125" t="s">
        <v>105</v>
      </c>
      <c r="L1125" t="s">
        <v>107</v>
      </c>
      <c r="M1125" t="s">
        <v>2185</v>
      </c>
      <c r="N1125" t="s">
        <v>2181</v>
      </c>
      <c r="O1125">
        <v>25.8</v>
      </c>
      <c r="X1125" t="s">
        <v>142</v>
      </c>
      <c r="Z1125" t="s">
        <v>2182</v>
      </c>
      <c r="AA1125" t="s">
        <v>1782</v>
      </c>
      <c r="AB1125" t="s">
        <v>617</v>
      </c>
      <c r="AC1125" t="s">
        <v>1600</v>
      </c>
      <c r="AD1125">
        <v>137913</v>
      </c>
      <c r="AE1125">
        <v>6860444</v>
      </c>
      <c r="AF1125" t="s">
        <v>1585</v>
      </c>
      <c r="AJ1125" t="s">
        <v>2186</v>
      </c>
      <c r="AK1125" t="s">
        <v>108</v>
      </c>
      <c r="BJ1125" t="s">
        <v>114</v>
      </c>
      <c r="BL1125" t="s">
        <v>154</v>
      </c>
      <c r="BM1125" t="s">
        <v>154</v>
      </c>
      <c r="BN1125" t="s">
        <v>488</v>
      </c>
      <c r="CD1125" t="s">
        <v>101</v>
      </c>
      <c r="CE1125" t="s">
        <v>118</v>
      </c>
      <c r="CU1125" t="s">
        <v>220</v>
      </c>
    </row>
    <row r="1126" spans="1:99" x14ac:dyDescent="0.25">
      <c r="A1126">
        <v>113</v>
      </c>
      <c r="B1126" t="s">
        <v>100</v>
      </c>
      <c r="C1126" s="3">
        <v>3</v>
      </c>
      <c r="D1126">
        <v>6438</v>
      </c>
      <c r="E1126">
        <v>101</v>
      </c>
      <c r="F1126" t="s">
        <v>2165</v>
      </c>
      <c r="G1126" t="s">
        <v>2166</v>
      </c>
      <c r="H1126" t="s">
        <v>128</v>
      </c>
      <c r="I1126" t="s">
        <v>105</v>
      </c>
      <c r="J1126" t="s">
        <v>556</v>
      </c>
      <c r="K1126" t="s">
        <v>105</v>
      </c>
      <c r="L1126" t="s">
        <v>107</v>
      </c>
      <c r="M1126" t="s">
        <v>2187</v>
      </c>
      <c r="N1126" t="s">
        <v>2168</v>
      </c>
      <c r="O1126">
        <v>5.9</v>
      </c>
      <c r="AA1126" t="s">
        <v>1782</v>
      </c>
      <c r="AB1126" t="s">
        <v>617</v>
      </c>
      <c r="AC1126" t="s">
        <v>1600</v>
      </c>
      <c r="AD1126">
        <v>137913</v>
      </c>
      <c r="AE1126">
        <v>6860444</v>
      </c>
      <c r="AF1126" t="s">
        <v>1585</v>
      </c>
      <c r="AJ1126" t="s">
        <v>2188</v>
      </c>
      <c r="AK1126" t="s">
        <v>108</v>
      </c>
      <c r="BJ1126" t="s">
        <v>139</v>
      </c>
      <c r="BL1126" t="s">
        <v>332</v>
      </c>
      <c r="BM1126" t="s">
        <v>184</v>
      </c>
      <c r="BN1126" t="s">
        <v>558</v>
      </c>
      <c r="CD1126" t="s">
        <v>101</v>
      </c>
      <c r="CE1126" t="s">
        <v>118</v>
      </c>
      <c r="CU1126" t="s">
        <v>220</v>
      </c>
    </row>
    <row r="1127" spans="1:99" x14ac:dyDescent="0.25">
      <c r="A1127">
        <v>114</v>
      </c>
      <c r="B1127" t="s">
        <v>100</v>
      </c>
      <c r="C1127" s="3">
        <v>2</v>
      </c>
      <c r="D1127">
        <v>13891</v>
      </c>
      <c r="E1127">
        <v>102</v>
      </c>
      <c r="F1127" t="s">
        <v>2189</v>
      </c>
      <c r="G1127" t="s">
        <v>2190</v>
      </c>
      <c r="H1127" t="s">
        <v>191</v>
      </c>
      <c r="I1127" t="s">
        <v>105</v>
      </c>
      <c r="J1127" t="s">
        <v>189</v>
      </c>
      <c r="K1127" t="s">
        <v>105</v>
      </c>
      <c r="L1127" t="s">
        <v>107</v>
      </c>
      <c r="AA1127" t="s">
        <v>1782</v>
      </c>
      <c r="AB1127" t="s">
        <v>617</v>
      </c>
      <c r="AC1127" t="s">
        <v>2191</v>
      </c>
      <c r="AD1127">
        <v>178377</v>
      </c>
      <c r="AE1127">
        <v>6846859</v>
      </c>
      <c r="AF1127" t="s">
        <v>2192</v>
      </c>
      <c r="BJ1127" t="s">
        <v>191</v>
      </c>
      <c r="BL1127" t="s">
        <v>217</v>
      </c>
      <c r="BM1127" t="s">
        <v>217</v>
      </c>
      <c r="BN1127" t="s">
        <v>139</v>
      </c>
      <c r="CD1127" t="s">
        <v>219</v>
      </c>
      <c r="CE1127" t="s">
        <v>118</v>
      </c>
      <c r="CU1127" t="s">
        <v>220</v>
      </c>
    </row>
    <row r="1128" spans="1:99" x14ac:dyDescent="0.25">
      <c r="A1128">
        <v>114</v>
      </c>
      <c r="B1128" t="s">
        <v>100</v>
      </c>
      <c r="C1128" s="3">
        <v>2</v>
      </c>
      <c r="D1128">
        <v>13892</v>
      </c>
      <c r="E1128">
        <v>102</v>
      </c>
      <c r="F1128" t="s">
        <v>2189</v>
      </c>
      <c r="G1128" t="s">
        <v>2190</v>
      </c>
      <c r="H1128" t="s">
        <v>191</v>
      </c>
      <c r="I1128" t="s">
        <v>105</v>
      </c>
      <c r="J1128" t="s">
        <v>189</v>
      </c>
      <c r="K1128" t="s">
        <v>105</v>
      </c>
      <c r="L1128" t="s">
        <v>107</v>
      </c>
      <c r="AA1128" t="s">
        <v>1782</v>
      </c>
      <c r="AB1128" t="s">
        <v>617</v>
      </c>
      <c r="AC1128" t="s">
        <v>2191</v>
      </c>
      <c r="AD1128">
        <v>178377</v>
      </c>
      <c r="AE1128">
        <v>6846859</v>
      </c>
      <c r="AF1128" t="s">
        <v>2192</v>
      </c>
      <c r="BJ1128" t="s">
        <v>191</v>
      </c>
      <c r="BL1128" t="s">
        <v>217</v>
      </c>
      <c r="BM1128" t="s">
        <v>217</v>
      </c>
      <c r="BN1128" t="s">
        <v>139</v>
      </c>
      <c r="CD1128" t="s">
        <v>219</v>
      </c>
      <c r="CE1128" t="s">
        <v>118</v>
      </c>
      <c r="CU1128" t="s">
        <v>220</v>
      </c>
    </row>
    <row r="1129" spans="1:99" x14ac:dyDescent="0.25">
      <c r="A1129">
        <v>115</v>
      </c>
      <c r="B1129" t="s">
        <v>100</v>
      </c>
      <c r="C1129" s="3">
        <v>4</v>
      </c>
      <c r="D1129">
        <v>2895</v>
      </c>
      <c r="E1129">
        <v>103</v>
      </c>
      <c r="F1129" t="s">
        <v>2193</v>
      </c>
      <c r="G1129" t="s">
        <v>2194</v>
      </c>
      <c r="H1129" t="s">
        <v>223</v>
      </c>
      <c r="I1129" t="s">
        <v>105</v>
      </c>
      <c r="J1129" t="s">
        <v>263</v>
      </c>
      <c r="K1129" t="s">
        <v>105</v>
      </c>
      <c r="L1129" t="s">
        <v>107</v>
      </c>
      <c r="M1129" t="s">
        <v>108</v>
      </c>
      <c r="O1129">
        <v>30</v>
      </c>
      <c r="P1129" t="s">
        <v>2195</v>
      </c>
      <c r="AA1129" t="s">
        <v>616</v>
      </c>
      <c r="AB1129" t="s">
        <v>617</v>
      </c>
      <c r="AC1129" t="s">
        <v>2196</v>
      </c>
      <c r="AD1129">
        <v>235888</v>
      </c>
      <c r="AE1129">
        <v>6797791</v>
      </c>
      <c r="AF1129" t="s">
        <v>2197</v>
      </c>
      <c r="AJ1129" t="s">
        <v>2198</v>
      </c>
      <c r="BI1129" t="s">
        <v>229</v>
      </c>
      <c r="BJ1129" t="s">
        <v>114</v>
      </c>
      <c r="BK1129" t="s">
        <v>252</v>
      </c>
      <c r="BL1129" t="s">
        <v>126</v>
      </c>
      <c r="BM1129" t="s">
        <v>184</v>
      </c>
      <c r="BN1129" t="s">
        <v>1180</v>
      </c>
      <c r="CD1129" t="s">
        <v>178</v>
      </c>
      <c r="CE1129" t="s">
        <v>118</v>
      </c>
      <c r="CU1129" t="s">
        <v>622</v>
      </c>
    </row>
    <row r="1130" spans="1:99" x14ac:dyDescent="0.25">
      <c r="A1130">
        <v>115</v>
      </c>
      <c r="B1130" t="s">
        <v>100</v>
      </c>
      <c r="C1130" s="3">
        <v>4</v>
      </c>
      <c r="D1130">
        <v>2898</v>
      </c>
      <c r="E1130">
        <v>103</v>
      </c>
      <c r="F1130" t="s">
        <v>2193</v>
      </c>
      <c r="G1130" t="s">
        <v>2194</v>
      </c>
      <c r="H1130" t="s">
        <v>128</v>
      </c>
      <c r="I1130" t="s">
        <v>105</v>
      </c>
      <c r="J1130" t="s">
        <v>263</v>
      </c>
      <c r="K1130" t="s">
        <v>105</v>
      </c>
      <c r="L1130" t="s">
        <v>107</v>
      </c>
      <c r="M1130" t="s">
        <v>108</v>
      </c>
      <c r="AA1130" t="s">
        <v>616</v>
      </c>
      <c r="AB1130" t="s">
        <v>617</v>
      </c>
      <c r="AC1130" t="s">
        <v>2196</v>
      </c>
      <c r="AD1130">
        <v>235888</v>
      </c>
      <c r="AE1130">
        <v>6797791</v>
      </c>
      <c r="AF1130" t="s">
        <v>2197</v>
      </c>
      <c r="AJ1130" t="s">
        <v>2199</v>
      </c>
      <c r="BI1130" t="s">
        <v>229</v>
      </c>
      <c r="BJ1130" t="s">
        <v>114</v>
      </c>
      <c r="BK1130" t="s">
        <v>261</v>
      </c>
      <c r="BL1130" t="s">
        <v>126</v>
      </c>
      <c r="BM1130" t="s">
        <v>184</v>
      </c>
      <c r="BN1130" t="s">
        <v>1180</v>
      </c>
      <c r="CD1130" t="s">
        <v>178</v>
      </c>
      <c r="CE1130" t="s">
        <v>118</v>
      </c>
      <c r="CU1130" t="s">
        <v>622</v>
      </c>
    </row>
    <row r="1131" spans="1:99" x14ac:dyDescent="0.25">
      <c r="A1131">
        <v>115</v>
      </c>
      <c r="B1131" t="s">
        <v>100</v>
      </c>
      <c r="C1131" s="3">
        <v>4</v>
      </c>
      <c r="D1131">
        <v>2918</v>
      </c>
      <c r="E1131">
        <v>103</v>
      </c>
      <c r="F1131" t="s">
        <v>2193</v>
      </c>
      <c r="G1131" t="s">
        <v>2194</v>
      </c>
      <c r="H1131" t="s">
        <v>128</v>
      </c>
      <c r="I1131" t="s">
        <v>105</v>
      </c>
      <c r="J1131" t="s">
        <v>315</v>
      </c>
      <c r="K1131" t="s">
        <v>105</v>
      </c>
      <c r="L1131" t="s">
        <v>107</v>
      </c>
      <c r="M1131" t="s">
        <v>108</v>
      </c>
      <c r="O1131">
        <v>5</v>
      </c>
      <c r="P1131" t="s">
        <v>2200</v>
      </c>
      <c r="AA1131" t="s">
        <v>616</v>
      </c>
      <c r="AB1131" t="s">
        <v>617</v>
      </c>
      <c r="AC1131" t="s">
        <v>2196</v>
      </c>
      <c r="AD1131">
        <v>235888</v>
      </c>
      <c r="AE1131">
        <v>6797791</v>
      </c>
      <c r="AF1131" t="s">
        <v>2197</v>
      </c>
      <c r="AJ1131" t="s">
        <v>2201</v>
      </c>
      <c r="BI1131" t="s">
        <v>139</v>
      </c>
      <c r="BJ1131" t="s">
        <v>139</v>
      </c>
      <c r="BK1131" t="s">
        <v>244</v>
      </c>
      <c r="BL1131" t="s">
        <v>126</v>
      </c>
      <c r="BM1131" t="s">
        <v>184</v>
      </c>
      <c r="BN1131" t="s">
        <v>318</v>
      </c>
      <c r="CD1131" t="s">
        <v>178</v>
      </c>
      <c r="CE1131" t="s">
        <v>118</v>
      </c>
      <c r="CU1131" t="s">
        <v>622</v>
      </c>
    </row>
    <row r="1132" spans="1:99" x14ac:dyDescent="0.25">
      <c r="A1132">
        <v>115</v>
      </c>
      <c r="B1132" t="s">
        <v>100</v>
      </c>
      <c r="C1132" s="3">
        <v>4</v>
      </c>
      <c r="D1132">
        <v>2897</v>
      </c>
      <c r="E1132">
        <v>103</v>
      </c>
      <c r="F1132" t="s">
        <v>2193</v>
      </c>
      <c r="G1132" t="s">
        <v>2194</v>
      </c>
      <c r="H1132" t="s">
        <v>128</v>
      </c>
      <c r="I1132" t="s">
        <v>105</v>
      </c>
      <c r="J1132" t="s">
        <v>2202</v>
      </c>
      <c r="K1132" t="s">
        <v>105</v>
      </c>
      <c r="L1132" t="s">
        <v>107</v>
      </c>
      <c r="M1132" t="s">
        <v>108</v>
      </c>
      <c r="O1132">
        <v>5</v>
      </c>
      <c r="AA1132" t="s">
        <v>616</v>
      </c>
      <c r="AB1132" t="s">
        <v>617</v>
      </c>
      <c r="AC1132" t="s">
        <v>2196</v>
      </c>
      <c r="AD1132">
        <v>235888</v>
      </c>
      <c r="AE1132">
        <v>6797791</v>
      </c>
      <c r="AF1132" t="s">
        <v>2197</v>
      </c>
      <c r="AJ1132" t="s">
        <v>2203</v>
      </c>
      <c r="BI1132" t="s">
        <v>139</v>
      </c>
      <c r="BJ1132" t="s">
        <v>139</v>
      </c>
      <c r="BK1132" t="s">
        <v>244</v>
      </c>
      <c r="BL1132" t="s">
        <v>317</v>
      </c>
      <c r="BM1132" t="s">
        <v>184</v>
      </c>
      <c r="BN1132" t="s">
        <v>2204</v>
      </c>
      <c r="CD1132" t="s">
        <v>178</v>
      </c>
      <c r="CE1132" t="s">
        <v>118</v>
      </c>
      <c r="CU1132" t="s">
        <v>622</v>
      </c>
    </row>
    <row r="1133" spans="1:99" x14ac:dyDescent="0.25">
      <c r="A1133">
        <v>115</v>
      </c>
      <c r="B1133" t="s">
        <v>100</v>
      </c>
      <c r="C1133" s="3">
        <v>4</v>
      </c>
      <c r="D1133">
        <v>2896</v>
      </c>
      <c r="E1133">
        <v>103</v>
      </c>
      <c r="F1133" t="s">
        <v>2193</v>
      </c>
      <c r="G1133" t="s">
        <v>2194</v>
      </c>
      <c r="H1133" t="s">
        <v>223</v>
      </c>
      <c r="I1133" t="s">
        <v>105</v>
      </c>
      <c r="J1133" t="s">
        <v>141</v>
      </c>
      <c r="K1133" t="s">
        <v>105</v>
      </c>
      <c r="L1133" t="s">
        <v>107</v>
      </c>
      <c r="M1133" t="s">
        <v>108</v>
      </c>
      <c r="O1133">
        <v>30</v>
      </c>
      <c r="P1133" t="s">
        <v>2205</v>
      </c>
      <c r="AA1133" t="s">
        <v>616</v>
      </c>
      <c r="AB1133" t="s">
        <v>617</v>
      </c>
      <c r="AC1133" t="s">
        <v>2196</v>
      </c>
      <c r="AD1133">
        <v>235888</v>
      </c>
      <c r="AE1133">
        <v>6797791</v>
      </c>
      <c r="AF1133" t="s">
        <v>2197</v>
      </c>
      <c r="AH1133" t="s">
        <v>129</v>
      </c>
      <c r="AJ1133" t="s">
        <v>2206</v>
      </c>
      <c r="BI1133" t="s">
        <v>229</v>
      </c>
      <c r="BJ1133" t="s">
        <v>114</v>
      </c>
      <c r="BL1133" t="s">
        <v>126</v>
      </c>
      <c r="BM1133" t="s">
        <v>184</v>
      </c>
      <c r="BN1133" t="s">
        <v>144</v>
      </c>
      <c r="CD1133" t="s">
        <v>178</v>
      </c>
      <c r="CE1133" t="s">
        <v>118</v>
      </c>
      <c r="CU1133" t="s">
        <v>622</v>
      </c>
    </row>
    <row r="1134" spans="1:99" x14ac:dyDescent="0.25">
      <c r="A1134">
        <v>115</v>
      </c>
      <c r="B1134" t="s">
        <v>100</v>
      </c>
      <c r="C1134" s="3">
        <v>4</v>
      </c>
      <c r="D1134">
        <v>2916</v>
      </c>
      <c r="E1134">
        <v>103</v>
      </c>
      <c r="F1134" t="s">
        <v>2193</v>
      </c>
      <c r="G1134" t="s">
        <v>2194</v>
      </c>
      <c r="H1134" t="s">
        <v>128</v>
      </c>
      <c r="I1134" t="s">
        <v>105</v>
      </c>
      <c r="J1134" t="s">
        <v>141</v>
      </c>
      <c r="K1134" t="s">
        <v>105</v>
      </c>
      <c r="L1134" t="s">
        <v>107</v>
      </c>
      <c r="M1134" t="s">
        <v>108</v>
      </c>
      <c r="P1134" t="s">
        <v>2207</v>
      </c>
      <c r="AA1134" t="s">
        <v>616</v>
      </c>
      <c r="AB1134" t="s">
        <v>617</v>
      </c>
      <c r="AC1134" t="s">
        <v>2196</v>
      </c>
      <c r="AD1134">
        <v>235888</v>
      </c>
      <c r="AE1134">
        <v>6797791</v>
      </c>
      <c r="AF1134" t="s">
        <v>2197</v>
      </c>
      <c r="AH1134" t="s">
        <v>129</v>
      </c>
      <c r="AJ1134" t="s">
        <v>2208</v>
      </c>
      <c r="BI1134" t="s">
        <v>229</v>
      </c>
      <c r="BJ1134" t="s">
        <v>114</v>
      </c>
      <c r="BK1134" t="s">
        <v>244</v>
      </c>
      <c r="BL1134" t="s">
        <v>126</v>
      </c>
      <c r="BM1134" t="s">
        <v>184</v>
      </c>
      <c r="BN1134" t="s">
        <v>144</v>
      </c>
      <c r="CD1134" t="s">
        <v>178</v>
      </c>
      <c r="CE1134" t="s">
        <v>118</v>
      </c>
      <c r="CU1134" t="s">
        <v>622</v>
      </c>
    </row>
    <row r="1135" spans="1:99" x14ac:dyDescent="0.25">
      <c r="A1135">
        <v>115</v>
      </c>
      <c r="B1135" t="s">
        <v>100</v>
      </c>
      <c r="C1135" s="3">
        <v>4</v>
      </c>
      <c r="D1135">
        <v>2917</v>
      </c>
      <c r="E1135">
        <v>103</v>
      </c>
      <c r="F1135" t="s">
        <v>2193</v>
      </c>
      <c r="G1135" t="s">
        <v>2194</v>
      </c>
      <c r="H1135" t="s">
        <v>128</v>
      </c>
      <c r="I1135" t="s">
        <v>105</v>
      </c>
      <c r="J1135" t="s">
        <v>141</v>
      </c>
      <c r="K1135" t="s">
        <v>105</v>
      </c>
      <c r="L1135" t="s">
        <v>107</v>
      </c>
      <c r="M1135" t="s">
        <v>108</v>
      </c>
      <c r="O1135">
        <v>5</v>
      </c>
      <c r="P1135" t="s">
        <v>2209</v>
      </c>
      <c r="AA1135" t="s">
        <v>616</v>
      </c>
      <c r="AB1135" t="s">
        <v>617</v>
      </c>
      <c r="AC1135" t="s">
        <v>2196</v>
      </c>
      <c r="AD1135">
        <v>235888</v>
      </c>
      <c r="AE1135">
        <v>6797791</v>
      </c>
      <c r="AF1135" t="s">
        <v>2197</v>
      </c>
      <c r="AH1135" t="s">
        <v>129</v>
      </c>
      <c r="AJ1135" t="s">
        <v>2210</v>
      </c>
      <c r="BI1135" t="s">
        <v>1808</v>
      </c>
      <c r="BJ1135" t="s">
        <v>114</v>
      </c>
      <c r="BK1135" t="s">
        <v>244</v>
      </c>
      <c r="BL1135" t="s">
        <v>126</v>
      </c>
      <c r="BM1135" t="s">
        <v>184</v>
      </c>
      <c r="BN1135" t="s">
        <v>144</v>
      </c>
      <c r="CD1135" t="s">
        <v>178</v>
      </c>
      <c r="CE1135" t="s">
        <v>118</v>
      </c>
      <c r="CU1135" t="s">
        <v>622</v>
      </c>
    </row>
    <row r="1136" spans="1:99" x14ac:dyDescent="0.25">
      <c r="A1136">
        <v>115</v>
      </c>
      <c r="B1136" t="s">
        <v>100</v>
      </c>
      <c r="C1136" s="3">
        <v>4</v>
      </c>
      <c r="D1136">
        <v>2894</v>
      </c>
      <c r="E1136">
        <v>103</v>
      </c>
      <c r="F1136" t="s">
        <v>2193</v>
      </c>
      <c r="G1136" t="s">
        <v>2194</v>
      </c>
      <c r="H1136" t="s">
        <v>104</v>
      </c>
      <c r="I1136" t="s">
        <v>105</v>
      </c>
      <c r="J1136" t="s">
        <v>463</v>
      </c>
      <c r="K1136" t="s">
        <v>105</v>
      </c>
      <c r="L1136" t="s">
        <v>107</v>
      </c>
      <c r="M1136" t="s">
        <v>108</v>
      </c>
      <c r="O1136">
        <v>30</v>
      </c>
      <c r="AA1136" t="s">
        <v>616</v>
      </c>
      <c r="AB1136" t="s">
        <v>617</v>
      </c>
      <c r="AC1136" t="s">
        <v>2196</v>
      </c>
      <c r="AD1136">
        <v>235888</v>
      </c>
      <c r="AE1136">
        <v>6797791</v>
      </c>
      <c r="AF1136" t="s">
        <v>2197</v>
      </c>
      <c r="AJ1136" t="s">
        <v>2211</v>
      </c>
      <c r="BJ1136" t="s">
        <v>260</v>
      </c>
      <c r="BK1136" t="s">
        <v>152</v>
      </c>
      <c r="BL1136" t="s">
        <v>247</v>
      </c>
      <c r="BM1136" t="s">
        <v>184</v>
      </c>
      <c r="BN1136" t="s">
        <v>466</v>
      </c>
      <c r="CD1136" t="s">
        <v>178</v>
      </c>
      <c r="CE1136" t="s">
        <v>118</v>
      </c>
      <c r="CU1136" t="s">
        <v>622</v>
      </c>
    </row>
    <row r="1137" spans="1:99" x14ac:dyDescent="0.25">
      <c r="A1137">
        <v>115</v>
      </c>
      <c r="B1137" t="s">
        <v>100</v>
      </c>
      <c r="C1137" s="3">
        <v>4</v>
      </c>
      <c r="D1137">
        <v>2893</v>
      </c>
      <c r="E1137">
        <v>103</v>
      </c>
      <c r="F1137" t="s">
        <v>2193</v>
      </c>
      <c r="G1137" t="s">
        <v>2194</v>
      </c>
      <c r="H1137" t="s">
        <v>104</v>
      </c>
      <c r="I1137" t="s">
        <v>105</v>
      </c>
      <c r="J1137" t="s">
        <v>1217</v>
      </c>
      <c r="K1137" t="s">
        <v>105</v>
      </c>
      <c r="L1137" t="s">
        <v>107</v>
      </c>
      <c r="M1137" t="s">
        <v>108</v>
      </c>
      <c r="O1137">
        <v>80</v>
      </c>
      <c r="AA1137" t="s">
        <v>616</v>
      </c>
      <c r="AB1137" t="s">
        <v>617</v>
      </c>
      <c r="AC1137" t="s">
        <v>2196</v>
      </c>
      <c r="AD1137">
        <v>235888</v>
      </c>
      <c r="AE1137">
        <v>6797791</v>
      </c>
      <c r="AF1137" t="s">
        <v>2197</v>
      </c>
      <c r="AJ1137" t="s">
        <v>2212</v>
      </c>
      <c r="BI1137" t="s">
        <v>229</v>
      </c>
      <c r="BJ1137" t="s">
        <v>114</v>
      </c>
      <c r="BK1137" t="s">
        <v>2213</v>
      </c>
      <c r="BL1137" t="s">
        <v>126</v>
      </c>
      <c r="BM1137" t="s">
        <v>122</v>
      </c>
      <c r="BN1137" t="s">
        <v>1221</v>
      </c>
      <c r="CD1137" t="s">
        <v>178</v>
      </c>
      <c r="CE1137" t="s">
        <v>118</v>
      </c>
      <c r="CU1137" t="s">
        <v>622</v>
      </c>
    </row>
    <row r="1138" spans="1:99" x14ac:dyDescent="0.25">
      <c r="A1138">
        <v>115</v>
      </c>
      <c r="B1138" t="s">
        <v>100</v>
      </c>
      <c r="C1138" s="3">
        <v>4</v>
      </c>
      <c r="D1138">
        <v>14009</v>
      </c>
      <c r="E1138">
        <v>103</v>
      </c>
      <c r="F1138" t="s">
        <v>2193</v>
      </c>
      <c r="G1138" t="s">
        <v>2194</v>
      </c>
      <c r="H1138" t="s">
        <v>104</v>
      </c>
      <c r="I1138" t="s">
        <v>163</v>
      </c>
      <c r="J1138" t="s">
        <v>1399</v>
      </c>
      <c r="K1138" t="s">
        <v>163</v>
      </c>
      <c r="L1138" t="s">
        <v>107</v>
      </c>
      <c r="O1138">
        <v>2</v>
      </c>
      <c r="P1138" t="s">
        <v>590</v>
      </c>
      <c r="AA1138" t="s">
        <v>616</v>
      </c>
      <c r="AB1138" t="s">
        <v>617</v>
      </c>
      <c r="AC1138" t="s">
        <v>2196</v>
      </c>
      <c r="AD1138">
        <v>235888</v>
      </c>
      <c r="AE1138">
        <v>6797791</v>
      </c>
      <c r="AF1138" t="s">
        <v>2197</v>
      </c>
      <c r="CD1138" t="s">
        <v>178</v>
      </c>
      <c r="CE1138" t="s">
        <v>118</v>
      </c>
      <c r="CM1138" t="s">
        <v>1401</v>
      </c>
      <c r="CU1138" t="s">
        <v>622</v>
      </c>
    </row>
    <row r="1139" spans="1:99" x14ac:dyDescent="0.25">
      <c r="A1139">
        <v>115</v>
      </c>
      <c r="B1139" t="s">
        <v>100</v>
      </c>
      <c r="C1139" s="3">
        <v>4</v>
      </c>
      <c r="D1139">
        <v>14010</v>
      </c>
      <c r="E1139">
        <v>103</v>
      </c>
      <c r="F1139" t="s">
        <v>2193</v>
      </c>
      <c r="G1139" t="s">
        <v>2194</v>
      </c>
      <c r="H1139" t="s">
        <v>104</v>
      </c>
      <c r="I1139" t="s">
        <v>163</v>
      </c>
      <c r="J1139" t="s">
        <v>1399</v>
      </c>
      <c r="K1139" t="s">
        <v>163</v>
      </c>
      <c r="L1139" t="s">
        <v>107</v>
      </c>
      <c r="O1139">
        <v>2</v>
      </c>
      <c r="P1139" t="s">
        <v>590</v>
      </c>
      <c r="AA1139" t="s">
        <v>616</v>
      </c>
      <c r="AB1139" t="s">
        <v>617</v>
      </c>
      <c r="AC1139" t="s">
        <v>2196</v>
      </c>
      <c r="AD1139">
        <v>235888</v>
      </c>
      <c r="AE1139">
        <v>6797791</v>
      </c>
      <c r="AF1139" t="s">
        <v>2197</v>
      </c>
      <c r="CD1139" t="s">
        <v>178</v>
      </c>
      <c r="CE1139" t="s">
        <v>118</v>
      </c>
      <c r="CM1139" t="s">
        <v>1401</v>
      </c>
      <c r="CU1139" t="s">
        <v>622</v>
      </c>
    </row>
    <row r="1140" spans="1:99" x14ac:dyDescent="0.25">
      <c r="A1140">
        <v>115</v>
      </c>
      <c r="B1140" t="s">
        <v>100</v>
      </c>
      <c r="C1140" s="3">
        <v>4</v>
      </c>
      <c r="D1140">
        <v>14011</v>
      </c>
      <c r="E1140">
        <v>103</v>
      </c>
      <c r="F1140" t="s">
        <v>2193</v>
      </c>
      <c r="G1140" t="s">
        <v>2194</v>
      </c>
      <c r="H1140" t="s">
        <v>104</v>
      </c>
      <c r="I1140" t="s">
        <v>163</v>
      </c>
      <c r="J1140" t="s">
        <v>1399</v>
      </c>
      <c r="K1140" t="s">
        <v>163</v>
      </c>
      <c r="L1140" t="s">
        <v>107</v>
      </c>
      <c r="O1140">
        <v>2</v>
      </c>
      <c r="P1140" t="s">
        <v>590</v>
      </c>
      <c r="AA1140" t="s">
        <v>616</v>
      </c>
      <c r="AB1140" t="s">
        <v>617</v>
      </c>
      <c r="AC1140" t="s">
        <v>2196</v>
      </c>
      <c r="AD1140">
        <v>235888</v>
      </c>
      <c r="AE1140">
        <v>6797791</v>
      </c>
      <c r="AF1140" t="s">
        <v>2197</v>
      </c>
      <c r="CD1140" t="s">
        <v>178</v>
      </c>
      <c r="CE1140" t="s">
        <v>118</v>
      </c>
      <c r="CM1140" t="s">
        <v>1401</v>
      </c>
      <c r="CU1140" t="s">
        <v>622</v>
      </c>
    </row>
    <row r="1141" spans="1:99" x14ac:dyDescent="0.25">
      <c r="A1141">
        <v>115</v>
      </c>
      <c r="B1141" t="s">
        <v>100</v>
      </c>
      <c r="C1141" s="3">
        <v>4</v>
      </c>
      <c r="D1141">
        <v>14012</v>
      </c>
      <c r="E1141">
        <v>103</v>
      </c>
      <c r="F1141" t="s">
        <v>2193</v>
      </c>
      <c r="G1141" t="s">
        <v>2194</v>
      </c>
      <c r="H1141" t="s">
        <v>104</v>
      </c>
      <c r="I1141" t="s">
        <v>163</v>
      </c>
      <c r="J1141" t="s">
        <v>1399</v>
      </c>
      <c r="K1141" t="s">
        <v>163</v>
      </c>
      <c r="L1141" t="s">
        <v>107</v>
      </c>
      <c r="O1141">
        <v>2</v>
      </c>
      <c r="P1141" t="s">
        <v>590</v>
      </c>
      <c r="AA1141" t="s">
        <v>616</v>
      </c>
      <c r="AB1141" t="s">
        <v>617</v>
      </c>
      <c r="AC1141" t="s">
        <v>2196</v>
      </c>
      <c r="AD1141">
        <v>235888</v>
      </c>
      <c r="AE1141">
        <v>6797791</v>
      </c>
      <c r="AF1141" t="s">
        <v>2197</v>
      </c>
      <c r="CD1141" t="s">
        <v>178</v>
      </c>
      <c r="CE1141" t="s">
        <v>118</v>
      </c>
      <c r="CM1141" t="s">
        <v>1401</v>
      </c>
      <c r="CU1141" t="s">
        <v>622</v>
      </c>
    </row>
    <row r="1142" spans="1:99" x14ac:dyDescent="0.25">
      <c r="A1142">
        <v>115</v>
      </c>
      <c r="B1142" t="s">
        <v>100</v>
      </c>
      <c r="C1142" s="3">
        <v>4</v>
      </c>
      <c r="D1142">
        <v>14013</v>
      </c>
      <c r="E1142">
        <v>103</v>
      </c>
      <c r="F1142" t="s">
        <v>2193</v>
      </c>
      <c r="G1142" t="s">
        <v>2194</v>
      </c>
      <c r="H1142" t="s">
        <v>104</v>
      </c>
      <c r="I1142" t="s">
        <v>163</v>
      </c>
      <c r="J1142" t="s">
        <v>1399</v>
      </c>
      <c r="K1142" t="s">
        <v>163</v>
      </c>
      <c r="L1142" t="s">
        <v>107</v>
      </c>
      <c r="O1142">
        <v>2</v>
      </c>
      <c r="P1142" t="s">
        <v>590</v>
      </c>
      <c r="AA1142" t="s">
        <v>616</v>
      </c>
      <c r="AB1142" t="s">
        <v>617</v>
      </c>
      <c r="AC1142" t="s">
        <v>2196</v>
      </c>
      <c r="AD1142">
        <v>235888</v>
      </c>
      <c r="AE1142">
        <v>6797791</v>
      </c>
      <c r="AF1142" t="s">
        <v>2197</v>
      </c>
      <c r="CD1142" t="s">
        <v>178</v>
      </c>
      <c r="CE1142" t="s">
        <v>118</v>
      </c>
      <c r="CM1142" t="s">
        <v>1401</v>
      </c>
      <c r="CU1142" t="s">
        <v>622</v>
      </c>
    </row>
    <row r="1143" spans="1:99" x14ac:dyDescent="0.25">
      <c r="A1143">
        <v>115</v>
      </c>
      <c r="B1143" t="s">
        <v>100</v>
      </c>
      <c r="C1143" s="3">
        <v>4</v>
      </c>
      <c r="D1143">
        <v>14014</v>
      </c>
      <c r="E1143">
        <v>103</v>
      </c>
      <c r="F1143" t="s">
        <v>2193</v>
      </c>
      <c r="G1143" t="s">
        <v>2194</v>
      </c>
      <c r="H1143" t="s">
        <v>104</v>
      </c>
      <c r="I1143" t="s">
        <v>163</v>
      </c>
      <c r="J1143" t="s">
        <v>1399</v>
      </c>
      <c r="K1143" t="s">
        <v>163</v>
      </c>
      <c r="L1143" t="s">
        <v>107</v>
      </c>
      <c r="O1143">
        <v>2</v>
      </c>
      <c r="P1143" t="s">
        <v>590</v>
      </c>
      <c r="AA1143" t="s">
        <v>616</v>
      </c>
      <c r="AB1143" t="s">
        <v>617</v>
      </c>
      <c r="AC1143" t="s">
        <v>2196</v>
      </c>
      <c r="AD1143">
        <v>235888</v>
      </c>
      <c r="AE1143">
        <v>6797791</v>
      </c>
      <c r="AF1143" t="s">
        <v>2197</v>
      </c>
      <c r="CD1143" t="s">
        <v>178</v>
      </c>
      <c r="CE1143" t="s">
        <v>118</v>
      </c>
      <c r="CM1143" t="s">
        <v>1401</v>
      </c>
      <c r="CU1143" t="s">
        <v>622</v>
      </c>
    </row>
    <row r="1144" spans="1:99" x14ac:dyDescent="0.25">
      <c r="A1144">
        <v>115</v>
      </c>
      <c r="B1144" t="s">
        <v>100</v>
      </c>
      <c r="C1144" s="3">
        <v>4</v>
      </c>
      <c r="D1144">
        <v>14015</v>
      </c>
      <c r="E1144">
        <v>103</v>
      </c>
      <c r="F1144" t="s">
        <v>2193</v>
      </c>
      <c r="G1144" t="s">
        <v>2194</v>
      </c>
      <c r="H1144" t="s">
        <v>104</v>
      </c>
      <c r="I1144" t="s">
        <v>163</v>
      </c>
      <c r="J1144" t="s">
        <v>1399</v>
      </c>
      <c r="K1144" t="s">
        <v>163</v>
      </c>
      <c r="L1144" t="s">
        <v>107</v>
      </c>
      <c r="O1144">
        <v>2</v>
      </c>
      <c r="P1144" t="s">
        <v>590</v>
      </c>
      <c r="AA1144" t="s">
        <v>616</v>
      </c>
      <c r="AB1144" t="s">
        <v>617</v>
      </c>
      <c r="AC1144" t="s">
        <v>2196</v>
      </c>
      <c r="AD1144">
        <v>235888</v>
      </c>
      <c r="AE1144">
        <v>6797791</v>
      </c>
      <c r="AF1144" t="s">
        <v>2197</v>
      </c>
      <c r="CD1144" t="s">
        <v>178</v>
      </c>
      <c r="CE1144" t="s">
        <v>118</v>
      </c>
      <c r="CM1144" t="s">
        <v>1401</v>
      </c>
      <c r="CU1144" t="s">
        <v>622</v>
      </c>
    </row>
    <row r="1145" spans="1:99" x14ac:dyDescent="0.25">
      <c r="A1145">
        <v>115</v>
      </c>
      <c r="B1145" t="s">
        <v>100</v>
      </c>
      <c r="C1145" s="3">
        <v>4</v>
      </c>
      <c r="D1145">
        <v>14016</v>
      </c>
      <c r="E1145">
        <v>103</v>
      </c>
      <c r="F1145" t="s">
        <v>2193</v>
      </c>
      <c r="G1145" t="s">
        <v>2194</v>
      </c>
      <c r="H1145" t="s">
        <v>104</v>
      </c>
      <c r="I1145" t="s">
        <v>163</v>
      </c>
      <c r="J1145" t="s">
        <v>1399</v>
      </c>
      <c r="K1145" t="s">
        <v>163</v>
      </c>
      <c r="L1145" t="s">
        <v>107</v>
      </c>
      <c r="O1145">
        <v>2</v>
      </c>
      <c r="P1145" t="s">
        <v>590</v>
      </c>
      <c r="AA1145" t="s">
        <v>616</v>
      </c>
      <c r="AB1145" t="s">
        <v>617</v>
      </c>
      <c r="AC1145" t="s">
        <v>2196</v>
      </c>
      <c r="AD1145">
        <v>235888</v>
      </c>
      <c r="AE1145">
        <v>6797791</v>
      </c>
      <c r="AF1145" t="s">
        <v>2197</v>
      </c>
      <c r="CD1145" t="s">
        <v>178</v>
      </c>
      <c r="CE1145" t="s">
        <v>118</v>
      </c>
      <c r="CM1145" t="s">
        <v>1401</v>
      </c>
      <c r="CU1145" t="s">
        <v>622</v>
      </c>
    </row>
    <row r="1146" spans="1:99" x14ac:dyDescent="0.25">
      <c r="A1146">
        <v>115</v>
      </c>
      <c r="B1146" t="s">
        <v>100</v>
      </c>
      <c r="C1146" s="3">
        <v>4</v>
      </c>
      <c r="D1146">
        <v>14017</v>
      </c>
      <c r="E1146">
        <v>103</v>
      </c>
      <c r="F1146" t="s">
        <v>2193</v>
      </c>
      <c r="G1146" t="s">
        <v>2194</v>
      </c>
      <c r="H1146" t="s">
        <v>104</v>
      </c>
      <c r="I1146" t="s">
        <v>163</v>
      </c>
      <c r="J1146" t="s">
        <v>1399</v>
      </c>
      <c r="K1146" t="s">
        <v>163</v>
      </c>
      <c r="L1146" t="s">
        <v>107</v>
      </c>
      <c r="O1146">
        <v>2</v>
      </c>
      <c r="P1146" t="s">
        <v>590</v>
      </c>
      <c r="AA1146" t="s">
        <v>616</v>
      </c>
      <c r="AB1146" t="s">
        <v>617</v>
      </c>
      <c r="AC1146" t="s">
        <v>2196</v>
      </c>
      <c r="AD1146">
        <v>235888</v>
      </c>
      <c r="AE1146">
        <v>6797791</v>
      </c>
      <c r="AF1146" t="s">
        <v>2197</v>
      </c>
      <c r="CD1146" t="s">
        <v>178</v>
      </c>
      <c r="CE1146" t="s">
        <v>118</v>
      </c>
      <c r="CM1146" t="s">
        <v>1401</v>
      </c>
      <c r="CU1146" t="s">
        <v>622</v>
      </c>
    </row>
    <row r="1147" spans="1:99" x14ac:dyDescent="0.25">
      <c r="A1147">
        <v>115</v>
      </c>
      <c r="B1147" t="s">
        <v>100</v>
      </c>
      <c r="C1147" s="3">
        <v>4</v>
      </c>
      <c r="D1147">
        <v>14018</v>
      </c>
      <c r="E1147">
        <v>103</v>
      </c>
      <c r="F1147" t="s">
        <v>2193</v>
      </c>
      <c r="G1147" t="s">
        <v>2194</v>
      </c>
      <c r="H1147" t="s">
        <v>104</v>
      </c>
      <c r="I1147" t="s">
        <v>163</v>
      </c>
      <c r="J1147" t="s">
        <v>1399</v>
      </c>
      <c r="K1147" t="s">
        <v>163</v>
      </c>
      <c r="L1147" t="s">
        <v>107</v>
      </c>
      <c r="O1147">
        <v>2</v>
      </c>
      <c r="P1147" t="s">
        <v>590</v>
      </c>
      <c r="AA1147" t="s">
        <v>616</v>
      </c>
      <c r="AB1147" t="s">
        <v>617</v>
      </c>
      <c r="AC1147" t="s">
        <v>2196</v>
      </c>
      <c r="AD1147">
        <v>235888</v>
      </c>
      <c r="AE1147">
        <v>6797791</v>
      </c>
      <c r="AF1147" t="s">
        <v>2197</v>
      </c>
      <c r="CD1147" t="s">
        <v>178</v>
      </c>
      <c r="CE1147" t="s">
        <v>118</v>
      </c>
      <c r="CM1147" t="s">
        <v>1401</v>
      </c>
      <c r="CU1147" t="s">
        <v>622</v>
      </c>
    </row>
    <row r="1148" spans="1:99" x14ac:dyDescent="0.25">
      <c r="A1148">
        <v>115</v>
      </c>
      <c r="B1148" t="s">
        <v>100</v>
      </c>
      <c r="C1148" s="3">
        <v>4</v>
      </c>
      <c r="D1148">
        <v>14019</v>
      </c>
      <c r="E1148">
        <v>103</v>
      </c>
      <c r="F1148" t="s">
        <v>2193</v>
      </c>
      <c r="G1148" t="s">
        <v>2194</v>
      </c>
      <c r="H1148" t="s">
        <v>104</v>
      </c>
      <c r="I1148" t="s">
        <v>163</v>
      </c>
      <c r="J1148" t="s">
        <v>1399</v>
      </c>
      <c r="K1148" t="s">
        <v>163</v>
      </c>
      <c r="L1148" t="s">
        <v>107</v>
      </c>
      <c r="O1148">
        <v>2</v>
      </c>
      <c r="P1148" t="s">
        <v>590</v>
      </c>
      <c r="AA1148" t="s">
        <v>616</v>
      </c>
      <c r="AB1148" t="s">
        <v>617</v>
      </c>
      <c r="AC1148" t="s">
        <v>2196</v>
      </c>
      <c r="AD1148">
        <v>235888</v>
      </c>
      <c r="AE1148">
        <v>6797791</v>
      </c>
      <c r="AF1148" t="s">
        <v>2197</v>
      </c>
      <c r="CD1148" t="s">
        <v>178</v>
      </c>
      <c r="CE1148" t="s">
        <v>118</v>
      </c>
      <c r="CM1148" t="s">
        <v>1401</v>
      </c>
      <c r="CU1148" t="s">
        <v>622</v>
      </c>
    </row>
    <row r="1149" spans="1:99" x14ac:dyDescent="0.25">
      <c r="A1149">
        <v>115</v>
      </c>
      <c r="B1149" t="s">
        <v>100</v>
      </c>
      <c r="C1149" s="3">
        <v>4</v>
      </c>
      <c r="D1149">
        <v>14020</v>
      </c>
      <c r="E1149">
        <v>103</v>
      </c>
      <c r="F1149" t="s">
        <v>2193</v>
      </c>
      <c r="G1149" t="s">
        <v>2194</v>
      </c>
      <c r="H1149" t="s">
        <v>104</v>
      </c>
      <c r="I1149" t="s">
        <v>163</v>
      </c>
      <c r="J1149" t="s">
        <v>1399</v>
      </c>
      <c r="K1149" t="s">
        <v>163</v>
      </c>
      <c r="L1149" t="s">
        <v>107</v>
      </c>
      <c r="O1149">
        <v>2</v>
      </c>
      <c r="P1149" t="s">
        <v>590</v>
      </c>
      <c r="AA1149" t="s">
        <v>616</v>
      </c>
      <c r="AB1149" t="s">
        <v>617</v>
      </c>
      <c r="AC1149" t="s">
        <v>2196</v>
      </c>
      <c r="AD1149">
        <v>235888</v>
      </c>
      <c r="AE1149">
        <v>6797791</v>
      </c>
      <c r="AF1149" t="s">
        <v>2197</v>
      </c>
      <c r="CD1149" t="s">
        <v>178</v>
      </c>
      <c r="CE1149" t="s">
        <v>118</v>
      </c>
      <c r="CM1149" t="s">
        <v>1401</v>
      </c>
      <c r="CU1149" t="s">
        <v>622</v>
      </c>
    </row>
    <row r="1150" spans="1:99" x14ac:dyDescent="0.25">
      <c r="A1150">
        <v>115</v>
      </c>
      <c r="B1150" t="s">
        <v>100</v>
      </c>
      <c r="C1150" s="3">
        <v>4</v>
      </c>
      <c r="D1150">
        <v>14021</v>
      </c>
      <c r="E1150">
        <v>103</v>
      </c>
      <c r="F1150" t="s">
        <v>2193</v>
      </c>
      <c r="G1150" t="s">
        <v>2194</v>
      </c>
      <c r="H1150" t="s">
        <v>104</v>
      </c>
      <c r="I1150" t="s">
        <v>163</v>
      </c>
      <c r="J1150" t="s">
        <v>1399</v>
      </c>
      <c r="K1150" t="s">
        <v>163</v>
      </c>
      <c r="L1150" t="s">
        <v>107</v>
      </c>
      <c r="O1150">
        <v>2</v>
      </c>
      <c r="P1150" t="s">
        <v>590</v>
      </c>
      <c r="AA1150" t="s">
        <v>616</v>
      </c>
      <c r="AB1150" t="s">
        <v>617</v>
      </c>
      <c r="AC1150" t="s">
        <v>2196</v>
      </c>
      <c r="AD1150">
        <v>235888</v>
      </c>
      <c r="AE1150">
        <v>6797791</v>
      </c>
      <c r="AF1150" t="s">
        <v>2197</v>
      </c>
      <c r="CD1150" t="s">
        <v>178</v>
      </c>
      <c r="CE1150" t="s">
        <v>118</v>
      </c>
      <c r="CM1150" t="s">
        <v>1401</v>
      </c>
      <c r="CU1150" t="s">
        <v>622</v>
      </c>
    </row>
    <row r="1151" spans="1:99" x14ac:dyDescent="0.25">
      <c r="A1151">
        <v>115</v>
      </c>
      <c r="B1151" t="s">
        <v>100</v>
      </c>
      <c r="C1151" s="3">
        <v>4</v>
      </c>
      <c r="D1151">
        <v>14022</v>
      </c>
      <c r="E1151">
        <v>103</v>
      </c>
      <c r="F1151" t="s">
        <v>2193</v>
      </c>
      <c r="G1151" t="s">
        <v>2194</v>
      </c>
      <c r="H1151" t="s">
        <v>104</v>
      </c>
      <c r="I1151" t="s">
        <v>163</v>
      </c>
      <c r="J1151" t="s">
        <v>1399</v>
      </c>
      <c r="K1151" t="s">
        <v>163</v>
      </c>
      <c r="L1151" t="s">
        <v>107</v>
      </c>
      <c r="O1151">
        <v>2</v>
      </c>
      <c r="P1151" t="s">
        <v>590</v>
      </c>
      <c r="AA1151" t="s">
        <v>616</v>
      </c>
      <c r="AB1151" t="s">
        <v>617</v>
      </c>
      <c r="AC1151" t="s">
        <v>2196</v>
      </c>
      <c r="AD1151">
        <v>235888</v>
      </c>
      <c r="AE1151">
        <v>6797791</v>
      </c>
      <c r="AF1151" t="s">
        <v>2197</v>
      </c>
      <c r="CD1151" t="s">
        <v>178</v>
      </c>
      <c r="CE1151" t="s">
        <v>118</v>
      </c>
      <c r="CM1151" t="s">
        <v>1401</v>
      </c>
      <c r="CU1151" t="s">
        <v>622</v>
      </c>
    </row>
    <row r="1152" spans="1:99" x14ac:dyDescent="0.25">
      <c r="A1152">
        <v>115</v>
      </c>
      <c r="B1152" t="s">
        <v>100</v>
      </c>
      <c r="C1152" s="3">
        <v>4</v>
      </c>
      <c r="D1152">
        <v>14023</v>
      </c>
      <c r="E1152">
        <v>103</v>
      </c>
      <c r="F1152" t="s">
        <v>2193</v>
      </c>
      <c r="G1152" t="s">
        <v>2194</v>
      </c>
      <c r="H1152" t="s">
        <v>104</v>
      </c>
      <c r="I1152" t="s">
        <v>163</v>
      </c>
      <c r="J1152" t="s">
        <v>1399</v>
      </c>
      <c r="K1152" t="s">
        <v>163</v>
      </c>
      <c r="L1152" t="s">
        <v>107</v>
      </c>
      <c r="O1152">
        <v>2</v>
      </c>
      <c r="P1152" t="s">
        <v>590</v>
      </c>
      <c r="AA1152" t="s">
        <v>616</v>
      </c>
      <c r="AB1152" t="s">
        <v>617</v>
      </c>
      <c r="AC1152" t="s">
        <v>2196</v>
      </c>
      <c r="AD1152">
        <v>235888</v>
      </c>
      <c r="AE1152">
        <v>6797791</v>
      </c>
      <c r="AF1152" t="s">
        <v>2197</v>
      </c>
      <c r="CD1152" t="s">
        <v>178</v>
      </c>
      <c r="CE1152" t="s">
        <v>118</v>
      </c>
      <c r="CM1152" t="s">
        <v>1401</v>
      </c>
      <c r="CU1152" t="s">
        <v>622</v>
      </c>
    </row>
    <row r="1153" spans="1:99" x14ac:dyDescent="0.25">
      <c r="A1153">
        <v>115</v>
      </c>
      <c r="B1153" t="s">
        <v>100</v>
      </c>
      <c r="C1153" s="3">
        <v>4</v>
      </c>
      <c r="D1153">
        <v>14024</v>
      </c>
      <c r="E1153">
        <v>103</v>
      </c>
      <c r="F1153" t="s">
        <v>2193</v>
      </c>
      <c r="G1153" t="s">
        <v>2194</v>
      </c>
      <c r="H1153" t="s">
        <v>104</v>
      </c>
      <c r="I1153" t="s">
        <v>163</v>
      </c>
      <c r="J1153" t="s">
        <v>1399</v>
      </c>
      <c r="K1153" t="s">
        <v>163</v>
      </c>
      <c r="L1153" t="s">
        <v>107</v>
      </c>
      <c r="O1153">
        <v>2</v>
      </c>
      <c r="P1153" t="s">
        <v>590</v>
      </c>
      <c r="AA1153" t="s">
        <v>616</v>
      </c>
      <c r="AB1153" t="s">
        <v>617</v>
      </c>
      <c r="AC1153" t="s">
        <v>2196</v>
      </c>
      <c r="AD1153">
        <v>235888</v>
      </c>
      <c r="AE1153">
        <v>6797791</v>
      </c>
      <c r="AF1153" t="s">
        <v>2197</v>
      </c>
      <c r="CD1153" t="s">
        <v>178</v>
      </c>
      <c r="CE1153" t="s">
        <v>118</v>
      </c>
      <c r="CM1153" t="s">
        <v>1401</v>
      </c>
      <c r="CU1153" t="s">
        <v>622</v>
      </c>
    </row>
    <row r="1154" spans="1:99" x14ac:dyDescent="0.25">
      <c r="A1154">
        <v>115</v>
      </c>
      <c r="B1154" t="s">
        <v>100</v>
      </c>
      <c r="C1154" s="3">
        <v>4</v>
      </c>
      <c r="D1154">
        <v>14025</v>
      </c>
      <c r="E1154">
        <v>103</v>
      </c>
      <c r="F1154" t="s">
        <v>2193</v>
      </c>
      <c r="G1154" t="s">
        <v>2194</v>
      </c>
      <c r="H1154" t="s">
        <v>104</v>
      </c>
      <c r="I1154" t="s">
        <v>163</v>
      </c>
      <c r="J1154" t="s">
        <v>1399</v>
      </c>
      <c r="K1154" t="s">
        <v>163</v>
      </c>
      <c r="L1154" t="s">
        <v>107</v>
      </c>
      <c r="O1154">
        <v>2</v>
      </c>
      <c r="P1154" t="s">
        <v>590</v>
      </c>
      <c r="AA1154" t="s">
        <v>616</v>
      </c>
      <c r="AB1154" t="s">
        <v>617</v>
      </c>
      <c r="AC1154" t="s">
        <v>2196</v>
      </c>
      <c r="AD1154">
        <v>235888</v>
      </c>
      <c r="AE1154">
        <v>6797791</v>
      </c>
      <c r="AF1154" t="s">
        <v>2197</v>
      </c>
      <c r="CD1154" t="s">
        <v>178</v>
      </c>
      <c r="CE1154" t="s">
        <v>118</v>
      </c>
      <c r="CM1154" t="s">
        <v>1401</v>
      </c>
      <c r="CU1154" t="s">
        <v>622</v>
      </c>
    </row>
    <row r="1155" spans="1:99" x14ac:dyDescent="0.25">
      <c r="A1155">
        <v>115</v>
      </c>
      <c r="B1155" t="s">
        <v>100</v>
      </c>
      <c r="C1155" s="3">
        <v>4</v>
      </c>
      <c r="D1155">
        <v>14026</v>
      </c>
      <c r="E1155">
        <v>103</v>
      </c>
      <c r="F1155" t="s">
        <v>2193</v>
      </c>
      <c r="G1155" t="s">
        <v>2194</v>
      </c>
      <c r="H1155" t="s">
        <v>104</v>
      </c>
      <c r="I1155" t="s">
        <v>163</v>
      </c>
      <c r="J1155" t="s">
        <v>1399</v>
      </c>
      <c r="K1155" t="s">
        <v>163</v>
      </c>
      <c r="L1155" t="s">
        <v>107</v>
      </c>
      <c r="O1155">
        <v>2</v>
      </c>
      <c r="P1155" t="s">
        <v>590</v>
      </c>
      <c r="AA1155" t="s">
        <v>616</v>
      </c>
      <c r="AB1155" t="s">
        <v>617</v>
      </c>
      <c r="AC1155" t="s">
        <v>2196</v>
      </c>
      <c r="AD1155">
        <v>235888</v>
      </c>
      <c r="AE1155">
        <v>6797791</v>
      </c>
      <c r="AF1155" t="s">
        <v>2197</v>
      </c>
      <c r="CD1155" t="s">
        <v>178</v>
      </c>
      <c r="CE1155" t="s">
        <v>118</v>
      </c>
      <c r="CM1155" t="s">
        <v>1401</v>
      </c>
      <c r="CU1155" t="s">
        <v>622</v>
      </c>
    </row>
    <row r="1156" spans="1:99" x14ac:dyDescent="0.25">
      <c r="A1156">
        <v>115</v>
      </c>
      <c r="B1156" t="s">
        <v>100</v>
      </c>
      <c r="C1156" s="3">
        <v>4</v>
      </c>
      <c r="D1156">
        <v>14027</v>
      </c>
      <c r="E1156">
        <v>103</v>
      </c>
      <c r="F1156" t="s">
        <v>2193</v>
      </c>
      <c r="G1156" t="s">
        <v>2194</v>
      </c>
      <c r="H1156" t="s">
        <v>104</v>
      </c>
      <c r="I1156" t="s">
        <v>163</v>
      </c>
      <c r="J1156" t="s">
        <v>1399</v>
      </c>
      <c r="K1156" t="s">
        <v>163</v>
      </c>
      <c r="L1156" t="s">
        <v>107</v>
      </c>
      <c r="O1156">
        <v>2</v>
      </c>
      <c r="P1156" t="s">
        <v>590</v>
      </c>
      <c r="AA1156" t="s">
        <v>616</v>
      </c>
      <c r="AB1156" t="s">
        <v>617</v>
      </c>
      <c r="AC1156" t="s">
        <v>2196</v>
      </c>
      <c r="AD1156">
        <v>235888</v>
      </c>
      <c r="AE1156">
        <v>6797791</v>
      </c>
      <c r="AF1156" t="s">
        <v>2197</v>
      </c>
      <c r="CD1156" t="s">
        <v>178</v>
      </c>
      <c r="CE1156" t="s">
        <v>118</v>
      </c>
      <c r="CM1156" t="s">
        <v>1401</v>
      </c>
      <c r="CU1156" t="s">
        <v>622</v>
      </c>
    </row>
    <row r="1157" spans="1:99" x14ac:dyDescent="0.25">
      <c r="A1157">
        <v>115</v>
      </c>
      <c r="B1157" t="s">
        <v>100</v>
      </c>
      <c r="C1157" s="3">
        <v>4</v>
      </c>
      <c r="D1157">
        <v>14028</v>
      </c>
      <c r="E1157">
        <v>103</v>
      </c>
      <c r="F1157" t="s">
        <v>2193</v>
      </c>
      <c r="G1157" t="s">
        <v>2194</v>
      </c>
      <c r="H1157" t="s">
        <v>104</v>
      </c>
      <c r="I1157" t="s">
        <v>163</v>
      </c>
      <c r="J1157" t="s">
        <v>1399</v>
      </c>
      <c r="K1157" t="s">
        <v>163</v>
      </c>
      <c r="L1157" t="s">
        <v>107</v>
      </c>
      <c r="O1157">
        <v>2</v>
      </c>
      <c r="P1157" t="s">
        <v>590</v>
      </c>
      <c r="AA1157" t="s">
        <v>616</v>
      </c>
      <c r="AB1157" t="s">
        <v>617</v>
      </c>
      <c r="AC1157" t="s">
        <v>2196</v>
      </c>
      <c r="AD1157">
        <v>235888</v>
      </c>
      <c r="AE1157">
        <v>6797791</v>
      </c>
      <c r="AF1157" t="s">
        <v>2197</v>
      </c>
      <c r="CD1157" t="s">
        <v>178</v>
      </c>
      <c r="CE1157" t="s">
        <v>118</v>
      </c>
      <c r="CM1157" t="s">
        <v>1401</v>
      </c>
      <c r="CU1157" t="s">
        <v>622</v>
      </c>
    </row>
    <row r="1158" spans="1:99" x14ac:dyDescent="0.25">
      <c r="A1158">
        <v>115</v>
      </c>
      <c r="B1158" t="s">
        <v>100</v>
      </c>
      <c r="C1158" s="3">
        <v>4</v>
      </c>
      <c r="D1158">
        <v>14029</v>
      </c>
      <c r="E1158">
        <v>103</v>
      </c>
      <c r="F1158" t="s">
        <v>2193</v>
      </c>
      <c r="G1158" t="s">
        <v>2194</v>
      </c>
      <c r="H1158" t="s">
        <v>104</v>
      </c>
      <c r="I1158" t="s">
        <v>163</v>
      </c>
      <c r="J1158" t="s">
        <v>1399</v>
      </c>
      <c r="K1158" t="s">
        <v>163</v>
      </c>
      <c r="L1158" t="s">
        <v>107</v>
      </c>
      <c r="O1158">
        <v>2</v>
      </c>
      <c r="P1158" t="s">
        <v>590</v>
      </c>
      <c r="AA1158" t="s">
        <v>616</v>
      </c>
      <c r="AB1158" t="s">
        <v>617</v>
      </c>
      <c r="AC1158" t="s">
        <v>2196</v>
      </c>
      <c r="AD1158">
        <v>235888</v>
      </c>
      <c r="AE1158">
        <v>6797791</v>
      </c>
      <c r="AF1158" t="s">
        <v>2197</v>
      </c>
      <c r="CD1158" t="s">
        <v>178</v>
      </c>
      <c r="CE1158" t="s">
        <v>118</v>
      </c>
      <c r="CM1158" t="s">
        <v>1401</v>
      </c>
      <c r="CU1158" t="s">
        <v>622</v>
      </c>
    </row>
    <row r="1159" spans="1:99" x14ac:dyDescent="0.25">
      <c r="A1159">
        <v>115</v>
      </c>
      <c r="B1159" t="s">
        <v>100</v>
      </c>
      <c r="C1159" s="3">
        <v>4</v>
      </c>
      <c r="D1159">
        <v>14030</v>
      </c>
      <c r="E1159">
        <v>103</v>
      </c>
      <c r="F1159" t="s">
        <v>2193</v>
      </c>
      <c r="G1159" t="s">
        <v>2194</v>
      </c>
      <c r="H1159" t="s">
        <v>104</v>
      </c>
      <c r="I1159" t="s">
        <v>163</v>
      </c>
      <c r="J1159" t="s">
        <v>1399</v>
      </c>
      <c r="K1159" t="s">
        <v>163</v>
      </c>
      <c r="L1159" t="s">
        <v>107</v>
      </c>
      <c r="O1159">
        <v>2</v>
      </c>
      <c r="P1159" t="s">
        <v>590</v>
      </c>
      <c r="AA1159" t="s">
        <v>616</v>
      </c>
      <c r="AB1159" t="s">
        <v>617</v>
      </c>
      <c r="AC1159" t="s">
        <v>2196</v>
      </c>
      <c r="AD1159">
        <v>235888</v>
      </c>
      <c r="AE1159">
        <v>6797791</v>
      </c>
      <c r="AF1159" t="s">
        <v>2197</v>
      </c>
      <c r="CD1159" t="s">
        <v>178</v>
      </c>
      <c r="CE1159" t="s">
        <v>118</v>
      </c>
      <c r="CM1159" t="s">
        <v>1401</v>
      </c>
      <c r="CU1159" t="s">
        <v>622</v>
      </c>
    </row>
    <row r="1160" spans="1:99" x14ac:dyDescent="0.25">
      <c r="A1160">
        <v>115</v>
      </c>
      <c r="B1160" t="s">
        <v>100</v>
      </c>
      <c r="C1160" s="3">
        <v>4</v>
      </c>
      <c r="D1160">
        <v>14031</v>
      </c>
      <c r="E1160">
        <v>103</v>
      </c>
      <c r="F1160" t="s">
        <v>2193</v>
      </c>
      <c r="G1160" t="s">
        <v>2194</v>
      </c>
      <c r="H1160" t="s">
        <v>104</v>
      </c>
      <c r="I1160" t="s">
        <v>163</v>
      </c>
      <c r="J1160" t="s">
        <v>1399</v>
      </c>
      <c r="K1160" t="s">
        <v>163</v>
      </c>
      <c r="L1160" t="s">
        <v>107</v>
      </c>
      <c r="O1160">
        <v>2</v>
      </c>
      <c r="P1160" t="s">
        <v>590</v>
      </c>
      <c r="AA1160" t="s">
        <v>616</v>
      </c>
      <c r="AB1160" t="s">
        <v>617</v>
      </c>
      <c r="AC1160" t="s">
        <v>2196</v>
      </c>
      <c r="AD1160">
        <v>235888</v>
      </c>
      <c r="AE1160">
        <v>6797791</v>
      </c>
      <c r="AF1160" t="s">
        <v>2197</v>
      </c>
      <c r="CD1160" t="s">
        <v>178</v>
      </c>
      <c r="CE1160" t="s">
        <v>118</v>
      </c>
      <c r="CM1160" t="s">
        <v>1401</v>
      </c>
      <c r="CU1160" t="s">
        <v>622</v>
      </c>
    </row>
    <row r="1161" spans="1:99" x14ac:dyDescent="0.25">
      <c r="A1161">
        <v>115</v>
      </c>
      <c r="B1161" t="s">
        <v>100</v>
      </c>
      <c r="C1161" s="3">
        <v>4</v>
      </c>
      <c r="D1161">
        <v>14032</v>
      </c>
      <c r="E1161">
        <v>103</v>
      </c>
      <c r="F1161" t="s">
        <v>2193</v>
      </c>
      <c r="G1161" t="s">
        <v>2194</v>
      </c>
      <c r="H1161" t="s">
        <v>104</v>
      </c>
      <c r="I1161" t="s">
        <v>163</v>
      </c>
      <c r="J1161" t="s">
        <v>1399</v>
      </c>
      <c r="K1161" t="s">
        <v>163</v>
      </c>
      <c r="L1161" t="s">
        <v>107</v>
      </c>
      <c r="O1161">
        <v>2</v>
      </c>
      <c r="P1161" t="s">
        <v>590</v>
      </c>
      <c r="AA1161" t="s">
        <v>616</v>
      </c>
      <c r="AB1161" t="s">
        <v>617</v>
      </c>
      <c r="AC1161" t="s">
        <v>2196</v>
      </c>
      <c r="AD1161">
        <v>235888</v>
      </c>
      <c r="AE1161">
        <v>6797791</v>
      </c>
      <c r="AF1161" t="s">
        <v>2197</v>
      </c>
      <c r="CD1161" t="s">
        <v>178</v>
      </c>
      <c r="CE1161" t="s">
        <v>118</v>
      </c>
      <c r="CM1161" t="s">
        <v>1401</v>
      </c>
      <c r="CU1161" t="s">
        <v>622</v>
      </c>
    </row>
    <row r="1162" spans="1:99" x14ac:dyDescent="0.25">
      <c r="A1162">
        <v>115</v>
      </c>
      <c r="B1162" t="s">
        <v>100</v>
      </c>
      <c r="C1162" s="3">
        <v>4</v>
      </c>
      <c r="D1162">
        <v>14033</v>
      </c>
      <c r="E1162">
        <v>103</v>
      </c>
      <c r="F1162" t="s">
        <v>2193</v>
      </c>
      <c r="G1162" t="s">
        <v>2194</v>
      </c>
      <c r="H1162" t="s">
        <v>104</v>
      </c>
      <c r="I1162" t="s">
        <v>163</v>
      </c>
      <c r="J1162" t="s">
        <v>1399</v>
      </c>
      <c r="K1162" t="s">
        <v>163</v>
      </c>
      <c r="L1162" t="s">
        <v>107</v>
      </c>
      <c r="O1162">
        <v>2</v>
      </c>
      <c r="P1162" t="s">
        <v>590</v>
      </c>
      <c r="AA1162" t="s">
        <v>616</v>
      </c>
      <c r="AB1162" t="s">
        <v>617</v>
      </c>
      <c r="AC1162" t="s">
        <v>2196</v>
      </c>
      <c r="AD1162">
        <v>235888</v>
      </c>
      <c r="AE1162">
        <v>6797791</v>
      </c>
      <c r="AF1162" t="s">
        <v>2197</v>
      </c>
      <c r="CD1162" t="s">
        <v>178</v>
      </c>
      <c r="CE1162" t="s">
        <v>118</v>
      </c>
      <c r="CM1162" t="s">
        <v>1401</v>
      </c>
      <c r="CU1162" t="s">
        <v>622</v>
      </c>
    </row>
    <row r="1163" spans="1:99" x14ac:dyDescent="0.25">
      <c r="A1163">
        <v>115</v>
      </c>
      <c r="B1163" t="s">
        <v>100</v>
      </c>
      <c r="C1163" s="3">
        <v>4</v>
      </c>
      <c r="D1163">
        <v>14034</v>
      </c>
      <c r="E1163">
        <v>103</v>
      </c>
      <c r="F1163" t="s">
        <v>2193</v>
      </c>
      <c r="G1163" t="s">
        <v>2194</v>
      </c>
      <c r="H1163" t="s">
        <v>104</v>
      </c>
      <c r="I1163" t="s">
        <v>163</v>
      </c>
      <c r="J1163" t="s">
        <v>1399</v>
      </c>
      <c r="K1163" t="s">
        <v>163</v>
      </c>
      <c r="L1163" t="s">
        <v>107</v>
      </c>
      <c r="O1163">
        <v>2</v>
      </c>
      <c r="P1163" t="s">
        <v>590</v>
      </c>
      <c r="AA1163" t="s">
        <v>616</v>
      </c>
      <c r="AB1163" t="s">
        <v>617</v>
      </c>
      <c r="AC1163" t="s">
        <v>2196</v>
      </c>
      <c r="AD1163">
        <v>235888</v>
      </c>
      <c r="AE1163">
        <v>6797791</v>
      </c>
      <c r="AF1163" t="s">
        <v>2197</v>
      </c>
      <c r="CD1163" t="s">
        <v>178</v>
      </c>
      <c r="CE1163" t="s">
        <v>118</v>
      </c>
      <c r="CM1163" t="s">
        <v>1401</v>
      </c>
      <c r="CU1163" t="s">
        <v>622</v>
      </c>
    </row>
    <row r="1164" spans="1:99" x14ac:dyDescent="0.25">
      <c r="A1164">
        <v>115</v>
      </c>
      <c r="B1164" t="s">
        <v>100</v>
      </c>
      <c r="C1164" s="3">
        <v>4</v>
      </c>
      <c r="D1164">
        <v>14035</v>
      </c>
      <c r="E1164">
        <v>103</v>
      </c>
      <c r="F1164" t="s">
        <v>2193</v>
      </c>
      <c r="G1164" t="s">
        <v>2194</v>
      </c>
      <c r="H1164" t="s">
        <v>104</v>
      </c>
      <c r="I1164" t="s">
        <v>163</v>
      </c>
      <c r="J1164" t="s">
        <v>1399</v>
      </c>
      <c r="K1164" t="s">
        <v>163</v>
      </c>
      <c r="L1164" t="s">
        <v>107</v>
      </c>
      <c r="O1164">
        <v>2</v>
      </c>
      <c r="P1164" t="s">
        <v>590</v>
      </c>
      <c r="AA1164" t="s">
        <v>616</v>
      </c>
      <c r="AB1164" t="s">
        <v>617</v>
      </c>
      <c r="AC1164" t="s">
        <v>2196</v>
      </c>
      <c r="AD1164">
        <v>235888</v>
      </c>
      <c r="AE1164">
        <v>6797791</v>
      </c>
      <c r="AF1164" t="s">
        <v>2197</v>
      </c>
      <c r="CD1164" t="s">
        <v>178</v>
      </c>
      <c r="CE1164" t="s">
        <v>118</v>
      </c>
      <c r="CM1164" t="s">
        <v>1401</v>
      </c>
      <c r="CU1164" t="s">
        <v>622</v>
      </c>
    </row>
    <row r="1165" spans="1:99" x14ac:dyDescent="0.25">
      <c r="A1165">
        <v>115</v>
      </c>
      <c r="B1165" t="s">
        <v>100</v>
      </c>
      <c r="C1165" s="3">
        <v>4</v>
      </c>
      <c r="D1165">
        <v>14036</v>
      </c>
      <c r="E1165">
        <v>103</v>
      </c>
      <c r="F1165" t="s">
        <v>2193</v>
      </c>
      <c r="G1165" t="s">
        <v>2194</v>
      </c>
      <c r="H1165" t="s">
        <v>104</v>
      </c>
      <c r="I1165" t="s">
        <v>163</v>
      </c>
      <c r="J1165" t="s">
        <v>1399</v>
      </c>
      <c r="K1165" t="s">
        <v>163</v>
      </c>
      <c r="L1165" t="s">
        <v>107</v>
      </c>
      <c r="O1165">
        <v>2</v>
      </c>
      <c r="P1165" t="s">
        <v>590</v>
      </c>
      <c r="AA1165" t="s">
        <v>616</v>
      </c>
      <c r="AB1165" t="s">
        <v>617</v>
      </c>
      <c r="AC1165" t="s">
        <v>2196</v>
      </c>
      <c r="AD1165">
        <v>235888</v>
      </c>
      <c r="AE1165">
        <v>6797791</v>
      </c>
      <c r="AF1165" t="s">
        <v>2197</v>
      </c>
      <c r="CD1165" t="s">
        <v>178</v>
      </c>
      <c r="CE1165" t="s">
        <v>118</v>
      </c>
      <c r="CM1165" t="s">
        <v>1401</v>
      </c>
      <c r="CU1165" t="s">
        <v>622</v>
      </c>
    </row>
    <row r="1166" spans="1:99" x14ac:dyDescent="0.25">
      <c r="A1166">
        <v>115</v>
      </c>
      <c r="B1166" t="s">
        <v>100</v>
      </c>
      <c r="C1166" s="3">
        <v>4</v>
      </c>
      <c r="D1166">
        <v>14037</v>
      </c>
      <c r="E1166">
        <v>103</v>
      </c>
      <c r="F1166" t="s">
        <v>2193</v>
      </c>
      <c r="G1166" t="s">
        <v>2194</v>
      </c>
      <c r="H1166" t="s">
        <v>104</v>
      </c>
      <c r="I1166" t="s">
        <v>163</v>
      </c>
      <c r="J1166" t="s">
        <v>1399</v>
      </c>
      <c r="K1166" t="s">
        <v>163</v>
      </c>
      <c r="L1166" t="s">
        <v>107</v>
      </c>
      <c r="O1166">
        <v>2</v>
      </c>
      <c r="P1166" t="s">
        <v>590</v>
      </c>
      <c r="AA1166" t="s">
        <v>616</v>
      </c>
      <c r="AB1166" t="s">
        <v>617</v>
      </c>
      <c r="AC1166" t="s">
        <v>2196</v>
      </c>
      <c r="AD1166">
        <v>235888</v>
      </c>
      <c r="AE1166">
        <v>6797791</v>
      </c>
      <c r="AF1166" t="s">
        <v>2197</v>
      </c>
      <c r="CD1166" t="s">
        <v>178</v>
      </c>
      <c r="CE1166" t="s">
        <v>118</v>
      </c>
      <c r="CM1166" t="s">
        <v>1401</v>
      </c>
      <c r="CU1166" t="s">
        <v>622</v>
      </c>
    </row>
    <row r="1167" spans="1:99" x14ac:dyDescent="0.25">
      <c r="A1167">
        <v>115</v>
      </c>
      <c r="B1167" t="s">
        <v>100</v>
      </c>
      <c r="C1167" s="3">
        <v>4</v>
      </c>
      <c r="D1167">
        <v>14038</v>
      </c>
      <c r="E1167">
        <v>103</v>
      </c>
      <c r="F1167" t="s">
        <v>2193</v>
      </c>
      <c r="G1167" t="s">
        <v>2194</v>
      </c>
      <c r="H1167" t="s">
        <v>104</v>
      </c>
      <c r="I1167" t="s">
        <v>163</v>
      </c>
      <c r="J1167" t="s">
        <v>1399</v>
      </c>
      <c r="K1167" t="s">
        <v>163</v>
      </c>
      <c r="L1167" t="s">
        <v>107</v>
      </c>
      <c r="O1167">
        <v>2</v>
      </c>
      <c r="P1167" t="s">
        <v>590</v>
      </c>
      <c r="AA1167" t="s">
        <v>616</v>
      </c>
      <c r="AB1167" t="s">
        <v>617</v>
      </c>
      <c r="AC1167" t="s">
        <v>2196</v>
      </c>
      <c r="AD1167">
        <v>235888</v>
      </c>
      <c r="AE1167">
        <v>6797791</v>
      </c>
      <c r="AF1167" t="s">
        <v>2197</v>
      </c>
      <c r="CD1167" t="s">
        <v>178</v>
      </c>
      <c r="CE1167" t="s">
        <v>118</v>
      </c>
      <c r="CM1167" t="s">
        <v>1401</v>
      </c>
      <c r="CU1167" t="s">
        <v>622</v>
      </c>
    </row>
    <row r="1168" spans="1:99" x14ac:dyDescent="0.25">
      <c r="A1168">
        <v>115</v>
      </c>
      <c r="B1168" t="s">
        <v>100</v>
      </c>
      <c r="C1168" s="3">
        <v>4</v>
      </c>
      <c r="D1168">
        <v>14039</v>
      </c>
      <c r="E1168">
        <v>103</v>
      </c>
      <c r="F1168" t="s">
        <v>2193</v>
      </c>
      <c r="G1168" t="s">
        <v>2194</v>
      </c>
      <c r="H1168" t="s">
        <v>104</v>
      </c>
      <c r="I1168" t="s">
        <v>163</v>
      </c>
      <c r="J1168" t="s">
        <v>1399</v>
      </c>
      <c r="K1168" t="s">
        <v>163</v>
      </c>
      <c r="L1168" t="s">
        <v>107</v>
      </c>
      <c r="O1168">
        <v>2</v>
      </c>
      <c r="P1168" t="s">
        <v>590</v>
      </c>
      <c r="AA1168" t="s">
        <v>616</v>
      </c>
      <c r="AB1168" t="s">
        <v>617</v>
      </c>
      <c r="AC1168" t="s">
        <v>2196</v>
      </c>
      <c r="AD1168">
        <v>235888</v>
      </c>
      <c r="AE1168">
        <v>6797791</v>
      </c>
      <c r="AF1168" t="s">
        <v>2197</v>
      </c>
      <c r="CD1168" t="s">
        <v>178</v>
      </c>
      <c r="CE1168" t="s">
        <v>118</v>
      </c>
      <c r="CM1168" t="s">
        <v>1401</v>
      </c>
      <c r="CU1168" t="s">
        <v>622</v>
      </c>
    </row>
    <row r="1169" spans="1:99" x14ac:dyDescent="0.25">
      <c r="A1169">
        <v>115</v>
      </c>
      <c r="B1169" t="s">
        <v>100</v>
      </c>
      <c r="C1169" s="3">
        <v>4</v>
      </c>
      <c r="D1169">
        <v>14040</v>
      </c>
      <c r="E1169">
        <v>103</v>
      </c>
      <c r="F1169" t="s">
        <v>2193</v>
      </c>
      <c r="G1169" t="s">
        <v>2194</v>
      </c>
      <c r="H1169" t="s">
        <v>104</v>
      </c>
      <c r="I1169" t="s">
        <v>163</v>
      </c>
      <c r="J1169" t="s">
        <v>1399</v>
      </c>
      <c r="K1169" t="s">
        <v>163</v>
      </c>
      <c r="L1169" t="s">
        <v>107</v>
      </c>
      <c r="O1169">
        <v>2</v>
      </c>
      <c r="P1169" t="s">
        <v>590</v>
      </c>
      <c r="AA1169" t="s">
        <v>616</v>
      </c>
      <c r="AB1169" t="s">
        <v>617</v>
      </c>
      <c r="AC1169" t="s">
        <v>2196</v>
      </c>
      <c r="AD1169">
        <v>235888</v>
      </c>
      <c r="AE1169">
        <v>6797791</v>
      </c>
      <c r="AF1169" t="s">
        <v>2197</v>
      </c>
      <c r="CD1169" t="s">
        <v>178</v>
      </c>
      <c r="CE1169" t="s">
        <v>118</v>
      </c>
      <c r="CM1169" t="s">
        <v>1401</v>
      </c>
      <c r="CU1169" t="s">
        <v>622</v>
      </c>
    </row>
    <row r="1170" spans="1:99" x14ac:dyDescent="0.25">
      <c r="A1170">
        <v>115</v>
      </c>
      <c r="B1170" t="s">
        <v>100</v>
      </c>
      <c r="C1170" s="3">
        <v>4</v>
      </c>
      <c r="D1170">
        <v>14041</v>
      </c>
      <c r="E1170">
        <v>103</v>
      </c>
      <c r="F1170" t="s">
        <v>2193</v>
      </c>
      <c r="G1170" t="s">
        <v>2194</v>
      </c>
      <c r="H1170" t="s">
        <v>104</v>
      </c>
      <c r="I1170" t="s">
        <v>163</v>
      </c>
      <c r="J1170" t="s">
        <v>1399</v>
      </c>
      <c r="K1170" t="s">
        <v>163</v>
      </c>
      <c r="L1170" t="s">
        <v>107</v>
      </c>
      <c r="O1170">
        <v>2</v>
      </c>
      <c r="P1170" t="s">
        <v>590</v>
      </c>
      <c r="AA1170" t="s">
        <v>616</v>
      </c>
      <c r="AB1170" t="s">
        <v>617</v>
      </c>
      <c r="AC1170" t="s">
        <v>2196</v>
      </c>
      <c r="AD1170">
        <v>235888</v>
      </c>
      <c r="AE1170">
        <v>6797791</v>
      </c>
      <c r="AF1170" t="s">
        <v>2197</v>
      </c>
      <c r="CD1170" t="s">
        <v>178</v>
      </c>
      <c r="CE1170" t="s">
        <v>118</v>
      </c>
      <c r="CM1170" t="s">
        <v>1401</v>
      </c>
      <c r="CU1170" t="s">
        <v>622</v>
      </c>
    </row>
    <row r="1171" spans="1:99" x14ac:dyDescent="0.25">
      <c r="A1171">
        <v>115</v>
      </c>
      <c r="B1171" t="s">
        <v>100</v>
      </c>
      <c r="C1171" s="3">
        <v>4</v>
      </c>
      <c r="D1171">
        <v>14042</v>
      </c>
      <c r="E1171">
        <v>103</v>
      </c>
      <c r="F1171" t="s">
        <v>2193</v>
      </c>
      <c r="G1171" t="s">
        <v>2194</v>
      </c>
      <c r="H1171" t="s">
        <v>104</v>
      </c>
      <c r="I1171" t="s">
        <v>163</v>
      </c>
      <c r="J1171" t="s">
        <v>1399</v>
      </c>
      <c r="K1171" t="s">
        <v>163</v>
      </c>
      <c r="L1171" t="s">
        <v>107</v>
      </c>
      <c r="O1171">
        <v>2</v>
      </c>
      <c r="P1171" t="s">
        <v>590</v>
      </c>
      <c r="AA1171" t="s">
        <v>616</v>
      </c>
      <c r="AB1171" t="s">
        <v>617</v>
      </c>
      <c r="AC1171" t="s">
        <v>2196</v>
      </c>
      <c r="AD1171">
        <v>235888</v>
      </c>
      <c r="AE1171">
        <v>6797791</v>
      </c>
      <c r="AF1171" t="s">
        <v>2197</v>
      </c>
      <c r="CD1171" t="s">
        <v>178</v>
      </c>
      <c r="CE1171" t="s">
        <v>118</v>
      </c>
      <c r="CM1171" t="s">
        <v>1401</v>
      </c>
      <c r="CU1171" t="s">
        <v>622</v>
      </c>
    </row>
    <row r="1172" spans="1:99" x14ac:dyDescent="0.25">
      <c r="A1172">
        <v>115</v>
      </c>
      <c r="B1172" t="s">
        <v>100</v>
      </c>
      <c r="C1172" s="3">
        <v>4</v>
      </c>
      <c r="D1172">
        <v>14043</v>
      </c>
      <c r="E1172">
        <v>103</v>
      </c>
      <c r="F1172" t="s">
        <v>2193</v>
      </c>
      <c r="G1172" t="s">
        <v>2194</v>
      </c>
      <c r="H1172" t="s">
        <v>104</v>
      </c>
      <c r="I1172" t="s">
        <v>163</v>
      </c>
      <c r="J1172" t="s">
        <v>1399</v>
      </c>
      <c r="K1172" t="s">
        <v>163</v>
      </c>
      <c r="L1172" t="s">
        <v>107</v>
      </c>
      <c r="O1172">
        <v>2</v>
      </c>
      <c r="P1172" t="s">
        <v>590</v>
      </c>
      <c r="AA1172" t="s">
        <v>616</v>
      </c>
      <c r="AB1172" t="s">
        <v>617</v>
      </c>
      <c r="AC1172" t="s">
        <v>2196</v>
      </c>
      <c r="AD1172">
        <v>235888</v>
      </c>
      <c r="AE1172">
        <v>6797791</v>
      </c>
      <c r="AF1172" t="s">
        <v>2197</v>
      </c>
      <c r="CD1172" t="s">
        <v>178</v>
      </c>
      <c r="CE1172" t="s">
        <v>118</v>
      </c>
      <c r="CM1172" t="s">
        <v>1401</v>
      </c>
      <c r="CU1172" t="s">
        <v>622</v>
      </c>
    </row>
    <row r="1173" spans="1:99" x14ac:dyDescent="0.25">
      <c r="A1173">
        <v>115</v>
      </c>
      <c r="B1173" t="s">
        <v>100</v>
      </c>
      <c r="C1173" s="3">
        <v>4</v>
      </c>
      <c r="D1173">
        <v>14044</v>
      </c>
      <c r="E1173">
        <v>103</v>
      </c>
      <c r="F1173" t="s">
        <v>2193</v>
      </c>
      <c r="G1173" t="s">
        <v>2194</v>
      </c>
      <c r="H1173" t="s">
        <v>104</v>
      </c>
      <c r="I1173" t="s">
        <v>163</v>
      </c>
      <c r="J1173" t="s">
        <v>1399</v>
      </c>
      <c r="K1173" t="s">
        <v>163</v>
      </c>
      <c r="L1173" t="s">
        <v>107</v>
      </c>
      <c r="O1173">
        <v>2</v>
      </c>
      <c r="P1173" t="s">
        <v>590</v>
      </c>
      <c r="AA1173" t="s">
        <v>616</v>
      </c>
      <c r="AB1173" t="s">
        <v>617</v>
      </c>
      <c r="AC1173" t="s">
        <v>2196</v>
      </c>
      <c r="AD1173">
        <v>235888</v>
      </c>
      <c r="AE1173">
        <v>6797791</v>
      </c>
      <c r="AF1173" t="s">
        <v>2197</v>
      </c>
      <c r="CD1173" t="s">
        <v>178</v>
      </c>
      <c r="CE1173" t="s">
        <v>118</v>
      </c>
      <c r="CM1173" t="s">
        <v>1401</v>
      </c>
      <c r="CU1173" t="s">
        <v>622</v>
      </c>
    </row>
    <row r="1174" spans="1:99" x14ac:dyDescent="0.25">
      <c r="A1174">
        <v>115</v>
      </c>
      <c r="B1174" t="s">
        <v>100</v>
      </c>
      <c r="C1174" s="3">
        <v>4</v>
      </c>
      <c r="D1174">
        <v>14045</v>
      </c>
      <c r="E1174">
        <v>103</v>
      </c>
      <c r="F1174" t="s">
        <v>2193</v>
      </c>
      <c r="G1174" t="s">
        <v>2194</v>
      </c>
      <c r="H1174" t="s">
        <v>104</v>
      </c>
      <c r="I1174" t="s">
        <v>163</v>
      </c>
      <c r="J1174" t="s">
        <v>1399</v>
      </c>
      <c r="K1174" t="s">
        <v>163</v>
      </c>
      <c r="L1174" t="s">
        <v>107</v>
      </c>
      <c r="O1174">
        <v>2</v>
      </c>
      <c r="P1174" t="s">
        <v>590</v>
      </c>
      <c r="AA1174" t="s">
        <v>616</v>
      </c>
      <c r="AB1174" t="s">
        <v>617</v>
      </c>
      <c r="AC1174" t="s">
        <v>2196</v>
      </c>
      <c r="AD1174">
        <v>235888</v>
      </c>
      <c r="AE1174">
        <v>6797791</v>
      </c>
      <c r="AF1174" t="s">
        <v>2197</v>
      </c>
      <c r="CD1174" t="s">
        <v>178</v>
      </c>
      <c r="CE1174" t="s">
        <v>118</v>
      </c>
      <c r="CM1174" t="s">
        <v>1401</v>
      </c>
      <c r="CU1174" t="s">
        <v>622</v>
      </c>
    </row>
    <row r="1175" spans="1:99" x14ac:dyDescent="0.25">
      <c r="A1175">
        <v>115</v>
      </c>
      <c r="B1175" t="s">
        <v>100</v>
      </c>
      <c r="C1175" s="3">
        <v>4</v>
      </c>
      <c r="D1175">
        <v>14046</v>
      </c>
      <c r="E1175">
        <v>103</v>
      </c>
      <c r="F1175" t="s">
        <v>2193</v>
      </c>
      <c r="G1175" t="s">
        <v>2194</v>
      </c>
      <c r="H1175" t="s">
        <v>104</v>
      </c>
      <c r="I1175" t="s">
        <v>163</v>
      </c>
      <c r="J1175" t="s">
        <v>1399</v>
      </c>
      <c r="K1175" t="s">
        <v>163</v>
      </c>
      <c r="L1175" t="s">
        <v>107</v>
      </c>
      <c r="O1175">
        <v>2</v>
      </c>
      <c r="P1175" t="s">
        <v>590</v>
      </c>
      <c r="AA1175" t="s">
        <v>616</v>
      </c>
      <c r="AB1175" t="s">
        <v>617</v>
      </c>
      <c r="AC1175" t="s">
        <v>2196</v>
      </c>
      <c r="AD1175">
        <v>235888</v>
      </c>
      <c r="AE1175">
        <v>6797791</v>
      </c>
      <c r="AF1175" t="s">
        <v>2197</v>
      </c>
      <c r="CD1175" t="s">
        <v>178</v>
      </c>
      <c r="CE1175" t="s">
        <v>118</v>
      </c>
      <c r="CM1175" t="s">
        <v>1401</v>
      </c>
      <c r="CU1175" t="s">
        <v>622</v>
      </c>
    </row>
    <row r="1176" spans="1:99" x14ac:dyDescent="0.25">
      <c r="A1176">
        <v>115</v>
      </c>
      <c r="B1176" t="s">
        <v>100</v>
      </c>
      <c r="C1176" s="3">
        <v>4</v>
      </c>
      <c r="D1176">
        <v>14047</v>
      </c>
      <c r="E1176">
        <v>103</v>
      </c>
      <c r="F1176" t="s">
        <v>2193</v>
      </c>
      <c r="G1176" t="s">
        <v>2194</v>
      </c>
      <c r="H1176" t="s">
        <v>104</v>
      </c>
      <c r="I1176" t="s">
        <v>163</v>
      </c>
      <c r="J1176" t="s">
        <v>1399</v>
      </c>
      <c r="K1176" t="s">
        <v>163</v>
      </c>
      <c r="L1176" t="s">
        <v>107</v>
      </c>
      <c r="O1176">
        <v>2</v>
      </c>
      <c r="P1176" t="s">
        <v>590</v>
      </c>
      <c r="AA1176" t="s">
        <v>616</v>
      </c>
      <c r="AB1176" t="s">
        <v>617</v>
      </c>
      <c r="AC1176" t="s">
        <v>2196</v>
      </c>
      <c r="AD1176">
        <v>235888</v>
      </c>
      <c r="AE1176">
        <v>6797791</v>
      </c>
      <c r="AF1176" t="s">
        <v>2197</v>
      </c>
      <c r="CD1176" t="s">
        <v>178</v>
      </c>
      <c r="CE1176" t="s">
        <v>118</v>
      </c>
      <c r="CM1176" t="s">
        <v>1401</v>
      </c>
      <c r="CU1176" t="s">
        <v>622</v>
      </c>
    </row>
    <row r="1177" spans="1:99" x14ac:dyDescent="0.25">
      <c r="A1177">
        <v>115</v>
      </c>
      <c r="B1177" t="s">
        <v>100</v>
      </c>
      <c r="C1177" s="3">
        <v>4</v>
      </c>
      <c r="D1177">
        <v>14048</v>
      </c>
      <c r="E1177">
        <v>103</v>
      </c>
      <c r="F1177" t="s">
        <v>2193</v>
      </c>
      <c r="G1177" t="s">
        <v>2194</v>
      </c>
      <c r="H1177" t="s">
        <v>104</v>
      </c>
      <c r="I1177" t="s">
        <v>163</v>
      </c>
      <c r="J1177" t="s">
        <v>1399</v>
      </c>
      <c r="K1177" t="s">
        <v>163</v>
      </c>
      <c r="L1177" t="s">
        <v>107</v>
      </c>
      <c r="O1177">
        <v>2</v>
      </c>
      <c r="P1177" t="s">
        <v>590</v>
      </c>
      <c r="AA1177" t="s">
        <v>616</v>
      </c>
      <c r="AB1177" t="s">
        <v>617</v>
      </c>
      <c r="AC1177" t="s">
        <v>2196</v>
      </c>
      <c r="AD1177">
        <v>235888</v>
      </c>
      <c r="AE1177">
        <v>6797791</v>
      </c>
      <c r="AF1177" t="s">
        <v>2197</v>
      </c>
      <c r="CD1177" t="s">
        <v>178</v>
      </c>
      <c r="CE1177" t="s">
        <v>118</v>
      </c>
      <c r="CM1177" t="s">
        <v>1401</v>
      </c>
      <c r="CU1177" t="s">
        <v>622</v>
      </c>
    </row>
    <row r="1178" spans="1:99" x14ac:dyDescent="0.25">
      <c r="A1178">
        <v>115</v>
      </c>
      <c r="B1178" t="s">
        <v>100</v>
      </c>
      <c r="C1178" s="3">
        <v>4</v>
      </c>
      <c r="D1178">
        <v>14049</v>
      </c>
      <c r="E1178">
        <v>103</v>
      </c>
      <c r="F1178" t="s">
        <v>2193</v>
      </c>
      <c r="G1178" t="s">
        <v>2194</v>
      </c>
      <c r="H1178" t="s">
        <v>104</v>
      </c>
      <c r="I1178" t="s">
        <v>163</v>
      </c>
      <c r="J1178" t="s">
        <v>1399</v>
      </c>
      <c r="K1178" t="s">
        <v>163</v>
      </c>
      <c r="L1178" t="s">
        <v>107</v>
      </c>
      <c r="O1178">
        <v>2</v>
      </c>
      <c r="P1178" t="s">
        <v>590</v>
      </c>
      <c r="AA1178" t="s">
        <v>616</v>
      </c>
      <c r="AB1178" t="s">
        <v>617</v>
      </c>
      <c r="AC1178" t="s">
        <v>2196</v>
      </c>
      <c r="AD1178">
        <v>235888</v>
      </c>
      <c r="AE1178">
        <v>6797791</v>
      </c>
      <c r="AF1178" t="s">
        <v>2197</v>
      </c>
      <c r="CD1178" t="s">
        <v>178</v>
      </c>
      <c r="CE1178" t="s">
        <v>118</v>
      </c>
      <c r="CM1178" t="s">
        <v>1401</v>
      </c>
      <c r="CU1178" t="s">
        <v>622</v>
      </c>
    </row>
    <row r="1179" spans="1:99" x14ac:dyDescent="0.25">
      <c r="A1179">
        <v>115</v>
      </c>
      <c r="B1179" t="s">
        <v>100</v>
      </c>
      <c r="C1179" s="3">
        <v>4</v>
      </c>
      <c r="D1179">
        <v>14050</v>
      </c>
      <c r="E1179">
        <v>103</v>
      </c>
      <c r="F1179" t="s">
        <v>2193</v>
      </c>
      <c r="G1179" t="s">
        <v>2194</v>
      </c>
      <c r="H1179" t="s">
        <v>104</v>
      </c>
      <c r="I1179" t="s">
        <v>163</v>
      </c>
      <c r="J1179" t="s">
        <v>1399</v>
      </c>
      <c r="K1179" t="s">
        <v>163</v>
      </c>
      <c r="L1179" t="s">
        <v>107</v>
      </c>
      <c r="O1179">
        <v>2</v>
      </c>
      <c r="P1179" t="s">
        <v>590</v>
      </c>
      <c r="AA1179" t="s">
        <v>616</v>
      </c>
      <c r="AB1179" t="s">
        <v>617</v>
      </c>
      <c r="AC1179" t="s">
        <v>2196</v>
      </c>
      <c r="AD1179">
        <v>235888</v>
      </c>
      <c r="AE1179">
        <v>6797791</v>
      </c>
      <c r="AF1179" t="s">
        <v>2197</v>
      </c>
      <c r="CD1179" t="s">
        <v>178</v>
      </c>
      <c r="CE1179" t="s">
        <v>118</v>
      </c>
      <c r="CM1179" t="s">
        <v>1401</v>
      </c>
      <c r="CU1179" t="s">
        <v>622</v>
      </c>
    </row>
    <row r="1180" spans="1:99" x14ac:dyDescent="0.25">
      <c r="A1180">
        <v>115</v>
      </c>
      <c r="B1180" t="s">
        <v>100</v>
      </c>
      <c r="C1180" s="3">
        <v>4</v>
      </c>
      <c r="D1180">
        <v>14051</v>
      </c>
      <c r="E1180">
        <v>103</v>
      </c>
      <c r="F1180" t="s">
        <v>2193</v>
      </c>
      <c r="G1180" t="s">
        <v>2194</v>
      </c>
      <c r="H1180" t="s">
        <v>104</v>
      </c>
      <c r="I1180" t="s">
        <v>163</v>
      </c>
      <c r="J1180" t="s">
        <v>1399</v>
      </c>
      <c r="K1180" t="s">
        <v>163</v>
      </c>
      <c r="L1180" t="s">
        <v>107</v>
      </c>
      <c r="O1180">
        <v>2</v>
      </c>
      <c r="P1180" t="s">
        <v>590</v>
      </c>
      <c r="AA1180" t="s">
        <v>616</v>
      </c>
      <c r="AB1180" t="s">
        <v>617</v>
      </c>
      <c r="AC1180" t="s">
        <v>2196</v>
      </c>
      <c r="AD1180">
        <v>235888</v>
      </c>
      <c r="AE1180">
        <v>6797791</v>
      </c>
      <c r="AF1180" t="s">
        <v>2197</v>
      </c>
      <c r="CD1180" t="s">
        <v>178</v>
      </c>
      <c r="CE1180" t="s">
        <v>118</v>
      </c>
      <c r="CM1180" t="s">
        <v>1401</v>
      </c>
      <c r="CU1180" t="s">
        <v>622</v>
      </c>
    </row>
    <row r="1181" spans="1:99" x14ac:dyDescent="0.25">
      <c r="A1181">
        <v>115</v>
      </c>
      <c r="B1181" t="s">
        <v>100</v>
      </c>
      <c r="C1181" s="3">
        <v>4</v>
      </c>
      <c r="D1181">
        <v>14052</v>
      </c>
      <c r="E1181">
        <v>103</v>
      </c>
      <c r="F1181" t="s">
        <v>2193</v>
      </c>
      <c r="G1181" t="s">
        <v>2194</v>
      </c>
      <c r="H1181" t="s">
        <v>104</v>
      </c>
      <c r="I1181" t="s">
        <v>163</v>
      </c>
      <c r="J1181" t="s">
        <v>1399</v>
      </c>
      <c r="K1181" t="s">
        <v>163</v>
      </c>
      <c r="L1181" t="s">
        <v>107</v>
      </c>
      <c r="O1181">
        <v>2</v>
      </c>
      <c r="P1181" t="s">
        <v>590</v>
      </c>
      <c r="AA1181" t="s">
        <v>616</v>
      </c>
      <c r="AB1181" t="s">
        <v>617</v>
      </c>
      <c r="AC1181" t="s">
        <v>2196</v>
      </c>
      <c r="AD1181">
        <v>235888</v>
      </c>
      <c r="AE1181">
        <v>6797791</v>
      </c>
      <c r="AF1181" t="s">
        <v>2197</v>
      </c>
      <c r="CD1181" t="s">
        <v>178</v>
      </c>
      <c r="CE1181" t="s">
        <v>118</v>
      </c>
      <c r="CM1181" t="s">
        <v>1401</v>
      </c>
      <c r="CU1181" t="s">
        <v>622</v>
      </c>
    </row>
    <row r="1182" spans="1:99" x14ac:dyDescent="0.25">
      <c r="A1182">
        <v>115</v>
      </c>
      <c r="B1182" t="s">
        <v>100</v>
      </c>
      <c r="C1182" s="3">
        <v>4</v>
      </c>
      <c r="D1182">
        <v>14053</v>
      </c>
      <c r="E1182">
        <v>103</v>
      </c>
      <c r="F1182" t="s">
        <v>2193</v>
      </c>
      <c r="G1182" t="s">
        <v>2194</v>
      </c>
      <c r="H1182" t="s">
        <v>104</v>
      </c>
      <c r="I1182" t="s">
        <v>163</v>
      </c>
      <c r="J1182" t="s">
        <v>1399</v>
      </c>
      <c r="K1182" t="s">
        <v>163</v>
      </c>
      <c r="L1182" t="s">
        <v>107</v>
      </c>
      <c r="O1182">
        <v>2</v>
      </c>
      <c r="P1182" t="s">
        <v>590</v>
      </c>
      <c r="AA1182" t="s">
        <v>616</v>
      </c>
      <c r="AB1182" t="s">
        <v>617</v>
      </c>
      <c r="AC1182" t="s">
        <v>2196</v>
      </c>
      <c r="AD1182">
        <v>235888</v>
      </c>
      <c r="AE1182">
        <v>6797791</v>
      </c>
      <c r="AF1182" t="s">
        <v>2197</v>
      </c>
      <c r="CD1182" t="s">
        <v>178</v>
      </c>
      <c r="CE1182" t="s">
        <v>118</v>
      </c>
      <c r="CM1182" t="s">
        <v>1401</v>
      </c>
      <c r="CU1182" t="s">
        <v>622</v>
      </c>
    </row>
    <row r="1183" spans="1:99" x14ac:dyDescent="0.25">
      <c r="A1183">
        <v>115</v>
      </c>
      <c r="B1183" t="s">
        <v>100</v>
      </c>
      <c r="C1183" s="3">
        <v>4</v>
      </c>
      <c r="D1183">
        <v>14054</v>
      </c>
      <c r="E1183">
        <v>103</v>
      </c>
      <c r="F1183" t="s">
        <v>2193</v>
      </c>
      <c r="G1183" t="s">
        <v>2194</v>
      </c>
      <c r="H1183" t="s">
        <v>104</v>
      </c>
      <c r="I1183" t="s">
        <v>163</v>
      </c>
      <c r="J1183" t="s">
        <v>1399</v>
      </c>
      <c r="K1183" t="s">
        <v>163</v>
      </c>
      <c r="L1183" t="s">
        <v>107</v>
      </c>
      <c r="O1183">
        <v>2</v>
      </c>
      <c r="P1183" t="s">
        <v>590</v>
      </c>
      <c r="AA1183" t="s">
        <v>616</v>
      </c>
      <c r="AB1183" t="s">
        <v>617</v>
      </c>
      <c r="AC1183" t="s">
        <v>2196</v>
      </c>
      <c r="AD1183">
        <v>235888</v>
      </c>
      <c r="AE1183">
        <v>6797791</v>
      </c>
      <c r="AF1183" t="s">
        <v>2197</v>
      </c>
      <c r="CD1183" t="s">
        <v>178</v>
      </c>
      <c r="CE1183" t="s">
        <v>118</v>
      </c>
      <c r="CM1183" t="s">
        <v>1401</v>
      </c>
      <c r="CU1183" t="s">
        <v>622</v>
      </c>
    </row>
    <row r="1184" spans="1:99" x14ac:dyDescent="0.25">
      <c r="A1184">
        <v>115</v>
      </c>
      <c r="B1184" t="s">
        <v>100</v>
      </c>
      <c r="C1184" s="3">
        <v>4</v>
      </c>
      <c r="D1184">
        <v>14055</v>
      </c>
      <c r="E1184">
        <v>103</v>
      </c>
      <c r="F1184" t="s">
        <v>2193</v>
      </c>
      <c r="G1184" t="s">
        <v>2194</v>
      </c>
      <c r="H1184" t="s">
        <v>104</v>
      </c>
      <c r="I1184" t="s">
        <v>163</v>
      </c>
      <c r="J1184" t="s">
        <v>1399</v>
      </c>
      <c r="K1184" t="s">
        <v>163</v>
      </c>
      <c r="L1184" t="s">
        <v>107</v>
      </c>
      <c r="O1184">
        <v>2</v>
      </c>
      <c r="P1184" t="s">
        <v>590</v>
      </c>
      <c r="AA1184" t="s">
        <v>616</v>
      </c>
      <c r="AB1184" t="s">
        <v>617</v>
      </c>
      <c r="AC1184" t="s">
        <v>2196</v>
      </c>
      <c r="AD1184">
        <v>235888</v>
      </c>
      <c r="AE1184">
        <v>6797791</v>
      </c>
      <c r="AF1184" t="s">
        <v>2197</v>
      </c>
      <c r="CD1184" t="s">
        <v>178</v>
      </c>
      <c r="CE1184" t="s">
        <v>118</v>
      </c>
      <c r="CM1184" t="s">
        <v>1401</v>
      </c>
      <c r="CU1184" t="s">
        <v>622</v>
      </c>
    </row>
    <row r="1185" spans="1:99" x14ac:dyDescent="0.25">
      <c r="A1185">
        <v>115</v>
      </c>
      <c r="B1185" t="s">
        <v>100</v>
      </c>
      <c r="C1185" s="3">
        <v>4</v>
      </c>
      <c r="D1185">
        <v>14056</v>
      </c>
      <c r="E1185">
        <v>103</v>
      </c>
      <c r="F1185" t="s">
        <v>2193</v>
      </c>
      <c r="G1185" t="s">
        <v>2194</v>
      </c>
      <c r="H1185" t="s">
        <v>104</v>
      </c>
      <c r="I1185" t="s">
        <v>163</v>
      </c>
      <c r="J1185" t="s">
        <v>1399</v>
      </c>
      <c r="K1185" t="s">
        <v>163</v>
      </c>
      <c r="L1185" t="s">
        <v>107</v>
      </c>
      <c r="O1185">
        <v>2</v>
      </c>
      <c r="P1185" t="s">
        <v>590</v>
      </c>
      <c r="AA1185" t="s">
        <v>616</v>
      </c>
      <c r="AB1185" t="s">
        <v>617</v>
      </c>
      <c r="AC1185" t="s">
        <v>2196</v>
      </c>
      <c r="AD1185">
        <v>235888</v>
      </c>
      <c r="AE1185">
        <v>6797791</v>
      </c>
      <c r="AF1185" t="s">
        <v>2197</v>
      </c>
      <c r="CD1185" t="s">
        <v>178</v>
      </c>
      <c r="CE1185" t="s">
        <v>118</v>
      </c>
      <c r="CM1185" t="s">
        <v>1401</v>
      </c>
      <c r="CU1185" t="s">
        <v>622</v>
      </c>
    </row>
    <row r="1186" spans="1:99" x14ac:dyDescent="0.25">
      <c r="A1186">
        <v>115</v>
      </c>
      <c r="B1186" t="s">
        <v>100</v>
      </c>
      <c r="C1186" s="3">
        <v>4</v>
      </c>
      <c r="D1186">
        <v>14057</v>
      </c>
      <c r="E1186">
        <v>103</v>
      </c>
      <c r="F1186" t="s">
        <v>2193</v>
      </c>
      <c r="G1186" t="s">
        <v>2194</v>
      </c>
      <c r="H1186" t="s">
        <v>104</v>
      </c>
      <c r="I1186" t="s">
        <v>163</v>
      </c>
      <c r="J1186" t="s">
        <v>1399</v>
      </c>
      <c r="K1186" t="s">
        <v>163</v>
      </c>
      <c r="L1186" t="s">
        <v>107</v>
      </c>
      <c r="O1186">
        <v>2</v>
      </c>
      <c r="P1186" t="s">
        <v>590</v>
      </c>
      <c r="AA1186" t="s">
        <v>616</v>
      </c>
      <c r="AB1186" t="s">
        <v>617</v>
      </c>
      <c r="AC1186" t="s">
        <v>2196</v>
      </c>
      <c r="AD1186">
        <v>235888</v>
      </c>
      <c r="AE1186">
        <v>6797791</v>
      </c>
      <c r="AF1186" t="s">
        <v>2197</v>
      </c>
      <c r="CD1186" t="s">
        <v>178</v>
      </c>
      <c r="CE1186" t="s">
        <v>118</v>
      </c>
      <c r="CM1186" t="s">
        <v>1401</v>
      </c>
      <c r="CU1186" t="s">
        <v>622</v>
      </c>
    </row>
    <row r="1187" spans="1:99" x14ac:dyDescent="0.25">
      <c r="A1187">
        <v>115</v>
      </c>
      <c r="B1187" t="s">
        <v>100</v>
      </c>
      <c r="C1187" s="3">
        <v>4</v>
      </c>
      <c r="D1187">
        <v>14058</v>
      </c>
      <c r="E1187">
        <v>103</v>
      </c>
      <c r="F1187" t="s">
        <v>2193</v>
      </c>
      <c r="G1187" t="s">
        <v>2194</v>
      </c>
      <c r="H1187" t="s">
        <v>104</v>
      </c>
      <c r="I1187" t="s">
        <v>163</v>
      </c>
      <c r="J1187" t="s">
        <v>1399</v>
      </c>
      <c r="K1187" t="s">
        <v>163</v>
      </c>
      <c r="L1187" t="s">
        <v>107</v>
      </c>
      <c r="O1187">
        <v>2</v>
      </c>
      <c r="P1187" t="s">
        <v>590</v>
      </c>
      <c r="AA1187" t="s">
        <v>616</v>
      </c>
      <c r="AB1187" t="s">
        <v>617</v>
      </c>
      <c r="AC1187" t="s">
        <v>2196</v>
      </c>
      <c r="AD1187">
        <v>235888</v>
      </c>
      <c r="AE1187">
        <v>6797791</v>
      </c>
      <c r="AF1187" t="s">
        <v>2197</v>
      </c>
      <c r="CD1187" t="s">
        <v>178</v>
      </c>
      <c r="CE1187" t="s">
        <v>118</v>
      </c>
      <c r="CM1187" t="s">
        <v>1401</v>
      </c>
      <c r="CU1187" t="s">
        <v>622</v>
      </c>
    </row>
    <row r="1188" spans="1:99" x14ac:dyDescent="0.25">
      <c r="A1188">
        <v>115</v>
      </c>
      <c r="B1188" t="s">
        <v>100</v>
      </c>
      <c r="C1188" s="3">
        <v>4</v>
      </c>
      <c r="D1188">
        <v>14059</v>
      </c>
      <c r="E1188">
        <v>103</v>
      </c>
      <c r="F1188" t="s">
        <v>2193</v>
      </c>
      <c r="G1188" t="s">
        <v>2194</v>
      </c>
      <c r="H1188" t="s">
        <v>104</v>
      </c>
      <c r="I1188" t="s">
        <v>163</v>
      </c>
      <c r="J1188" t="s">
        <v>1399</v>
      </c>
      <c r="K1188" t="s">
        <v>163</v>
      </c>
      <c r="L1188" t="s">
        <v>107</v>
      </c>
      <c r="O1188">
        <v>2</v>
      </c>
      <c r="P1188" t="s">
        <v>590</v>
      </c>
      <c r="AA1188" t="s">
        <v>616</v>
      </c>
      <c r="AB1188" t="s">
        <v>617</v>
      </c>
      <c r="AC1188" t="s">
        <v>2196</v>
      </c>
      <c r="AD1188">
        <v>235888</v>
      </c>
      <c r="AE1188">
        <v>6797791</v>
      </c>
      <c r="AF1188" t="s">
        <v>2197</v>
      </c>
      <c r="CD1188" t="s">
        <v>178</v>
      </c>
      <c r="CE1188" t="s">
        <v>118</v>
      </c>
      <c r="CM1188" t="s">
        <v>1401</v>
      </c>
      <c r="CU1188" t="s">
        <v>622</v>
      </c>
    </row>
    <row r="1189" spans="1:99" x14ac:dyDescent="0.25">
      <c r="A1189">
        <v>115</v>
      </c>
      <c r="B1189" t="s">
        <v>100</v>
      </c>
      <c r="C1189" s="3">
        <v>4</v>
      </c>
      <c r="D1189">
        <v>14060</v>
      </c>
      <c r="E1189">
        <v>103</v>
      </c>
      <c r="F1189" t="s">
        <v>2193</v>
      </c>
      <c r="G1189" t="s">
        <v>2194</v>
      </c>
      <c r="H1189" t="s">
        <v>104</v>
      </c>
      <c r="I1189" t="s">
        <v>163</v>
      </c>
      <c r="J1189" t="s">
        <v>1399</v>
      </c>
      <c r="K1189" t="s">
        <v>163</v>
      </c>
      <c r="L1189" t="s">
        <v>107</v>
      </c>
      <c r="O1189">
        <v>2</v>
      </c>
      <c r="P1189" t="s">
        <v>590</v>
      </c>
      <c r="AA1189" t="s">
        <v>616</v>
      </c>
      <c r="AB1189" t="s">
        <v>617</v>
      </c>
      <c r="AC1189" t="s">
        <v>2196</v>
      </c>
      <c r="AD1189">
        <v>235888</v>
      </c>
      <c r="AE1189">
        <v>6797791</v>
      </c>
      <c r="AF1189" t="s">
        <v>2197</v>
      </c>
      <c r="CD1189" t="s">
        <v>178</v>
      </c>
      <c r="CE1189" t="s">
        <v>118</v>
      </c>
      <c r="CM1189" t="s">
        <v>1401</v>
      </c>
      <c r="CU1189" t="s">
        <v>622</v>
      </c>
    </row>
    <row r="1190" spans="1:99" x14ac:dyDescent="0.25">
      <c r="A1190">
        <v>115</v>
      </c>
      <c r="B1190" t="s">
        <v>100</v>
      </c>
      <c r="C1190" s="3">
        <v>4</v>
      </c>
      <c r="D1190">
        <v>14061</v>
      </c>
      <c r="E1190">
        <v>103</v>
      </c>
      <c r="F1190" t="s">
        <v>2193</v>
      </c>
      <c r="G1190" t="s">
        <v>2194</v>
      </c>
      <c r="H1190" t="s">
        <v>104</v>
      </c>
      <c r="I1190" t="s">
        <v>163</v>
      </c>
      <c r="J1190" t="s">
        <v>1399</v>
      </c>
      <c r="K1190" t="s">
        <v>163</v>
      </c>
      <c r="L1190" t="s">
        <v>107</v>
      </c>
      <c r="O1190">
        <v>2</v>
      </c>
      <c r="P1190" t="s">
        <v>590</v>
      </c>
      <c r="AA1190" t="s">
        <v>616</v>
      </c>
      <c r="AB1190" t="s">
        <v>617</v>
      </c>
      <c r="AC1190" t="s">
        <v>2196</v>
      </c>
      <c r="AD1190">
        <v>235888</v>
      </c>
      <c r="AE1190">
        <v>6797791</v>
      </c>
      <c r="AF1190" t="s">
        <v>2197</v>
      </c>
      <c r="CD1190" t="s">
        <v>178</v>
      </c>
      <c r="CE1190" t="s">
        <v>118</v>
      </c>
      <c r="CM1190" t="s">
        <v>1401</v>
      </c>
      <c r="CU1190" t="s">
        <v>622</v>
      </c>
    </row>
    <row r="1191" spans="1:99" x14ac:dyDescent="0.25">
      <c r="A1191">
        <v>115</v>
      </c>
      <c r="B1191" t="s">
        <v>100</v>
      </c>
      <c r="C1191" s="3">
        <v>4</v>
      </c>
      <c r="D1191">
        <v>14062</v>
      </c>
      <c r="E1191">
        <v>103</v>
      </c>
      <c r="F1191" t="s">
        <v>2193</v>
      </c>
      <c r="G1191" t="s">
        <v>2194</v>
      </c>
      <c r="H1191" t="s">
        <v>104</v>
      </c>
      <c r="I1191" t="s">
        <v>163</v>
      </c>
      <c r="J1191" t="s">
        <v>1399</v>
      </c>
      <c r="K1191" t="s">
        <v>163</v>
      </c>
      <c r="L1191" t="s">
        <v>107</v>
      </c>
      <c r="O1191">
        <v>2</v>
      </c>
      <c r="P1191" t="s">
        <v>590</v>
      </c>
      <c r="AA1191" t="s">
        <v>616</v>
      </c>
      <c r="AB1191" t="s">
        <v>617</v>
      </c>
      <c r="AC1191" t="s">
        <v>2196</v>
      </c>
      <c r="AD1191">
        <v>235888</v>
      </c>
      <c r="AE1191">
        <v>6797791</v>
      </c>
      <c r="AF1191" t="s">
        <v>2197</v>
      </c>
      <c r="CD1191" t="s">
        <v>178</v>
      </c>
      <c r="CE1191" t="s">
        <v>118</v>
      </c>
      <c r="CM1191" t="s">
        <v>1401</v>
      </c>
      <c r="CU1191" t="s">
        <v>622</v>
      </c>
    </row>
    <row r="1192" spans="1:99" x14ac:dyDescent="0.25">
      <c r="A1192">
        <v>115</v>
      </c>
      <c r="B1192" t="s">
        <v>100</v>
      </c>
      <c r="C1192" s="3">
        <v>4</v>
      </c>
      <c r="D1192">
        <v>14063</v>
      </c>
      <c r="E1192">
        <v>103</v>
      </c>
      <c r="F1192" t="s">
        <v>2193</v>
      </c>
      <c r="G1192" t="s">
        <v>2194</v>
      </c>
      <c r="H1192" t="s">
        <v>104</v>
      </c>
      <c r="I1192" t="s">
        <v>163</v>
      </c>
      <c r="J1192" t="s">
        <v>1399</v>
      </c>
      <c r="K1192" t="s">
        <v>163</v>
      </c>
      <c r="L1192" t="s">
        <v>107</v>
      </c>
      <c r="O1192">
        <v>2</v>
      </c>
      <c r="P1192" t="s">
        <v>590</v>
      </c>
      <c r="AA1192" t="s">
        <v>616</v>
      </c>
      <c r="AB1192" t="s">
        <v>617</v>
      </c>
      <c r="AC1192" t="s">
        <v>2196</v>
      </c>
      <c r="AD1192">
        <v>235888</v>
      </c>
      <c r="AE1192">
        <v>6797791</v>
      </c>
      <c r="AF1192" t="s">
        <v>2197</v>
      </c>
      <c r="CD1192" t="s">
        <v>178</v>
      </c>
      <c r="CE1192" t="s">
        <v>118</v>
      </c>
      <c r="CM1192" t="s">
        <v>1401</v>
      </c>
      <c r="CU1192" t="s">
        <v>622</v>
      </c>
    </row>
    <row r="1193" spans="1:99" x14ac:dyDescent="0.25">
      <c r="A1193">
        <v>115</v>
      </c>
      <c r="B1193" t="s">
        <v>100</v>
      </c>
      <c r="C1193" s="3">
        <v>4</v>
      </c>
      <c r="D1193">
        <v>14064</v>
      </c>
      <c r="E1193">
        <v>103</v>
      </c>
      <c r="F1193" t="s">
        <v>2193</v>
      </c>
      <c r="G1193" t="s">
        <v>2194</v>
      </c>
      <c r="H1193" t="s">
        <v>104</v>
      </c>
      <c r="I1193" t="s">
        <v>163</v>
      </c>
      <c r="J1193" t="s">
        <v>1399</v>
      </c>
      <c r="K1193" t="s">
        <v>163</v>
      </c>
      <c r="L1193" t="s">
        <v>107</v>
      </c>
      <c r="O1193">
        <v>2</v>
      </c>
      <c r="P1193" t="s">
        <v>590</v>
      </c>
      <c r="AA1193" t="s">
        <v>616</v>
      </c>
      <c r="AB1193" t="s">
        <v>617</v>
      </c>
      <c r="AC1193" t="s">
        <v>2196</v>
      </c>
      <c r="AD1193">
        <v>235888</v>
      </c>
      <c r="AE1193">
        <v>6797791</v>
      </c>
      <c r="AF1193" t="s">
        <v>2197</v>
      </c>
      <c r="CD1193" t="s">
        <v>178</v>
      </c>
      <c r="CE1193" t="s">
        <v>118</v>
      </c>
      <c r="CM1193" t="s">
        <v>1401</v>
      </c>
      <c r="CU1193" t="s">
        <v>622</v>
      </c>
    </row>
    <row r="1194" spans="1:99" x14ac:dyDescent="0.25">
      <c r="A1194">
        <v>115</v>
      </c>
      <c r="B1194" t="s">
        <v>100</v>
      </c>
      <c r="C1194" s="3">
        <v>4</v>
      </c>
      <c r="D1194">
        <v>14065</v>
      </c>
      <c r="E1194">
        <v>103</v>
      </c>
      <c r="F1194" t="s">
        <v>2193</v>
      </c>
      <c r="G1194" t="s">
        <v>2194</v>
      </c>
      <c r="H1194" t="s">
        <v>104</v>
      </c>
      <c r="I1194" t="s">
        <v>163</v>
      </c>
      <c r="J1194" t="s">
        <v>1399</v>
      </c>
      <c r="K1194" t="s">
        <v>163</v>
      </c>
      <c r="L1194" t="s">
        <v>107</v>
      </c>
      <c r="O1194">
        <v>2</v>
      </c>
      <c r="P1194" t="s">
        <v>590</v>
      </c>
      <c r="AA1194" t="s">
        <v>616</v>
      </c>
      <c r="AB1194" t="s">
        <v>617</v>
      </c>
      <c r="AC1194" t="s">
        <v>2196</v>
      </c>
      <c r="AD1194">
        <v>235888</v>
      </c>
      <c r="AE1194">
        <v>6797791</v>
      </c>
      <c r="AF1194" t="s">
        <v>2197</v>
      </c>
      <c r="CD1194" t="s">
        <v>178</v>
      </c>
      <c r="CE1194" t="s">
        <v>118</v>
      </c>
      <c r="CM1194" t="s">
        <v>1401</v>
      </c>
      <c r="CU1194" t="s">
        <v>622</v>
      </c>
    </row>
    <row r="1195" spans="1:99" x14ac:dyDescent="0.25">
      <c r="A1195">
        <v>115</v>
      </c>
      <c r="B1195" t="s">
        <v>100</v>
      </c>
      <c r="C1195" s="3">
        <v>4</v>
      </c>
      <c r="D1195">
        <v>14066</v>
      </c>
      <c r="E1195">
        <v>103</v>
      </c>
      <c r="F1195" t="s">
        <v>2193</v>
      </c>
      <c r="G1195" t="s">
        <v>2194</v>
      </c>
      <c r="H1195" t="s">
        <v>104</v>
      </c>
      <c r="I1195" t="s">
        <v>163</v>
      </c>
      <c r="J1195" t="s">
        <v>1399</v>
      </c>
      <c r="K1195" t="s">
        <v>163</v>
      </c>
      <c r="L1195" t="s">
        <v>107</v>
      </c>
      <c r="O1195">
        <v>2</v>
      </c>
      <c r="P1195" t="s">
        <v>590</v>
      </c>
      <c r="AA1195" t="s">
        <v>616</v>
      </c>
      <c r="AB1195" t="s">
        <v>617</v>
      </c>
      <c r="AC1195" t="s">
        <v>2196</v>
      </c>
      <c r="AD1195">
        <v>235888</v>
      </c>
      <c r="AE1195">
        <v>6797791</v>
      </c>
      <c r="AF1195" t="s">
        <v>2197</v>
      </c>
      <c r="CD1195" t="s">
        <v>178</v>
      </c>
      <c r="CE1195" t="s">
        <v>118</v>
      </c>
      <c r="CM1195" t="s">
        <v>1401</v>
      </c>
      <c r="CU1195" t="s">
        <v>622</v>
      </c>
    </row>
    <row r="1196" spans="1:99" x14ac:dyDescent="0.25">
      <c r="A1196">
        <v>115</v>
      </c>
      <c r="B1196" t="s">
        <v>100</v>
      </c>
      <c r="C1196" s="3">
        <v>4</v>
      </c>
      <c r="D1196">
        <v>14067</v>
      </c>
      <c r="E1196">
        <v>103</v>
      </c>
      <c r="F1196" t="s">
        <v>2193</v>
      </c>
      <c r="G1196" t="s">
        <v>2194</v>
      </c>
      <c r="H1196" t="s">
        <v>104</v>
      </c>
      <c r="I1196" t="s">
        <v>163</v>
      </c>
      <c r="J1196" t="s">
        <v>1399</v>
      </c>
      <c r="K1196" t="s">
        <v>163</v>
      </c>
      <c r="L1196" t="s">
        <v>107</v>
      </c>
      <c r="O1196">
        <v>2</v>
      </c>
      <c r="P1196" t="s">
        <v>590</v>
      </c>
      <c r="AA1196" t="s">
        <v>616</v>
      </c>
      <c r="AB1196" t="s">
        <v>617</v>
      </c>
      <c r="AC1196" t="s">
        <v>2196</v>
      </c>
      <c r="AD1196">
        <v>235888</v>
      </c>
      <c r="AE1196">
        <v>6797791</v>
      </c>
      <c r="AF1196" t="s">
        <v>2197</v>
      </c>
      <c r="CD1196" t="s">
        <v>178</v>
      </c>
      <c r="CE1196" t="s">
        <v>118</v>
      </c>
      <c r="CM1196" t="s">
        <v>1401</v>
      </c>
      <c r="CU1196" t="s">
        <v>622</v>
      </c>
    </row>
    <row r="1197" spans="1:99" x14ac:dyDescent="0.25">
      <c r="A1197">
        <v>115</v>
      </c>
      <c r="B1197" t="s">
        <v>100</v>
      </c>
      <c r="C1197" s="3">
        <v>4</v>
      </c>
      <c r="D1197">
        <v>14068</v>
      </c>
      <c r="E1197">
        <v>103</v>
      </c>
      <c r="F1197" t="s">
        <v>2193</v>
      </c>
      <c r="G1197" t="s">
        <v>2194</v>
      </c>
      <c r="H1197" t="s">
        <v>104</v>
      </c>
      <c r="I1197" t="s">
        <v>163</v>
      </c>
      <c r="J1197" t="s">
        <v>1399</v>
      </c>
      <c r="K1197" t="s">
        <v>163</v>
      </c>
      <c r="L1197" t="s">
        <v>107</v>
      </c>
      <c r="O1197">
        <v>2</v>
      </c>
      <c r="P1197" t="s">
        <v>590</v>
      </c>
      <c r="AA1197" t="s">
        <v>616</v>
      </c>
      <c r="AB1197" t="s">
        <v>617</v>
      </c>
      <c r="AC1197" t="s">
        <v>2196</v>
      </c>
      <c r="AD1197">
        <v>235888</v>
      </c>
      <c r="AE1197">
        <v>6797791</v>
      </c>
      <c r="AF1197" t="s">
        <v>2197</v>
      </c>
      <c r="CD1197" t="s">
        <v>178</v>
      </c>
      <c r="CE1197" t="s">
        <v>118</v>
      </c>
      <c r="CM1197" t="s">
        <v>1401</v>
      </c>
      <c r="CU1197" t="s">
        <v>622</v>
      </c>
    </row>
    <row r="1198" spans="1:99" x14ac:dyDescent="0.25">
      <c r="A1198">
        <v>115</v>
      </c>
      <c r="B1198" t="s">
        <v>100</v>
      </c>
      <c r="C1198" s="3">
        <v>4</v>
      </c>
      <c r="D1198">
        <v>14069</v>
      </c>
      <c r="E1198">
        <v>103</v>
      </c>
      <c r="F1198" t="s">
        <v>2193</v>
      </c>
      <c r="G1198" t="s">
        <v>2194</v>
      </c>
      <c r="H1198" t="s">
        <v>104</v>
      </c>
      <c r="I1198" t="s">
        <v>163</v>
      </c>
      <c r="J1198" t="s">
        <v>1399</v>
      </c>
      <c r="K1198" t="s">
        <v>163</v>
      </c>
      <c r="L1198" t="s">
        <v>107</v>
      </c>
      <c r="O1198">
        <v>2</v>
      </c>
      <c r="P1198" t="s">
        <v>590</v>
      </c>
      <c r="AA1198" t="s">
        <v>616</v>
      </c>
      <c r="AB1198" t="s">
        <v>617</v>
      </c>
      <c r="AC1198" t="s">
        <v>2196</v>
      </c>
      <c r="AD1198">
        <v>235888</v>
      </c>
      <c r="AE1198">
        <v>6797791</v>
      </c>
      <c r="AF1198" t="s">
        <v>2197</v>
      </c>
      <c r="CD1198" t="s">
        <v>178</v>
      </c>
      <c r="CE1198" t="s">
        <v>118</v>
      </c>
      <c r="CM1198" t="s">
        <v>1401</v>
      </c>
      <c r="CU1198" t="s">
        <v>622</v>
      </c>
    </row>
    <row r="1199" spans="1:99" x14ac:dyDescent="0.25">
      <c r="A1199">
        <v>115</v>
      </c>
      <c r="B1199" t="s">
        <v>100</v>
      </c>
      <c r="C1199" s="3">
        <v>4</v>
      </c>
      <c r="D1199">
        <v>14070</v>
      </c>
      <c r="E1199">
        <v>103</v>
      </c>
      <c r="F1199" t="s">
        <v>2193</v>
      </c>
      <c r="G1199" t="s">
        <v>2194</v>
      </c>
      <c r="H1199" t="s">
        <v>104</v>
      </c>
      <c r="I1199" t="s">
        <v>163</v>
      </c>
      <c r="J1199" t="s">
        <v>1399</v>
      </c>
      <c r="K1199" t="s">
        <v>163</v>
      </c>
      <c r="L1199" t="s">
        <v>107</v>
      </c>
      <c r="O1199">
        <v>2</v>
      </c>
      <c r="P1199" t="s">
        <v>590</v>
      </c>
      <c r="AA1199" t="s">
        <v>616</v>
      </c>
      <c r="AB1199" t="s">
        <v>617</v>
      </c>
      <c r="AC1199" t="s">
        <v>2196</v>
      </c>
      <c r="AD1199">
        <v>235888</v>
      </c>
      <c r="AE1199">
        <v>6797791</v>
      </c>
      <c r="AF1199" t="s">
        <v>2197</v>
      </c>
      <c r="CD1199" t="s">
        <v>178</v>
      </c>
      <c r="CE1199" t="s">
        <v>118</v>
      </c>
      <c r="CM1199" t="s">
        <v>1401</v>
      </c>
      <c r="CU1199" t="s">
        <v>622</v>
      </c>
    </row>
    <row r="1200" spans="1:99" x14ac:dyDescent="0.25">
      <c r="A1200">
        <v>115</v>
      </c>
      <c r="B1200" t="s">
        <v>100</v>
      </c>
      <c r="C1200" s="3">
        <v>4</v>
      </c>
      <c r="D1200">
        <v>14071</v>
      </c>
      <c r="E1200">
        <v>103</v>
      </c>
      <c r="F1200" t="s">
        <v>2193</v>
      </c>
      <c r="G1200" t="s">
        <v>2194</v>
      </c>
      <c r="H1200" t="s">
        <v>104</v>
      </c>
      <c r="I1200" t="s">
        <v>163</v>
      </c>
      <c r="J1200" t="s">
        <v>1399</v>
      </c>
      <c r="K1200" t="s">
        <v>163</v>
      </c>
      <c r="L1200" t="s">
        <v>107</v>
      </c>
      <c r="O1200">
        <v>2</v>
      </c>
      <c r="P1200" t="s">
        <v>590</v>
      </c>
      <c r="AA1200" t="s">
        <v>616</v>
      </c>
      <c r="AB1200" t="s">
        <v>617</v>
      </c>
      <c r="AC1200" t="s">
        <v>2196</v>
      </c>
      <c r="AD1200">
        <v>235888</v>
      </c>
      <c r="AE1200">
        <v>6797791</v>
      </c>
      <c r="AF1200" t="s">
        <v>2197</v>
      </c>
      <c r="CD1200" t="s">
        <v>178</v>
      </c>
      <c r="CE1200" t="s">
        <v>118</v>
      </c>
      <c r="CM1200" t="s">
        <v>1401</v>
      </c>
      <c r="CU1200" t="s">
        <v>622</v>
      </c>
    </row>
    <row r="1201" spans="1:99" x14ac:dyDescent="0.25">
      <c r="A1201">
        <v>115</v>
      </c>
      <c r="B1201" t="s">
        <v>100</v>
      </c>
      <c r="C1201" s="3">
        <v>4</v>
      </c>
      <c r="D1201">
        <v>14072</v>
      </c>
      <c r="E1201">
        <v>103</v>
      </c>
      <c r="F1201" t="s">
        <v>2193</v>
      </c>
      <c r="G1201" t="s">
        <v>2194</v>
      </c>
      <c r="H1201" t="s">
        <v>104</v>
      </c>
      <c r="I1201" t="s">
        <v>163</v>
      </c>
      <c r="J1201" t="s">
        <v>1399</v>
      </c>
      <c r="K1201" t="s">
        <v>163</v>
      </c>
      <c r="L1201" t="s">
        <v>107</v>
      </c>
      <c r="O1201">
        <v>2</v>
      </c>
      <c r="P1201" t="s">
        <v>590</v>
      </c>
      <c r="AA1201" t="s">
        <v>616</v>
      </c>
      <c r="AB1201" t="s">
        <v>617</v>
      </c>
      <c r="AC1201" t="s">
        <v>2196</v>
      </c>
      <c r="AD1201">
        <v>235888</v>
      </c>
      <c r="AE1201">
        <v>6797791</v>
      </c>
      <c r="AF1201" t="s">
        <v>2197</v>
      </c>
      <c r="CD1201" t="s">
        <v>178</v>
      </c>
      <c r="CE1201" t="s">
        <v>118</v>
      </c>
      <c r="CM1201" t="s">
        <v>1401</v>
      </c>
      <c r="CU1201" t="s">
        <v>622</v>
      </c>
    </row>
    <row r="1202" spans="1:99" x14ac:dyDescent="0.25">
      <c r="A1202">
        <v>115</v>
      </c>
      <c r="B1202" t="s">
        <v>100</v>
      </c>
      <c r="C1202" s="3">
        <v>4</v>
      </c>
      <c r="D1202">
        <v>14073</v>
      </c>
      <c r="E1202">
        <v>103</v>
      </c>
      <c r="F1202" t="s">
        <v>2193</v>
      </c>
      <c r="G1202" t="s">
        <v>2194</v>
      </c>
      <c r="H1202" t="s">
        <v>104</v>
      </c>
      <c r="I1202" t="s">
        <v>163</v>
      </c>
      <c r="J1202" t="s">
        <v>1399</v>
      </c>
      <c r="K1202" t="s">
        <v>163</v>
      </c>
      <c r="L1202" t="s">
        <v>107</v>
      </c>
      <c r="O1202">
        <v>2</v>
      </c>
      <c r="P1202" t="s">
        <v>590</v>
      </c>
      <c r="AA1202" t="s">
        <v>616</v>
      </c>
      <c r="AB1202" t="s">
        <v>617</v>
      </c>
      <c r="AC1202" t="s">
        <v>2196</v>
      </c>
      <c r="AD1202">
        <v>235888</v>
      </c>
      <c r="AE1202">
        <v>6797791</v>
      </c>
      <c r="AF1202" t="s">
        <v>2197</v>
      </c>
      <c r="CD1202" t="s">
        <v>178</v>
      </c>
      <c r="CE1202" t="s">
        <v>118</v>
      </c>
      <c r="CM1202" t="s">
        <v>1401</v>
      </c>
      <c r="CU1202" t="s">
        <v>622</v>
      </c>
    </row>
    <row r="1203" spans="1:99" x14ac:dyDescent="0.25">
      <c r="A1203">
        <v>115</v>
      </c>
      <c r="B1203" t="s">
        <v>100</v>
      </c>
      <c r="C1203" s="3">
        <v>4</v>
      </c>
      <c r="D1203">
        <v>14074</v>
      </c>
      <c r="E1203">
        <v>103</v>
      </c>
      <c r="F1203" t="s">
        <v>2193</v>
      </c>
      <c r="G1203" t="s">
        <v>2194</v>
      </c>
      <c r="H1203" t="s">
        <v>104</v>
      </c>
      <c r="I1203" t="s">
        <v>163</v>
      </c>
      <c r="J1203" t="s">
        <v>1399</v>
      </c>
      <c r="K1203" t="s">
        <v>163</v>
      </c>
      <c r="L1203" t="s">
        <v>107</v>
      </c>
      <c r="O1203">
        <v>2</v>
      </c>
      <c r="P1203" t="s">
        <v>590</v>
      </c>
      <c r="AA1203" t="s">
        <v>616</v>
      </c>
      <c r="AB1203" t="s">
        <v>617</v>
      </c>
      <c r="AC1203" t="s">
        <v>2196</v>
      </c>
      <c r="AD1203">
        <v>235888</v>
      </c>
      <c r="AE1203">
        <v>6797791</v>
      </c>
      <c r="AF1203" t="s">
        <v>2197</v>
      </c>
      <c r="CD1203" t="s">
        <v>178</v>
      </c>
      <c r="CE1203" t="s">
        <v>118</v>
      </c>
      <c r="CM1203" t="s">
        <v>1401</v>
      </c>
      <c r="CU1203" t="s">
        <v>622</v>
      </c>
    </row>
    <row r="1204" spans="1:99" x14ac:dyDescent="0.25">
      <c r="A1204">
        <v>115</v>
      </c>
      <c r="B1204" t="s">
        <v>100</v>
      </c>
      <c r="C1204" s="3">
        <v>4</v>
      </c>
      <c r="D1204">
        <v>14075</v>
      </c>
      <c r="E1204">
        <v>103</v>
      </c>
      <c r="F1204" t="s">
        <v>2193</v>
      </c>
      <c r="G1204" t="s">
        <v>2194</v>
      </c>
      <c r="H1204" t="s">
        <v>104</v>
      </c>
      <c r="I1204" t="s">
        <v>163</v>
      </c>
      <c r="J1204" t="s">
        <v>1399</v>
      </c>
      <c r="K1204" t="s">
        <v>163</v>
      </c>
      <c r="L1204" t="s">
        <v>107</v>
      </c>
      <c r="O1204">
        <v>2</v>
      </c>
      <c r="P1204" t="s">
        <v>590</v>
      </c>
      <c r="AA1204" t="s">
        <v>616</v>
      </c>
      <c r="AB1204" t="s">
        <v>617</v>
      </c>
      <c r="AC1204" t="s">
        <v>2196</v>
      </c>
      <c r="AD1204">
        <v>235888</v>
      </c>
      <c r="AE1204">
        <v>6797791</v>
      </c>
      <c r="AF1204" t="s">
        <v>2197</v>
      </c>
      <c r="CD1204" t="s">
        <v>178</v>
      </c>
      <c r="CE1204" t="s">
        <v>118</v>
      </c>
      <c r="CM1204" t="s">
        <v>1401</v>
      </c>
      <c r="CU1204" t="s">
        <v>622</v>
      </c>
    </row>
    <row r="1205" spans="1:99" x14ac:dyDescent="0.25">
      <c r="A1205">
        <v>115</v>
      </c>
      <c r="B1205" t="s">
        <v>100</v>
      </c>
      <c r="C1205" s="3">
        <v>4</v>
      </c>
      <c r="D1205">
        <v>14076</v>
      </c>
      <c r="E1205">
        <v>103</v>
      </c>
      <c r="F1205" t="s">
        <v>2193</v>
      </c>
      <c r="G1205" t="s">
        <v>2194</v>
      </c>
      <c r="H1205" t="s">
        <v>104</v>
      </c>
      <c r="I1205" t="s">
        <v>163</v>
      </c>
      <c r="J1205" t="s">
        <v>1399</v>
      </c>
      <c r="K1205" t="s">
        <v>163</v>
      </c>
      <c r="L1205" t="s">
        <v>107</v>
      </c>
      <c r="O1205">
        <v>2</v>
      </c>
      <c r="P1205" t="s">
        <v>590</v>
      </c>
      <c r="AA1205" t="s">
        <v>616</v>
      </c>
      <c r="AB1205" t="s">
        <v>617</v>
      </c>
      <c r="AC1205" t="s">
        <v>2196</v>
      </c>
      <c r="AD1205">
        <v>235888</v>
      </c>
      <c r="AE1205">
        <v>6797791</v>
      </c>
      <c r="AF1205" t="s">
        <v>2197</v>
      </c>
      <c r="CD1205" t="s">
        <v>178</v>
      </c>
      <c r="CE1205" t="s">
        <v>118</v>
      </c>
      <c r="CM1205" t="s">
        <v>1401</v>
      </c>
      <c r="CU1205" t="s">
        <v>622</v>
      </c>
    </row>
    <row r="1206" spans="1:99" x14ac:dyDescent="0.25">
      <c r="A1206">
        <v>115</v>
      </c>
      <c r="B1206" t="s">
        <v>100</v>
      </c>
      <c r="C1206" s="3">
        <v>4</v>
      </c>
      <c r="D1206">
        <v>14077</v>
      </c>
      <c r="E1206">
        <v>103</v>
      </c>
      <c r="F1206" t="s">
        <v>2193</v>
      </c>
      <c r="G1206" t="s">
        <v>2194</v>
      </c>
      <c r="H1206" t="s">
        <v>104</v>
      </c>
      <c r="I1206" t="s">
        <v>163</v>
      </c>
      <c r="J1206" t="s">
        <v>1399</v>
      </c>
      <c r="K1206" t="s">
        <v>163</v>
      </c>
      <c r="L1206" t="s">
        <v>107</v>
      </c>
      <c r="O1206">
        <v>2</v>
      </c>
      <c r="P1206" t="s">
        <v>590</v>
      </c>
      <c r="AA1206" t="s">
        <v>616</v>
      </c>
      <c r="AB1206" t="s">
        <v>617</v>
      </c>
      <c r="AC1206" t="s">
        <v>2196</v>
      </c>
      <c r="AD1206">
        <v>235888</v>
      </c>
      <c r="AE1206">
        <v>6797791</v>
      </c>
      <c r="AF1206" t="s">
        <v>2197</v>
      </c>
      <c r="CD1206" t="s">
        <v>178</v>
      </c>
      <c r="CE1206" t="s">
        <v>118</v>
      </c>
      <c r="CM1206" t="s">
        <v>1401</v>
      </c>
      <c r="CU1206" t="s">
        <v>622</v>
      </c>
    </row>
    <row r="1207" spans="1:99" x14ac:dyDescent="0.25">
      <c r="A1207">
        <v>115</v>
      </c>
      <c r="B1207" t="s">
        <v>100</v>
      </c>
      <c r="C1207" s="3">
        <v>4</v>
      </c>
      <c r="D1207">
        <v>14078</v>
      </c>
      <c r="E1207">
        <v>103</v>
      </c>
      <c r="F1207" t="s">
        <v>2193</v>
      </c>
      <c r="G1207" t="s">
        <v>2194</v>
      </c>
      <c r="H1207" t="s">
        <v>104</v>
      </c>
      <c r="I1207" t="s">
        <v>163</v>
      </c>
      <c r="J1207" t="s">
        <v>1399</v>
      </c>
      <c r="K1207" t="s">
        <v>163</v>
      </c>
      <c r="L1207" t="s">
        <v>107</v>
      </c>
      <c r="O1207">
        <v>2</v>
      </c>
      <c r="P1207" t="s">
        <v>590</v>
      </c>
      <c r="AA1207" t="s">
        <v>616</v>
      </c>
      <c r="AB1207" t="s">
        <v>617</v>
      </c>
      <c r="AC1207" t="s">
        <v>2196</v>
      </c>
      <c r="AD1207">
        <v>235888</v>
      </c>
      <c r="AE1207">
        <v>6797791</v>
      </c>
      <c r="AF1207" t="s">
        <v>2197</v>
      </c>
      <c r="CD1207" t="s">
        <v>178</v>
      </c>
      <c r="CE1207" t="s">
        <v>118</v>
      </c>
      <c r="CM1207" t="s">
        <v>1401</v>
      </c>
      <c r="CU1207" t="s">
        <v>622</v>
      </c>
    </row>
    <row r="1208" spans="1:99" x14ac:dyDescent="0.25">
      <c r="A1208">
        <v>115</v>
      </c>
      <c r="B1208" t="s">
        <v>100</v>
      </c>
      <c r="C1208" s="3">
        <v>4</v>
      </c>
      <c r="D1208">
        <v>14079</v>
      </c>
      <c r="E1208">
        <v>103</v>
      </c>
      <c r="F1208" t="s">
        <v>2193</v>
      </c>
      <c r="G1208" t="s">
        <v>2194</v>
      </c>
      <c r="H1208" t="s">
        <v>104</v>
      </c>
      <c r="I1208" t="s">
        <v>163</v>
      </c>
      <c r="J1208" t="s">
        <v>1399</v>
      </c>
      <c r="K1208" t="s">
        <v>163</v>
      </c>
      <c r="L1208" t="s">
        <v>107</v>
      </c>
      <c r="O1208">
        <v>2</v>
      </c>
      <c r="P1208" t="s">
        <v>590</v>
      </c>
      <c r="AA1208" t="s">
        <v>616</v>
      </c>
      <c r="AB1208" t="s">
        <v>617</v>
      </c>
      <c r="AC1208" t="s">
        <v>2196</v>
      </c>
      <c r="AD1208">
        <v>235888</v>
      </c>
      <c r="AE1208">
        <v>6797791</v>
      </c>
      <c r="AF1208" t="s">
        <v>2197</v>
      </c>
      <c r="CD1208" t="s">
        <v>178</v>
      </c>
      <c r="CE1208" t="s">
        <v>118</v>
      </c>
      <c r="CM1208" t="s">
        <v>1401</v>
      </c>
      <c r="CU1208" t="s">
        <v>622</v>
      </c>
    </row>
    <row r="1209" spans="1:99" x14ac:dyDescent="0.25">
      <c r="A1209">
        <v>115</v>
      </c>
      <c r="B1209" t="s">
        <v>100</v>
      </c>
      <c r="C1209" s="3">
        <v>4</v>
      </c>
      <c r="D1209">
        <v>14080</v>
      </c>
      <c r="E1209">
        <v>103</v>
      </c>
      <c r="F1209" t="s">
        <v>2193</v>
      </c>
      <c r="G1209" t="s">
        <v>2194</v>
      </c>
      <c r="H1209" t="s">
        <v>104</v>
      </c>
      <c r="I1209" t="s">
        <v>163</v>
      </c>
      <c r="J1209" t="s">
        <v>1399</v>
      </c>
      <c r="K1209" t="s">
        <v>163</v>
      </c>
      <c r="L1209" t="s">
        <v>107</v>
      </c>
      <c r="O1209">
        <v>2</v>
      </c>
      <c r="P1209" t="s">
        <v>590</v>
      </c>
      <c r="AA1209" t="s">
        <v>616</v>
      </c>
      <c r="AB1209" t="s">
        <v>617</v>
      </c>
      <c r="AC1209" t="s">
        <v>2196</v>
      </c>
      <c r="AD1209">
        <v>235888</v>
      </c>
      <c r="AE1209">
        <v>6797791</v>
      </c>
      <c r="AF1209" t="s">
        <v>2197</v>
      </c>
      <c r="CD1209" t="s">
        <v>178</v>
      </c>
      <c r="CE1209" t="s">
        <v>118</v>
      </c>
      <c r="CM1209" t="s">
        <v>1401</v>
      </c>
      <c r="CU1209" t="s">
        <v>622</v>
      </c>
    </row>
    <row r="1210" spans="1:99" x14ac:dyDescent="0.25">
      <c r="A1210">
        <v>115</v>
      </c>
      <c r="B1210" t="s">
        <v>100</v>
      </c>
      <c r="C1210" s="3">
        <v>4</v>
      </c>
      <c r="D1210">
        <v>14081</v>
      </c>
      <c r="E1210">
        <v>103</v>
      </c>
      <c r="F1210" t="s">
        <v>2193</v>
      </c>
      <c r="G1210" t="s">
        <v>2194</v>
      </c>
      <c r="H1210" t="s">
        <v>104</v>
      </c>
      <c r="I1210" t="s">
        <v>163</v>
      </c>
      <c r="J1210" t="s">
        <v>1399</v>
      </c>
      <c r="K1210" t="s">
        <v>163</v>
      </c>
      <c r="L1210" t="s">
        <v>107</v>
      </c>
      <c r="O1210">
        <v>2</v>
      </c>
      <c r="P1210" t="s">
        <v>590</v>
      </c>
      <c r="AA1210" t="s">
        <v>616</v>
      </c>
      <c r="AB1210" t="s">
        <v>617</v>
      </c>
      <c r="AC1210" t="s">
        <v>2196</v>
      </c>
      <c r="AD1210">
        <v>235888</v>
      </c>
      <c r="AE1210">
        <v>6797791</v>
      </c>
      <c r="AF1210" t="s">
        <v>2197</v>
      </c>
      <c r="CD1210" t="s">
        <v>178</v>
      </c>
      <c r="CE1210" t="s">
        <v>118</v>
      </c>
      <c r="CM1210" t="s">
        <v>1401</v>
      </c>
      <c r="CU1210" t="s">
        <v>622</v>
      </c>
    </row>
    <row r="1211" spans="1:99" x14ac:dyDescent="0.25">
      <c r="A1211">
        <v>115</v>
      </c>
      <c r="B1211" t="s">
        <v>100</v>
      </c>
      <c r="C1211" s="3">
        <v>4</v>
      </c>
      <c r="D1211">
        <v>14082</v>
      </c>
      <c r="E1211">
        <v>103</v>
      </c>
      <c r="F1211" t="s">
        <v>2193</v>
      </c>
      <c r="G1211" t="s">
        <v>2194</v>
      </c>
      <c r="H1211" t="s">
        <v>104</v>
      </c>
      <c r="I1211" t="s">
        <v>163</v>
      </c>
      <c r="J1211" t="s">
        <v>1399</v>
      </c>
      <c r="K1211" t="s">
        <v>163</v>
      </c>
      <c r="L1211" t="s">
        <v>107</v>
      </c>
      <c r="O1211">
        <v>2</v>
      </c>
      <c r="P1211" t="s">
        <v>590</v>
      </c>
      <c r="AA1211" t="s">
        <v>616</v>
      </c>
      <c r="AB1211" t="s">
        <v>617</v>
      </c>
      <c r="AC1211" t="s">
        <v>2196</v>
      </c>
      <c r="AD1211">
        <v>235888</v>
      </c>
      <c r="AE1211">
        <v>6797791</v>
      </c>
      <c r="AF1211" t="s">
        <v>2197</v>
      </c>
      <c r="CD1211" t="s">
        <v>178</v>
      </c>
      <c r="CE1211" t="s">
        <v>118</v>
      </c>
      <c r="CM1211" t="s">
        <v>1401</v>
      </c>
      <c r="CU1211" t="s">
        <v>622</v>
      </c>
    </row>
    <row r="1212" spans="1:99" x14ac:dyDescent="0.25">
      <c r="A1212">
        <v>115</v>
      </c>
      <c r="B1212" t="s">
        <v>100</v>
      </c>
      <c r="C1212" s="3">
        <v>4</v>
      </c>
      <c r="D1212">
        <v>14083</v>
      </c>
      <c r="E1212">
        <v>103</v>
      </c>
      <c r="F1212" t="s">
        <v>2193</v>
      </c>
      <c r="G1212" t="s">
        <v>2194</v>
      </c>
      <c r="H1212" t="s">
        <v>104</v>
      </c>
      <c r="I1212" t="s">
        <v>163</v>
      </c>
      <c r="J1212" t="s">
        <v>1399</v>
      </c>
      <c r="K1212" t="s">
        <v>163</v>
      </c>
      <c r="L1212" t="s">
        <v>107</v>
      </c>
      <c r="O1212">
        <v>2</v>
      </c>
      <c r="P1212" t="s">
        <v>590</v>
      </c>
      <c r="AA1212" t="s">
        <v>616</v>
      </c>
      <c r="AB1212" t="s">
        <v>617</v>
      </c>
      <c r="AC1212" t="s">
        <v>2196</v>
      </c>
      <c r="AD1212">
        <v>235888</v>
      </c>
      <c r="AE1212">
        <v>6797791</v>
      </c>
      <c r="AF1212" t="s">
        <v>2197</v>
      </c>
      <c r="CD1212" t="s">
        <v>178</v>
      </c>
      <c r="CE1212" t="s">
        <v>118</v>
      </c>
      <c r="CM1212" t="s">
        <v>1401</v>
      </c>
      <c r="CU1212" t="s">
        <v>622</v>
      </c>
    </row>
    <row r="1213" spans="1:99" x14ac:dyDescent="0.25">
      <c r="A1213">
        <v>115</v>
      </c>
      <c r="B1213" t="s">
        <v>100</v>
      </c>
      <c r="C1213" s="3">
        <v>4</v>
      </c>
      <c r="D1213">
        <v>14084</v>
      </c>
      <c r="E1213">
        <v>103</v>
      </c>
      <c r="F1213" t="s">
        <v>2193</v>
      </c>
      <c r="G1213" t="s">
        <v>2194</v>
      </c>
      <c r="H1213" t="s">
        <v>104</v>
      </c>
      <c r="I1213" t="s">
        <v>163</v>
      </c>
      <c r="J1213" t="s">
        <v>1399</v>
      </c>
      <c r="K1213" t="s">
        <v>163</v>
      </c>
      <c r="L1213" t="s">
        <v>107</v>
      </c>
      <c r="O1213">
        <v>2</v>
      </c>
      <c r="P1213" t="s">
        <v>590</v>
      </c>
      <c r="AA1213" t="s">
        <v>616</v>
      </c>
      <c r="AB1213" t="s">
        <v>617</v>
      </c>
      <c r="AC1213" t="s">
        <v>2196</v>
      </c>
      <c r="AD1213">
        <v>235888</v>
      </c>
      <c r="AE1213">
        <v>6797791</v>
      </c>
      <c r="AF1213" t="s">
        <v>2197</v>
      </c>
      <c r="CD1213" t="s">
        <v>178</v>
      </c>
      <c r="CE1213" t="s">
        <v>118</v>
      </c>
      <c r="CM1213" t="s">
        <v>1401</v>
      </c>
      <c r="CU1213" t="s">
        <v>622</v>
      </c>
    </row>
    <row r="1214" spans="1:99" x14ac:dyDescent="0.25">
      <c r="A1214">
        <v>115</v>
      </c>
      <c r="B1214" t="s">
        <v>100</v>
      </c>
      <c r="C1214" s="3">
        <v>4</v>
      </c>
      <c r="D1214">
        <v>14085</v>
      </c>
      <c r="E1214">
        <v>103</v>
      </c>
      <c r="F1214" t="s">
        <v>2193</v>
      </c>
      <c r="G1214" t="s">
        <v>2194</v>
      </c>
      <c r="H1214" t="s">
        <v>104</v>
      </c>
      <c r="I1214" t="s">
        <v>163</v>
      </c>
      <c r="J1214" t="s">
        <v>1399</v>
      </c>
      <c r="K1214" t="s">
        <v>163</v>
      </c>
      <c r="L1214" t="s">
        <v>107</v>
      </c>
      <c r="O1214">
        <v>2</v>
      </c>
      <c r="P1214" t="s">
        <v>590</v>
      </c>
      <c r="AA1214" t="s">
        <v>616</v>
      </c>
      <c r="AB1214" t="s">
        <v>617</v>
      </c>
      <c r="AC1214" t="s">
        <v>2196</v>
      </c>
      <c r="AD1214">
        <v>235888</v>
      </c>
      <c r="AE1214">
        <v>6797791</v>
      </c>
      <c r="AF1214" t="s">
        <v>2197</v>
      </c>
      <c r="CD1214" t="s">
        <v>178</v>
      </c>
      <c r="CE1214" t="s">
        <v>118</v>
      </c>
      <c r="CM1214" t="s">
        <v>1401</v>
      </c>
      <c r="CU1214" t="s">
        <v>622</v>
      </c>
    </row>
    <row r="1215" spans="1:99" x14ac:dyDescent="0.25">
      <c r="A1215">
        <v>115</v>
      </c>
      <c r="B1215" t="s">
        <v>100</v>
      </c>
      <c r="C1215" s="3">
        <v>4</v>
      </c>
      <c r="D1215">
        <v>14086</v>
      </c>
      <c r="E1215">
        <v>103</v>
      </c>
      <c r="F1215" t="s">
        <v>2193</v>
      </c>
      <c r="G1215" t="s">
        <v>2194</v>
      </c>
      <c r="H1215" t="s">
        <v>104</v>
      </c>
      <c r="I1215" t="s">
        <v>163</v>
      </c>
      <c r="J1215" t="s">
        <v>1399</v>
      </c>
      <c r="K1215" t="s">
        <v>163</v>
      </c>
      <c r="L1215" t="s">
        <v>107</v>
      </c>
      <c r="O1215">
        <v>2</v>
      </c>
      <c r="P1215" t="s">
        <v>590</v>
      </c>
      <c r="AA1215" t="s">
        <v>616</v>
      </c>
      <c r="AB1215" t="s">
        <v>617</v>
      </c>
      <c r="AC1215" t="s">
        <v>2196</v>
      </c>
      <c r="AD1215">
        <v>235888</v>
      </c>
      <c r="AE1215">
        <v>6797791</v>
      </c>
      <c r="AF1215" t="s">
        <v>2197</v>
      </c>
      <c r="CD1215" t="s">
        <v>178</v>
      </c>
      <c r="CE1215" t="s">
        <v>118</v>
      </c>
      <c r="CM1215" t="s">
        <v>1401</v>
      </c>
      <c r="CU1215" t="s">
        <v>622</v>
      </c>
    </row>
    <row r="1216" spans="1:99" x14ac:dyDescent="0.25">
      <c r="A1216">
        <v>115</v>
      </c>
      <c r="B1216" t="s">
        <v>100</v>
      </c>
      <c r="C1216" s="3">
        <v>4</v>
      </c>
      <c r="D1216">
        <v>14087</v>
      </c>
      <c r="E1216">
        <v>103</v>
      </c>
      <c r="F1216" t="s">
        <v>2193</v>
      </c>
      <c r="G1216" t="s">
        <v>2194</v>
      </c>
      <c r="H1216" t="s">
        <v>104</v>
      </c>
      <c r="I1216" t="s">
        <v>163</v>
      </c>
      <c r="J1216" t="s">
        <v>1399</v>
      </c>
      <c r="K1216" t="s">
        <v>163</v>
      </c>
      <c r="L1216" t="s">
        <v>107</v>
      </c>
      <c r="O1216">
        <v>2</v>
      </c>
      <c r="P1216" t="s">
        <v>590</v>
      </c>
      <c r="AA1216" t="s">
        <v>616</v>
      </c>
      <c r="AB1216" t="s">
        <v>617</v>
      </c>
      <c r="AC1216" t="s">
        <v>2196</v>
      </c>
      <c r="AD1216">
        <v>235888</v>
      </c>
      <c r="AE1216">
        <v>6797791</v>
      </c>
      <c r="AF1216" t="s">
        <v>2197</v>
      </c>
      <c r="CD1216" t="s">
        <v>178</v>
      </c>
      <c r="CE1216" t="s">
        <v>118</v>
      </c>
      <c r="CM1216" t="s">
        <v>1401</v>
      </c>
      <c r="CU1216" t="s">
        <v>622</v>
      </c>
    </row>
    <row r="1217" spans="1:99" x14ac:dyDescent="0.25">
      <c r="A1217">
        <v>115</v>
      </c>
      <c r="B1217" t="s">
        <v>100</v>
      </c>
      <c r="C1217" s="3">
        <v>4</v>
      </c>
      <c r="D1217">
        <v>14088</v>
      </c>
      <c r="E1217">
        <v>103</v>
      </c>
      <c r="F1217" t="s">
        <v>2193</v>
      </c>
      <c r="G1217" t="s">
        <v>2194</v>
      </c>
      <c r="H1217" t="s">
        <v>104</v>
      </c>
      <c r="I1217" t="s">
        <v>163</v>
      </c>
      <c r="J1217" t="s">
        <v>1399</v>
      </c>
      <c r="K1217" t="s">
        <v>163</v>
      </c>
      <c r="L1217" t="s">
        <v>107</v>
      </c>
      <c r="O1217">
        <v>2</v>
      </c>
      <c r="P1217" t="s">
        <v>590</v>
      </c>
      <c r="AA1217" t="s">
        <v>616</v>
      </c>
      <c r="AB1217" t="s">
        <v>617</v>
      </c>
      <c r="AC1217" t="s">
        <v>2196</v>
      </c>
      <c r="AD1217">
        <v>235888</v>
      </c>
      <c r="AE1217">
        <v>6797791</v>
      </c>
      <c r="AF1217" t="s">
        <v>2197</v>
      </c>
      <c r="CD1217" t="s">
        <v>178</v>
      </c>
      <c r="CE1217" t="s">
        <v>118</v>
      </c>
      <c r="CM1217" t="s">
        <v>1401</v>
      </c>
      <c r="CU1217" t="s">
        <v>622</v>
      </c>
    </row>
    <row r="1218" spans="1:99" x14ac:dyDescent="0.25">
      <c r="A1218">
        <v>115</v>
      </c>
      <c r="B1218" t="s">
        <v>100</v>
      </c>
      <c r="C1218" s="3">
        <v>4</v>
      </c>
      <c r="D1218">
        <v>14089</v>
      </c>
      <c r="E1218">
        <v>103</v>
      </c>
      <c r="F1218" t="s">
        <v>2193</v>
      </c>
      <c r="G1218" t="s">
        <v>2194</v>
      </c>
      <c r="H1218" t="s">
        <v>104</v>
      </c>
      <c r="I1218" t="s">
        <v>163</v>
      </c>
      <c r="J1218" t="s">
        <v>1399</v>
      </c>
      <c r="K1218" t="s">
        <v>163</v>
      </c>
      <c r="L1218" t="s">
        <v>107</v>
      </c>
      <c r="O1218">
        <v>2</v>
      </c>
      <c r="P1218" t="s">
        <v>590</v>
      </c>
      <c r="AA1218" t="s">
        <v>616</v>
      </c>
      <c r="AB1218" t="s">
        <v>617</v>
      </c>
      <c r="AC1218" t="s">
        <v>2196</v>
      </c>
      <c r="AD1218">
        <v>235888</v>
      </c>
      <c r="AE1218">
        <v>6797791</v>
      </c>
      <c r="AF1218" t="s">
        <v>2197</v>
      </c>
      <c r="CD1218" t="s">
        <v>178</v>
      </c>
      <c r="CE1218" t="s">
        <v>118</v>
      </c>
      <c r="CM1218" t="s">
        <v>1401</v>
      </c>
      <c r="CU1218" t="s">
        <v>622</v>
      </c>
    </row>
    <row r="1219" spans="1:99" x14ac:dyDescent="0.25">
      <c r="A1219">
        <v>115</v>
      </c>
      <c r="B1219" t="s">
        <v>100</v>
      </c>
      <c r="C1219" s="3">
        <v>4</v>
      </c>
      <c r="D1219">
        <v>14090</v>
      </c>
      <c r="E1219">
        <v>103</v>
      </c>
      <c r="F1219" t="s">
        <v>2193</v>
      </c>
      <c r="G1219" t="s">
        <v>2194</v>
      </c>
      <c r="H1219" t="s">
        <v>104</v>
      </c>
      <c r="I1219" t="s">
        <v>163</v>
      </c>
      <c r="J1219" t="s">
        <v>1399</v>
      </c>
      <c r="K1219" t="s">
        <v>163</v>
      </c>
      <c r="L1219" t="s">
        <v>107</v>
      </c>
      <c r="O1219">
        <v>2</v>
      </c>
      <c r="P1219" t="s">
        <v>590</v>
      </c>
      <c r="AA1219" t="s">
        <v>616</v>
      </c>
      <c r="AB1219" t="s">
        <v>617</v>
      </c>
      <c r="AC1219" t="s">
        <v>2196</v>
      </c>
      <c r="AD1219">
        <v>235888</v>
      </c>
      <c r="AE1219">
        <v>6797791</v>
      </c>
      <c r="AF1219" t="s">
        <v>2197</v>
      </c>
      <c r="CD1219" t="s">
        <v>178</v>
      </c>
      <c r="CE1219" t="s">
        <v>118</v>
      </c>
      <c r="CM1219" t="s">
        <v>1401</v>
      </c>
      <c r="CU1219" t="s">
        <v>622</v>
      </c>
    </row>
    <row r="1220" spans="1:99" x14ac:dyDescent="0.25">
      <c r="A1220">
        <v>115</v>
      </c>
      <c r="B1220" t="s">
        <v>100</v>
      </c>
      <c r="C1220" s="3">
        <v>4</v>
      </c>
      <c r="D1220">
        <v>14091</v>
      </c>
      <c r="E1220">
        <v>103</v>
      </c>
      <c r="F1220" t="s">
        <v>2193</v>
      </c>
      <c r="G1220" t="s">
        <v>2194</v>
      </c>
      <c r="H1220" t="s">
        <v>104</v>
      </c>
      <c r="I1220" t="s">
        <v>163</v>
      </c>
      <c r="J1220" t="s">
        <v>1399</v>
      </c>
      <c r="K1220" t="s">
        <v>163</v>
      </c>
      <c r="L1220" t="s">
        <v>107</v>
      </c>
      <c r="O1220">
        <v>2</v>
      </c>
      <c r="P1220" t="s">
        <v>590</v>
      </c>
      <c r="AA1220" t="s">
        <v>616</v>
      </c>
      <c r="AB1220" t="s">
        <v>617</v>
      </c>
      <c r="AC1220" t="s">
        <v>2196</v>
      </c>
      <c r="AD1220">
        <v>235888</v>
      </c>
      <c r="AE1220">
        <v>6797791</v>
      </c>
      <c r="AF1220" t="s">
        <v>2197</v>
      </c>
      <c r="CD1220" t="s">
        <v>178</v>
      </c>
      <c r="CE1220" t="s">
        <v>118</v>
      </c>
      <c r="CM1220" t="s">
        <v>1401</v>
      </c>
      <c r="CU1220" t="s">
        <v>622</v>
      </c>
    </row>
    <row r="1221" spans="1:99" x14ac:dyDescent="0.25">
      <c r="A1221">
        <v>115</v>
      </c>
      <c r="B1221" t="s">
        <v>100</v>
      </c>
      <c r="C1221" s="3">
        <v>4</v>
      </c>
      <c r="D1221">
        <v>14092</v>
      </c>
      <c r="E1221">
        <v>103</v>
      </c>
      <c r="F1221" t="s">
        <v>2193</v>
      </c>
      <c r="G1221" t="s">
        <v>2194</v>
      </c>
      <c r="H1221" t="s">
        <v>104</v>
      </c>
      <c r="I1221" t="s">
        <v>163</v>
      </c>
      <c r="J1221" t="s">
        <v>1399</v>
      </c>
      <c r="K1221" t="s">
        <v>163</v>
      </c>
      <c r="L1221" t="s">
        <v>107</v>
      </c>
      <c r="O1221">
        <v>2</v>
      </c>
      <c r="P1221" t="s">
        <v>590</v>
      </c>
      <c r="AA1221" t="s">
        <v>616</v>
      </c>
      <c r="AB1221" t="s">
        <v>617</v>
      </c>
      <c r="AC1221" t="s">
        <v>2196</v>
      </c>
      <c r="AD1221">
        <v>235888</v>
      </c>
      <c r="AE1221">
        <v>6797791</v>
      </c>
      <c r="AF1221" t="s">
        <v>2197</v>
      </c>
      <c r="CD1221" t="s">
        <v>178</v>
      </c>
      <c r="CE1221" t="s">
        <v>118</v>
      </c>
      <c r="CM1221" t="s">
        <v>1401</v>
      </c>
      <c r="CU1221" t="s">
        <v>622</v>
      </c>
    </row>
    <row r="1222" spans="1:99" x14ac:dyDescent="0.25">
      <c r="A1222">
        <v>115</v>
      </c>
      <c r="B1222" t="s">
        <v>100</v>
      </c>
      <c r="C1222" s="3">
        <v>4</v>
      </c>
      <c r="D1222">
        <v>14093</v>
      </c>
      <c r="E1222">
        <v>103</v>
      </c>
      <c r="F1222" t="s">
        <v>2193</v>
      </c>
      <c r="G1222" t="s">
        <v>2194</v>
      </c>
      <c r="H1222" t="s">
        <v>104</v>
      </c>
      <c r="I1222" t="s">
        <v>163</v>
      </c>
      <c r="J1222" t="s">
        <v>1399</v>
      </c>
      <c r="K1222" t="s">
        <v>163</v>
      </c>
      <c r="L1222" t="s">
        <v>107</v>
      </c>
      <c r="O1222">
        <v>2</v>
      </c>
      <c r="P1222" t="s">
        <v>590</v>
      </c>
      <c r="AA1222" t="s">
        <v>616</v>
      </c>
      <c r="AB1222" t="s">
        <v>617</v>
      </c>
      <c r="AC1222" t="s">
        <v>2196</v>
      </c>
      <c r="AD1222">
        <v>235888</v>
      </c>
      <c r="AE1222">
        <v>6797791</v>
      </c>
      <c r="AF1222" t="s">
        <v>2197</v>
      </c>
      <c r="CD1222" t="s">
        <v>178</v>
      </c>
      <c r="CE1222" t="s">
        <v>118</v>
      </c>
      <c r="CM1222" t="s">
        <v>1401</v>
      </c>
      <c r="CU1222" t="s">
        <v>622</v>
      </c>
    </row>
    <row r="1223" spans="1:99" x14ac:dyDescent="0.25">
      <c r="A1223">
        <v>115</v>
      </c>
      <c r="B1223" t="s">
        <v>100</v>
      </c>
      <c r="C1223" s="3">
        <v>4</v>
      </c>
      <c r="D1223">
        <v>14094</v>
      </c>
      <c r="E1223">
        <v>103</v>
      </c>
      <c r="F1223" t="s">
        <v>2193</v>
      </c>
      <c r="G1223" t="s">
        <v>2194</v>
      </c>
      <c r="H1223" t="s">
        <v>104</v>
      </c>
      <c r="I1223" t="s">
        <v>163</v>
      </c>
      <c r="J1223" t="s">
        <v>1399</v>
      </c>
      <c r="K1223" t="s">
        <v>163</v>
      </c>
      <c r="L1223" t="s">
        <v>107</v>
      </c>
      <c r="O1223">
        <v>2</v>
      </c>
      <c r="P1223" t="s">
        <v>590</v>
      </c>
      <c r="AA1223" t="s">
        <v>616</v>
      </c>
      <c r="AB1223" t="s">
        <v>617</v>
      </c>
      <c r="AC1223" t="s">
        <v>2196</v>
      </c>
      <c r="AD1223">
        <v>235888</v>
      </c>
      <c r="AE1223">
        <v>6797791</v>
      </c>
      <c r="AF1223" t="s">
        <v>2197</v>
      </c>
      <c r="CD1223" t="s">
        <v>178</v>
      </c>
      <c r="CE1223" t="s">
        <v>118</v>
      </c>
      <c r="CM1223" t="s">
        <v>1401</v>
      </c>
      <c r="CU1223" t="s">
        <v>622</v>
      </c>
    </row>
    <row r="1224" spans="1:99" x14ac:dyDescent="0.25">
      <c r="A1224">
        <v>115</v>
      </c>
      <c r="B1224" t="s">
        <v>100</v>
      </c>
      <c r="C1224" s="3">
        <v>4</v>
      </c>
      <c r="D1224">
        <v>14095</v>
      </c>
      <c r="E1224">
        <v>103</v>
      </c>
      <c r="F1224" t="s">
        <v>2193</v>
      </c>
      <c r="G1224" t="s">
        <v>2194</v>
      </c>
      <c r="H1224" t="s">
        <v>104</v>
      </c>
      <c r="I1224" t="s">
        <v>163</v>
      </c>
      <c r="J1224" t="s">
        <v>1399</v>
      </c>
      <c r="K1224" t="s">
        <v>163</v>
      </c>
      <c r="L1224" t="s">
        <v>107</v>
      </c>
      <c r="O1224">
        <v>2</v>
      </c>
      <c r="P1224" t="s">
        <v>590</v>
      </c>
      <c r="AA1224" t="s">
        <v>616</v>
      </c>
      <c r="AB1224" t="s">
        <v>617</v>
      </c>
      <c r="AC1224" t="s">
        <v>2196</v>
      </c>
      <c r="AD1224">
        <v>235888</v>
      </c>
      <c r="AE1224">
        <v>6797791</v>
      </c>
      <c r="AF1224" t="s">
        <v>2197</v>
      </c>
      <c r="CD1224" t="s">
        <v>178</v>
      </c>
      <c r="CE1224" t="s">
        <v>118</v>
      </c>
      <c r="CM1224" t="s">
        <v>1401</v>
      </c>
      <c r="CU1224" t="s">
        <v>622</v>
      </c>
    </row>
    <row r="1225" spans="1:99" x14ac:dyDescent="0.25">
      <c r="A1225">
        <v>115</v>
      </c>
      <c r="B1225" t="s">
        <v>100</v>
      </c>
      <c r="C1225" s="3">
        <v>4</v>
      </c>
      <c r="D1225">
        <v>14096</v>
      </c>
      <c r="E1225">
        <v>103</v>
      </c>
      <c r="F1225" t="s">
        <v>2193</v>
      </c>
      <c r="G1225" t="s">
        <v>2194</v>
      </c>
      <c r="H1225" t="s">
        <v>104</v>
      </c>
      <c r="I1225" t="s">
        <v>163</v>
      </c>
      <c r="J1225" t="s">
        <v>1399</v>
      </c>
      <c r="K1225" t="s">
        <v>163</v>
      </c>
      <c r="L1225" t="s">
        <v>107</v>
      </c>
      <c r="O1225">
        <v>2</v>
      </c>
      <c r="P1225" t="s">
        <v>590</v>
      </c>
      <c r="AA1225" t="s">
        <v>616</v>
      </c>
      <c r="AB1225" t="s">
        <v>617</v>
      </c>
      <c r="AC1225" t="s">
        <v>2196</v>
      </c>
      <c r="AD1225">
        <v>235888</v>
      </c>
      <c r="AE1225">
        <v>6797791</v>
      </c>
      <c r="AF1225" t="s">
        <v>2197</v>
      </c>
      <c r="CD1225" t="s">
        <v>178</v>
      </c>
      <c r="CE1225" t="s">
        <v>118</v>
      </c>
      <c r="CM1225" t="s">
        <v>1401</v>
      </c>
      <c r="CU1225" t="s">
        <v>622</v>
      </c>
    </row>
    <row r="1226" spans="1:99" x14ac:dyDescent="0.25">
      <c r="A1226">
        <v>115</v>
      </c>
      <c r="B1226" t="s">
        <v>100</v>
      </c>
      <c r="C1226" s="3">
        <v>4</v>
      </c>
      <c r="D1226">
        <v>14097</v>
      </c>
      <c r="E1226">
        <v>103</v>
      </c>
      <c r="F1226" t="s">
        <v>2193</v>
      </c>
      <c r="G1226" t="s">
        <v>2194</v>
      </c>
      <c r="H1226" t="s">
        <v>104</v>
      </c>
      <c r="I1226" t="s">
        <v>163</v>
      </c>
      <c r="J1226" t="s">
        <v>1399</v>
      </c>
      <c r="K1226" t="s">
        <v>163</v>
      </c>
      <c r="L1226" t="s">
        <v>107</v>
      </c>
      <c r="O1226">
        <v>2</v>
      </c>
      <c r="P1226" t="s">
        <v>590</v>
      </c>
      <c r="AA1226" t="s">
        <v>616</v>
      </c>
      <c r="AB1226" t="s">
        <v>617</v>
      </c>
      <c r="AC1226" t="s">
        <v>2196</v>
      </c>
      <c r="AD1226">
        <v>235888</v>
      </c>
      <c r="AE1226">
        <v>6797791</v>
      </c>
      <c r="AF1226" t="s">
        <v>2197</v>
      </c>
      <c r="CD1226" t="s">
        <v>178</v>
      </c>
      <c r="CE1226" t="s">
        <v>118</v>
      </c>
      <c r="CM1226" t="s">
        <v>1401</v>
      </c>
      <c r="CU1226" t="s">
        <v>622</v>
      </c>
    </row>
    <row r="1227" spans="1:99" x14ac:dyDescent="0.25">
      <c r="A1227">
        <v>115</v>
      </c>
      <c r="B1227" t="s">
        <v>100</v>
      </c>
      <c r="C1227" s="3">
        <v>4</v>
      </c>
      <c r="D1227">
        <v>14098</v>
      </c>
      <c r="E1227">
        <v>103</v>
      </c>
      <c r="F1227" t="s">
        <v>2193</v>
      </c>
      <c r="G1227" t="s">
        <v>2194</v>
      </c>
      <c r="H1227" t="s">
        <v>104</v>
      </c>
      <c r="I1227" t="s">
        <v>163</v>
      </c>
      <c r="J1227" t="s">
        <v>1399</v>
      </c>
      <c r="K1227" t="s">
        <v>163</v>
      </c>
      <c r="L1227" t="s">
        <v>107</v>
      </c>
      <c r="O1227">
        <v>2</v>
      </c>
      <c r="P1227" t="s">
        <v>590</v>
      </c>
      <c r="AA1227" t="s">
        <v>616</v>
      </c>
      <c r="AB1227" t="s">
        <v>617</v>
      </c>
      <c r="AC1227" t="s">
        <v>2196</v>
      </c>
      <c r="AD1227">
        <v>235888</v>
      </c>
      <c r="AE1227">
        <v>6797791</v>
      </c>
      <c r="AF1227" t="s">
        <v>2197</v>
      </c>
      <c r="CD1227" t="s">
        <v>178</v>
      </c>
      <c r="CE1227" t="s">
        <v>118</v>
      </c>
      <c r="CM1227" t="s">
        <v>1401</v>
      </c>
      <c r="CU1227" t="s">
        <v>622</v>
      </c>
    </row>
    <row r="1228" spans="1:99" x14ac:dyDescent="0.25">
      <c r="A1228">
        <v>115</v>
      </c>
      <c r="B1228" t="s">
        <v>100</v>
      </c>
      <c r="C1228" s="3">
        <v>4</v>
      </c>
      <c r="D1228">
        <v>14099</v>
      </c>
      <c r="E1228">
        <v>103</v>
      </c>
      <c r="F1228" t="s">
        <v>2193</v>
      </c>
      <c r="G1228" t="s">
        <v>2194</v>
      </c>
      <c r="H1228" t="s">
        <v>104</v>
      </c>
      <c r="I1228" t="s">
        <v>163</v>
      </c>
      <c r="J1228" t="s">
        <v>1399</v>
      </c>
      <c r="K1228" t="s">
        <v>163</v>
      </c>
      <c r="L1228" t="s">
        <v>107</v>
      </c>
      <c r="O1228">
        <v>2</v>
      </c>
      <c r="P1228" t="s">
        <v>590</v>
      </c>
      <c r="AA1228" t="s">
        <v>616</v>
      </c>
      <c r="AB1228" t="s">
        <v>617</v>
      </c>
      <c r="AC1228" t="s">
        <v>2196</v>
      </c>
      <c r="AD1228">
        <v>235888</v>
      </c>
      <c r="AE1228">
        <v>6797791</v>
      </c>
      <c r="AF1228" t="s">
        <v>2197</v>
      </c>
      <c r="CD1228" t="s">
        <v>178</v>
      </c>
      <c r="CE1228" t="s">
        <v>118</v>
      </c>
      <c r="CM1228" t="s">
        <v>1401</v>
      </c>
      <c r="CU1228" t="s">
        <v>622</v>
      </c>
    </row>
    <row r="1229" spans="1:99" x14ac:dyDescent="0.25">
      <c r="A1229">
        <v>115</v>
      </c>
      <c r="B1229" t="s">
        <v>100</v>
      </c>
      <c r="C1229" s="3">
        <v>4</v>
      </c>
      <c r="D1229">
        <v>14100</v>
      </c>
      <c r="E1229">
        <v>103</v>
      </c>
      <c r="F1229" t="s">
        <v>2193</v>
      </c>
      <c r="G1229" t="s">
        <v>2194</v>
      </c>
      <c r="H1229" t="s">
        <v>104</v>
      </c>
      <c r="I1229" t="s">
        <v>163</v>
      </c>
      <c r="J1229" t="s">
        <v>1399</v>
      </c>
      <c r="K1229" t="s">
        <v>163</v>
      </c>
      <c r="L1229" t="s">
        <v>107</v>
      </c>
      <c r="O1229">
        <v>2</v>
      </c>
      <c r="P1229" t="s">
        <v>590</v>
      </c>
      <c r="AA1229" t="s">
        <v>616</v>
      </c>
      <c r="AB1229" t="s">
        <v>617</v>
      </c>
      <c r="AC1229" t="s">
        <v>2196</v>
      </c>
      <c r="AD1229">
        <v>235888</v>
      </c>
      <c r="AE1229">
        <v>6797791</v>
      </c>
      <c r="AF1229" t="s">
        <v>2197</v>
      </c>
      <c r="CD1229" t="s">
        <v>178</v>
      </c>
      <c r="CE1229" t="s">
        <v>118</v>
      </c>
      <c r="CM1229" t="s">
        <v>1401</v>
      </c>
      <c r="CU1229" t="s">
        <v>622</v>
      </c>
    </row>
    <row r="1230" spans="1:99" x14ac:dyDescent="0.25">
      <c r="A1230">
        <v>115</v>
      </c>
      <c r="B1230" t="s">
        <v>100</v>
      </c>
      <c r="C1230" s="3">
        <v>4</v>
      </c>
      <c r="D1230">
        <v>14101</v>
      </c>
      <c r="E1230">
        <v>103</v>
      </c>
      <c r="F1230" t="s">
        <v>2193</v>
      </c>
      <c r="G1230" t="s">
        <v>2194</v>
      </c>
      <c r="H1230" t="s">
        <v>104</v>
      </c>
      <c r="I1230" t="s">
        <v>163</v>
      </c>
      <c r="J1230" t="s">
        <v>1399</v>
      </c>
      <c r="K1230" t="s">
        <v>163</v>
      </c>
      <c r="L1230" t="s">
        <v>107</v>
      </c>
      <c r="O1230">
        <v>2</v>
      </c>
      <c r="P1230" t="s">
        <v>590</v>
      </c>
      <c r="AA1230" t="s">
        <v>616</v>
      </c>
      <c r="AB1230" t="s">
        <v>617</v>
      </c>
      <c r="AC1230" t="s">
        <v>2196</v>
      </c>
      <c r="AD1230">
        <v>235888</v>
      </c>
      <c r="AE1230">
        <v>6797791</v>
      </c>
      <c r="AF1230" t="s">
        <v>2197</v>
      </c>
      <c r="CD1230" t="s">
        <v>178</v>
      </c>
      <c r="CE1230" t="s">
        <v>118</v>
      </c>
      <c r="CM1230" t="s">
        <v>1401</v>
      </c>
      <c r="CU1230" t="s">
        <v>622</v>
      </c>
    </row>
    <row r="1231" spans="1:99" x14ac:dyDescent="0.25">
      <c r="A1231">
        <v>115</v>
      </c>
      <c r="B1231" t="s">
        <v>100</v>
      </c>
      <c r="C1231" s="3">
        <v>4</v>
      </c>
      <c r="D1231">
        <v>14102</v>
      </c>
      <c r="E1231">
        <v>103</v>
      </c>
      <c r="F1231" t="s">
        <v>2193</v>
      </c>
      <c r="G1231" t="s">
        <v>2194</v>
      </c>
      <c r="H1231" t="s">
        <v>104</v>
      </c>
      <c r="I1231" t="s">
        <v>163</v>
      </c>
      <c r="J1231" t="s">
        <v>1399</v>
      </c>
      <c r="K1231" t="s">
        <v>163</v>
      </c>
      <c r="L1231" t="s">
        <v>107</v>
      </c>
      <c r="O1231">
        <v>2</v>
      </c>
      <c r="P1231" t="s">
        <v>590</v>
      </c>
      <c r="AA1231" t="s">
        <v>616</v>
      </c>
      <c r="AB1231" t="s">
        <v>617</v>
      </c>
      <c r="AC1231" t="s">
        <v>2196</v>
      </c>
      <c r="AD1231">
        <v>235888</v>
      </c>
      <c r="AE1231">
        <v>6797791</v>
      </c>
      <c r="AF1231" t="s">
        <v>2197</v>
      </c>
      <c r="CD1231" t="s">
        <v>178</v>
      </c>
      <c r="CE1231" t="s">
        <v>118</v>
      </c>
      <c r="CM1231" t="s">
        <v>1401</v>
      </c>
      <c r="CU1231" t="s">
        <v>622</v>
      </c>
    </row>
    <row r="1232" spans="1:99" x14ac:dyDescent="0.25">
      <c r="A1232">
        <v>115</v>
      </c>
      <c r="B1232" t="s">
        <v>100</v>
      </c>
      <c r="C1232" s="3">
        <v>4</v>
      </c>
      <c r="D1232">
        <v>14103</v>
      </c>
      <c r="E1232">
        <v>103</v>
      </c>
      <c r="F1232" t="s">
        <v>2193</v>
      </c>
      <c r="G1232" t="s">
        <v>2194</v>
      </c>
      <c r="H1232" t="s">
        <v>104</v>
      </c>
      <c r="I1232" t="s">
        <v>163</v>
      </c>
      <c r="J1232" t="s">
        <v>1399</v>
      </c>
      <c r="K1232" t="s">
        <v>163</v>
      </c>
      <c r="L1232" t="s">
        <v>107</v>
      </c>
      <c r="O1232">
        <v>2</v>
      </c>
      <c r="P1232" t="s">
        <v>590</v>
      </c>
      <c r="AA1232" t="s">
        <v>616</v>
      </c>
      <c r="AB1232" t="s">
        <v>617</v>
      </c>
      <c r="AC1232" t="s">
        <v>2196</v>
      </c>
      <c r="AD1232">
        <v>235888</v>
      </c>
      <c r="AE1232">
        <v>6797791</v>
      </c>
      <c r="AF1232" t="s">
        <v>2197</v>
      </c>
      <c r="CD1232" t="s">
        <v>178</v>
      </c>
      <c r="CE1232" t="s">
        <v>118</v>
      </c>
      <c r="CM1232" t="s">
        <v>1401</v>
      </c>
      <c r="CU1232" t="s">
        <v>622</v>
      </c>
    </row>
    <row r="1233" spans="1:99" x14ac:dyDescent="0.25">
      <c r="A1233">
        <v>115</v>
      </c>
      <c r="B1233" t="s">
        <v>100</v>
      </c>
      <c r="C1233" s="3">
        <v>4</v>
      </c>
      <c r="D1233">
        <v>14104</v>
      </c>
      <c r="E1233">
        <v>103</v>
      </c>
      <c r="F1233" t="s">
        <v>2193</v>
      </c>
      <c r="G1233" t="s">
        <v>2194</v>
      </c>
      <c r="H1233" t="s">
        <v>104</v>
      </c>
      <c r="I1233" t="s">
        <v>163</v>
      </c>
      <c r="J1233" t="s">
        <v>1399</v>
      </c>
      <c r="K1233" t="s">
        <v>163</v>
      </c>
      <c r="L1233" t="s">
        <v>107</v>
      </c>
      <c r="O1233">
        <v>2</v>
      </c>
      <c r="P1233" t="s">
        <v>590</v>
      </c>
      <c r="AA1233" t="s">
        <v>616</v>
      </c>
      <c r="AB1233" t="s">
        <v>617</v>
      </c>
      <c r="AC1233" t="s">
        <v>2196</v>
      </c>
      <c r="AD1233">
        <v>235888</v>
      </c>
      <c r="AE1233">
        <v>6797791</v>
      </c>
      <c r="AF1233" t="s">
        <v>2197</v>
      </c>
      <c r="CD1233" t="s">
        <v>178</v>
      </c>
      <c r="CE1233" t="s">
        <v>118</v>
      </c>
      <c r="CM1233" t="s">
        <v>1401</v>
      </c>
      <c r="CU1233" t="s">
        <v>622</v>
      </c>
    </row>
    <row r="1234" spans="1:99" x14ac:dyDescent="0.25">
      <c r="A1234">
        <v>115</v>
      </c>
      <c r="B1234" t="s">
        <v>100</v>
      </c>
      <c r="C1234" s="3">
        <v>4</v>
      </c>
      <c r="D1234">
        <v>14105</v>
      </c>
      <c r="E1234">
        <v>103</v>
      </c>
      <c r="F1234" t="s">
        <v>2193</v>
      </c>
      <c r="G1234" t="s">
        <v>2194</v>
      </c>
      <c r="H1234" t="s">
        <v>104</v>
      </c>
      <c r="I1234" t="s">
        <v>163</v>
      </c>
      <c r="J1234" t="s">
        <v>1399</v>
      </c>
      <c r="K1234" t="s">
        <v>163</v>
      </c>
      <c r="L1234" t="s">
        <v>107</v>
      </c>
      <c r="O1234">
        <v>2</v>
      </c>
      <c r="P1234" t="s">
        <v>590</v>
      </c>
      <c r="AA1234" t="s">
        <v>616</v>
      </c>
      <c r="AB1234" t="s">
        <v>617</v>
      </c>
      <c r="AC1234" t="s">
        <v>2196</v>
      </c>
      <c r="AD1234">
        <v>235888</v>
      </c>
      <c r="AE1234">
        <v>6797791</v>
      </c>
      <c r="AF1234" t="s">
        <v>2197</v>
      </c>
      <c r="CD1234" t="s">
        <v>178</v>
      </c>
      <c r="CE1234" t="s">
        <v>118</v>
      </c>
      <c r="CM1234" t="s">
        <v>1401</v>
      </c>
      <c r="CU1234" t="s">
        <v>622</v>
      </c>
    </row>
    <row r="1235" spans="1:99" x14ac:dyDescent="0.25">
      <c r="A1235">
        <v>115</v>
      </c>
      <c r="B1235" t="s">
        <v>100</v>
      </c>
      <c r="C1235" s="3">
        <v>4</v>
      </c>
      <c r="D1235">
        <v>14106</v>
      </c>
      <c r="E1235">
        <v>103</v>
      </c>
      <c r="F1235" t="s">
        <v>2193</v>
      </c>
      <c r="G1235" t="s">
        <v>2194</v>
      </c>
      <c r="H1235" t="s">
        <v>104</v>
      </c>
      <c r="I1235" t="s">
        <v>163</v>
      </c>
      <c r="J1235" t="s">
        <v>1399</v>
      </c>
      <c r="K1235" t="s">
        <v>163</v>
      </c>
      <c r="L1235" t="s">
        <v>107</v>
      </c>
      <c r="O1235">
        <v>2</v>
      </c>
      <c r="P1235" t="s">
        <v>590</v>
      </c>
      <c r="AA1235" t="s">
        <v>616</v>
      </c>
      <c r="AB1235" t="s">
        <v>617</v>
      </c>
      <c r="AC1235" t="s">
        <v>2196</v>
      </c>
      <c r="AD1235">
        <v>235888</v>
      </c>
      <c r="AE1235">
        <v>6797791</v>
      </c>
      <c r="AF1235" t="s">
        <v>2197</v>
      </c>
      <c r="CD1235" t="s">
        <v>178</v>
      </c>
      <c r="CE1235" t="s">
        <v>118</v>
      </c>
      <c r="CM1235" t="s">
        <v>1401</v>
      </c>
      <c r="CU1235" t="s">
        <v>622</v>
      </c>
    </row>
    <row r="1236" spans="1:99" x14ac:dyDescent="0.25">
      <c r="A1236">
        <v>115</v>
      </c>
      <c r="B1236" t="s">
        <v>100</v>
      </c>
      <c r="C1236" s="3">
        <v>4</v>
      </c>
      <c r="D1236">
        <v>14107</v>
      </c>
      <c r="E1236">
        <v>103</v>
      </c>
      <c r="F1236" t="s">
        <v>2193</v>
      </c>
      <c r="G1236" t="s">
        <v>2194</v>
      </c>
      <c r="H1236" t="s">
        <v>104</v>
      </c>
      <c r="I1236" t="s">
        <v>163</v>
      </c>
      <c r="J1236" t="s">
        <v>1399</v>
      </c>
      <c r="K1236" t="s">
        <v>163</v>
      </c>
      <c r="L1236" t="s">
        <v>107</v>
      </c>
      <c r="O1236">
        <v>2</v>
      </c>
      <c r="P1236" t="s">
        <v>590</v>
      </c>
      <c r="AA1236" t="s">
        <v>616</v>
      </c>
      <c r="AB1236" t="s">
        <v>617</v>
      </c>
      <c r="AC1236" t="s">
        <v>2196</v>
      </c>
      <c r="AD1236">
        <v>235888</v>
      </c>
      <c r="AE1236">
        <v>6797791</v>
      </c>
      <c r="AF1236" t="s">
        <v>2197</v>
      </c>
      <c r="CD1236" t="s">
        <v>178</v>
      </c>
      <c r="CE1236" t="s">
        <v>118</v>
      </c>
      <c r="CM1236" t="s">
        <v>1401</v>
      </c>
      <c r="CU1236" t="s">
        <v>622</v>
      </c>
    </row>
    <row r="1237" spans="1:99" x14ac:dyDescent="0.25">
      <c r="A1237">
        <v>115</v>
      </c>
      <c r="B1237" t="s">
        <v>100</v>
      </c>
      <c r="C1237" s="3">
        <v>4</v>
      </c>
      <c r="D1237">
        <v>14108</v>
      </c>
      <c r="E1237">
        <v>103</v>
      </c>
      <c r="F1237" t="s">
        <v>2193</v>
      </c>
      <c r="G1237" t="s">
        <v>2194</v>
      </c>
      <c r="H1237" t="s">
        <v>104</v>
      </c>
      <c r="I1237" t="s">
        <v>163</v>
      </c>
      <c r="J1237" t="s">
        <v>1399</v>
      </c>
      <c r="K1237" t="s">
        <v>163</v>
      </c>
      <c r="L1237" t="s">
        <v>107</v>
      </c>
      <c r="O1237">
        <v>2</v>
      </c>
      <c r="P1237" t="s">
        <v>590</v>
      </c>
      <c r="AA1237" t="s">
        <v>616</v>
      </c>
      <c r="AB1237" t="s">
        <v>617</v>
      </c>
      <c r="AC1237" t="s">
        <v>2196</v>
      </c>
      <c r="AD1237">
        <v>235888</v>
      </c>
      <c r="AE1237">
        <v>6797791</v>
      </c>
      <c r="AF1237" t="s">
        <v>2197</v>
      </c>
      <c r="CD1237" t="s">
        <v>178</v>
      </c>
      <c r="CE1237" t="s">
        <v>118</v>
      </c>
      <c r="CM1237" t="s">
        <v>1401</v>
      </c>
      <c r="CU1237" t="s">
        <v>622</v>
      </c>
    </row>
    <row r="1238" spans="1:99" x14ac:dyDescent="0.25">
      <c r="A1238">
        <v>115</v>
      </c>
      <c r="B1238" t="s">
        <v>100</v>
      </c>
      <c r="C1238" s="3">
        <v>4</v>
      </c>
      <c r="D1238">
        <v>13999</v>
      </c>
      <c r="E1238">
        <v>103</v>
      </c>
      <c r="F1238" t="s">
        <v>2193</v>
      </c>
      <c r="G1238" t="s">
        <v>2194</v>
      </c>
      <c r="H1238" t="s">
        <v>104</v>
      </c>
      <c r="I1238" t="s">
        <v>163</v>
      </c>
      <c r="J1238" t="s">
        <v>590</v>
      </c>
      <c r="K1238" t="s">
        <v>163</v>
      </c>
      <c r="L1238" t="s">
        <v>107</v>
      </c>
      <c r="M1238" t="s">
        <v>108</v>
      </c>
      <c r="O1238">
        <v>2</v>
      </c>
      <c r="AA1238" t="s">
        <v>616</v>
      </c>
      <c r="AB1238" t="s">
        <v>617</v>
      </c>
      <c r="AC1238" t="s">
        <v>2196</v>
      </c>
      <c r="AD1238">
        <v>235888</v>
      </c>
      <c r="AE1238">
        <v>6797791</v>
      </c>
      <c r="AF1238" t="s">
        <v>2197</v>
      </c>
      <c r="CD1238" t="s">
        <v>178</v>
      </c>
      <c r="CE1238" t="s">
        <v>118</v>
      </c>
      <c r="CM1238" t="s">
        <v>593</v>
      </c>
      <c r="CU1238" t="s">
        <v>622</v>
      </c>
    </row>
    <row r="1239" spans="1:99" x14ac:dyDescent="0.25">
      <c r="A1239">
        <v>115</v>
      </c>
      <c r="B1239" t="s">
        <v>100</v>
      </c>
      <c r="C1239" s="3">
        <v>4</v>
      </c>
      <c r="D1239">
        <v>14000</v>
      </c>
      <c r="E1239">
        <v>103</v>
      </c>
      <c r="F1239" t="s">
        <v>2193</v>
      </c>
      <c r="G1239" t="s">
        <v>2194</v>
      </c>
      <c r="H1239" t="s">
        <v>104</v>
      </c>
      <c r="I1239" t="s">
        <v>163</v>
      </c>
      <c r="J1239" t="s">
        <v>590</v>
      </c>
      <c r="K1239" t="s">
        <v>163</v>
      </c>
      <c r="L1239" t="s">
        <v>107</v>
      </c>
      <c r="O1239">
        <v>2</v>
      </c>
      <c r="P1239" t="s">
        <v>2214</v>
      </c>
      <c r="AA1239" t="s">
        <v>616</v>
      </c>
      <c r="AB1239" t="s">
        <v>617</v>
      </c>
      <c r="AC1239" t="s">
        <v>2196</v>
      </c>
      <c r="AD1239">
        <v>235888</v>
      </c>
      <c r="AE1239">
        <v>6797791</v>
      </c>
      <c r="AF1239" t="s">
        <v>2197</v>
      </c>
      <c r="CD1239" t="s">
        <v>178</v>
      </c>
      <c r="CE1239" t="s">
        <v>118</v>
      </c>
      <c r="CM1239" t="s">
        <v>593</v>
      </c>
      <c r="CU1239" t="s">
        <v>622</v>
      </c>
    </row>
    <row r="1240" spans="1:99" x14ac:dyDescent="0.25">
      <c r="A1240">
        <v>115</v>
      </c>
      <c r="B1240" t="s">
        <v>100</v>
      </c>
      <c r="C1240" s="3">
        <v>4</v>
      </c>
      <c r="D1240">
        <v>14001</v>
      </c>
      <c r="E1240">
        <v>103</v>
      </c>
      <c r="F1240" t="s">
        <v>2193</v>
      </c>
      <c r="G1240" t="s">
        <v>2194</v>
      </c>
      <c r="H1240" t="s">
        <v>104</v>
      </c>
      <c r="I1240" t="s">
        <v>163</v>
      </c>
      <c r="J1240" t="s">
        <v>590</v>
      </c>
      <c r="K1240" t="s">
        <v>163</v>
      </c>
      <c r="L1240" t="s">
        <v>107</v>
      </c>
      <c r="O1240">
        <v>2</v>
      </c>
      <c r="P1240" t="s">
        <v>2214</v>
      </c>
      <c r="AA1240" t="s">
        <v>616</v>
      </c>
      <c r="AB1240" t="s">
        <v>617</v>
      </c>
      <c r="AC1240" t="s">
        <v>2196</v>
      </c>
      <c r="AD1240">
        <v>235888</v>
      </c>
      <c r="AE1240">
        <v>6797791</v>
      </c>
      <c r="AF1240" t="s">
        <v>2197</v>
      </c>
      <c r="CD1240" t="s">
        <v>178</v>
      </c>
      <c r="CE1240" t="s">
        <v>118</v>
      </c>
      <c r="CM1240" t="s">
        <v>593</v>
      </c>
      <c r="CU1240" t="s">
        <v>622</v>
      </c>
    </row>
    <row r="1241" spans="1:99" x14ac:dyDescent="0.25">
      <c r="A1241">
        <v>115</v>
      </c>
      <c r="B1241" t="s">
        <v>100</v>
      </c>
      <c r="C1241" s="3">
        <v>4</v>
      </c>
      <c r="D1241">
        <v>14002</v>
      </c>
      <c r="E1241">
        <v>103</v>
      </c>
      <c r="F1241" t="s">
        <v>2193</v>
      </c>
      <c r="G1241" t="s">
        <v>2194</v>
      </c>
      <c r="H1241" t="s">
        <v>104</v>
      </c>
      <c r="I1241" t="s">
        <v>163</v>
      </c>
      <c r="J1241" t="s">
        <v>590</v>
      </c>
      <c r="K1241" t="s">
        <v>163</v>
      </c>
      <c r="L1241" t="s">
        <v>107</v>
      </c>
      <c r="O1241">
        <v>2</v>
      </c>
      <c r="P1241" t="s">
        <v>2214</v>
      </c>
      <c r="AA1241" t="s">
        <v>616</v>
      </c>
      <c r="AB1241" t="s">
        <v>617</v>
      </c>
      <c r="AC1241" t="s">
        <v>2196</v>
      </c>
      <c r="AD1241">
        <v>235888</v>
      </c>
      <c r="AE1241">
        <v>6797791</v>
      </c>
      <c r="AF1241" t="s">
        <v>2197</v>
      </c>
      <c r="CD1241" t="s">
        <v>178</v>
      </c>
      <c r="CE1241" t="s">
        <v>118</v>
      </c>
      <c r="CM1241" t="s">
        <v>593</v>
      </c>
      <c r="CU1241" t="s">
        <v>622</v>
      </c>
    </row>
    <row r="1242" spans="1:99" x14ac:dyDescent="0.25">
      <c r="A1242">
        <v>115</v>
      </c>
      <c r="B1242" t="s">
        <v>100</v>
      </c>
      <c r="C1242" s="3">
        <v>4</v>
      </c>
      <c r="D1242">
        <v>14003</v>
      </c>
      <c r="E1242">
        <v>103</v>
      </c>
      <c r="F1242" t="s">
        <v>2193</v>
      </c>
      <c r="G1242" t="s">
        <v>2194</v>
      </c>
      <c r="H1242" t="s">
        <v>104</v>
      </c>
      <c r="I1242" t="s">
        <v>163</v>
      </c>
      <c r="J1242" t="s">
        <v>590</v>
      </c>
      <c r="K1242" t="s">
        <v>163</v>
      </c>
      <c r="L1242" t="s">
        <v>107</v>
      </c>
      <c r="O1242">
        <v>2</v>
      </c>
      <c r="P1242" t="s">
        <v>2214</v>
      </c>
      <c r="AA1242" t="s">
        <v>616</v>
      </c>
      <c r="AB1242" t="s">
        <v>617</v>
      </c>
      <c r="AC1242" t="s">
        <v>2196</v>
      </c>
      <c r="AD1242">
        <v>235888</v>
      </c>
      <c r="AE1242">
        <v>6797791</v>
      </c>
      <c r="AF1242" t="s">
        <v>2197</v>
      </c>
      <c r="CD1242" t="s">
        <v>178</v>
      </c>
      <c r="CE1242" t="s">
        <v>118</v>
      </c>
      <c r="CM1242" t="s">
        <v>593</v>
      </c>
      <c r="CU1242" t="s">
        <v>622</v>
      </c>
    </row>
    <row r="1243" spans="1:99" x14ac:dyDescent="0.25">
      <c r="A1243">
        <v>115</v>
      </c>
      <c r="B1243" t="s">
        <v>100</v>
      </c>
      <c r="C1243" s="3">
        <v>4</v>
      </c>
      <c r="D1243">
        <v>14004</v>
      </c>
      <c r="E1243">
        <v>103</v>
      </c>
      <c r="F1243" t="s">
        <v>2193</v>
      </c>
      <c r="G1243" t="s">
        <v>2194</v>
      </c>
      <c r="H1243" t="s">
        <v>104</v>
      </c>
      <c r="I1243" t="s">
        <v>163</v>
      </c>
      <c r="J1243" t="s">
        <v>590</v>
      </c>
      <c r="K1243" t="s">
        <v>163</v>
      </c>
      <c r="L1243" t="s">
        <v>107</v>
      </c>
      <c r="O1243">
        <v>2</v>
      </c>
      <c r="P1243" t="s">
        <v>2214</v>
      </c>
      <c r="AA1243" t="s">
        <v>616</v>
      </c>
      <c r="AB1243" t="s">
        <v>617</v>
      </c>
      <c r="AC1243" t="s">
        <v>2196</v>
      </c>
      <c r="AD1243">
        <v>235888</v>
      </c>
      <c r="AE1243">
        <v>6797791</v>
      </c>
      <c r="AF1243" t="s">
        <v>2197</v>
      </c>
      <c r="CD1243" t="s">
        <v>178</v>
      </c>
      <c r="CE1243" t="s">
        <v>118</v>
      </c>
      <c r="CM1243" t="s">
        <v>593</v>
      </c>
      <c r="CU1243" t="s">
        <v>622</v>
      </c>
    </row>
    <row r="1244" spans="1:99" x14ac:dyDescent="0.25">
      <c r="A1244">
        <v>115</v>
      </c>
      <c r="B1244" t="s">
        <v>100</v>
      </c>
      <c r="C1244" s="3">
        <v>4</v>
      </c>
      <c r="D1244">
        <v>14005</v>
      </c>
      <c r="E1244">
        <v>103</v>
      </c>
      <c r="F1244" t="s">
        <v>2193</v>
      </c>
      <c r="G1244" t="s">
        <v>2194</v>
      </c>
      <c r="H1244" t="s">
        <v>104</v>
      </c>
      <c r="I1244" t="s">
        <v>163</v>
      </c>
      <c r="J1244" t="s">
        <v>590</v>
      </c>
      <c r="K1244" t="s">
        <v>163</v>
      </c>
      <c r="L1244" t="s">
        <v>107</v>
      </c>
      <c r="O1244">
        <v>2</v>
      </c>
      <c r="P1244" t="s">
        <v>2214</v>
      </c>
      <c r="AA1244" t="s">
        <v>616</v>
      </c>
      <c r="AB1244" t="s">
        <v>617</v>
      </c>
      <c r="AC1244" t="s">
        <v>2196</v>
      </c>
      <c r="AD1244">
        <v>235888</v>
      </c>
      <c r="AE1244">
        <v>6797791</v>
      </c>
      <c r="AF1244" t="s">
        <v>2197</v>
      </c>
      <c r="CD1244" t="s">
        <v>178</v>
      </c>
      <c r="CE1244" t="s">
        <v>118</v>
      </c>
      <c r="CM1244" t="s">
        <v>593</v>
      </c>
      <c r="CU1244" t="s">
        <v>622</v>
      </c>
    </row>
    <row r="1245" spans="1:99" x14ac:dyDescent="0.25">
      <c r="A1245">
        <v>115</v>
      </c>
      <c r="B1245" t="s">
        <v>100</v>
      </c>
      <c r="C1245" s="3">
        <v>4</v>
      </c>
      <c r="D1245">
        <v>14006</v>
      </c>
      <c r="E1245">
        <v>103</v>
      </c>
      <c r="F1245" t="s">
        <v>2193</v>
      </c>
      <c r="G1245" t="s">
        <v>2194</v>
      </c>
      <c r="H1245" t="s">
        <v>104</v>
      </c>
      <c r="I1245" t="s">
        <v>163</v>
      </c>
      <c r="J1245" t="s">
        <v>590</v>
      </c>
      <c r="K1245" t="s">
        <v>163</v>
      </c>
      <c r="L1245" t="s">
        <v>107</v>
      </c>
      <c r="O1245">
        <v>2</v>
      </c>
      <c r="P1245" t="s">
        <v>2214</v>
      </c>
      <c r="AA1245" t="s">
        <v>616</v>
      </c>
      <c r="AB1245" t="s">
        <v>617</v>
      </c>
      <c r="AC1245" t="s">
        <v>2196</v>
      </c>
      <c r="AD1245">
        <v>235888</v>
      </c>
      <c r="AE1245">
        <v>6797791</v>
      </c>
      <c r="AF1245" t="s">
        <v>2197</v>
      </c>
      <c r="CD1245" t="s">
        <v>178</v>
      </c>
      <c r="CE1245" t="s">
        <v>118</v>
      </c>
      <c r="CM1245" t="s">
        <v>593</v>
      </c>
      <c r="CU1245" t="s">
        <v>622</v>
      </c>
    </row>
    <row r="1246" spans="1:99" x14ac:dyDescent="0.25">
      <c r="A1246">
        <v>115</v>
      </c>
      <c r="B1246" t="s">
        <v>100</v>
      </c>
      <c r="C1246" s="3">
        <v>4</v>
      </c>
      <c r="D1246">
        <v>14007</v>
      </c>
      <c r="E1246">
        <v>103</v>
      </c>
      <c r="F1246" t="s">
        <v>2193</v>
      </c>
      <c r="G1246" t="s">
        <v>2194</v>
      </c>
      <c r="H1246" t="s">
        <v>104</v>
      </c>
      <c r="I1246" t="s">
        <v>163</v>
      </c>
      <c r="J1246" t="s">
        <v>590</v>
      </c>
      <c r="K1246" t="s">
        <v>163</v>
      </c>
      <c r="L1246" t="s">
        <v>107</v>
      </c>
      <c r="O1246">
        <v>2</v>
      </c>
      <c r="P1246" t="s">
        <v>2214</v>
      </c>
      <c r="AA1246" t="s">
        <v>616</v>
      </c>
      <c r="AB1246" t="s">
        <v>617</v>
      </c>
      <c r="AC1246" t="s">
        <v>2196</v>
      </c>
      <c r="AD1246">
        <v>235888</v>
      </c>
      <c r="AE1246">
        <v>6797791</v>
      </c>
      <c r="AF1246" t="s">
        <v>2197</v>
      </c>
      <c r="CD1246" t="s">
        <v>178</v>
      </c>
      <c r="CE1246" t="s">
        <v>118</v>
      </c>
      <c r="CM1246" t="s">
        <v>593</v>
      </c>
      <c r="CU1246" t="s">
        <v>622</v>
      </c>
    </row>
    <row r="1247" spans="1:99" x14ac:dyDescent="0.25">
      <c r="A1247">
        <v>115</v>
      </c>
      <c r="B1247" t="s">
        <v>100</v>
      </c>
      <c r="C1247" s="3">
        <v>4</v>
      </c>
      <c r="D1247">
        <v>14008</v>
      </c>
      <c r="E1247">
        <v>103</v>
      </c>
      <c r="F1247" t="s">
        <v>2193</v>
      </c>
      <c r="G1247" t="s">
        <v>2194</v>
      </c>
      <c r="H1247" t="s">
        <v>104</v>
      </c>
      <c r="I1247" t="s">
        <v>163</v>
      </c>
      <c r="J1247" t="s">
        <v>590</v>
      </c>
      <c r="K1247" t="s">
        <v>163</v>
      </c>
      <c r="L1247" t="s">
        <v>107</v>
      </c>
      <c r="O1247">
        <v>2</v>
      </c>
      <c r="P1247" t="s">
        <v>2214</v>
      </c>
      <c r="AA1247" t="s">
        <v>616</v>
      </c>
      <c r="AB1247" t="s">
        <v>617</v>
      </c>
      <c r="AC1247" t="s">
        <v>2196</v>
      </c>
      <c r="AD1247">
        <v>235888</v>
      </c>
      <c r="AE1247">
        <v>6797791</v>
      </c>
      <c r="AF1247" t="s">
        <v>2197</v>
      </c>
      <c r="CD1247" t="s">
        <v>178</v>
      </c>
      <c r="CE1247" t="s">
        <v>118</v>
      </c>
      <c r="CM1247" t="s">
        <v>593</v>
      </c>
      <c r="CU1247" t="s">
        <v>622</v>
      </c>
    </row>
    <row r="1248" spans="1:99" x14ac:dyDescent="0.25">
      <c r="A1248">
        <v>115</v>
      </c>
      <c r="B1248" t="s">
        <v>100</v>
      </c>
      <c r="C1248" s="3">
        <v>4</v>
      </c>
      <c r="D1248">
        <v>17731</v>
      </c>
      <c r="E1248">
        <v>103</v>
      </c>
      <c r="F1248" t="s">
        <v>2193</v>
      </c>
      <c r="G1248" t="s">
        <v>2194</v>
      </c>
      <c r="H1248" t="s">
        <v>104</v>
      </c>
      <c r="I1248" t="s">
        <v>163</v>
      </c>
      <c r="J1248" t="s">
        <v>590</v>
      </c>
      <c r="K1248" t="s">
        <v>163</v>
      </c>
      <c r="L1248" t="s">
        <v>107</v>
      </c>
      <c r="O1248">
        <v>2</v>
      </c>
      <c r="P1248" t="s">
        <v>2215</v>
      </c>
      <c r="AA1248" t="s">
        <v>616</v>
      </c>
      <c r="AB1248" t="s">
        <v>617</v>
      </c>
      <c r="AC1248" t="s">
        <v>2196</v>
      </c>
      <c r="AD1248">
        <v>235888</v>
      </c>
      <c r="AE1248">
        <v>6797791</v>
      </c>
      <c r="AF1248" t="s">
        <v>2197</v>
      </c>
      <c r="CD1248" t="s">
        <v>178</v>
      </c>
      <c r="CE1248" t="s">
        <v>118</v>
      </c>
      <c r="CM1248" t="s">
        <v>593</v>
      </c>
      <c r="CU1248" t="s">
        <v>622</v>
      </c>
    </row>
    <row r="1249" spans="1:99" x14ac:dyDescent="0.25">
      <c r="A1249">
        <v>115</v>
      </c>
      <c r="B1249" t="s">
        <v>100</v>
      </c>
      <c r="C1249" s="3">
        <v>4</v>
      </c>
      <c r="D1249">
        <v>17732</v>
      </c>
      <c r="E1249">
        <v>103</v>
      </c>
      <c r="F1249" t="s">
        <v>2193</v>
      </c>
      <c r="G1249" t="s">
        <v>2194</v>
      </c>
      <c r="H1249" t="s">
        <v>104</v>
      </c>
      <c r="I1249" t="s">
        <v>163</v>
      </c>
      <c r="J1249" t="s">
        <v>590</v>
      </c>
      <c r="K1249" t="s">
        <v>163</v>
      </c>
      <c r="L1249" t="s">
        <v>107</v>
      </c>
      <c r="O1249">
        <v>2</v>
      </c>
      <c r="P1249" t="s">
        <v>2215</v>
      </c>
      <c r="AA1249" t="s">
        <v>616</v>
      </c>
      <c r="AB1249" t="s">
        <v>617</v>
      </c>
      <c r="AC1249" t="s">
        <v>2196</v>
      </c>
      <c r="AD1249">
        <v>235888</v>
      </c>
      <c r="AE1249">
        <v>6797791</v>
      </c>
      <c r="AF1249" t="s">
        <v>2197</v>
      </c>
      <c r="CD1249" t="s">
        <v>178</v>
      </c>
      <c r="CE1249" t="s">
        <v>118</v>
      </c>
      <c r="CM1249" t="s">
        <v>593</v>
      </c>
      <c r="CU1249" t="s">
        <v>622</v>
      </c>
    </row>
    <row r="1250" spans="1:99" x14ac:dyDescent="0.25">
      <c r="A1250">
        <v>115</v>
      </c>
      <c r="B1250" t="s">
        <v>100</v>
      </c>
      <c r="C1250" s="3">
        <v>4</v>
      </c>
      <c r="D1250">
        <v>17733</v>
      </c>
      <c r="E1250">
        <v>103</v>
      </c>
      <c r="F1250" t="s">
        <v>2193</v>
      </c>
      <c r="G1250" t="s">
        <v>2194</v>
      </c>
      <c r="H1250" t="s">
        <v>104</v>
      </c>
      <c r="I1250" t="s">
        <v>585</v>
      </c>
      <c r="J1250" t="s">
        <v>590</v>
      </c>
      <c r="K1250" t="s">
        <v>163</v>
      </c>
      <c r="L1250" t="s">
        <v>107</v>
      </c>
      <c r="O1250">
        <v>2</v>
      </c>
      <c r="P1250" t="s">
        <v>2215</v>
      </c>
      <c r="AA1250" t="s">
        <v>616</v>
      </c>
      <c r="AB1250" t="s">
        <v>617</v>
      </c>
      <c r="AC1250" t="s">
        <v>2196</v>
      </c>
      <c r="AD1250">
        <v>235888</v>
      </c>
      <c r="AE1250">
        <v>6797791</v>
      </c>
      <c r="AF1250" t="s">
        <v>2197</v>
      </c>
      <c r="CD1250" t="s">
        <v>178</v>
      </c>
      <c r="CE1250" t="s">
        <v>118</v>
      </c>
      <c r="CM1250" t="s">
        <v>593</v>
      </c>
      <c r="CU1250" t="s">
        <v>622</v>
      </c>
    </row>
    <row r="1251" spans="1:99" x14ac:dyDescent="0.25">
      <c r="A1251">
        <v>115</v>
      </c>
      <c r="B1251" t="s">
        <v>100</v>
      </c>
      <c r="C1251" s="3">
        <v>4</v>
      </c>
      <c r="D1251">
        <v>17734</v>
      </c>
      <c r="E1251">
        <v>103</v>
      </c>
      <c r="F1251" t="s">
        <v>2193</v>
      </c>
      <c r="G1251" t="s">
        <v>2194</v>
      </c>
      <c r="H1251" t="s">
        <v>104</v>
      </c>
      <c r="I1251" t="s">
        <v>163</v>
      </c>
      <c r="J1251" t="s">
        <v>590</v>
      </c>
      <c r="K1251" t="s">
        <v>163</v>
      </c>
      <c r="L1251" t="s">
        <v>107</v>
      </c>
      <c r="O1251">
        <v>2</v>
      </c>
      <c r="P1251" t="s">
        <v>2215</v>
      </c>
      <c r="AA1251" t="s">
        <v>616</v>
      </c>
      <c r="AB1251" t="s">
        <v>617</v>
      </c>
      <c r="AC1251" t="s">
        <v>2196</v>
      </c>
      <c r="AD1251">
        <v>235888</v>
      </c>
      <c r="AE1251">
        <v>6797791</v>
      </c>
      <c r="AF1251" t="s">
        <v>2197</v>
      </c>
      <c r="CD1251" t="s">
        <v>178</v>
      </c>
      <c r="CE1251" t="s">
        <v>118</v>
      </c>
      <c r="CM1251" t="s">
        <v>593</v>
      </c>
      <c r="CU1251" t="s">
        <v>622</v>
      </c>
    </row>
    <row r="1252" spans="1:99" x14ac:dyDescent="0.25">
      <c r="A1252">
        <v>115</v>
      </c>
      <c r="B1252" t="s">
        <v>100</v>
      </c>
      <c r="C1252" s="3">
        <v>4</v>
      </c>
      <c r="D1252">
        <v>17735</v>
      </c>
      <c r="E1252">
        <v>103</v>
      </c>
      <c r="F1252" t="s">
        <v>2193</v>
      </c>
      <c r="G1252" t="s">
        <v>2194</v>
      </c>
      <c r="H1252" t="s">
        <v>104</v>
      </c>
      <c r="I1252" t="s">
        <v>585</v>
      </c>
      <c r="J1252" t="s">
        <v>590</v>
      </c>
      <c r="K1252" t="s">
        <v>163</v>
      </c>
      <c r="L1252" t="s">
        <v>107</v>
      </c>
      <c r="O1252">
        <v>2</v>
      </c>
      <c r="P1252" t="s">
        <v>2215</v>
      </c>
      <c r="AA1252" t="s">
        <v>616</v>
      </c>
      <c r="AB1252" t="s">
        <v>617</v>
      </c>
      <c r="AC1252" t="s">
        <v>2196</v>
      </c>
      <c r="AD1252">
        <v>235888</v>
      </c>
      <c r="AE1252">
        <v>6797791</v>
      </c>
      <c r="AF1252" t="s">
        <v>2197</v>
      </c>
      <c r="CD1252" t="s">
        <v>178</v>
      </c>
      <c r="CE1252" t="s">
        <v>118</v>
      </c>
      <c r="CM1252" t="s">
        <v>593</v>
      </c>
      <c r="CU1252" t="s">
        <v>622</v>
      </c>
    </row>
    <row r="1253" spans="1:99" x14ac:dyDescent="0.25">
      <c r="A1253">
        <v>115</v>
      </c>
      <c r="B1253" t="s">
        <v>100</v>
      </c>
      <c r="C1253" s="3">
        <v>4</v>
      </c>
      <c r="D1253">
        <v>17780</v>
      </c>
      <c r="E1253">
        <v>103</v>
      </c>
      <c r="F1253" t="s">
        <v>2193</v>
      </c>
      <c r="G1253" t="s">
        <v>2194</v>
      </c>
      <c r="H1253" t="s">
        <v>104</v>
      </c>
      <c r="I1253" t="s">
        <v>585</v>
      </c>
      <c r="J1253" t="s">
        <v>590</v>
      </c>
      <c r="K1253" t="s">
        <v>163</v>
      </c>
      <c r="L1253" t="s">
        <v>107</v>
      </c>
      <c r="P1253" t="s">
        <v>2216</v>
      </c>
      <c r="AA1253" t="s">
        <v>616</v>
      </c>
      <c r="AB1253" t="s">
        <v>617</v>
      </c>
      <c r="AC1253" t="s">
        <v>2196</v>
      </c>
      <c r="AD1253">
        <v>235888</v>
      </c>
      <c r="AE1253">
        <v>6797791</v>
      </c>
      <c r="AF1253" t="s">
        <v>2197</v>
      </c>
      <c r="CD1253" t="s">
        <v>178</v>
      </c>
      <c r="CE1253" t="s">
        <v>118</v>
      </c>
      <c r="CM1253" t="s">
        <v>593</v>
      </c>
      <c r="CU1253" t="s">
        <v>622</v>
      </c>
    </row>
    <row r="1254" spans="1:99" x14ac:dyDescent="0.25">
      <c r="A1254">
        <v>115</v>
      </c>
      <c r="B1254" t="s">
        <v>100</v>
      </c>
      <c r="C1254" s="3">
        <v>4</v>
      </c>
      <c r="D1254">
        <v>17781</v>
      </c>
      <c r="E1254">
        <v>103</v>
      </c>
      <c r="F1254" t="s">
        <v>2193</v>
      </c>
      <c r="G1254" t="s">
        <v>2194</v>
      </c>
      <c r="H1254" t="s">
        <v>191</v>
      </c>
      <c r="I1254" t="s">
        <v>163</v>
      </c>
      <c r="J1254" t="s">
        <v>590</v>
      </c>
      <c r="K1254" t="s">
        <v>163</v>
      </c>
      <c r="L1254" t="s">
        <v>107</v>
      </c>
      <c r="P1254" t="s">
        <v>2216</v>
      </c>
      <c r="AA1254" t="s">
        <v>616</v>
      </c>
      <c r="AB1254" t="s">
        <v>617</v>
      </c>
      <c r="AC1254" t="s">
        <v>2196</v>
      </c>
      <c r="AD1254">
        <v>235888</v>
      </c>
      <c r="AE1254">
        <v>6797791</v>
      </c>
      <c r="AF1254" t="s">
        <v>2197</v>
      </c>
      <c r="CD1254" t="s">
        <v>178</v>
      </c>
      <c r="CE1254" t="s">
        <v>118</v>
      </c>
      <c r="CM1254" t="s">
        <v>593</v>
      </c>
      <c r="CU1254" t="s">
        <v>622</v>
      </c>
    </row>
    <row r="1255" spans="1:99" x14ac:dyDescent="0.25">
      <c r="A1255">
        <v>115</v>
      </c>
      <c r="B1255" t="s">
        <v>100</v>
      </c>
      <c r="C1255" s="3">
        <v>4</v>
      </c>
      <c r="D1255">
        <v>2892</v>
      </c>
      <c r="E1255">
        <v>103</v>
      </c>
      <c r="F1255" t="s">
        <v>2193</v>
      </c>
      <c r="G1255" t="s">
        <v>2194</v>
      </c>
      <c r="H1255" t="s">
        <v>104</v>
      </c>
      <c r="I1255" t="s">
        <v>163</v>
      </c>
      <c r="J1255" t="s">
        <v>1307</v>
      </c>
      <c r="K1255" t="s">
        <v>163</v>
      </c>
      <c r="L1255" t="s">
        <v>107</v>
      </c>
      <c r="M1255" t="s">
        <v>108</v>
      </c>
      <c r="O1255">
        <v>2</v>
      </c>
      <c r="P1255" t="s">
        <v>2217</v>
      </c>
      <c r="AA1255" t="s">
        <v>616</v>
      </c>
      <c r="AB1255" t="s">
        <v>617</v>
      </c>
      <c r="AC1255" t="s">
        <v>2196</v>
      </c>
      <c r="AD1255">
        <v>235888</v>
      </c>
      <c r="AE1255">
        <v>6797791</v>
      </c>
      <c r="AF1255" t="s">
        <v>2197</v>
      </c>
      <c r="AJ1255" t="s">
        <v>2218</v>
      </c>
      <c r="CD1255" t="s">
        <v>178</v>
      </c>
      <c r="CE1255" t="s">
        <v>118</v>
      </c>
      <c r="CM1255" t="s">
        <v>1310</v>
      </c>
      <c r="CU1255" t="s">
        <v>622</v>
      </c>
    </row>
    <row r="1256" spans="1:99" x14ac:dyDescent="0.25">
      <c r="A1256">
        <v>118</v>
      </c>
      <c r="B1256" t="s">
        <v>100</v>
      </c>
      <c r="C1256" s="3">
        <v>5</v>
      </c>
      <c r="D1256">
        <v>57</v>
      </c>
      <c r="E1256">
        <v>1</v>
      </c>
      <c r="F1256" t="s">
        <v>2219</v>
      </c>
      <c r="G1256" t="s">
        <v>2220</v>
      </c>
      <c r="H1256" t="s">
        <v>128</v>
      </c>
      <c r="I1256" t="s">
        <v>624</v>
      </c>
      <c r="J1256" t="s">
        <v>2221</v>
      </c>
      <c r="K1256" t="s">
        <v>626</v>
      </c>
      <c r="L1256" t="s">
        <v>107</v>
      </c>
      <c r="M1256" t="s">
        <v>2222</v>
      </c>
      <c r="O1256">
        <v>10.9</v>
      </c>
      <c r="S1256" t="s">
        <v>2223</v>
      </c>
      <c r="T1256" t="s">
        <v>2224</v>
      </c>
      <c r="U1256">
        <v>58</v>
      </c>
      <c r="V1256">
        <v>45</v>
      </c>
      <c r="W1256">
        <v>1.5</v>
      </c>
      <c r="X1256" t="s">
        <v>2225</v>
      </c>
      <c r="Y1256" t="s">
        <v>730</v>
      </c>
      <c r="AA1256" t="s">
        <v>1421</v>
      </c>
      <c r="AB1256" t="s">
        <v>225</v>
      </c>
      <c r="AC1256" t="s">
        <v>2226</v>
      </c>
      <c r="AD1256">
        <v>437648</v>
      </c>
      <c r="AE1256">
        <v>6849066</v>
      </c>
      <c r="AF1256" t="s">
        <v>2227</v>
      </c>
      <c r="AH1256" t="s">
        <v>129</v>
      </c>
      <c r="BT1256" t="s">
        <v>2228</v>
      </c>
      <c r="CD1256" t="s">
        <v>1322</v>
      </c>
      <c r="CE1256" t="s">
        <v>230</v>
      </c>
      <c r="CU1256" t="s">
        <v>225</v>
      </c>
    </row>
    <row r="1257" spans="1:99" x14ac:dyDescent="0.25">
      <c r="A1257">
        <v>121</v>
      </c>
      <c r="B1257" t="s">
        <v>100</v>
      </c>
      <c r="C1257" s="3">
        <v>3</v>
      </c>
      <c r="D1257">
        <v>5623</v>
      </c>
      <c r="E1257">
        <v>110</v>
      </c>
      <c r="F1257" t="s">
        <v>2229</v>
      </c>
      <c r="G1257" t="s">
        <v>2230</v>
      </c>
      <c r="H1257" t="s">
        <v>104</v>
      </c>
      <c r="I1257" t="s">
        <v>105</v>
      </c>
      <c r="J1257" t="s">
        <v>1702</v>
      </c>
      <c r="K1257" t="s">
        <v>105</v>
      </c>
      <c r="L1257" t="s">
        <v>107</v>
      </c>
      <c r="M1257" t="s">
        <v>2231</v>
      </c>
      <c r="O1257">
        <v>32</v>
      </c>
      <c r="AA1257" t="s">
        <v>1319</v>
      </c>
      <c r="AB1257" t="s">
        <v>1320</v>
      </c>
      <c r="AC1257" t="s">
        <v>2232</v>
      </c>
      <c r="AD1257">
        <v>494406</v>
      </c>
      <c r="AE1257">
        <v>6937234</v>
      </c>
      <c r="AF1257" t="s">
        <v>2233</v>
      </c>
      <c r="AK1257" t="s">
        <v>1419</v>
      </c>
      <c r="BI1257" t="s">
        <v>229</v>
      </c>
      <c r="BJ1257" t="s">
        <v>114</v>
      </c>
      <c r="BL1257" t="s">
        <v>332</v>
      </c>
      <c r="BM1257" t="s">
        <v>122</v>
      </c>
      <c r="BN1257" t="s">
        <v>240</v>
      </c>
      <c r="CD1257" t="s">
        <v>178</v>
      </c>
      <c r="CE1257" t="s">
        <v>230</v>
      </c>
      <c r="CU1257" t="s">
        <v>119</v>
      </c>
    </row>
    <row r="1258" spans="1:99" x14ac:dyDescent="0.25">
      <c r="A1258">
        <v>121</v>
      </c>
      <c r="B1258" t="s">
        <v>100</v>
      </c>
      <c r="C1258" s="3">
        <v>3</v>
      </c>
      <c r="D1258">
        <v>5621</v>
      </c>
      <c r="E1258">
        <v>110</v>
      </c>
      <c r="F1258" t="s">
        <v>2229</v>
      </c>
      <c r="G1258" t="s">
        <v>2230</v>
      </c>
      <c r="H1258" t="s">
        <v>128</v>
      </c>
      <c r="I1258" t="s">
        <v>105</v>
      </c>
      <c r="J1258" t="s">
        <v>124</v>
      </c>
      <c r="K1258" t="s">
        <v>105</v>
      </c>
      <c r="L1258" t="s">
        <v>107</v>
      </c>
      <c r="M1258" t="s">
        <v>2234</v>
      </c>
      <c r="O1258">
        <v>22.4</v>
      </c>
      <c r="AA1258" t="s">
        <v>1319</v>
      </c>
      <c r="AB1258" t="s">
        <v>1320</v>
      </c>
      <c r="AC1258" t="s">
        <v>2232</v>
      </c>
      <c r="AD1258">
        <v>494406</v>
      </c>
      <c r="AE1258">
        <v>6937234</v>
      </c>
      <c r="AF1258" t="s">
        <v>2233</v>
      </c>
      <c r="AK1258" t="s">
        <v>1419</v>
      </c>
      <c r="BJ1258" t="s">
        <v>114</v>
      </c>
      <c r="BL1258" t="s">
        <v>126</v>
      </c>
      <c r="BM1258" t="s">
        <v>116</v>
      </c>
      <c r="BN1258" t="s">
        <v>127</v>
      </c>
      <c r="CD1258" t="s">
        <v>178</v>
      </c>
      <c r="CE1258" t="s">
        <v>230</v>
      </c>
      <c r="CU1258" t="s">
        <v>119</v>
      </c>
    </row>
    <row r="1259" spans="1:99" x14ac:dyDescent="0.25">
      <c r="A1259">
        <v>121</v>
      </c>
      <c r="B1259" t="s">
        <v>100</v>
      </c>
      <c r="C1259" s="3">
        <v>3</v>
      </c>
      <c r="D1259">
        <v>5620</v>
      </c>
      <c r="E1259">
        <v>110</v>
      </c>
      <c r="F1259" t="s">
        <v>2229</v>
      </c>
      <c r="G1259" t="s">
        <v>2230</v>
      </c>
      <c r="H1259" t="s">
        <v>128</v>
      </c>
      <c r="I1259" t="s">
        <v>105</v>
      </c>
      <c r="J1259" t="s">
        <v>253</v>
      </c>
      <c r="K1259" t="s">
        <v>105</v>
      </c>
      <c r="L1259" t="s">
        <v>107</v>
      </c>
      <c r="M1259" t="s">
        <v>2235</v>
      </c>
      <c r="O1259">
        <v>36</v>
      </c>
      <c r="AA1259" t="s">
        <v>1319</v>
      </c>
      <c r="AB1259" t="s">
        <v>1320</v>
      </c>
      <c r="AC1259" t="s">
        <v>2232</v>
      </c>
      <c r="AD1259">
        <v>494406</v>
      </c>
      <c r="AE1259">
        <v>6937234</v>
      </c>
      <c r="AF1259" t="s">
        <v>2233</v>
      </c>
      <c r="AK1259" t="s">
        <v>1419</v>
      </c>
      <c r="BJ1259" t="s">
        <v>114</v>
      </c>
      <c r="BL1259" t="s">
        <v>126</v>
      </c>
      <c r="BM1259" t="s">
        <v>116</v>
      </c>
      <c r="BN1259" t="s">
        <v>256</v>
      </c>
      <c r="CD1259" t="s">
        <v>178</v>
      </c>
      <c r="CE1259" t="s">
        <v>230</v>
      </c>
      <c r="CU1259" t="s">
        <v>119</v>
      </c>
    </row>
    <row r="1260" spans="1:99" x14ac:dyDescent="0.25">
      <c r="A1260">
        <v>121</v>
      </c>
      <c r="B1260" t="s">
        <v>100</v>
      </c>
      <c r="C1260" s="3">
        <v>3</v>
      </c>
      <c r="D1260">
        <v>5611</v>
      </c>
      <c r="E1260">
        <v>110</v>
      </c>
      <c r="F1260" t="s">
        <v>2229</v>
      </c>
      <c r="G1260" t="s">
        <v>2230</v>
      </c>
      <c r="H1260" t="s">
        <v>128</v>
      </c>
      <c r="I1260" t="s">
        <v>105</v>
      </c>
      <c r="J1260" t="s">
        <v>133</v>
      </c>
      <c r="K1260" t="s">
        <v>105</v>
      </c>
      <c r="L1260" t="s">
        <v>107</v>
      </c>
      <c r="M1260" t="s">
        <v>2236</v>
      </c>
      <c r="O1260">
        <v>33.5</v>
      </c>
      <c r="AA1260" t="s">
        <v>1319</v>
      </c>
      <c r="AB1260" t="s">
        <v>1320</v>
      </c>
      <c r="AC1260" t="s">
        <v>2232</v>
      </c>
      <c r="AD1260">
        <v>494406</v>
      </c>
      <c r="AE1260">
        <v>6937234</v>
      </c>
      <c r="AF1260" t="s">
        <v>2233</v>
      </c>
      <c r="AK1260" t="s">
        <v>1419</v>
      </c>
      <c r="BJ1260" t="s">
        <v>114</v>
      </c>
      <c r="BL1260" t="s">
        <v>115</v>
      </c>
      <c r="BM1260" t="s">
        <v>122</v>
      </c>
      <c r="BN1260" t="s">
        <v>136</v>
      </c>
      <c r="CD1260" t="s">
        <v>178</v>
      </c>
      <c r="CE1260" t="s">
        <v>230</v>
      </c>
      <c r="CU1260" t="s">
        <v>119</v>
      </c>
    </row>
    <row r="1261" spans="1:99" x14ac:dyDescent="0.25">
      <c r="A1261">
        <v>121</v>
      </c>
      <c r="B1261" t="s">
        <v>100</v>
      </c>
      <c r="C1261" s="3">
        <v>3</v>
      </c>
      <c r="D1261">
        <v>5612</v>
      </c>
      <c r="E1261">
        <v>110</v>
      </c>
      <c r="F1261" t="s">
        <v>2229</v>
      </c>
      <c r="G1261" t="s">
        <v>2230</v>
      </c>
      <c r="H1261" t="s">
        <v>128</v>
      </c>
      <c r="I1261" t="s">
        <v>105</v>
      </c>
      <c r="J1261" t="s">
        <v>133</v>
      </c>
      <c r="K1261" t="s">
        <v>105</v>
      </c>
      <c r="L1261" t="s">
        <v>107</v>
      </c>
      <c r="M1261" t="s">
        <v>2237</v>
      </c>
      <c r="O1261">
        <v>34.6</v>
      </c>
      <c r="AA1261" t="s">
        <v>1319</v>
      </c>
      <c r="AB1261" t="s">
        <v>1320</v>
      </c>
      <c r="AC1261" t="s">
        <v>2232</v>
      </c>
      <c r="AD1261">
        <v>494406</v>
      </c>
      <c r="AE1261">
        <v>6937234</v>
      </c>
      <c r="AF1261" t="s">
        <v>2233</v>
      </c>
      <c r="AK1261" t="s">
        <v>1419</v>
      </c>
      <c r="BJ1261" t="s">
        <v>114</v>
      </c>
      <c r="BL1261" t="s">
        <v>115</v>
      </c>
      <c r="BM1261" t="s">
        <v>122</v>
      </c>
      <c r="BN1261" t="s">
        <v>136</v>
      </c>
      <c r="CD1261" t="s">
        <v>178</v>
      </c>
      <c r="CE1261" t="s">
        <v>230</v>
      </c>
      <c r="CU1261" t="s">
        <v>119</v>
      </c>
    </row>
    <row r="1262" spans="1:99" x14ac:dyDescent="0.25">
      <c r="A1262">
        <v>121</v>
      </c>
      <c r="B1262" t="s">
        <v>100</v>
      </c>
      <c r="C1262" s="3">
        <v>3</v>
      </c>
      <c r="D1262">
        <v>5619</v>
      </c>
      <c r="E1262">
        <v>110</v>
      </c>
      <c r="F1262" t="s">
        <v>2229</v>
      </c>
      <c r="G1262" t="s">
        <v>2230</v>
      </c>
      <c r="H1262" t="s">
        <v>104</v>
      </c>
      <c r="I1262" t="s">
        <v>105</v>
      </c>
      <c r="J1262" t="s">
        <v>2238</v>
      </c>
      <c r="K1262" t="s">
        <v>105</v>
      </c>
      <c r="L1262" t="s">
        <v>107</v>
      </c>
      <c r="M1262" t="s">
        <v>2239</v>
      </c>
      <c r="O1262">
        <v>56</v>
      </c>
      <c r="AA1262" t="s">
        <v>1319</v>
      </c>
      <c r="AB1262" t="s">
        <v>1320</v>
      </c>
      <c r="AC1262" t="s">
        <v>2232</v>
      </c>
      <c r="AD1262">
        <v>494406</v>
      </c>
      <c r="AE1262">
        <v>6937234</v>
      </c>
      <c r="AF1262" t="s">
        <v>2233</v>
      </c>
      <c r="AK1262" t="s">
        <v>1419</v>
      </c>
      <c r="BJ1262" t="s">
        <v>114</v>
      </c>
      <c r="BL1262" t="s">
        <v>135</v>
      </c>
      <c r="BM1262" t="s">
        <v>122</v>
      </c>
      <c r="BN1262" t="s">
        <v>2240</v>
      </c>
      <c r="CD1262" t="s">
        <v>178</v>
      </c>
      <c r="CE1262" t="s">
        <v>230</v>
      </c>
      <c r="CU1262" t="s">
        <v>119</v>
      </c>
    </row>
    <row r="1263" spans="1:99" x14ac:dyDescent="0.25">
      <c r="A1263">
        <v>121</v>
      </c>
      <c r="B1263" t="s">
        <v>100</v>
      </c>
      <c r="C1263" s="3">
        <v>3</v>
      </c>
      <c r="D1263">
        <v>5628</v>
      </c>
      <c r="E1263">
        <v>110</v>
      </c>
      <c r="F1263" t="s">
        <v>2229</v>
      </c>
      <c r="G1263" t="s">
        <v>2230</v>
      </c>
      <c r="H1263" t="s">
        <v>128</v>
      </c>
      <c r="I1263" t="s">
        <v>105</v>
      </c>
      <c r="J1263" t="s">
        <v>271</v>
      </c>
      <c r="K1263" t="s">
        <v>105</v>
      </c>
      <c r="L1263" t="s">
        <v>107</v>
      </c>
      <c r="M1263" t="s">
        <v>2241</v>
      </c>
      <c r="O1263">
        <v>8</v>
      </c>
      <c r="AA1263" t="s">
        <v>1319</v>
      </c>
      <c r="AB1263" t="s">
        <v>1320</v>
      </c>
      <c r="AC1263" t="s">
        <v>2232</v>
      </c>
      <c r="AD1263">
        <v>494406</v>
      </c>
      <c r="AE1263">
        <v>6937234</v>
      </c>
      <c r="AF1263" t="s">
        <v>2233</v>
      </c>
      <c r="AK1263" t="s">
        <v>1419</v>
      </c>
      <c r="BI1263" t="s">
        <v>229</v>
      </c>
      <c r="BJ1263" t="s">
        <v>114</v>
      </c>
      <c r="BL1263" t="s">
        <v>154</v>
      </c>
      <c r="BM1263" t="s">
        <v>116</v>
      </c>
      <c r="BN1263" t="s">
        <v>2242</v>
      </c>
      <c r="CD1263" t="s">
        <v>178</v>
      </c>
      <c r="CE1263" t="s">
        <v>230</v>
      </c>
      <c r="CU1263" t="s">
        <v>119</v>
      </c>
    </row>
    <row r="1264" spans="1:99" x14ac:dyDescent="0.25">
      <c r="A1264">
        <v>121</v>
      </c>
      <c r="B1264" t="s">
        <v>100</v>
      </c>
      <c r="C1264" s="3">
        <v>3</v>
      </c>
      <c r="D1264">
        <v>5609</v>
      </c>
      <c r="E1264">
        <v>110</v>
      </c>
      <c r="F1264" t="s">
        <v>2229</v>
      </c>
      <c r="G1264" t="s">
        <v>2230</v>
      </c>
      <c r="H1264" t="s">
        <v>128</v>
      </c>
      <c r="I1264" t="s">
        <v>105</v>
      </c>
      <c r="J1264" t="s">
        <v>315</v>
      </c>
      <c r="K1264" t="s">
        <v>105</v>
      </c>
      <c r="L1264" t="s">
        <v>107</v>
      </c>
      <c r="M1264" t="s">
        <v>2243</v>
      </c>
      <c r="O1264">
        <v>11.5</v>
      </c>
      <c r="AA1264" t="s">
        <v>1319</v>
      </c>
      <c r="AB1264" t="s">
        <v>1320</v>
      </c>
      <c r="AC1264" t="s">
        <v>2232</v>
      </c>
      <c r="AD1264">
        <v>494406</v>
      </c>
      <c r="AE1264">
        <v>6937234</v>
      </c>
      <c r="AF1264" t="s">
        <v>2233</v>
      </c>
      <c r="AK1264" t="s">
        <v>1419</v>
      </c>
      <c r="BJ1264" t="s">
        <v>114</v>
      </c>
      <c r="BL1264" t="s">
        <v>126</v>
      </c>
      <c r="BM1264" t="s">
        <v>184</v>
      </c>
      <c r="BN1264" t="s">
        <v>318</v>
      </c>
      <c r="CD1264" t="s">
        <v>178</v>
      </c>
      <c r="CE1264" t="s">
        <v>230</v>
      </c>
      <c r="CU1264" t="s">
        <v>119</v>
      </c>
    </row>
    <row r="1265" spans="1:99" x14ac:dyDescent="0.25">
      <c r="A1265">
        <v>121</v>
      </c>
      <c r="B1265" t="s">
        <v>100</v>
      </c>
      <c r="C1265" s="3">
        <v>3</v>
      </c>
      <c r="D1265">
        <v>5614</v>
      </c>
      <c r="E1265">
        <v>110</v>
      </c>
      <c r="F1265" t="s">
        <v>2229</v>
      </c>
      <c r="G1265" t="s">
        <v>2230</v>
      </c>
      <c r="H1265" t="s">
        <v>128</v>
      </c>
      <c r="I1265" t="s">
        <v>105</v>
      </c>
      <c r="J1265" t="s">
        <v>315</v>
      </c>
      <c r="K1265" t="s">
        <v>105</v>
      </c>
      <c r="L1265" t="s">
        <v>107</v>
      </c>
      <c r="M1265" t="s">
        <v>2244</v>
      </c>
      <c r="O1265">
        <v>10.7</v>
      </c>
      <c r="AA1265" t="s">
        <v>1319</v>
      </c>
      <c r="AB1265" t="s">
        <v>1320</v>
      </c>
      <c r="AC1265" t="s">
        <v>2232</v>
      </c>
      <c r="AD1265">
        <v>494406</v>
      </c>
      <c r="AE1265">
        <v>6937234</v>
      </c>
      <c r="AF1265" t="s">
        <v>2233</v>
      </c>
      <c r="AK1265" t="s">
        <v>1419</v>
      </c>
      <c r="BI1265" t="s">
        <v>139</v>
      </c>
      <c r="BJ1265" t="s">
        <v>139</v>
      </c>
      <c r="BL1265" t="s">
        <v>332</v>
      </c>
      <c r="BM1265" t="s">
        <v>184</v>
      </c>
      <c r="BN1265" t="s">
        <v>318</v>
      </c>
      <c r="CD1265" t="s">
        <v>178</v>
      </c>
      <c r="CE1265" t="s">
        <v>230</v>
      </c>
      <c r="CU1265" t="s">
        <v>119</v>
      </c>
    </row>
    <row r="1266" spans="1:99" x14ac:dyDescent="0.25">
      <c r="A1266">
        <v>121</v>
      </c>
      <c r="B1266" t="s">
        <v>100</v>
      </c>
      <c r="C1266" s="3">
        <v>3</v>
      </c>
      <c r="D1266">
        <v>5626</v>
      </c>
      <c r="E1266">
        <v>110</v>
      </c>
      <c r="F1266" t="s">
        <v>2229</v>
      </c>
      <c r="G1266" t="s">
        <v>2230</v>
      </c>
      <c r="H1266" t="s">
        <v>128</v>
      </c>
      <c r="I1266" t="s">
        <v>105</v>
      </c>
      <c r="J1266" t="s">
        <v>315</v>
      </c>
      <c r="K1266" t="s">
        <v>105</v>
      </c>
      <c r="L1266" t="s">
        <v>107</v>
      </c>
      <c r="M1266" t="s">
        <v>1419</v>
      </c>
      <c r="O1266">
        <v>4</v>
      </c>
      <c r="AA1266" t="s">
        <v>1319</v>
      </c>
      <c r="AB1266" t="s">
        <v>1320</v>
      </c>
      <c r="AC1266" t="s">
        <v>2232</v>
      </c>
      <c r="AD1266">
        <v>494406</v>
      </c>
      <c r="AE1266">
        <v>6937234</v>
      </c>
      <c r="AF1266" t="s">
        <v>2233</v>
      </c>
      <c r="BJ1266" t="s">
        <v>139</v>
      </c>
      <c r="BL1266" t="s">
        <v>217</v>
      </c>
      <c r="BM1266" t="s">
        <v>217</v>
      </c>
      <c r="BN1266" t="s">
        <v>318</v>
      </c>
      <c r="CD1266" t="s">
        <v>178</v>
      </c>
      <c r="CE1266" t="s">
        <v>230</v>
      </c>
      <c r="CU1266" t="s">
        <v>119</v>
      </c>
    </row>
    <row r="1267" spans="1:99" x14ac:dyDescent="0.25">
      <c r="A1267">
        <v>121</v>
      </c>
      <c r="B1267" t="s">
        <v>100</v>
      </c>
      <c r="C1267" s="3">
        <v>3</v>
      </c>
      <c r="D1267">
        <v>5629</v>
      </c>
      <c r="E1267">
        <v>110</v>
      </c>
      <c r="F1267" t="s">
        <v>2229</v>
      </c>
      <c r="G1267" t="s">
        <v>2230</v>
      </c>
      <c r="H1267" t="s">
        <v>128</v>
      </c>
      <c r="I1267" t="s">
        <v>105</v>
      </c>
      <c r="J1267" t="s">
        <v>315</v>
      </c>
      <c r="K1267" t="s">
        <v>105</v>
      </c>
      <c r="L1267" t="s">
        <v>107</v>
      </c>
      <c r="M1267" t="s">
        <v>1419</v>
      </c>
      <c r="O1267">
        <v>5</v>
      </c>
      <c r="AA1267" t="s">
        <v>1319</v>
      </c>
      <c r="AB1267" t="s">
        <v>1320</v>
      </c>
      <c r="AC1267" t="s">
        <v>2232</v>
      </c>
      <c r="AD1267">
        <v>494406</v>
      </c>
      <c r="AE1267">
        <v>6937234</v>
      </c>
      <c r="AF1267" t="s">
        <v>2233</v>
      </c>
      <c r="BI1267" t="s">
        <v>139</v>
      </c>
      <c r="BJ1267" t="s">
        <v>139</v>
      </c>
      <c r="BL1267" t="s">
        <v>217</v>
      </c>
      <c r="BM1267" t="s">
        <v>184</v>
      </c>
      <c r="BN1267" t="s">
        <v>318</v>
      </c>
      <c r="CD1267" t="s">
        <v>178</v>
      </c>
      <c r="CE1267" t="s">
        <v>230</v>
      </c>
      <c r="CU1267" t="s">
        <v>119</v>
      </c>
    </row>
    <row r="1268" spans="1:99" x14ac:dyDescent="0.25">
      <c r="A1268">
        <v>121</v>
      </c>
      <c r="B1268" t="s">
        <v>100</v>
      </c>
      <c r="C1268" s="3">
        <v>3</v>
      </c>
      <c r="D1268">
        <v>5627</v>
      </c>
      <c r="E1268">
        <v>110</v>
      </c>
      <c r="F1268" t="s">
        <v>2229</v>
      </c>
      <c r="G1268" t="s">
        <v>2230</v>
      </c>
      <c r="H1268" t="s">
        <v>128</v>
      </c>
      <c r="I1268" t="s">
        <v>105</v>
      </c>
      <c r="J1268" t="s">
        <v>180</v>
      </c>
      <c r="K1268" t="s">
        <v>105</v>
      </c>
      <c r="L1268" t="s">
        <v>107</v>
      </c>
      <c r="M1268" t="s">
        <v>2245</v>
      </c>
      <c r="O1268">
        <v>2.2999999999999998</v>
      </c>
      <c r="AA1268" t="s">
        <v>1319</v>
      </c>
      <c r="AB1268" t="s">
        <v>1320</v>
      </c>
      <c r="AC1268" t="s">
        <v>2232</v>
      </c>
      <c r="AD1268">
        <v>494406</v>
      </c>
      <c r="AE1268">
        <v>6937234</v>
      </c>
      <c r="AF1268" t="s">
        <v>2233</v>
      </c>
      <c r="AK1268" t="s">
        <v>1419</v>
      </c>
      <c r="BJ1268" t="s">
        <v>139</v>
      </c>
      <c r="BL1268" t="s">
        <v>270</v>
      </c>
      <c r="BM1268" t="s">
        <v>184</v>
      </c>
      <c r="BN1268" t="s">
        <v>185</v>
      </c>
      <c r="CD1268" t="s">
        <v>178</v>
      </c>
      <c r="CE1268" t="s">
        <v>230</v>
      </c>
      <c r="CU1268" t="s">
        <v>119</v>
      </c>
    </row>
    <row r="1269" spans="1:99" x14ac:dyDescent="0.25">
      <c r="A1269">
        <v>121</v>
      </c>
      <c r="B1269" t="s">
        <v>100</v>
      </c>
      <c r="C1269" s="3">
        <v>3</v>
      </c>
      <c r="D1269">
        <v>5606</v>
      </c>
      <c r="E1269">
        <v>110</v>
      </c>
      <c r="F1269" t="s">
        <v>2229</v>
      </c>
      <c r="G1269" t="s">
        <v>2230</v>
      </c>
      <c r="H1269" t="s">
        <v>128</v>
      </c>
      <c r="I1269" t="s">
        <v>105</v>
      </c>
      <c r="J1269" t="s">
        <v>141</v>
      </c>
      <c r="K1269" t="s">
        <v>105</v>
      </c>
      <c r="L1269" t="s">
        <v>107</v>
      </c>
      <c r="M1269" t="s">
        <v>2246</v>
      </c>
      <c r="O1269">
        <v>15.6</v>
      </c>
      <c r="AA1269" t="s">
        <v>1319</v>
      </c>
      <c r="AB1269" t="s">
        <v>1320</v>
      </c>
      <c r="AC1269" t="s">
        <v>2232</v>
      </c>
      <c r="AD1269">
        <v>494406</v>
      </c>
      <c r="AE1269">
        <v>6937234</v>
      </c>
      <c r="AF1269" t="s">
        <v>2233</v>
      </c>
      <c r="AK1269" t="s">
        <v>1419</v>
      </c>
      <c r="BJ1269" t="s">
        <v>114</v>
      </c>
      <c r="BL1269" t="s">
        <v>126</v>
      </c>
      <c r="BM1269" t="s">
        <v>184</v>
      </c>
      <c r="BN1269" t="s">
        <v>144</v>
      </c>
      <c r="CD1269" t="s">
        <v>178</v>
      </c>
      <c r="CE1269" t="s">
        <v>230</v>
      </c>
      <c r="CU1269" t="s">
        <v>119</v>
      </c>
    </row>
    <row r="1270" spans="1:99" x14ac:dyDescent="0.25">
      <c r="A1270">
        <v>121</v>
      </c>
      <c r="B1270" t="s">
        <v>100</v>
      </c>
      <c r="C1270" s="3">
        <v>3</v>
      </c>
      <c r="D1270">
        <v>5607</v>
      </c>
      <c r="E1270">
        <v>110</v>
      </c>
      <c r="F1270" t="s">
        <v>2229</v>
      </c>
      <c r="G1270" t="s">
        <v>2230</v>
      </c>
      <c r="H1270" t="s">
        <v>128</v>
      </c>
      <c r="I1270" t="s">
        <v>105</v>
      </c>
      <c r="J1270" t="s">
        <v>141</v>
      </c>
      <c r="K1270" t="s">
        <v>105</v>
      </c>
      <c r="L1270" t="s">
        <v>107</v>
      </c>
      <c r="M1270" t="s">
        <v>2247</v>
      </c>
      <c r="O1270">
        <v>10</v>
      </c>
      <c r="AA1270" t="s">
        <v>1319</v>
      </c>
      <c r="AB1270" t="s">
        <v>1320</v>
      </c>
      <c r="AC1270" t="s">
        <v>2232</v>
      </c>
      <c r="AD1270">
        <v>494406</v>
      </c>
      <c r="AE1270">
        <v>6937234</v>
      </c>
      <c r="AF1270" t="s">
        <v>2233</v>
      </c>
      <c r="AK1270" t="s">
        <v>1419</v>
      </c>
      <c r="BJ1270" t="s">
        <v>114</v>
      </c>
      <c r="BL1270" t="s">
        <v>126</v>
      </c>
      <c r="BM1270" t="s">
        <v>184</v>
      </c>
      <c r="BN1270" t="s">
        <v>144</v>
      </c>
      <c r="CD1270" t="s">
        <v>178</v>
      </c>
      <c r="CE1270" t="s">
        <v>230</v>
      </c>
      <c r="CU1270" t="s">
        <v>119</v>
      </c>
    </row>
    <row r="1271" spans="1:99" x14ac:dyDescent="0.25">
      <c r="A1271">
        <v>121</v>
      </c>
      <c r="B1271" t="s">
        <v>100</v>
      </c>
      <c r="C1271" s="3">
        <v>3</v>
      </c>
      <c r="D1271">
        <v>5608</v>
      </c>
      <c r="E1271">
        <v>110</v>
      </c>
      <c r="F1271" t="s">
        <v>2229</v>
      </c>
      <c r="G1271" t="s">
        <v>2230</v>
      </c>
      <c r="H1271" t="s">
        <v>128</v>
      </c>
      <c r="I1271" t="s">
        <v>105</v>
      </c>
      <c r="J1271" t="s">
        <v>141</v>
      </c>
      <c r="K1271" t="s">
        <v>105</v>
      </c>
      <c r="L1271" t="s">
        <v>107</v>
      </c>
      <c r="M1271" t="s">
        <v>2248</v>
      </c>
      <c r="O1271">
        <v>12.4</v>
      </c>
      <c r="AA1271" t="s">
        <v>1319</v>
      </c>
      <c r="AB1271" t="s">
        <v>1320</v>
      </c>
      <c r="AC1271" t="s">
        <v>2232</v>
      </c>
      <c r="AD1271">
        <v>494406</v>
      </c>
      <c r="AE1271">
        <v>6937234</v>
      </c>
      <c r="AF1271" t="s">
        <v>2233</v>
      </c>
      <c r="AK1271" t="s">
        <v>1419</v>
      </c>
      <c r="BJ1271" t="s">
        <v>114</v>
      </c>
      <c r="BL1271" t="s">
        <v>126</v>
      </c>
      <c r="BM1271" t="s">
        <v>184</v>
      </c>
      <c r="BN1271" t="s">
        <v>144</v>
      </c>
      <c r="CD1271" t="s">
        <v>178</v>
      </c>
      <c r="CE1271" t="s">
        <v>230</v>
      </c>
      <c r="CU1271" t="s">
        <v>119</v>
      </c>
    </row>
    <row r="1272" spans="1:99" x14ac:dyDescent="0.25">
      <c r="A1272">
        <v>121</v>
      </c>
      <c r="B1272" t="s">
        <v>100</v>
      </c>
      <c r="C1272" s="3">
        <v>3</v>
      </c>
      <c r="D1272">
        <v>5622</v>
      </c>
      <c r="E1272">
        <v>110</v>
      </c>
      <c r="F1272" t="s">
        <v>2229</v>
      </c>
      <c r="G1272" t="s">
        <v>2230</v>
      </c>
      <c r="H1272" t="s">
        <v>104</v>
      </c>
      <c r="I1272" t="s">
        <v>105</v>
      </c>
      <c r="J1272" t="s">
        <v>141</v>
      </c>
      <c r="K1272" t="s">
        <v>105</v>
      </c>
      <c r="L1272" t="s">
        <v>107</v>
      </c>
      <c r="AA1272" t="s">
        <v>1319</v>
      </c>
      <c r="AB1272" t="s">
        <v>1320</v>
      </c>
      <c r="AC1272" t="s">
        <v>2232</v>
      </c>
      <c r="AD1272">
        <v>494406</v>
      </c>
      <c r="AE1272">
        <v>6937234</v>
      </c>
      <c r="AF1272" t="s">
        <v>2233</v>
      </c>
      <c r="AK1272" t="s">
        <v>1419</v>
      </c>
      <c r="BI1272" t="s">
        <v>229</v>
      </c>
      <c r="BJ1272" t="s">
        <v>114</v>
      </c>
      <c r="BL1272" t="s">
        <v>217</v>
      </c>
      <c r="BM1272" t="s">
        <v>122</v>
      </c>
      <c r="BN1272" t="s">
        <v>144</v>
      </c>
      <c r="CD1272" t="s">
        <v>178</v>
      </c>
      <c r="CE1272" t="s">
        <v>230</v>
      </c>
      <c r="CU1272" t="s">
        <v>119</v>
      </c>
    </row>
    <row r="1273" spans="1:99" x14ac:dyDescent="0.25">
      <c r="A1273">
        <v>121</v>
      </c>
      <c r="B1273" t="s">
        <v>100</v>
      </c>
      <c r="C1273" s="3">
        <v>3</v>
      </c>
      <c r="D1273">
        <v>5618</v>
      </c>
      <c r="E1273">
        <v>110</v>
      </c>
      <c r="F1273" t="s">
        <v>2229</v>
      </c>
      <c r="G1273" t="s">
        <v>2230</v>
      </c>
      <c r="H1273" t="s">
        <v>128</v>
      </c>
      <c r="I1273" t="s">
        <v>105</v>
      </c>
      <c r="J1273" t="s">
        <v>1707</v>
      </c>
      <c r="K1273" t="s">
        <v>105</v>
      </c>
      <c r="L1273" t="s">
        <v>107</v>
      </c>
      <c r="M1273" t="s">
        <v>2249</v>
      </c>
      <c r="O1273">
        <v>49.7</v>
      </c>
      <c r="AA1273" t="s">
        <v>1319</v>
      </c>
      <c r="AB1273" t="s">
        <v>1320</v>
      </c>
      <c r="AC1273" t="s">
        <v>2232</v>
      </c>
      <c r="AD1273">
        <v>494406</v>
      </c>
      <c r="AE1273">
        <v>6937234</v>
      </c>
      <c r="AF1273" t="s">
        <v>2233</v>
      </c>
      <c r="AK1273" t="s">
        <v>1419</v>
      </c>
      <c r="BJ1273" t="s">
        <v>114</v>
      </c>
      <c r="BL1273" t="s">
        <v>154</v>
      </c>
      <c r="BM1273" t="s">
        <v>116</v>
      </c>
      <c r="BN1273" t="s">
        <v>147</v>
      </c>
      <c r="CD1273" t="s">
        <v>178</v>
      </c>
      <c r="CE1273" t="s">
        <v>230</v>
      </c>
      <c r="CU1273" t="s">
        <v>119</v>
      </c>
    </row>
    <row r="1274" spans="1:99" x14ac:dyDescent="0.25">
      <c r="A1274">
        <v>121</v>
      </c>
      <c r="B1274" t="s">
        <v>100</v>
      </c>
      <c r="C1274" s="3">
        <v>3</v>
      </c>
      <c r="D1274">
        <v>5617</v>
      </c>
      <c r="E1274">
        <v>110</v>
      </c>
      <c r="F1274" t="s">
        <v>2229</v>
      </c>
      <c r="G1274" t="s">
        <v>2230</v>
      </c>
      <c r="H1274" t="s">
        <v>128</v>
      </c>
      <c r="I1274" t="s">
        <v>105</v>
      </c>
      <c r="J1274" t="s">
        <v>145</v>
      </c>
      <c r="K1274" t="s">
        <v>105</v>
      </c>
      <c r="L1274" t="s">
        <v>107</v>
      </c>
      <c r="M1274" t="s">
        <v>2250</v>
      </c>
      <c r="O1274">
        <v>58</v>
      </c>
      <c r="AA1274" t="s">
        <v>1319</v>
      </c>
      <c r="AB1274" t="s">
        <v>1320</v>
      </c>
      <c r="AC1274" t="s">
        <v>2232</v>
      </c>
      <c r="AD1274">
        <v>494406</v>
      </c>
      <c r="AE1274">
        <v>6937234</v>
      </c>
      <c r="AF1274" t="s">
        <v>2233</v>
      </c>
      <c r="AK1274" t="s">
        <v>1419</v>
      </c>
      <c r="BJ1274" t="s">
        <v>114</v>
      </c>
      <c r="BL1274" t="s">
        <v>115</v>
      </c>
      <c r="BM1274" t="s">
        <v>116</v>
      </c>
      <c r="BN1274" t="s">
        <v>147</v>
      </c>
      <c r="CD1274" t="s">
        <v>178</v>
      </c>
      <c r="CE1274" t="s">
        <v>230</v>
      </c>
      <c r="CU1274" t="s">
        <v>119</v>
      </c>
    </row>
    <row r="1275" spans="1:99" x14ac:dyDescent="0.25">
      <c r="A1275">
        <v>121</v>
      </c>
      <c r="B1275" t="s">
        <v>100</v>
      </c>
      <c r="C1275" s="3">
        <v>3</v>
      </c>
      <c r="D1275">
        <v>5625</v>
      </c>
      <c r="E1275">
        <v>110</v>
      </c>
      <c r="F1275" t="s">
        <v>2229</v>
      </c>
      <c r="G1275" t="s">
        <v>2230</v>
      </c>
      <c r="H1275" t="s">
        <v>128</v>
      </c>
      <c r="I1275" t="s">
        <v>105</v>
      </c>
      <c r="J1275" t="s">
        <v>2124</v>
      </c>
      <c r="K1275" t="s">
        <v>105</v>
      </c>
      <c r="L1275" t="s">
        <v>107</v>
      </c>
      <c r="M1275" t="s">
        <v>2251</v>
      </c>
      <c r="O1275">
        <v>1.2</v>
      </c>
      <c r="AA1275" t="s">
        <v>1319</v>
      </c>
      <c r="AB1275" t="s">
        <v>1320</v>
      </c>
      <c r="AC1275" t="s">
        <v>2232</v>
      </c>
      <c r="AD1275">
        <v>494406</v>
      </c>
      <c r="AE1275">
        <v>6937234</v>
      </c>
      <c r="AF1275" t="s">
        <v>2233</v>
      </c>
      <c r="AK1275" t="s">
        <v>1419</v>
      </c>
      <c r="BJ1275" t="s">
        <v>114</v>
      </c>
      <c r="BL1275" t="s">
        <v>545</v>
      </c>
      <c r="BM1275" t="s">
        <v>2252</v>
      </c>
      <c r="BN1275" t="s">
        <v>2127</v>
      </c>
      <c r="CD1275" t="s">
        <v>178</v>
      </c>
      <c r="CE1275" t="s">
        <v>230</v>
      </c>
      <c r="CU1275" t="s">
        <v>119</v>
      </c>
    </row>
    <row r="1276" spans="1:99" x14ac:dyDescent="0.25">
      <c r="A1276">
        <v>121</v>
      </c>
      <c r="B1276" t="s">
        <v>100</v>
      </c>
      <c r="C1276" s="3">
        <v>3</v>
      </c>
      <c r="D1276">
        <v>5637</v>
      </c>
      <c r="E1276">
        <v>110</v>
      </c>
      <c r="F1276" t="s">
        <v>2229</v>
      </c>
      <c r="G1276" t="s">
        <v>2230</v>
      </c>
      <c r="H1276" t="s">
        <v>128</v>
      </c>
      <c r="I1276" t="s">
        <v>105</v>
      </c>
      <c r="J1276" t="s">
        <v>2124</v>
      </c>
      <c r="K1276" t="s">
        <v>105</v>
      </c>
      <c r="L1276" t="s">
        <v>107</v>
      </c>
      <c r="M1276" t="s">
        <v>2253</v>
      </c>
      <c r="O1276">
        <v>1.7</v>
      </c>
      <c r="AA1276" t="s">
        <v>1319</v>
      </c>
      <c r="AB1276" t="s">
        <v>1320</v>
      </c>
      <c r="AC1276" t="s">
        <v>2232</v>
      </c>
      <c r="AD1276">
        <v>494406</v>
      </c>
      <c r="AE1276">
        <v>6937234</v>
      </c>
      <c r="AF1276" t="s">
        <v>2233</v>
      </c>
      <c r="AK1276" t="s">
        <v>1419</v>
      </c>
      <c r="BJ1276" t="s">
        <v>114</v>
      </c>
      <c r="BL1276" t="s">
        <v>545</v>
      </c>
      <c r="BM1276" t="s">
        <v>218</v>
      </c>
      <c r="BN1276" t="s">
        <v>2127</v>
      </c>
      <c r="CD1276" t="s">
        <v>178</v>
      </c>
      <c r="CE1276" t="s">
        <v>230</v>
      </c>
      <c r="CU1276" t="s">
        <v>119</v>
      </c>
    </row>
    <row r="1277" spans="1:99" x14ac:dyDescent="0.25">
      <c r="A1277">
        <v>121</v>
      </c>
      <c r="B1277" t="s">
        <v>100</v>
      </c>
      <c r="C1277" s="3">
        <v>3</v>
      </c>
      <c r="D1277">
        <v>5638</v>
      </c>
      <c r="E1277">
        <v>110</v>
      </c>
      <c r="F1277" t="s">
        <v>2229</v>
      </c>
      <c r="G1277" t="s">
        <v>2230</v>
      </c>
      <c r="H1277" t="s">
        <v>128</v>
      </c>
      <c r="I1277" t="s">
        <v>105</v>
      </c>
      <c r="J1277" t="s">
        <v>2124</v>
      </c>
      <c r="K1277" t="s">
        <v>105</v>
      </c>
      <c r="L1277" t="s">
        <v>107</v>
      </c>
      <c r="M1277" t="s">
        <v>2254</v>
      </c>
      <c r="O1277">
        <v>2</v>
      </c>
      <c r="AA1277" t="s">
        <v>1319</v>
      </c>
      <c r="AB1277" t="s">
        <v>1320</v>
      </c>
      <c r="AC1277" t="s">
        <v>2232</v>
      </c>
      <c r="AD1277">
        <v>494406</v>
      </c>
      <c r="AE1277">
        <v>6937234</v>
      </c>
      <c r="AF1277" t="s">
        <v>2233</v>
      </c>
      <c r="AK1277" t="s">
        <v>1419</v>
      </c>
      <c r="BJ1277" t="s">
        <v>114</v>
      </c>
      <c r="BL1277" t="s">
        <v>545</v>
      </c>
      <c r="BM1277" t="s">
        <v>218</v>
      </c>
      <c r="BN1277" t="s">
        <v>2127</v>
      </c>
      <c r="CD1277" t="s">
        <v>178</v>
      </c>
      <c r="CE1277" t="s">
        <v>230</v>
      </c>
      <c r="CU1277" t="s">
        <v>119</v>
      </c>
    </row>
    <row r="1278" spans="1:99" x14ac:dyDescent="0.25">
      <c r="A1278">
        <v>121</v>
      </c>
      <c r="B1278" t="s">
        <v>100</v>
      </c>
      <c r="C1278" s="3">
        <v>3</v>
      </c>
      <c r="D1278">
        <v>5639</v>
      </c>
      <c r="E1278">
        <v>110</v>
      </c>
      <c r="F1278" t="s">
        <v>2229</v>
      </c>
      <c r="G1278" t="s">
        <v>2230</v>
      </c>
      <c r="H1278" t="s">
        <v>128</v>
      </c>
      <c r="I1278" t="s">
        <v>105</v>
      </c>
      <c r="J1278" t="s">
        <v>1013</v>
      </c>
      <c r="K1278" t="s">
        <v>105</v>
      </c>
      <c r="L1278" t="s">
        <v>107</v>
      </c>
      <c r="M1278" t="s">
        <v>2255</v>
      </c>
      <c r="O1278">
        <v>9</v>
      </c>
      <c r="AA1278" t="s">
        <v>1319</v>
      </c>
      <c r="AB1278" t="s">
        <v>1320</v>
      </c>
      <c r="AC1278" t="s">
        <v>2232</v>
      </c>
      <c r="AD1278">
        <v>494406</v>
      </c>
      <c r="AE1278">
        <v>6937234</v>
      </c>
      <c r="AF1278" t="s">
        <v>2233</v>
      </c>
      <c r="AK1278" t="s">
        <v>1419</v>
      </c>
      <c r="BJ1278" t="s">
        <v>114</v>
      </c>
      <c r="BL1278" t="s">
        <v>545</v>
      </c>
      <c r="BN1278" t="s">
        <v>1018</v>
      </c>
      <c r="CD1278" t="s">
        <v>178</v>
      </c>
      <c r="CE1278" t="s">
        <v>230</v>
      </c>
      <c r="CU1278" t="s">
        <v>119</v>
      </c>
    </row>
    <row r="1279" spans="1:99" x14ac:dyDescent="0.25">
      <c r="A1279">
        <v>121</v>
      </c>
      <c r="B1279" t="s">
        <v>100</v>
      </c>
      <c r="C1279" s="3">
        <v>3</v>
      </c>
      <c r="D1279">
        <v>5640</v>
      </c>
      <c r="E1279">
        <v>110</v>
      </c>
      <c r="F1279" t="s">
        <v>2229</v>
      </c>
      <c r="G1279" t="s">
        <v>2230</v>
      </c>
      <c r="H1279" t="s">
        <v>223</v>
      </c>
      <c r="I1279" t="s">
        <v>105</v>
      </c>
      <c r="J1279" t="s">
        <v>1013</v>
      </c>
      <c r="K1279" t="s">
        <v>105</v>
      </c>
      <c r="L1279" t="s">
        <v>107</v>
      </c>
      <c r="M1279" t="s">
        <v>2256</v>
      </c>
      <c r="O1279">
        <v>15</v>
      </c>
      <c r="AA1279" t="s">
        <v>1319</v>
      </c>
      <c r="AB1279" t="s">
        <v>1320</v>
      </c>
      <c r="AC1279" t="s">
        <v>2232</v>
      </c>
      <c r="AD1279">
        <v>494406</v>
      </c>
      <c r="AE1279">
        <v>6937234</v>
      </c>
      <c r="AF1279" t="s">
        <v>2233</v>
      </c>
      <c r="AK1279" t="s">
        <v>1419</v>
      </c>
      <c r="BJ1279" t="s">
        <v>114</v>
      </c>
      <c r="BL1279" t="s">
        <v>545</v>
      </c>
      <c r="BM1279" t="s">
        <v>218</v>
      </c>
      <c r="BN1279" t="s">
        <v>1018</v>
      </c>
      <c r="CD1279" t="s">
        <v>178</v>
      </c>
      <c r="CE1279" t="s">
        <v>230</v>
      </c>
      <c r="CU1279" t="s">
        <v>119</v>
      </c>
    </row>
    <row r="1280" spans="1:99" x14ac:dyDescent="0.25">
      <c r="A1280">
        <v>121</v>
      </c>
      <c r="B1280" t="s">
        <v>100</v>
      </c>
      <c r="C1280" s="3">
        <v>3</v>
      </c>
      <c r="D1280">
        <v>5641</v>
      </c>
      <c r="E1280">
        <v>110</v>
      </c>
      <c r="F1280" t="s">
        <v>2229</v>
      </c>
      <c r="G1280" t="s">
        <v>2230</v>
      </c>
      <c r="H1280" t="s">
        <v>104</v>
      </c>
      <c r="I1280" t="s">
        <v>105</v>
      </c>
      <c r="J1280" t="s">
        <v>1013</v>
      </c>
      <c r="K1280" t="s">
        <v>105</v>
      </c>
      <c r="L1280" t="s">
        <v>107</v>
      </c>
      <c r="M1280" t="s">
        <v>2257</v>
      </c>
      <c r="O1280">
        <v>11.1</v>
      </c>
      <c r="AA1280" t="s">
        <v>1319</v>
      </c>
      <c r="AB1280" t="s">
        <v>1320</v>
      </c>
      <c r="AC1280" t="s">
        <v>2232</v>
      </c>
      <c r="AD1280">
        <v>494406</v>
      </c>
      <c r="AE1280">
        <v>6937234</v>
      </c>
      <c r="AF1280" t="s">
        <v>2233</v>
      </c>
      <c r="AK1280" t="s">
        <v>1419</v>
      </c>
      <c r="BJ1280" t="s">
        <v>114</v>
      </c>
      <c r="BL1280" t="s">
        <v>415</v>
      </c>
      <c r="BM1280" t="s">
        <v>218</v>
      </c>
      <c r="BN1280" t="s">
        <v>1018</v>
      </c>
      <c r="CD1280" t="s">
        <v>178</v>
      </c>
      <c r="CE1280" t="s">
        <v>230</v>
      </c>
      <c r="CU1280" t="s">
        <v>119</v>
      </c>
    </row>
    <row r="1281" spans="1:99" x14ac:dyDescent="0.25">
      <c r="A1281">
        <v>121</v>
      </c>
      <c r="B1281" t="s">
        <v>100</v>
      </c>
      <c r="C1281" s="3">
        <v>3</v>
      </c>
      <c r="D1281">
        <v>5525</v>
      </c>
      <c r="E1281">
        <v>110</v>
      </c>
      <c r="F1281" t="s">
        <v>2229</v>
      </c>
      <c r="G1281" t="s">
        <v>2230</v>
      </c>
      <c r="H1281" t="s">
        <v>128</v>
      </c>
      <c r="I1281" t="s">
        <v>105</v>
      </c>
      <c r="J1281" t="s">
        <v>1615</v>
      </c>
      <c r="K1281" t="s">
        <v>105</v>
      </c>
      <c r="L1281" t="s">
        <v>107</v>
      </c>
      <c r="M1281" t="s">
        <v>2258</v>
      </c>
      <c r="O1281">
        <v>26</v>
      </c>
      <c r="AA1281" t="s">
        <v>1319</v>
      </c>
      <c r="AB1281" t="s">
        <v>1320</v>
      </c>
      <c r="AC1281" t="s">
        <v>2232</v>
      </c>
      <c r="AD1281">
        <v>494406</v>
      </c>
      <c r="AE1281">
        <v>6937234</v>
      </c>
      <c r="AF1281" t="s">
        <v>2233</v>
      </c>
      <c r="AK1281" t="s">
        <v>1419</v>
      </c>
      <c r="BI1281" t="s">
        <v>139</v>
      </c>
      <c r="BJ1281" t="s">
        <v>139</v>
      </c>
      <c r="BK1281" t="s">
        <v>152</v>
      </c>
      <c r="BL1281" t="s">
        <v>153</v>
      </c>
      <c r="BM1281" t="s">
        <v>154</v>
      </c>
      <c r="BN1281" t="s">
        <v>1618</v>
      </c>
      <c r="CD1281" t="s">
        <v>178</v>
      </c>
      <c r="CE1281" t="s">
        <v>230</v>
      </c>
      <c r="CU1281" t="s">
        <v>119</v>
      </c>
    </row>
    <row r="1282" spans="1:99" x14ac:dyDescent="0.25">
      <c r="A1282">
        <v>121</v>
      </c>
      <c r="B1282" t="s">
        <v>100</v>
      </c>
      <c r="C1282" s="3">
        <v>3</v>
      </c>
      <c r="D1282">
        <v>5590</v>
      </c>
      <c r="E1282">
        <v>110</v>
      </c>
      <c r="F1282" t="s">
        <v>2229</v>
      </c>
      <c r="G1282" t="s">
        <v>2230</v>
      </c>
      <c r="H1282" t="s">
        <v>128</v>
      </c>
      <c r="I1282" t="s">
        <v>105</v>
      </c>
      <c r="J1282" t="s">
        <v>193</v>
      </c>
      <c r="K1282" t="s">
        <v>105</v>
      </c>
      <c r="L1282" t="s">
        <v>107</v>
      </c>
      <c r="M1282" t="s">
        <v>2259</v>
      </c>
      <c r="O1282">
        <v>4.3</v>
      </c>
      <c r="AA1282" t="s">
        <v>1319</v>
      </c>
      <c r="AB1282" t="s">
        <v>1320</v>
      </c>
      <c r="AC1282" t="s">
        <v>2232</v>
      </c>
      <c r="AD1282">
        <v>494406</v>
      </c>
      <c r="AE1282">
        <v>6937234</v>
      </c>
      <c r="AF1282" t="s">
        <v>2233</v>
      </c>
      <c r="AK1282" t="s">
        <v>1419</v>
      </c>
      <c r="BJ1282" t="s">
        <v>114</v>
      </c>
      <c r="BL1282" t="s">
        <v>194</v>
      </c>
      <c r="BM1282" t="s">
        <v>154</v>
      </c>
      <c r="BN1282" t="s">
        <v>195</v>
      </c>
      <c r="CD1282" t="s">
        <v>178</v>
      </c>
      <c r="CE1282" t="s">
        <v>230</v>
      </c>
      <c r="CU1282" t="s">
        <v>119</v>
      </c>
    </row>
    <row r="1283" spans="1:99" x14ac:dyDescent="0.25">
      <c r="A1283">
        <v>121</v>
      </c>
      <c r="B1283" t="s">
        <v>100</v>
      </c>
      <c r="C1283" s="3">
        <v>3</v>
      </c>
      <c r="D1283">
        <v>5528</v>
      </c>
      <c r="E1283">
        <v>110</v>
      </c>
      <c r="F1283" t="s">
        <v>2229</v>
      </c>
      <c r="G1283" t="s">
        <v>2230</v>
      </c>
      <c r="H1283" t="s">
        <v>128</v>
      </c>
      <c r="I1283" t="s">
        <v>105</v>
      </c>
      <c r="J1283" t="s">
        <v>512</v>
      </c>
      <c r="K1283" t="s">
        <v>105</v>
      </c>
      <c r="L1283" t="s">
        <v>107</v>
      </c>
      <c r="M1283" t="s">
        <v>2260</v>
      </c>
      <c r="O1283">
        <v>44</v>
      </c>
      <c r="AA1283" t="s">
        <v>1319</v>
      </c>
      <c r="AB1283" t="s">
        <v>1320</v>
      </c>
      <c r="AC1283" t="s">
        <v>2232</v>
      </c>
      <c r="AD1283">
        <v>494406</v>
      </c>
      <c r="AE1283">
        <v>6937234</v>
      </c>
      <c r="AF1283" t="s">
        <v>2233</v>
      </c>
      <c r="AK1283" t="s">
        <v>1419</v>
      </c>
      <c r="BI1283" t="s">
        <v>152</v>
      </c>
      <c r="BJ1283" t="s">
        <v>114</v>
      </c>
      <c r="BL1283" t="s">
        <v>153</v>
      </c>
      <c r="BM1283" t="s">
        <v>154</v>
      </c>
      <c r="BN1283" t="s">
        <v>155</v>
      </c>
      <c r="CD1283" t="s">
        <v>178</v>
      </c>
      <c r="CE1283" t="s">
        <v>230</v>
      </c>
      <c r="CU1283" t="s">
        <v>119</v>
      </c>
    </row>
    <row r="1284" spans="1:99" x14ac:dyDescent="0.25">
      <c r="A1284">
        <v>121</v>
      </c>
      <c r="B1284" t="s">
        <v>100</v>
      </c>
      <c r="C1284" s="3">
        <v>3</v>
      </c>
      <c r="D1284">
        <v>13715</v>
      </c>
      <c r="E1284">
        <v>110</v>
      </c>
      <c r="F1284" t="s">
        <v>2229</v>
      </c>
      <c r="G1284" t="s">
        <v>2230</v>
      </c>
      <c r="H1284" t="s">
        <v>128</v>
      </c>
      <c r="I1284" t="s">
        <v>105</v>
      </c>
      <c r="J1284" t="s">
        <v>512</v>
      </c>
      <c r="K1284" t="s">
        <v>105</v>
      </c>
      <c r="L1284" t="s">
        <v>107</v>
      </c>
      <c r="M1284" t="s">
        <v>2261</v>
      </c>
      <c r="O1284">
        <v>6.4</v>
      </c>
      <c r="P1284" t="s">
        <v>150</v>
      </c>
      <c r="AA1284" t="s">
        <v>1319</v>
      </c>
      <c r="AB1284" t="s">
        <v>1320</v>
      </c>
      <c r="AC1284" t="s">
        <v>2232</v>
      </c>
      <c r="AD1284">
        <v>494406</v>
      </c>
      <c r="AE1284">
        <v>6937234</v>
      </c>
      <c r="AF1284" t="s">
        <v>2233</v>
      </c>
      <c r="BI1284" t="s">
        <v>152</v>
      </c>
      <c r="BJ1284" t="s">
        <v>114</v>
      </c>
      <c r="BL1284" t="s">
        <v>153</v>
      </c>
      <c r="BM1284" t="s">
        <v>154</v>
      </c>
      <c r="BN1284" t="s">
        <v>155</v>
      </c>
      <c r="CD1284" t="s">
        <v>178</v>
      </c>
      <c r="CE1284" t="s">
        <v>230</v>
      </c>
      <c r="CU1284" t="s">
        <v>119</v>
      </c>
    </row>
    <row r="1285" spans="1:99" x14ac:dyDescent="0.25">
      <c r="A1285">
        <v>121</v>
      </c>
      <c r="B1285" t="s">
        <v>100</v>
      </c>
      <c r="C1285" s="3">
        <v>3</v>
      </c>
      <c r="D1285">
        <v>5610</v>
      </c>
      <c r="E1285">
        <v>110</v>
      </c>
      <c r="F1285" t="s">
        <v>2229</v>
      </c>
      <c r="G1285" t="s">
        <v>2230</v>
      </c>
      <c r="H1285" t="s">
        <v>128</v>
      </c>
      <c r="I1285" t="s">
        <v>105</v>
      </c>
      <c r="J1285" t="s">
        <v>196</v>
      </c>
      <c r="K1285" t="s">
        <v>105</v>
      </c>
      <c r="L1285" t="s">
        <v>107</v>
      </c>
      <c r="M1285" t="s">
        <v>2262</v>
      </c>
      <c r="O1285">
        <v>17</v>
      </c>
      <c r="AA1285" t="s">
        <v>1319</v>
      </c>
      <c r="AB1285" t="s">
        <v>1320</v>
      </c>
      <c r="AC1285" t="s">
        <v>2232</v>
      </c>
      <c r="AD1285">
        <v>494406</v>
      </c>
      <c r="AE1285">
        <v>6937234</v>
      </c>
      <c r="AF1285" t="s">
        <v>2233</v>
      </c>
      <c r="AK1285" t="s">
        <v>1419</v>
      </c>
      <c r="BJ1285" t="s">
        <v>114</v>
      </c>
      <c r="BL1285" t="s">
        <v>126</v>
      </c>
      <c r="BM1285" t="s">
        <v>184</v>
      </c>
      <c r="BN1285" t="s">
        <v>197</v>
      </c>
      <c r="CD1285" t="s">
        <v>178</v>
      </c>
      <c r="CE1285" t="s">
        <v>230</v>
      </c>
      <c r="CU1285" t="s">
        <v>119</v>
      </c>
    </row>
    <row r="1286" spans="1:99" x14ac:dyDescent="0.25">
      <c r="A1286">
        <v>121</v>
      </c>
      <c r="B1286" t="s">
        <v>100</v>
      </c>
      <c r="C1286" s="3">
        <v>3</v>
      </c>
      <c r="D1286">
        <v>5613</v>
      </c>
      <c r="E1286">
        <v>110</v>
      </c>
      <c r="F1286" t="s">
        <v>2229</v>
      </c>
      <c r="G1286" t="s">
        <v>2230</v>
      </c>
      <c r="H1286" t="s">
        <v>128</v>
      </c>
      <c r="I1286" t="s">
        <v>105</v>
      </c>
      <c r="J1286" t="s">
        <v>196</v>
      </c>
      <c r="K1286" t="s">
        <v>105</v>
      </c>
      <c r="L1286" t="s">
        <v>107</v>
      </c>
      <c r="M1286" t="s">
        <v>2263</v>
      </c>
      <c r="O1286">
        <v>11</v>
      </c>
      <c r="AA1286" t="s">
        <v>1319</v>
      </c>
      <c r="AB1286" t="s">
        <v>1320</v>
      </c>
      <c r="AC1286" t="s">
        <v>2232</v>
      </c>
      <c r="AD1286">
        <v>494406</v>
      </c>
      <c r="AE1286">
        <v>6937234</v>
      </c>
      <c r="AF1286" t="s">
        <v>2233</v>
      </c>
      <c r="AK1286" t="s">
        <v>1419</v>
      </c>
      <c r="BI1286" t="s">
        <v>229</v>
      </c>
      <c r="BJ1286" t="s">
        <v>114</v>
      </c>
      <c r="BL1286" t="s">
        <v>332</v>
      </c>
      <c r="BM1286" t="s">
        <v>184</v>
      </c>
      <c r="BN1286" t="s">
        <v>197</v>
      </c>
      <c r="CD1286" t="s">
        <v>178</v>
      </c>
      <c r="CE1286" t="s">
        <v>230</v>
      </c>
      <c r="CU1286" t="s">
        <v>119</v>
      </c>
    </row>
    <row r="1287" spans="1:99" x14ac:dyDescent="0.25">
      <c r="A1287">
        <v>121</v>
      </c>
      <c r="B1287" t="s">
        <v>100</v>
      </c>
      <c r="C1287" s="3">
        <v>3</v>
      </c>
      <c r="D1287">
        <v>5615</v>
      </c>
      <c r="E1287">
        <v>110</v>
      </c>
      <c r="F1287" t="s">
        <v>2229</v>
      </c>
      <c r="G1287" t="s">
        <v>2230</v>
      </c>
      <c r="H1287" t="s">
        <v>128</v>
      </c>
      <c r="I1287" t="s">
        <v>105</v>
      </c>
      <c r="J1287" t="s">
        <v>556</v>
      </c>
      <c r="K1287" t="s">
        <v>105</v>
      </c>
      <c r="L1287" t="s">
        <v>107</v>
      </c>
      <c r="M1287" t="s">
        <v>2264</v>
      </c>
      <c r="O1287">
        <v>11.5</v>
      </c>
      <c r="AA1287" t="s">
        <v>1319</v>
      </c>
      <c r="AB1287" t="s">
        <v>1320</v>
      </c>
      <c r="AC1287" t="s">
        <v>2232</v>
      </c>
      <c r="AD1287">
        <v>494406</v>
      </c>
      <c r="AE1287">
        <v>6937234</v>
      </c>
      <c r="AF1287" t="s">
        <v>2233</v>
      </c>
      <c r="AK1287" t="s">
        <v>1419</v>
      </c>
      <c r="BI1287" t="s">
        <v>139</v>
      </c>
      <c r="BJ1287" t="s">
        <v>139</v>
      </c>
      <c r="BL1287" t="s">
        <v>411</v>
      </c>
      <c r="BM1287" t="s">
        <v>154</v>
      </c>
      <c r="BN1287" t="s">
        <v>558</v>
      </c>
      <c r="CD1287" t="s">
        <v>178</v>
      </c>
      <c r="CE1287" t="s">
        <v>230</v>
      </c>
      <c r="CU1287" t="s">
        <v>119</v>
      </c>
    </row>
    <row r="1288" spans="1:99" x14ac:dyDescent="0.25">
      <c r="A1288">
        <v>121</v>
      </c>
      <c r="B1288" t="s">
        <v>100</v>
      </c>
      <c r="C1288" s="3">
        <v>3</v>
      </c>
      <c r="D1288">
        <v>5616</v>
      </c>
      <c r="E1288">
        <v>110</v>
      </c>
      <c r="F1288" t="s">
        <v>2229</v>
      </c>
      <c r="G1288" t="s">
        <v>2230</v>
      </c>
      <c r="H1288" t="s">
        <v>128</v>
      </c>
      <c r="I1288" t="s">
        <v>105</v>
      </c>
      <c r="J1288" t="s">
        <v>556</v>
      </c>
      <c r="K1288" t="s">
        <v>105</v>
      </c>
      <c r="L1288" t="s">
        <v>107</v>
      </c>
      <c r="M1288" t="s">
        <v>2265</v>
      </c>
      <c r="O1288">
        <v>11.5</v>
      </c>
      <c r="AA1288" t="s">
        <v>1319</v>
      </c>
      <c r="AB1288" t="s">
        <v>1320</v>
      </c>
      <c r="AC1288" t="s">
        <v>2232</v>
      </c>
      <c r="AD1288">
        <v>494406</v>
      </c>
      <c r="AE1288">
        <v>6937234</v>
      </c>
      <c r="AF1288" t="s">
        <v>2233</v>
      </c>
      <c r="AK1288" t="s">
        <v>1419</v>
      </c>
      <c r="BI1288" t="s">
        <v>139</v>
      </c>
      <c r="BJ1288" t="s">
        <v>139</v>
      </c>
      <c r="BL1288" t="s">
        <v>154</v>
      </c>
      <c r="BM1288" t="s">
        <v>154</v>
      </c>
      <c r="BN1288" t="s">
        <v>558</v>
      </c>
      <c r="CD1288" t="s">
        <v>178</v>
      </c>
      <c r="CE1288" t="s">
        <v>230</v>
      </c>
      <c r="CU1288" t="s">
        <v>119</v>
      </c>
    </row>
    <row r="1289" spans="1:99" x14ac:dyDescent="0.25">
      <c r="A1289">
        <v>121</v>
      </c>
      <c r="B1289" t="s">
        <v>100</v>
      </c>
      <c r="C1289" s="3">
        <v>3</v>
      </c>
      <c r="D1289">
        <v>5656</v>
      </c>
      <c r="E1289">
        <v>110</v>
      </c>
      <c r="F1289" t="s">
        <v>2229</v>
      </c>
      <c r="G1289" t="s">
        <v>2230</v>
      </c>
      <c r="H1289" t="s">
        <v>104</v>
      </c>
      <c r="I1289" t="s">
        <v>585</v>
      </c>
      <c r="J1289" t="s">
        <v>590</v>
      </c>
      <c r="K1289" t="s">
        <v>163</v>
      </c>
      <c r="L1289" t="s">
        <v>107</v>
      </c>
      <c r="M1289" t="s">
        <v>1419</v>
      </c>
      <c r="AA1289" t="s">
        <v>1319</v>
      </c>
      <c r="AB1289" t="s">
        <v>1320</v>
      </c>
      <c r="AC1289" t="s">
        <v>2232</v>
      </c>
      <c r="AD1289">
        <v>494406</v>
      </c>
      <c r="AE1289">
        <v>6937234</v>
      </c>
      <c r="AF1289" t="s">
        <v>2233</v>
      </c>
      <c r="CD1289" t="s">
        <v>178</v>
      </c>
      <c r="CE1289" t="s">
        <v>230</v>
      </c>
      <c r="CM1289" t="s">
        <v>593</v>
      </c>
      <c r="CU1289" t="s">
        <v>119</v>
      </c>
    </row>
    <row r="1290" spans="1:99" x14ac:dyDescent="0.25">
      <c r="A1290">
        <v>122</v>
      </c>
      <c r="B1290" t="s">
        <v>100</v>
      </c>
      <c r="C1290" s="3">
        <v>4</v>
      </c>
      <c r="D1290">
        <v>3260</v>
      </c>
      <c r="E1290">
        <v>111</v>
      </c>
      <c r="F1290" t="s">
        <v>2266</v>
      </c>
      <c r="G1290" t="s">
        <v>2267</v>
      </c>
      <c r="H1290" t="s">
        <v>128</v>
      </c>
      <c r="I1290" t="s">
        <v>105</v>
      </c>
      <c r="J1290" t="s">
        <v>1574</v>
      </c>
      <c r="K1290" t="s">
        <v>105</v>
      </c>
      <c r="L1290" t="s">
        <v>107</v>
      </c>
      <c r="M1290" t="s">
        <v>108</v>
      </c>
      <c r="N1290" t="s">
        <v>2268</v>
      </c>
      <c r="O1290">
        <v>3.5</v>
      </c>
      <c r="U1290">
        <v>26</v>
      </c>
      <c r="V1290">
        <v>15</v>
      </c>
      <c r="AA1290" t="s">
        <v>616</v>
      </c>
      <c r="AB1290" t="s">
        <v>617</v>
      </c>
      <c r="AC1290" t="s">
        <v>2269</v>
      </c>
      <c r="AD1290">
        <v>233220</v>
      </c>
      <c r="AE1290">
        <v>6711549</v>
      </c>
      <c r="AF1290" t="s">
        <v>2270</v>
      </c>
      <c r="AJ1290" t="s">
        <v>2271</v>
      </c>
      <c r="BJ1290" t="s">
        <v>139</v>
      </c>
      <c r="BL1290" t="s">
        <v>415</v>
      </c>
      <c r="BM1290" t="s">
        <v>154</v>
      </c>
      <c r="BN1290" t="s">
        <v>1575</v>
      </c>
      <c r="CD1290" t="s">
        <v>178</v>
      </c>
      <c r="CE1290" t="s">
        <v>118</v>
      </c>
      <c r="CU1290" t="s">
        <v>622</v>
      </c>
    </row>
    <row r="1291" spans="1:99" x14ac:dyDescent="0.25">
      <c r="A1291">
        <v>122</v>
      </c>
      <c r="B1291" t="s">
        <v>100</v>
      </c>
      <c r="C1291" s="3">
        <v>4</v>
      </c>
      <c r="D1291">
        <v>3263</v>
      </c>
      <c r="E1291">
        <v>111</v>
      </c>
      <c r="F1291" t="s">
        <v>2266</v>
      </c>
      <c r="G1291" t="s">
        <v>2267</v>
      </c>
      <c r="H1291" t="s">
        <v>128</v>
      </c>
      <c r="I1291" t="s">
        <v>105</v>
      </c>
      <c r="J1291" t="s">
        <v>1574</v>
      </c>
      <c r="K1291" t="s">
        <v>105</v>
      </c>
      <c r="L1291" t="s">
        <v>107</v>
      </c>
      <c r="M1291" t="s">
        <v>108</v>
      </c>
      <c r="N1291" t="s">
        <v>2272</v>
      </c>
      <c r="O1291">
        <v>1.5</v>
      </c>
      <c r="AA1291" t="s">
        <v>616</v>
      </c>
      <c r="AB1291" t="s">
        <v>617</v>
      </c>
      <c r="AC1291" t="s">
        <v>2269</v>
      </c>
      <c r="AD1291">
        <v>233220</v>
      </c>
      <c r="AE1291">
        <v>6711549</v>
      </c>
      <c r="AF1291" t="s">
        <v>2270</v>
      </c>
      <c r="AJ1291" t="s">
        <v>2273</v>
      </c>
      <c r="BJ1291" t="s">
        <v>139</v>
      </c>
      <c r="BL1291" t="s">
        <v>415</v>
      </c>
      <c r="BM1291" t="s">
        <v>154</v>
      </c>
      <c r="BN1291" t="s">
        <v>1575</v>
      </c>
      <c r="CD1291" t="s">
        <v>178</v>
      </c>
      <c r="CE1291" t="s">
        <v>118</v>
      </c>
      <c r="CU1291" t="s">
        <v>622</v>
      </c>
    </row>
    <row r="1292" spans="1:99" x14ac:dyDescent="0.25">
      <c r="A1292">
        <v>122</v>
      </c>
      <c r="B1292" t="s">
        <v>100</v>
      </c>
      <c r="C1292" s="3">
        <v>4</v>
      </c>
      <c r="D1292">
        <v>3296</v>
      </c>
      <c r="E1292">
        <v>111</v>
      </c>
      <c r="F1292" t="s">
        <v>2266</v>
      </c>
      <c r="G1292" t="s">
        <v>2267</v>
      </c>
      <c r="H1292" t="s">
        <v>128</v>
      </c>
      <c r="I1292" t="s">
        <v>105</v>
      </c>
      <c r="J1292" t="s">
        <v>737</v>
      </c>
      <c r="K1292" t="s">
        <v>105</v>
      </c>
      <c r="L1292" t="s">
        <v>107</v>
      </c>
      <c r="M1292" t="s">
        <v>108</v>
      </c>
      <c r="N1292" t="s">
        <v>2274</v>
      </c>
      <c r="P1292" t="s">
        <v>2275</v>
      </c>
      <c r="AA1292" t="s">
        <v>616</v>
      </c>
      <c r="AB1292" t="s">
        <v>617</v>
      </c>
      <c r="AC1292" t="s">
        <v>2269</v>
      </c>
      <c r="AD1292">
        <v>233220</v>
      </c>
      <c r="AE1292">
        <v>6711549</v>
      </c>
      <c r="AF1292" t="s">
        <v>2270</v>
      </c>
      <c r="AJ1292" t="s">
        <v>2276</v>
      </c>
      <c r="BJ1292" t="s">
        <v>139</v>
      </c>
      <c r="BL1292" t="s">
        <v>545</v>
      </c>
      <c r="BM1292" t="s">
        <v>184</v>
      </c>
      <c r="BN1292" t="s">
        <v>740</v>
      </c>
      <c r="CD1292" t="s">
        <v>178</v>
      </c>
      <c r="CE1292" t="s">
        <v>118</v>
      </c>
      <c r="CU1292" t="s">
        <v>622</v>
      </c>
    </row>
    <row r="1293" spans="1:99" x14ac:dyDescent="0.25">
      <c r="A1293">
        <v>122</v>
      </c>
      <c r="B1293" t="s">
        <v>100</v>
      </c>
      <c r="C1293" s="3">
        <v>4</v>
      </c>
      <c r="D1293">
        <v>3264</v>
      </c>
      <c r="E1293">
        <v>111</v>
      </c>
      <c r="F1293" t="s">
        <v>2266</v>
      </c>
      <c r="G1293" t="s">
        <v>2267</v>
      </c>
      <c r="H1293" t="s">
        <v>128</v>
      </c>
      <c r="I1293" t="s">
        <v>179</v>
      </c>
      <c r="J1293" t="s">
        <v>315</v>
      </c>
      <c r="K1293" t="s">
        <v>105</v>
      </c>
      <c r="L1293" t="s">
        <v>107</v>
      </c>
      <c r="M1293" t="s">
        <v>108</v>
      </c>
      <c r="N1293" t="s">
        <v>2277</v>
      </c>
      <c r="O1293">
        <v>2</v>
      </c>
      <c r="AA1293" t="s">
        <v>616</v>
      </c>
      <c r="AB1293" t="s">
        <v>617</v>
      </c>
      <c r="AC1293" t="s">
        <v>2269</v>
      </c>
      <c r="AD1293">
        <v>233220</v>
      </c>
      <c r="AE1293">
        <v>6711549</v>
      </c>
      <c r="AF1293" t="s">
        <v>2270</v>
      </c>
      <c r="AJ1293" t="s">
        <v>2278</v>
      </c>
      <c r="BJ1293" t="s">
        <v>139</v>
      </c>
      <c r="BL1293" t="s">
        <v>115</v>
      </c>
      <c r="BM1293" t="s">
        <v>184</v>
      </c>
      <c r="BN1293" t="s">
        <v>318</v>
      </c>
      <c r="CD1293" t="s">
        <v>178</v>
      </c>
      <c r="CE1293" t="s">
        <v>118</v>
      </c>
      <c r="CU1293" t="s">
        <v>622</v>
      </c>
    </row>
    <row r="1294" spans="1:99" x14ac:dyDescent="0.25">
      <c r="A1294">
        <v>122</v>
      </c>
      <c r="B1294" t="s">
        <v>100</v>
      </c>
      <c r="C1294" s="3">
        <v>4</v>
      </c>
      <c r="D1294">
        <v>3257</v>
      </c>
      <c r="E1294">
        <v>111</v>
      </c>
      <c r="F1294" t="s">
        <v>2266</v>
      </c>
      <c r="G1294" t="s">
        <v>2267</v>
      </c>
      <c r="H1294" t="s">
        <v>128</v>
      </c>
      <c r="I1294" t="s">
        <v>105</v>
      </c>
      <c r="J1294" t="s">
        <v>141</v>
      </c>
      <c r="K1294" t="s">
        <v>105</v>
      </c>
      <c r="L1294" t="s">
        <v>107</v>
      </c>
      <c r="M1294" t="s">
        <v>108</v>
      </c>
      <c r="N1294" t="s">
        <v>2279</v>
      </c>
      <c r="O1294">
        <v>8</v>
      </c>
      <c r="AA1294" t="s">
        <v>616</v>
      </c>
      <c r="AB1294" t="s">
        <v>617</v>
      </c>
      <c r="AC1294" t="s">
        <v>2269</v>
      </c>
      <c r="AD1294">
        <v>233220</v>
      </c>
      <c r="AE1294">
        <v>6711549</v>
      </c>
      <c r="AF1294" t="s">
        <v>2270</v>
      </c>
      <c r="AJ1294" t="s">
        <v>2280</v>
      </c>
      <c r="BJ1294" t="s">
        <v>114</v>
      </c>
      <c r="BL1294" t="s">
        <v>126</v>
      </c>
      <c r="BM1294" t="s">
        <v>184</v>
      </c>
      <c r="BN1294" t="s">
        <v>144</v>
      </c>
      <c r="CD1294" t="s">
        <v>178</v>
      </c>
      <c r="CE1294" t="s">
        <v>118</v>
      </c>
      <c r="CU1294" t="s">
        <v>622</v>
      </c>
    </row>
    <row r="1295" spans="1:99" x14ac:dyDescent="0.25">
      <c r="A1295">
        <v>122</v>
      </c>
      <c r="B1295" t="s">
        <v>100</v>
      </c>
      <c r="C1295" s="3">
        <v>4</v>
      </c>
      <c r="D1295">
        <v>3256</v>
      </c>
      <c r="E1295">
        <v>111</v>
      </c>
      <c r="F1295" t="s">
        <v>2266</v>
      </c>
      <c r="G1295" t="s">
        <v>2267</v>
      </c>
      <c r="H1295" t="s">
        <v>128</v>
      </c>
      <c r="I1295" t="s">
        <v>105</v>
      </c>
      <c r="J1295" t="s">
        <v>498</v>
      </c>
      <c r="K1295" t="s">
        <v>105</v>
      </c>
      <c r="L1295" t="s">
        <v>107</v>
      </c>
      <c r="M1295" t="s">
        <v>108</v>
      </c>
      <c r="N1295" t="s">
        <v>2281</v>
      </c>
      <c r="O1295">
        <v>33</v>
      </c>
      <c r="AA1295" t="s">
        <v>616</v>
      </c>
      <c r="AB1295" t="s">
        <v>617</v>
      </c>
      <c r="AC1295" t="s">
        <v>2269</v>
      </c>
      <c r="AD1295">
        <v>233220</v>
      </c>
      <c r="AE1295">
        <v>6711549</v>
      </c>
      <c r="AF1295" t="s">
        <v>2270</v>
      </c>
      <c r="AJ1295" t="s">
        <v>2282</v>
      </c>
      <c r="BJ1295" t="s">
        <v>114</v>
      </c>
      <c r="BL1295" t="s">
        <v>126</v>
      </c>
      <c r="BM1295" t="s">
        <v>116</v>
      </c>
      <c r="BN1295" t="s">
        <v>500</v>
      </c>
      <c r="CD1295" t="s">
        <v>178</v>
      </c>
      <c r="CE1295" t="s">
        <v>118</v>
      </c>
      <c r="CU1295" t="s">
        <v>622</v>
      </c>
    </row>
    <row r="1296" spans="1:99" x14ac:dyDescent="0.25">
      <c r="A1296">
        <v>122</v>
      </c>
      <c r="B1296" t="s">
        <v>100</v>
      </c>
      <c r="C1296" s="3">
        <v>4</v>
      </c>
      <c r="D1296">
        <v>3261</v>
      </c>
      <c r="E1296">
        <v>111</v>
      </c>
      <c r="F1296" t="s">
        <v>2266</v>
      </c>
      <c r="G1296" t="s">
        <v>2267</v>
      </c>
      <c r="H1296" t="s">
        <v>128</v>
      </c>
      <c r="I1296" t="s">
        <v>105</v>
      </c>
      <c r="J1296" t="s">
        <v>556</v>
      </c>
      <c r="K1296" t="s">
        <v>105</v>
      </c>
      <c r="L1296" t="s">
        <v>107</v>
      </c>
      <c r="M1296" t="s">
        <v>108</v>
      </c>
      <c r="N1296" t="s">
        <v>2283</v>
      </c>
      <c r="O1296">
        <v>3</v>
      </c>
      <c r="P1296" t="s">
        <v>2284</v>
      </c>
      <c r="U1296">
        <v>25</v>
      </c>
      <c r="V1296">
        <v>12</v>
      </c>
      <c r="W1296">
        <v>2</v>
      </c>
      <c r="AA1296" t="s">
        <v>616</v>
      </c>
      <c r="AB1296" t="s">
        <v>617</v>
      </c>
      <c r="AC1296" t="s">
        <v>2269</v>
      </c>
      <c r="AD1296">
        <v>233220</v>
      </c>
      <c r="AE1296">
        <v>6711549</v>
      </c>
      <c r="AF1296" t="s">
        <v>2270</v>
      </c>
      <c r="AJ1296" t="s">
        <v>2285</v>
      </c>
      <c r="BJ1296" t="s">
        <v>139</v>
      </c>
      <c r="BL1296" t="s">
        <v>411</v>
      </c>
      <c r="BM1296" t="s">
        <v>154</v>
      </c>
      <c r="BN1296" t="s">
        <v>558</v>
      </c>
      <c r="CD1296" t="s">
        <v>178</v>
      </c>
      <c r="CE1296" t="s">
        <v>118</v>
      </c>
      <c r="CU1296" t="s">
        <v>622</v>
      </c>
    </row>
    <row r="1297" spans="1:99" x14ac:dyDescent="0.25">
      <c r="A1297">
        <v>122</v>
      </c>
      <c r="B1297" t="s">
        <v>100</v>
      </c>
      <c r="C1297" s="3">
        <v>4</v>
      </c>
      <c r="D1297">
        <v>5949</v>
      </c>
      <c r="E1297">
        <v>111</v>
      </c>
      <c r="F1297" t="s">
        <v>2266</v>
      </c>
      <c r="G1297" t="s">
        <v>2267</v>
      </c>
      <c r="H1297" t="s">
        <v>128</v>
      </c>
      <c r="I1297" t="s">
        <v>1132</v>
      </c>
      <c r="J1297" t="s">
        <v>87</v>
      </c>
      <c r="K1297" t="s">
        <v>87</v>
      </c>
      <c r="L1297" t="s">
        <v>107</v>
      </c>
      <c r="M1297" t="s">
        <v>108</v>
      </c>
      <c r="N1297" t="s">
        <v>2286</v>
      </c>
      <c r="O1297">
        <v>0.35</v>
      </c>
      <c r="AA1297" t="s">
        <v>616</v>
      </c>
      <c r="AB1297" t="s">
        <v>617</v>
      </c>
      <c r="AC1297" t="s">
        <v>2269</v>
      </c>
      <c r="AD1297">
        <v>233220</v>
      </c>
      <c r="AE1297">
        <v>6711549</v>
      </c>
      <c r="AF1297" t="s">
        <v>2270</v>
      </c>
      <c r="CD1297" t="s">
        <v>178</v>
      </c>
      <c r="CE1297" t="s">
        <v>118</v>
      </c>
      <c r="CJ1297" t="s">
        <v>1136</v>
      </c>
      <c r="CU1297" t="s">
        <v>622</v>
      </c>
    </row>
    <row r="1298" spans="1:99" x14ac:dyDescent="0.25">
      <c r="A1298">
        <v>122</v>
      </c>
      <c r="B1298" t="s">
        <v>100</v>
      </c>
      <c r="C1298" s="3">
        <v>4</v>
      </c>
      <c r="D1298">
        <v>5950</v>
      </c>
      <c r="E1298">
        <v>111</v>
      </c>
      <c r="F1298" t="s">
        <v>2266</v>
      </c>
      <c r="G1298" t="s">
        <v>2267</v>
      </c>
      <c r="H1298" t="s">
        <v>128</v>
      </c>
      <c r="I1298" t="s">
        <v>1132</v>
      </c>
      <c r="J1298" t="s">
        <v>87</v>
      </c>
      <c r="K1298" t="s">
        <v>87</v>
      </c>
      <c r="L1298" t="s">
        <v>107</v>
      </c>
      <c r="M1298" t="s">
        <v>108</v>
      </c>
      <c r="N1298" t="s">
        <v>2287</v>
      </c>
      <c r="O1298">
        <v>0.3</v>
      </c>
      <c r="AA1298" t="s">
        <v>616</v>
      </c>
      <c r="AB1298" t="s">
        <v>617</v>
      </c>
      <c r="AC1298" t="s">
        <v>2269</v>
      </c>
      <c r="AD1298">
        <v>233220</v>
      </c>
      <c r="AE1298">
        <v>6711549</v>
      </c>
      <c r="AF1298" t="s">
        <v>2270</v>
      </c>
      <c r="CD1298" t="s">
        <v>178</v>
      </c>
      <c r="CE1298" t="s">
        <v>118</v>
      </c>
      <c r="CJ1298" t="s">
        <v>1136</v>
      </c>
      <c r="CU1298" t="s">
        <v>622</v>
      </c>
    </row>
    <row r="1299" spans="1:99" x14ac:dyDescent="0.25">
      <c r="A1299">
        <v>122</v>
      </c>
      <c r="B1299" t="s">
        <v>100</v>
      </c>
      <c r="C1299" s="3">
        <v>4</v>
      </c>
      <c r="D1299">
        <v>5951</v>
      </c>
      <c r="E1299">
        <v>111</v>
      </c>
      <c r="F1299" t="s">
        <v>2266</v>
      </c>
      <c r="G1299" t="s">
        <v>2267</v>
      </c>
      <c r="H1299" t="s">
        <v>128</v>
      </c>
      <c r="I1299" t="s">
        <v>1132</v>
      </c>
      <c r="J1299" t="s">
        <v>87</v>
      </c>
      <c r="K1299" t="s">
        <v>87</v>
      </c>
      <c r="L1299" t="s">
        <v>107</v>
      </c>
      <c r="M1299" t="s">
        <v>108</v>
      </c>
      <c r="N1299" t="s">
        <v>2288</v>
      </c>
      <c r="O1299">
        <v>0.3</v>
      </c>
      <c r="Z1299" t="s">
        <v>1397</v>
      </c>
      <c r="AA1299" t="s">
        <v>616</v>
      </c>
      <c r="AB1299" t="s">
        <v>617</v>
      </c>
      <c r="AC1299" t="s">
        <v>2269</v>
      </c>
      <c r="AD1299">
        <v>233220</v>
      </c>
      <c r="AE1299">
        <v>6711549</v>
      </c>
      <c r="AF1299" t="s">
        <v>2270</v>
      </c>
      <c r="CD1299" t="s">
        <v>178</v>
      </c>
      <c r="CE1299" t="s">
        <v>118</v>
      </c>
      <c r="CJ1299" t="s">
        <v>1136</v>
      </c>
      <c r="CU1299" t="s">
        <v>622</v>
      </c>
    </row>
    <row r="1300" spans="1:99" x14ac:dyDescent="0.25">
      <c r="A1300">
        <v>122</v>
      </c>
      <c r="B1300" t="s">
        <v>100</v>
      </c>
      <c r="C1300" s="3">
        <v>4</v>
      </c>
      <c r="D1300">
        <v>3254</v>
      </c>
      <c r="E1300">
        <v>111</v>
      </c>
      <c r="F1300" t="s">
        <v>2266</v>
      </c>
      <c r="G1300" t="s">
        <v>2267</v>
      </c>
      <c r="H1300" t="s">
        <v>128</v>
      </c>
      <c r="I1300" t="s">
        <v>163</v>
      </c>
      <c r="J1300" t="s">
        <v>606</v>
      </c>
      <c r="K1300" t="s">
        <v>163</v>
      </c>
      <c r="L1300" t="s">
        <v>107</v>
      </c>
      <c r="M1300" t="s">
        <v>108</v>
      </c>
      <c r="N1300" t="s">
        <v>2289</v>
      </c>
      <c r="O1300">
        <v>3.4</v>
      </c>
      <c r="P1300" t="s">
        <v>601</v>
      </c>
      <c r="U1300">
        <v>19</v>
      </c>
      <c r="V1300">
        <v>8</v>
      </c>
      <c r="AA1300" t="s">
        <v>616</v>
      </c>
      <c r="AB1300" t="s">
        <v>617</v>
      </c>
      <c r="AC1300" t="s">
        <v>2269</v>
      </c>
      <c r="AD1300">
        <v>233220</v>
      </c>
      <c r="AE1300">
        <v>6711549</v>
      </c>
      <c r="AF1300" t="s">
        <v>2270</v>
      </c>
      <c r="AJ1300" t="s">
        <v>2290</v>
      </c>
      <c r="CD1300" t="s">
        <v>178</v>
      </c>
      <c r="CE1300" t="s">
        <v>118</v>
      </c>
      <c r="CM1300" t="s">
        <v>610</v>
      </c>
      <c r="CU1300" t="s">
        <v>622</v>
      </c>
    </row>
    <row r="1301" spans="1:99" x14ac:dyDescent="0.25">
      <c r="A1301">
        <v>123</v>
      </c>
      <c r="B1301" t="s">
        <v>100</v>
      </c>
      <c r="C1301" s="3">
        <v>3</v>
      </c>
      <c r="D1301">
        <v>21578</v>
      </c>
      <c r="E1301">
        <v>345</v>
      </c>
      <c r="F1301" t="s">
        <v>2266</v>
      </c>
      <c r="G1301" t="s">
        <v>2291</v>
      </c>
      <c r="H1301" t="s">
        <v>128</v>
      </c>
      <c r="I1301" t="s">
        <v>105</v>
      </c>
      <c r="J1301" t="s">
        <v>233</v>
      </c>
      <c r="K1301" t="s">
        <v>105</v>
      </c>
      <c r="L1301" t="s">
        <v>107</v>
      </c>
      <c r="M1301" t="s">
        <v>2292</v>
      </c>
      <c r="O1301">
        <v>4.5999999999999996</v>
      </c>
      <c r="AA1301" t="s">
        <v>616</v>
      </c>
      <c r="AB1301" t="s">
        <v>617</v>
      </c>
      <c r="AC1301" t="s">
        <v>2293</v>
      </c>
      <c r="AD1301">
        <v>234476</v>
      </c>
      <c r="AE1301">
        <v>6710298</v>
      </c>
      <c r="AF1301" t="s">
        <v>2294</v>
      </c>
      <c r="BN1301" t="s">
        <v>240</v>
      </c>
      <c r="CD1301" t="s">
        <v>178</v>
      </c>
      <c r="CE1301" t="s">
        <v>230</v>
      </c>
      <c r="CU1301" t="s">
        <v>622</v>
      </c>
    </row>
    <row r="1302" spans="1:99" x14ac:dyDescent="0.25">
      <c r="A1302">
        <v>123</v>
      </c>
      <c r="B1302" t="s">
        <v>100</v>
      </c>
      <c r="C1302" s="3">
        <v>3</v>
      </c>
      <c r="D1302">
        <v>21626</v>
      </c>
      <c r="E1302">
        <v>345</v>
      </c>
      <c r="F1302" t="s">
        <v>2266</v>
      </c>
      <c r="G1302" t="s">
        <v>2291</v>
      </c>
      <c r="H1302" t="s">
        <v>128</v>
      </c>
      <c r="I1302" t="s">
        <v>105</v>
      </c>
      <c r="J1302" t="s">
        <v>233</v>
      </c>
      <c r="K1302" t="s">
        <v>105</v>
      </c>
      <c r="L1302" t="s">
        <v>107</v>
      </c>
      <c r="M1302" t="s">
        <v>2295</v>
      </c>
      <c r="O1302">
        <v>4.7</v>
      </c>
      <c r="AA1302" t="s">
        <v>616</v>
      </c>
      <c r="AB1302" t="s">
        <v>617</v>
      </c>
      <c r="AC1302" t="s">
        <v>2293</v>
      </c>
      <c r="AD1302">
        <v>234476</v>
      </c>
      <c r="AE1302">
        <v>6710298</v>
      </c>
      <c r="AF1302" t="s">
        <v>2294</v>
      </c>
      <c r="BN1302" t="s">
        <v>240</v>
      </c>
      <c r="CD1302" t="s">
        <v>178</v>
      </c>
      <c r="CE1302" t="s">
        <v>230</v>
      </c>
      <c r="CU1302" t="s">
        <v>622</v>
      </c>
    </row>
    <row r="1303" spans="1:99" x14ac:dyDescent="0.25">
      <c r="A1303">
        <v>123</v>
      </c>
      <c r="B1303" t="s">
        <v>100</v>
      </c>
      <c r="C1303" s="3">
        <v>3</v>
      </c>
      <c r="D1303">
        <v>21567</v>
      </c>
      <c r="E1303">
        <v>345</v>
      </c>
      <c r="F1303" t="s">
        <v>2266</v>
      </c>
      <c r="G1303" t="s">
        <v>2291</v>
      </c>
      <c r="H1303" t="s">
        <v>128</v>
      </c>
      <c r="I1303" t="s">
        <v>105</v>
      </c>
      <c r="J1303" t="s">
        <v>634</v>
      </c>
      <c r="K1303" t="s">
        <v>105</v>
      </c>
      <c r="L1303" t="s">
        <v>107</v>
      </c>
      <c r="M1303" t="s">
        <v>2296</v>
      </c>
      <c r="O1303">
        <v>1.8</v>
      </c>
      <c r="AA1303" t="s">
        <v>616</v>
      </c>
      <c r="AB1303" t="s">
        <v>617</v>
      </c>
      <c r="AC1303" t="s">
        <v>2293</v>
      </c>
      <c r="AD1303">
        <v>234476</v>
      </c>
      <c r="AE1303">
        <v>6710298</v>
      </c>
      <c r="AF1303" t="s">
        <v>2294</v>
      </c>
      <c r="BN1303" t="s">
        <v>638</v>
      </c>
      <c r="CD1303" t="s">
        <v>178</v>
      </c>
      <c r="CE1303" t="s">
        <v>230</v>
      </c>
      <c r="CU1303" t="s">
        <v>622</v>
      </c>
    </row>
    <row r="1304" spans="1:99" x14ac:dyDescent="0.25">
      <c r="A1304">
        <v>123</v>
      </c>
      <c r="B1304" t="s">
        <v>100</v>
      </c>
      <c r="C1304" s="3">
        <v>3</v>
      </c>
      <c r="D1304">
        <v>21542</v>
      </c>
      <c r="E1304">
        <v>345</v>
      </c>
      <c r="F1304" t="s">
        <v>2266</v>
      </c>
      <c r="G1304" t="s">
        <v>2291</v>
      </c>
      <c r="H1304" t="s">
        <v>128</v>
      </c>
      <c r="I1304" t="s">
        <v>105</v>
      </c>
      <c r="J1304" t="s">
        <v>124</v>
      </c>
      <c r="K1304" t="s">
        <v>105</v>
      </c>
      <c r="L1304" t="s">
        <v>107</v>
      </c>
      <c r="M1304" t="s">
        <v>2297</v>
      </c>
      <c r="O1304">
        <v>5.0999999999999996</v>
      </c>
      <c r="AA1304" t="s">
        <v>616</v>
      </c>
      <c r="AB1304" t="s">
        <v>617</v>
      </c>
      <c r="AC1304" t="s">
        <v>2293</v>
      </c>
      <c r="AD1304">
        <v>234476</v>
      </c>
      <c r="AE1304">
        <v>6710298</v>
      </c>
      <c r="AF1304" t="s">
        <v>2294</v>
      </c>
      <c r="BN1304" t="s">
        <v>127</v>
      </c>
      <c r="CD1304" t="s">
        <v>178</v>
      </c>
      <c r="CE1304" t="s">
        <v>230</v>
      </c>
      <c r="CU1304" t="s">
        <v>622</v>
      </c>
    </row>
    <row r="1305" spans="1:99" x14ac:dyDescent="0.25">
      <c r="A1305">
        <v>123</v>
      </c>
      <c r="B1305" t="s">
        <v>100</v>
      </c>
      <c r="C1305" s="3">
        <v>3</v>
      </c>
      <c r="D1305">
        <v>21264</v>
      </c>
      <c r="E1305">
        <v>345</v>
      </c>
      <c r="F1305" t="s">
        <v>2266</v>
      </c>
      <c r="G1305" t="s">
        <v>2291</v>
      </c>
      <c r="H1305" t="s">
        <v>128</v>
      </c>
      <c r="I1305" t="s">
        <v>105</v>
      </c>
      <c r="J1305" t="s">
        <v>253</v>
      </c>
      <c r="K1305" t="s">
        <v>105</v>
      </c>
      <c r="L1305" t="s">
        <v>107</v>
      </c>
      <c r="M1305" t="s">
        <v>2298</v>
      </c>
      <c r="O1305">
        <v>41.8</v>
      </c>
      <c r="AA1305" t="s">
        <v>616</v>
      </c>
      <c r="AB1305" t="s">
        <v>617</v>
      </c>
      <c r="AC1305" t="s">
        <v>2293</v>
      </c>
      <c r="AD1305">
        <v>234476</v>
      </c>
      <c r="AE1305">
        <v>6710298</v>
      </c>
      <c r="AF1305" t="s">
        <v>2294</v>
      </c>
      <c r="BJ1305" t="s">
        <v>114</v>
      </c>
      <c r="BM1305" t="s">
        <v>116</v>
      </c>
      <c r="BN1305" t="s">
        <v>256</v>
      </c>
      <c r="CD1305" t="s">
        <v>178</v>
      </c>
      <c r="CE1305" t="s">
        <v>230</v>
      </c>
      <c r="CU1305" t="s">
        <v>622</v>
      </c>
    </row>
    <row r="1306" spans="1:99" x14ac:dyDescent="0.25">
      <c r="A1306">
        <v>123</v>
      </c>
      <c r="B1306" t="s">
        <v>100</v>
      </c>
      <c r="C1306" s="3">
        <v>3</v>
      </c>
      <c r="D1306">
        <v>21316</v>
      </c>
      <c r="E1306">
        <v>345</v>
      </c>
      <c r="F1306" t="s">
        <v>2266</v>
      </c>
      <c r="G1306" t="s">
        <v>2291</v>
      </c>
      <c r="H1306" t="s">
        <v>128</v>
      </c>
      <c r="I1306" t="s">
        <v>105</v>
      </c>
      <c r="J1306" t="s">
        <v>253</v>
      </c>
      <c r="K1306" t="s">
        <v>105</v>
      </c>
      <c r="L1306" t="s">
        <v>107</v>
      </c>
      <c r="M1306" t="s">
        <v>2299</v>
      </c>
      <c r="O1306">
        <v>7.7</v>
      </c>
      <c r="AA1306" t="s">
        <v>616</v>
      </c>
      <c r="AB1306" t="s">
        <v>617</v>
      </c>
      <c r="AC1306" t="s">
        <v>2293</v>
      </c>
      <c r="AD1306">
        <v>234476</v>
      </c>
      <c r="AE1306">
        <v>6710298</v>
      </c>
      <c r="AF1306" t="s">
        <v>2294</v>
      </c>
      <c r="BN1306" t="s">
        <v>256</v>
      </c>
      <c r="CD1306" t="s">
        <v>178</v>
      </c>
      <c r="CE1306" t="s">
        <v>230</v>
      </c>
      <c r="CU1306" t="s">
        <v>622</v>
      </c>
    </row>
    <row r="1307" spans="1:99" x14ac:dyDescent="0.25">
      <c r="A1307">
        <v>123</v>
      </c>
      <c r="B1307" t="s">
        <v>100</v>
      </c>
      <c r="C1307" s="3">
        <v>3</v>
      </c>
      <c r="D1307">
        <v>21321</v>
      </c>
      <c r="E1307">
        <v>345</v>
      </c>
      <c r="F1307" t="s">
        <v>2266</v>
      </c>
      <c r="G1307" t="s">
        <v>2291</v>
      </c>
      <c r="H1307" t="s">
        <v>128</v>
      </c>
      <c r="I1307" t="s">
        <v>105</v>
      </c>
      <c r="J1307" t="s">
        <v>655</v>
      </c>
      <c r="K1307" t="s">
        <v>105</v>
      </c>
      <c r="L1307" t="s">
        <v>107</v>
      </c>
      <c r="M1307" t="s">
        <v>2300</v>
      </c>
      <c r="O1307">
        <v>22.5</v>
      </c>
      <c r="AA1307" t="s">
        <v>616</v>
      </c>
      <c r="AB1307" t="s">
        <v>617</v>
      </c>
      <c r="AC1307" t="s">
        <v>2293</v>
      </c>
      <c r="AD1307">
        <v>234476</v>
      </c>
      <c r="AE1307">
        <v>6710298</v>
      </c>
      <c r="AF1307" t="s">
        <v>2294</v>
      </c>
      <c r="BN1307" t="s">
        <v>689</v>
      </c>
      <c r="CD1307" t="s">
        <v>178</v>
      </c>
      <c r="CE1307" t="s">
        <v>230</v>
      </c>
      <c r="CU1307" t="s">
        <v>622</v>
      </c>
    </row>
    <row r="1308" spans="1:99" x14ac:dyDescent="0.25">
      <c r="A1308">
        <v>123</v>
      </c>
      <c r="B1308" t="s">
        <v>100</v>
      </c>
      <c r="C1308" s="3">
        <v>3</v>
      </c>
      <c r="D1308">
        <v>21605</v>
      </c>
      <c r="E1308">
        <v>345</v>
      </c>
      <c r="F1308" t="s">
        <v>2266</v>
      </c>
      <c r="G1308" t="s">
        <v>2291</v>
      </c>
      <c r="H1308" t="s">
        <v>128</v>
      </c>
      <c r="I1308" t="s">
        <v>105</v>
      </c>
      <c r="J1308" t="s">
        <v>662</v>
      </c>
      <c r="K1308" t="s">
        <v>105</v>
      </c>
      <c r="L1308" t="s">
        <v>107</v>
      </c>
      <c r="M1308" t="s">
        <v>2301</v>
      </c>
      <c r="O1308">
        <v>3.8</v>
      </c>
      <c r="AA1308" t="s">
        <v>616</v>
      </c>
      <c r="AB1308" t="s">
        <v>617</v>
      </c>
      <c r="AC1308" t="s">
        <v>2293</v>
      </c>
      <c r="AD1308">
        <v>234476</v>
      </c>
      <c r="AE1308">
        <v>6710298</v>
      </c>
      <c r="AF1308" t="s">
        <v>2294</v>
      </c>
      <c r="AK1308" t="s">
        <v>2302</v>
      </c>
      <c r="BN1308" t="s">
        <v>668</v>
      </c>
      <c r="CD1308" t="s">
        <v>178</v>
      </c>
      <c r="CE1308" t="s">
        <v>230</v>
      </c>
      <c r="CU1308" t="s">
        <v>622</v>
      </c>
    </row>
    <row r="1309" spans="1:99" x14ac:dyDescent="0.25">
      <c r="A1309">
        <v>123</v>
      </c>
      <c r="B1309" t="s">
        <v>100</v>
      </c>
      <c r="C1309" s="3">
        <v>3</v>
      </c>
      <c r="D1309">
        <v>21794</v>
      </c>
      <c r="E1309">
        <v>345</v>
      </c>
      <c r="F1309" t="s">
        <v>2266</v>
      </c>
      <c r="G1309" t="s">
        <v>2291</v>
      </c>
      <c r="H1309" t="s">
        <v>128</v>
      </c>
      <c r="I1309" t="s">
        <v>105</v>
      </c>
      <c r="J1309" t="s">
        <v>673</v>
      </c>
      <c r="K1309" t="s">
        <v>105</v>
      </c>
      <c r="L1309" t="s">
        <v>107</v>
      </c>
      <c r="M1309" t="s">
        <v>2303</v>
      </c>
      <c r="O1309">
        <v>4.8</v>
      </c>
      <c r="Z1309" t="s">
        <v>2304</v>
      </c>
      <c r="AA1309" t="s">
        <v>616</v>
      </c>
      <c r="AB1309" t="s">
        <v>617</v>
      </c>
      <c r="AC1309" t="s">
        <v>2293</v>
      </c>
      <c r="AD1309">
        <v>234476</v>
      </c>
      <c r="AE1309">
        <v>6710298</v>
      </c>
      <c r="AF1309" t="s">
        <v>2294</v>
      </c>
      <c r="BN1309" t="s">
        <v>677</v>
      </c>
      <c r="CD1309" t="s">
        <v>178</v>
      </c>
      <c r="CE1309" t="s">
        <v>230</v>
      </c>
      <c r="CU1309" t="s">
        <v>622</v>
      </c>
    </row>
    <row r="1310" spans="1:99" x14ac:dyDescent="0.25">
      <c r="A1310">
        <v>123</v>
      </c>
      <c r="B1310" t="s">
        <v>100</v>
      </c>
      <c r="C1310" s="3">
        <v>3</v>
      </c>
      <c r="D1310">
        <v>21419</v>
      </c>
      <c r="E1310">
        <v>345</v>
      </c>
      <c r="F1310" t="s">
        <v>2266</v>
      </c>
      <c r="G1310" t="s">
        <v>2291</v>
      </c>
      <c r="H1310" t="s">
        <v>128</v>
      </c>
      <c r="I1310" t="s">
        <v>105</v>
      </c>
      <c r="J1310" t="s">
        <v>684</v>
      </c>
      <c r="K1310" t="s">
        <v>105</v>
      </c>
      <c r="L1310" t="s">
        <v>107</v>
      </c>
      <c r="M1310" t="s">
        <v>2305</v>
      </c>
      <c r="O1310">
        <v>4.2</v>
      </c>
      <c r="AA1310" t="s">
        <v>616</v>
      </c>
      <c r="AB1310" t="s">
        <v>617</v>
      </c>
      <c r="AC1310" t="s">
        <v>2293</v>
      </c>
      <c r="AD1310">
        <v>234476</v>
      </c>
      <c r="AE1310">
        <v>6710298</v>
      </c>
      <c r="AF1310" t="s">
        <v>2294</v>
      </c>
      <c r="BJ1310" t="s">
        <v>139</v>
      </c>
      <c r="BL1310" t="s">
        <v>270</v>
      </c>
      <c r="BM1310" t="s">
        <v>285</v>
      </c>
      <c r="BN1310" t="s">
        <v>689</v>
      </c>
      <c r="CD1310" t="s">
        <v>178</v>
      </c>
      <c r="CE1310" t="s">
        <v>230</v>
      </c>
      <c r="CU1310" t="s">
        <v>622</v>
      </c>
    </row>
    <row r="1311" spans="1:99" x14ac:dyDescent="0.25">
      <c r="A1311">
        <v>123</v>
      </c>
      <c r="B1311" t="s">
        <v>100</v>
      </c>
      <c r="C1311" s="3">
        <v>3</v>
      </c>
      <c r="D1311">
        <v>21581</v>
      </c>
      <c r="E1311">
        <v>345</v>
      </c>
      <c r="F1311" t="s">
        <v>2266</v>
      </c>
      <c r="G1311" t="s">
        <v>2291</v>
      </c>
      <c r="H1311" t="s">
        <v>128</v>
      </c>
      <c r="I1311" t="s">
        <v>105</v>
      </c>
      <c r="J1311" t="s">
        <v>684</v>
      </c>
      <c r="K1311" t="s">
        <v>105</v>
      </c>
      <c r="L1311" t="s">
        <v>107</v>
      </c>
      <c r="M1311" t="s">
        <v>2306</v>
      </c>
      <c r="O1311">
        <v>6.8</v>
      </c>
      <c r="AA1311" t="s">
        <v>616</v>
      </c>
      <c r="AB1311" t="s">
        <v>617</v>
      </c>
      <c r="AC1311" t="s">
        <v>2293</v>
      </c>
      <c r="AD1311">
        <v>234476</v>
      </c>
      <c r="AE1311">
        <v>6710298</v>
      </c>
      <c r="AF1311" t="s">
        <v>2294</v>
      </c>
      <c r="AK1311" t="s">
        <v>2307</v>
      </c>
      <c r="BN1311" t="s">
        <v>689</v>
      </c>
      <c r="CD1311" t="s">
        <v>178</v>
      </c>
      <c r="CE1311" t="s">
        <v>230</v>
      </c>
      <c r="CU1311" t="s">
        <v>622</v>
      </c>
    </row>
    <row r="1312" spans="1:99" x14ac:dyDescent="0.25">
      <c r="A1312">
        <v>123</v>
      </c>
      <c r="B1312" t="s">
        <v>100</v>
      </c>
      <c r="C1312" s="3">
        <v>3</v>
      </c>
      <c r="D1312">
        <v>21584</v>
      </c>
      <c r="E1312">
        <v>345</v>
      </c>
      <c r="F1312" t="s">
        <v>2266</v>
      </c>
      <c r="G1312" t="s">
        <v>2291</v>
      </c>
      <c r="H1312" t="s">
        <v>128</v>
      </c>
      <c r="I1312" t="s">
        <v>105</v>
      </c>
      <c r="J1312" t="s">
        <v>137</v>
      </c>
      <c r="K1312" t="s">
        <v>105</v>
      </c>
      <c r="L1312" t="s">
        <v>107</v>
      </c>
      <c r="M1312" t="s">
        <v>2308</v>
      </c>
      <c r="O1312">
        <v>9.8000000000000007</v>
      </c>
      <c r="X1312" t="s">
        <v>142</v>
      </c>
      <c r="AA1312" t="s">
        <v>616</v>
      </c>
      <c r="AB1312" t="s">
        <v>617</v>
      </c>
      <c r="AC1312" t="s">
        <v>2293</v>
      </c>
      <c r="AD1312">
        <v>234476</v>
      </c>
      <c r="AE1312">
        <v>6710298</v>
      </c>
      <c r="AF1312" t="s">
        <v>2294</v>
      </c>
      <c r="AK1312" t="s">
        <v>2309</v>
      </c>
      <c r="BM1312" t="s">
        <v>116</v>
      </c>
      <c r="BN1312" t="s">
        <v>140</v>
      </c>
      <c r="CD1312" t="s">
        <v>178</v>
      </c>
      <c r="CE1312" t="s">
        <v>230</v>
      </c>
      <c r="CU1312" t="s">
        <v>622</v>
      </c>
    </row>
    <row r="1313" spans="1:99" x14ac:dyDescent="0.25">
      <c r="A1313">
        <v>123</v>
      </c>
      <c r="B1313" t="s">
        <v>100</v>
      </c>
      <c r="C1313" s="3">
        <v>3</v>
      </c>
      <c r="D1313">
        <v>21610</v>
      </c>
      <c r="E1313">
        <v>345</v>
      </c>
      <c r="F1313" t="s">
        <v>2266</v>
      </c>
      <c r="G1313" t="s">
        <v>2291</v>
      </c>
      <c r="H1313" t="s">
        <v>128</v>
      </c>
      <c r="I1313" t="s">
        <v>105</v>
      </c>
      <c r="J1313" t="s">
        <v>137</v>
      </c>
      <c r="K1313" t="s">
        <v>105</v>
      </c>
      <c r="L1313" t="s">
        <v>107</v>
      </c>
      <c r="M1313" t="s">
        <v>2310</v>
      </c>
      <c r="O1313">
        <v>7.2</v>
      </c>
      <c r="AA1313" t="s">
        <v>616</v>
      </c>
      <c r="AB1313" t="s">
        <v>617</v>
      </c>
      <c r="AC1313" t="s">
        <v>2293</v>
      </c>
      <c r="AD1313">
        <v>234476</v>
      </c>
      <c r="AE1313">
        <v>6710298</v>
      </c>
      <c r="AF1313" t="s">
        <v>2294</v>
      </c>
      <c r="BN1313" t="s">
        <v>140</v>
      </c>
      <c r="CD1313" t="s">
        <v>178</v>
      </c>
      <c r="CE1313" t="s">
        <v>230</v>
      </c>
      <c r="CU1313" t="s">
        <v>622</v>
      </c>
    </row>
    <row r="1314" spans="1:99" x14ac:dyDescent="0.25">
      <c r="A1314">
        <v>123</v>
      </c>
      <c r="B1314" t="s">
        <v>100</v>
      </c>
      <c r="C1314" s="3">
        <v>3</v>
      </c>
      <c r="D1314">
        <v>21990</v>
      </c>
      <c r="E1314">
        <v>345</v>
      </c>
      <c r="F1314" t="s">
        <v>2266</v>
      </c>
      <c r="G1314" t="s">
        <v>2291</v>
      </c>
      <c r="H1314" t="s">
        <v>128</v>
      </c>
      <c r="I1314" t="s">
        <v>105</v>
      </c>
      <c r="J1314" t="s">
        <v>137</v>
      </c>
      <c r="K1314" t="s">
        <v>105</v>
      </c>
      <c r="L1314" t="s">
        <v>107</v>
      </c>
      <c r="M1314" t="s">
        <v>2311</v>
      </c>
      <c r="O1314">
        <v>2</v>
      </c>
      <c r="AA1314" t="s">
        <v>616</v>
      </c>
      <c r="AB1314" t="s">
        <v>617</v>
      </c>
      <c r="AC1314" t="s">
        <v>2293</v>
      </c>
      <c r="AD1314">
        <v>234476</v>
      </c>
      <c r="AE1314">
        <v>6710298</v>
      </c>
      <c r="AF1314" t="s">
        <v>2294</v>
      </c>
      <c r="BM1314" t="s">
        <v>116</v>
      </c>
      <c r="BN1314" t="s">
        <v>140</v>
      </c>
      <c r="CD1314" t="s">
        <v>178</v>
      </c>
      <c r="CE1314" t="s">
        <v>230</v>
      </c>
      <c r="CU1314" t="s">
        <v>622</v>
      </c>
    </row>
    <row r="1315" spans="1:99" x14ac:dyDescent="0.25">
      <c r="A1315">
        <v>123</v>
      </c>
      <c r="B1315" t="s">
        <v>100</v>
      </c>
      <c r="C1315" s="3">
        <v>3</v>
      </c>
      <c r="D1315">
        <v>21588</v>
      </c>
      <c r="E1315">
        <v>345</v>
      </c>
      <c r="F1315" t="s">
        <v>2266</v>
      </c>
      <c r="G1315" t="s">
        <v>2291</v>
      </c>
      <c r="H1315" t="s">
        <v>128</v>
      </c>
      <c r="I1315" t="s">
        <v>105</v>
      </c>
      <c r="J1315" t="s">
        <v>1362</v>
      </c>
      <c r="K1315" t="s">
        <v>105</v>
      </c>
      <c r="L1315" t="s">
        <v>107</v>
      </c>
      <c r="M1315" t="s">
        <v>2312</v>
      </c>
      <c r="O1315">
        <v>4.8</v>
      </c>
      <c r="AA1315" t="s">
        <v>616</v>
      </c>
      <c r="AB1315" t="s">
        <v>617</v>
      </c>
      <c r="AC1315" t="s">
        <v>2293</v>
      </c>
      <c r="AD1315">
        <v>234476</v>
      </c>
      <c r="AE1315">
        <v>6710298</v>
      </c>
      <c r="AF1315" t="s">
        <v>2294</v>
      </c>
      <c r="BN1315" t="s">
        <v>689</v>
      </c>
      <c r="CD1315" t="s">
        <v>178</v>
      </c>
      <c r="CE1315" t="s">
        <v>230</v>
      </c>
      <c r="CU1315" t="s">
        <v>622</v>
      </c>
    </row>
    <row r="1316" spans="1:99" x14ac:dyDescent="0.25">
      <c r="A1316">
        <v>123</v>
      </c>
      <c r="B1316" t="s">
        <v>100</v>
      </c>
      <c r="C1316" s="3">
        <v>3</v>
      </c>
      <c r="D1316">
        <v>21602</v>
      </c>
      <c r="E1316">
        <v>345</v>
      </c>
      <c r="F1316" t="s">
        <v>2266</v>
      </c>
      <c r="G1316" t="s">
        <v>2291</v>
      </c>
      <c r="H1316" t="s">
        <v>128</v>
      </c>
      <c r="I1316" t="s">
        <v>105</v>
      </c>
      <c r="J1316" t="s">
        <v>283</v>
      </c>
      <c r="K1316" t="s">
        <v>105</v>
      </c>
      <c r="L1316" t="s">
        <v>107</v>
      </c>
      <c r="M1316" t="s">
        <v>2313</v>
      </c>
      <c r="O1316">
        <v>1.1000000000000001</v>
      </c>
      <c r="AA1316" t="s">
        <v>616</v>
      </c>
      <c r="AB1316" t="s">
        <v>617</v>
      </c>
      <c r="AC1316" t="s">
        <v>2293</v>
      </c>
      <c r="AD1316">
        <v>234476</v>
      </c>
      <c r="AE1316">
        <v>6710298</v>
      </c>
      <c r="AF1316" t="s">
        <v>2294</v>
      </c>
      <c r="BJ1316" t="s">
        <v>287</v>
      </c>
      <c r="BL1316" t="s">
        <v>270</v>
      </c>
      <c r="BM1316" t="s">
        <v>285</v>
      </c>
      <c r="BN1316" t="s">
        <v>286</v>
      </c>
      <c r="CD1316" t="s">
        <v>178</v>
      </c>
      <c r="CE1316" t="s">
        <v>230</v>
      </c>
      <c r="CU1316" t="s">
        <v>622</v>
      </c>
    </row>
    <row r="1317" spans="1:99" x14ac:dyDescent="0.25">
      <c r="A1317">
        <v>123</v>
      </c>
      <c r="B1317" t="s">
        <v>100</v>
      </c>
      <c r="C1317" s="3">
        <v>3</v>
      </c>
      <c r="D1317">
        <v>21911</v>
      </c>
      <c r="E1317">
        <v>345</v>
      </c>
      <c r="F1317" t="s">
        <v>2266</v>
      </c>
      <c r="G1317" t="s">
        <v>2291</v>
      </c>
      <c r="H1317" t="s">
        <v>128</v>
      </c>
      <c r="I1317" t="s">
        <v>105</v>
      </c>
      <c r="J1317" t="s">
        <v>283</v>
      </c>
      <c r="K1317" t="s">
        <v>105</v>
      </c>
      <c r="L1317" t="s">
        <v>107</v>
      </c>
      <c r="M1317" t="s">
        <v>2314</v>
      </c>
      <c r="O1317">
        <v>0.6</v>
      </c>
      <c r="AA1317" t="s">
        <v>616</v>
      </c>
      <c r="AB1317" t="s">
        <v>617</v>
      </c>
      <c r="AC1317" t="s">
        <v>2293</v>
      </c>
      <c r="AD1317">
        <v>234476</v>
      </c>
      <c r="AE1317">
        <v>6710298</v>
      </c>
      <c r="AF1317" t="s">
        <v>2294</v>
      </c>
      <c r="BM1317" t="s">
        <v>285</v>
      </c>
      <c r="BN1317" t="s">
        <v>286</v>
      </c>
      <c r="CD1317" t="s">
        <v>178</v>
      </c>
      <c r="CE1317" t="s">
        <v>230</v>
      </c>
      <c r="CU1317" t="s">
        <v>622</v>
      </c>
    </row>
    <row r="1318" spans="1:99" x14ac:dyDescent="0.25">
      <c r="A1318">
        <v>123</v>
      </c>
      <c r="B1318" t="s">
        <v>100</v>
      </c>
      <c r="C1318" s="3">
        <v>3</v>
      </c>
      <c r="D1318">
        <v>21681</v>
      </c>
      <c r="E1318">
        <v>345</v>
      </c>
      <c r="F1318" t="s">
        <v>2266</v>
      </c>
      <c r="G1318" t="s">
        <v>2291</v>
      </c>
      <c r="H1318" t="s">
        <v>128</v>
      </c>
      <c r="I1318" t="s">
        <v>105</v>
      </c>
      <c r="J1318" t="s">
        <v>309</v>
      </c>
      <c r="K1318" t="s">
        <v>105</v>
      </c>
      <c r="L1318" t="s">
        <v>107</v>
      </c>
      <c r="M1318" t="s">
        <v>1694</v>
      </c>
      <c r="O1318">
        <v>8.1999999999999993</v>
      </c>
      <c r="X1318" t="s">
        <v>142</v>
      </c>
      <c r="AA1318" t="s">
        <v>616</v>
      </c>
      <c r="AB1318" t="s">
        <v>617</v>
      </c>
      <c r="AC1318" t="s">
        <v>2293</v>
      </c>
      <c r="AD1318">
        <v>234476</v>
      </c>
      <c r="AE1318">
        <v>6710298</v>
      </c>
      <c r="AF1318" t="s">
        <v>2294</v>
      </c>
      <c r="AK1318" t="s">
        <v>2315</v>
      </c>
      <c r="BN1318" t="s">
        <v>314</v>
      </c>
      <c r="CD1318" t="s">
        <v>178</v>
      </c>
      <c r="CE1318" t="s">
        <v>230</v>
      </c>
      <c r="CU1318" t="s">
        <v>622</v>
      </c>
    </row>
    <row r="1319" spans="1:99" x14ac:dyDescent="0.25">
      <c r="A1319">
        <v>123</v>
      </c>
      <c r="B1319" t="s">
        <v>100</v>
      </c>
      <c r="C1319" s="3">
        <v>3</v>
      </c>
      <c r="D1319">
        <v>21317</v>
      </c>
      <c r="E1319">
        <v>345</v>
      </c>
      <c r="F1319" t="s">
        <v>2266</v>
      </c>
      <c r="G1319" t="s">
        <v>2291</v>
      </c>
      <c r="H1319" t="s">
        <v>128</v>
      </c>
      <c r="I1319" t="s">
        <v>105</v>
      </c>
      <c r="J1319" t="s">
        <v>737</v>
      </c>
      <c r="K1319" t="s">
        <v>105</v>
      </c>
      <c r="L1319" t="s">
        <v>107</v>
      </c>
      <c r="M1319" t="s">
        <v>2316</v>
      </c>
      <c r="O1319">
        <v>14.1</v>
      </c>
      <c r="AA1319" t="s">
        <v>616</v>
      </c>
      <c r="AB1319" t="s">
        <v>617</v>
      </c>
      <c r="AC1319" t="s">
        <v>2293</v>
      </c>
      <c r="AD1319">
        <v>234476</v>
      </c>
      <c r="AE1319">
        <v>6710298</v>
      </c>
      <c r="AF1319" t="s">
        <v>2294</v>
      </c>
      <c r="BN1319" t="s">
        <v>740</v>
      </c>
      <c r="CD1319" t="s">
        <v>178</v>
      </c>
      <c r="CE1319" t="s">
        <v>230</v>
      </c>
      <c r="CU1319" t="s">
        <v>622</v>
      </c>
    </row>
    <row r="1320" spans="1:99" x14ac:dyDescent="0.25">
      <c r="A1320">
        <v>123</v>
      </c>
      <c r="B1320" t="s">
        <v>100</v>
      </c>
      <c r="C1320" s="3">
        <v>3</v>
      </c>
      <c r="D1320">
        <v>21318</v>
      </c>
      <c r="E1320">
        <v>345</v>
      </c>
      <c r="F1320" t="s">
        <v>2266</v>
      </c>
      <c r="G1320" t="s">
        <v>2291</v>
      </c>
      <c r="H1320" t="s">
        <v>128</v>
      </c>
      <c r="I1320" t="s">
        <v>105</v>
      </c>
      <c r="J1320" t="s">
        <v>737</v>
      </c>
      <c r="K1320" t="s">
        <v>105</v>
      </c>
      <c r="L1320" t="s">
        <v>107</v>
      </c>
      <c r="M1320" t="s">
        <v>2317</v>
      </c>
      <c r="O1320">
        <v>15.7</v>
      </c>
      <c r="AA1320" t="s">
        <v>616</v>
      </c>
      <c r="AB1320" t="s">
        <v>617</v>
      </c>
      <c r="AC1320" t="s">
        <v>2293</v>
      </c>
      <c r="AD1320">
        <v>234476</v>
      </c>
      <c r="AE1320">
        <v>6710298</v>
      </c>
      <c r="AF1320" t="s">
        <v>2294</v>
      </c>
      <c r="BN1320" t="s">
        <v>740</v>
      </c>
      <c r="CD1320" t="s">
        <v>178</v>
      </c>
      <c r="CE1320" t="s">
        <v>230</v>
      </c>
      <c r="CU1320" t="s">
        <v>622</v>
      </c>
    </row>
    <row r="1321" spans="1:99" x14ac:dyDescent="0.25">
      <c r="A1321">
        <v>123</v>
      </c>
      <c r="B1321" t="s">
        <v>100</v>
      </c>
      <c r="C1321" s="3">
        <v>3</v>
      </c>
      <c r="D1321">
        <v>21562</v>
      </c>
      <c r="E1321">
        <v>345</v>
      </c>
      <c r="F1321" t="s">
        <v>2266</v>
      </c>
      <c r="G1321" t="s">
        <v>2291</v>
      </c>
      <c r="H1321" t="s">
        <v>128</v>
      </c>
      <c r="I1321" t="s">
        <v>105</v>
      </c>
      <c r="J1321" t="s">
        <v>737</v>
      </c>
      <c r="K1321" t="s">
        <v>105</v>
      </c>
      <c r="L1321" t="s">
        <v>107</v>
      </c>
      <c r="M1321" t="s">
        <v>2318</v>
      </c>
      <c r="O1321">
        <v>4.2</v>
      </c>
      <c r="AA1321" t="s">
        <v>616</v>
      </c>
      <c r="AB1321" t="s">
        <v>617</v>
      </c>
      <c r="AC1321" t="s">
        <v>2293</v>
      </c>
      <c r="AD1321">
        <v>234476</v>
      </c>
      <c r="AE1321">
        <v>6710298</v>
      </c>
      <c r="AF1321" t="s">
        <v>2294</v>
      </c>
      <c r="BN1321" t="s">
        <v>740</v>
      </c>
      <c r="CD1321" t="s">
        <v>178</v>
      </c>
      <c r="CE1321" t="s">
        <v>230</v>
      </c>
      <c r="CU1321" t="s">
        <v>622</v>
      </c>
    </row>
    <row r="1322" spans="1:99" x14ac:dyDescent="0.25">
      <c r="A1322">
        <v>123</v>
      </c>
      <c r="B1322" t="s">
        <v>100</v>
      </c>
      <c r="C1322" s="3">
        <v>3</v>
      </c>
      <c r="D1322">
        <v>21595</v>
      </c>
      <c r="E1322">
        <v>345</v>
      </c>
      <c r="F1322" t="s">
        <v>2266</v>
      </c>
      <c r="G1322" t="s">
        <v>2291</v>
      </c>
      <c r="H1322" t="s">
        <v>128</v>
      </c>
      <c r="I1322" t="s">
        <v>105</v>
      </c>
      <c r="J1322" t="s">
        <v>737</v>
      </c>
      <c r="K1322" t="s">
        <v>105</v>
      </c>
      <c r="L1322" t="s">
        <v>107</v>
      </c>
      <c r="M1322" t="s">
        <v>2319</v>
      </c>
      <c r="O1322">
        <v>11.5</v>
      </c>
      <c r="AA1322" t="s">
        <v>616</v>
      </c>
      <c r="AB1322" t="s">
        <v>617</v>
      </c>
      <c r="AC1322" t="s">
        <v>2293</v>
      </c>
      <c r="AD1322">
        <v>234476</v>
      </c>
      <c r="AE1322">
        <v>6710298</v>
      </c>
      <c r="AF1322" t="s">
        <v>2294</v>
      </c>
      <c r="BN1322" t="s">
        <v>740</v>
      </c>
      <c r="CD1322" t="s">
        <v>178</v>
      </c>
      <c r="CE1322" t="s">
        <v>230</v>
      </c>
      <c r="CU1322" t="s">
        <v>622</v>
      </c>
    </row>
    <row r="1323" spans="1:99" x14ac:dyDescent="0.25">
      <c r="A1323">
        <v>123</v>
      </c>
      <c r="B1323" t="s">
        <v>100</v>
      </c>
      <c r="C1323" s="3">
        <v>3</v>
      </c>
      <c r="D1323">
        <v>21618</v>
      </c>
      <c r="E1323">
        <v>345</v>
      </c>
      <c r="F1323" t="s">
        <v>2266</v>
      </c>
      <c r="G1323" t="s">
        <v>2291</v>
      </c>
      <c r="H1323" t="s">
        <v>128</v>
      </c>
      <c r="I1323" t="s">
        <v>105</v>
      </c>
      <c r="J1323" t="s">
        <v>737</v>
      </c>
      <c r="K1323" t="s">
        <v>105</v>
      </c>
      <c r="L1323" t="s">
        <v>107</v>
      </c>
      <c r="M1323" t="s">
        <v>2320</v>
      </c>
      <c r="O1323">
        <v>4.3</v>
      </c>
      <c r="AA1323" t="s">
        <v>616</v>
      </c>
      <c r="AB1323" t="s">
        <v>617</v>
      </c>
      <c r="AC1323" t="s">
        <v>2293</v>
      </c>
      <c r="AD1323">
        <v>234476</v>
      </c>
      <c r="AE1323">
        <v>6710298</v>
      </c>
      <c r="AF1323" t="s">
        <v>2294</v>
      </c>
      <c r="AK1323" t="s">
        <v>2321</v>
      </c>
      <c r="BN1323" t="s">
        <v>740</v>
      </c>
      <c r="CD1323" t="s">
        <v>178</v>
      </c>
      <c r="CE1323" t="s">
        <v>230</v>
      </c>
      <c r="CU1323" t="s">
        <v>622</v>
      </c>
    </row>
    <row r="1324" spans="1:99" x14ac:dyDescent="0.25">
      <c r="A1324">
        <v>123</v>
      </c>
      <c r="B1324" t="s">
        <v>100</v>
      </c>
      <c r="C1324" s="3">
        <v>3</v>
      </c>
      <c r="D1324">
        <v>21883</v>
      </c>
      <c r="E1324">
        <v>345</v>
      </c>
      <c r="F1324" t="s">
        <v>2266</v>
      </c>
      <c r="G1324" t="s">
        <v>2291</v>
      </c>
      <c r="H1324" t="s">
        <v>128</v>
      </c>
      <c r="I1324" t="s">
        <v>105</v>
      </c>
      <c r="J1324" t="s">
        <v>737</v>
      </c>
      <c r="K1324" t="s">
        <v>105</v>
      </c>
      <c r="L1324" t="s">
        <v>107</v>
      </c>
      <c r="M1324" t="s">
        <v>2322</v>
      </c>
      <c r="O1324">
        <v>3.2</v>
      </c>
      <c r="AA1324" t="s">
        <v>616</v>
      </c>
      <c r="AB1324" t="s">
        <v>617</v>
      </c>
      <c r="AC1324" t="s">
        <v>2293</v>
      </c>
      <c r="AD1324">
        <v>234476</v>
      </c>
      <c r="AE1324">
        <v>6710298</v>
      </c>
      <c r="AF1324" t="s">
        <v>2294</v>
      </c>
      <c r="BN1324" t="s">
        <v>740</v>
      </c>
      <c r="CD1324" t="s">
        <v>178</v>
      </c>
      <c r="CE1324" t="s">
        <v>230</v>
      </c>
      <c r="CU1324" t="s">
        <v>622</v>
      </c>
    </row>
    <row r="1325" spans="1:99" x14ac:dyDescent="0.25">
      <c r="A1325">
        <v>123</v>
      </c>
      <c r="B1325" t="s">
        <v>100</v>
      </c>
      <c r="C1325" s="3">
        <v>3</v>
      </c>
      <c r="D1325">
        <v>22008</v>
      </c>
      <c r="E1325">
        <v>345</v>
      </c>
      <c r="F1325" t="s">
        <v>2266</v>
      </c>
      <c r="G1325" t="s">
        <v>2291</v>
      </c>
      <c r="H1325" t="s">
        <v>128</v>
      </c>
      <c r="I1325" t="s">
        <v>105</v>
      </c>
      <c r="J1325" t="s">
        <v>737</v>
      </c>
      <c r="K1325" t="s">
        <v>105</v>
      </c>
      <c r="L1325" t="s">
        <v>107</v>
      </c>
      <c r="M1325" t="s">
        <v>2323</v>
      </c>
      <c r="O1325">
        <v>2.2000000000000002</v>
      </c>
      <c r="AA1325" t="s">
        <v>616</v>
      </c>
      <c r="AB1325" t="s">
        <v>617</v>
      </c>
      <c r="AC1325" t="s">
        <v>2293</v>
      </c>
      <c r="AD1325">
        <v>234476</v>
      </c>
      <c r="AE1325">
        <v>6710298</v>
      </c>
      <c r="AF1325" t="s">
        <v>2294</v>
      </c>
      <c r="BN1325" t="s">
        <v>740</v>
      </c>
      <c r="CD1325" t="s">
        <v>178</v>
      </c>
      <c r="CE1325" t="s">
        <v>230</v>
      </c>
      <c r="CU1325" t="s">
        <v>622</v>
      </c>
    </row>
    <row r="1326" spans="1:99" x14ac:dyDescent="0.25">
      <c r="A1326">
        <v>123</v>
      </c>
      <c r="B1326" t="s">
        <v>100</v>
      </c>
      <c r="C1326" s="3">
        <v>3</v>
      </c>
      <c r="D1326">
        <v>22068</v>
      </c>
      <c r="E1326">
        <v>345</v>
      </c>
      <c r="F1326" t="s">
        <v>2266</v>
      </c>
      <c r="G1326" t="s">
        <v>2291</v>
      </c>
      <c r="H1326" t="s">
        <v>128</v>
      </c>
      <c r="I1326" t="s">
        <v>105</v>
      </c>
      <c r="J1326" t="s">
        <v>737</v>
      </c>
      <c r="K1326" t="s">
        <v>105</v>
      </c>
      <c r="L1326" t="s">
        <v>107</v>
      </c>
      <c r="M1326" t="s">
        <v>2324</v>
      </c>
      <c r="O1326">
        <v>3.4</v>
      </c>
      <c r="AA1326" t="s">
        <v>616</v>
      </c>
      <c r="AB1326" t="s">
        <v>617</v>
      </c>
      <c r="AC1326" t="s">
        <v>2293</v>
      </c>
      <c r="AD1326">
        <v>234476</v>
      </c>
      <c r="AE1326">
        <v>6710298</v>
      </c>
      <c r="AF1326" t="s">
        <v>2294</v>
      </c>
      <c r="BN1326" t="s">
        <v>740</v>
      </c>
      <c r="CD1326" t="s">
        <v>178</v>
      </c>
      <c r="CE1326" t="s">
        <v>230</v>
      </c>
      <c r="CU1326" t="s">
        <v>622</v>
      </c>
    </row>
    <row r="1327" spans="1:99" x14ac:dyDescent="0.25">
      <c r="A1327">
        <v>123</v>
      </c>
      <c r="B1327" t="s">
        <v>100</v>
      </c>
      <c r="C1327" s="3">
        <v>3</v>
      </c>
      <c r="D1327">
        <v>21322</v>
      </c>
      <c r="E1327">
        <v>345</v>
      </c>
      <c r="F1327" t="s">
        <v>2266</v>
      </c>
      <c r="G1327" t="s">
        <v>2291</v>
      </c>
      <c r="H1327" t="s">
        <v>128</v>
      </c>
      <c r="I1327" t="s">
        <v>105</v>
      </c>
      <c r="J1327" t="s">
        <v>315</v>
      </c>
      <c r="K1327" t="s">
        <v>105</v>
      </c>
      <c r="L1327" t="s">
        <v>107</v>
      </c>
      <c r="M1327" t="s">
        <v>2325</v>
      </c>
      <c r="O1327">
        <v>16.8</v>
      </c>
      <c r="AA1327" t="s">
        <v>616</v>
      </c>
      <c r="AB1327" t="s">
        <v>617</v>
      </c>
      <c r="AC1327" t="s">
        <v>2293</v>
      </c>
      <c r="AD1327">
        <v>234476</v>
      </c>
      <c r="AE1327">
        <v>6710298</v>
      </c>
      <c r="AF1327" t="s">
        <v>2294</v>
      </c>
      <c r="BN1327" t="s">
        <v>318</v>
      </c>
      <c r="CD1327" t="s">
        <v>178</v>
      </c>
      <c r="CE1327" t="s">
        <v>230</v>
      </c>
      <c r="CU1327" t="s">
        <v>622</v>
      </c>
    </row>
    <row r="1328" spans="1:99" x14ac:dyDescent="0.25">
      <c r="A1328">
        <v>123</v>
      </c>
      <c r="B1328" t="s">
        <v>100</v>
      </c>
      <c r="C1328" s="3">
        <v>3</v>
      </c>
      <c r="D1328">
        <v>21327</v>
      </c>
      <c r="E1328">
        <v>345</v>
      </c>
      <c r="F1328" t="s">
        <v>2266</v>
      </c>
      <c r="G1328" t="s">
        <v>2291</v>
      </c>
      <c r="H1328" t="s">
        <v>128</v>
      </c>
      <c r="I1328" t="s">
        <v>105</v>
      </c>
      <c r="J1328" t="s">
        <v>315</v>
      </c>
      <c r="K1328" t="s">
        <v>105</v>
      </c>
      <c r="L1328" t="s">
        <v>107</v>
      </c>
      <c r="M1328" t="s">
        <v>2326</v>
      </c>
      <c r="O1328">
        <v>15.3</v>
      </c>
      <c r="AA1328" t="s">
        <v>616</v>
      </c>
      <c r="AB1328" t="s">
        <v>617</v>
      </c>
      <c r="AC1328" t="s">
        <v>2293</v>
      </c>
      <c r="AD1328">
        <v>234476</v>
      </c>
      <c r="AE1328">
        <v>6710298</v>
      </c>
      <c r="AF1328" t="s">
        <v>2294</v>
      </c>
      <c r="BN1328" t="s">
        <v>318</v>
      </c>
      <c r="CD1328" t="s">
        <v>178</v>
      </c>
      <c r="CE1328" t="s">
        <v>230</v>
      </c>
      <c r="CU1328" t="s">
        <v>622</v>
      </c>
    </row>
    <row r="1329" spans="1:99" x14ac:dyDescent="0.25">
      <c r="A1329">
        <v>123</v>
      </c>
      <c r="B1329" t="s">
        <v>100</v>
      </c>
      <c r="C1329" s="3">
        <v>3</v>
      </c>
      <c r="D1329">
        <v>21417</v>
      </c>
      <c r="E1329">
        <v>345</v>
      </c>
      <c r="F1329" t="s">
        <v>2266</v>
      </c>
      <c r="G1329" t="s">
        <v>2291</v>
      </c>
      <c r="H1329" t="s">
        <v>128</v>
      </c>
      <c r="I1329" t="s">
        <v>105</v>
      </c>
      <c r="J1329" t="s">
        <v>315</v>
      </c>
      <c r="K1329" t="s">
        <v>105</v>
      </c>
      <c r="L1329" t="s">
        <v>107</v>
      </c>
      <c r="M1329" t="s">
        <v>2327</v>
      </c>
      <c r="O1329">
        <v>18.600000000000001</v>
      </c>
      <c r="AA1329" t="s">
        <v>616</v>
      </c>
      <c r="AB1329" t="s">
        <v>617</v>
      </c>
      <c r="AC1329" t="s">
        <v>2293</v>
      </c>
      <c r="AD1329">
        <v>234476</v>
      </c>
      <c r="AE1329">
        <v>6710298</v>
      </c>
      <c r="AF1329" t="s">
        <v>2294</v>
      </c>
      <c r="BN1329" t="s">
        <v>318</v>
      </c>
      <c r="CD1329" t="s">
        <v>178</v>
      </c>
      <c r="CE1329" t="s">
        <v>230</v>
      </c>
      <c r="CU1329" t="s">
        <v>622</v>
      </c>
    </row>
    <row r="1330" spans="1:99" x14ac:dyDescent="0.25">
      <c r="A1330">
        <v>123</v>
      </c>
      <c r="B1330" t="s">
        <v>100</v>
      </c>
      <c r="C1330" s="3">
        <v>3</v>
      </c>
      <c r="D1330">
        <v>21543</v>
      </c>
      <c r="E1330">
        <v>345</v>
      </c>
      <c r="F1330" t="s">
        <v>2266</v>
      </c>
      <c r="G1330" t="s">
        <v>2291</v>
      </c>
      <c r="H1330" t="s">
        <v>128</v>
      </c>
      <c r="I1330" t="s">
        <v>105</v>
      </c>
      <c r="J1330" t="s">
        <v>315</v>
      </c>
      <c r="K1330" t="s">
        <v>105</v>
      </c>
      <c r="L1330" t="s">
        <v>107</v>
      </c>
      <c r="M1330" t="s">
        <v>2328</v>
      </c>
      <c r="O1330">
        <v>8.1</v>
      </c>
      <c r="AA1330" t="s">
        <v>616</v>
      </c>
      <c r="AB1330" t="s">
        <v>617</v>
      </c>
      <c r="AC1330" t="s">
        <v>2293</v>
      </c>
      <c r="AD1330">
        <v>234476</v>
      </c>
      <c r="AE1330">
        <v>6710298</v>
      </c>
      <c r="AF1330" t="s">
        <v>2294</v>
      </c>
      <c r="BN1330" t="s">
        <v>318</v>
      </c>
      <c r="CD1330" t="s">
        <v>178</v>
      </c>
      <c r="CE1330" t="s">
        <v>230</v>
      </c>
      <c r="CU1330" t="s">
        <v>622</v>
      </c>
    </row>
    <row r="1331" spans="1:99" x14ac:dyDescent="0.25">
      <c r="A1331">
        <v>123</v>
      </c>
      <c r="B1331" t="s">
        <v>100</v>
      </c>
      <c r="C1331" s="3">
        <v>3</v>
      </c>
      <c r="D1331">
        <v>21568</v>
      </c>
      <c r="E1331">
        <v>345</v>
      </c>
      <c r="F1331" t="s">
        <v>2266</v>
      </c>
      <c r="G1331" t="s">
        <v>2291</v>
      </c>
      <c r="H1331" t="s">
        <v>128</v>
      </c>
      <c r="I1331" t="s">
        <v>105</v>
      </c>
      <c r="J1331" t="s">
        <v>315</v>
      </c>
      <c r="K1331" t="s">
        <v>105</v>
      </c>
      <c r="L1331" t="s">
        <v>107</v>
      </c>
      <c r="M1331" t="s">
        <v>2329</v>
      </c>
      <c r="O1331">
        <v>3.6</v>
      </c>
      <c r="AA1331" t="s">
        <v>616</v>
      </c>
      <c r="AB1331" t="s">
        <v>617</v>
      </c>
      <c r="AC1331" t="s">
        <v>2293</v>
      </c>
      <c r="AD1331">
        <v>234476</v>
      </c>
      <c r="AE1331">
        <v>6710298</v>
      </c>
      <c r="AF1331" t="s">
        <v>2294</v>
      </c>
      <c r="BN1331" t="s">
        <v>318</v>
      </c>
      <c r="CD1331" t="s">
        <v>178</v>
      </c>
      <c r="CE1331" t="s">
        <v>230</v>
      </c>
      <c r="CU1331" t="s">
        <v>622</v>
      </c>
    </row>
    <row r="1332" spans="1:99" x14ac:dyDescent="0.25">
      <c r="A1332">
        <v>123</v>
      </c>
      <c r="B1332" t="s">
        <v>100</v>
      </c>
      <c r="C1332" s="3">
        <v>3</v>
      </c>
      <c r="D1332">
        <v>21582</v>
      </c>
      <c r="E1332">
        <v>345</v>
      </c>
      <c r="F1332" t="s">
        <v>2266</v>
      </c>
      <c r="G1332" t="s">
        <v>2291</v>
      </c>
      <c r="H1332" t="s">
        <v>128</v>
      </c>
      <c r="I1332" t="s">
        <v>105</v>
      </c>
      <c r="J1332" t="s">
        <v>315</v>
      </c>
      <c r="K1332" t="s">
        <v>105</v>
      </c>
      <c r="L1332" t="s">
        <v>107</v>
      </c>
      <c r="M1332" t="s">
        <v>2330</v>
      </c>
      <c r="O1332">
        <v>9.3000000000000007</v>
      </c>
      <c r="AA1332" t="s">
        <v>616</v>
      </c>
      <c r="AB1332" t="s">
        <v>617</v>
      </c>
      <c r="AC1332" t="s">
        <v>2293</v>
      </c>
      <c r="AD1332">
        <v>234476</v>
      </c>
      <c r="AE1332">
        <v>6710298</v>
      </c>
      <c r="AF1332" t="s">
        <v>2294</v>
      </c>
      <c r="AK1332" t="s">
        <v>2331</v>
      </c>
      <c r="BN1332" t="s">
        <v>318</v>
      </c>
      <c r="CD1332" t="s">
        <v>178</v>
      </c>
      <c r="CE1332" t="s">
        <v>230</v>
      </c>
      <c r="CU1332" t="s">
        <v>622</v>
      </c>
    </row>
    <row r="1333" spans="1:99" x14ac:dyDescent="0.25">
      <c r="A1333">
        <v>123</v>
      </c>
      <c r="B1333" t="s">
        <v>100</v>
      </c>
      <c r="C1333" s="3">
        <v>3</v>
      </c>
      <c r="D1333">
        <v>21596</v>
      </c>
      <c r="E1333">
        <v>345</v>
      </c>
      <c r="F1333" t="s">
        <v>2266</v>
      </c>
      <c r="G1333" t="s">
        <v>2291</v>
      </c>
      <c r="H1333" t="s">
        <v>128</v>
      </c>
      <c r="I1333" t="s">
        <v>105</v>
      </c>
      <c r="J1333" t="s">
        <v>315</v>
      </c>
      <c r="K1333" t="s">
        <v>105</v>
      </c>
      <c r="L1333" t="s">
        <v>107</v>
      </c>
      <c r="M1333" t="s">
        <v>2332</v>
      </c>
      <c r="O1333">
        <v>7.5</v>
      </c>
      <c r="Y1333" t="s">
        <v>559</v>
      </c>
      <c r="AA1333" t="s">
        <v>616</v>
      </c>
      <c r="AB1333" t="s">
        <v>617</v>
      </c>
      <c r="AC1333" t="s">
        <v>2293</v>
      </c>
      <c r="AD1333">
        <v>234476</v>
      </c>
      <c r="AE1333">
        <v>6710298</v>
      </c>
      <c r="AF1333" t="s">
        <v>2294</v>
      </c>
      <c r="AK1333" t="s">
        <v>2333</v>
      </c>
      <c r="BN1333" t="s">
        <v>318</v>
      </c>
      <c r="CD1333" t="s">
        <v>178</v>
      </c>
      <c r="CE1333" t="s">
        <v>230</v>
      </c>
      <c r="CU1333" t="s">
        <v>622</v>
      </c>
    </row>
    <row r="1334" spans="1:99" x14ac:dyDescent="0.25">
      <c r="A1334">
        <v>123</v>
      </c>
      <c r="B1334" t="s">
        <v>100</v>
      </c>
      <c r="C1334" s="3">
        <v>3</v>
      </c>
      <c r="D1334">
        <v>21597</v>
      </c>
      <c r="E1334">
        <v>345</v>
      </c>
      <c r="F1334" t="s">
        <v>2266</v>
      </c>
      <c r="G1334" t="s">
        <v>2291</v>
      </c>
      <c r="H1334" t="s">
        <v>128</v>
      </c>
      <c r="I1334" t="s">
        <v>105</v>
      </c>
      <c r="J1334" t="s">
        <v>315</v>
      </c>
      <c r="K1334" t="s">
        <v>105</v>
      </c>
      <c r="L1334" t="s">
        <v>107</v>
      </c>
      <c r="M1334" t="s">
        <v>2334</v>
      </c>
      <c r="O1334">
        <v>11.2</v>
      </c>
      <c r="AA1334" t="s">
        <v>616</v>
      </c>
      <c r="AB1334" t="s">
        <v>617</v>
      </c>
      <c r="AC1334" t="s">
        <v>2293</v>
      </c>
      <c r="AD1334">
        <v>234476</v>
      </c>
      <c r="AE1334">
        <v>6710298</v>
      </c>
      <c r="AF1334" t="s">
        <v>2294</v>
      </c>
      <c r="BN1334" t="s">
        <v>318</v>
      </c>
      <c r="CD1334" t="s">
        <v>178</v>
      </c>
      <c r="CE1334" t="s">
        <v>230</v>
      </c>
      <c r="CU1334" t="s">
        <v>622</v>
      </c>
    </row>
    <row r="1335" spans="1:99" x14ac:dyDescent="0.25">
      <c r="A1335">
        <v>123</v>
      </c>
      <c r="B1335" t="s">
        <v>100</v>
      </c>
      <c r="C1335" s="3">
        <v>3</v>
      </c>
      <c r="D1335">
        <v>21598</v>
      </c>
      <c r="E1335">
        <v>345</v>
      </c>
      <c r="F1335" t="s">
        <v>2266</v>
      </c>
      <c r="G1335" t="s">
        <v>2291</v>
      </c>
      <c r="H1335" t="s">
        <v>128</v>
      </c>
      <c r="I1335" t="s">
        <v>105</v>
      </c>
      <c r="J1335" t="s">
        <v>315</v>
      </c>
      <c r="K1335" t="s">
        <v>105</v>
      </c>
      <c r="L1335" t="s">
        <v>107</v>
      </c>
      <c r="M1335" t="s">
        <v>2335</v>
      </c>
      <c r="O1335">
        <v>6.4</v>
      </c>
      <c r="AA1335" t="s">
        <v>616</v>
      </c>
      <c r="AB1335" t="s">
        <v>617</v>
      </c>
      <c r="AC1335" t="s">
        <v>2293</v>
      </c>
      <c r="AD1335">
        <v>234476</v>
      </c>
      <c r="AE1335">
        <v>6710298</v>
      </c>
      <c r="AF1335" t="s">
        <v>2294</v>
      </c>
      <c r="BN1335" t="s">
        <v>318</v>
      </c>
      <c r="CD1335" t="s">
        <v>178</v>
      </c>
      <c r="CE1335" t="s">
        <v>230</v>
      </c>
      <c r="CU1335" t="s">
        <v>622</v>
      </c>
    </row>
    <row r="1336" spans="1:99" x14ac:dyDescent="0.25">
      <c r="A1336">
        <v>123</v>
      </c>
      <c r="B1336" t="s">
        <v>100</v>
      </c>
      <c r="C1336" s="3">
        <v>3</v>
      </c>
      <c r="D1336">
        <v>21599</v>
      </c>
      <c r="E1336">
        <v>345</v>
      </c>
      <c r="F1336" t="s">
        <v>2266</v>
      </c>
      <c r="G1336" t="s">
        <v>2291</v>
      </c>
      <c r="H1336" t="s">
        <v>128</v>
      </c>
      <c r="I1336" t="s">
        <v>105</v>
      </c>
      <c r="J1336" t="s">
        <v>315</v>
      </c>
      <c r="K1336" t="s">
        <v>105</v>
      </c>
      <c r="L1336" t="s">
        <v>107</v>
      </c>
      <c r="M1336" t="s">
        <v>2336</v>
      </c>
      <c r="O1336">
        <v>5.3</v>
      </c>
      <c r="AA1336" t="s">
        <v>616</v>
      </c>
      <c r="AB1336" t="s">
        <v>617</v>
      </c>
      <c r="AC1336" t="s">
        <v>2293</v>
      </c>
      <c r="AD1336">
        <v>234476</v>
      </c>
      <c r="AE1336">
        <v>6710298</v>
      </c>
      <c r="AF1336" t="s">
        <v>2294</v>
      </c>
      <c r="BN1336" t="s">
        <v>318</v>
      </c>
      <c r="CD1336" t="s">
        <v>178</v>
      </c>
      <c r="CE1336" t="s">
        <v>230</v>
      </c>
      <c r="CU1336" t="s">
        <v>622</v>
      </c>
    </row>
    <row r="1337" spans="1:99" x14ac:dyDescent="0.25">
      <c r="A1337">
        <v>123</v>
      </c>
      <c r="B1337" t="s">
        <v>100</v>
      </c>
      <c r="C1337" s="3">
        <v>3</v>
      </c>
      <c r="D1337">
        <v>21600</v>
      </c>
      <c r="E1337">
        <v>345</v>
      </c>
      <c r="F1337" t="s">
        <v>2266</v>
      </c>
      <c r="G1337" t="s">
        <v>2291</v>
      </c>
      <c r="H1337" t="s">
        <v>128</v>
      </c>
      <c r="I1337" t="s">
        <v>105</v>
      </c>
      <c r="J1337" t="s">
        <v>315</v>
      </c>
      <c r="K1337" t="s">
        <v>105</v>
      </c>
      <c r="L1337" t="s">
        <v>107</v>
      </c>
      <c r="M1337" t="s">
        <v>2337</v>
      </c>
      <c r="O1337">
        <v>7.8</v>
      </c>
      <c r="AA1337" t="s">
        <v>616</v>
      </c>
      <c r="AB1337" t="s">
        <v>617</v>
      </c>
      <c r="AC1337" t="s">
        <v>2293</v>
      </c>
      <c r="AD1337">
        <v>234476</v>
      </c>
      <c r="AE1337">
        <v>6710298</v>
      </c>
      <c r="AF1337" t="s">
        <v>2294</v>
      </c>
      <c r="AK1337" t="s">
        <v>2338</v>
      </c>
      <c r="BN1337" t="s">
        <v>318</v>
      </c>
      <c r="CD1337" t="s">
        <v>178</v>
      </c>
      <c r="CE1337" t="s">
        <v>230</v>
      </c>
      <c r="CU1337" t="s">
        <v>622</v>
      </c>
    </row>
    <row r="1338" spans="1:99" x14ac:dyDescent="0.25">
      <c r="A1338">
        <v>123</v>
      </c>
      <c r="B1338" t="s">
        <v>100</v>
      </c>
      <c r="C1338" s="3">
        <v>3</v>
      </c>
      <c r="D1338">
        <v>21612</v>
      </c>
      <c r="E1338">
        <v>345</v>
      </c>
      <c r="F1338" t="s">
        <v>2266</v>
      </c>
      <c r="G1338" t="s">
        <v>2291</v>
      </c>
      <c r="H1338" t="s">
        <v>128</v>
      </c>
      <c r="I1338" t="s">
        <v>105</v>
      </c>
      <c r="J1338" t="s">
        <v>315</v>
      </c>
      <c r="K1338" t="s">
        <v>105</v>
      </c>
      <c r="L1338" t="s">
        <v>107</v>
      </c>
      <c r="M1338" t="s">
        <v>2339</v>
      </c>
      <c r="O1338">
        <v>4.5</v>
      </c>
      <c r="AA1338" t="s">
        <v>616</v>
      </c>
      <c r="AB1338" t="s">
        <v>617</v>
      </c>
      <c r="AC1338" t="s">
        <v>2293</v>
      </c>
      <c r="AD1338">
        <v>234476</v>
      </c>
      <c r="AE1338">
        <v>6710298</v>
      </c>
      <c r="AF1338" t="s">
        <v>2294</v>
      </c>
      <c r="BN1338" t="s">
        <v>318</v>
      </c>
      <c r="CD1338" t="s">
        <v>178</v>
      </c>
      <c r="CE1338" t="s">
        <v>230</v>
      </c>
      <c r="CU1338" t="s">
        <v>622</v>
      </c>
    </row>
    <row r="1339" spans="1:99" x14ac:dyDescent="0.25">
      <c r="A1339">
        <v>123</v>
      </c>
      <c r="B1339" t="s">
        <v>100</v>
      </c>
      <c r="C1339" s="3">
        <v>3</v>
      </c>
      <c r="D1339">
        <v>21619</v>
      </c>
      <c r="E1339">
        <v>345</v>
      </c>
      <c r="F1339" t="s">
        <v>2266</v>
      </c>
      <c r="G1339" t="s">
        <v>2291</v>
      </c>
      <c r="H1339" t="s">
        <v>128</v>
      </c>
      <c r="I1339" t="s">
        <v>105</v>
      </c>
      <c r="J1339" t="s">
        <v>315</v>
      </c>
      <c r="K1339" t="s">
        <v>105</v>
      </c>
      <c r="L1339" t="s">
        <v>107</v>
      </c>
      <c r="M1339" t="s">
        <v>2340</v>
      </c>
      <c r="O1339">
        <v>6.2</v>
      </c>
      <c r="AA1339" t="s">
        <v>616</v>
      </c>
      <c r="AB1339" t="s">
        <v>617</v>
      </c>
      <c r="AC1339" t="s">
        <v>2293</v>
      </c>
      <c r="AD1339">
        <v>234476</v>
      </c>
      <c r="AE1339">
        <v>6710298</v>
      </c>
      <c r="AF1339" t="s">
        <v>2294</v>
      </c>
      <c r="BN1339" t="s">
        <v>318</v>
      </c>
      <c r="CD1339" t="s">
        <v>178</v>
      </c>
      <c r="CE1339" t="s">
        <v>230</v>
      </c>
      <c r="CU1339" t="s">
        <v>622</v>
      </c>
    </row>
    <row r="1340" spans="1:99" x14ac:dyDescent="0.25">
      <c r="A1340">
        <v>123</v>
      </c>
      <c r="B1340" t="s">
        <v>100</v>
      </c>
      <c r="C1340" s="3">
        <v>3</v>
      </c>
      <c r="D1340">
        <v>21620</v>
      </c>
      <c r="E1340">
        <v>345</v>
      </c>
      <c r="F1340" t="s">
        <v>2266</v>
      </c>
      <c r="G1340" t="s">
        <v>2291</v>
      </c>
      <c r="H1340" t="s">
        <v>128</v>
      </c>
      <c r="I1340" t="s">
        <v>105</v>
      </c>
      <c r="J1340" t="s">
        <v>315</v>
      </c>
      <c r="K1340" t="s">
        <v>105</v>
      </c>
      <c r="L1340" t="s">
        <v>107</v>
      </c>
      <c r="M1340" t="s">
        <v>2341</v>
      </c>
      <c r="O1340">
        <v>3.4</v>
      </c>
      <c r="AA1340" t="s">
        <v>616</v>
      </c>
      <c r="AB1340" t="s">
        <v>617</v>
      </c>
      <c r="AC1340" t="s">
        <v>2293</v>
      </c>
      <c r="AD1340">
        <v>234476</v>
      </c>
      <c r="AE1340">
        <v>6710298</v>
      </c>
      <c r="AF1340" t="s">
        <v>2294</v>
      </c>
      <c r="BN1340" t="s">
        <v>318</v>
      </c>
      <c r="CD1340" t="s">
        <v>178</v>
      </c>
      <c r="CE1340" t="s">
        <v>230</v>
      </c>
      <c r="CU1340" t="s">
        <v>622</v>
      </c>
    </row>
    <row r="1341" spans="1:99" x14ac:dyDescent="0.25">
      <c r="A1341">
        <v>123</v>
      </c>
      <c r="B1341" t="s">
        <v>100</v>
      </c>
      <c r="C1341" s="3">
        <v>3</v>
      </c>
      <c r="D1341">
        <v>21622</v>
      </c>
      <c r="E1341">
        <v>345</v>
      </c>
      <c r="F1341" t="s">
        <v>2266</v>
      </c>
      <c r="G1341" t="s">
        <v>2291</v>
      </c>
      <c r="H1341" t="s">
        <v>128</v>
      </c>
      <c r="I1341" t="s">
        <v>105</v>
      </c>
      <c r="J1341" t="s">
        <v>315</v>
      </c>
      <c r="K1341" t="s">
        <v>105</v>
      </c>
      <c r="L1341" t="s">
        <v>107</v>
      </c>
      <c r="M1341" t="s">
        <v>2342</v>
      </c>
      <c r="O1341">
        <v>3.1</v>
      </c>
      <c r="AA1341" t="s">
        <v>616</v>
      </c>
      <c r="AB1341" t="s">
        <v>617</v>
      </c>
      <c r="AC1341" t="s">
        <v>2293</v>
      </c>
      <c r="AD1341">
        <v>234476</v>
      </c>
      <c r="AE1341">
        <v>6710298</v>
      </c>
      <c r="AF1341" t="s">
        <v>2294</v>
      </c>
      <c r="BN1341" t="s">
        <v>318</v>
      </c>
      <c r="CD1341" t="s">
        <v>178</v>
      </c>
      <c r="CE1341" t="s">
        <v>230</v>
      </c>
      <c r="CU1341" t="s">
        <v>622</v>
      </c>
    </row>
    <row r="1342" spans="1:99" x14ac:dyDescent="0.25">
      <c r="A1342">
        <v>123</v>
      </c>
      <c r="B1342" t="s">
        <v>100</v>
      </c>
      <c r="C1342" s="3">
        <v>3</v>
      </c>
      <c r="D1342">
        <v>21632</v>
      </c>
      <c r="E1342">
        <v>345</v>
      </c>
      <c r="F1342" t="s">
        <v>2266</v>
      </c>
      <c r="G1342" t="s">
        <v>2291</v>
      </c>
      <c r="H1342" t="s">
        <v>128</v>
      </c>
      <c r="I1342" t="s">
        <v>105</v>
      </c>
      <c r="J1342" t="s">
        <v>315</v>
      </c>
      <c r="K1342" t="s">
        <v>105</v>
      </c>
      <c r="L1342" t="s">
        <v>107</v>
      </c>
      <c r="M1342" t="s">
        <v>2343</v>
      </c>
      <c r="O1342">
        <v>1.7</v>
      </c>
      <c r="AA1342" t="s">
        <v>616</v>
      </c>
      <c r="AB1342" t="s">
        <v>617</v>
      </c>
      <c r="AC1342" t="s">
        <v>2293</v>
      </c>
      <c r="AD1342">
        <v>234476</v>
      </c>
      <c r="AE1342">
        <v>6710298</v>
      </c>
      <c r="AF1342" t="s">
        <v>2294</v>
      </c>
      <c r="BN1342" t="s">
        <v>318</v>
      </c>
      <c r="CD1342" t="s">
        <v>178</v>
      </c>
      <c r="CE1342" t="s">
        <v>230</v>
      </c>
      <c r="CU1342" t="s">
        <v>622</v>
      </c>
    </row>
    <row r="1343" spans="1:99" x14ac:dyDescent="0.25">
      <c r="A1343">
        <v>123</v>
      </c>
      <c r="B1343" t="s">
        <v>100</v>
      </c>
      <c r="C1343" s="3">
        <v>3</v>
      </c>
      <c r="D1343">
        <v>21634</v>
      </c>
      <c r="E1343">
        <v>345</v>
      </c>
      <c r="F1343" t="s">
        <v>2266</v>
      </c>
      <c r="G1343" t="s">
        <v>2291</v>
      </c>
      <c r="H1343" t="s">
        <v>128</v>
      </c>
      <c r="I1343" t="s">
        <v>105</v>
      </c>
      <c r="J1343" t="s">
        <v>315</v>
      </c>
      <c r="K1343" t="s">
        <v>105</v>
      </c>
      <c r="L1343" t="s">
        <v>107</v>
      </c>
      <c r="M1343" t="s">
        <v>2344</v>
      </c>
      <c r="O1343">
        <v>3</v>
      </c>
      <c r="AA1343" t="s">
        <v>616</v>
      </c>
      <c r="AB1343" t="s">
        <v>617</v>
      </c>
      <c r="AC1343" t="s">
        <v>2293</v>
      </c>
      <c r="AD1343">
        <v>234476</v>
      </c>
      <c r="AE1343">
        <v>6710298</v>
      </c>
      <c r="AF1343" t="s">
        <v>2294</v>
      </c>
      <c r="BN1343" t="s">
        <v>318</v>
      </c>
      <c r="CD1343" t="s">
        <v>178</v>
      </c>
      <c r="CE1343" t="s">
        <v>230</v>
      </c>
      <c r="CU1343" t="s">
        <v>622</v>
      </c>
    </row>
    <row r="1344" spans="1:99" x14ac:dyDescent="0.25">
      <c r="A1344">
        <v>123</v>
      </c>
      <c r="B1344" t="s">
        <v>100</v>
      </c>
      <c r="C1344" s="3">
        <v>3</v>
      </c>
      <c r="D1344">
        <v>21662</v>
      </c>
      <c r="E1344">
        <v>345</v>
      </c>
      <c r="F1344" t="s">
        <v>2266</v>
      </c>
      <c r="G1344" t="s">
        <v>2291</v>
      </c>
      <c r="H1344" t="s">
        <v>128</v>
      </c>
      <c r="I1344" t="s">
        <v>105</v>
      </c>
      <c r="J1344" t="s">
        <v>315</v>
      </c>
      <c r="K1344" t="s">
        <v>105</v>
      </c>
      <c r="L1344" t="s">
        <v>107</v>
      </c>
      <c r="M1344" t="s">
        <v>2345</v>
      </c>
      <c r="O1344">
        <v>1.8</v>
      </c>
      <c r="AA1344" t="s">
        <v>616</v>
      </c>
      <c r="AB1344" t="s">
        <v>617</v>
      </c>
      <c r="AC1344" t="s">
        <v>2293</v>
      </c>
      <c r="AD1344">
        <v>234476</v>
      </c>
      <c r="AE1344">
        <v>6710298</v>
      </c>
      <c r="AF1344" t="s">
        <v>2294</v>
      </c>
      <c r="AK1344" t="s">
        <v>2346</v>
      </c>
      <c r="BN1344" t="s">
        <v>318</v>
      </c>
      <c r="CD1344" t="s">
        <v>178</v>
      </c>
      <c r="CE1344" t="s">
        <v>230</v>
      </c>
      <c r="CU1344" t="s">
        <v>622</v>
      </c>
    </row>
    <row r="1345" spans="1:99" x14ac:dyDescent="0.25">
      <c r="A1345">
        <v>123</v>
      </c>
      <c r="B1345" t="s">
        <v>100</v>
      </c>
      <c r="C1345" s="3">
        <v>3</v>
      </c>
      <c r="D1345">
        <v>21663</v>
      </c>
      <c r="E1345">
        <v>345</v>
      </c>
      <c r="F1345" t="s">
        <v>2266</v>
      </c>
      <c r="G1345" t="s">
        <v>2291</v>
      </c>
      <c r="H1345" t="s">
        <v>128</v>
      </c>
      <c r="I1345" t="s">
        <v>105</v>
      </c>
      <c r="J1345" t="s">
        <v>315</v>
      </c>
      <c r="K1345" t="s">
        <v>105</v>
      </c>
      <c r="L1345" t="s">
        <v>107</v>
      </c>
      <c r="M1345" t="s">
        <v>2347</v>
      </c>
      <c r="O1345">
        <v>1.7</v>
      </c>
      <c r="AA1345" t="s">
        <v>616</v>
      </c>
      <c r="AB1345" t="s">
        <v>617</v>
      </c>
      <c r="AC1345" t="s">
        <v>2293</v>
      </c>
      <c r="AD1345">
        <v>234476</v>
      </c>
      <c r="AE1345">
        <v>6710298</v>
      </c>
      <c r="AF1345" t="s">
        <v>2294</v>
      </c>
      <c r="AK1345" t="s">
        <v>2348</v>
      </c>
      <c r="BN1345" t="s">
        <v>318</v>
      </c>
      <c r="CD1345" t="s">
        <v>178</v>
      </c>
      <c r="CE1345" t="s">
        <v>230</v>
      </c>
      <c r="CU1345" t="s">
        <v>622</v>
      </c>
    </row>
    <row r="1346" spans="1:99" x14ac:dyDescent="0.25">
      <c r="A1346">
        <v>123</v>
      </c>
      <c r="B1346" t="s">
        <v>100</v>
      </c>
      <c r="C1346" s="3">
        <v>3</v>
      </c>
      <c r="D1346">
        <v>21665</v>
      </c>
      <c r="E1346">
        <v>345</v>
      </c>
      <c r="F1346" t="s">
        <v>2266</v>
      </c>
      <c r="G1346" t="s">
        <v>2291</v>
      </c>
      <c r="H1346" t="s">
        <v>128</v>
      </c>
      <c r="I1346" t="s">
        <v>105</v>
      </c>
      <c r="J1346" t="s">
        <v>315</v>
      </c>
      <c r="K1346" t="s">
        <v>105</v>
      </c>
      <c r="L1346" t="s">
        <v>107</v>
      </c>
      <c r="M1346" t="s">
        <v>1670</v>
      </c>
      <c r="O1346">
        <v>3.2</v>
      </c>
      <c r="AA1346" t="s">
        <v>616</v>
      </c>
      <c r="AB1346" t="s">
        <v>617</v>
      </c>
      <c r="AC1346" t="s">
        <v>2293</v>
      </c>
      <c r="AD1346">
        <v>234476</v>
      </c>
      <c r="AE1346">
        <v>6710298</v>
      </c>
      <c r="AF1346" t="s">
        <v>2294</v>
      </c>
      <c r="BN1346" t="s">
        <v>318</v>
      </c>
      <c r="CD1346" t="s">
        <v>178</v>
      </c>
      <c r="CE1346" t="s">
        <v>230</v>
      </c>
      <c r="CU1346" t="s">
        <v>622</v>
      </c>
    </row>
    <row r="1347" spans="1:99" x14ac:dyDescent="0.25">
      <c r="A1347">
        <v>123</v>
      </c>
      <c r="B1347" t="s">
        <v>100</v>
      </c>
      <c r="C1347" s="3">
        <v>3</v>
      </c>
      <c r="D1347">
        <v>21670</v>
      </c>
      <c r="E1347">
        <v>345</v>
      </c>
      <c r="F1347" t="s">
        <v>2266</v>
      </c>
      <c r="G1347" t="s">
        <v>2291</v>
      </c>
      <c r="H1347" t="s">
        <v>128</v>
      </c>
      <c r="I1347" t="s">
        <v>105</v>
      </c>
      <c r="J1347" t="s">
        <v>315</v>
      </c>
      <c r="K1347" t="s">
        <v>105</v>
      </c>
      <c r="L1347" t="s">
        <v>107</v>
      </c>
      <c r="M1347" t="s">
        <v>1648</v>
      </c>
      <c r="O1347">
        <v>2.4</v>
      </c>
      <c r="AA1347" t="s">
        <v>616</v>
      </c>
      <c r="AB1347" t="s">
        <v>617</v>
      </c>
      <c r="AC1347" t="s">
        <v>2293</v>
      </c>
      <c r="AD1347">
        <v>234476</v>
      </c>
      <c r="AE1347">
        <v>6710298</v>
      </c>
      <c r="AF1347" t="s">
        <v>2294</v>
      </c>
      <c r="BN1347" t="s">
        <v>318</v>
      </c>
      <c r="CD1347" t="s">
        <v>178</v>
      </c>
      <c r="CE1347" t="s">
        <v>230</v>
      </c>
      <c r="CU1347" t="s">
        <v>622</v>
      </c>
    </row>
    <row r="1348" spans="1:99" x14ac:dyDescent="0.25">
      <c r="A1348">
        <v>123</v>
      </c>
      <c r="B1348" t="s">
        <v>100</v>
      </c>
      <c r="C1348" s="3">
        <v>3</v>
      </c>
      <c r="D1348">
        <v>21674</v>
      </c>
      <c r="E1348">
        <v>345</v>
      </c>
      <c r="F1348" t="s">
        <v>2266</v>
      </c>
      <c r="G1348" t="s">
        <v>2291</v>
      </c>
      <c r="H1348" t="s">
        <v>128</v>
      </c>
      <c r="I1348" t="s">
        <v>179</v>
      </c>
      <c r="J1348" t="s">
        <v>315</v>
      </c>
      <c r="K1348" t="s">
        <v>105</v>
      </c>
      <c r="L1348" t="s">
        <v>107</v>
      </c>
      <c r="M1348" t="s">
        <v>1678</v>
      </c>
      <c r="O1348">
        <v>1.8</v>
      </c>
      <c r="AA1348" t="s">
        <v>616</v>
      </c>
      <c r="AB1348" t="s">
        <v>617</v>
      </c>
      <c r="AC1348" t="s">
        <v>2293</v>
      </c>
      <c r="AD1348">
        <v>234476</v>
      </c>
      <c r="AE1348">
        <v>6710298</v>
      </c>
      <c r="AF1348" t="s">
        <v>2294</v>
      </c>
      <c r="AK1348" t="s">
        <v>2349</v>
      </c>
      <c r="BN1348" t="s">
        <v>318</v>
      </c>
      <c r="CD1348" t="s">
        <v>178</v>
      </c>
      <c r="CE1348" t="s">
        <v>230</v>
      </c>
      <c r="CU1348" t="s">
        <v>622</v>
      </c>
    </row>
    <row r="1349" spans="1:99" x14ac:dyDescent="0.25">
      <c r="A1349">
        <v>123</v>
      </c>
      <c r="B1349" t="s">
        <v>100</v>
      </c>
      <c r="C1349" s="3">
        <v>3</v>
      </c>
      <c r="D1349">
        <v>21746</v>
      </c>
      <c r="E1349">
        <v>345</v>
      </c>
      <c r="F1349" t="s">
        <v>2266</v>
      </c>
      <c r="G1349" t="s">
        <v>2291</v>
      </c>
      <c r="H1349" t="s">
        <v>128</v>
      </c>
      <c r="I1349" t="s">
        <v>105</v>
      </c>
      <c r="J1349" t="s">
        <v>315</v>
      </c>
      <c r="K1349" t="s">
        <v>105</v>
      </c>
      <c r="L1349" t="s">
        <v>107</v>
      </c>
      <c r="M1349" t="s">
        <v>2350</v>
      </c>
      <c r="O1349">
        <v>4.5</v>
      </c>
      <c r="AA1349" t="s">
        <v>616</v>
      </c>
      <c r="AB1349" t="s">
        <v>617</v>
      </c>
      <c r="AC1349" t="s">
        <v>2293</v>
      </c>
      <c r="AD1349">
        <v>234476</v>
      </c>
      <c r="AE1349">
        <v>6710298</v>
      </c>
      <c r="AF1349" t="s">
        <v>2294</v>
      </c>
      <c r="AK1349" t="s">
        <v>2351</v>
      </c>
      <c r="BN1349" t="s">
        <v>318</v>
      </c>
      <c r="CD1349" t="s">
        <v>178</v>
      </c>
      <c r="CE1349" t="s">
        <v>230</v>
      </c>
      <c r="CU1349" t="s">
        <v>622</v>
      </c>
    </row>
    <row r="1350" spans="1:99" x14ac:dyDescent="0.25">
      <c r="A1350">
        <v>123</v>
      </c>
      <c r="B1350" t="s">
        <v>100</v>
      </c>
      <c r="C1350" s="3">
        <v>3</v>
      </c>
      <c r="D1350">
        <v>21867</v>
      </c>
      <c r="E1350">
        <v>345</v>
      </c>
      <c r="F1350" t="s">
        <v>2266</v>
      </c>
      <c r="G1350" t="s">
        <v>2291</v>
      </c>
      <c r="H1350" t="s">
        <v>128</v>
      </c>
      <c r="I1350" t="s">
        <v>105</v>
      </c>
      <c r="J1350" t="s">
        <v>315</v>
      </c>
      <c r="K1350" t="s">
        <v>105</v>
      </c>
      <c r="L1350" t="s">
        <v>107</v>
      </c>
      <c r="M1350" t="s">
        <v>2352</v>
      </c>
      <c r="O1350">
        <v>1.9</v>
      </c>
      <c r="AA1350" t="s">
        <v>616</v>
      </c>
      <c r="AB1350" t="s">
        <v>617</v>
      </c>
      <c r="AC1350" t="s">
        <v>2293</v>
      </c>
      <c r="AD1350">
        <v>234476</v>
      </c>
      <c r="AE1350">
        <v>6710298</v>
      </c>
      <c r="AF1350" t="s">
        <v>2294</v>
      </c>
      <c r="BN1350" t="s">
        <v>318</v>
      </c>
      <c r="CD1350" t="s">
        <v>178</v>
      </c>
      <c r="CE1350" t="s">
        <v>230</v>
      </c>
      <c r="CU1350" t="s">
        <v>622</v>
      </c>
    </row>
    <row r="1351" spans="1:99" x14ac:dyDescent="0.25">
      <c r="A1351">
        <v>123</v>
      </c>
      <c r="B1351" t="s">
        <v>100</v>
      </c>
      <c r="C1351" s="3">
        <v>3</v>
      </c>
      <c r="D1351">
        <v>21869</v>
      </c>
      <c r="E1351">
        <v>345</v>
      </c>
      <c r="F1351" t="s">
        <v>2266</v>
      </c>
      <c r="G1351" t="s">
        <v>2291</v>
      </c>
      <c r="H1351" t="s">
        <v>128</v>
      </c>
      <c r="I1351" t="s">
        <v>105</v>
      </c>
      <c r="J1351" t="s">
        <v>315</v>
      </c>
      <c r="K1351" t="s">
        <v>105</v>
      </c>
      <c r="L1351" t="s">
        <v>107</v>
      </c>
      <c r="M1351" t="s">
        <v>2353</v>
      </c>
      <c r="O1351">
        <v>2.8</v>
      </c>
      <c r="AA1351" t="s">
        <v>616</v>
      </c>
      <c r="AB1351" t="s">
        <v>617</v>
      </c>
      <c r="AC1351" t="s">
        <v>2293</v>
      </c>
      <c r="AD1351">
        <v>234476</v>
      </c>
      <c r="AE1351">
        <v>6710298</v>
      </c>
      <c r="AF1351" t="s">
        <v>2294</v>
      </c>
      <c r="BN1351" t="s">
        <v>318</v>
      </c>
      <c r="CD1351" t="s">
        <v>178</v>
      </c>
      <c r="CE1351" t="s">
        <v>230</v>
      </c>
      <c r="CU1351" t="s">
        <v>622</v>
      </c>
    </row>
    <row r="1352" spans="1:99" x14ac:dyDescent="0.25">
      <c r="A1352">
        <v>123</v>
      </c>
      <c r="B1352" t="s">
        <v>100</v>
      </c>
      <c r="C1352" s="3">
        <v>3</v>
      </c>
      <c r="D1352">
        <v>22117</v>
      </c>
      <c r="E1352">
        <v>345</v>
      </c>
      <c r="F1352" t="s">
        <v>2266</v>
      </c>
      <c r="G1352" t="s">
        <v>2291</v>
      </c>
      <c r="H1352" t="s">
        <v>128</v>
      </c>
      <c r="I1352" t="s">
        <v>179</v>
      </c>
      <c r="J1352" t="s">
        <v>315</v>
      </c>
      <c r="K1352" t="s">
        <v>105</v>
      </c>
      <c r="L1352" t="s">
        <v>107</v>
      </c>
      <c r="M1352" t="s">
        <v>2354</v>
      </c>
      <c r="O1352">
        <v>0.9</v>
      </c>
      <c r="AA1352" t="s">
        <v>616</v>
      </c>
      <c r="AB1352" t="s">
        <v>617</v>
      </c>
      <c r="AC1352" t="s">
        <v>2293</v>
      </c>
      <c r="AD1352">
        <v>234476</v>
      </c>
      <c r="AE1352">
        <v>6710298</v>
      </c>
      <c r="AF1352" t="s">
        <v>2294</v>
      </c>
      <c r="BN1352" t="s">
        <v>318</v>
      </c>
      <c r="CD1352" t="s">
        <v>178</v>
      </c>
      <c r="CE1352" t="s">
        <v>230</v>
      </c>
      <c r="CU1352" t="s">
        <v>622</v>
      </c>
    </row>
    <row r="1353" spans="1:99" x14ac:dyDescent="0.25">
      <c r="A1353">
        <v>123</v>
      </c>
      <c r="B1353" t="s">
        <v>100</v>
      </c>
      <c r="C1353" s="3">
        <v>3</v>
      </c>
      <c r="D1353">
        <v>21314</v>
      </c>
      <c r="E1353">
        <v>345</v>
      </c>
      <c r="F1353" t="s">
        <v>2266</v>
      </c>
      <c r="G1353" t="s">
        <v>2291</v>
      </c>
      <c r="H1353" t="s">
        <v>128</v>
      </c>
      <c r="I1353" t="s">
        <v>105</v>
      </c>
      <c r="J1353" t="s">
        <v>891</v>
      </c>
      <c r="K1353" t="s">
        <v>105</v>
      </c>
      <c r="L1353" t="s">
        <v>107</v>
      </c>
      <c r="M1353" t="s">
        <v>2355</v>
      </c>
      <c r="O1353">
        <v>36.799999999999997</v>
      </c>
      <c r="Z1353" t="s">
        <v>2356</v>
      </c>
      <c r="AA1353" t="s">
        <v>616</v>
      </c>
      <c r="AB1353" t="s">
        <v>617</v>
      </c>
      <c r="AC1353" t="s">
        <v>2293</v>
      </c>
      <c r="AD1353">
        <v>234476</v>
      </c>
      <c r="AE1353">
        <v>6710298</v>
      </c>
      <c r="AF1353" t="s">
        <v>2294</v>
      </c>
      <c r="BN1353" t="s">
        <v>895</v>
      </c>
      <c r="CD1353" t="s">
        <v>178</v>
      </c>
      <c r="CE1353" t="s">
        <v>230</v>
      </c>
      <c r="CU1353" t="s">
        <v>622</v>
      </c>
    </row>
    <row r="1354" spans="1:99" x14ac:dyDescent="0.25">
      <c r="A1354">
        <v>123</v>
      </c>
      <c r="B1354" t="s">
        <v>100</v>
      </c>
      <c r="C1354" s="3">
        <v>3</v>
      </c>
      <c r="D1354">
        <v>21552</v>
      </c>
      <c r="E1354">
        <v>345</v>
      </c>
      <c r="F1354" t="s">
        <v>2266</v>
      </c>
      <c r="G1354" t="s">
        <v>2291</v>
      </c>
      <c r="H1354" t="s">
        <v>128</v>
      </c>
      <c r="I1354" t="s">
        <v>105</v>
      </c>
      <c r="J1354" t="s">
        <v>389</v>
      </c>
      <c r="K1354" t="s">
        <v>105</v>
      </c>
      <c r="L1354" t="s">
        <v>107</v>
      </c>
      <c r="M1354" t="s">
        <v>2357</v>
      </c>
      <c r="O1354">
        <v>4.3</v>
      </c>
      <c r="P1354" t="s">
        <v>2358</v>
      </c>
      <c r="AA1354" t="s">
        <v>616</v>
      </c>
      <c r="AB1354" t="s">
        <v>617</v>
      </c>
      <c r="AC1354" t="s">
        <v>2293</v>
      </c>
      <c r="AD1354">
        <v>234476</v>
      </c>
      <c r="AE1354">
        <v>6710298</v>
      </c>
      <c r="AF1354" t="s">
        <v>2294</v>
      </c>
      <c r="BN1354" t="s">
        <v>395</v>
      </c>
      <c r="CD1354" t="s">
        <v>178</v>
      </c>
      <c r="CE1354" t="s">
        <v>230</v>
      </c>
      <c r="CU1354" t="s">
        <v>622</v>
      </c>
    </row>
    <row r="1355" spans="1:99" x14ac:dyDescent="0.25">
      <c r="A1355">
        <v>123</v>
      </c>
      <c r="B1355" t="s">
        <v>100</v>
      </c>
      <c r="C1355" s="3">
        <v>3</v>
      </c>
      <c r="D1355">
        <v>21592</v>
      </c>
      <c r="E1355">
        <v>345</v>
      </c>
      <c r="F1355" t="s">
        <v>2266</v>
      </c>
      <c r="G1355" t="s">
        <v>2291</v>
      </c>
      <c r="H1355" t="s">
        <v>128</v>
      </c>
      <c r="I1355" t="s">
        <v>105</v>
      </c>
      <c r="J1355" t="s">
        <v>389</v>
      </c>
      <c r="K1355" t="s">
        <v>105</v>
      </c>
      <c r="L1355" t="s">
        <v>107</v>
      </c>
      <c r="M1355" t="s">
        <v>2359</v>
      </c>
      <c r="O1355">
        <v>2.6</v>
      </c>
      <c r="Z1355" t="s">
        <v>2360</v>
      </c>
      <c r="AA1355" t="s">
        <v>616</v>
      </c>
      <c r="AB1355" t="s">
        <v>617</v>
      </c>
      <c r="AC1355" t="s">
        <v>2293</v>
      </c>
      <c r="AD1355">
        <v>234476</v>
      </c>
      <c r="AE1355">
        <v>6710298</v>
      </c>
      <c r="AF1355" t="s">
        <v>2294</v>
      </c>
      <c r="AK1355" t="s">
        <v>2361</v>
      </c>
      <c r="BN1355" t="s">
        <v>395</v>
      </c>
      <c r="CD1355" t="s">
        <v>178</v>
      </c>
      <c r="CE1355" t="s">
        <v>230</v>
      </c>
      <c r="CU1355" t="s">
        <v>622</v>
      </c>
    </row>
    <row r="1356" spans="1:99" x14ac:dyDescent="0.25">
      <c r="A1356">
        <v>123</v>
      </c>
      <c r="B1356" t="s">
        <v>100</v>
      </c>
      <c r="C1356" s="3">
        <v>3</v>
      </c>
      <c r="D1356">
        <v>21611</v>
      </c>
      <c r="E1356">
        <v>345</v>
      </c>
      <c r="F1356" t="s">
        <v>2266</v>
      </c>
      <c r="G1356" t="s">
        <v>2291</v>
      </c>
      <c r="H1356" t="s">
        <v>128</v>
      </c>
      <c r="I1356" t="s">
        <v>105</v>
      </c>
      <c r="J1356" t="s">
        <v>389</v>
      </c>
      <c r="K1356" t="s">
        <v>105</v>
      </c>
      <c r="L1356" t="s">
        <v>107</v>
      </c>
      <c r="M1356" t="s">
        <v>2362</v>
      </c>
      <c r="O1356">
        <v>2.1</v>
      </c>
      <c r="Z1356" t="s">
        <v>2363</v>
      </c>
      <c r="AA1356" t="s">
        <v>616</v>
      </c>
      <c r="AB1356" t="s">
        <v>617</v>
      </c>
      <c r="AC1356" t="s">
        <v>2293</v>
      </c>
      <c r="AD1356">
        <v>234476</v>
      </c>
      <c r="AE1356">
        <v>6710298</v>
      </c>
      <c r="AF1356" t="s">
        <v>2294</v>
      </c>
      <c r="BN1356" t="s">
        <v>395</v>
      </c>
      <c r="CD1356" t="s">
        <v>178</v>
      </c>
      <c r="CE1356" t="s">
        <v>230</v>
      </c>
      <c r="CU1356" t="s">
        <v>622</v>
      </c>
    </row>
    <row r="1357" spans="1:99" x14ac:dyDescent="0.25">
      <c r="A1357">
        <v>123</v>
      </c>
      <c r="B1357" t="s">
        <v>100</v>
      </c>
      <c r="C1357" s="3">
        <v>3</v>
      </c>
      <c r="D1357">
        <v>21617</v>
      </c>
      <c r="E1357">
        <v>345</v>
      </c>
      <c r="F1357" t="s">
        <v>2266</v>
      </c>
      <c r="G1357" t="s">
        <v>2291</v>
      </c>
      <c r="H1357" t="s">
        <v>128</v>
      </c>
      <c r="I1357" t="s">
        <v>105</v>
      </c>
      <c r="J1357" t="s">
        <v>389</v>
      </c>
      <c r="K1357" t="s">
        <v>105</v>
      </c>
      <c r="L1357" t="s">
        <v>107</v>
      </c>
      <c r="M1357" t="s">
        <v>2364</v>
      </c>
      <c r="O1357">
        <v>5</v>
      </c>
      <c r="AA1357" t="s">
        <v>616</v>
      </c>
      <c r="AB1357" t="s">
        <v>617</v>
      </c>
      <c r="AC1357" t="s">
        <v>2293</v>
      </c>
      <c r="AD1357">
        <v>234476</v>
      </c>
      <c r="AE1357">
        <v>6710298</v>
      </c>
      <c r="AF1357" t="s">
        <v>2294</v>
      </c>
      <c r="AK1357" t="s">
        <v>2365</v>
      </c>
      <c r="BN1357" t="s">
        <v>395</v>
      </c>
      <c r="CD1357" t="s">
        <v>178</v>
      </c>
      <c r="CE1357" t="s">
        <v>230</v>
      </c>
      <c r="CU1357" t="s">
        <v>622</v>
      </c>
    </row>
    <row r="1358" spans="1:99" x14ac:dyDescent="0.25">
      <c r="A1358">
        <v>123</v>
      </c>
      <c r="B1358" t="s">
        <v>100</v>
      </c>
      <c r="C1358" s="3">
        <v>3</v>
      </c>
      <c r="D1358">
        <v>21623</v>
      </c>
      <c r="E1358">
        <v>345</v>
      </c>
      <c r="F1358" t="s">
        <v>2266</v>
      </c>
      <c r="G1358" t="s">
        <v>2291</v>
      </c>
      <c r="H1358" t="s">
        <v>128</v>
      </c>
      <c r="I1358" t="s">
        <v>105</v>
      </c>
      <c r="J1358" t="s">
        <v>389</v>
      </c>
      <c r="K1358" t="s">
        <v>105</v>
      </c>
      <c r="L1358" t="s">
        <v>107</v>
      </c>
      <c r="M1358" t="s">
        <v>2366</v>
      </c>
      <c r="O1358">
        <v>2.1</v>
      </c>
      <c r="AA1358" t="s">
        <v>616</v>
      </c>
      <c r="AB1358" t="s">
        <v>617</v>
      </c>
      <c r="AC1358" t="s">
        <v>2293</v>
      </c>
      <c r="AD1358">
        <v>234476</v>
      </c>
      <c r="AE1358">
        <v>6710298</v>
      </c>
      <c r="AF1358" t="s">
        <v>2294</v>
      </c>
      <c r="BN1358" t="s">
        <v>395</v>
      </c>
      <c r="CD1358" t="s">
        <v>178</v>
      </c>
      <c r="CE1358" t="s">
        <v>230</v>
      </c>
      <c r="CU1358" t="s">
        <v>622</v>
      </c>
    </row>
    <row r="1359" spans="1:99" x14ac:dyDescent="0.25">
      <c r="A1359">
        <v>123</v>
      </c>
      <c r="B1359" t="s">
        <v>100</v>
      </c>
      <c r="C1359" s="3">
        <v>3</v>
      </c>
      <c r="D1359">
        <v>21816</v>
      </c>
      <c r="E1359">
        <v>345</v>
      </c>
      <c r="F1359" t="s">
        <v>2266</v>
      </c>
      <c r="G1359" t="s">
        <v>2291</v>
      </c>
      <c r="H1359" t="s">
        <v>128</v>
      </c>
      <c r="I1359" t="s">
        <v>105</v>
      </c>
      <c r="J1359" t="s">
        <v>389</v>
      </c>
      <c r="K1359" t="s">
        <v>105</v>
      </c>
      <c r="L1359" t="s">
        <v>107</v>
      </c>
      <c r="M1359" t="s">
        <v>2367</v>
      </c>
      <c r="O1359">
        <v>3.8</v>
      </c>
      <c r="AA1359" t="s">
        <v>616</v>
      </c>
      <c r="AB1359" t="s">
        <v>617</v>
      </c>
      <c r="AC1359" t="s">
        <v>2293</v>
      </c>
      <c r="AD1359">
        <v>234476</v>
      </c>
      <c r="AE1359">
        <v>6710298</v>
      </c>
      <c r="AF1359" t="s">
        <v>2294</v>
      </c>
      <c r="AK1359" t="s">
        <v>2368</v>
      </c>
      <c r="BN1359" t="s">
        <v>1180</v>
      </c>
      <c r="CD1359" t="s">
        <v>178</v>
      </c>
      <c r="CE1359" t="s">
        <v>230</v>
      </c>
      <c r="CU1359" t="s">
        <v>622</v>
      </c>
    </row>
    <row r="1360" spans="1:99" x14ac:dyDescent="0.25">
      <c r="A1360">
        <v>123</v>
      </c>
      <c r="B1360" t="s">
        <v>100</v>
      </c>
      <c r="C1360" s="3">
        <v>3</v>
      </c>
      <c r="D1360">
        <v>21564</v>
      </c>
      <c r="E1360">
        <v>345</v>
      </c>
      <c r="F1360" t="s">
        <v>2266</v>
      </c>
      <c r="G1360" t="s">
        <v>2291</v>
      </c>
      <c r="H1360" t="s">
        <v>128</v>
      </c>
      <c r="I1360" t="s">
        <v>105</v>
      </c>
      <c r="J1360" t="s">
        <v>2202</v>
      </c>
      <c r="K1360" t="s">
        <v>105</v>
      </c>
      <c r="L1360" t="s">
        <v>107</v>
      </c>
      <c r="M1360" t="s">
        <v>2369</v>
      </c>
      <c r="O1360">
        <v>1.9</v>
      </c>
      <c r="Z1360" t="s">
        <v>2370</v>
      </c>
      <c r="AA1360" t="s">
        <v>616</v>
      </c>
      <c r="AB1360" t="s">
        <v>617</v>
      </c>
      <c r="AC1360" t="s">
        <v>2293</v>
      </c>
      <c r="AD1360">
        <v>234476</v>
      </c>
      <c r="AE1360">
        <v>6710298</v>
      </c>
      <c r="AF1360" t="s">
        <v>2294</v>
      </c>
      <c r="BN1360" t="s">
        <v>2204</v>
      </c>
      <c r="CD1360" t="s">
        <v>178</v>
      </c>
      <c r="CE1360" t="s">
        <v>230</v>
      </c>
      <c r="CU1360" t="s">
        <v>622</v>
      </c>
    </row>
    <row r="1361" spans="1:99" x14ac:dyDescent="0.25">
      <c r="A1361">
        <v>123</v>
      </c>
      <c r="B1361" t="s">
        <v>100</v>
      </c>
      <c r="C1361" s="3">
        <v>3</v>
      </c>
      <c r="D1361">
        <v>21573</v>
      </c>
      <c r="E1361">
        <v>345</v>
      </c>
      <c r="F1361" t="s">
        <v>2266</v>
      </c>
      <c r="G1361" t="s">
        <v>2291</v>
      </c>
      <c r="H1361" t="s">
        <v>128</v>
      </c>
      <c r="I1361" t="s">
        <v>105</v>
      </c>
      <c r="J1361" t="s">
        <v>2202</v>
      </c>
      <c r="K1361" t="s">
        <v>105</v>
      </c>
      <c r="L1361" t="s">
        <v>107</v>
      </c>
      <c r="M1361" t="s">
        <v>2371</v>
      </c>
      <c r="O1361">
        <v>1.7</v>
      </c>
      <c r="AA1361" t="s">
        <v>616</v>
      </c>
      <c r="AB1361" t="s">
        <v>617</v>
      </c>
      <c r="AC1361" t="s">
        <v>2293</v>
      </c>
      <c r="AD1361">
        <v>234476</v>
      </c>
      <c r="AE1361">
        <v>6710298</v>
      </c>
      <c r="AF1361" t="s">
        <v>2294</v>
      </c>
      <c r="BN1361" t="s">
        <v>2204</v>
      </c>
      <c r="CD1361" t="s">
        <v>178</v>
      </c>
      <c r="CE1361" t="s">
        <v>230</v>
      </c>
      <c r="CU1361" t="s">
        <v>622</v>
      </c>
    </row>
    <row r="1362" spans="1:99" x14ac:dyDescent="0.25">
      <c r="A1362">
        <v>123</v>
      </c>
      <c r="B1362" t="s">
        <v>100</v>
      </c>
      <c r="C1362" s="3">
        <v>3</v>
      </c>
      <c r="D1362">
        <v>21574</v>
      </c>
      <c r="E1362">
        <v>345</v>
      </c>
      <c r="F1362" t="s">
        <v>2266</v>
      </c>
      <c r="G1362" t="s">
        <v>2291</v>
      </c>
      <c r="H1362" t="s">
        <v>128</v>
      </c>
      <c r="I1362" t="s">
        <v>105</v>
      </c>
      <c r="J1362" t="s">
        <v>2202</v>
      </c>
      <c r="K1362" t="s">
        <v>105</v>
      </c>
      <c r="L1362" t="s">
        <v>107</v>
      </c>
      <c r="M1362" t="s">
        <v>2372</v>
      </c>
      <c r="O1362">
        <v>2.2000000000000002</v>
      </c>
      <c r="AA1362" t="s">
        <v>616</v>
      </c>
      <c r="AB1362" t="s">
        <v>617</v>
      </c>
      <c r="AC1362" t="s">
        <v>2293</v>
      </c>
      <c r="AD1362">
        <v>234476</v>
      </c>
      <c r="AE1362">
        <v>6710298</v>
      </c>
      <c r="AF1362" t="s">
        <v>2294</v>
      </c>
      <c r="AK1362" t="s">
        <v>2373</v>
      </c>
      <c r="BN1362" t="s">
        <v>2204</v>
      </c>
      <c r="CD1362" t="s">
        <v>178</v>
      </c>
      <c r="CE1362" t="s">
        <v>230</v>
      </c>
      <c r="CU1362" t="s">
        <v>622</v>
      </c>
    </row>
    <row r="1363" spans="1:99" x14ac:dyDescent="0.25">
      <c r="A1363">
        <v>123</v>
      </c>
      <c r="B1363" t="s">
        <v>100</v>
      </c>
      <c r="C1363" s="3">
        <v>3</v>
      </c>
      <c r="D1363">
        <v>21551</v>
      </c>
      <c r="E1363">
        <v>345</v>
      </c>
      <c r="F1363" t="s">
        <v>2266</v>
      </c>
      <c r="G1363" t="s">
        <v>2291</v>
      </c>
      <c r="H1363" t="s">
        <v>128</v>
      </c>
      <c r="I1363" t="s">
        <v>105</v>
      </c>
      <c r="J1363" t="s">
        <v>912</v>
      </c>
      <c r="K1363" t="s">
        <v>105</v>
      </c>
      <c r="L1363" t="s">
        <v>107</v>
      </c>
      <c r="M1363" t="s">
        <v>2374</v>
      </c>
      <c r="O1363">
        <v>8.6</v>
      </c>
      <c r="AA1363" t="s">
        <v>616</v>
      </c>
      <c r="AB1363" t="s">
        <v>617</v>
      </c>
      <c r="AC1363" t="s">
        <v>2293</v>
      </c>
      <c r="AD1363">
        <v>234476</v>
      </c>
      <c r="AE1363">
        <v>6710298</v>
      </c>
      <c r="AF1363" t="s">
        <v>2294</v>
      </c>
      <c r="BJ1363" t="s">
        <v>114</v>
      </c>
      <c r="BM1363" t="s">
        <v>154</v>
      </c>
      <c r="BN1363" t="s">
        <v>917</v>
      </c>
      <c r="CD1363" t="s">
        <v>178</v>
      </c>
      <c r="CE1363" t="s">
        <v>230</v>
      </c>
      <c r="CU1363" t="s">
        <v>622</v>
      </c>
    </row>
    <row r="1364" spans="1:99" x14ac:dyDescent="0.25">
      <c r="A1364">
        <v>123</v>
      </c>
      <c r="B1364" t="s">
        <v>100</v>
      </c>
      <c r="C1364" s="3">
        <v>3</v>
      </c>
      <c r="D1364">
        <v>21548</v>
      </c>
      <c r="E1364">
        <v>345</v>
      </c>
      <c r="F1364" t="s">
        <v>2266</v>
      </c>
      <c r="G1364" t="s">
        <v>2291</v>
      </c>
      <c r="H1364" t="s">
        <v>128</v>
      </c>
      <c r="I1364" t="s">
        <v>105</v>
      </c>
      <c r="J1364" t="s">
        <v>920</v>
      </c>
      <c r="K1364" t="s">
        <v>105</v>
      </c>
      <c r="L1364" t="s">
        <v>107</v>
      </c>
      <c r="M1364" t="s">
        <v>2375</v>
      </c>
      <c r="O1364">
        <v>3.9</v>
      </c>
      <c r="AA1364" t="s">
        <v>616</v>
      </c>
      <c r="AB1364" t="s">
        <v>617</v>
      </c>
      <c r="AC1364" t="s">
        <v>2293</v>
      </c>
      <c r="AD1364">
        <v>234476</v>
      </c>
      <c r="AE1364">
        <v>6710298</v>
      </c>
      <c r="AF1364" t="s">
        <v>2294</v>
      </c>
      <c r="BN1364" t="s">
        <v>925</v>
      </c>
      <c r="CD1364" t="s">
        <v>178</v>
      </c>
      <c r="CE1364" t="s">
        <v>230</v>
      </c>
      <c r="CU1364" t="s">
        <v>622</v>
      </c>
    </row>
    <row r="1365" spans="1:99" x14ac:dyDescent="0.25">
      <c r="A1365">
        <v>123</v>
      </c>
      <c r="B1365" t="s">
        <v>100</v>
      </c>
      <c r="C1365" s="3">
        <v>3</v>
      </c>
      <c r="D1365">
        <v>21601</v>
      </c>
      <c r="E1365">
        <v>345</v>
      </c>
      <c r="F1365" t="s">
        <v>2266</v>
      </c>
      <c r="G1365" t="s">
        <v>2291</v>
      </c>
      <c r="H1365" t="s">
        <v>128</v>
      </c>
      <c r="I1365" t="s">
        <v>105</v>
      </c>
      <c r="J1365" t="s">
        <v>920</v>
      </c>
      <c r="K1365" t="s">
        <v>105</v>
      </c>
      <c r="L1365" t="s">
        <v>107</v>
      </c>
      <c r="M1365" t="s">
        <v>2376</v>
      </c>
      <c r="O1365">
        <v>3.7</v>
      </c>
      <c r="AA1365" t="s">
        <v>616</v>
      </c>
      <c r="AB1365" t="s">
        <v>617</v>
      </c>
      <c r="AC1365" t="s">
        <v>2293</v>
      </c>
      <c r="AD1365">
        <v>234476</v>
      </c>
      <c r="AE1365">
        <v>6710298</v>
      </c>
      <c r="AF1365" t="s">
        <v>2294</v>
      </c>
      <c r="AK1365" t="s">
        <v>2377</v>
      </c>
      <c r="BN1365" t="s">
        <v>925</v>
      </c>
      <c r="CD1365" t="s">
        <v>178</v>
      </c>
      <c r="CE1365" t="s">
        <v>230</v>
      </c>
      <c r="CU1365" t="s">
        <v>622</v>
      </c>
    </row>
    <row r="1366" spans="1:99" x14ac:dyDescent="0.25">
      <c r="A1366">
        <v>123</v>
      </c>
      <c r="B1366" t="s">
        <v>100</v>
      </c>
      <c r="C1366" s="3">
        <v>3</v>
      </c>
      <c r="D1366">
        <v>21631</v>
      </c>
      <c r="E1366">
        <v>345</v>
      </c>
      <c r="F1366" t="s">
        <v>2266</v>
      </c>
      <c r="G1366" t="s">
        <v>2291</v>
      </c>
      <c r="H1366" t="s">
        <v>128</v>
      </c>
      <c r="I1366" t="s">
        <v>105</v>
      </c>
      <c r="J1366" t="s">
        <v>920</v>
      </c>
      <c r="K1366" t="s">
        <v>105</v>
      </c>
      <c r="L1366" t="s">
        <v>107</v>
      </c>
      <c r="M1366" t="s">
        <v>2378</v>
      </c>
      <c r="O1366">
        <v>2.2000000000000002</v>
      </c>
      <c r="X1366" t="s">
        <v>142</v>
      </c>
      <c r="AA1366" t="s">
        <v>616</v>
      </c>
      <c r="AB1366" t="s">
        <v>617</v>
      </c>
      <c r="AC1366" t="s">
        <v>2293</v>
      </c>
      <c r="AD1366">
        <v>234476</v>
      </c>
      <c r="AE1366">
        <v>6710298</v>
      </c>
      <c r="AF1366" t="s">
        <v>2294</v>
      </c>
      <c r="BN1366" t="s">
        <v>925</v>
      </c>
      <c r="CD1366" t="s">
        <v>178</v>
      </c>
      <c r="CE1366" t="s">
        <v>230</v>
      </c>
      <c r="CU1366" t="s">
        <v>622</v>
      </c>
    </row>
    <row r="1367" spans="1:99" x14ac:dyDescent="0.25">
      <c r="A1367">
        <v>123</v>
      </c>
      <c r="B1367" t="s">
        <v>100</v>
      </c>
      <c r="C1367" s="3">
        <v>3</v>
      </c>
      <c r="D1367">
        <v>21315</v>
      </c>
      <c r="E1367">
        <v>345</v>
      </c>
      <c r="F1367" t="s">
        <v>2266</v>
      </c>
      <c r="G1367" t="s">
        <v>2291</v>
      </c>
      <c r="H1367" t="s">
        <v>128</v>
      </c>
      <c r="I1367" t="s">
        <v>105</v>
      </c>
      <c r="J1367" t="s">
        <v>141</v>
      </c>
      <c r="K1367" t="s">
        <v>105</v>
      </c>
      <c r="L1367" t="s">
        <v>107</v>
      </c>
      <c r="M1367" t="s">
        <v>2379</v>
      </c>
      <c r="O1367">
        <v>35.4</v>
      </c>
      <c r="AA1367" t="s">
        <v>616</v>
      </c>
      <c r="AB1367" t="s">
        <v>617</v>
      </c>
      <c r="AC1367" t="s">
        <v>2293</v>
      </c>
      <c r="AD1367">
        <v>234476</v>
      </c>
      <c r="AE1367">
        <v>6710298</v>
      </c>
      <c r="AF1367" t="s">
        <v>2294</v>
      </c>
      <c r="BN1367" t="s">
        <v>144</v>
      </c>
      <c r="CD1367" t="s">
        <v>178</v>
      </c>
      <c r="CE1367" t="s">
        <v>230</v>
      </c>
      <c r="CU1367" t="s">
        <v>622</v>
      </c>
    </row>
    <row r="1368" spans="1:99" x14ac:dyDescent="0.25">
      <c r="A1368">
        <v>123</v>
      </c>
      <c r="B1368" t="s">
        <v>100</v>
      </c>
      <c r="C1368" s="3">
        <v>3</v>
      </c>
      <c r="D1368">
        <v>21320</v>
      </c>
      <c r="E1368">
        <v>345</v>
      </c>
      <c r="F1368" t="s">
        <v>2266</v>
      </c>
      <c r="G1368" t="s">
        <v>2291</v>
      </c>
      <c r="H1368" t="s">
        <v>128</v>
      </c>
      <c r="I1368" t="s">
        <v>105</v>
      </c>
      <c r="J1368" t="s">
        <v>141</v>
      </c>
      <c r="K1368" t="s">
        <v>105</v>
      </c>
      <c r="L1368" t="s">
        <v>107</v>
      </c>
      <c r="M1368" t="s">
        <v>2380</v>
      </c>
      <c r="O1368">
        <v>30.8</v>
      </c>
      <c r="X1368" t="s">
        <v>142</v>
      </c>
      <c r="AA1368" t="s">
        <v>616</v>
      </c>
      <c r="AB1368" t="s">
        <v>617</v>
      </c>
      <c r="AC1368" t="s">
        <v>2293</v>
      </c>
      <c r="AD1368">
        <v>234476</v>
      </c>
      <c r="AE1368">
        <v>6710298</v>
      </c>
      <c r="AF1368" t="s">
        <v>2294</v>
      </c>
      <c r="BN1368" t="s">
        <v>144</v>
      </c>
      <c r="CD1368" t="s">
        <v>178</v>
      </c>
      <c r="CE1368" t="s">
        <v>230</v>
      </c>
      <c r="CU1368" t="s">
        <v>622</v>
      </c>
    </row>
    <row r="1369" spans="1:99" x14ac:dyDescent="0.25">
      <c r="A1369">
        <v>123</v>
      </c>
      <c r="B1369" t="s">
        <v>100</v>
      </c>
      <c r="C1369" s="3">
        <v>3</v>
      </c>
      <c r="D1369">
        <v>21323</v>
      </c>
      <c r="E1369">
        <v>345</v>
      </c>
      <c r="F1369" t="s">
        <v>2266</v>
      </c>
      <c r="G1369" t="s">
        <v>2291</v>
      </c>
      <c r="H1369" t="s">
        <v>128</v>
      </c>
      <c r="I1369" t="s">
        <v>105</v>
      </c>
      <c r="J1369" t="s">
        <v>141</v>
      </c>
      <c r="K1369" t="s">
        <v>105</v>
      </c>
      <c r="L1369" t="s">
        <v>107</v>
      </c>
      <c r="M1369" t="s">
        <v>2381</v>
      </c>
      <c r="O1369">
        <v>21.4</v>
      </c>
      <c r="AA1369" t="s">
        <v>616</v>
      </c>
      <c r="AB1369" t="s">
        <v>617</v>
      </c>
      <c r="AC1369" t="s">
        <v>2293</v>
      </c>
      <c r="AD1369">
        <v>234476</v>
      </c>
      <c r="AE1369">
        <v>6710298</v>
      </c>
      <c r="AF1369" t="s">
        <v>2294</v>
      </c>
      <c r="BN1369" t="s">
        <v>144</v>
      </c>
      <c r="CD1369" t="s">
        <v>178</v>
      </c>
      <c r="CE1369" t="s">
        <v>230</v>
      </c>
      <c r="CU1369" t="s">
        <v>622</v>
      </c>
    </row>
    <row r="1370" spans="1:99" x14ac:dyDescent="0.25">
      <c r="A1370">
        <v>123</v>
      </c>
      <c r="B1370" t="s">
        <v>100</v>
      </c>
      <c r="C1370" s="3">
        <v>3</v>
      </c>
      <c r="D1370">
        <v>21380</v>
      </c>
      <c r="E1370">
        <v>345</v>
      </c>
      <c r="F1370" t="s">
        <v>2266</v>
      </c>
      <c r="G1370" t="s">
        <v>2291</v>
      </c>
      <c r="H1370" t="s">
        <v>128</v>
      </c>
      <c r="I1370" t="s">
        <v>105</v>
      </c>
      <c r="J1370" t="s">
        <v>141</v>
      </c>
      <c r="K1370" t="s">
        <v>105</v>
      </c>
      <c r="L1370" t="s">
        <v>107</v>
      </c>
      <c r="M1370" t="s">
        <v>2382</v>
      </c>
      <c r="O1370">
        <v>1.7</v>
      </c>
      <c r="AA1370" t="s">
        <v>616</v>
      </c>
      <c r="AB1370" t="s">
        <v>617</v>
      </c>
      <c r="AC1370" t="s">
        <v>2293</v>
      </c>
      <c r="AD1370">
        <v>234476</v>
      </c>
      <c r="AE1370">
        <v>6710298</v>
      </c>
      <c r="AF1370" t="s">
        <v>2294</v>
      </c>
      <c r="BN1370" t="s">
        <v>144</v>
      </c>
      <c r="CD1370" t="s">
        <v>178</v>
      </c>
      <c r="CE1370" t="s">
        <v>230</v>
      </c>
      <c r="CU1370" t="s">
        <v>622</v>
      </c>
    </row>
    <row r="1371" spans="1:99" x14ac:dyDescent="0.25">
      <c r="A1371">
        <v>123</v>
      </c>
      <c r="B1371" t="s">
        <v>100</v>
      </c>
      <c r="C1371" s="3">
        <v>3</v>
      </c>
      <c r="D1371">
        <v>21541</v>
      </c>
      <c r="E1371">
        <v>345</v>
      </c>
      <c r="F1371" t="s">
        <v>2266</v>
      </c>
      <c r="G1371" t="s">
        <v>2291</v>
      </c>
      <c r="H1371" t="s">
        <v>128</v>
      </c>
      <c r="I1371" t="s">
        <v>105</v>
      </c>
      <c r="J1371" t="s">
        <v>141</v>
      </c>
      <c r="K1371" t="s">
        <v>105</v>
      </c>
      <c r="L1371" t="s">
        <v>107</v>
      </c>
      <c r="M1371" t="s">
        <v>2383</v>
      </c>
      <c r="O1371">
        <v>4.5</v>
      </c>
      <c r="AA1371" t="s">
        <v>616</v>
      </c>
      <c r="AB1371" t="s">
        <v>617</v>
      </c>
      <c r="AC1371" t="s">
        <v>2293</v>
      </c>
      <c r="AD1371">
        <v>234476</v>
      </c>
      <c r="AE1371">
        <v>6710298</v>
      </c>
      <c r="AF1371" t="s">
        <v>2294</v>
      </c>
      <c r="BN1371" t="s">
        <v>144</v>
      </c>
      <c r="CD1371" t="s">
        <v>178</v>
      </c>
      <c r="CE1371" t="s">
        <v>230</v>
      </c>
      <c r="CU1371" t="s">
        <v>622</v>
      </c>
    </row>
    <row r="1372" spans="1:99" x14ac:dyDescent="0.25">
      <c r="A1372">
        <v>123</v>
      </c>
      <c r="B1372" t="s">
        <v>100</v>
      </c>
      <c r="C1372" s="3">
        <v>3</v>
      </c>
      <c r="D1372">
        <v>21558</v>
      </c>
      <c r="E1372">
        <v>345</v>
      </c>
      <c r="F1372" t="s">
        <v>2266</v>
      </c>
      <c r="G1372" t="s">
        <v>2291</v>
      </c>
      <c r="H1372" t="s">
        <v>128</v>
      </c>
      <c r="I1372" t="s">
        <v>105</v>
      </c>
      <c r="J1372" t="s">
        <v>141</v>
      </c>
      <c r="K1372" t="s">
        <v>105</v>
      </c>
      <c r="L1372" t="s">
        <v>107</v>
      </c>
      <c r="M1372" t="s">
        <v>2384</v>
      </c>
      <c r="O1372">
        <v>7.3</v>
      </c>
      <c r="AA1372" t="s">
        <v>616</v>
      </c>
      <c r="AB1372" t="s">
        <v>617</v>
      </c>
      <c r="AC1372" t="s">
        <v>2293</v>
      </c>
      <c r="AD1372">
        <v>234476</v>
      </c>
      <c r="AE1372">
        <v>6710298</v>
      </c>
      <c r="AF1372" t="s">
        <v>2294</v>
      </c>
      <c r="BN1372" t="s">
        <v>144</v>
      </c>
      <c r="CD1372" t="s">
        <v>178</v>
      </c>
      <c r="CE1372" t="s">
        <v>230</v>
      </c>
      <c r="CU1372" t="s">
        <v>622</v>
      </c>
    </row>
    <row r="1373" spans="1:99" x14ac:dyDescent="0.25">
      <c r="A1373">
        <v>123</v>
      </c>
      <c r="B1373" t="s">
        <v>100</v>
      </c>
      <c r="C1373" s="3">
        <v>3</v>
      </c>
      <c r="D1373">
        <v>21559</v>
      </c>
      <c r="E1373">
        <v>345</v>
      </c>
      <c r="F1373" t="s">
        <v>2266</v>
      </c>
      <c r="G1373" t="s">
        <v>2291</v>
      </c>
      <c r="H1373" t="s">
        <v>128</v>
      </c>
      <c r="I1373" t="s">
        <v>105</v>
      </c>
      <c r="J1373" t="s">
        <v>141</v>
      </c>
      <c r="K1373" t="s">
        <v>105</v>
      </c>
      <c r="L1373" t="s">
        <v>107</v>
      </c>
      <c r="M1373" t="s">
        <v>2385</v>
      </c>
      <c r="O1373">
        <v>9.3000000000000007</v>
      </c>
      <c r="AA1373" t="s">
        <v>616</v>
      </c>
      <c r="AB1373" t="s">
        <v>617</v>
      </c>
      <c r="AC1373" t="s">
        <v>2293</v>
      </c>
      <c r="AD1373">
        <v>234476</v>
      </c>
      <c r="AE1373">
        <v>6710298</v>
      </c>
      <c r="AF1373" t="s">
        <v>2294</v>
      </c>
      <c r="BN1373" t="s">
        <v>144</v>
      </c>
      <c r="CD1373" t="s">
        <v>178</v>
      </c>
      <c r="CE1373" t="s">
        <v>230</v>
      </c>
      <c r="CU1373" t="s">
        <v>622</v>
      </c>
    </row>
    <row r="1374" spans="1:99" x14ac:dyDescent="0.25">
      <c r="A1374">
        <v>123</v>
      </c>
      <c r="B1374" t="s">
        <v>100</v>
      </c>
      <c r="C1374" s="3">
        <v>3</v>
      </c>
      <c r="D1374">
        <v>21561</v>
      </c>
      <c r="E1374">
        <v>345</v>
      </c>
      <c r="F1374" t="s">
        <v>2266</v>
      </c>
      <c r="G1374" t="s">
        <v>2291</v>
      </c>
      <c r="H1374" t="s">
        <v>128</v>
      </c>
      <c r="I1374" t="s">
        <v>105</v>
      </c>
      <c r="J1374" t="s">
        <v>141</v>
      </c>
      <c r="K1374" t="s">
        <v>105</v>
      </c>
      <c r="L1374" t="s">
        <v>107</v>
      </c>
      <c r="M1374" t="s">
        <v>2386</v>
      </c>
      <c r="O1374">
        <v>9.6</v>
      </c>
      <c r="AA1374" t="s">
        <v>616</v>
      </c>
      <c r="AB1374" t="s">
        <v>617</v>
      </c>
      <c r="AC1374" t="s">
        <v>2293</v>
      </c>
      <c r="AD1374">
        <v>234476</v>
      </c>
      <c r="AE1374">
        <v>6710298</v>
      </c>
      <c r="AF1374" t="s">
        <v>2294</v>
      </c>
      <c r="BN1374" t="s">
        <v>144</v>
      </c>
      <c r="CD1374" t="s">
        <v>178</v>
      </c>
      <c r="CE1374" t="s">
        <v>230</v>
      </c>
      <c r="CU1374" t="s">
        <v>622</v>
      </c>
    </row>
    <row r="1375" spans="1:99" x14ac:dyDescent="0.25">
      <c r="A1375">
        <v>123</v>
      </c>
      <c r="B1375" t="s">
        <v>100</v>
      </c>
      <c r="C1375" s="3">
        <v>3</v>
      </c>
      <c r="D1375">
        <v>21572</v>
      </c>
      <c r="E1375">
        <v>345</v>
      </c>
      <c r="F1375" t="s">
        <v>2266</v>
      </c>
      <c r="G1375" t="s">
        <v>2291</v>
      </c>
      <c r="H1375" t="s">
        <v>128</v>
      </c>
      <c r="I1375" t="s">
        <v>105</v>
      </c>
      <c r="J1375" t="s">
        <v>141</v>
      </c>
      <c r="K1375" t="s">
        <v>105</v>
      </c>
      <c r="L1375" t="s">
        <v>107</v>
      </c>
      <c r="M1375" t="s">
        <v>2387</v>
      </c>
      <c r="O1375">
        <v>2</v>
      </c>
      <c r="AA1375" t="s">
        <v>616</v>
      </c>
      <c r="AB1375" t="s">
        <v>617</v>
      </c>
      <c r="AC1375" t="s">
        <v>2293</v>
      </c>
      <c r="AD1375">
        <v>234476</v>
      </c>
      <c r="AE1375">
        <v>6710298</v>
      </c>
      <c r="AF1375" t="s">
        <v>2294</v>
      </c>
      <c r="AK1375" t="s">
        <v>2388</v>
      </c>
      <c r="BN1375" t="s">
        <v>144</v>
      </c>
      <c r="CD1375" t="s">
        <v>178</v>
      </c>
      <c r="CE1375" t="s">
        <v>230</v>
      </c>
      <c r="CU1375" t="s">
        <v>622</v>
      </c>
    </row>
    <row r="1376" spans="1:99" x14ac:dyDescent="0.25">
      <c r="A1376">
        <v>123</v>
      </c>
      <c r="B1376" t="s">
        <v>100</v>
      </c>
      <c r="C1376" s="3">
        <v>3</v>
      </c>
      <c r="D1376">
        <v>21575</v>
      </c>
      <c r="E1376">
        <v>345</v>
      </c>
      <c r="F1376" t="s">
        <v>2266</v>
      </c>
      <c r="G1376" t="s">
        <v>2291</v>
      </c>
      <c r="H1376" t="s">
        <v>128</v>
      </c>
      <c r="I1376" t="s">
        <v>105</v>
      </c>
      <c r="J1376" t="s">
        <v>141</v>
      </c>
      <c r="K1376" t="s">
        <v>105</v>
      </c>
      <c r="L1376" t="s">
        <v>107</v>
      </c>
      <c r="M1376" t="s">
        <v>2389</v>
      </c>
      <c r="O1376">
        <v>9.9</v>
      </c>
      <c r="AA1376" t="s">
        <v>616</v>
      </c>
      <c r="AB1376" t="s">
        <v>617</v>
      </c>
      <c r="AC1376" t="s">
        <v>2293</v>
      </c>
      <c r="AD1376">
        <v>234476</v>
      </c>
      <c r="AE1376">
        <v>6710298</v>
      </c>
      <c r="AF1376" t="s">
        <v>2294</v>
      </c>
      <c r="BN1376" t="s">
        <v>144</v>
      </c>
      <c r="CD1376" t="s">
        <v>178</v>
      </c>
      <c r="CE1376" t="s">
        <v>230</v>
      </c>
      <c r="CU1376" t="s">
        <v>622</v>
      </c>
    </row>
    <row r="1377" spans="1:99" x14ac:dyDescent="0.25">
      <c r="A1377">
        <v>123</v>
      </c>
      <c r="B1377" t="s">
        <v>100</v>
      </c>
      <c r="C1377" s="3">
        <v>3</v>
      </c>
      <c r="D1377">
        <v>21576</v>
      </c>
      <c r="E1377">
        <v>345</v>
      </c>
      <c r="F1377" t="s">
        <v>2266</v>
      </c>
      <c r="G1377" t="s">
        <v>2291</v>
      </c>
      <c r="H1377" t="s">
        <v>128</v>
      </c>
      <c r="I1377" t="s">
        <v>105</v>
      </c>
      <c r="J1377" t="s">
        <v>141</v>
      </c>
      <c r="K1377" t="s">
        <v>105</v>
      </c>
      <c r="L1377" t="s">
        <v>107</v>
      </c>
      <c r="M1377" t="s">
        <v>2390</v>
      </c>
      <c r="O1377">
        <v>16.2</v>
      </c>
      <c r="AA1377" t="s">
        <v>616</v>
      </c>
      <c r="AB1377" t="s">
        <v>617</v>
      </c>
      <c r="AC1377" t="s">
        <v>2293</v>
      </c>
      <c r="AD1377">
        <v>234476</v>
      </c>
      <c r="AE1377">
        <v>6710298</v>
      </c>
      <c r="AF1377" t="s">
        <v>2294</v>
      </c>
      <c r="BN1377" t="s">
        <v>144</v>
      </c>
      <c r="CD1377" t="s">
        <v>178</v>
      </c>
      <c r="CE1377" t="s">
        <v>230</v>
      </c>
      <c r="CU1377" t="s">
        <v>622</v>
      </c>
    </row>
    <row r="1378" spans="1:99" x14ac:dyDescent="0.25">
      <c r="A1378">
        <v>123</v>
      </c>
      <c r="B1378" t="s">
        <v>100</v>
      </c>
      <c r="C1378" s="3">
        <v>3</v>
      </c>
      <c r="D1378">
        <v>21577</v>
      </c>
      <c r="E1378">
        <v>345</v>
      </c>
      <c r="F1378" t="s">
        <v>2266</v>
      </c>
      <c r="G1378" t="s">
        <v>2291</v>
      </c>
      <c r="H1378" t="s">
        <v>128</v>
      </c>
      <c r="I1378" t="s">
        <v>105</v>
      </c>
      <c r="J1378" t="s">
        <v>141</v>
      </c>
      <c r="K1378" t="s">
        <v>105</v>
      </c>
      <c r="L1378" t="s">
        <v>107</v>
      </c>
      <c r="M1378" t="s">
        <v>2391</v>
      </c>
      <c r="O1378">
        <v>15</v>
      </c>
      <c r="AA1378" t="s">
        <v>616</v>
      </c>
      <c r="AB1378" t="s">
        <v>617</v>
      </c>
      <c r="AC1378" t="s">
        <v>2293</v>
      </c>
      <c r="AD1378">
        <v>234476</v>
      </c>
      <c r="AE1378">
        <v>6710298</v>
      </c>
      <c r="AF1378" t="s">
        <v>2294</v>
      </c>
      <c r="BN1378" t="s">
        <v>144</v>
      </c>
      <c r="CD1378" t="s">
        <v>178</v>
      </c>
      <c r="CE1378" t="s">
        <v>230</v>
      </c>
      <c r="CU1378" t="s">
        <v>622</v>
      </c>
    </row>
    <row r="1379" spans="1:99" x14ac:dyDescent="0.25">
      <c r="A1379">
        <v>123</v>
      </c>
      <c r="B1379" t="s">
        <v>100</v>
      </c>
      <c r="C1379" s="3">
        <v>3</v>
      </c>
      <c r="D1379">
        <v>21580</v>
      </c>
      <c r="E1379">
        <v>345</v>
      </c>
      <c r="F1379" t="s">
        <v>2266</v>
      </c>
      <c r="G1379" t="s">
        <v>2291</v>
      </c>
      <c r="H1379" t="s">
        <v>128</v>
      </c>
      <c r="I1379" t="s">
        <v>105</v>
      </c>
      <c r="J1379" t="s">
        <v>141</v>
      </c>
      <c r="K1379" t="s">
        <v>105</v>
      </c>
      <c r="L1379" t="s">
        <v>107</v>
      </c>
      <c r="M1379" t="s">
        <v>2392</v>
      </c>
      <c r="O1379">
        <v>3.7</v>
      </c>
      <c r="AA1379" t="s">
        <v>616</v>
      </c>
      <c r="AB1379" t="s">
        <v>617</v>
      </c>
      <c r="AC1379" t="s">
        <v>2293</v>
      </c>
      <c r="AD1379">
        <v>234476</v>
      </c>
      <c r="AE1379">
        <v>6710298</v>
      </c>
      <c r="AF1379" t="s">
        <v>2294</v>
      </c>
      <c r="BN1379" t="s">
        <v>144</v>
      </c>
      <c r="CD1379" t="s">
        <v>178</v>
      </c>
      <c r="CE1379" t="s">
        <v>230</v>
      </c>
      <c r="CU1379" t="s">
        <v>622</v>
      </c>
    </row>
    <row r="1380" spans="1:99" x14ac:dyDescent="0.25">
      <c r="A1380">
        <v>123</v>
      </c>
      <c r="B1380" t="s">
        <v>100</v>
      </c>
      <c r="C1380" s="3">
        <v>3</v>
      </c>
      <c r="D1380">
        <v>21585</v>
      </c>
      <c r="E1380">
        <v>345</v>
      </c>
      <c r="F1380" t="s">
        <v>2266</v>
      </c>
      <c r="G1380" t="s">
        <v>2291</v>
      </c>
      <c r="H1380" t="s">
        <v>128</v>
      </c>
      <c r="I1380" t="s">
        <v>105</v>
      </c>
      <c r="J1380" t="s">
        <v>141</v>
      </c>
      <c r="K1380" t="s">
        <v>105</v>
      </c>
      <c r="L1380" t="s">
        <v>107</v>
      </c>
      <c r="M1380" t="s">
        <v>2393</v>
      </c>
      <c r="O1380">
        <v>5.5</v>
      </c>
      <c r="AA1380" t="s">
        <v>616</v>
      </c>
      <c r="AB1380" t="s">
        <v>617</v>
      </c>
      <c r="AC1380" t="s">
        <v>2293</v>
      </c>
      <c r="AD1380">
        <v>234476</v>
      </c>
      <c r="AE1380">
        <v>6710298</v>
      </c>
      <c r="AF1380" t="s">
        <v>2294</v>
      </c>
      <c r="BN1380" t="s">
        <v>144</v>
      </c>
      <c r="CD1380" t="s">
        <v>178</v>
      </c>
      <c r="CE1380" t="s">
        <v>230</v>
      </c>
      <c r="CU1380" t="s">
        <v>622</v>
      </c>
    </row>
    <row r="1381" spans="1:99" x14ac:dyDescent="0.25">
      <c r="A1381">
        <v>123</v>
      </c>
      <c r="B1381" t="s">
        <v>100</v>
      </c>
      <c r="C1381" s="3">
        <v>3</v>
      </c>
      <c r="D1381">
        <v>21613</v>
      </c>
      <c r="E1381">
        <v>345</v>
      </c>
      <c r="F1381" t="s">
        <v>2266</v>
      </c>
      <c r="G1381" t="s">
        <v>2291</v>
      </c>
      <c r="H1381" t="s">
        <v>128</v>
      </c>
      <c r="I1381" t="s">
        <v>105</v>
      </c>
      <c r="J1381" t="s">
        <v>141</v>
      </c>
      <c r="K1381" t="s">
        <v>105</v>
      </c>
      <c r="L1381" t="s">
        <v>107</v>
      </c>
      <c r="M1381" t="s">
        <v>2394</v>
      </c>
      <c r="O1381">
        <v>1.6</v>
      </c>
      <c r="AA1381" t="s">
        <v>616</v>
      </c>
      <c r="AB1381" t="s">
        <v>617</v>
      </c>
      <c r="AC1381" t="s">
        <v>2293</v>
      </c>
      <c r="AD1381">
        <v>234476</v>
      </c>
      <c r="AE1381">
        <v>6710298</v>
      </c>
      <c r="AF1381" t="s">
        <v>2294</v>
      </c>
      <c r="BN1381" t="s">
        <v>144</v>
      </c>
      <c r="CD1381" t="s">
        <v>178</v>
      </c>
      <c r="CE1381" t="s">
        <v>230</v>
      </c>
      <c r="CU1381" t="s">
        <v>622</v>
      </c>
    </row>
    <row r="1382" spans="1:99" x14ac:dyDescent="0.25">
      <c r="A1382">
        <v>123</v>
      </c>
      <c r="B1382" t="s">
        <v>100</v>
      </c>
      <c r="C1382" s="3">
        <v>3</v>
      </c>
      <c r="D1382">
        <v>21625</v>
      </c>
      <c r="E1382">
        <v>345</v>
      </c>
      <c r="F1382" t="s">
        <v>2266</v>
      </c>
      <c r="G1382" t="s">
        <v>2291</v>
      </c>
      <c r="H1382" t="s">
        <v>128</v>
      </c>
      <c r="I1382" t="s">
        <v>105</v>
      </c>
      <c r="J1382" t="s">
        <v>141</v>
      </c>
      <c r="K1382" t="s">
        <v>105</v>
      </c>
      <c r="L1382" t="s">
        <v>107</v>
      </c>
      <c r="M1382" t="s">
        <v>2395</v>
      </c>
      <c r="O1382">
        <v>3.2</v>
      </c>
      <c r="AA1382" t="s">
        <v>616</v>
      </c>
      <c r="AB1382" t="s">
        <v>617</v>
      </c>
      <c r="AC1382" t="s">
        <v>2293</v>
      </c>
      <c r="AD1382">
        <v>234476</v>
      </c>
      <c r="AE1382">
        <v>6710298</v>
      </c>
      <c r="AF1382" t="s">
        <v>2294</v>
      </c>
      <c r="BN1382" t="s">
        <v>144</v>
      </c>
      <c r="CD1382" t="s">
        <v>178</v>
      </c>
      <c r="CE1382" t="s">
        <v>230</v>
      </c>
      <c r="CU1382" t="s">
        <v>622</v>
      </c>
    </row>
    <row r="1383" spans="1:99" x14ac:dyDescent="0.25">
      <c r="A1383">
        <v>123</v>
      </c>
      <c r="B1383" t="s">
        <v>100</v>
      </c>
      <c r="C1383" s="3">
        <v>3</v>
      </c>
      <c r="D1383">
        <v>21628</v>
      </c>
      <c r="E1383">
        <v>345</v>
      </c>
      <c r="F1383" t="s">
        <v>2266</v>
      </c>
      <c r="G1383" t="s">
        <v>2291</v>
      </c>
      <c r="H1383" t="s">
        <v>128</v>
      </c>
      <c r="I1383" t="s">
        <v>747</v>
      </c>
      <c r="J1383" t="s">
        <v>141</v>
      </c>
      <c r="K1383" t="s">
        <v>105</v>
      </c>
      <c r="L1383" t="s">
        <v>107</v>
      </c>
      <c r="M1383" t="s">
        <v>2396</v>
      </c>
      <c r="O1383">
        <v>2</v>
      </c>
      <c r="AA1383" t="s">
        <v>616</v>
      </c>
      <c r="AB1383" t="s">
        <v>617</v>
      </c>
      <c r="AC1383" t="s">
        <v>2293</v>
      </c>
      <c r="AD1383">
        <v>234476</v>
      </c>
      <c r="AE1383">
        <v>6710298</v>
      </c>
      <c r="AF1383" t="s">
        <v>2294</v>
      </c>
      <c r="BN1383" t="s">
        <v>144</v>
      </c>
      <c r="CD1383" t="s">
        <v>178</v>
      </c>
      <c r="CE1383" t="s">
        <v>230</v>
      </c>
      <c r="CU1383" t="s">
        <v>622</v>
      </c>
    </row>
    <row r="1384" spans="1:99" x14ac:dyDescent="0.25">
      <c r="A1384">
        <v>123</v>
      </c>
      <c r="B1384" t="s">
        <v>100</v>
      </c>
      <c r="C1384" s="3">
        <v>3</v>
      </c>
      <c r="D1384">
        <v>21635</v>
      </c>
      <c r="E1384">
        <v>345</v>
      </c>
      <c r="F1384" t="s">
        <v>2266</v>
      </c>
      <c r="G1384" t="s">
        <v>2291</v>
      </c>
      <c r="H1384" t="s">
        <v>128</v>
      </c>
      <c r="I1384" t="s">
        <v>105</v>
      </c>
      <c r="J1384" t="s">
        <v>141</v>
      </c>
      <c r="K1384" t="s">
        <v>105</v>
      </c>
      <c r="L1384" t="s">
        <v>107</v>
      </c>
      <c r="M1384" t="s">
        <v>2397</v>
      </c>
      <c r="O1384">
        <v>3.6</v>
      </c>
      <c r="AA1384" t="s">
        <v>616</v>
      </c>
      <c r="AB1384" t="s">
        <v>617</v>
      </c>
      <c r="AC1384" t="s">
        <v>2293</v>
      </c>
      <c r="AD1384">
        <v>234476</v>
      </c>
      <c r="AE1384">
        <v>6710298</v>
      </c>
      <c r="AF1384" t="s">
        <v>2294</v>
      </c>
      <c r="BN1384" t="s">
        <v>144</v>
      </c>
      <c r="CD1384" t="s">
        <v>178</v>
      </c>
      <c r="CE1384" t="s">
        <v>230</v>
      </c>
      <c r="CU1384" t="s">
        <v>622</v>
      </c>
    </row>
    <row r="1385" spans="1:99" x14ac:dyDescent="0.25">
      <c r="A1385">
        <v>123</v>
      </c>
      <c r="B1385" t="s">
        <v>100</v>
      </c>
      <c r="C1385" s="3">
        <v>3</v>
      </c>
      <c r="D1385">
        <v>21414</v>
      </c>
      <c r="E1385">
        <v>345</v>
      </c>
      <c r="F1385" t="s">
        <v>2266</v>
      </c>
      <c r="G1385" t="s">
        <v>2291</v>
      </c>
      <c r="H1385" t="s">
        <v>128</v>
      </c>
      <c r="I1385" t="s">
        <v>105</v>
      </c>
      <c r="J1385" t="s">
        <v>463</v>
      </c>
      <c r="K1385" t="s">
        <v>105</v>
      </c>
      <c r="L1385" t="s">
        <v>107</v>
      </c>
      <c r="M1385" t="s">
        <v>2398</v>
      </c>
      <c r="O1385">
        <v>5.0999999999999996</v>
      </c>
      <c r="AA1385" t="s">
        <v>616</v>
      </c>
      <c r="AB1385" t="s">
        <v>617</v>
      </c>
      <c r="AC1385" t="s">
        <v>2293</v>
      </c>
      <c r="AD1385">
        <v>234476</v>
      </c>
      <c r="AE1385">
        <v>6710298</v>
      </c>
      <c r="AF1385" t="s">
        <v>2294</v>
      </c>
      <c r="BN1385" t="s">
        <v>466</v>
      </c>
      <c r="CD1385" t="s">
        <v>178</v>
      </c>
      <c r="CE1385" t="s">
        <v>230</v>
      </c>
      <c r="CU1385" t="s">
        <v>622</v>
      </c>
    </row>
    <row r="1386" spans="1:99" x14ac:dyDescent="0.25">
      <c r="A1386">
        <v>123</v>
      </c>
      <c r="B1386" t="s">
        <v>100</v>
      </c>
      <c r="C1386" s="3">
        <v>3</v>
      </c>
      <c r="D1386">
        <v>21313</v>
      </c>
      <c r="E1386">
        <v>345</v>
      </c>
      <c r="F1386" t="s">
        <v>2266</v>
      </c>
      <c r="G1386" t="s">
        <v>2291</v>
      </c>
      <c r="H1386" t="s">
        <v>128</v>
      </c>
      <c r="I1386" t="s">
        <v>105</v>
      </c>
      <c r="J1386" t="s">
        <v>1707</v>
      </c>
      <c r="K1386" t="s">
        <v>105</v>
      </c>
      <c r="L1386" t="s">
        <v>107</v>
      </c>
      <c r="M1386" t="s">
        <v>2399</v>
      </c>
      <c r="O1386">
        <v>21.6</v>
      </c>
      <c r="AA1386" t="s">
        <v>616</v>
      </c>
      <c r="AB1386" t="s">
        <v>617</v>
      </c>
      <c r="AC1386" t="s">
        <v>2293</v>
      </c>
      <c r="AD1386">
        <v>234476</v>
      </c>
      <c r="AE1386">
        <v>6710298</v>
      </c>
      <c r="AF1386" t="s">
        <v>2294</v>
      </c>
      <c r="BJ1386" t="s">
        <v>114</v>
      </c>
      <c r="BL1386" t="s">
        <v>154</v>
      </c>
      <c r="BM1386" t="s">
        <v>154</v>
      </c>
      <c r="BN1386" t="s">
        <v>147</v>
      </c>
      <c r="CD1386" t="s">
        <v>178</v>
      </c>
      <c r="CE1386" t="s">
        <v>230</v>
      </c>
      <c r="CU1386" t="s">
        <v>622</v>
      </c>
    </row>
    <row r="1387" spans="1:99" x14ac:dyDescent="0.25">
      <c r="A1387">
        <v>123</v>
      </c>
      <c r="B1387" t="s">
        <v>100</v>
      </c>
      <c r="C1387" s="3">
        <v>3</v>
      </c>
      <c r="D1387">
        <v>21325</v>
      </c>
      <c r="E1387">
        <v>345</v>
      </c>
      <c r="F1387" t="s">
        <v>2266</v>
      </c>
      <c r="G1387" t="s">
        <v>2291</v>
      </c>
      <c r="H1387" t="s">
        <v>128</v>
      </c>
      <c r="I1387" t="s">
        <v>105</v>
      </c>
      <c r="J1387" t="s">
        <v>486</v>
      </c>
      <c r="K1387" t="s">
        <v>105</v>
      </c>
      <c r="L1387" t="s">
        <v>107</v>
      </c>
      <c r="M1387" t="s">
        <v>2400</v>
      </c>
      <c r="O1387">
        <v>7.9</v>
      </c>
      <c r="AA1387" t="s">
        <v>616</v>
      </c>
      <c r="AB1387" t="s">
        <v>617</v>
      </c>
      <c r="AC1387" t="s">
        <v>2293</v>
      </c>
      <c r="AD1387">
        <v>234476</v>
      </c>
      <c r="AE1387">
        <v>6710298</v>
      </c>
      <c r="AF1387" t="s">
        <v>2294</v>
      </c>
      <c r="BN1387" t="s">
        <v>488</v>
      </c>
      <c r="CD1387" t="s">
        <v>178</v>
      </c>
      <c r="CE1387" t="s">
        <v>230</v>
      </c>
      <c r="CU1387" t="s">
        <v>622</v>
      </c>
    </row>
    <row r="1388" spans="1:99" x14ac:dyDescent="0.25">
      <c r="A1388">
        <v>123</v>
      </c>
      <c r="B1388" t="s">
        <v>100</v>
      </c>
      <c r="C1388" s="3">
        <v>3</v>
      </c>
      <c r="D1388">
        <v>21715</v>
      </c>
      <c r="E1388">
        <v>345</v>
      </c>
      <c r="F1388" t="s">
        <v>2266</v>
      </c>
      <c r="G1388" t="s">
        <v>2291</v>
      </c>
      <c r="H1388" t="s">
        <v>128</v>
      </c>
      <c r="I1388" t="s">
        <v>105</v>
      </c>
      <c r="J1388" t="s">
        <v>486</v>
      </c>
      <c r="K1388" t="s">
        <v>105</v>
      </c>
      <c r="L1388" t="s">
        <v>107</v>
      </c>
      <c r="M1388" t="s">
        <v>2401</v>
      </c>
      <c r="O1388">
        <v>12.8</v>
      </c>
      <c r="AA1388" t="s">
        <v>616</v>
      </c>
      <c r="AB1388" t="s">
        <v>617</v>
      </c>
      <c r="AC1388" t="s">
        <v>2293</v>
      </c>
      <c r="AD1388">
        <v>234476</v>
      </c>
      <c r="AE1388">
        <v>6710298</v>
      </c>
      <c r="AF1388" t="s">
        <v>2294</v>
      </c>
      <c r="AK1388" t="s">
        <v>2402</v>
      </c>
      <c r="BJ1388" t="s">
        <v>114</v>
      </c>
      <c r="BM1388" t="s">
        <v>116</v>
      </c>
      <c r="BN1388" t="s">
        <v>488</v>
      </c>
      <c r="CD1388" t="s">
        <v>178</v>
      </c>
      <c r="CE1388" t="s">
        <v>230</v>
      </c>
      <c r="CU1388" t="s">
        <v>622</v>
      </c>
    </row>
    <row r="1389" spans="1:99" x14ac:dyDescent="0.25">
      <c r="A1389">
        <v>123</v>
      </c>
      <c r="B1389" t="s">
        <v>100</v>
      </c>
      <c r="C1389" s="3">
        <v>3</v>
      </c>
      <c r="D1389">
        <v>21793</v>
      </c>
      <c r="E1389">
        <v>345</v>
      </c>
      <c r="F1389" t="s">
        <v>2266</v>
      </c>
      <c r="G1389" t="s">
        <v>2291</v>
      </c>
      <c r="H1389" t="s">
        <v>128</v>
      </c>
      <c r="I1389" t="s">
        <v>105</v>
      </c>
      <c r="J1389" t="s">
        <v>486</v>
      </c>
      <c r="K1389" t="s">
        <v>105</v>
      </c>
      <c r="L1389" t="s">
        <v>107</v>
      </c>
      <c r="M1389" t="s">
        <v>2403</v>
      </c>
      <c r="O1389">
        <v>2.1</v>
      </c>
      <c r="AA1389" t="s">
        <v>616</v>
      </c>
      <c r="AB1389" t="s">
        <v>617</v>
      </c>
      <c r="AC1389" t="s">
        <v>2293</v>
      </c>
      <c r="AD1389">
        <v>234476</v>
      </c>
      <c r="AE1389">
        <v>6710298</v>
      </c>
      <c r="AF1389" t="s">
        <v>2294</v>
      </c>
      <c r="BJ1389" t="s">
        <v>114</v>
      </c>
      <c r="BM1389" t="s">
        <v>154</v>
      </c>
      <c r="BN1389" t="s">
        <v>488</v>
      </c>
      <c r="CD1389" t="s">
        <v>178</v>
      </c>
      <c r="CE1389" t="s">
        <v>230</v>
      </c>
      <c r="CU1389" t="s">
        <v>622</v>
      </c>
    </row>
    <row r="1390" spans="1:99" x14ac:dyDescent="0.25">
      <c r="A1390">
        <v>123</v>
      </c>
      <c r="B1390" t="s">
        <v>100</v>
      </c>
      <c r="C1390" s="3">
        <v>3</v>
      </c>
      <c r="D1390">
        <v>21964</v>
      </c>
      <c r="E1390">
        <v>345</v>
      </c>
      <c r="F1390" t="s">
        <v>2266</v>
      </c>
      <c r="G1390" t="s">
        <v>2291</v>
      </c>
      <c r="H1390" t="s">
        <v>128</v>
      </c>
      <c r="I1390" t="s">
        <v>179</v>
      </c>
      <c r="J1390" t="s">
        <v>486</v>
      </c>
      <c r="K1390" t="s">
        <v>105</v>
      </c>
      <c r="L1390" t="s">
        <v>107</v>
      </c>
      <c r="M1390" t="s">
        <v>2404</v>
      </c>
      <c r="O1390">
        <v>2.7</v>
      </c>
      <c r="AA1390" t="s">
        <v>616</v>
      </c>
      <c r="AB1390" t="s">
        <v>617</v>
      </c>
      <c r="AC1390" t="s">
        <v>2293</v>
      </c>
      <c r="AD1390">
        <v>234476</v>
      </c>
      <c r="AE1390">
        <v>6710298</v>
      </c>
      <c r="AF1390" t="s">
        <v>2294</v>
      </c>
      <c r="BN1390" t="s">
        <v>488</v>
      </c>
      <c r="CD1390" t="s">
        <v>178</v>
      </c>
      <c r="CE1390" t="s">
        <v>230</v>
      </c>
      <c r="CU1390" t="s">
        <v>622</v>
      </c>
    </row>
    <row r="1391" spans="1:99" x14ac:dyDescent="0.25">
      <c r="A1391">
        <v>123</v>
      </c>
      <c r="B1391" t="s">
        <v>100</v>
      </c>
      <c r="C1391" s="3">
        <v>3</v>
      </c>
      <c r="D1391">
        <v>22086</v>
      </c>
      <c r="E1391">
        <v>345</v>
      </c>
      <c r="F1391" t="s">
        <v>2266</v>
      </c>
      <c r="G1391" t="s">
        <v>2291</v>
      </c>
      <c r="H1391" t="s">
        <v>128</v>
      </c>
      <c r="I1391" t="s">
        <v>105</v>
      </c>
      <c r="J1391" t="s">
        <v>186</v>
      </c>
      <c r="K1391" t="s">
        <v>105</v>
      </c>
      <c r="L1391" t="s">
        <v>107</v>
      </c>
      <c r="M1391" t="s">
        <v>2405</v>
      </c>
      <c r="O1391">
        <v>1.4</v>
      </c>
      <c r="AA1391" t="s">
        <v>616</v>
      </c>
      <c r="AB1391" t="s">
        <v>617</v>
      </c>
      <c r="AC1391" t="s">
        <v>2293</v>
      </c>
      <c r="AD1391">
        <v>234476</v>
      </c>
      <c r="AE1391">
        <v>6710298</v>
      </c>
      <c r="AF1391" t="s">
        <v>2294</v>
      </c>
      <c r="BN1391" t="s">
        <v>188</v>
      </c>
      <c r="CD1391" t="s">
        <v>178</v>
      </c>
      <c r="CE1391" t="s">
        <v>230</v>
      </c>
      <c r="CU1391" t="s">
        <v>622</v>
      </c>
    </row>
    <row r="1392" spans="1:99" x14ac:dyDescent="0.25">
      <c r="A1392">
        <v>123</v>
      </c>
      <c r="B1392" t="s">
        <v>100</v>
      </c>
      <c r="C1392" s="3">
        <v>3</v>
      </c>
      <c r="D1392">
        <v>21415</v>
      </c>
      <c r="E1392">
        <v>345</v>
      </c>
      <c r="F1392" t="s">
        <v>2266</v>
      </c>
      <c r="G1392" t="s">
        <v>2291</v>
      </c>
      <c r="H1392" t="s">
        <v>128</v>
      </c>
      <c r="I1392" t="s">
        <v>105</v>
      </c>
      <c r="J1392" t="s">
        <v>1013</v>
      </c>
      <c r="K1392" t="s">
        <v>105</v>
      </c>
      <c r="L1392" t="s">
        <v>107</v>
      </c>
      <c r="M1392" t="s">
        <v>2406</v>
      </c>
      <c r="O1392">
        <v>7.3</v>
      </c>
      <c r="AA1392" t="s">
        <v>616</v>
      </c>
      <c r="AB1392" t="s">
        <v>617</v>
      </c>
      <c r="AC1392" t="s">
        <v>2293</v>
      </c>
      <c r="AD1392">
        <v>234476</v>
      </c>
      <c r="AE1392">
        <v>6710298</v>
      </c>
      <c r="AF1392" t="s">
        <v>2294</v>
      </c>
      <c r="BN1392" t="s">
        <v>1018</v>
      </c>
      <c r="CD1392" t="s">
        <v>178</v>
      </c>
      <c r="CE1392" t="s">
        <v>230</v>
      </c>
      <c r="CU1392" t="s">
        <v>622</v>
      </c>
    </row>
    <row r="1393" spans="1:99" x14ac:dyDescent="0.25">
      <c r="A1393">
        <v>123</v>
      </c>
      <c r="B1393" t="s">
        <v>100</v>
      </c>
      <c r="C1393" s="3">
        <v>3</v>
      </c>
      <c r="D1393">
        <v>21571</v>
      </c>
      <c r="E1393">
        <v>345</v>
      </c>
      <c r="F1393" t="s">
        <v>2266</v>
      </c>
      <c r="G1393" t="s">
        <v>2291</v>
      </c>
      <c r="H1393" t="s">
        <v>128</v>
      </c>
      <c r="I1393" t="s">
        <v>105</v>
      </c>
      <c r="J1393" t="s">
        <v>1013</v>
      </c>
      <c r="K1393" t="s">
        <v>105</v>
      </c>
      <c r="L1393" t="s">
        <v>107</v>
      </c>
      <c r="M1393" t="s">
        <v>2407</v>
      </c>
      <c r="O1393">
        <v>1.8</v>
      </c>
      <c r="AA1393" t="s">
        <v>616</v>
      </c>
      <c r="AB1393" t="s">
        <v>617</v>
      </c>
      <c r="AC1393" t="s">
        <v>2293</v>
      </c>
      <c r="AD1393">
        <v>234476</v>
      </c>
      <c r="AE1393">
        <v>6710298</v>
      </c>
      <c r="AF1393" t="s">
        <v>2294</v>
      </c>
      <c r="AK1393" t="s">
        <v>2408</v>
      </c>
      <c r="BJ1393" t="s">
        <v>114</v>
      </c>
      <c r="BL1393" t="s">
        <v>545</v>
      </c>
      <c r="BM1393" t="s">
        <v>218</v>
      </c>
      <c r="BN1393" t="s">
        <v>1018</v>
      </c>
      <c r="CD1393" t="s">
        <v>178</v>
      </c>
      <c r="CE1393" t="s">
        <v>230</v>
      </c>
      <c r="CU1393" t="s">
        <v>622</v>
      </c>
    </row>
    <row r="1394" spans="1:99" x14ac:dyDescent="0.25">
      <c r="A1394">
        <v>123</v>
      </c>
      <c r="B1394" t="s">
        <v>100</v>
      </c>
      <c r="C1394" s="3">
        <v>3</v>
      </c>
      <c r="D1394">
        <v>22016</v>
      </c>
      <c r="E1394">
        <v>345</v>
      </c>
      <c r="F1394" t="s">
        <v>2266</v>
      </c>
      <c r="G1394" t="s">
        <v>2291</v>
      </c>
      <c r="H1394" t="s">
        <v>128</v>
      </c>
      <c r="I1394" t="s">
        <v>105</v>
      </c>
      <c r="J1394" t="s">
        <v>1013</v>
      </c>
      <c r="K1394" t="s">
        <v>105</v>
      </c>
      <c r="L1394" t="s">
        <v>107</v>
      </c>
      <c r="M1394" t="s">
        <v>2409</v>
      </c>
      <c r="O1394">
        <v>1.5</v>
      </c>
      <c r="AA1394" t="s">
        <v>616</v>
      </c>
      <c r="AB1394" t="s">
        <v>617</v>
      </c>
      <c r="AC1394" t="s">
        <v>2293</v>
      </c>
      <c r="AD1394">
        <v>234476</v>
      </c>
      <c r="AE1394">
        <v>6710298</v>
      </c>
      <c r="AF1394" t="s">
        <v>2294</v>
      </c>
      <c r="AK1394" t="s">
        <v>2410</v>
      </c>
      <c r="BN1394" t="s">
        <v>2411</v>
      </c>
      <c r="CD1394" t="s">
        <v>178</v>
      </c>
      <c r="CE1394" t="s">
        <v>230</v>
      </c>
      <c r="CU1394" t="s">
        <v>622</v>
      </c>
    </row>
    <row r="1395" spans="1:99" x14ac:dyDescent="0.25">
      <c r="A1395">
        <v>123</v>
      </c>
      <c r="B1395" t="s">
        <v>100</v>
      </c>
      <c r="C1395" s="3">
        <v>3</v>
      </c>
      <c r="D1395">
        <v>22074</v>
      </c>
      <c r="E1395">
        <v>345</v>
      </c>
      <c r="F1395" t="s">
        <v>2266</v>
      </c>
      <c r="G1395" t="s">
        <v>2291</v>
      </c>
      <c r="H1395" t="s">
        <v>128</v>
      </c>
      <c r="I1395" t="s">
        <v>105</v>
      </c>
      <c r="J1395" t="s">
        <v>189</v>
      </c>
      <c r="K1395" t="s">
        <v>105</v>
      </c>
      <c r="L1395" t="s">
        <v>107</v>
      </c>
      <c r="M1395" t="s">
        <v>2412</v>
      </c>
      <c r="O1395">
        <v>1.6</v>
      </c>
      <c r="AA1395" t="s">
        <v>616</v>
      </c>
      <c r="AB1395" t="s">
        <v>617</v>
      </c>
      <c r="AC1395" t="s">
        <v>2293</v>
      </c>
      <c r="AD1395">
        <v>234476</v>
      </c>
      <c r="AE1395">
        <v>6710298</v>
      </c>
      <c r="AF1395" t="s">
        <v>2294</v>
      </c>
      <c r="BN1395" t="s">
        <v>139</v>
      </c>
      <c r="CD1395" t="s">
        <v>178</v>
      </c>
      <c r="CE1395" t="s">
        <v>230</v>
      </c>
      <c r="CU1395" t="s">
        <v>622</v>
      </c>
    </row>
    <row r="1396" spans="1:99" x14ac:dyDescent="0.25">
      <c r="A1396">
        <v>123</v>
      </c>
      <c r="B1396" t="s">
        <v>100</v>
      </c>
      <c r="C1396" s="3">
        <v>3</v>
      </c>
      <c r="D1396">
        <v>21319</v>
      </c>
      <c r="E1396">
        <v>345</v>
      </c>
      <c r="F1396" t="s">
        <v>2266</v>
      </c>
      <c r="G1396" t="s">
        <v>2291</v>
      </c>
      <c r="H1396" t="s">
        <v>128</v>
      </c>
      <c r="I1396" t="s">
        <v>105</v>
      </c>
      <c r="J1396" t="s">
        <v>498</v>
      </c>
      <c r="K1396" t="s">
        <v>105</v>
      </c>
      <c r="L1396" t="s">
        <v>107</v>
      </c>
      <c r="M1396" t="s">
        <v>2413</v>
      </c>
      <c r="O1396">
        <v>19.899999999999999</v>
      </c>
      <c r="AA1396" t="s">
        <v>616</v>
      </c>
      <c r="AB1396" t="s">
        <v>617</v>
      </c>
      <c r="AC1396" t="s">
        <v>2293</v>
      </c>
      <c r="AD1396">
        <v>234476</v>
      </c>
      <c r="AE1396">
        <v>6710298</v>
      </c>
      <c r="AF1396" t="s">
        <v>2294</v>
      </c>
      <c r="BN1396" t="s">
        <v>500</v>
      </c>
      <c r="CD1396" t="s">
        <v>178</v>
      </c>
      <c r="CE1396" t="s">
        <v>230</v>
      </c>
      <c r="CU1396" t="s">
        <v>622</v>
      </c>
    </row>
    <row r="1397" spans="1:99" x14ac:dyDescent="0.25">
      <c r="A1397">
        <v>123</v>
      </c>
      <c r="B1397" t="s">
        <v>100</v>
      </c>
      <c r="C1397" s="3">
        <v>3</v>
      </c>
      <c r="D1397">
        <v>21418</v>
      </c>
      <c r="E1397">
        <v>345</v>
      </c>
      <c r="F1397" t="s">
        <v>2266</v>
      </c>
      <c r="G1397" t="s">
        <v>2291</v>
      </c>
      <c r="H1397" t="s">
        <v>128</v>
      </c>
      <c r="I1397" t="s">
        <v>105</v>
      </c>
      <c r="J1397" t="s">
        <v>498</v>
      </c>
      <c r="K1397" t="s">
        <v>105</v>
      </c>
      <c r="L1397" t="s">
        <v>107</v>
      </c>
      <c r="M1397" t="s">
        <v>2414</v>
      </c>
      <c r="O1397">
        <v>4.2</v>
      </c>
      <c r="AA1397" t="s">
        <v>616</v>
      </c>
      <c r="AB1397" t="s">
        <v>617</v>
      </c>
      <c r="AC1397" t="s">
        <v>2293</v>
      </c>
      <c r="AD1397">
        <v>234476</v>
      </c>
      <c r="AE1397">
        <v>6710298</v>
      </c>
      <c r="AF1397" t="s">
        <v>2294</v>
      </c>
      <c r="BN1397" t="s">
        <v>500</v>
      </c>
      <c r="CD1397" t="s">
        <v>178</v>
      </c>
      <c r="CE1397" t="s">
        <v>230</v>
      </c>
      <c r="CU1397" t="s">
        <v>622</v>
      </c>
    </row>
    <row r="1398" spans="1:99" x14ac:dyDescent="0.25">
      <c r="A1398">
        <v>123</v>
      </c>
      <c r="B1398" t="s">
        <v>100</v>
      </c>
      <c r="C1398" s="3">
        <v>3</v>
      </c>
      <c r="D1398">
        <v>21421</v>
      </c>
      <c r="E1398">
        <v>345</v>
      </c>
      <c r="F1398" t="s">
        <v>2266</v>
      </c>
      <c r="G1398" t="s">
        <v>2291</v>
      </c>
      <c r="H1398" t="s">
        <v>128</v>
      </c>
      <c r="I1398" t="s">
        <v>105</v>
      </c>
      <c r="J1398" t="s">
        <v>498</v>
      </c>
      <c r="K1398" t="s">
        <v>105</v>
      </c>
      <c r="L1398" t="s">
        <v>107</v>
      </c>
      <c r="M1398" t="s">
        <v>2415</v>
      </c>
      <c r="O1398">
        <v>10.1</v>
      </c>
      <c r="AA1398" t="s">
        <v>616</v>
      </c>
      <c r="AB1398" t="s">
        <v>617</v>
      </c>
      <c r="AC1398" t="s">
        <v>2293</v>
      </c>
      <c r="AD1398">
        <v>234476</v>
      </c>
      <c r="AE1398">
        <v>6710298</v>
      </c>
      <c r="AF1398" t="s">
        <v>2294</v>
      </c>
      <c r="BM1398" t="s">
        <v>122</v>
      </c>
      <c r="BN1398" t="s">
        <v>500</v>
      </c>
      <c r="CD1398" t="s">
        <v>178</v>
      </c>
      <c r="CE1398" t="s">
        <v>230</v>
      </c>
      <c r="CU1398" t="s">
        <v>622</v>
      </c>
    </row>
    <row r="1399" spans="1:99" x14ac:dyDescent="0.25">
      <c r="A1399">
        <v>123</v>
      </c>
      <c r="B1399" t="s">
        <v>100</v>
      </c>
      <c r="C1399" s="3">
        <v>3</v>
      </c>
      <c r="D1399">
        <v>21422</v>
      </c>
      <c r="E1399">
        <v>345</v>
      </c>
      <c r="F1399" t="s">
        <v>2266</v>
      </c>
      <c r="G1399" t="s">
        <v>2291</v>
      </c>
      <c r="H1399" t="s">
        <v>128</v>
      </c>
      <c r="I1399" t="s">
        <v>105</v>
      </c>
      <c r="J1399" t="s">
        <v>498</v>
      </c>
      <c r="K1399" t="s">
        <v>105</v>
      </c>
      <c r="L1399" t="s">
        <v>107</v>
      </c>
      <c r="M1399" t="s">
        <v>2416</v>
      </c>
      <c r="O1399">
        <v>8</v>
      </c>
      <c r="AA1399" t="s">
        <v>616</v>
      </c>
      <c r="AB1399" t="s">
        <v>617</v>
      </c>
      <c r="AC1399" t="s">
        <v>2293</v>
      </c>
      <c r="AD1399">
        <v>234476</v>
      </c>
      <c r="AE1399">
        <v>6710298</v>
      </c>
      <c r="AF1399" t="s">
        <v>2294</v>
      </c>
      <c r="BM1399" t="s">
        <v>122</v>
      </c>
      <c r="BN1399" t="s">
        <v>500</v>
      </c>
      <c r="CD1399" t="s">
        <v>178</v>
      </c>
      <c r="CE1399" t="s">
        <v>230</v>
      </c>
      <c r="CU1399" t="s">
        <v>622</v>
      </c>
    </row>
    <row r="1400" spans="1:99" x14ac:dyDescent="0.25">
      <c r="A1400">
        <v>123</v>
      </c>
      <c r="B1400" t="s">
        <v>100</v>
      </c>
      <c r="C1400" s="3">
        <v>3</v>
      </c>
      <c r="D1400">
        <v>21590</v>
      </c>
      <c r="E1400">
        <v>345</v>
      </c>
      <c r="F1400" t="s">
        <v>2266</v>
      </c>
      <c r="G1400" t="s">
        <v>2291</v>
      </c>
      <c r="H1400" t="s">
        <v>128</v>
      </c>
      <c r="I1400" t="s">
        <v>105</v>
      </c>
      <c r="J1400" t="s">
        <v>498</v>
      </c>
      <c r="K1400" t="s">
        <v>105</v>
      </c>
      <c r="L1400" t="s">
        <v>107</v>
      </c>
      <c r="M1400" t="s">
        <v>2417</v>
      </c>
      <c r="O1400">
        <v>6</v>
      </c>
      <c r="AA1400" t="s">
        <v>616</v>
      </c>
      <c r="AB1400" t="s">
        <v>617</v>
      </c>
      <c r="AC1400" t="s">
        <v>2293</v>
      </c>
      <c r="AD1400">
        <v>234476</v>
      </c>
      <c r="AE1400">
        <v>6710298</v>
      </c>
      <c r="AF1400" t="s">
        <v>2294</v>
      </c>
      <c r="BM1400" t="s">
        <v>116</v>
      </c>
      <c r="BN1400" t="s">
        <v>500</v>
      </c>
      <c r="CD1400" t="s">
        <v>178</v>
      </c>
      <c r="CE1400" t="s">
        <v>230</v>
      </c>
      <c r="CU1400" t="s">
        <v>622</v>
      </c>
    </row>
    <row r="1401" spans="1:99" x14ac:dyDescent="0.25">
      <c r="A1401">
        <v>123</v>
      </c>
      <c r="B1401" t="s">
        <v>100</v>
      </c>
      <c r="C1401" s="3">
        <v>3</v>
      </c>
      <c r="D1401">
        <v>21382</v>
      </c>
      <c r="E1401">
        <v>345</v>
      </c>
      <c r="F1401" t="s">
        <v>2266</v>
      </c>
      <c r="G1401" t="s">
        <v>2291</v>
      </c>
      <c r="H1401" t="s">
        <v>128</v>
      </c>
      <c r="I1401" t="s">
        <v>105</v>
      </c>
      <c r="J1401" t="s">
        <v>193</v>
      </c>
      <c r="K1401" t="s">
        <v>105</v>
      </c>
      <c r="L1401" t="s">
        <v>107</v>
      </c>
      <c r="M1401" t="s">
        <v>2418</v>
      </c>
      <c r="O1401">
        <v>1.7</v>
      </c>
      <c r="AA1401" t="s">
        <v>616</v>
      </c>
      <c r="AB1401" t="s">
        <v>617</v>
      </c>
      <c r="AC1401" t="s">
        <v>2293</v>
      </c>
      <c r="AD1401">
        <v>234476</v>
      </c>
      <c r="AE1401">
        <v>6710298</v>
      </c>
      <c r="AF1401" t="s">
        <v>2294</v>
      </c>
      <c r="BN1401" t="s">
        <v>195</v>
      </c>
      <c r="CD1401" t="s">
        <v>178</v>
      </c>
      <c r="CE1401" t="s">
        <v>230</v>
      </c>
      <c r="CU1401" t="s">
        <v>622</v>
      </c>
    </row>
    <row r="1402" spans="1:99" x14ac:dyDescent="0.25">
      <c r="A1402">
        <v>123</v>
      </c>
      <c r="B1402" t="s">
        <v>100</v>
      </c>
      <c r="C1402" s="3">
        <v>3</v>
      </c>
      <c r="D1402">
        <v>21413</v>
      </c>
      <c r="E1402">
        <v>345</v>
      </c>
      <c r="F1402" t="s">
        <v>2266</v>
      </c>
      <c r="G1402" t="s">
        <v>2291</v>
      </c>
      <c r="H1402" t="s">
        <v>128</v>
      </c>
      <c r="I1402" t="s">
        <v>105</v>
      </c>
      <c r="J1402" t="s">
        <v>193</v>
      </c>
      <c r="K1402" t="s">
        <v>105</v>
      </c>
      <c r="L1402" t="s">
        <v>107</v>
      </c>
      <c r="M1402" t="s">
        <v>2419</v>
      </c>
      <c r="O1402">
        <v>2.9</v>
      </c>
      <c r="AA1402" t="s">
        <v>616</v>
      </c>
      <c r="AB1402" t="s">
        <v>617</v>
      </c>
      <c r="AC1402" t="s">
        <v>2293</v>
      </c>
      <c r="AD1402">
        <v>234476</v>
      </c>
      <c r="AE1402">
        <v>6710298</v>
      </c>
      <c r="AF1402" t="s">
        <v>2294</v>
      </c>
      <c r="BJ1402" t="s">
        <v>114</v>
      </c>
      <c r="BL1402" t="s">
        <v>154</v>
      </c>
      <c r="BM1402" t="s">
        <v>218</v>
      </c>
      <c r="BN1402" t="s">
        <v>195</v>
      </c>
      <c r="CD1402" t="s">
        <v>178</v>
      </c>
      <c r="CE1402" t="s">
        <v>230</v>
      </c>
      <c r="CU1402" t="s">
        <v>622</v>
      </c>
    </row>
    <row r="1403" spans="1:99" x14ac:dyDescent="0.25">
      <c r="A1403">
        <v>123</v>
      </c>
      <c r="B1403" t="s">
        <v>100</v>
      </c>
      <c r="C1403" s="3">
        <v>3</v>
      </c>
      <c r="D1403">
        <v>21290</v>
      </c>
      <c r="E1403">
        <v>345</v>
      </c>
      <c r="F1403" t="s">
        <v>2266</v>
      </c>
      <c r="G1403" t="s">
        <v>2291</v>
      </c>
      <c r="H1403" t="s">
        <v>128</v>
      </c>
      <c r="I1403" t="s">
        <v>105</v>
      </c>
      <c r="J1403" t="s">
        <v>196</v>
      </c>
      <c r="K1403" t="s">
        <v>105</v>
      </c>
      <c r="L1403" t="s">
        <v>107</v>
      </c>
      <c r="M1403" t="s">
        <v>2420</v>
      </c>
      <c r="O1403">
        <v>6.8</v>
      </c>
      <c r="AA1403" t="s">
        <v>616</v>
      </c>
      <c r="AB1403" t="s">
        <v>617</v>
      </c>
      <c r="AC1403" t="s">
        <v>2293</v>
      </c>
      <c r="AD1403">
        <v>234476</v>
      </c>
      <c r="AE1403">
        <v>6710298</v>
      </c>
      <c r="AF1403" t="s">
        <v>2294</v>
      </c>
      <c r="BN1403" t="s">
        <v>197</v>
      </c>
      <c r="CD1403" t="s">
        <v>178</v>
      </c>
      <c r="CE1403" t="s">
        <v>230</v>
      </c>
      <c r="CU1403" t="s">
        <v>622</v>
      </c>
    </row>
    <row r="1404" spans="1:99" x14ac:dyDescent="0.25">
      <c r="A1404">
        <v>123</v>
      </c>
      <c r="B1404" t="s">
        <v>100</v>
      </c>
      <c r="C1404" s="3">
        <v>3</v>
      </c>
      <c r="D1404">
        <v>21378</v>
      </c>
      <c r="E1404">
        <v>345</v>
      </c>
      <c r="F1404" t="s">
        <v>2266</v>
      </c>
      <c r="G1404" t="s">
        <v>2291</v>
      </c>
      <c r="H1404" t="s">
        <v>128</v>
      </c>
      <c r="I1404" t="s">
        <v>105</v>
      </c>
      <c r="J1404" t="s">
        <v>196</v>
      </c>
      <c r="K1404" t="s">
        <v>105</v>
      </c>
      <c r="L1404" t="s">
        <v>107</v>
      </c>
      <c r="M1404" t="s">
        <v>2421</v>
      </c>
      <c r="O1404">
        <v>6.5</v>
      </c>
      <c r="AA1404" t="s">
        <v>616</v>
      </c>
      <c r="AB1404" t="s">
        <v>617</v>
      </c>
      <c r="AC1404" t="s">
        <v>2293</v>
      </c>
      <c r="AD1404">
        <v>234476</v>
      </c>
      <c r="AE1404">
        <v>6710298</v>
      </c>
      <c r="AF1404" t="s">
        <v>2294</v>
      </c>
      <c r="AK1404" t="s">
        <v>2422</v>
      </c>
      <c r="BN1404" t="s">
        <v>197</v>
      </c>
      <c r="CD1404" t="s">
        <v>178</v>
      </c>
      <c r="CE1404" t="s">
        <v>230</v>
      </c>
      <c r="CU1404" t="s">
        <v>622</v>
      </c>
    </row>
    <row r="1405" spans="1:99" x14ac:dyDescent="0.25">
      <c r="A1405">
        <v>123</v>
      </c>
      <c r="B1405" t="s">
        <v>100</v>
      </c>
      <c r="C1405" s="3">
        <v>3</v>
      </c>
      <c r="D1405">
        <v>21423</v>
      </c>
      <c r="E1405">
        <v>345</v>
      </c>
      <c r="F1405" t="s">
        <v>2266</v>
      </c>
      <c r="G1405" t="s">
        <v>2291</v>
      </c>
      <c r="H1405" t="s">
        <v>128</v>
      </c>
      <c r="I1405" t="s">
        <v>105</v>
      </c>
      <c r="J1405" t="s">
        <v>196</v>
      </c>
      <c r="K1405" t="s">
        <v>105</v>
      </c>
      <c r="L1405" t="s">
        <v>107</v>
      </c>
      <c r="M1405" t="s">
        <v>2423</v>
      </c>
      <c r="O1405">
        <v>5.8</v>
      </c>
      <c r="AA1405" t="s">
        <v>616</v>
      </c>
      <c r="AB1405" t="s">
        <v>617</v>
      </c>
      <c r="AC1405" t="s">
        <v>2293</v>
      </c>
      <c r="AD1405">
        <v>234476</v>
      </c>
      <c r="AE1405">
        <v>6710298</v>
      </c>
      <c r="AF1405" t="s">
        <v>2294</v>
      </c>
      <c r="AK1405" t="s">
        <v>2424</v>
      </c>
      <c r="BN1405" t="s">
        <v>197</v>
      </c>
      <c r="CD1405" t="s">
        <v>178</v>
      </c>
      <c r="CE1405" t="s">
        <v>230</v>
      </c>
      <c r="CU1405" t="s">
        <v>622</v>
      </c>
    </row>
    <row r="1406" spans="1:99" x14ac:dyDescent="0.25">
      <c r="A1406">
        <v>123</v>
      </c>
      <c r="B1406" t="s">
        <v>100</v>
      </c>
      <c r="C1406" s="3">
        <v>3</v>
      </c>
      <c r="D1406">
        <v>21554</v>
      </c>
      <c r="E1406">
        <v>345</v>
      </c>
      <c r="F1406" t="s">
        <v>2266</v>
      </c>
      <c r="G1406" t="s">
        <v>2291</v>
      </c>
      <c r="H1406" t="s">
        <v>128</v>
      </c>
      <c r="I1406" t="s">
        <v>105</v>
      </c>
      <c r="J1406" t="s">
        <v>196</v>
      </c>
      <c r="K1406" t="s">
        <v>105</v>
      </c>
      <c r="L1406" t="s">
        <v>107</v>
      </c>
      <c r="M1406" t="s">
        <v>2425</v>
      </c>
      <c r="O1406">
        <v>4.3</v>
      </c>
      <c r="AA1406" t="s">
        <v>616</v>
      </c>
      <c r="AB1406" t="s">
        <v>617</v>
      </c>
      <c r="AC1406" t="s">
        <v>2293</v>
      </c>
      <c r="AD1406">
        <v>234476</v>
      </c>
      <c r="AE1406">
        <v>6710298</v>
      </c>
      <c r="AF1406" t="s">
        <v>2294</v>
      </c>
      <c r="BN1406" t="s">
        <v>197</v>
      </c>
      <c r="CD1406" t="s">
        <v>178</v>
      </c>
      <c r="CE1406" t="s">
        <v>230</v>
      </c>
      <c r="CU1406" t="s">
        <v>622</v>
      </c>
    </row>
    <row r="1407" spans="1:99" x14ac:dyDescent="0.25">
      <c r="A1407">
        <v>123</v>
      </c>
      <c r="B1407" t="s">
        <v>100</v>
      </c>
      <c r="C1407" s="3">
        <v>3</v>
      </c>
      <c r="D1407">
        <v>21555</v>
      </c>
      <c r="E1407">
        <v>345</v>
      </c>
      <c r="F1407" t="s">
        <v>2266</v>
      </c>
      <c r="G1407" t="s">
        <v>2291</v>
      </c>
      <c r="H1407" t="s">
        <v>128</v>
      </c>
      <c r="I1407" t="s">
        <v>105</v>
      </c>
      <c r="J1407" t="s">
        <v>196</v>
      </c>
      <c r="K1407" t="s">
        <v>105</v>
      </c>
      <c r="L1407" t="s">
        <v>107</v>
      </c>
      <c r="M1407" t="s">
        <v>2426</v>
      </c>
      <c r="O1407">
        <v>2.6</v>
      </c>
      <c r="AA1407" t="s">
        <v>616</v>
      </c>
      <c r="AB1407" t="s">
        <v>617</v>
      </c>
      <c r="AC1407" t="s">
        <v>2293</v>
      </c>
      <c r="AD1407">
        <v>234476</v>
      </c>
      <c r="AE1407">
        <v>6710298</v>
      </c>
      <c r="AF1407" t="s">
        <v>2294</v>
      </c>
      <c r="BN1407" t="s">
        <v>197</v>
      </c>
      <c r="CD1407" t="s">
        <v>178</v>
      </c>
      <c r="CE1407" t="s">
        <v>230</v>
      </c>
      <c r="CU1407" t="s">
        <v>622</v>
      </c>
    </row>
    <row r="1408" spans="1:99" x14ac:dyDescent="0.25">
      <c r="A1408">
        <v>123</v>
      </c>
      <c r="B1408" t="s">
        <v>100</v>
      </c>
      <c r="C1408" s="3">
        <v>3</v>
      </c>
      <c r="D1408">
        <v>21556</v>
      </c>
      <c r="E1408">
        <v>345</v>
      </c>
      <c r="F1408" t="s">
        <v>2266</v>
      </c>
      <c r="G1408" t="s">
        <v>2291</v>
      </c>
      <c r="H1408" t="s">
        <v>128</v>
      </c>
      <c r="I1408" t="s">
        <v>105</v>
      </c>
      <c r="J1408" t="s">
        <v>196</v>
      </c>
      <c r="K1408" t="s">
        <v>105</v>
      </c>
      <c r="L1408" t="s">
        <v>107</v>
      </c>
      <c r="M1408" t="s">
        <v>2427</v>
      </c>
      <c r="O1408">
        <v>3.1</v>
      </c>
      <c r="AA1408" t="s">
        <v>616</v>
      </c>
      <c r="AB1408" t="s">
        <v>617</v>
      </c>
      <c r="AC1408" t="s">
        <v>2293</v>
      </c>
      <c r="AD1408">
        <v>234476</v>
      </c>
      <c r="AE1408">
        <v>6710298</v>
      </c>
      <c r="AF1408" t="s">
        <v>2294</v>
      </c>
      <c r="BN1408" t="s">
        <v>197</v>
      </c>
      <c r="CD1408" t="s">
        <v>178</v>
      </c>
      <c r="CE1408" t="s">
        <v>230</v>
      </c>
      <c r="CU1408" t="s">
        <v>622</v>
      </c>
    </row>
    <row r="1409" spans="1:99" x14ac:dyDescent="0.25">
      <c r="A1409">
        <v>123</v>
      </c>
      <c r="B1409" t="s">
        <v>100</v>
      </c>
      <c r="C1409" s="3">
        <v>3</v>
      </c>
      <c r="D1409">
        <v>21569</v>
      </c>
      <c r="E1409">
        <v>345</v>
      </c>
      <c r="F1409" t="s">
        <v>2266</v>
      </c>
      <c r="G1409" t="s">
        <v>2291</v>
      </c>
      <c r="H1409" t="s">
        <v>128</v>
      </c>
      <c r="I1409" t="s">
        <v>105</v>
      </c>
      <c r="J1409" t="s">
        <v>196</v>
      </c>
      <c r="K1409" t="s">
        <v>105</v>
      </c>
      <c r="L1409" t="s">
        <v>107</v>
      </c>
      <c r="M1409" t="s">
        <v>2428</v>
      </c>
      <c r="O1409">
        <v>2.7</v>
      </c>
      <c r="AA1409" t="s">
        <v>616</v>
      </c>
      <c r="AB1409" t="s">
        <v>617</v>
      </c>
      <c r="AC1409" t="s">
        <v>2293</v>
      </c>
      <c r="AD1409">
        <v>234476</v>
      </c>
      <c r="AE1409">
        <v>6710298</v>
      </c>
      <c r="AF1409" t="s">
        <v>2294</v>
      </c>
      <c r="AK1409" t="s">
        <v>2429</v>
      </c>
      <c r="BN1409" t="s">
        <v>197</v>
      </c>
      <c r="CD1409" t="s">
        <v>178</v>
      </c>
      <c r="CE1409" t="s">
        <v>230</v>
      </c>
      <c r="CU1409" t="s">
        <v>622</v>
      </c>
    </row>
    <row r="1410" spans="1:99" x14ac:dyDescent="0.25">
      <c r="A1410">
        <v>123</v>
      </c>
      <c r="B1410" t="s">
        <v>100</v>
      </c>
      <c r="C1410" s="3">
        <v>3</v>
      </c>
      <c r="D1410">
        <v>21579</v>
      </c>
      <c r="E1410">
        <v>345</v>
      </c>
      <c r="F1410" t="s">
        <v>2266</v>
      </c>
      <c r="G1410" t="s">
        <v>2291</v>
      </c>
      <c r="H1410" t="s">
        <v>128</v>
      </c>
      <c r="I1410" t="s">
        <v>105</v>
      </c>
      <c r="J1410" t="s">
        <v>196</v>
      </c>
      <c r="K1410" t="s">
        <v>105</v>
      </c>
      <c r="L1410" t="s">
        <v>107</v>
      </c>
      <c r="M1410" t="s">
        <v>2430</v>
      </c>
      <c r="O1410">
        <v>4.3</v>
      </c>
      <c r="AA1410" t="s">
        <v>616</v>
      </c>
      <c r="AB1410" t="s">
        <v>617</v>
      </c>
      <c r="AC1410" t="s">
        <v>2293</v>
      </c>
      <c r="AD1410">
        <v>234476</v>
      </c>
      <c r="AE1410">
        <v>6710298</v>
      </c>
      <c r="AF1410" t="s">
        <v>2294</v>
      </c>
      <c r="BN1410" t="s">
        <v>197</v>
      </c>
      <c r="CD1410" t="s">
        <v>178</v>
      </c>
      <c r="CE1410" t="s">
        <v>230</v>
      </c>
      <c r="CU1410" t="s">
        <v>622</v>
      </c>
    </row>
    <row r="1411" spans="1:99" x14ac:dyDescent="0.25">
      <c r="A1411">
        <v>123</v>
      </c>
      <c r="B1411" t="s">
        <v>100</v>
      </c>
      <c r="C1411" s="3">
        <v>3</v>
      </c>
      <c r="D1411">
        <v>21587</v>
      </c>
      <c r="E1411">
        <v>345</v>
      </c>
      <c r="F1411" t="s">
        <v>2266</v>
      </c>
      <c r="G1411" t="s">
        <v>2291</v>
      </c>
      <c r="H1411" t="s">
        <v>128</v>
      </c>
      <c r="I1411" t="s">
        <v>105</v>
      </c>
      <c r="J1411" t="s">
        <v>196</v>
      </c>
      <c r="K1411" t="s">
        <v>105</v>
      </c>
      <c r="L1411" t="s">
        <v>107</v>
      </c>
      <c r="M1411" t="s">
        <v>2431</v>
      </c>
      <c r="O1411">
        <v>2.7</v>
      </c>
      <c r="X1411" t="s">
        <v>142</v>
      </c>
      <c r="AA1411" t="s">
        <v>616</v>
      </c>
      <c r="AB1411" t="s">
        <v>617</v>
      </c>
      <c r="AC1411" t="s">
        <v>2293</v>
      </c>
      <c r="AD1411">
        <v>234476</v>
      </c>
      <c r="AE1411">
        <v>6710298</v>
      </c>
      <c r="AF1411" t="s">
        <v>2294</v>
      </c>
      <c r="BN1411" t="s">
        <v>197</v>
      </c>
      <c r="CD1411" t="s">
        <v>178</v>
      </c>
      <c r="CE1411" t="s">
        <v>230</v>
      </c>
      <c r="CU1411" t="s">
        <v>622</v>
      </c>
    </row>
    <row r="1412" spans="1:99" x14ac:dyDescent="0.25">
      <c r="A1412">
        <v>123</v>
      </c>
      <c r="B1412" t="s">
        <v>100</v>
      </c>
      <c r="C1412" s="3">
        <v>3</v>
      </c>
      <c r="D1412">
        <v>21591</v>
      </c>
      <c r="E1412">
        <v>345</v>
      </c>
      <c r="F1412" t="s">
        <v>2266</v>
      </c>
      <c r="G1412" t="s">
        <v>2291</v>
      </c>
      <c r="H1412" t="s">
        <v>128</v>
      </c>
      <c r="I1412" t="s">
        <v>105</v>
      </c>
      <c r="J1412" t="s">
        <v>196</v>
      </c>
      <c r="K1412" t="s">
        <v>105</v>
      </c>
      <c r="L1412" t="s">
        <v>107</v>
      </c>
      <c r="M1412" t="s">
        <v>2432</v>
      </c>
      <c r="O1412">
        <v>3.7</v>
      </c>
      <c r="AA1412" t="s">
        <v>616</v>
      </c>
      <c r="AB1412" t="s">
        <v>617</v>
      </c>
      <c r="AC1412" t="s">
        <v>2293</v>
      </c>
      <c r="AD1412">
        <v>234476</v>
      </c>
      <c r="AE1412">
        <v>6710298</v>
      </c>
      <c r="AF1412" t="s">
        <v>2294</v>
      </c>
      <c r="AK1412" t="s">
        <v>2433</v>
      </c>
      <c r="BN1412" t="s">
        <v>197</v>
      </c>
      <c r="CD1412" t="s">
        <v>178</v>
      </c>
      <c r="CE1412" t="s">
        <v>230</v>
      </c>
      <c r="CU1412" t="s">
        <v>622</v>
      </c>
    </row>
    <row r="1413" spans="1:99" x14ac:dyDescent="0.25">
      <c r="A1413">
        <v>123</v>
      </c>
      <c r="B1413" t="s">
        <v>100</v>
      </c>
      <c r="C1413" s="3">
        <v>3</v>
      </c>
      <c r="D1413">
        <v>21593</v>
      </c>
      <c r="E1413">
        <v>345</v>
      </c>
      <c r="F1413" t="s">
        <v>2266</v>
      </c>
      <c r="G1413" t="s">
        <v>2291</v>
      </c>
      <c r="H1413" t="s">
        <v>128</v>
      </c>
      <c r="I1413" t="s">
        <v>105</v>
      </c>
      <c r="J1413" t="s">
        <v>196</v>
      </c>
      <c r="K1413" t="s">
        <v>105</v>
      </c>
      <c r="L1413" t="s">
        <v>107</v>
      </c>
      <c r="M1413" t="s">
        <v>2434</v>
      </c>
      <c r="O1413">
        <v>1.4</v>
      </c>
      <c r="AA1413" t="s">
        <v>616</v>
      </c>
      <c r="AB1413" t="s">
        <v>617</v>
      </c>
      <c r="AC1413" t="s">
        <v>2293</v>
      </c>
      <c r="AD1413">
        <v>234476</v>
      </c>
      <c r="AE1413">
        <v>6710298</v>
      </c>
      <c r="AF1413" t="s">
        <v>2294</v>
      </c>
      <c r="BN1413" t="s">
        <v>197</v>
      </c>
      <c r="CD1413" t="s">
        <v>178</v>
      </c>
      <c r="CE1413" t="s">
        <v>230</v>
      </c>
      <c r="CU1413" t="s">
        <v>622</v>
      </c>
    </row>
    <row r="1414" spans="1:99" x14ac:dyDescent="0.25">
      <c r="A1414">
        <v>123</v>
      </c>
      <c r="B1414" t="s">
        <v>100</v>
      </c>
      <c r="C1414" s="3">
        <v>3</v>
      </c>
      <c r="D1414">
        <v>21661</v>
      </c>
      <c r="E1414">
        <v>345</v>
      </c>
      <c r="F1414" t="s">
        <v>2266</v>
      </c>
      <c r="G1414" t="s">
        <v>2291</v>
      </c>
      <c r="H1414" t="s">
        <v>128</v>
      </c>
      <c r="I1414" t="s">
        <v>105</v>
      </c>
      <c r="J1414" t="s">
        <v>196</v>
      </c>
      <c r="K1414" t="s">
        <v>105</v>
      </c>
      <c r="L1414" t="s">
        <v>107</v>
      </c>
      <c r="M1414" t="s">
        <v>2435</v>
      </c>
      <c r="O1414">
        <v>1.7</v>
      </c>
      <c r="AA1414" t="s">
        <v>616</v>
      </c>
      <c r="AB1414" t="s">
        <v>617</v>
      </c>
      <c r="AC1414" t="s">
        <v>2293</v>
      </c>
      <c r="AD1414">
        <v>234476</v>
      </c>
      <c r="AE1414">
        <v>6710298</v>
      </c>
      <c r="AF1414" t="s">
        <v>2294</v>
      </c>
      <c r="BN1414" t="s">
        <v>197</v>
      </c>
      <c r="CD1414" t="s">
        <v>178</v>
      </c>
      <c r="CE1414" t="s">
        <v>230</v>
      </c>
      <c r="CU1414" t="s">
        <v>622</v>
      </c>
    </row>
    <row r="1415" spans="1:99" x14ac:dyDescent="0.25">
      <c r="A1415">
        <v>123</v>
      </c>
      <c r="B1415" t="s">
        <v>100</v>
      </c>
      <c r="C1415" s="3">
        <v>3</v>
      </c>
      <c r="D1415">
        <v>21664</v>
      </c>
      <c r="E1415">
        <v>345</v>
      </c>
      <c r="F1415" t="s">
        <v>2266</v>
      </c>
      <c r="G1415" t="s">
        <v>2291</v>
      </c>
      <c r="H1415" t="s">
        <v>128</v>
      </c>
      <c r="I1415" t="s">
        <v>105</v>
      </c>
      <c r="J1415" t="s">
        <v>196</v>
      </c>
      <c r="K1415" t="s">
        <v>105</v>
      </c>
      <c r="L1415" t="s">
        <v>107</v>
      </c>
      <c r="M1415" t="s">
        <v>2436</v>
      </c>
      <c r="O1415">
        <v>0.8</v>
      </c>
      <c r="AA1415" t="s">
        <v>616</v>
      </c>
      <c r="AB1415" t="s">
        <v>617</v>
      </c>
      <c r="AC1415" t="s">
        <v>2293</v>
      </c>
      <c r="AD1415">
        <v>234476</v>
      </c>
      <c r="AE1415">
        <v>6710298</v>
      </c>
      <c r="AF1415" t="s">
        <v>2294</v>
      </c>
      <c r="BN1415" t="s">
        <v>197</v>
      </c>
      <c r="CD1415" t="s">
        <v>178</v>
      </c>
      <c r="CE1415" t="s">
        <v>230</v>
      </c>
      <c r="CU1415" t="s">
        <v>622</v>
      </c>
    </row>
    <row r="1416" spans="1:99" x14ac:dyDescent="0.25">
      <c r="A1416">
        <v>123</v>
      </c>
      <c r="B1416" t="s">
        <v>100</v>
      </c>
      <c r="C1416" s="3">
        <v>3</v>
      </c>
      <c r="D1416">
        <v>21668</v>
      </c>
      <c r="E1416">
        <v>345</v>
      </c>
      <c r="F1416" t="s">
        <v>2266</v>
      </c>
      <c r="G1416" t="s">
        <v>2291</v>
      </c>
      <c r="H1416" t="s">
        <v>128</v>
      </c>
      <c r="I1416" t="s">
        <v>105</v>
      </c>
      <c r="J1416" t="s">
        <v>196</v>
      </c>
      <c r="K1416" t="s">
        <v>105</v>
      </c>
      <c r="L1416" t="s">
        <v>107</v>
      </c>
      <c r="M1416" t="s">
        <v>2437</v>
      </c>
      <c r="O1416">
        <v>1.5</v>
      </c>
      <c r="AA1416" t="s">
        <v>616</v>
      </c>
      <c r="AB1416" t="s">
        <v>617</v>
      </c>
      <c r="AC1416" t="s">
        <v>2293</v>
      </c>
      <c r="AD1416">
        <v>234476</v>
      </c>
      <c r="AE1416">
        <v>6710298</v>
      </c>
      <c r="AF1416" t="s">
        <v>2294</v>
      </c>
      <c r="BN1416" t="s">
        <v>197</v>
      </c>
      <c r="CD1416" t="s">
        <v>178</v>
      </c>
      <c r="CE1416" t="s">
        <v>230</v>
      </c>
      <c r="CU1416" t="s">
        <v>622</v>
      </c>
    </row>
    <row r="1417" spans="1:99" x14ac:dyDescent="0.25">
      <c r="A1417">
        <v>123</v>
      </c>
      <c r="B1417" t="s">
        <v>100</v>
      </c>
      <c r="C1417" s="3">
        <v>3</v>
      </c>
      <c r="D1417">
        <v>21672</v>
      </c>
      <c r="E1417">
        <v>345</v>
      </c>
      <c r="F1417" t="s">
        <v>2266</v>
      </c>
      <c r="G1417" t="s">
        <v>2291</v>
      </c>
      <c r="H1417" t="s">
        <v>128</v>
      </c>
      <c r="I1417" t="s">
        <v>105</v>
      </c>
      <c r="J1417" t="s">
        <v>196</v>
      </c>
      <c r="K1417" t="s">
        <v>105</v>
      </c>
      <c r="L1417" t="s">
        <v>107</v>
      </c>
      <c r="M1417" t="s">
        <v>1651</v>
      </c>
      <c r="O1417">
        <v>1.8</v>
      </c>
      <c r="AA1417" t="s">
        <v>616</v>
      </c>
      <c r="AB1417" t="s">
        <v>617</v>
      </c>
      <c r="AC1417" t="s">
        <v>2293</v>
      </c>
      <c r="AD1417">
        <v>234476</v>
      </c>
      <c r="AE1417">
        <v>6710298</v>
      </c>
      <c r="AF1417" t="s">
        <v>2294</v>
      </c>
      <c r="BN1417" t="s">
        <v>197</v>
      </c>
      <c r="CD1417" t="s">
        <v>178</v>
      </c>
      <c r="CE1417" t="s">
        <v>230</v>
      </c>
      <c r="CU1417" t="s">
        <v>622</v>
      </c>
    </row>
    <row r="1418" spans="1:99" x14ac:dyDescent="0.25">
      <c r="A1418">
        <v>123</v>
      </c>
      <c r="B1418" t="s">
        <v>100</v>
      </c>
      <c r="C1418" s="3">
        <v>3</v>
      </c>
      <c r="D1418">
        <v>22057</v>
      </c>
      <c r="E1418">
        <v>345</v>
      </c>
      <c r="F1418" t="s">
        <v>2266</v>
      </c>
      <c r="G1418" t="s">
        <v>2291</v>
      </c>
      <c r="H1418" t="s">
        <v>128</v>
      </c>
      <c r="I1418" t="s">
        <v>105</v>
      </c>
      <c r="J1418" t="s">
        <v>196</v>
      </c>
      <c r="K1418" t="s">
        <v>105</v>
      </c>
      <c r="L1418" t="s">
        <v>107</v>
      </c>
      <c r="M1418" t="s">
        <v>2438</v>
      </c>
      <c r="O1418">
        <v>1.3</v>
      </c>
      <c r="AA1418" t="s">
        <v>616</v>
      </c>
      <c r="AB1418" t="s">
        <v>617</v>
      </c>
      <c r="AC1418" t="s">
        <v>2293</v>
      </c>
      <c r="AD1418">
        <v>234476</v>
      </c>
      <c r="AE1418">
        <v>6710298</v>
      </c>
      <c r="AF1418" t="s">
        <v>2294</v>
      </c>
      <c r="BN1418" t="s">
        <v>197</v>
      </c>
      <c r="CD1418" t="s">
        <v>178</v>
      </c>
      <c r="CE1418" t="s">
        <v>230</v>
      </c>
      <c r="CU1418" t="s">
        <v>622</v>
      </c>
    </row>
    <row r="1419" spans="1:99" x14ac:dyDescent="0.25">
      <c r="A1419">
        <v>123</v>
      </c>
      <c r="B1419" t="s">
        <v>100</v>
      </c>
      <c r="C1419" s="3">
        <v>3</v>
      </c>
      <c r="D1419">
        <v>21583</v>
      </c>
      <c r="E1419">
        <v>345</v>
      </c>
      <c r="F1419" t="s">
        <v>2266</v>
      </c>
      <c r="G1419" t="s">
        <v>2291</v>
      </c>
      <c r="H1419" t="s">
        <v>128</v>
      </c>
      <c r="I1419" t="s">
        <v>105</v>
      </c>
      <c r="J1419" t="s">
        <v>552</v>
      </c>
      <c r="K1419" t="s">
        <v>105</v>
      </c>
      <c r="L1419" t="s">
        <v>107</v>
      </c>
      <c r="M1419" t="s">
        <v>2439</v>
      </c>
      <c r="O1419">
        <v>5.2</v>
      </c>
      <c r="AA1419" t="s">
        <v>616</v>
      </c>
      <c r="AB1419" t="s">
        <v>617</v>
      </c>
      <c r="AC1419" t="s">
        <v>2293</v>
      </c>
      <c r="AD1419">
        <v>234476</v>
      </c>
      <c r="AE1419">
        <v>6710298</v>
      </c>
      <c r="AF1419" t="s">
        <v>2294</v>
      </c>
      <c r="BN1419" t="s">
        <v>555</v>
      </c>
      <c r="CD1419" t="s">
        <v>178</v>
      </c>
      <c r="CE1419" t="s">
        <v>230</v>
      </c>
      <c r="CU1419" t="s">
        <v>622</v>
      </c>
    </row>
    <row r="1420" spans="1:99" x14ac:dyDescent="0.25">
      <c r="A1420">
        <v>123</v>
      </c>
      <c r="B1420" t="s">
        <v>100</v>
      </c>
      <c r="C1420" s="3">
        <v>3</v>
      </c>
      <c r="D1420">
        <v>21897</v>
      </c>
      <c r="E1420">
        <v>345</v>
      </c>
      <c r="F1420" t="s">
        <v>2266</v>
      </c>
      <c r="G1420" t="s">
        <v>2291</v>
      </c>
      <c r="H1420" t="s">
        <v>128</v>
      </c>
      <c r="I1420" t="s">
        <v>825</v>
      </c>
      <c r="J1420" t="s">
        <v>1582</v>
      </c>
      <c r="K1420" t="s">
        <v>105</v>
      </c>
      <c r="L1420" t="s">
        <v>107</v>
      </c>
      <c r="M1420" t="s">
        <v>2440</v>
      </c>
      <c r="O1420">
        <v>6.3</v>
      </c>
      <c r="Z1420" t="s">
        <v>2441</v>
      </c>
      <c r="AA1420" t="s">
        <v>616</v>
      </c>
      <c r="AB1420" t="s">
        <v>617</v>
      </c>
      <c r="AC1420" t="s">
        <v>2293</v>
      </c>
      <c r="AD1420">
        <v>234476</v>
      </c>
      <c r="AE1420">
        <v>6710298</v>
      </c>
      <c r="AF1420" t="s">
        <v>2294</v>
      </c>
      <c r="AK1420" t="s">
        <v>2442</v>
      </c>
      <c r="BN1420" t="s">
        <v>1586</v>
      </c>
      <c r="CD1420" t="s">
        <v>178</v>
      </c>
      <c r="CE1420" t="s">
        <v>230</v>
      </c>
      <c r="CU1420" t="s">
        <v>622</v>
      </c>
    </row>
    <row r="1421" spans="1:99" x14ac:dyDescent="0.25">
      <c r="A1421">
        <v>123</v>
      </c>
      <c r="B1421" t="s">
        <v>100</v>
      </c>
      <c r="C1421" s="3">
        <v>3</v>
      </c>
      <c r="D1421">
        <v>21324</v>
      </c>
      <c r="E1421">
        <v>345</v>
      </c>
      <c r="F1421" t="s">
        <v>2266</v>
      </c>
      <c r="G1421" t="s">
        <v>2291</v>
      </c>
      <c r="H1421" t="s">
        <v>128</v>
      </c>
      <c r="I1421" t="s">
        <v>105</v>
      </c>
      <c r="J1421" t="s">
        <v>556</v>
      </c>
      <c r="K1421" t="s">
        <v>105</v>
      </c>
      <c r="L1421" t="s">
        <v>107</v>
      </c>
      <c r="M1421" t="s">
        <v>2443</v>
      </c>
      <c r="O1421">
        <v>8.5</v>
      </c>
      <c r="AA1421" t="s">
        <v>616</v>
      </c>
      <c r="AB1421" t="s">
        <v>617</v>
      </c>
      <c r="AC1421" t="s">
        <v>2293</v>
      </c>
      <c r="AD1421">
        <v>234476</v>
      </c>
      <c r="AE1421">
        <v>6710298</v>
      </c>
      <c r="AF1421" t="s">
        <v>2294</v>
      </c>
      <c r="BN1421" t="s">
        <v>558</v>
      </c>
      <c r="CD1421" t="s">
        <v>178</v>
      </c>
      <c r="CE1421" t="s">
        <v>230</v>
      </c>
      <c r="CU1421" t="s">
        <v>622</v>
      </c>
    </row>
    <row r="1422" spans="1:99" x14ac:dyDescent="0.25">
      <c r="A1422">
        <v>123</v>
      </c>
      <c r="B1422" t="s">
        <v>100</v>
      </c>
      <c r="C1422" s="3">
        <v>3</v>
      </c>
      <c r="D1422">
        <v>21326</v>
      </c>
      <c r="E1422">
        <v>345</v>
      </c>
      <c r="F1422" t="s">
        <v>2266</v>
      </c>
      <c r="G1422" t="s">
        <v>2291</v>
      </c>
      <c r="H1422" t="s">
        <v>128</v>
      </c>
      <c r="I1422" t="s">
        <v>105</v>
      </c>
      <c r="J1422" t="s">
        <v>556</v>
      </c>
      <c r="K1422" t="s">
        <v>105</v>
      </c>
      <c r="L1422" t="s">
        <v>107</v>
      </c>
      <c r="M1422" t="s">
        <v>2444</v>
      </c>
      <c r="O1422">
        <v>10</v>
      </c>
      <c r="AA1422" t="s">
        <v>616</v>
      </c>
      <c r="AB1422" t="s">
        <v>617</v>
      </c>
      <c r="AC1422" t="s">
        <v>2293</v>
      </c>
      <c r="AD1422">
        <v>234476</v>
      </c>
      <c r="AE1422">
        <v>6710298</v>
      </c>
      <c r="AF1422" t="s">
        <v>2294</v>
      </c>
      <c r="BN1422" t="s">
        <v>558</v>
      </c>
      <c r="CD1422" t="s">
        <v>178</v>
      </c>
      <c r="CE1422" t="s">
        <v>230</v>
      </c>
      <c r="CU1422" t="s">
        <v>622</v>
      </c>
    </row>
    <row r="1423" spans="1:99" x14ac:dyDescent="0.25">
      <c r="A1423">
        <v>123</v>
      </c>
      <c r="B1423" t="s">
        <v>100</v>
      </c>
      <c r="C1423" s="3">
        <v>3</v>
      </c>
      <c r="D1423">
        <v>21544</v>
      </c>
      <c r="E1423">
        <v>345</v>
      </c>
      <c r="F1423" t="s">
        <v>2266</v>
      </c>
      <c r="G1423" t="s">
        <v>2291</v>
      </c>
      <c r="H1423" t="s">
        <v>128</v>
      </c>
      <c r="I1423" t="s">
        <v>105</v>
      </c>
      <c r="J1423" t="s">
        <v>556</v>
      </c>
      <c r="K1423" t="s">
        <v>105</v>
      </c>
      <c r="L1423" t="s">
        <v>107</v>
      </c>
      <c r="M1423" t="s">
        <v>2445</v>
      </c>
      <c r="O1423">
        <v>9.1</v>
      </c>
      <c r="AA1423" t="s">
        <v>616</v>
      </c>
      <c r="AB1423" t="s">
        <v>617</v>
      </c>
      <c r="AC1423" t="s">
        <v>2293</v>
      </c>
      <c r="AD1423">
        <v>234476</v>
      </c>
      <c r="AE1423">
        <v>6710298</v>
      </c>
      <c r="AF1423" t="s">
        <v>2294</v>
      </c>
      <c r="BN1423" t="s">
        <v>558</v>
      </c>
      <c r="CD1423" t="s">
        <v>178</v>
      </c>
      <c r="CE1423" t="s">
        <v>230</v>
      </c>
      <c r="CU1423" t="s">
        <v>622</v>
      </c>
    </row>
    <row r="1424" spans="1:99" x14ac:dyDescent="0.25">
      <c r="A1424">
        <v>123</v>
      </c>
      <c r="B1424" t="s">
        <v>100</v>
      </c>
      <c r="C1424" s="3">
        <v>3</v>
      </c>
      <c r="D1424">
        <v>21557</v>
      </c>
      <c r="E1424">
        <v>345</v>
      </c>
      <c r="F1424" t="s">
        <v>2266</v>
      </c>
      <c r="G1424" t="s">
        <v>2291</v>
      </c>
      <c r="H1424" t="s">
        <v>128</v>
      </c>
      <c r="I1424" t="s">
        <v>105</v>
      </c>
      <c r="J1424" t="s">
        <v>556</v>
      </c>
      <c r="K1424" t="s">
        <v>105</v>
      </c>
      <c r="L1424" t="s">
        <v>107</v>
      </c>
      <c r="M1424" t="s">
        <v>2446</v>
      </c>
      <c r="O1424">
        <v>4.5999999999999996</v>
      </c>
      <c r="AA1424" t="s">
        <v>616</v>
      </c>
      <c r="AB1424" t="s">
        <v>617</v>
      </c>
      <c r="AC1424" t="s">
        <v>2293</v>
      </c>
      <c r="AD1424">
        <v>234476</v>
      </c>
      <c r="AE1424">
        <v>6710298</v>
      </c>
      <c r="AF1424" t="s">
        <v>2294</v>
      </c>
      <c r="BN1424" t="s">
        <v>558</v>
      </c>
      <c r="CD1424" t="s">
        <v>178</v>
      </c>
      <c r="CE1424" t="s">
        <v>230</v>
      </c>
      <c r="CU1424" t="s">
        <v>622</v>
      </c>
    </row>
    <row r="1425" spans="1:99" x14ac:dyDescent="0.25">
      <c r="A1425">
        <v>123</v>
      </c>
      <c r="B1425" t="s">
        <v>100</v>
      </c>
      <c r="C1425" s="3">
        <v>3</v>
      </c>
      <c r="D1425">
        <v>21563</v>
      </c>
      <c r="E1425">
        <v>345</v>
      </c>
      <c r="F1425" t="s">
        <v>2266</v>
      </c>
      <c r="G1425" t="s">
        <v>2291</v>
      </c>
      <c r="H1425" t="s">
        <v>128</v>
      </c>
      <c r="I1425" t="s">
        <v>105</v>
      </c>
      <c r="J1425" t="s">
        <v>556</v>
      </c>
      <c r="K1425" t="s">
        <v>105</v>
      </c>
      <c r="L1425" t="s">
        <v>107</v>
      </c>
      <c r="M1425" t="s">
        <v>2447</v>
      </c>
      <c r="O1425">
        <v>1.6</v>
      </c>
      <c r="AA1425" t="s">
        <v>616</v>
      </c>
      <c r="AB1425" t="s">
        <v>617</v>
      </c>
      <c r="AC1425" t="s">
        <v>2293</v>
      </c>
      <c r="AD1425">
        <v>234476</v>
      </c>
      <c r="AE1425">
        <v>6710298</v>
      </c>
      <c r="AF1425" t="s">
        <v>2294</v>
      </c>
      <c r="BN1425" t="s">
        <v>558</v>
      </c>
      <c r="CD1425" t="s">
        <v>178</v>
      </c>
      <c r="CE1425" t="s">
        <v>230</v>
      </c>
      <c r="CU1425" t="s">
        <v>622</v>
      </c>
    </row>
    <row r="1426" spans="1:99" x14ac:dyDescent="0.25">
      <c r="A1426">
        <v>123</v>
      </c>
      <c r="B1426" t="s">
        <v>100</v>
      </c>
      <c r="C1426" s="3">
        <v>3</v>
      </c>
      <c r="D1426">
        <v>21565</v>
      </c>
      <c r="E1426">
        <v>345</v>
      </c>
      <c r="F1426" t="s">
        <v>2266</v>
      </c>
      <c r="G1426" t="s">
        <v>2291</v>
      </c>
      <c r="H1426" t="s">
        <v>128</v>
      </c>
      <c r="I1426" t="s">
        <v>105</v>
      </c>
      <c r="J1426" t="s">
        <v>556</v>
      </c>
      <c r="K1426" t="s">
        <v>105</v>
      </c>
      <c r="L1426" t="s">
        <v>107</v>
      </c>
      <c r="M1426" t="s">
        <v>2448</v>
      </c>
      <c r="O1426">
        <v>3.9</v>
      </c>
      <c r="AA1426" t="s">
        <v>616</v>
      </c>
      <c r="AB1426" t="s">
        <v>617</v>
      </c>
      <c r="AC1426" t="s">
        <v>2293</v>
      </c>
      <c r="AD1426">
        <v>234476</v>
      </c>
      <c r="AE1426">
        <v>6710298</v>
      </c>
      <c r="AF1426" t="s">
        <v>2294</v>
      </c>
      <c r="BN1426" t="s">
        <v>558</v>
      </c>
      <c r="CD1426" t="s">
        <v>178</v>
      </c>
      <c r="CE1426" t="s">
        <v>230</v>
      </c>
      <c r="CU1426" t="s">
        <v>622</v>
      </c>
    </row>
    <row r="1427" spans="1:99" x14ac:dyDescent="0.25">
      <c r="A1427">
        <v>123</v>
      </c>
      <c r="B1427" t="s">
        <v>100</v>
      </c>
      <c r="C1427" s="3">
        <v>3</v>
      </c>
      <c r="D1427">
        <v>21570</v>
      </c>
      <c r="E1427">
        <v>345</v>
      </c>
      <c r="F1427" t="s">
        <v>2266</v>
      </c>
      <c r="G1427" t="s">
        <v>2291</v>
      </c>
      <c r="H1427" t="s">
        <v>128</v>
      </c>
      <c r="I1427" t="s">
        <v>105</v>
      </c>
      <c r="J1427" t="s">
        <v>556</v>
      </c>
      <c r="K1427" t="s">
        <v>105</v>
      </c>
      <c r="L1427" t="s">
        <v>107</v>
      </c>
      <c r="M1427" t="s">
        <v>2449</v>
      </c>
      <c r="O1427">
        <v>2.9</v>
      </c>
      <c r="AA1427" t="s">
        <v>616</v>
      </c>
      <c r="AB1427" t="s">
        <v>617</v>
      </c>
      <c r="AC1427" t="s">
        <v>2293</v>
      </c>
      <c r="AD1427">
        <v>234476</v>
      </c>
      <c r="AE1427">
        <v>6710298</v>
      </c>
      <c r="AF1427" t="s">
        <v>2294</v>
      </c>
      <c r="AK1427" t="s">
        <v>2450</v>
      </c>
      <c r="BN1427" t="s">
        <v>558</v>
      </c>
      <c r="CD1427" t="s">
        <v>178</v>
      </c>
      <c r="CE1427" t="s">
        <v>230</v>
      </c>
      <c r="CU1427" t="s">
        <v>622</v>
      </c>
    </row>
    <row r="1428" spans="1:99" x14ac:dyDescent="0.25">
      <c r="A1428">
        <v>123</v>
      </c>
      <c r="B1428" t="s">
        <v>100</v>
      </c>
      <c r="C1428" s="3">
        <v>3</v>
      </c>
      <c r="D1428">
        <v>21604</v>
      </c>
      <c r="E1428">
        <v>345</v>
      </c>
      <c r="F1428" t="s">
        <v>2266</v>
      </c>
      <c r="G1428" t="s">
        <v>2291</v>
      </c>
      <c r="H1428" t="s">
        <v>128</v>
      </c>
      <c r="I1428" t="s">
        <v>105</v>
      </c>
      <c r="J1428" t="s">
        <v>556</v>
      </c>
      <c r="K1428" t="s">
        <v>105</v>
      </c>
      <c r="L1428" t="s">
        <v>107</v>
      </c>
      <c r="M1428" t="s">
        <v>2451</v>
      </c>
      <c r="O1428">
        <v>4</v>
      </c>
      <c r="AA1428" t="s">
        <v>616</v>
      </c>
      <c r="AB1428" t="s">
        <v>617</v>
      </c>
      <c r="AC1428" t="s">
        <v>2293</v>
      </c>
      <c r="AD1428">
        <v>234476</v>
      </c>
      <c r="AE1428">
        <v>6710298</v>
      </c>
      <c r="AF1428" t="s">
        <v>2294</v>
      </c>
      <c r="AK1428" t="s">
        <v>2452</v>
      </c>
      <c r="BN1428" t="s">
        <v>558</v>
      </c>
      <c r="CD1428" t="s">
        <v>178</v>
      </c>
      <c r="CE1428" t="s">
        <v>230</v>
      </c>
      <c r="CU1428" t="s">
        <v>622</v>
      </c>
    </row>
    <row r="1429" spans="1:99" x14ac:dyDescent="0.25">
      <c r="A1429">
        <v>123</v>
      </c>
      <c r="B1429" t="s">
        <v>100</v>
      </c>
      <c r="C1429" s="3">
        <v>3</v>
      </c>
      <c r="D1429">
        <v>21606</v>
      </c>
      <c r="E1429">
        <v>345</v>
      </c>
      <c r="F1429" t="s">
        <v>2266</v>
      </c>
      <c r="G1429" t="s">
        <v>2291</v>
      </c>
      <c r="H1429" t="s">
        <v>128</v>
      </c>
      <c r="I1429" t="s">
        <v>105</v>
      </c>
      <c r="J1429" t="s">
        <v>556</v>
      </c>
      <c r="K1429" t="s">
        <v>105</v>
      </c>
      <c r="L1429" t="s">
        <v>107</v>
      </c>
      <c r="M1429" t="s">
        <v>2453</v>
      </c>
      <c r="O1429">
        <v>2.4</v>
      </c>
      <c r="AA1429" t="s">
        <v>616</v>
      </c>
      <c r="AB1429" t="s">
        <v>617</v>
      </c>
      <c r="AC1429" t="s">
        <v>2293</v>
      </c>
      <c r="AD1429">
        <v>234476</v>
      </c>
      <c r="AE1429">
        <v>6710298</v>
      </c>
      <c r="AF1429" t="s">
        <v>2294</v>
      </c>
      <c r="AK1429" t="s">
        <v>2454</v>
      </c>
      <c r="BN1429" t="s">
        <v>558</v>
      </c>
      <c r="CD1429" t="s">
        <v>178</v>
      </c>
      <c r="CE1429" t="s">
        <v>230</v>
      </c>
      <c r="CU1429" t="s">
        <v>622</v>
      </c>
    </row>
    <row r="1430" spans="1:99" x14ac:dyDescent="0.25">
      <c r="A1430">
        <v>123</v>
      </c>
      <c r="B1430" t="s">
        <v>100</v>
      </c>
      <c r="C1430" s="3">
        <v>3</v>
      </c>
      <c r="D1430">
        <v>21608</v>
      </c>
      <c r="E1430">
        <v>345</v>
      </c>
      <c r="F1430" t="s">
        <v>2266</v>
      </c>
      <c r="G1430" t="s">
        <v>2291</v>
      </c>
      <c r="H1430" t="s">
        <v>128</v>
      </c>
      <c r="I1430" t="s">
        <v>105</v>
      </c>
      <c r="J1430" t="s">
        <v>556</v>
      </c>
      <c r="K1430" t="s">
        <v>105</v>
      </c>
      <c r="L1430" t="s">
        <v>107</v>
      </c>
      <c r="M1430" t="s">
        <v>2455</v>
      </c>
      <c r="O1430">
        <v>3.1</v>
      </c>
      <c r="AA1430" t="s">
        <v>616</v>
      </c>
      <c r="AB1430" t="s">
        <v>617</v>
      </c>
      <c r="AC1430" t="s">
        <v>2293</v>
      </c>
      <c r="AD1430">
        <v>234476</v>
      </c>
      <c r="AE1430">
        <v>6710298</v>
      </c>
      <c r="AF1430" t="s">
        <v>2294</v>
      </c>
      <c r="AK1430" t="s">
        <v>2456</v>
      </c>
      <c r="BN1430" t="s">
        <v>558</v>
      </c>
      <c r="CD1430" t="s">
        <v>178</v>
      </c>
      <c r="CE1430" t="s">
        <v>230</v>
      </c>
      <c r="CU1430" t="s">
        <v>622</v>
      </c>
    </row>
    <row r="1431" spans="1:99" x14ac:dyDescent="0.25">
      <c r="A1431">
        <v>123</v>
      </c>
      <c r="B1431" t="s">
        <v>100</v>
      </c>
      <c r="C1431" s="3">
        <v>3</v>
      </c>
      <c r="D1431">
        <v>21609</v>
      </c>
      <c r="E1431">
        <v>345</v>
      </c>
      <c r="F1431" t="s">
        <v>2266</v>
      </c>
      <c r="G1431" t="s">
        <v>2291</v>
      </c>
      <c r="H1431" t="s">
        <v>128</v>
      </c>
      <c r="I1431" t="s">
        <v>105</v>
      </c>
      <c r="J1431" t="s">
        <v>556</v>
      </c>
      <c r="K1431" t="s">
        <v>105</v>
      </c>
      <c r="L1431" t="s">
        <v>107</v>
      </c>
      <c r="M1431" t="s">
        <v>2457</v>
      </c>
      <c r="O1431">
        <v>6.2</v>
      </c>
      <c r="AA1431" t="s">
        <v>616</v>
      </c>
      <c r="AB1431" t="s">
        <v>617</v>
      </c>
      <c r="AC1431" t="s">
        <v>2293</v>
      </c>
      <c r="AD1431">
        <v>234476</v>
      </c>
      <c r="AE1431">
        <v>6710298</v>
      </c>
      <c r="AF1431" t="s">
        <v>2294</v>
      </c>
      <c r="AK1431" t="s">
        <v>2458</v>
      </c>
      <c r="BN1431" t="s">
        <v>558</v>
      </c>
      <c r="CD1431" t="s">
        <v>178</v>
      </c>
      <c r="CE1431" t="s">
        <v>230</v>
      </c>
      <c r="CU1431" t="s">
        <v>622</v>
      </c>
    </row>
    <row r="1432" spans="1:99" x14ac:dyDescent="0.25">
      <c r="A1432">
        <v>123</v>
      </c>
      <c r="B1432" t="s">
        <v>100</v>
      </c>
      <c r="C1432" s="3">
        <v>3</v>
      </c>
      <c r="D1432">
        <v>21624</v>
      </c>
      <c r="E1432">
        <v>345</v>
      </c>
      <c r="F1432" t="s">
        <v>2266</v>
      </c>
      <c r="G1432" t="s">
        <v>2291</v>
      </c>
      <c r="H1432" t="s">
        <v>128</v>
      </c>
      <c r="I1432" t="s">
        <v>105</v>
      </c>
      <c r="J1432" t="s">
        <v>556</v>
      </c>
      <c r="K1432" t="s">
        <v>105</v>
      </c>
      <c r="L1432" t="s">
        <v>107</v>
      </c>
      <c r="M1432" t="s">
        <v>2459</v>
      </c>
      <c r="O1432">
        <v>2</v>
      </c>
      <c r="AA1432" t="s">
        <v>616</v>
      </c>
      <c r="AB1432" t="s">
        <v>617</v>
      </c>
      <c r="AC1432" t="s">
        <v>2293</v>
      </c>
      <c r="AD1432">
        <v>234476</v>
      </c>
      <c r="AE1432">
        <v>6710298</v>
      </c>
      <c r="AF1432" t="s">
        <v>2294</v>
      </c>
      <c r="AK1432" t="s">
        <v>2460</v>
      </c>
      <c r="BN1432" t="s">
        <v>558</v>
      </c>
      <c r="CD1432" t="s">
        <v>178</v>
      </c>
      <c r="CE1432" t="s">
        <v>230</v>
      </c>
      <c r="CU1432" t="s">
        <v>622</v>
      </c>
    </row>
    <row r="1433" spans="1:99" x14ac:dyDescent="0.25">
      <c r="A1433">
        <v>123</v>
      </c>
      <c r="B1433" t="s">
        <v>100</v>
      </c>
      <c r="C1433" s="3">
        <v>3</v>
      </c>
      <c r="D1433">
        <v>21826</v>
      </c>
      <c r="E1433">
        <v>345</v>
      </c>
      <c r="F1433" t="s">
        <v>2266</v>
      </c>
      <c r="G1433" t="s">
        <v>2291</v>
      </c>
      <c r="H1433" t="s">
        <v>128</v>
      </c>
      <c r="I1433" t="s">
        <v>105</v>
      </c>
      <c r="J1433" t="s">
        <v>556</v>
      </c>
      <c r="K1433" t="s">
        <v>105</v>
      </c>
      <c r="L1433" t="s">
        <v>107</v>
      </c>
      <c r="M1433" t="s">
        <v>2461</v>
      </c>
      <c r="O1433">
        <v>2.4</v>
      </c>
      <c r="AA1433" t="s">
        <v>616</v>
      </c>
      <c r="AB1433" t="s">
        <v>617</v>
      </c>
      <c r="AC1433" t="s">
        <v>2293</v>
      </c>
      <c r="AD1433">
        <v>234476</v>
      </c>
      <c r="AE1433">
        <v>6710298</v>
      </c>
      <c r="AF1433" t="s">
        <v>2294</v>
      </c>
      <c r="BN1433" t="s">
        <v>558</v>
      </c>
      <c r="CD1433" t="s">
        <v>178</v>
      </c>
      <c r="CE1433" t="s">
        <v>230</v>
      </c>
      <c r="CU1433" t="s">
        <v>622</v>
      </c>
    </row>
    <row r="1434" spans="1:99" x14ac:dyDescent="0.25">
      <c r="A1434">
        <v>123</v>
      </c>
      <c r="B1434" t="s">
        <v>100</v>
      </c>
      <c r="C1434" s="3">
        <v>3</v>
      </c>
      <c r="D1434">
        <v>21868</v>
      </c>
      <c r="E1434">
        <v>345</v>
      </c>
      <c r="F1434" t="s">
        <v>2266</v>
      </c>
      <c r="G1434" t="s">
        <v>2291</v>
      </c>
      <c r="H1434" t="s">
        <v>128</v>
      </c>
      <c r="I1434" t="s">
        <v>105</v>
      </c>
      <c r="J1434" t="s">
        <v>556</v>
      </c>
      <c r="K1434" t="s">
        <v>105</v>
      </c>
      <c r="L1434" t="s">
        <v>107</v>
      </c>
      <c r="M1434" t="s">
        <v>2462</v>
      </c>
      <c r="O1434">
        <v>4.4000000000000004</v>
      </c>
      <c r="AA1434" t="s">
        <v>616</v>
      </c>
      <c r="AB1434" t="s">
        <v>617</v>
      </c>
      <c r="AC1434" t="s">
        <v>2293</v>
      </c>
      <c r="AD1434">
        <v>234476</v>
      </c>
      <c r="AE1434">
        <v>6710298</v>
      </c>
      <c r="AF1434" t="s">
        <v>2294</v>
      </c>
      <c r="BN1434" t="s">
        <v>558</v>
      </c>
      <c r="CD1434" t="s">
        <v>178</v>
      </c>
      <c r="CE1434" t="s">
        <v>230</v>
      </c>
      <c r="CU1434" t="s">
        <v>622</v>
      </c>
    </row>
    <row r="1435" spans="1:99" x14ac:dyDescent="0.25">
      <c r="A1435">
        <v>123</v>
      </c>
      <c r="B1435" t="s">
        <v>100</v>
      </c>
      <c r="C1435" s="3">
        <v>3</v>
      </c>
      <c r="D1435">
        <v>21875</v>
      </c>
      <c r="E1435">
        <v>345</v>
      </c>
      <c r="F1435" t="s">
        <v>2266</v>
      </c>
      <c r="G1435" t="s">
        <v>2291</v>
      </c>
      <c r="H1435" t="s">
        <v>128</v>
      </c>
      <c r="I1435" t="s">
        <v>105</v>
      </c>
      <c r="J1435" t="s">
        <v>556</v>
      </c>
      <c r="K1435" t="s">
        <v>105</v>
      </c>
      <c r="L1435" t="s">
        <v>107</v>
      </c>
      <c r="M1435" t="s">
        <v>2463</v>
      </c>
      <c r="O1435">
        <v>2.6</v>
      </c>
      <c r="AA1435" t="s">
        <v>616</v>
      </c>
      <c r="AB1435" t="s">
        <v>617</v>
      </c>
      <c r="AC1435" t="s">
        <v>2293</v>
      </c>
      <c r="AD1435">
        <v>234476</v>
      </c>
      <c r="AE1435">
        <v>6710298</v>
      </c>
      <c r="AF1435" t="s">
        <v>2294</v>
      </c>
      <c r="BN1435" t="s">
        <v>558</v>
      </c>
      <c r="CD1435" t="s">
        <v>178</v>
      </c>
      <c r="CE1435" t="s">
        <v>230</v>
      </c>
      <c r="CU1435" t="s">
        <v>622</v>
      </c>
    </row>
    <row r="1436" spans="1:99" x14ac:dyDescent="0.25">
      <c r="A1436">
        <v>123</v>
      </c>
      <c r="B1436" t="s">
        <v>100</v>
      </c>
      <c r="C1436" s="3">
        <v>3</v>
      </c>
      <c r="D1436">
        <v>22024</v>
      </c>
      <c r="E1436">
        <v>345</v>
      </c>
      <c r="F1436" t="s">
        <v>2266</v>
      </c>
      <c r="G1436" t="s">
        <v>2291</v>
      </c>
      <c r="H1436" t="s">
        <v>128</v>
      </c>
      <c r="I1436" t="s">
        <v>105</v>
      </c>
      <c r="J1436" t="s">
        <v>556</v>
      </c>
      <c r="K1436" t="s">
        <v>105</v>
      </c>
      <c r="L1436" t="s">
        <v>107</v>
      </c>
      <c r="M1436" t="s">
        <v>2464</v>
      </c>
      <c r="O1436">
        <v>1.3</v>
      </c>
      <c r="AA1436" t="s">
        <v>616</v>
      </c>
      <c r="AB1436" t="s">
        <v>617</v>
      </c>
      <c r="AC1436" t="s">
        <v>2293</v>
      </c>
      <c r="AD1436">
        <v>234476</v>
      </c>
      <c r="AE1436">
        <v>6710298</v>
      </c>
      <c r="AF1436" t="s">
        <v>2294</v>
      </c>
      <c r="BN1436" t="s">
        <v>558</v>
      </c>
      <c r="CD1436" t="s">
        <v>178</v>
      </c>
      <c r="CE1436" t="s">
        <v>230</v>
      </c>
      <c r="CU1436" t="s">
        <v>622</v>
      </c>
    </row>
    <row r="1437" spans="1:99" x14ac:dyDescent="0.25">
      <c r="A1437">
        <v>123</v>
      </c>
      <c r="B1437" t="s">
        <v>100</v>
      </c>
      <c r="C1437" s="3">
        <v>3</v>
      </c>
      <c r="D1437">
        <v>22027</v>
      </c>
      <c r="E1437">
        <v>345</v>
      </c>
      <c r="F1437" t="s">
        <v>2266</v>
      </c>
      <c r="G1437" t="s">
        <v>2291</v>
      </c>
      <c r="H1437" t="s">
        <v>128</v>
      </c>
      <c r="I1437" t="s">
        <v>105</v>
      </c>
      <c r="J1437" t="s">
        <v>556</v>
      </c>
      <c r="K1437" t="s">
        <v>105</v>
      </c>
      <c r="L1437" t="s">
        <v>107</v>
      </c>
      <c r="M1437" t="s">
        <v>2465</v>
      </c>
      <c r="O1437">
        <v>1.8</v>
      </c>
      <c r="AA1437" t="s">
        <v>616</v>
      </c>
      <c r="AB1437" t="s">
        <v>617</v>
      </c>
      <c r="AC1437" t="s">
        <v>2293</v>
      </c>
      <c r="AD1437">
        <v>234476</v>
      </c>
      <c r="AE1437">
        <v>6710298</v>
      </c>
      <c r="AF1437" t="s">
        <v>2294</v>
      </c>
      <c r="BN1437" t="s">
        <v>558</v>
      </c>
      <c r="CD1437" t="s">
        <v>178</v>
      </c>
      <c r="CE1437" t="s">
        <v>230</v>
      </c>
      <c r="CU1437" t="s">
        <v>622</v>
      </c>
    </row>
    <row r="1438" spans="1:99" x14ac:dyDescent="0.25">
      <c r="A1438">
        <v>123</v>
      </c>
      <c r="B1438" t="s">
        <v>100</v>
      </c>
      <c r="C1438" s="3">
        <v>3</v>
      </c>
      <c r="D1438">
        <v>21342</v>
      </c>
      <c r="E1438">
        <v>345</v>
      </c>
      <c r="F1438" t="s">
        <v>2266</v>
      </c>
      <c r="G1438" t="s">
        <v>2291</v>
      </c>
      <c r="H1438" t="s">
        <v>128</v>
      </c>
      <c r="I1438" t="s">
        <v>157</v>
      </c>
      <c r="J1438" t="s">
        <v>1516</v>
      </c>
      <c r="K1438" t="s">
        <v>157</v>
      </c>
      <c r="L1438" t="s">
        <v>107</v>
      </c>
      <c r="M1438" t="s">
        <v>2466</v>
      </c>
      <c r="O1438">
        <v>2.1</v>
      </c>
      <c r="AA1438" t="s">
        <v>616</v>
      </c>
      <c r="AB1438" t="s">
        <v>617</v>
      </c>
      <c r="AC1438" t="s">
        <v>2293</v>
      </c>
      <c r="AD1438">
        <v>234476</v>
      </c>
      <c r="AE1438">
        <v>6710298</v>
      </c>
      <c r="AF1438" t="s">
        <v>2294</v>
      </c>
      <c r="BQ1438" t="s">
        <v>1517</v>
      </c>
      <c r="CD1438" t="s">
        <v>178</v>
      </c>
      <c r="CE1438" t="s">
        <v>230</v>
      </c>
      <c r="CU1438" t="s">
        <v>622</v>
      </c>
    </row>
    <row r="1439" spans="1:99" x14ac:dyDescent="0.25">
      <c r="A1439">
        <v>123</v>
      </c>
      <c r="B1439" t="s">
        <v>100</v>
      </c>
      <c r="C1439" s="3">
        <v>3</v>
      </c>
      <c r="D1439">
        <v>21345</v>
      </c>
      <c r="E1439">
        <v>345</v>
      </c>
      <c r="F1439" t="s">
        <v>2266</v>
      </c>
      <c r="G1439" t="s">
        <v>2291</v>
      </c>
      <c r="H1439" t="s">
        <v>128</v>
      </c>
      <c r="I1439" t="s">
        <v>157</v>
      </c>
      <c r="J1439" t="s">
        <v>2063</v>
      </c>
      <c r="K1439" t="s">
        <v>157</v>
      </c>
      <c r="L1439" t="s">
        <v>107</v>
      </c>
      <c r="M1439" t="s">
        <v>2467</v>
      </c>
      <c r="O1439">
        <v>1.8</v>
      </c>
      <c r="X1439" t="s">
        <v>142</v>
      </c>
      <c r="AA1439" t="s">
        <v>616</v>
      </c>
      <c r="AB1439" t="s">
        <v>617</v>
      </c>
      <c r="AC1439" t="s">
        <v>2293</v>
      </c>
      <c r="AD1439">
        <v>234476</v>
      </c>
      <c r="AE1439">
        <v>6710298</v>
      </c>
      <c r="AF1439" t="s">
        <v>2294</v>
      </c>
      <c r="BQ1439" t="s">
        <v>2067</v>
      </c>
      <c r="CD1439" t="s">
        <v>178</v>
      </c>
      <c r="CE1439" t="s">
        <v>230</v>
      </c>
      <c r="CU1439" t="s">
        <v>622</v>
      </c>
    </row>
    <row r="1440" spans="1:99" x14ac:dyDescent="0.25">
      <c r="A1440">
        <v>123</v>
      </c>
      <c r="B1440" t="s">
        <v>100</v>
      </c>
      <c r="C1440" s="3">
        <v>3</v>
      </c>
      <c r="D1440">
        <v>21639</v>
      </c>
      <c r="E1440">
        <v>345</v>
      </c>
      <c r="F1440" t="s">
        <v>2266</v>
      </c>
      <c r="G1440" t="s">
        <v>2291</v>
      </c>
      <c r="H1440" t="s">
        <v>128</v>
      </c>
      <c r="I1440" t="s">
        <v>1714</v>
      </c>
      <c r="J1440" t="s">
        <v>1557</v>
      </c>
      <c r="K1440" t="s">
        <v>157</v>
      </c>
      <c r="L1440" t="s">
        <v>107</v>
      </c>
      <c r="M1440" t="s">
        <v>2468</v>
      </c>
      <c r="O1440">
        <v>0.9</v>
      </c>
      <c r="AA1440" t="s">
        <v>616</v>
      </c>
      <c r="AB1440" t="s">
        <v>617</v>
      </c>
      <c r="AC1440" t="s">
        <v>2293</v>
      </c>
      <c r="AD1440">
        <v>234476</v>
      </c>
      <c r="AE1440">
        <v>6710298</v>
      </c>
      <c r="AF1440" t="s">
        <v>2294</v>
      </c>
      <c r="BQ1440" t="s">
        <v>1558</v>
      </c>
      <c r="CD1440" t="s">
        <v>178</v>
      </c>
      <c r="CE1440" t="s">
        <v>230</v>
      </c>
      <c r="CU1440" t="s">
        <v>622</v>
      </c>
    </row>
    <row r="1441" spans="1:99" x14ac:dyDescent="0.25">
      <c r="A1441">
        <v>123</v>
      </c>
      <c r="B1441" t="s">
        <v>100</v>
      </c>
      <c r="C1441" s="3">
        <v>3</v>
      </c>
      <c r="D1441">
        <v>21344</v>
      </c>
      <c r="E1441">
        <v>345</v>
      </c>
      <c r="F1441" t="s">
        <v>2266</v>
      </c>
      <c r="G1441" t="s">
        <v>2291</v>
      </c>
      <c r="H1441" t="s">
        <v>128</v>
      </c>
      <c r="I1441" t="s">
        <v>157</v>
      </c>
      <c r="J1441" t="s">
        <v>1116</v>
      </c>
      <c r="K1441" t="s">
        <v>157</v>
      </c>
      <c r="L1441" t="s">
        <v>107</v>
      </c>
      <c r="M1441" t="s">
        <v>2469</v>
      </c>
      <c r="O1441">
        <v>2.1</v>
      </c>
      <c r="AA1441" t="s">
        <v>616</v>
      </c>
      <c r="AB1441" t="s">
        <v>617</v>
      </c>
      <c r="AC1441" t="s">
        <v>2293</v>
      </c>
      <c r="AD1441">
        <v>234476</v>
      </c>
      <c r="AE1441">
        <v>6710298</v>
      </c>
      <c r="AF1441" t="s">
        <v>2294</v>
      </c>
      <c r="BQ1441" t="s">
        <v>1120</v>
      </c>
      <c r="CD1441" t="s">
        <v>178</v>
      </c>
      <c r="CE1441" t="s">
        <v>230</v>
      </c>
      <c r="CU1441" t="s">
        <v>622</v>
      </c>
    </row>
    <row r="1442" spans="1:99" x14ac:dyDescent="0.25">
      <c r="A1442">
        <v>123</v>
      </c>
      <c r="B1442" t="s">
        <v>100</v>
      </c>
      <c r="C1442" s="3">
        <v>3</v>
      </c>
      <c r="D1442">
        <v>21346</v>
      </c>
      <c r="E1442">
        <v>345</v>
      </c>
      <c r="F1442" t="s">
        <v>2266</v>
      </c>
      <c r="G1442" t="s">
        <v>2291</v>
      </c>
      <c r="H1442" t="s">
        <v>128</v>
      </c>
      <c r="I1442" t="s">
        <v>157</v>
      </c>
      <c r="J1442" t="s">
        <v>1116</v>
      </c>
      <c r="K1442" t="s">
        <v>157</v>
      </c>
      <c r="L1442" t="s">
        <v>107</v>
      </c>
      <c r="M1442" t="s">
        <v>2470</v>
      </c>
      <c r="O1442">
        <v>1.4</v>
      </c>
      <c r="AA1442" t="s">
        <v>616</v>
      </c>
      <c r="AB1442" t="s">
        <v>617</v>
      </c>
      <c r="AC1442" t="s">
        <v>2293</v>
      </c>
      <c r="AD1442">
        <v>234476</v>
      </c>
      <c r="AE1442">
        <v>6710298</v>
      </c>
      <c r="AF1442" t="s">
        <v>2294</v>
      </c>
      <c r="BQ1442" t="s">
        <v>1120</v>
      </c>
      <c r="CD1442" t="s">
        <v>178</v>
      </c>
      <c r="CE1442" t="s">
        <v>230</v>
      </c>
      <c r="CU1442" t="s">
        <v>622</v>
      </c>
    </row>
    <row r="1443" spans="1:99" x14ac:dyDescent="0.25">
      <c r="A1443">
        <v>123</v>
      </c>
      <c r="B1443" t="s">
        <v>100</v>
      </c>
      <c r="C1443" s="3">
        <v>3</v>
      </c>
      <c r="D1443">
        <v>21347</v>
      </c>
      <c r="E1443">
        <v>345</v>
      </c>
      <c r="F1443" t="s">
        <v>2266</v>
      </c>
      <c r="G1443" t="s">
        <v>2291</v>
      </c>
      <c r="H1443" t="s">
        <v>128</v>
      </c>
      <c r="I1443" t="s">
        <v>157</v>
      </c>
      <c r="J1443" t="s">
        <v>1116</v>
      </c>
      <c r="K1443" t="s">
        <v>157</v>
      </c>
      <c r="L1443" t="s">
        <v>107</v>
      </c>
      <c r="M1443" t="s">
        <v>2471</v>
      </c>
      <c r="O1443">
        <v>2.8</v>
      </c>
      <c r="AA1443" t="s">
        <v>616</v>
      </c>
      <c r="AB1443" t="s">
        <v>617</v>
      </c>
      <c r="AC1443" t="s">
        <v>2293</v>
      </c>
      <c r="AD1443">
        <v>234476</v>
      </c>
      <c r="AE1443">
        <v>6710298</v>
      </c>
      <c r="AF1443" t="s">
        <v>2294</v>
      </c>
      <c r="BQ1443" t="s">
        <v>1120</v>
      </c>
      <c r="CD1443" t="s">
        <v>178</v>
      </c>
      <c r="CE1443" t="s">
        <v>230</v>
      </c>
      <c r="CU1443" t="s">
        <v>622</v>
      </c>
    </row>
    <row r="1444" spans="1:99" x14ac:dyDescent="0.25">
      <c r="A1444">
        <v>123</v>
      </c>
      <c r="B1444" t="s">
        <v>100</v>
      </c>
      <c r="C1444" s="3">
        <v>3</v>
      </c>
      <c r="D1444">
        <v>22113</v>
      </c>
      <c r="E1444">
        <v>345</v>
      </c>
      <c r="F1444" t="s">
        <v>2266</v>
      </c>
      <c r="G1444" t="s">
        <v>2291</v>
      </c>
      <c r="H1444" t="s">
        <v>128</v>
      </c>
      <c r="I1444" t="s">
        <v>157</v>
      </c>
      <c r="J1444" t="s">
        <v>1116</v>
      </c>
      <c r="K1444" t="s">
        <v>157</v>
      </c>
      <c r="L1444" t="s">
        <v>107</v>
      </c>
      <c r="M1444" t="s">
        <v>2472</v>
      </c>
      <c r="O1444">
        <v>1.1000000000000001</v>
      </c>
      <c r="X1444" t="s">
        <v>142</v>
      </c>
      <c r="AA1444" t="s">
        <v>616</v>
      </c>
      <c r="AB1444" t="s">
        <v>617</v>
      </c>
      <c r="AC1444" t="s">
        <v>2293</v>
      </c>
      <c r="AD1444">
        <v>234476</v>
      </c>
      <c r="AE1444">
        <v>6710298</v>
      </c>
      <c r="AF1444" t="s">
        <v>2294</v>
      </c>
      <c r="AK1444" t="s">
        <v>2473</v>
      </c>
      <c r="BQ1444" t="s">
        <v>1120</v>
      </c>
      <c r="CD1444" t="s">
        <v>178</v>
      </c>
      <c r="CE1444" t="s">
        <v>230</v>
      </c>
      <c r="CU1444" t="s">
        <v>622</v>
      </c>
    </row>
    <row r="1445" spans="1:99" x14ac:dyDescent="0.25">
      <c r="A1445">
        <v>123</v>
      </c>
      <c r="B1445" t="s">
        <v>100</v>
      </c>
      <c r="C1445" s="3">
        <v>3</v>
      </c>
      <c r="D1445">
        <v>21341</v>
      </c>
      <c r="E1445">
        <v>345</v>
      </c>
      <c r="F1445" t="s">
        <v>2266</v>
      </c>
      <c r="G1445" t="s">
        <v>2291</v>
      </c>
      <c r="H1445" t="s">
        <v>128</v>
      </c>
      <c r="I1445" t="s">
        <v>157</v>
      </c>
      <c r="J1445" t="s">
        <v>1127</v>
      </c>
      <c r="K1445" t="s">
        <v>157</v>
      </c>
      <c r="L1445" t="s">
        <v>107</v>
      </c>
      <c r="M1445" t="s">
        <v>2474</v>
      </c>
      <c r="O1445">
        <v>4.0999999999999996</v>
      </c>
      <c r="AA1445" t="s">
        <v>616</v>
      </c>
      <c r="AB1445" t="s">
        <v>617</v>
      </c>
      <c r="AC1445" t="s">
        <v>2293</v>
      </c>
      <c r="AD1445">
        <v>234476</v>
      </c>
      <c r="AE1445">
        <v>6710298</v>
      </c>
      <c r="AF1445" t="s">
        <v>2294</v>
      </c>
      <c r="BQ1445" t="s">
        <v>1115</v>
      </c>
      <c r="CD1445" t="s">
        <v>178</v>
      </c>
      <c r="CE1445" t="s">
        <v>230</v>
      </c>
      <c r="CU1445" t="s">
        <v>622</v>
      </c>
    </row>
    <row r="1446" spans="1:99" x14ac:dyDescent="0.25">
      <c r="A1446">
        <v>123</v>
      </c>
      <c r="B1446" t="s">
        <v>100</v>
      </c>
      <c r="C1446" s="3">
        <v>3</v>
      </c>
      <c r="D1446">
        <v>21343</v>
      </c>
      <c r="E1446">
        <v>345</v>
      </c>
      <c r="F1446" t="s">
        <v>2266</v>
      </c>
      <c r="G1446" t="s">
        <v>2291</v>
      </c>
      <c r="H1446" t="s">
        <v>128</v>
      </c>
      <c r="I1446" t="s">
        <v>157</v>
      </c>
      <c r="J1446" t="s">
        <v>2001</v>
      </c>
      <c r="K1446" t="s">
        <v>157</v>
      </c>
      <c r="L1446" t="s">
        <v>107</v>
      </c>
      <c r="M1446" t="s">
        <v>2475</v>
      </c>
      <c r="O1446">
        <v>1.5</v>
      </c>
      <c r="AA1446" t="s">
        <v>616</v>
      </c>
      <c r="AB1446" t="s">
        <v>617</v>
      </c>
      <c r="AC1446" t="s">
        <v>2293</v>
      </c>
      <c r="AD1446">
        <v>234476</v>
      </c>
      <c r="AE1446">
        <v>6710298</v>
      </c>
      <c r="AF1446" t="s">
        <v>2294</v>
      </c>
      <c r="BQ1446" t="s">
        <v>2004</v>
      </c>
      <c r="CD1446" t="s">
        <v>178</v>
      </c>
      <c r="CE1446" t="s">
        <v>230</v>
      </c>
      <c r="CU1446" t="s">
        <v>622</v>
      </c>
    </row>
    <row r="1447" spans="1:99" x14ac:dyDescent="0.25">
      <c r="A1447">
        <v>123</v>
      </c>
      <c r="B1447" t="s">
        <v>100</v>
      </c>
      <c r="C1447" s="3">
        <v>3</v>
      </c>
      <c r="D1447">
        <v>21309</v>
      </c>
      <c r="E1447">
        <v>345</v>
      </c>
      <c r="F1447" t="s">
        <v>2266</v>
      </c>
      <c r="G1447" t="s">
        <v>2291</v>
      </c>
      <c r="H1447" t="s">
        <v>128</v>
      </c>
      <c r="I1447" t="s">
        <v>157</v>
      </c>
      <c r="J1447" t="s">
        <v>2476</v>
      </c>
      <c r="K1447" t="s">
        <v>157</v>
      </c>
      <c r="L1447" t="s">
        <v>107</v>
      </c>
      <c r="M1447" t="s">
        <v>2477</v>
      </c>
      <c r="O1447">
        <v>3</v>
      </c>
      <c r="AA1447" t="s">
        <v>616</v>
      </c>
      <c r="AB1447" t="s">
        <v>617</v>
      </c>
      <c r="AC1447" t="s">
        <v>2293</v>
      </c>
      <c r="AD1447">
        <v>234476</v>
      </c>
      <c r="AE1447">
        <v>6710298</v>
      </c>
      <c r="AF1447" t="s">
        <v>2294</v>
      </c>
      <c r="BQ1447" t="s">
        <v>2478</v>
      </c>
      <c r="CD1447" t="s">
        <v>178</v>
      </c>
      <c r="CE1447" t="s">
        <v>230</v>
      </c>
      <c r="CU1447" t="s">
        <v>622</v>
      </c>
    </row>
    <row r="1448" spans="1:99" x14ac:dyDescent="0.25">
      <c r="A1448">
        <v>123</v>
      </c>
      <c r="B1448" t="s">
        <v>100</v>
      </c>
      <c r="C1448" s="3">
        <v>3</v>
      </c>
      <c r="D1448">
        <v>21340</v>
      </c>
      <c r="E1448">
        <v>345</v>
      </c>
      <c r="F1448" t="s">
        <v>2266</v>
      </c>
      <c r="G1448" t="s">
        <v>2291</v>
      </c>
      <c r="H1448" t="s">
        <v>128</v>
      </c>
      <c r="I1448" t="s">
        <v>157</v>
      </c>
      <c r="J1448" t="s">
        <v>2476</v>
      </c>
      <c r="K1448" t="s">
        <v>157</v>
      </c>
      <c r="L1448" t="s">
        <v>107</v>
      </c>
      <c r="M1448" t="s">
        <v>2479</v>
      </c>
      <c r="O1448">
        <v>3.2</v>
      </c>
      <c r="AA1448" t="s">
        <v>616</v>
      </c>
      <c r="AB1448" t="s">
        <v>617</v>
      </c>
      <c r="AC1448" t="s">
        <v>2293</v>
      </c>
      <c r="AD1448">
        <v>234476</v>
      </c>
      <c r="AE1448">
        <v>6710298</v>
      </c>
      <c r="AF1448" t="s">
        <v>2294</v>
      </c>
      <c r="BQ1448" t="s">
        <v>2478</v>
      </c>
      <c r="CD1448" t="s">
        <v>178</v>
      </c>
      <c r="CE1448" t="s">
        <v>230</v>
      </c>
      <c r="CU1448" t="s">
        <v>622</v>
      </c>
    </row>
    <row r="1449" spans="1:99" x14ac:dyDescent="0.25">
      <c r="A1449">
        <v>123</v>
      </c>
      <c r="B1449" t="s">
        <v>100</v>
      </c>
      <c r="C1449" s="3">
        <v>3</v>
      </c>
      <c r="D1449">
        <v>21348</v>
      </c>
      <c r="E1449">
        <v>345</v>
      </c>
      <c r="F1449" t="s">
        <v>2266</v>
      </c>
      <c r="G1449" t="s">
        <v>2291</v>
      </c>
      <c r="H1449" t="s">
        <v>128</v>
      </c>
      <c r="I1449" t="s">
        <v>157</v>
      </c>
      <c r="J1449" t="s">
        <v>2476</v>
      </c>
      <c r="K1449" t="s">
        <v>157</v>
      </c>
      <c r="L1449" t="s">
        <v>107</v>
      </c>
      <c r="M1449" t="s">
        <v>2480</v>
      </c>
      <c r="X1449" t="s">
        <v>142</v>
      </c>
      <c r="AA1449" t="s">
        <v>616</v>
      </c>
      <c r="AB1449" t="s">
        <v>617</v>
      </c>
      <c r="AC1449" t="s">
        <v>2293</v>
      </c>
      <c r="AD1449">
        <v>234476</v>
      </c>
      <c r="AE1449">
        <v>6710298</v>
      </c>
      <c r="AF1449" t="s">
        <v>2294</v>
      </c>
      <c r="BQ1449" t="s">
        <v>2478</v>
      </c>
      <c r="CD1449" t="s">
        <v>178</v>
      </c>
      <c r="CE1449" t="s">
        <v>230</v>
      </c>
      <c r="CU1449" t="s">
        <v>622</v>
      </c>
    </row>
    <row r="1450" spans="1:99" x14ac:dyDescent="0.25">
      <c r="A1450">
        <v>123</v>
      </c>
      <c r="B1450" t="s">
        <v>100</v>
      </c>
      <c r="C1450" s="3">
        <v>3</v>
      </c>
      <c r="D1450">
        <v>22073</v>
      </c>
      <c r="E1450">
        <v>345</v>
      </c>
      <c r="F1450" t="s">
        <v>2266</v>
      </c>
      <c r="G1450" t="s">
        <v>2291</v>
      </c>
      <c r="H1450" t="s">
        <v>128</v>
      </c>
      <c r="I1450" t="s">
        <v>2481</v>
      </c>
      <c r="J1450" t="s">
        <v>2482</v>
      </c>
      <c r="K1450" t="s">
        <v>2077</v>
      </c>
      <c r="L1450" t="s">
        <v>107</v>
      </c>
      <c r="M1450" t="s">
        <v>2483</v>
      </c>
      <c r="O1450">
        <v>1.5</v>
      </c>
      <c r="AA1450" t="s">
        <v>616</v>
      </c>
      <c r="AB1450" t="s">
        <v>617</v>
      </c>
      <c r="AC1450" t="s">
        <v>2293</v>
      </c>
      <c r="AD1450">
        <v>234476</v>
      </c>
      <c r="AE1450">
        <v>6710298</v>
      </c>
      <c r="AF1450" t="s">
        <v>2294</v>
      </c>
      <c r="CD1450" t="s">
        <v>178</v>
      </c>
      <c r="CE1450" t="s">
        <v>230</v>
      </c>
      <c r="CU1450" t="s">
        <v>622</v>
      </c>
    </row>
    <row r="1451" spans="1:99" x14ac:dyDescent="0.25">
      <c r="A1451">
        <v>123</v>
      </c>
      <c r="B1451" t="s">
        <v>100</v>
      </c>
      <c r="C1451" s="3">
        <v>3</v>
      </c>
      <c r="D1451">
        <v>21905</v>
      </c>
      <c r="E1451">
        <v>345</v>
      </c>
      <c r="F1451" t="s">
        <v>2266</v>
      </c>
      <c r="G1451" t="s">
        <v>2291</v>
      </c>
      <c r="H1451" t="s">
        <v>128</v>
      </c>
      <c r="I1451" t="s">
        <v>1132</v>
      </c>
      <c r="J1451" t="s">
        <v>87</v>
      </c>
      <c r="K1451" t="s">
        <v>87</v>
      </c>
      <c r="L1451" t="s">
        <v>107</v>
      </c>
      <c r="M1451" t="s">
        <v>2484</v>
      </c>
      <c r="O1451">
        <v>6.9</v>
      </c>
      <c r="Y1451" t="s">
        <v>559</v>
      </c>
      <c r="AA1451" t="s">
        <v>616</v>
      </c>
      <c r="AB1451" t="s">
        <v>617</v>
      </c>
      <c r="AC1451" t="s">
        <v>2293</v>
      </c>
      <c r="AD1451">
        <v>234476</v>
      </c>
      <c r="AE1451">
        <v>6710298</v>
      </c>
      <c r="AF1451" t="s">
        <v>2294</v>
      </c>
      <c r="CD1451" t="s">
        <v>178</v>
      </c>
      <c r="CE1451" t="s">
        <v>230</v>
      </c>
      <c r="CJ1451" t="s">
        <v>1136</v>
      </c>
      <c r="CU1451" t="s">
        <v>622</v>
      </c>
    </row>
    <row r="1452" spans="1:99" x14ac:dyDescent="0.25">
      <c r="A1452">
        <v>123</v>
      </c>
      <c r="B1452" t="s">
        <v>100</v>
      </c>
      <c r="C1452" s="3">
        <v>3</v>
      </c>
      <c r="D1452">
        <v>21906</v>
      </c>
      <c r="E1452">
        <v>345</v>
      </c>
      <c r="F1452" t="s">
        <v>2266</v>
      </c>
      <c r="G1452" t="s">
        <v>2291</v>
      </c>
      <c r="H1452" t="s">
        <v>223</v>
      </c>
      <c r="I1452" t="s">
        <v>1132</v>
      </c>
      <c r="J1452" t="s">
        <v>87</v>
      </c>
      <c r="K1452" t="s">
        <v>87</v>
      </c>
      <c r="L1452" t="s">
        <v>107</v>
      </c>
      <c r="M1452" t="s">
        <v>2485</v>
      </c>
      <c r="O1452">
        <v>3.7</v>
      </c>
      <c r="Y1452" t="s">
        <v>559</v>
      </c>
      <c r="AA1452" t="s">
        <v>616</v>
      </c>
      <c r="AB1452" t="s">
        <v>617</v>
      </c>
      <c r="AC1452" t="s">
        <v>2293</v>
      </c>
      <c r="AD1452">
        <v>234476</v>
      </c>
      <c r="AE1452">
        <v>6710298</v>
      </c>
      <c r="AF1452" t="s">
        <v>2294</v>
      </c>
      <c r="CD1452" t="s">
        <v>178</v>
      </c>
      <c r="CE1452" t="s">
        <v>230</v>
      </c>
      <c r="CJ1452" t="s">
        <v>1136</v>
      </c>
      <c r="CU1452" t="s">
        <v>622</v>
      </c>
    </row>
    <row r="1453" spans="1:99" x14ac:dyDescent="0.25">
      <c r="A1453">
        <v>123</v>
      </c>
      <c r="B1453" t="s">
        <v>100</v>
      </c>
      <c r="C1453" s="3">
        <v>3</v>
      </c>
      <c r="D1453">
        <v>21907</v>
      </c>
      <c r="E1453">
        <v>345</v>
      </c>
      <c r="F1453" t="s">
        <v>2266</v>
      </c>
      <c r="G1453" t="s">
        <v>2291</v>
      </c>
      <c r="H1453" t="s">
        <v>128</v>
      </c>
      <c r="I1453" t="s">
        <v>1132</v>
      </c>
      <c r="J1453" t="s">
        <v>87</v>
      </c>
      <c r="K1453" t="s">
        <v>87</v>
      </c>
      <c r="L1453" t="s">
        <v>107</v>
      </c>
      <c r="M1453" t="s">
        <v>2486</v>
      </c>
      <c r="O1453">
        <v>1.6</v>
      </c>
      <c r="Y1453" t="s">
        <v>559</v>
      </c>
      <c r="AA1453" t="s">
        <v>616</v>
      </c>
      <c r="AB1453" t="s">
        <v>617</v>
      </c>
      <c r="AC1453" t="s">
        <v>2293</v>
      </c>
      <c r="AD1453">
        <v>234476</v>
      </c>
      <c r="AE1453">
        <v>6710298</v>
      </c>
      <c r="AF1453" t="s">
        <v>2294</v>
      </c>
      <c r="CD1453" t="s">
        <v>178</v>
      </c>
      <c r="CE1453" t="s">
        <v>230</v>
      </c>
      <c r="CJ1453" t="s">
        <v>1136</v>
      </c>
      <c r="CU1453" t="s">
        <v>622</v>
      </c>
    </row>
    <row r="1454" spans="1:99" x14ac:dyDescent="0.25">
      <c r="A1454">
        <v>123</v>
      </c>
      <c r="B1454" t="s">
        <v>100</v>
      </c>
      <c r="C1454" s="3">
        <v>3</v>
      </c>
      <c r="D1454">
        <v>21908</v>
      </c>
      <c r="E1454">
        <v>345</v>
      </c>
      <c r="F1454" t="s">
        <v>2266</v>
      </c>
      <c r="G1454" t="s">
        <v>2291</v>
      </c>
      <c r="H1454" t="s">
        <v>128</v>
      </c>
      <c r="I1454" t="s">
        <v>1132</v>
      </c>
      <c r="J1454" t="s">
        <v>87</v>
      </c>
      <c r="K1454" t="s">
        <v>87</v>
      </c>
      <c r="L1454" t="s">
        <v>107</v>
      </c>
      <c r="M1454" t="s">
        <v>2487</v>
      </c>
      <c r="O1454">
        <v>2.2000000000000002</v>
      </c>
      <c r="Y1454" t="s">
        <v>559</v>
      </c>
      <c r="AA1454" t="s">
        <v>616</v>
      </c>
      <c r="AB1454" t="s">
        <v>617</v>
      </c>
      <c r="AC1454" t="s">
        <v>2293</v>
      </c>
      <c r="AD1454">
        <v>234476</v>
      </c>
      <c r="AE1454">
        <v>6710298</v>
      </c>
      <c r="AF1454" t="s">
        <v>2294</v>
      </c>
      <c r="CD1454" t="s">
        <v>178</v>
      </c>
      <c r="CE1454" t="s">
        <v>230</v>
      </c>
      <c r="CJ1454" t="s">
        <v>1136</v>
      </c>
      <c r="CU1454" t="s">
        <v>622</v>
      </c>
    </row>
    <row r="1455" spans="1:99" x14ac:dyDescent="0.25">
      <c r="A1455">
        <v>123</v>
      </c>
      <c r="B1455" t="s">
        <v>100</v>
      </c>
      <c r="C1455" s="3">
        <v>3</v>
      </c>
      <c r="D1455">
        <v>21910</v>
      </c>
      <c r="E1455">
        <v>345</v>
      </c>
      <c r="F1455" t="s">
        <v>2266</v>
      </c>
      <c r="G1455" t="s">
        <v>2291</v>
      </c>
      <c r="H1455" t="s">
        <v>128</v>
      </c>
      <c r="I1455" t="s">
        <v>1132</v>
      </c>
      <c r="J1455" t="s">
        <v>87</v>
      </c>
      <c r="K1455" t="s">
        <v>87</v>
      </c>
      <c r="L1455" t="s">
        <v>107</v>
      </c>
      <c r="M1455" t="s">
        <v>2488</v>
      </c>
      <c r="O1455">
        <v>1.8</v>
      </c>
      <c r="Y1455" t="s">
        <v>559</v>
      </c>
      <c r="AA1455" t="s">
        <v>616</v>
      </c>
      <c r="AB1455" t="s">
        <v>617</v>
      </c>
      <c r="AC1455" t="s">
        <v>2293</v>
      </c>
      <c r="AD1455">
        <v>234476</v>
      </c>
      <c r="AE1455">
        <v>6710298</v>
      </c>
      <c r="AF1455" t="s">
        <v>2294</v>
      </c>
      <c r="CD1455" t="s">
        <v>178</v>
      </c>
      <c r="CE1455" t="s">
        <v>230</v>
      </c>
      <c r="CJ1455" t="s">
        <v>1136</v>
      </c>
      <c r="CU1455" t="s">
        <v>622</v>
      </c>
    </row>
    <row r="1456" spans="1:99" x14ac:dyDescent="0.25">
      <c r="A1456">
        <v>123</v>
      </c>
      <c r="B1456" t="s">
        <v>100</v>
      </c>
      <c r="C1456" s="3">
        <v>3</v>
      </c>
      <c r="D1456">
        <v>22110</v>
      </c>
      <c r="E1456">
        <v>345</v>
      </c>
      <c r="F1456" t="s">
        <v>2266</v>
      </c>
      <c r="G1456" t="s">
        <v>2291</v>
      </c>
      <c r="H1456" t="s">
        <v>128</v>
      </c>
      <c r="I1456" t="s">
        <v>1132</v>
      </c>
      <c r="J1456" t="s">
        <v>87</v>
      </c>
      <c r="K1456" t="s">
        <v>87</v>
      </c>
      <c r="L1456" t="s">
        <v>107</v>
      </c>
      <c r="M1456" t="s">
        <v>2489</v>
      </c>
      <c r="O1456">
        <v>0.3</v>
      </c>
      <c r="AA1456" t="s">
        <v>616</v>
      </c>
      <c r="AB1456" t="s">
        <v>617</v>
      </c>
      <c r="AC1456" t="s">
        <v>2293</v>
      </c>
      <c r="AD1456">
        <v>234476</v>
      </c>
      <c r="AE1456">
        <v>6710298</v>
      </c>
      <c r="AF1456" t="s">
        <v>2294</v>
      </c>
      <c r="AK1456" t="s">
        <v>2490</v>
      </c>
      <c r="CD1456" t="s">
        <v>178</v>
      </c>
      <c r="CE1456" t="s">
        <v>230</v>
      </c>
      <c r="CJ1456" t="s">
        <v>1136</v>
      </c>
      <c r="CU1456" t="s">
        <v>622</v>
      </c>
    </row>
    <row r="1457" spans="1:99" x14ac:dyDescent="0.25">
      <c r="A1457">
        <v>123</v>
      </c>
      <c r="B1457" t="s">
        <v>100</v>
      </c>
      <c r="C1457" s="3">
        <v>3</v>
      </c>
      <c r="D1457">
        <v>22111</v>
      </c>
      <c r="E1457">
        <v>345</v>
      </c>
      <c r="F1457" t="s">
        <v>2266</v>
      </c>
      <c r="G1457" t="s">
        <v>2291</v>
      </c>
      <c r="H1457" t="s">
        <v>128</v>
      </c>
      <c r="I1457" t="s">
        <v>1132</v>
      </c>
      <c r="J1457" t="s">
        <v>87</v>
      </c>
      <c r="K1457" t="s">
        <v>87</v>
      </c>
      <c r="L1457" t="s">
        <v>107</v>
      </c>
      <c r="M1457" t="s">
        <v>2491</v>
      </c>
      <c r="O1457">
        <v>0.7</v>
      </c>
      <c r="AA1457" t="s">
        <v>616</v>
      </c>
      <c r="AB1457" t="s">
        <v>617</v>
      </c>
      <c r="AC1457" t="s">
        <v>2293</v>
      </c>
      <c r="AD1457">
        <v>234476</v>
      </c>
      <c r="AE1457">
        <v>6710298</v>
      </c>
      <c r="AF1457" t="s">
        <v>2294</v>
      </c>
      <c r="CD1457" t="s">
        <v>178</v>
      </c>
      <c r="CE1457" t="s">
        <v>230</v>
      </c>
      <c r="CJ1457" t="s">
        <v>1136</v>
      </c>
      <c r="CU1457" t="s">
        <v>622</v>
      </c>
    </row>
    <row r="1458" spans="1:99" x14ac:dyDescent="0.25">
      <c r="A1458">
        <v>123</v>
      </c>
      <c r="B1458" t="s">
        <v>100</v>
      </c>
      <c r="C1458" s="3">
        <v>3</v>
      </c>
      <c r="D1458">
        <v>21866</v>
      </c>
      <c r="E1458">
        <v>345</v>
      </c>
      <c r="F1458" t="s">
        <v>2266</v>
      </c>
      <c r="G1458" t="s">
        <v>2291</v>
      </c>
      <c r="H1458" t="s">
        <v>223</v>
      </c>
      <c r="I1458" t="s">
        <v>1794</v>
      </c>
      <c r="J1458" t="s">
        <v>1698</v>
      </c>
      <c r="K1458" t="s">
        <v>1698</v>
      </c>
      <c r="L1458" t="s">
        <v>107</v>
      </c>
      <c r="M1458" t="s">
        <v>2492</v>
      </c>
      <c r="O1458">
        <v>1.6</v>
      </c>
      <c r="AA1458" t="s">
        <v>616</v>
      </c>
      <c r="AB1458" t="s">
        <v>617</v>
      </c>
      <c r="AC1458" t="s">
        <v>2293</v>
      </c>
      <c r="AD1458">
        <v>234476</v>
      </c>
      <c r="AE1458">
        <v>6710298</v>
      </c>
      <c r="AF1458" t="s">
        <v>2294</v>
      </c>
      <c r="BY1458" t="s">
        <v>2493</v>
      </c>
      <c r="CD1458" t="s">
        <v>178</v>
      </c>
      <c r="CE1458" t="s">
        <v>230</v>
      </c>
      <c r="CU1458" t="s">
        <v>622</v>
      </c>
    </row>
    <row r="1459" spans="1:99" x14ac:dyDescent="0.25">
      <c r="A1459">
        <v>123</v>
      </c>
      <c r="B1459" t="s">
        <v>100</v>
      </c>
      <c r="C1459" s="3">
        <v>3</v>
      </c>
      <c r="D1459">
        <v>21383</v>
      </c>
      <c r="E1459">
        <v>345</v>
      </c>
      <c r="F1459" t="s">
        <v>2266</v>
      </c>
      <c r="G1459" t="s">
        <v>2291</v>
      </c>
      <c r="H1459" t="s">
        <v>104</v>
      </c>
      <c r="I1459" t="s">
        <v>1690</v>
      </c>
      <c r="J1459" t="s">
        <v>2494</v>
      </c>
      <c r="K1459" t="s">
        <v>163</v>
      </c>
      <c r="L1459" t="s">
        <v>107</v>
      </c>
      <c r="M1459" t="s">
        <v>2495</v>
      </c>
      <c r="O1459">
        <v>1</v>
      </c>
      <c r="AA1459" t="s">
        <v>616</v>
      </c>
      <c r="AB1459" t="s">
        <v>617</v>
      </c>
      <c r="AC1459" t="s">
        <v>2293</v>
      </c>
      <c r="AD1459">
        <v>234476</v>
      </c>
      <c r="AE1459">
        <v>6710298</v>
      </c>
      <c r="AF1459" t="s">
        <v>2294</v>
      </c>
      <c r="CD1459" t="s">
        <v>178</v>
      </c>
      <c r="CE1459" t="s">
        <v>230</v>
      </c>
      <c r="CM1459" t="s">
        <v>2496</v>
      </c>
      <c r="CS1459" t="s">
        <v>1692</v>
      </c>
      <c r="CU1459" t="s">
        <v>622</v>
      </c>
    </row>
    <row r="1460" spans="1:99" x14ac:dyDescent="0.25">
      <c r="A1460">
        <v>123</v>
      </c>
      <c r="B1460" t="s">
        <v>100</v>
      </c>
      <c r="C1460" s="3">
        <v>3</v>
      </c>
      <c r="D1460">
        <v>21666</v>
      </c>
      <c r="E1460">
        <v>345</v>
      </c>
      <c r="F1460" t="s">
        <v>2266</v>
      </c>
      <c r="G1460" t="s">
        <v>2291</v>
      </c>
      <c r="H1460" t="s">
        <v>128</v>
      </c>
      <c r="I1460" t="s">
        <v>163</v>
      </c>
      <c r="J1460" t="s">
        <v>590</v>
      </c>
      <c r="K1460" t="s">
        <v>163</v>
      </c>
      <c r="L1460" t="s">
        <v>107</v>
      </c>
      <c r="M1460" t="s">
        <v>2497</v>
      </c>
      <c r="O1460">
        <v>1.8</v>
      </c>
      <c r="X1460" t="s">
        <v>142</v>
      </c>
      <c r="AA1460" t="s">
        <v>616</v>
      </c>
      <c r="AB1460" t="s">
        <v>617</v>
      </c>
      <c r="AC1460" t="s">
        <v>2293</v>
      </c>
      <c r="AD1460">
        <v>234476</v>
      </c>
      <c r="AE1460">
        <v>6710298</v>
      </c>
      <c r="AF1460" t="s">
        <v>2294</v>
      </c>
      <c r="CD1460" t="s">
        <v>178</v>
      </c>
      <c r="CE1460" t="s">
        <v>230</v>
      </c>
      <c r="CM1460" t="s">
        <v>593</v>
      </c>
      <c r="CU1460" t="s">
        <v>622</v>
      </c>
    </row>
    <row r="1461" spans="1:99" x14ac:dyDescent="0.25">
      <c r="A1461">
        <v>123</v>
      </c>
      <c r="B1461" t="s">
        <v>100</v>
      </c>
      <c r="C1461" s="3">
        <v>3</v>
      </c>
      <c r="D1461">
        <v>21811</v>
      </c>
      <c r="E1461">
        <v>345</v>
      </c>
      <c r="F1461" t="s">
        <v>2266</v>
      </c>
      <c r="G1461" t="s">
        <v>2291</v>
      </c>
      <c r="H1461" t="s">
        <v>104</v>
      </c>
      <c r="I1461" t="s">
        <v>2498</v>
      </c>
      <c r="J1461" t="s">
        <v>590</v>
      </c>
      <c r="K1461" t="s">
        <v>163</v>
      </c>
      <c r="L1461" t="s">
        <v>107</v>
      </c>
      <c r="M1461" t="s">
        <v>2499</v>
      </c>
      <c r="O1461">
        <v>2.6</v>
      </c>
      <c r="AA1461" t="s">
        <v>616</v>
      </c>
      <c r="AB1461" t="s">
        <v>617</v>
      </c>
      <c r="AC1461" t="s">
        <v>2293</v>
      </c>
      <c r="AD1461">
        <v>234476</v>
      </c>
      <c r="AE1461">
        <v>6710298</v>
      </c>
      <c r="AF1461" t="s">
        <v>2294</v>
      </c>
      <c r="BY1461" t="s">
        <v>2026</v>
      </c>
      <c r="CD1461" t="s">
        <v>178</v>
      </c>
      <c r="CE1461" t="s">
        <v>230</v>
      </c>
      <c r="CM1461" t="s">
        <v>593</v>
      </c>
      <c r="CU1461" t="s">
        <v>622</v>
      </c>
    </row>
    <row r="1462" spans="1:99" x14ac:dyDescent="0.25">
      <c r="A1462">
        <v>123</v>
      </c>
      <c r="B1462" t="s">
        <v>100</v>
      </c>
      <c r="C1462" s="3">
        <v>3</v>
      </c>
      <c r="D1462">
        <v>21812</v>
      </c>
      <c r="E1462">
        <v>345</v>
      </c>
      <c r="F1462" t="s">
        <v>2266</v>
      </c>
      <c r="G1462" t="s">
        <v>2291</v>
      </c>
      <c r="H1462" t="s">
        <v>104</v>
      </c>
      <c r="I1462" t="s">
        <v>163</v>
      </c>
      <c r="J1462" t="s">
        <v>590</v>
      </c>
      <c r="K1462" t="s">
        <v>163</v>
      </c>
      <c r="L1462" t="s">
        <v>107</v>
      </c>
      <c r="M1462" t="s">
        <v>2500</v>
      </c>
      <c r="O1462">
        <v>6.7</v>
      </c>
      <c r="AA1462" t="s">
        <v>616</v>
      </c>
      <c r="AB1462" t="s">
        <v>617</v>
      </c>
      <c r="AC1462" t="s">
        <v>2293</v>
      </c>
      <c r="AD1462">
        <v>234476</v>
      </c>
      <c r="AE1462">
        <v>6710298</v>
      </c>
      <c r="AF1462" t="s">
        <v>2294</v>
      </c>
      <c r="CD1462" t="s">
        <v>178</v>
      </c>
      <c r="CE1462" t="s">
        <v>230</v>
      </c>
      <c r="CM1462" t="s">
        <v>593</v>
      </c>
      <c r="CU1462" t="s">
        <v>622</v>
      </c>
    </row>
    <row r="1463" spans="1:99" x14ac:dyDescent="0.25">
      <c r="A1463">
        <v>123</v>
      </c>
      <c r="B1463" t="s">
        <v>100</v>
      </c>
      <c r="C1463" s="3">
        <v>3</v>
      </c>
      <c r="D1463">
        <v>21825</v>
      </c>
      <c r="E1463">
        <v>345</v>
      </c>
      <c r="F1463" t="s">
        <v>2266</v>
      </c>
      <c r="G1463" t="s">
        <v>2291</v>
      </c>
      <c r="H1463" t="s">
        <v>104</v>
      </c>
      <c r="I1463" t="s">
        <v>163</v>
      </c>
      <c r="J1463" t="s">
        <v>590</v>
      </c>
      <c r="K1463" t="s">
        <v>163</v>
      </c>
      <c r="L1463" t="s">
        <v>107</v>
      </c>
      <c r="M1463" t="s">
        <v>2501</v>
      </c>
      <c r="O1463">
        <v>1.7</v>
      </c>
      <c r="AA1463" t="s">
        <v>616</v>
      </c>
      <c r="AB1463" t="s">
        <v>617</v>
      </c>
      <c r="AC1463" t="s">
        <v>2293</v>
      </c>
      <c r="AD1463">
        <v>234476</v>
      </c>
      <c r="AE1463">
        <v>6710298</v>
      </c>
      <c r="AF1463" t="s">
        <v>2294</v>
      </c>
      <c r="CD1463" t="s">
        <v>178</v>
      </c>
      <c r="CE1463" t="s">
        <v>230</v>
      </c>
      <c r="CM1463" t="s">
        <v>593</v>
      </c>
      <c r="CU1463" t="s">
        <v>622</v>
      </c>
    </row>
    <row r="1464" spans="1:99" x14ac:dyDescent="0.25">
      <c r="A1464">
        <v>123</v>
      </c>
      <c r="B1464" t="s">
        <v>100</v>
      </c>
      <c r="C1464" s="3">
        <v>3</v>
      </c>
      <c r="D1464">
        <v>21833</v>
      </c>
      <c r="E1464">
        <v>345</v>
      </c>
      <c r="F1464" t="s">
        <v>2266</v>
      </c>
      <c r="G1464" t="s">
        <v>2291</v>
      </c>
      <c r="H1464" t="s">
        <v>104</v>
      </c>
      <c r="I1464" t="s">
        <v>163</v>
      </c>
      <c r="J1464" t="s">
        <v>590</v>
      </c>
      <c r="K1464" t="s">
        <v>163</v>
      </c>
      <c r="L1464" t="s">
        <v>107</v>
      </c>
      <c r="M1464" t="s">
        <v>2502</v>
      </c>
      <c r="O1464">
        <v>2.7</v>
      </c>
      <c r="AA1464" t="s">
        <v>616</v>
      </c>
      <c r="AB1464" t="s">
        <v>617</v>
      </c>
      <c r="AC1464" t="s">
        <v>2293</v>
      </c>
      <c r="AD1464">
        <v>234476</v>
      </c>
      <c r="AE1464">
        <v>6710298</v>
      </c>
      <c r="AF1464" t="s">
        <v>2294</v>
      </c>
      <c r="CD1464" t="s">
        <v>178</v>
      </c>
      <c r="CE1464" t="s">
        <v>230</v>
      </c>
      <c r="CM1464" t="s">
        <v>593</v>
      </c>
      <c r="CU1464" t="s">
        <v>622</v>
      </c>
    </row>
    <row r="1465" spans="1:99" x14ac:dyDescent="0.25">
      <c r="A1465">
        <v>123</v>
      </c>
      <c r="B1465" t="s">
        <v>100</v>
      </c>
      <c r="C1465" s="3">
        <v>3</v>
      </c>
      <c r="D1465">
        <v>21891</v>
      </c>
      <c r="E1465">
        <v>345</v>
      </c>
      <c r="F1465" t="s">
        <v>2266</v>
      </c>
      <c r="G1465" t="s">
        <v>2291</v>
      </c>
      <c r="H1465" t="s">
        <v>128</v>
      </c>
      <c r="I1465" t="s">
        <v>163</v>
      </c>
      <c r="J1465" t="s">
        <v>590</v>
      </c>
      <c r="K1465" t="s">
        <v>163</v>
      </c>
      <c r="L1465" t="s">
        <v>107</v>
      </c>
      <c r="M1465" t="s">
        <v>2503</v>
      </c>
      <c r="O1465">
        <v>1.3</v>
      </c>
      <c r="AA1465" t="s">
        <v>616</v>
      </c>
      <c r="AB1465" t="s">
        <v>617</v>
      </c>
      <c r="AC1465" t="s">
        <v>2293</v>
      </c>
      <c r="AD1465">
        <v>234476</v>
      </c>
      <c r="AE1465">
        <v>6710298</v>
      </c>
      <c r="AF1465" t="s">
        <v>2294</v>
      </c>
      <c r="CD1465" t="s">
        <v>178</v>
      </c>
      <c r="CE1465" t="s">
        <v>230</v>
      </c>
      <c r="CM1465" t="s">
        <v>593</v>
      </c>
      <c r="CU1465" t="s">
        <v>622</v>
      </c>
    </row>
    <row r="1466" spans="1:99" x14ac:dyDescent="0.25">
      <c r="A1466">
        <v>123</v>
      </c>
      <c r="B1466" t="s">
        <v>100</v>
      </c>
      <c r="C1466" s="3">
        <v>3</v>
      </c>
      <c r="D1466">
        <v>21881</v>
      </c>
      <c r="E1466">
        <v>345</v>
      </c>
      <c r="F1466" t="s">
        <v>2266</v>
      </c>
      <c r="G1466" t="s">
        <v>2291</v>
      </c>
      <c r="H1466" t="s">
        <v>128</v>
      </c>
      <c r="I1466" t="s">
        <v>163</v>
      </c>
      <c r="J1466" t="s">
        <v>198</v>
      </c>
      <c r="K1466" t="s">
        <v>163</v>
      </c>
      <c r="L1466" t="s">
        <v>107</v>
      </c>
      <c r="M1466" t="s">
        <v>2504</v>
      </c>
      <c r="O1466">
        <v>1.4</v>
      </c>
      <c r="AA1466" t="s">
        <v>616</v>
      </c>
      <c r="AB1466" t="s">
        <v>617</v>
      </c>
      <c r="AC1466" t="s">
        <v>2293</v>
      </c>
      <c r="AD1466">
        <v>234476</v>
      </c>
      <c r="AE1466">
        <v>6710298</v>
      </c>
      <c r="AF1466" t="s">
        <v>2294</v>
      </c>
      <c r="CD1466" t="s">
        <v>178</v>
      </c>
      <c r="CE1466" t="s">
        <v>230</v>
      </c>
      <c r="CM1466" t="s">
        <v>201</v>
      </c>
      <c r="CU1466" t="s">
        <v>622</v>
      </c>
    </row>
    <row r="1467" spans="1:99" x14ac:dyDescent="0.25">
      <c r="A1467">
        <v>123</v>
      </c>
      <c r="B1467" t="s">
        <v>100</v>
      </c>
      <c r="C1467" s="3">
        <v>3</v>
      </c>
      <c r="D1467">
        <v>21899</v>
      </c>
      <c r="E1467">
        <v>345</v>
      </c>
      <c r="F1467" t="s">
        <v>2266</v>
      </c>
      <c r="G1467" t="s">
        <v>2291</v>
      </c>
      <c r="H1467" t="s">
        <v>104</v>
      </c>
      <c r="I1467" t="s">
        <v>163</v>
      </c>
      <c r="J1467" t="s">
        <v>198</v>
      </c>
      <c r="K1467" t="s">
        <v>163</v>
      </c>
      <c r="L1467" t="s">
        <v>107</v>
      </c>
      <c r="M1467" t="s">
        <v>2505</v>
      </c>
      <c r="O1467">
        <v>1.3</v>
      </c>
      <c r="AA1467" t="s">
        <v>616</v>
      </c>
      <c r="AB1467" t="s">
        <v>617</v>
      </c>
      <c r="AC1467" t="s">
        <v>2293</v>
      </c>
      <c r="AD1467">
        <v>234476</v>
      </c>
      <c r="AE1467">
        <v>6710298</v>
      </c>
      <c r="AF1467" t="s">
        <v>2294</v>
      </c>
      <c r="CD1467" t="s">
        <v>178</v>
      </c>
      <c r="CE1467" t="s">
        <v>230</v>
      </c>
      <c r="CM1467" t="s">
        <v>201</v>
      </c>
      <c r="CU1467" t="s">
        <v>622</v>
      </c>
    </row>
    <row r="1468" spans="1:99" x14ac:dyDescent="0.25">
      <c r="A1468">
        <v>123</v>
      </c>
      <c r="B1468" t="s">
        <v>100</v>
      </c>
      <c r="C1468" s="3">
        <v>3</v>
      </c>
      <c r="D1468">
        <v>21900</v>
      </c>
      <c r="E1468">
        <v>345</v>
      </c>
      <c r="F1468" t="s">
        <v>2266</v>
      </c>
      <c r="G1468" t="s">
        <v>2291</v>
      </c>
      <c r="H1468" t="s">
        <v>128</v>
      </c>
      <c r="I1468" t="s">
        <v>163</v>
      </c>
      <c r="J1468" t="s">
        <v>198</v>
      </c>
      <c r="K1468" t="s">
        <v>163</v>
      </c>
      <c r="L1468" t="s">
        <v>107</v>
      </c>
      <c r="M1468" t="s">
        <v>2506</v>
      </c>
      <c r="O1468">
        <v>1.5</v>
      </c>
      <c r="AA1468" t="s">
        <v>616</v>
      </c>
      <c r="AB1468" t="s">
        <v>617</v>
      </c>
      <c r="AC1468" t="s">
        <v>2293</v>
      </c>
      <c r="AD1468">
        <v>234476</v>
      </c>
      <c r="AE1468">
        <v>6710298</v>
      </c>
      <c r="AF1468" t="s">
        <v>2294</v>
      </c>
      <c r="CD1468" t="s">
        <v>178</v>
      </c>
      <c r="CE1468" t="s">
        <v>230</v>
      </c>
      <c r="CM1468" t="s">
        <v>201</v>
      </c>
      <c r="CU1468" t="s">
        <v>622</v>
      </c>
    </row>
    <row r="1469" spans="1:99" x14ac:dyDescent="0.25">
      <c r="A1469">
        <v>123</v>
      </c>
      <c r="B1469" t="s">
        <v>100</v>
      </c>
      <c r="C1469" s="3">
        <v>3</v>
      </c>
      <c r="D1469">
        <v>21860</v>
      </c>
      <c r="E1469">
        <v>345</v>
      </c>
      <c r="F1469" t="s">
        <v>2266</v>
      </c>
      <c r="G1469" t="s">
        <v>2291</v>
      </c>
      <c r="H1469" t="s">
        <v>104</v>
      </c>
      <c r="I1469" t="s">
        <v>163</v>
      </c>
      <c r="J1469" t="s">
        <v>1627</v>
      </c>
      <c r="K1469" t="s">
        <v>163</v>
      </c>
      <c r="L1469" t="s">
        <v>107</v>
      </c>
      <c r="M1469" t="s">
        <v>2507</v>
      </c>
      <c r="O1469">
        <v>1.1000000000000001</v>
      </c>
      <c r="AA1469" t="s">
        <v>616</v>
      </c>
      <c r="AB1469" t="s">
        <v>617</v>
      </c>
      <c r="AC1469" t="s">
        <v>2293</v>
      </c>
      <c r="AD1469">
        <v>234476</v>
      </c>
      <c r="AE1469">
        <v>6710298</v>
      </c>
      <c r="AF1469" t="s">
        <v>2294</v>
      </c>
      <c r="CD1469" t="s">
        <v>178</v>
      </c>
      <c r="CE1469" t="s">
        <v>230</v>
      </c>
      <c r="CM1469" t="s">
        <v>1628</v>
      </c>
      <c r="CU1469" t="s">
        <v>622</v>
      </c>
    </row>
    <row r="1470" spans="1:99" x14ac:dyDescent="0.25">
      <c r="A1470">
        <v>123</v>
      </c>
      <c r="B1470" t="s">
        <v>100</v>
      </c>
      <c r="C1470" s="3">
        <v>3</v>
      </c>
      <c r="D1470">
        <v>21359</v>
      </c>
      <c r="E1470">
        <v>345</v>
      </c>
      <c r="F1470" t="s">
        <v>2266</v>
      </c>
      <c r="G1470" t="s">
        <v>2291</v>
      </c>
      <c r="H1470" t="s">
        <v>104</v>
      </c>
      <c r="I1470" t="s">
        <v>163</v>
      </c>
      <c r="J1470" t="s">
        <v>1307</v>
      </c>
      <c r="K1470" t="s">
        <v>163</v>
      </c>
      <c r="L1470" t="s">
        <v>107</v>
      </c>
      <c r="M1470" t="s">
        <v>2508</v>
      </c>
      <c r="O1470">
        <v>6</v>
      </c>
      <c r="P1470" t="s">
        <v>2509</v>
      </c>
      <c r="Y1470" t="s">
        <v>1664</v>
      </c>
      <c r="AA1470" t="s">
        <v>616</v>
      </c>
      <c r="AB1470" t="s">
        <v>617</v>
      </c>
      <c r="AC1470" t="s">
        <v>2293</v>
      </c>
      <c r="AD1470">
        <v>234476</v>
      </c>
      <c r="AE1470">
        <v>6710298</v>
      </c>
      <c r="AF1470" t="s">
        <v>2294</v>
      </c>
      <c r="CD1470" t="s">
        <v>178</v>
      </c>
      <c r="CE1470" t="s">
        <v>230</v>
      </c>
      <c r="CM1470" t="s">
        <v>1310</v>
      </c>
      <c r="CU1470" t="s">
        <v>622</v>
      </c>
    </row>
    <row r="1471" spans="1:99" x14ac:dyDescent="0.25">
      <c r="A1471">
        <v>123</v>
      </c>
      <c r="B1471" t="s">
        <v>100</v>
      </c>
      <c r="C1471" s="3">
        <v>3</v>
      </c>
      <c r="D1471">
        <v>22112</v>
      </c>
      <c r="E1471">
        <v>345</v>
      </c>
      <c r="F1471" t="s">
        <v>2266</v>
      </c>
      <c r="G1471" t="s">
        <v>2291</v>
      </c>
      <c r="H1471" t="s">
        <v>128</v>
      </c>
      <c r="I1471" t="s">
        <v>1295</v>
      </c>
      <c r="J1471" t="s">
        <v>1307</v>
      </c>
      <c r="K1471" t="s">
        <v>163</v>
      </c>
      <c r="L1471" t="s">
        <v>107</v>
      </c>
      <c r="M1471" t="s">
        <v>2510</v>
      </c>
      <c r="O1471">
        <v>0.1</v>
      </c>
      <c r="AA1471" t="s">
        <v>616</v>
      </c>
      <c r="AB1471" t="s">
        <v>617</v>
      </c>
      <c r="AC1471" t="s">
        <v>2293</v>
      </c>
      <c r="AD1471">
        <v>234476</v>
      </c>
      <c r="AE1471">
        <v>6710298</v>
      </c>
      <c r="AF1471" t="s">
        <v>2294</v>
      </c>
      <c r="CD1471" t="s">
        <v>178</v>
      </c>
      <c r="CE1471" t="s">
        <v>230</v>
      </c>
      <c r="CM1471" t="s">
        <v>1310</v>
      </c>
      <c r="CU1471" t="s">
        <v>622</v>
      </c>
    </row>
    <row r="1472" spans="1:99" x14ac:dyDescent="0.25">
      <c r="A1472">
        <v>124</v>
      </c>
      <c r="B1472" t="s">
        <v>100</v>
      </c>
      <c r="C1472" s="3">
        <v>3</v>
      </c>
      <c r="D1472">
        <v>4424</v>
      </c>
      <c r="E1472">
        <v>113</v>
      </c>
      <c r="F1472" t="s">
        <v>2511</v>
      </c>
      <c r="G1472" t="s">
        <v>2512</v>
      </c>
      <c r="H1472" t="s">
        <v>128</v>
      </c>
      <c r="I1472" t="s">
        <v>105</v>
      </c>
      <c r="J1472" t="s">
        <v>124</v>
      </c>
      <c r="K1472" t="s">
        <v>105</v>
      </c>
      <c r="L1472" t="s">
        <v>107</v>
      </c>
      <c r="M1472" t="s">
        <v>108</v>
      </c>
      <c r="O1472">
        <v>35.5</v>
      </c>
      <c r="P1472" t="s">
        <v>2513</v>
      </c>
      <c r="Z1472" t="s">
        <v>2514</v>
      </c>
      <c r="AA1472" t="s">
        <v>224</v>
      </c>
      <c r="AB1472" t="s">
        <v>225</v>
      </c>
      <c r="AC1472" t="s">
        <v>2515</v>
      </c>
      <c r="AD1472">
        <v>367831</v>
      </c>
      <c r="AE1472">
        <v>6914020</v>
      </c>
      <c r="AF1472" t="s">
        <v>2516</v>
      </c>
      <c r="AJ1472" t="s">
        <v>2517</v>
      </c>
      <c r="AK1472" t="s">
        <v>2518</v>
      </c>
      <c r="BJ1472" t="s">
        <v>114</v>
      </c>
      <c r="BL1472" t="s">
        <v>115</v>
      </c>
      <c r="BM1472" t="s">
        <v>116</v>
      </c>
      <c r="BN1472" t="s">
        <v>127</v>
      </c>
      <c r="CD1472" t="s">
        <v>101</v>
      </c>
      <c r="CE1472" t="s">
        <v>118</v>
      </c>
      <c r="CU1472" t="s">
        <v>225</v>
      </c>
    </row>
    <row r="1473" spans="1:99" x14ac:dyDescent="0.25">
      <c r="A1473">
        <v>124</v>
      </c>
      <c r="B1473" t="s">
        <v>100</v>
      </c>
      <c r="C1473" s="3">
        <v>3</v>
      </c>
      <c r="D1473">
        <v>4432</v>
      </c>
      <c r="E1473">
        <v>113</v>
      </c>
      <c r="F1473" t="s">
        <v>2511</v>
      </c>
      <c r="G1473" t="s">
        <v>2512</v>
      </c>
      <c r="H1473" t="s">
        <v>128</v>
      </c>
      <c r="I1473" t="s">
        <v>105</v>
      </c>
      <c r="J1473" t="s">
        <v>124</v>
      </c>
      <c r="K1473" t="s">
        <v>105</v>
      </c>
      <c r="L1473" t="s">
        <v>107</v>
      </c>
      <c r="M1473" t="s">
        <v>1419</v>
      </c>
      <c r="O1473">
        <v>58.8</v>
      </c>
      <c r="P1473" t="s">
        <v>2519</v>
      </c>
      <c r="Z1473" t="s">
        <v>623</v>
      </c>
      <c r="AA1473" t="s">
        <v>224</v>
      </c>
      <c r="AB1473" t="s">
        <v>225</v>
      </c>
      <c r="AC1473" t="s">
        <v>2515</v>
      </c>
      <c r="AD1473">
        <v>367831</v>
      </c>
      <c r="AE1473">
        <v>6914020</v>
      </c>
      <c r="AF1473" t="s">
        <v>2516</v>
      </c>
      <c r="AJ1473" t="s">
        <v>2520</v>
      </c>
      <c r="AK1473" t="s">
        <v>1419</v>
      </c>
      <c r="BJ1473" t="s">
        <v>114</v>
      </c>
      <c r="BL1473" t="s">
        <v>115</v>
      </c>
      <c r="BM1473" t="s">
        <v>116</v>
      </c>
      <c r="BN1473" t="s">
        <v>127</v>
      </c>
      <c r="CD1473" t="s">
        <v>101</v>
      </c>
      <c r="CE1473" t="s">
        <v>118</v>
      </c>
      <c r="CU1473" t="s">
        <v>225</v>
      </c>
    </row>
    <row r="1474" spans="1:99" x14ac:dyDescent="0.25">
      <c r="A1474">
        <v>124</v>
      </c>
      <c r="B1474" t="s">
        <v>100</v>
      </c>
      <c r="C1474" s="3">
        <v>3</v>
      </c>
      <c r="D1474">
        <v>4405</v>
      </c>
      <c r="E1474">
        <v>113</v>
      </c>
      <c r="F1474" t="s">
        <v>2511</v>
      </c>
      <c r="G1474" t="s">
        <v>2512</v>
      </c>
      <c r="H1474" t="s">
        <v>128</v>
      </c>
      <c r="I1474" t="s">
        <v>1452</v>
      </c>
      <c r="J1474" t="s">
        <v>283</v>
      </c>
      <c r="K1474" t="s">
        <v>105</v>
      </c>
      <c r="L1474" t="s">
        <v>107</v>
      </c>
      <c r="M1474" t="s">
        <v>1419</v>
      </c>
      <c r="AA1474" t="s">
        <v>224</v>
      </c>
      <c r="AB1474" t="s">
        <v>225</v>
      </c>
      <c r="AC1474" t="s">
        <v>2515</v>
      </c>
      <c r="AD1474">
        <v>367831</v>
      </c>
      <c r="AE1474">
        <v>6914020</v>
      </c>
      <c r="AF1474" t="s">
        <v>2516</v>
      </c>
      <c r="AJ1474" t="s">
        <v>2521</v>
      </c>
      <c r="CD1474" t="s">
        <v>101</v>
      </c>
      <c r="CE1474" t="s">
        <v>118</v>
      </c>
      <c r="CU1474" t="s">
        <v>225</v>
      </c>
    </row>
    <row r="1475" spans="1:99" x14ac:dyDescent="0.25">
      <c r="A1475">
        <v>124</v>
      </c>
      <c r="B1475" t="s">
        <v>100</v>
      </c>
      <c r="C1475" s="3">
        <v>3</v>
      </c>
      <c r="D1475">
        <v>4407</v>
      </c>
      <c r="E1475">
        <v>113</v>
      </c>
      <c r="F1475" t="s">
        <v>2511</v>
      </c>
      <c r="G1475" t="s">
        <v>2512</v>
      </c>
      <c r="H1475" t="s">
        <v>104</v>
      </c>
      <c r="I1475" t="s">
        <v>105</v>
      </c>
      <c r="J1475" t="s">
        <v>283</v>
      </c>
      <c r="K1475" t="s">
        <v>105</v>
      </c>
      <c r="L1475" t="s">
        <v>107</v>
      </c>
      <c r="M1475" t="s">
        <v>108</v>
      </c>
      <c r="AA1475" t="s">
        <v>224</v>
      </c>
      <c r="AB1475" t="s">
        <v>225</v>
      </c>
      <c r="AC1475" t="s">
        <v>2515</v>
      </c>
      <c r="AD1475">
        <v>367831</v>
      </c>
      <c r="AE1475">
        <v>6914020</v>
      </c>
      <c r="AF1475" t="s">
        <v>2516</v>
      </c>
      <c r="AJ1475" t="s">
        <v>2522</v>
      </c>
      <c r="BJ1475" t="s">
        <v>287</v>
      </c>
      <c r="BL1475" t="s">
        <v>247</v>
      </c>
      <c r="BM1475" t="s">
        <v>152</v>
      </c>
      <c r="BN1475" t="s">
        <v>286</v>
      </c>
      <c r="CD1475" t="s">
        <v>101</v>
      </c>
      <c r="CE1475" t="s">
        <v>118</v>
      </c>
      <c r="CU1475" t="s">
        <v>225</v>
      </c>
    </row>
    <row r="1476" spans="1:99" x14ac:dyDescent="0.25">
      <c r="A1476">
        <v>124</v>
      </c>
      <c r="B1476" t="s">
        <v>100</v>
      </c>
      <c r="C1476" s="3">
        <v>3</v>
      </c>
      <c r="D1476">
        <v>4417</v>
      </c>
      <c r="E1476">
        <v>113</v>
      </c>
      <c r="F1476" t="s">
        <v>2511</v>
      </c>
      <c r="G1476" t="s">
        <v>2512</v>
      </c>
      <c r="H1476" t="s">
        <v>128</v>
      </c>
      <c r="I1476" t="s">
        <v>105</v>
      </c>
      <c r="J1476" t="s">
        <v>141</v>
      </c>
      <c r="K1476" t="s">
        <v>105</v>
      </c>
      <c r="L1476" t="s">
        <v>107</v>
      </c>
      <c r="M1476" t="s">
        <v>1419</v>
      </c>
      <c r="AA1476" t="s">
        <v>224</v>
      </c>
      <c r="AB1476" t="s">
        <v>225</v>
      </c>
      <c r="AC1476" t="s">
        <v>2515</v>
      </c>
      <c r="AD1476">
        <v>367831</v>
      </c>
      <c r="AE1476">
        <v>6914020</v>
      </c>
      <c r="AF1476" t="s">
        <v>2516</v>
      </c>
      <c r="AJ1476" t="s">
        <v>2523</v>
      </c>
      <c r="BJ1476" t="s">
        <v>114</v>
      </c>
      <c r="BL1476" t="s">
        <v>126</v>
      </c>
      <c r="BM1476" t="s">
        <v>184</v>
      </c>
      <c r="BN1476" t="s">
        <v>144</v>
      </c>
      <c r="CD1476" t="s">
        <v>101</v>
      </c>
      <c r="CE1476" t="s">
        <v>118</v>
      </c>
      <c r="CU1476" t="s">
        <v>225</v>
      </c>
    </row>
    <row r="1477" spans="1:99" x14ac:dyDescent="0.25">
      <c r="A1477">
        <v>124</v>
      </c>
      <c r="B1477" t="s">
        <v>100</v>
      </c>
      <c r="C1477" s="3">
        <v>3</v>
      </c>
      <c r="D1477">
        <v>4420</v>
      </c>
      <c r="E1477">
        <v>113</v>
      </c>
      <c r="F1477" t="s">
        <v>2511</v>
      </c>
      <c r="G1477" t="s">
        <v>2512</v>
      </c>
      <c r="H1477" t="s">
        <v>128</v>
      </c>
      <c r="I1477" t="s">
        <v>105</v>
      </c>
      <c r="J1477" t="s">
        <v>141</v>
      </c>
      <c r="K1477" t="s">
        <v>105</v>
      </c>
      <c r="L1477" t="s">
        <v>107</v>
      </c>
      <c r="M1477" t="s">
        <v>1419</v>
      </c>
      <c r="AA1477" t="s">
        <v>224</v>
      </c>
      <c r="AB1477" t="s">
        <v>225</v>
      </c>
      <c r="AC1477" t="s">
        <v>2515</v>
      </c>
      <c r="AD1477">
        <v>367831</v>
      </c>
      <c r="AE1477">
        <v>6914020</v>
      </c>
      <c r="AF1477" t="s">
        <v>2516</v>
      </c>
      <c r="AJ1477" t="s">
        <v>2524</v>
      </c>
      <c r="BJ1477" t="s">
        <v>114</v>
      </c>
      <c r="BL1477" t="s">
        <v>126</v>
      </c>
      <c r="BM1477" t="s">
        <v>184</v>
      </c>
      <c r="BN1477" t="s">
        <v>144</v>
      </c>
      <c r="CD1477" t="s">
        <v>101</v>
      </c>
      <c r="CE1477" t="s">
        <v>118</v>
      </c>
      <c r="CU1477" t="s">
        <v>225</v>
      </c>
    </row>
    <row r="1478" spans="1:99" x14ac:dyDescent="0.25">
      <c r="A1478">
        <v>124</v>
      </c>
      <c r="B1478" t="s">
        <v>100</v>
      </c>
      <c r="C1478" s="3">
        <v>3</v>
      </c>
      <c r="D1478">
        <v>5675</v>
      </c>
      <c r="E1478">
        <v>113</v>
      </c>
      <c r="F1478" t="s">
        <v>2511</v>
      </c>
      <c r="G1478" t="s">
        <v>2512</v>
      </c>
      <c r="H1478" t="s">
        <v>128</v>
      </c>
      <c r="I1478" t="s">
        <v>105</v>
      </c>
      <c r="J1478" t="s">
        <v>189</v>
      </c>
      <c r="K1478" t="s">
        <v>105</v>
      </c>
      <c r="L1478" t="s">
        <v>107</v>
      </c>
      <c r="N1478" t="s">
        <v>2525</v>
      </c>
      <c r="P1478" t="s">
        <v>2526</v>
      </c>
      <c r="AA1478" t="s">
        <v>224</v>
      </c>
      <c r="AB1478" t="s">
        <v>225</v>
      </c>
      <c r="AC1478" t="s">
        <v>2515</v>
      </c>
      <c r="AD1478">
        <v>367831</v>
      </c>
      <c r="AE1478">
        <v>6914020</v>
      </c>
      <c r="AF1478" t="s">
        <v>2516</v>
      </c>
      <c r="AJ1478" t="s">
        <v>2527</v>
      </c>
      <c r="BJ1478" t="s">
        <v>139</v>
      </c>
      <c r="BL1478" t="s">
        <v>217</v>
      </c>
      <c r="BM1478" t="s">
        <v>218</v>
      </c>
      <c r="BN1478" t="s">
        <v>139</v>
      </c>
      <c r="CD1478" t="s">
        <v>101</v>
      </c>
      <c r="CE1478" t="s">
        <v>118</v>
      </c>
      <c r="CU1478" t="s">
        <v>225</v>
      </c>
    </row>
    <row r="1479" spans="1:99" x14ac:dyDescent="0.25">
      <c r="A1479">
        <v>124</v>
      </c>
      <c r="B1479" t="s">
        <v>100</v>
      </c>
      <c r="C1479" s="3">
        <v>3</v>
      </c>
      <c r="D1479">
        <v>5686</v>
      </c>
      <c r="E1479">
        <v>113</v>
      </c>
      <c r="F1479" t="s">
        <v>2511</v>
      </c>
      <c r="G1479" t="s">
        <v>2512</v>
      </c>
      <c r="H1479" t="s">
        <v>191</v>
      </c>
      <c r="I1479" t="s">
        <v>105</v>
      </c>
      <c r="J1479" t="s">
        <v>189</v>
      </c>
      <c r="K1479" t="s">
        <v>105</v>
      </c>
      <c r="L1479" t="s">
        <v>107</v>
      </c>
      <c r="N1479" t="s">
        <v>2528</v>
      </c>
      <c r="P1479" t="s">
        <v>2529</v>
      </c>
      <c r="AA1479" t="s">
        <v>224</v>
      </c>
      <c r="AB1479" t="s">
        <v>225</v>
      </c>
      <c r="AC1479" t="s">
        <v>2515</v>
      </c>
      <c r="AD1479">
        <v>367831</v>
      </c>
      <c r="AE1479">
        <v>6914020</v>
      </c>
      <c r="AF1479" t="s">
        <v>2516</v>
      </c>
      <c r="AJ1479" t="s">
        <v>2527</v>
      </c>
      <c r="BJ1479" t="s">
        <v>139</v>
      </c>
      <c r="BL1479" t="s">
        <v>192</v>
      </c>
      <c r="BM1479" t="s">
        <v>192</v>
      </c>
      <c r="BN1479" t="s">
        <v>139</v>
      </c>
      <c r="CD1479" t="s">
        <v>101</v>
      </c>
      <c r="CE1479" t="s">
        <v>118</v>
      </c>
      <c r="CU1479" t="s">
        <v>225</v>
      </c>
    </row>
    <row r="1480" spans="1:99" x14ac:dyDescent="0.25">
      <c r="A1480">
        <v>124</v>
      </c>
      <c r="B1480" t="s">
        <v>100</v>
      </c>
      <c r="C1480" s="3">
        <v>3</v>
      </c>
      <c r="D1480">
        <v>4385</v>
      </c>
      <c r="E1480">
        <v>113</v>
      </c>
      <c r="F1480" t="s">
        <v>2511</v>
      </c>
      <c r="G1480" t="s">
        <v>2512</v>
      </c>
      <c r="H1480" t="s">
        <v>104</v>
      </c>
      <c r="I1480" t="s">
        <v>163</v>
      </c>
      <c r="J1480" t="s">
        <v>590</v>
      </c>
      <c r="K1480" t="s">
        <v>163</v>
      </c>
      <c r="L1480" t="s">
        <v>107</v>
      </c>
      <c r="M1480" t="s">
        <v>1419</v>
      </c>
      <c r="AA1480" t="s">
        <v>224</v>
      </c>
      <c r="AB1480" t="s">
        <v>225</v>
      </c>
      <c r="AC1480" t="s">
        <v>2515</v>
      </c>
      <c r="AD1480">
        <v>367831</v>
      </c>
      <c r="AE1480">
        <v>6914020</v>
      </c>
      <c r="AF1480" t="s">
        <v>2516</v>
      </c>
      <c r="CD1480" t="s">
        <v>101</v>
      </c>
      <c r="CE1480" t="s">
        <v>118</v>
      </c>
      <c r="CM1480" t="s">
        <v>593</v>
      </c>
      <c r="CU1480" t="s">
        <v>225</v>
      </c>
    </row>
    <row r="1481" spans="1:99" x14ac:dyDescent="0.25">
      <c r="A1481">
        <v>124</v>
      </c>
      <c r="B1481" t="s">
        <v>100</v>
      </c>
      <c r="C1481" s="3">
        <v>3</v>
      </c>
      <c r="D1481">
        <v>4421</v>
      </c>
      <c r="E1481">
        <v>113</v>
      </c>
      <c r="F1481" t="s">
        <v>2511</v>
      </c>
      <c r="G1481" t="s">
        <v>2512</v>
      </c>
      <c r="H1481" t="s">
        <v>104</v>
      </c>
      <c r="I1481" t="s">
        <v>163</v>
      </c>
      <c r="J1481" t="s">
        <v>590</v>
      </c>
      <c r="K1481" t="s">
        <v>163</v>
      </c>
      <c r="L1481" t="s">
        <v>107</v>
      </c>
      <c r="M1481" t="s">
        <v>1419</v>
      </c>
      <c r="AA1481" t="s">
        <v>224</v>
      </c>
      <c r="AB1481" t="s">
        <v>225</v>
      </c>
      <c r="AC1481" t="s">
        <v>2515</v>
      </c>
      <c r="AD1481">
        <v>367831</v>
      </c>
      <c r="AE1481">
        <v>6914020</v>
      </c>
      <c r="AF1481" t="s">
        <v>2516</v>
      </c>
      <c r="AJ1481" t="s">
        <v>2530</v>
      </c>
      <c r="CD1481" t="s">
        <v>101</v>
      </c>
      <c r="CE1481" t="s">
        <v>118</v>
      </c>
      <c r="CM1481" t="s">
        <v>593</v>
      </c>
      <c r="CU1481" t="s">
        <v>225</v>
      </c>
    </row>
    <row r="1482" spans="1:99" x14ac:dyDescent="0.25">
      <c r="A1482">
        <v>124</v>
      </c>
      <c r="B1482" t="s">
        <v>100</v>
      </c>
      <c r="C1482" s="3">
        <v>3</v>
      </c>
      <c r="D1482">
        <v>5684</v>
      </c>
      <c r="E1482">
        <v>113</v>
      </c>
      <c r="F1482" t="s">
        <v>2511</v>
      </c>
      <c r="G1482" t="s">
        <v>2512</v>
      </c>
      <c r="H1482" t="s">
        <v>104</v>
      </c>
      <c r="I1482" t="s">
        <v>585</v>
      </c>
      <c r="J1482" t="s">
        <v>590</v>
      </c>
      <c r="K1482" t="s">
        <v>163</v>
      </c>
      <c r="L1482" t="s">
        <v>107</v>
      </c>
      <c r="M1482" t="s">
        <v>1419</v>
      </c>
      <c r="Q1482" t="s">
        <v>2531</v>
      </c>
      <c r="AA1482" t="s">
        <v>224</v>
      </c>
      <c r="AB1482" t="s">
        <v>225</v>
      </c>
      <c r="AC1482" t="s">
        <v>2515</v>
      </c>
      <c r="AD1482">
        <v>367831</v>
      </c>
      <c r="AE1482">
        <v>6914020</v>
      </c>
      <c r="AF1482" t="s">
        <v>2516</v>
      </c>
      <c r="CD1482" t="s">
        <v>101</v>
      </c>
      <c r="CE1482" t="s">
        <v>118</v>
      </c>
      <c r="CM1482" t="s">
        <v>593</v>
      </c>
      <c r="CU1482" t="s">
        <v>225</v>
      </c>
    </row>
    <row r="1483" spans="1:99" x14ac:dyDescent="0.25">
      <c r="A1483">
        <v>124</v>
      </c>
      <c r="B1483" t="s">
        <v>100</v>
      </c>
      <c r="C1483" s="3">
        <v>3</v>
      </c>
      <c r="D1483">
        <v>5683</v>
      </c>
      <c r="E1483">
        <v>113</v>
      </c>
      <c r="F1483" t="s">
        <v>2511</v>
      </c>
      <c r="G1483" t="s">
        <v>2512</v>
      </c>
      <c r="H1483" t="s">
        <v>104</v>
      </c>
      <c r="I1483" t="s">
        <v>585</v>
      </c>
      <c r="J1483" t="s">
        <v>198</v>
      </c>
      <c r="K1483" t="s">
        <v>163</v>
      </c>
      <c r="L1483" t="s">
        <v>107</v>
      </c>
      <c r="M1483" t="s">
        <v>1419</v>
      </c>
      <c r="P1483" t="s">
        <v>2532</v>
      </c>
      <c r="Q1483" t="s">
        <v>2531</v>
      </c>
      <c r="AA1483" t="s">
        <v>224</v>
      </c>
      <c r="AB1483" t="s">
        <v>225</v>
      </c>
      <c r="AC1483" t="s">
        <v>2515</v>
      </c>
      <c r="AD1483">
        <v>367831</v>
      </c>
      <c r="AE1483">
        <v>6914020</v>
      </c>
      <c r="AF1483" t="s">
        <v>2516</v>
      </c>
      <c r="CD1483" t="s">
        <v>101</v>
      </c>
      <c r="CE1483" t="s">
        <v>118</v>
      </c>
      <c r="CM1483" t="s">
        <v>201</v>
      </c>
      <c r="CU1483" t="s">
        <v>225</v>
      </c>
    </row>
    <row r="1484" spans="1:99" x14ac:dyDescent="0.25">
      <c r="A1484">
        <v>124</v>
      </c>
      <c r="B1484" t="s">
        <v>100</v>
      </c>
      <c r="C1484" s="3">
        <v>3</v>
      </c>
      <c r="D1484">
        <v>15283</v>
      </c>
      <c r="E1484">
        <v>113</v>
      </c>
      <c r="F1484" t="s">
        <v>2511</v>
      </c>
      <c r="G1484" t="s">
        <v>2512</v>
      </c>
      <c r="H1484" t="s">
        <v>104</v>
      </c>
      <c r="I1484" t="s">
        <v>163</v>
      </c>
      <c r="J1484" t="s">
        <v>198</v>
      </c>
      <c r="K1484" t="s">
        <v>163</v>
      </c>
      <c r="L1484" t="s">
        <v>107</v>
      </c>
      <c r="M1484" t="s">
        <v>2518</v>
      </c>
      <c r="AA1484" t="s">
        <v>224</v>
      </c>
      <c r="AB1484" t="s">
        <v>225</v>
      </c>
      <c r="AC1484" t="s">
        <v>2515</v>
      </c>
      <c r="AD1484">
        <v>367831</v>
      </c>
      <c r="AE1484">
        <v>6914020</v>
      </c>
      <c r="AF1484" t="s">
        <v>2516</v>
      </c>
      <c r="CD1484" t="s">
        <v>101</v>
      </c>
      <c r="CE1484" t="s">
        <v>118</v>
      </c>
      <c r="CM1484" t="s">
        <v>201</v>
      </c>
      <c r="CU1484" t="s">
        <v>225</v>
      </c>
    </row>
    <row r="1485" spans="1:99" x14ac:dyDescent="0.25">
      <c r="A1485">
        <v>125</v>
      </c>
      <c r="B1485" t="s">
        <v>100</v>
      </c>
      <c r="C1485" s="3">
        <v>3</v>
      </c>
      <c r="D1485">
        <v>1387</v>
      </c>
      <c r="E1485">
        <v>114</v>
      </c>
      <c r="F1485" t="s">
        <v>2533</v>
      </c>
      <c r="G1485" t="s">
        <v>2534</v>
      </c>
      <c r="H1485" t="s">
        <v>128</v>
      </c>
      <c r="I1485" t="s">
        <v>105</v>
      </c>
      <c r="J1485" t="s">
        <v>634</v>
      </c>
      <c r="K1485" t="s">
        <v>105</v>
      </c>
      <c r="L1485" t="s">
        <v>107</v>
      </c>
      <c r="M1485" t="s">
        <v>2535</v>
      </c>
      <c r="N1485" t="s">
        <v>2536</v>
      </c>
      <c r="O1485">
        <v>23.4</v>
      </c>
      <c r="U1485">
        <v>72</v>
      </c>
      <c r="AA1485" t="s">
        <v>616</v>
      </c>
      <c r="AB1485" t="s">
        <v>617</v>
      </c>
      <c r="AC1485" t="s">
        <v>2537</v>
      </c>
      <c r="AD1485">
        <v>251233</v>
      </c>
      <c r="AE1485">
        <v>6735768</v>
      </c>
      <c r="AF1485" t="s">
        <v>2015</v>
      </c>
      <c r="AH1485" t="s">
        <v>129</v>
      </c>
      <c r="BJ1485" t="s">
        <v>260</v>
      </c>
      <c r="BK1485" t="s">
        <v>261</v>
      </c>
      <c r="BL1485" t="s">
        <v>247</v>
      </c>
      <c r="BM1485" t="s">
        <v>184</v>
      </c>
      <c r="BN1485" t="s">
        <v>638</v>
      </c>
      <c r="CD1485" t="s">
        <v>178</v>
      </c>
      <c r="CE1485" t="s">
        <v>230</v>
      </c>
      <c r="CU1485" t="s">
        <v>622</v>
      </c>
    </row>
    <row r="1486" spans="1:99" x14ac:dyDescent="0.25">
      <c r="A1486">
        <v>125</v>
      </c>
      <c r="B1486" t="s">
        <v>100</v>
      </c>
      <c r="C1486" s="3">
        <v>3</v>
      </c>
      <c r="D1486">
        <v>1388</v>
      </c>
      <c r="E1486">
        <v>114</v>
      </c>
      <c r="F1486" t="s">
        <v>2533</v>
      </c>
      <c r="G1486" t="s">
        <v>2534</v>
      </c>
      <c r="H1486" t="s">
        <v>128</v>
      </c>
      <c r="I1486" t="s">
        <v>105</v>
      </c>
      <c r="J1486" t="s">
        <v>634</v>
      </c>
      <c r="K1486" t="s">
        <v>105</v>
      </c>
      <c r="L1486" t="s">
        <v>107</v>
      </c>
      <c r="M1486" t="s">
        <v>2538</v>
      </c>
      <c r="N1486" t="s">
        <v>2539</v>
      </c>
      <c r="O1486">
        <v>33.200000000000003</v>
      </c>
      <c r="U1486">
        <v>78</v>
      </c>
      <c r="AA1486" t="s">
        <v>616</v>
      </c>
      <c r="AB1486" t="s">
        <v>617</v>
      </c>
      <c r="AC1486" t="s">
        <v>2537</v>
      </c>
      <c r="AD1486">
        <v>251233</v>
      </c>
      <c r="AE1486">
        <v>6735768</v>
      </c>
      <c r="AF1486" t="s">
        <v>2015</v>
      </c>
      <c r="BJ1486" t="s">
        <v>260</v>
      </c>
      <c r="BK1486" t="s">
        <v>261</v>
      </c>
      <c r="BL1486" t="s">
        <v>247</v>
      </c>
      <c r="BM1486" t="s">
        <v>184</v>
      </c>
      <c r="BN1486" t="s">
        <v>638</v>
      </c>
      <c r="CD1486" t="s">
        <v>178</v>
      </c>
      <c r="CE1486" t="s">
        <v>230</v>
      </c>
      <c r="CU1486" t="s">
        <v>622</v>
      </c>
    </row>
    <row r="1487" spans="1:99" x14ac:dyDescent="0.25">
      <c r="A1487">
        <v>125</v>
      </c>
      <c r="B1487" t="s">
        <v>100</v>
      </c>
      <c r="C1487" s="3">
        <v>3</v>
      </c>
      <c r="D1487">
        <v>1389</v>
      </c>
      <c r="E1487">
        <v>114</v>
      </c>
      <c r="F1487" t="s">
        <v>2533</v>
      </c>
      <c r="G1487" t="s">
        <v>2534</v>
      </c>
      <c r="H1487" t="s">
        <v>128</v>
      </c>
      <c r="I1487" t="s">
        <v>105</v>
      </c>
      <c r="J1487" t="s">
        <v>315</v>
      </c>
      <c r="K1487" t="s">
        <v>105</v>
      </c>
      <c r="L1487" t="s">
        <v>107</v>
      </c>
      <c r="M1487" t="s">
        <v>2540</v>
      </c>
      <c r="N1487" t="s">
        <v>2541</v>
      </c>
      <c r="O1487">
        <v>3.6</v>
      </c>
      <c r="U1487">
        <v>39</v>
      </c>
      <c r="AA1487" t="s">
        <v>616</v>
      </c>
      <c r="AB1487" t="s">
        <v>617</v>
      </c>
      <c r="AC1487" t="s">
        <v>2537</v>
      </c>
      <c r="AD1487">
        <v>251233</v>
      </c>
      <c r="AE1487">
        <v>6735768</v>
      </c>
      <c r="AF1487" t="s">
        <v>2015</v>
      </c>
      <c r="BI1487" t="s">
        <v>139</v>
      </c>
      <c r="BJ1487" t="s">
        <v>139</v>
      </c>
      <c r="BK1487" t="s">
        <v>261</v>
      </c>
      <c r="BL1487" t="s">
        <v>126</v>
      </c>
      <c r="BM1487" t="s">
        <v>184</v>
      </c>
      <c r="BN1487" t="s">
        <v>318</v>
      </c>
      <c r="CD1487" t="s">
        <v>178</v>
      </c>
      <c r="CE1487" t="s">
        <v>230</v>
      </c>
      <c r="CU1487" t="s">
        <v>622</v>
      </c>
    </row>
    <row r="1488" spans="1:99" x14ac:dyDescent="0.25">
      <c r="A1488">
        <v>125</v>
      </c>
      <c r="B1488" t="s">
        <v>100</v>
      </c>
      <c r="C1488" s="3">
        <v>3</v>
      </c>
      <c r="D1488">
        <v>1393</v>
      </c>
      <c r="E1488">
        <v>114</v>
      </c>
      <c r="F1488" t="s">
        <v>2533</v>
      </c>
      <c r="G1488" t="s">
        <v>2534</v>
      </c>
      <c r="H1488" t="s">
        <v>104</v>
      </c>
      <c r="I1488" t="s">
        <v>163</v>
      </c>
      <c r="J1488" t="s">
        <v>1245</v>
      </c>
      <c r="K1488" t="s">
        <v>163</v>
      </c>
      <c r="L1488" t="s">
        <v>107</v>
      </c>
      <c r="M1488" t="s">
        <v>2542</v>
      </c>
      <c r="N1488" t="s">
        <v>2543</v>
      </c>
      <c r="O1488">
        <v>8</v>
      </c>
      <c r="U1488">
        <v>19</v>
      </c>
      <c r="AA1488" t="s">
        <v>616</v>
      </c>
      <c r="AB1488" t="s">
        <v>617</v>
      </c>
      <c r="AC1488" t="s">
        <v>2537</v>
      </c>
      <c r="AD1488">
        <v>251233</v>
      </c>
      <c r="AE1488">
        <v>6735768</v>
      </c>
      <c r="AF1488" t="s">
        <v>2015</v>
      </c>
      <c r="CD1488" t="s">
        <v>178</v>
      </c>
      <c r="CE1488" t="s">
        <v>230</v>
      </c>
      <c r="CM1488" t="s">
        <v>1249</v>
      </c>
      <c r="CU1488" t="s">
        <v>622</v>
      </c>
    </row>
    <row r="1489" spans="1:99" x14ac:dyDescent="0.25">
      <c r="A1489">
        <v>125</v>
      </c>
      <c r="B1489" t="s">
        <v>100</v>
      </c>
      <c r="C1489" s="3">
        <v>3</v>
      </c>
      <c r="D1489">
        <v>1392</v>
      </c>
      <c r="E1489">
        <v>114</v>
      </c>
      <c r="F1489" t="s">
        <v>2533</v>
      </c>
      <c r="G1489" t="s">
        <v>2534</v>
      </c>
      <c r="H1489" t="s">
        <v>104</v>
      </c>
      <c r="I1489" t="s">
        <v>163</v>
      </c>
      <c r="J1489" t="s">
        <v>1399</v>
      </c>
      <c r="K1489" t="s">
        <v>163</v>
      </c>
      <c r="L1489" t="s">
        <v>107</v>
      </c>
      <c r="M1489" t="s">
        <v>2544</v>
      </c>
      <c r="N1489" t="s">
        <v>2545</v>
      </c>
      <c r="O1489">
        <v>3.7</v>
      </c>
      <c r="U1489">
        <v>15</v>
      </c>
      <c r="AA1489" t="s">
        <v>616</v>
      </c>
      <c r="AB1489" t="s">
        <v>617</v>
      </c>
      <c r="AC1489" t="s">
        <v>2537</v>
      </c>
      <c r="AD1489">
        <v>251233</v>
      </c>
      <c r="AE1489">
        <v>6735768</v>
      </c>
      <c r="AF1489" t="s">
        <v>2015</v>
      </c>
      <c r="CD1489" t="s">
        <v>178</v>
      </c>
      <c r="CE1489" t="s">
        <v>230</v>
      </c>
      <c r="CM1489" t="s">
        <v>1401</v>
      </c>
      <c r="CU1489" t="s">
        <v>622</v>
      </c>
    </row>
    <row r="1490" spans="1:99" x14ac:dyDescent="0.25">
      <c r="A1490">
        <v>125</v>
      </c>
      <c r="B1490" t="s">
        <v>100</v>
      </c>
      <c r="C1490" s="3">
        <v>3</v>
      </c>
      <c r="D1490">
        <v>1391</v>
      </c>
      <c r="E1490">
        <v>114</v>
      </c>
      <c r="F1490" t="s">
        <v>2533</v>
      </c>
      <c r="G1490" t="s">
        <v>2534</v>
      </c>
      <c r="H1490" t="s">
        <v>104</v>
      </c>
      <c r="I1490" t="s">
        <v>163</v>
      </c>
      <c r="J1490" t="s">
        <v>590</v>
      </c>
      <c r="K1490" t="s">
        <v>163</v>
      </c>
      <c r="L1490" t="s">
        <v>107</v>
      </c>
      <c r="M1490" t="s">
        <v>2546</v>
      </c>
      <c r="N1490" t="s">
        <v>2547</v>
      </c>
      <c r="O1490">
        <v>1.3</v>
      </c>
      <c r="U1490">
        <v>11</v>
      </c>
      <c r="AA1490" t="s">
        <v>616</v>
      </c>
      <c r="AB1490" t="s">
        <v>617</v>
      </c>
      <c r="AC1490" t="s">
        <v>2537</v>
      </c>
      <c r="AD1490">
        <v>251233</v>
      </c>
      <c r="AE1490">
        <v>6735768</v>
      </c>
      <c r="AF1490" t="s">
        <v>2015</v>
      </c>
      <c r="CD1490" t="s">
        <v>178</v>
      </c>
      <c r="CE1490" t="s">
        <v>230</v>
      </c>
      <c r="CM1490" t="s">
        <v>593</v>
      </c>
      <c r="CU1490" t="s">
        <v>622</v>
      </c>
    </row>
    <row r="1491" spans="1:99" x14ac:dyDescent="0.25">
      <c r="A1491">
        <v>125</v>
      </c>
      <c r="B1491" t="s">
        <v>100</v>
      </c>
      <c r="C1491" s="3">
        <v>3</v>
      </c>
      <c r="D1491">
        <v>1390</v>
      </c>
      <c r="E1491">
        <v>114</v>
      </c>
      <c r="F1491" t="s">
        <v>2533</v>
      </c>
      <c r="G1491" t="s">
        <v>2534</v>
      </c>
      <c r="H1491" t="s">
        <v>128</v>
      </c>
      <c r="I1491" t="s">
        <v>1318</v>
      </c>
      <c r="J1491" t="s">
        <v>1318</v>
      </c>
      <c r="K1491" t="s">
        <v>1318</v>
      </c>
      <c r="L1491" t="s">
        <v>107</v>
      </c>
      <c r="M1491" t="s">
        <v>2548</v>
      </c>
      <c r="N1491" t="s">
        <v>2549</v>
      </c>
      <c r="O1491">
        <v>6.6</v>
      </c>
      <c r="U1491">
        <v>75</v>
      </c>
      <c r="AA1491" t="s">
        <v>616</v>
      </c>
      <c r="AB1491" t="s">
        <v>617</v>
      </c>
      <c r="AC1491" t="s">
        <v>2537</v>
      </c>
      <c r="AD1491">
        <v>251233</v>
      </c>
      <c r="AE1491">
        <v>6735768</v>
      </c>
      <c r="AF1491" t="s">
        <v>2015</v>
      </c>
      <c r="BI1491" t="s">
        <v>2550</v>
      </c>
      <c r="BJ1491" t="s">
        <v>287</v>
      </c>
      <c r="BK1491" t="s">
        <v>1821</v>
      </c>
      <c r="BL1491" t="s">
        <v>270</v>
      </c>
      <c r="BM1491" t="s">
        <v>184</v>
      </c>
      <c r="BN1491" t="s">
        <v>286</v>
      </c>
      <c r="CD1491" t="s">
        <v>178</v>
      </c>
      <c r="CE1491" t="s">
        <v>230</v>
      </c>
      <c r="CU1491" t="s">
        <v>622</v>
      </c>
    </row>
    <row r="1492" spans="1:99" x14ac:dyDescent="0.25">
      <c r="A1492">
        <v>127</v>
      </c>
      <c r="B1492" t="s">
        <v>100</v>
      </c>
      <c r="C1492" s="3">
        <v>3</v>
      </c>
      <c r="D1492">
        <v>5716</v>
      </c>
      <c r="E1492">
        <v>116</v>
      </c>
      <c r="F1492" t="s">
        <v>2551</v>
      </c>
      <c r="G1492" t="s">
        <v>2552</v>
      </c>
      <c r="H1492" t="s">
        <v>104</v>
      </c>
      <c r="I1492" t="s">
        <v>105</v>
      </c>
      <c r="J1492" t="s">
        <v>250</v>
      </c>
      <c r="K1492" t="s">
        <v>105</v>
      </c>
      <c r="L1492" t="s">
        <v>107</v>
      </c>
      <c r="M1492" t="s">
        <v>1419</v>
      </c>
      <c r="AA1492" t="s">
        <v>2553</v>
      </c>
      <c r="AB1492" t="s">
        <v>225</v>
      </c>
      <c r="AC1492" t="s">
        <v>2554</v>
      </c>
      <c r="AD1492">
        <v>412053</v>
      </c>
      <c r="AE1492">
        <v>6923569</v>
      </c>
      <c r="AF1492" t="s">
        <v>2555</v>
      </c>
      <c r="BI1492" t="s">
        <v>245</v>
      </c>
      <c r="BJ1492" t="s">
        <v>114</v>
      </c>
      <c r="BL1492" t="s">
        <v>900</v>
      </c>
      <c r="BM1492" t="s">
        <v>122</v>
      </c>
      <c r="BN1492" t="s">
        <v>123</v>
      </c>
      <c r="CD1492" t="s">
        <v>101</v>
      </c>
      <c r="CE1492" t="s">
        <v>1737</v>
      </c>
      <c r="CU1492" t="s">
        <v>225</v>
      </c>
    </row>
    <row r="1493" spans="1:99" x14ac:dyDescent="0.25">
      <c r="A1493">
        <v>127</v>
      </c>
      <c r="B1493" t="s">
        <v>100</v>
      </c>
      <c r="C1493" s="3">
        <v>3</v>
      </c>
      <c r="D1493">
        <v>5720</v>
      </c>
      <c r="E1493">
        <v>116</v>
      </c>
      <c r="F1493" t="s">
        <v>2551</v>
      </c>
      <c r="G1493" t="s">
        <v>2552</v>
      </c>
      <c r="H1493" t="s">
        <v>104</v>
      </c>
      <c r="I1493" t="s">
        <v>105</v>
      </c>
      <c r="J1493" t="s">
        <v>250</v>
      </c>
      <c r="K1493" t="s">
        <v>105</v>
      </c>
      <c r="L1493" t="s">
        <v>107</v>
      </c>
      <c r="M1493" t="s">
        <v>1419</v>
      </c>
      <c r="N1493" t="s">
        <v>2556</v>
      </c>
      <c r="AA1493" t="s">
        <v>2553</v>
      </c>
      <c r="AB1493" t="s">
        <v>225</v>
      </c>
      <c r="AC1493" t="s">
        <v>2554</v>
      </c>
      <c r="AD1493">
        <v>412053</v>
      </c>
      <c r="AE1493">
        <v>6923569</v>
      </c>
      <c r="AF1493" t="s">
        <v>2555</v>
      </c>
      <c r="BI1493" t="s">
        <v>245</v>
      </c>
      <c r="BJ1493" t="s">
        <v>114</v>
      </c>
      <c r="BL1493" t="s">
        <v>900</v>
      </c>
      <c r="BM1493" t="s">
        <v>122</v>
      </c>
      <c r="BN1493" t="s">
        <v>123</v>
      </c>
      <c r="CD1493" t="s">
        <v>101</v>
      </c>
      <c r="CE1493" t="s">
        <v>1737</v>
      </c>
      <c r="CU1493" t="s">
        <v>225</v>
      </c>
    </row>
    <row r="1494" spans="1:99" x14ac:dyDescent="0.25">
      <c r="A1494">
        <v>127</v>
      </c>
      <c r="B1494" t="s">
        <v>100</v>
      </c>
      <c r="C1494" s="3">
        <v>3</v>
      </c>
      <c r="D1494">
        <v>5718</v>
      </c>
      <c r="E1494">
        <v>116</v>
      </c>
      <c r="F1494" t="s">
        <v>2551</v>
      </c>
      <c r="G1494" t="s">
        <v>2552</v>
      </c>
      <c r="H1494" t="s">
        <v>128</v>
      </c>
      <c r="I1494" t="s">
        <v>105</v>
      </c>
      <c r="J1494" t="s">
        <v>1657</v>
      </c>
      <c r="K1494" t="s">
        <v>105</v>
      </c>
      <c r="L1494" t="s">
        <v>107</v>
      </c>
      <c r="M1494" t="s">
        <v>108</v>
      </c>
      <c r="N1494" t="s">
        <v>2557</v>
      </c>
      <c r="P1494" t="s">
        <v>2558</v>
      </c>
      <c r="AA1494" t="s">
        <v>2553</v>
      </c>
      <c r="AB1494" t="s">
        <v>225</v>
      </c>
      <c r="AC1494" t="s">
        <v>2554</v>
      </c>
      <c r="AD1494">
        <v>412053</v>
      </c>
      <c r="AE1494">
        <v>6923569</v>
      </c>
      <c r="AF1494" t="s">
        <v>2555</v>
      </c>
      <c r="BJ1494" t="s">
        <v>139</v>
      </c>
      <c r="BL1494" t="s">
        <v>115</v>
      </c>
      <c r="BM1494" t="s">
        <v>184</v>
      </c>
      <c r="BN1494" t="s">
        <v>2179</v>
      </c>
      <c r="CD1494" t="s">
        <v>101</v>
      </c>
      <c r="CE1494" t="s">
        <v>1737</v>
      </c>
      <c r="CU1494" t="s">
        <v>225</v>
      </c>
    </row>
    <row r="1495" spans="1:99" x14ac:dyDescent="0.25">
      <c r="A1495">
        <v>127</v>
      </c>
      <c r="B1495" t="s">
        <v>100</v>
      </c>
      <c r="C1495" s="3">
        <v>3</v>
      </c>
      <c r="D1495">
        <v>5717</v>
      </c>
      <c r="E1495">
        <v>116</v>
      </c>
      <c r="F1495" t="s">
        <v>2551</v>
      </c>
      <c r="G1495" t="s">
        <v>2552</v>
      </c>
      <c r="H1495" t="s">
        <v>128</v>
      </c>
      <c r="I1495" t="s">
        <v>105</v>
      </c>
      <c r="J1495" t="s">
        <v>1746</v>
      </c>
      <c r="K1495" t="s">
        <v>105</v>
      </c>
      <c r="L1495" t="s">
        <v>107</v>
      </c>
      <c r="M1495" t="s">
        <v>2559</v>
      </c>
      <c r="N1495" t="s">
        <v>2560</v>
      </c>
      <c r="P1495" t="s">
        <v>2561</v>
      </c>
      <c r="AA1495" t="s">
        <v>2553</v>
      </c>
      <c r="AB1495" t="s">
        <v>225</v>
      </c>
      <c r="AC1495" t="s">
        <v>2554</v>
      </c>
      <c r="AD1495">
        <v>412053</v>
      </c>
      <c r="AE1495">
        <v>6923569</v>
      </c>
      <c r="AF1495" t="s">
        <v>2555</v>
      </c>
      <c r="BJ1495" t="s">
        <v>114</v>
      </c>
      <c r="BL1495" t="s">
        <v>332</v>
      </c>
      <c r="BM1495" t="s">
        <v>122</v>
      </c>
      <c r="BN1495" t="s">
        <v>689</v>
      </c>
      <c r="CD1495" t="s">
        <v>101</v>
      </c>
      <c r="CE1495" t="s">
        <v>1737</v>
      </c>
      <c r="CU1495" t="s">
        <v>225</v>
      </c>
    </row>
    <row r="1496" spans="1:99" x14ac:dyDescent="0.25">
      <c r="A1496">
        <v>127</v>
      </c>
      <c r="B1496" t="s">
        <v>100</v>
      </c>
      <c r="C1496" s="3">
        <v>3</v>
      </c>
      <c r="D1496">
        <v>5719</v>
      </c>
      <c r="E1496">
        <v>116</v>
      </c>
      <c r="F1496" t="s">
        <v>2551</v>
      </c>
      <c r="G1496" t="s">
        <v>2552</v>
      </c>
      <c r="H1496" t="s">
        <v>128</v>
      </c>
      <c r="I1496" t="s">
        <v>105</v>
      </c>
      <c r="J1496" t="s">
        <v>1746</v>
      </c>
      <c r="K1496" t="s">
        <v>105</v>
      </c>
      <c r="L1496" t="s">
        <v>107</v>
      </c>
      <c r="M1496" t="s">
        <v>108</v>
      </c>
      <c r="N1496" t="s">
        <v>2562</v>
      </c>
      <c r="P1496" t="s">
        <v>2563</v>
      </c>
      <c r="AA1496" t="s">
        <v>2553</v>
      </c>
      <c r="AB1496" t="s">
        <v>225</v>
      </c>
      <c r="AC1496" t="s">
        <v>2554</v>
      </c>
      <c r="AD1496">
        <v>412053</v>
      </c>
      <c r="AE1496">
        <v>6923569</v>
      </c>
      <c r="AF1496" t="s">
        <v>2555</v>
      </c>
      <c r="BJ1496" t="s">
        <v>139</v>
      </c>
      <c r="BL1496" t="s">
        <v>115</v>
      </c>
      <c r="BM1496" t="s">
        <v>122</v>
      </c>
      <c r="BN1496" t="s">
        <v>1750</v>
      </c>
      <c r="CD1496" t="s">
        <v>101</v>
      </c>
      <c r="CE1496" t="s">
        <v>1737</v>
      </c>
      <c r="CU1496" t="s">
        <v>225</v>
      </c>
    </row>
    <row r="1497" spans="1:99" x14ac:dyDescent="0.25">
      <c r="A1497">
        <v>127</v>
      </c>
      <c r="B1497" t="s">
        <v>100</v>
      </c>
      <c r="C1497" s="3">
        <v>3</v>
      </c>
      <c r="D1497">
        <v>5723</v>
      </c>
      <c r="E1497">
        <v>116</v>
      </c>
      <c r="F1497" t="s">
        <v>2551</v>
      </c>
      <c r="G1497" t="s">
        <v>2552</v>
      </c>
      <c r="H1497" t="s">
        <v>128</v>
      </c>
      <c r="I1497" t="s">
        <v>105</v>
      </c>
      <c r="J1497" t="s">
        <v>189</v>
      </c>
      <c r="K1497" t="s">
        <v>105</v>
      </c>
      <c r="L1497" t="s">
        <v>107</v>
      </c>
      <c r="N1497" t="s">
        <v>2564</v>
      </c>
      <c r="AA1497" t="s">
        <v>2553</v>
      </c>
      <c r="AB1497" t="s">
        <v>225</v>
      </c>
      <c r="AC1497" t="s">
        <v>2554</v>
      </c>
      <c r="AD1497">
        <v>412053</v>
      </c>
      <c r="AE1497">
        <v>6923569</v>
      </c>
      <c r="AF1497" t="s">
        <v>2555</v>
      </c>
      <c r="BJ1497" t="s">
        <v>139</v>
      </c>
      <c r="BL1497" t="s">
        <v>192</v>
      </c>
      <c r="BM1497" t="s">
        <v>217</v>
      </c>
      <c r="BN1497" t="s">
        <v>139</v>
      </c>
      <c r="CD1497" t="s">
        <v>101</v>
      </c>
      <c r="CE1497" t="s">
        <v>1737</v>
      </c>
      <c r="CU1497" t="s">
        <v>225</v>
      </c>
    </row>
    <row r="1498" spans="1:99" x14ac:dyDescent="0.25">
      <c r="A1498">
        <v>127</v>
      </c>
      <c r="B1498" t="s">
        <v>100</v>
      </c>
      <c r="C1498" s="3">
        <v>3</v>
      </c>
      <c r="D1498">
        <v>14228</v>
      </c>
      <c r="E1498">
        <v>116</v>
      </c>
      <c r="F1498" t="s">
        <v>2551</v>
      </c>
      <c r="G1498" t="s">
        <v>2552</v>
      </c>
      <c r="H1498" t="s">
        <v>128</v>
      </c>
      <c r="I1498" t="s">
        <v>105</v>
      </c>
      <c r="J1498" t="s">
        <v>189</v>
      </c>
      <c r="K1498" t="s">
        <v>105</v>
      </c>
      <c r="L1498" t="s">
        <v>107</v>
      </c>
      <c r="N1498" t="s">
        <v>2565</v>
      </c>
      <c r="AA1498" t="s">
        <v>2553</v>
      </c>
      <c r="AB1498" t="s">
        <v>225</v>
      </c>
      <c r="AC1498" t="s">
        <v>2554</v>
      </c>
      <c r="AD1498">
        <v>412053</v>
      </c>
      <c r="AE1498">
        <v>6923569</v>
      </c>
      <c r="AF1498" t="s">
        <v>2555</v>
      </c>
      <c r="BI1498" t="s">
        <v>245</v>
      </c>
      <c r="BJ1498" t="s">
        <v>114</v>
      </c>
      <c r="BL1498" t="s">
        <v>217</v>
      </c>
      <c r="BM1498" t="s">
        <v>217</v>
      </c>
      <c r="BN1498" t="s">
        <v>139</v>
      </c>
      <c r="CD1498" t="s">
        <v>101</v>
      </c>
      <c r="CE1498" t="s">
        <v>1737</v>
      </c>
      <c r="CU1498" t="s">
        <v>225</v>
      </c>
    </row>
    <row r="1499" spans="1:99" x14ac:dyDescent="0.25">
      <c r="A1499">
        <v>127</v>
      </c>
      <c r="B1499" t="s">
        <v>100</v>
      </c>
      <c r="C1499" s="3">
        <v>3</v>
      </c>
      <c r="D1499">
        <v>14229</v>
      </c>
      <c r="E1499">
        <v>116</v>
      </c>
      <c r="F1499" t="s">
        <v>2551</v>
      </c>
      <c r="G1499" t="s">
        <v>2552</v>
      </c>
      <c r="H1499" t="s">
        <v>128</v>
      </c>
      <c r="I1499" t="s">
        <v>105</v>
      </c>
      <c r="J1499" t="s">
        <v>189</v>
      </c>
      <c r="K1499" t="s">
        <v>105</v>
      </c>
      <c r="L1499" t="s">
        <v>107</v>
      </c>
      <c r="N1499" t="s">
        <v>2565</v>
      </c>
      <c r="AA1499" t="s">
        <v>2553</v>
      </c>
      <c r="AB1499" t="s">
        <v>225</v>
      </c>
      <c r="AC1499" t="s">
        <v>2554</v>
      </c>
      <c r="AD1499">
        <v>412053</v>
      </c>
      <c r="AE1499">
        <v>6923569</v>
      </c>
      <c r="AF1499" t="s">
        <v>2555</v>
      </c>
      <c r="BI1499" t="s">
        <v>245</v>
      </c>
      <c r="BJ1499" t="s">
        <v>114</v>
      </c>
      <c r="BL1499" t="s">
        <v>217</v>
      </c>
      <c r="BM1499" t="s">
        <v>217</v>
      </c>
      <c r="BN1499" t="s">
        <v>139</v>
      </c>
      <c r="CD1499" t="s">
        <v>101</v>
      </c>
      <c r="CE1499" t="s">
        <v>1737</v>
      </c>
      <c r="CU1499" t="s">
        <v>225</v>
      </c>
    </row>
    <row r="1500" spans="1:99" x14ac:dyDescent="0.25">
      <c r="A1500">
        <v>127</v>
      </c>
      <c r="B1500" t="s">
        <v>100</v>
      </c>
      <c r="C1500" s="3">
        <v>3</v>
      </c>
      <c r="D1500">
        <v>14230</v>
      </c>
      <c r="E1500">
        <v>116</v>
      </c>
      <c r="F1500" t="s">
        <v>2551</v>
      </c>
      <c r="G1500" t="s">
        <v>2552</v>
      </c>
      <c r="H1500" t="s">
        <v>128</v>
      </c>
      <c r="I1500" t="s">
        <v>105</v>
      </c>
      <c r="J1500" t="s">
        <v>189</v>
      </c>
      <c r="K1500" t="s">
        <v>105</v>
      </c>
      <c r="L1500" t="s">
        <v>107</v>
      </c>
      <c r="N1500" t="s">
        <v>2565</v>
      </c>
      <c r="AA1500" t="s">
        <v>2553</v>
      </c>
      <c r="AB1500" t="s">
        <v>225</v>
      </c>
      <c r="AC1500" t="s">
        <v>2554</v>
      </c>
      <c r="AD1500">
        <v>412053</v>
      </c>
      <c r="AE1500">
        <v>6923569</v>
      </c>
      <c r="AF1500" t="s">
        <v>2555</v>
      </c>
      <c r="BJ1500" t="s">
        <v>191</v>
      </c>
      <c r="BL1500" t="s">
        <v>217</v>
      </c>
      <c r="BM1500" t="s">
        <v>217</v>
      </c>
      <c r="BN1500" t="s">
        <v>139</v>
      </c>
      <c r="CD1500" t="s">
        <v>101</v>
      </c>
      <c r="CE1500" t="s">
        <v>1737</v>
      </c>
      <c r="CU1500" t="s">
        <v>225</v>
      </c>
    </row>
    <row r="1501" spans="1:99" x14ac:dyDescent="0.25">
      <c r="A1501">
        <v>127</v>
      </c>
      <c r="B1501" t="s">
        <v>100</v>
      </c>
      <c r="C1501" s="3">
        <v>3</v>
      </c>
      <c r="D1501">
        <v>14231</v>
      </c>
      <c r="E1501">
        <v>116</v>
      </c>
      <c r="F1501" t="s">
        <v>2551</v>
      </c>
      <c r="G1501" t="s">
        <v>2552</v>
      </c>
      <c r="H1501" t="s">
        <v>128</v>
      </c>
      <c r="I1501" t="s">
        <v>105</v>
      </c>
      <c r="J1501" t="s">
        <v>189</v>
      </c>
      <c r="K1501" t="s">
        <v>105</v>
      </c>
      <c r="L1501" t="s">
        <v>107</v>
      </c>
      <c r="N1501" t="s">
        <v>2565</v>
      </c>
      <c r="AA1501" t="s">
        <v>2553</v>
      </c>
      <c r="AB1501" t="s">
        <v>225</v>
      </c>
      <c r="AC1501" t="s">
        <v>2554</v>
      </c>
      <c r="AD1501">
        <v>412053</v>
      </c>
      <c r="AE1501">
        <v>6923569</v>
      </c>
      <c r="AF1501" t="s">
        <v>2555</v>
      </c>
      <c r="BJ1501" t="s">
        <v>191</v>
      </c>
      <c r="BL1501" t="s">
        <v>217</v>
      </c>
      <c r="BM1501" t="s">
        <v>217</v>
      </c>
      <c r="BN1501" t="s">
        <v>139</v>
      </c>
      <c r="CD1501" t="s">
        <v>101</v>
      </c>
      <c r="CE1501" t="s">
        <v>1737</v>
      </c>
      <c r="CU1501" t="s">
        <v>225</v>
      </c>
    </row>
    <row r="1502" spans="1:99" x14ac:dyDescent="0.25">
      <c r="A1502">
        <v>127</v>
      </c>
      <c r="B1502" t="s">
        <v>100</v>
      </c>
      <c r="C1502" s="3">
        <v>3</v>
      </c>
      <c r="D1502">
        <v>14232</v>
      </c>
      <c r="E1502">
        <v>116</v>
      </c>
      <c r="F1502" t="s">
        <v>2551</v>
      </c>
      <c r="G1502" t="s">
        <v>2552</v>
      </c>
      <c r="H1502" t="s">
        <v>128</v>
      </c>
      <c r="I1502" t="s">
        <v>105</v>
      </c>
      <c r="J1502" t="s">
        <v>189</v>
      </c>
      <c r="K1502" t="s">
        <v>105</v>
      </c>
      <c r="L1502" t="s">
        <v>107</v>
      </c>
      <c r="N1502" t="s">
        <v>2565</v>
      </c>
      <c r="AA1502" t="s">
        <v>2553</v>
      </c>
      <c r="AB1502" t="s">
        <v>225</v>
      </c>
      <c r="AC1502" t="s">
        <v>2554</v>
      </c>
      <c r="AD1502">
        <v>412053</v>
      </c>
      <c r="AE1502">
        <v>6923569</v>
      </c>
      <c r="AF1502" t="s">
        <v>2555</v>
      </c>
      <c r="BJ1502" t="s">
        <v>191</v>
      </c>
      <c r="BL1502" t="s">
        <v>192</v>
      </c>
      <c r="BM1502" t="s">
        <v>192</v>
      </c>
      <c r="BN1502" t="s">
        <v>139</v>
      </c>
      <c r="CD1502" t="s">
        <v>101</v>
      </c>
      <c r="CE1502" t="s">
        <v>1737</v>
      </c>
      <c r="CU1502" t="s">
        <v>225</v>
      </c>
    </row>
    <row r="1503" spans="1:99" x14ac:dyDescent="0.25">
      <c r="A1503">
        <v>127</v>
      </c>
      <c r="B1503" t="s">
        <v>100</v>
      </c>
      <c r="C1503" s="3">
        <v>3</v>
      </c>
      <c r="D1503">
        <v>14233</v>
      </c>
      <c r="E1503">
        <v>116</v>
      </c>
      <c r="F1503" t="s">
        <v>2551</v>
      </c>
      <c r="G1503" t="s">
        <v>2552</v>
      </c>
      <c r="H1503" t="s">
        <v>128</v>
      </c>
      <c r="I1503" t="s">
        <v>105</v>
      </c>
      <c r="J1503" t="s">
        <v>189</v>
      </c>
      <c r="K1503" t="s">
        <v>105</v>
      </c>
      <c r="L1503" t="s">
        <v>107</v>
      </c>
      <c r="N1503" t="s">
        <v>2565</v>
      </c>
      <c r="AA1503" t="s">
        <v>2553</v>
      </c>
      <c r="AB1503" t="s">
        <v>225</v>
      </c>
      <c r="AC1503" t="s">
        <v>2554</v>
      </c>
      <c r="AD1503">
        <v>412053</v>
      </c>
      <c r="AE1503">
        <v>6923569</v>
      </c>
      <c r="AF1503" t="s">
        <v>2555</v>
      </c>
      <c r="BJ1503" t="s">
        <v>191</v>
      </c>
      <c r="BL1503" t="s">
        <v>192</v>
      </c>
      <c r="BM1503" t="s">
        <v>192</v>
      </c>
      <c r="BN1503" t="s">
        <v>139</v>
      </c>
      <c r="CD1503" t="s">
        <v>101</v>
      </c>
      <c r="CE1503" t="s">
        <v>1737</v>
      </c>
      <c r="CU1503" t="s">
        <v>225</v>
      </c>
    </row>
    <row r="1504" spans="1:99" x14ac:dyDescent="0.25">
      <c r="A1504">
        <v>127</v>
      </c>
      <c r="B1504" t="s">
        <v>100</v>
      </c>
      <c r="C1504" s="3">
        <v>3</v>
      </c>
      <c r="D1504">
        <v>14234</v>
      </c>
      <c r="E1504">
        <v>116</v>
      </c>
      <c r="F1504" t="s">
        <v>2551</v>
      </c>
      <c r="G1504" t="s">
        <v>2552</v>
      </c>
      <c r="H1504" t="s">
        <v>128</v>
      </c>
      <c r="I1504" t="s">
        <v>105</v>
      </c>
      <c r="J1504" t="s">
        <v>189</v>
      </c>
      <c r="K1504" t="s">
        <v>105</v>
      </c>
      <c r="L1504" t="s">
        <v>107</v>
      </c>
      <c r="N1504" t="s">
        <v>2565</v>
      </c>
      <c r="AA1504" t="s">
        <v>2553</v>
      </c>
      <c r="AB1504" t="s">
        <v>225</v>
      </c>
      <c r="AC1504" t="s">
        <v>2554</v>
      </c>
      <c r="AD1504">
        <v>412053</v>
      </c>
      <c r="AE1504">
        <v>6923569</v>
      </c>
      <c r="AF1504" t="s">
        <v>2555</v>
      </c>
      <c r="BJ1504" t="s">
        <v>191</v>
      </c>
      <c r="BL1504" t="s">
        <v>192</v>
      </c>
      <c r="BM1504" t="s">
        <v>192</v>
      </c>
      <c r="BN1504" t="s">
        <v>139</v>
      </c>
      <c r="CD1504" t="s">
        <v>101</v>
      </c>
      <c r="CE1504" t="s">
        <v>1737</v>
      </c>
      <c r="CU1504" t="s">
        <v>225</v>
      </c>
    </row>
    <row r="1505" spans="1:99" x14ac:dyDescent="0.25">
      <c r="A1505">
        <v>128</v>
      </c>
      <c r="B1505" t="s">
        <v>100</v>
      </c>
      <c r="C1505" s="3">
        <v>3</v>
      </c>
      <c r="D1505">
        <v>13437</v>
      </c>
      <c r="E1505">
        <v>16</v>
      </c>
      <c r="F1505" t="s">
        <v>2566</v>
      </c>
      <c r="G1505" t="s">
        <v>2567</v>
      </c>
      <c r="H1505" t="s">
        <v>128</v>
      </c>
      <c r="I1505" t="s">
        <v>105</v>
      </c>
      <c r="J1505" t="s">
        <v>634</v>
      </c>
      <c r="K1505" t="s">
        <v>105</v>
      </c>
      <c r="L1505" t="s">
        <v>107</v>
      </c>
      <c r="M1505" t="s">
        <v>2568</v>
      </c>
      <c r="O1505">
        <v>12</v>
      </c>
      <c r="AA1505" t="s">
        <v>2569</v>
      </c>
      <c r="AB1505" t="s">
        <v>2570</v>
      </c>
      <c r="AC1505" t="s">
        <v>2571</v>
      </c>
      <c r="AD1505">
        <v>326566</v>
      </c>
      <c r="AE1505">
        <v>6970586</v>
      </c>
      <c r="AF1505" t="s">
        <v>2572</v>
      </c>
      <c r="AK1505" t="s">
        <v>2573</v>
      </c>
      <c r="BJ1505" t="s">
        <v>139</v>
      </c>
      <c r="BL1505" t="s">
        <v>247</v>
      </c>
      <c r="BM1505" t="s">
        <v>184</v>
      </c>
      <c r="BN1505" t="s">
        <v>638</v>
      </c>
      <c r="CD1505" t="s">
        <v>178</v>
      </c>
      <c r="CE1505" t="s">
        <v>118</v>
      </c>
      <c r="CU1505" t="s">
        <v>225</v>
      </c>
    </row>
    <row r="1506" spans="1:99" x14ac:dyDescent="0.25">
      <c r="A1506">
        <v>128</v>
      </c>
      <c r="B1506" t="s">
        <v>100</v>
      </c>
      <c r="C1506" s="3">
        <v>3</v>
      </c>
      <c r="D1506">
        <v>13435</v>
      </c>
      <c r="E1506">
        <v>16</v>
      </c>
      <c r="F1506" t="s">
        <v>2566</v>
      </c>
      <c r="G1506" t="s">
        <v>2567</v>
      </c>
      <c r="H1506" t="s">
        <v>128</v>
      </c>
      <c r="I1506" t="s">
        <v>105</v>
      </c>
      <c r="J1506" t="s">
        <v>315</v>
      </c>
      <c r="K1506" t="s">
        <v>105</v>
      </c>
      <c r="L1506" t="s">
        <v>107</v>
      </c>
      <c r="M1506" t="s">
        <v>2574</v>
      </c>
      <c r="O1506">
        <v>8</v>
      </c>
      <c r="AA1506" t="s">
        <v>2569</v>
      </c>
      <c r="AB1506" t="s">
        <v>2570</v>
      </c>
      <c r="AC1506" t="s">
        <v>2571</v>
      </c>
      <c r="AD1506">
        <v>326566</v>
      </c>
      <c r="AE1506">
        <v>6970586</v>
      </c>
      <c r="AF1506" t="s">
        <v>2572</v>
      </c>
      <c r="BJ1506" t="s">
        <v>139</v>
      </c>
      <c r="BL1506" t="s">
        <v>126</v>
      </c>
      <c r="BM1506" t="s">
        <v>184</v>
      </c>
      <c r="BN1506" t="s">
        <v>318</v>
      </c>
      <c r="CD1506" t="s">
        <v>178</v>
      </c>
      <c r="CE1506" t="s">
        <v>118</v>
      </c>
      <c r="CU1506" t="s">
        <v>225</v>
      </c>
    </row>
    <row r="1507" spans="1:99" x14ac:dyDescent="0.25">
      <c r="A1507">
        <v>128</v>
      </c>
      <c r="B1507" t="s">
        <v>100</v>
      </c>
      <c r="C1507" s="3">
        <v>3</v>
      </c>
      <c r="D1507">
        <v>13438</v>
      </c>
      <c r="E1507">
        <v>16</v>
      </c>
      <c r="F1507" t="s">
        <v>2566</v>
      </c>
      <c r="G1507" t="s">
        <v>2567</v>
      </c>
      <c r="H1507" t="s">
        <v>128</v>
      </c>
      <c r="I1507" t="s">
        <v>105</v>
      </c>
      <c r="J1507" t="s">
        <v>315</v>
      </c>
      <c r="K1507" t="s">
        <v>105</v>
      </c>
      <c r="L1507" t="s">
        <v>107</v>
      </c>
      <c r="M1507" t="s">
        <v>2575</v>
      </c>
      <c r="O1507">
        <v>5</v>
      </c>
      <c r="AA1507" t="s">
        <v>2569</v>
      </c>
      <c r="AB1507" t="s">
        <v>2570</v>
      </c>
      <c r="AC1507" t="s">
        <v>2571</v>
      </c>
      <c r="AD1507">
        <v>326566</v>
      </c>
      <c r="AE1507">
        <v>6970586</v>
      </c>
      <c r="AF1507" t="s">
        <v>2572</v>
      </c>
      <c r="BJ1507" t="s">
        <v>114</v>
      </c>
      <c r="BL1507" t="s">
        <v>126</v>
      </c>
      <c r="BM1507" t="s">
        <v>184</v>
      </c>
      <c r="BN1507" t="s">
        <v>318</v>
      </c>
      <c r="CD1507" t="s">
        <v>178</v>
      </c>
      <c r="CE1507" t="s">
        <v>118</v>
      </c>
      <c r="CU1507" t="s">
        <v>225</v>
      </c>
    </row>
    <row r="1508" spans="1:99" x14ac:dyDescent="0.25">
      <c r="A1508">
        <v>128</v>
      </c>
      <c r="B1508" t="s">
        <v>100</v>
      </c>
      <c r="C1508" s="3">
        <v>3</v>
      </c>
      <c r="D1508">
        <v>13441</v>
      </c>
      <c r="E1508">
        <v>16</v>
      </c>
      <c r="F1508" t="s">
        <v>2566</v>
      </c>
      <c r="G1508" t="s">
        <v>2567</v>
      </c>
      <c r="H1508" t="s">
        <v>128</v>
      </c>
      <c r="I1508" t="s">
        <v>105</v>
      </c>
      <c r="J1508" t="s">
        <v>315</v>
      </c>
      <c r="K1508" t="s">
        <v>105</v>
      </c>
      <c r="L1508" t="s">
        <v>107</v>
      </c>
      <c r="M1508" t="s">
        <v>2576</v>
      </c>
      <c r="O1508">
        <v>7</v>
      </c>
      <c r="AA1508" t="s">
        <v>2569</v>
      </c>
      <c r="AB1508" t="s">
        <v>2570</v>
      </c>
      <c r="AC1508" t="s">
        <v>2571</v>
      </c>
      <c r="AD1508">
        <v>326566</v>
      </c>
      <c r="AE1508">
        <v>6970586</v>
      </c>
      <c r="AF1508" t="s">
        <v>2572</v>
      </c>
      <c r="BJ1508" t="s">
        <v>114</v>
      </c>
      <c r="BL1508" t="s">
        <v>126</v>
      </c>
      <c r="BM1508" t="s">
        <v>184</v>
      </c>
      <c r="BN1508" t="s">
        <v>318</v>
      </c>
      <c r="CD1508" t="s">
        <v>178</v>
      </c>
      <c r="CE1508" t="s">
        <v>118</v>
      </c>
      <c r="CU1508" t="s">
        <v>225</v>
      </c>
    </row>
    <row r="1509" spans="1:99" x14ac:dyDescent="0.25">
      <c r="A1509">
        <v>128</v>
      </c>
      <c r="B1509" t="s">
        <v>100</v>
      </c>
      <c r="C1509" s="3">
        <v>3</v>
      </c>
      <c r="D1509">
        <v>13443</v>
      </c>
      <c r="E1509">
        <v>16</v>
      </c>
      <c r="F1509" t="s">
        <v>2566</v>
      </c>
      <c r="G1509" t="s">
        <v>2567</v>
      </c>
      <c r="H1509" t="s">
        <v>128</v>
      </c>
      <c r="I1509" t="s">
        <v>105</v>
      </c>
      <c r="J1509" t="s">
        <v>315</v>
      </c>
      <c r="K1509" t="s">
        <v>105</v>
      </c>
      <c r="L1509" t="s">
        <v>107</v>
      </c>
      <c r="M1509" t="s">
        <v>2577</v>
      </c>
      <c r="O1509">
        <v>1</v>
      </c>
      <c r="AA1509" t="s">
        <v>2569</v>
      </c>
      <c r="AB1509" t="s">
        <v>2570</v>
      </c>
      <c r="AC1509" t="s">
        <v>2571</v>
      </c>
      <c r="AD1509">
        <v>326566</v>
      </c>
      <c r="AE1509">
        <v>6970586</v>
      </c>
      <c r="AF1509" t="s">
        <v>2572</v>
      </c>
      <c r="BJ1509" t="s">
        <v>139</v>
      </c>
      <c r="BL1509" t="s">
        <v>126</v>
      </c>
      <c r="BM1509" t="s">
        <v>184</v>
      </c>
      <c r="BN1509" t="s">
        <v>318</v>
      </c>
      <c r="CD1509" t="s">
        <v>178</v>
      </c>
      <c r="CE1509" t="s">
        <v>118</v>
      </c>
      <c r="CU1509" t="s">
        <v>225</v>
      </c>
    </row>
    <row r="1510" spans="1:99" x14ac:dyDescent="0.25">
      <c r="A1510">
        <v>128</v>
      </c>
      <c r="B1510" t="s">
        <v>100</v>
      </c>
      <c r="C1510" s="3">
        <v>3</v>
      </c>
      <c r="D1510">
        <v>13444</v>
      </c>
      <c r="E1510">
        <v>16</v>
      </c>
      <c r="F1510" t="s">
        <v>2566</v>
      </c>
      <c r="G1510" t="s">
        <v>2567</v>
      </c>
      <c r="H1510" t="s">
        <v>128</v>
      </c>
      <c r="I1510" t="s">
        <v>105</v>
      </c>
      <c r="J1510" t="s">
        <v>315</v>
      </c>
      <c r="K1510" t="s">
        <v>105</v>
      </c>
      <c r="L1510" t="s">
        <v>107</v>
      </c>
      <c r="M1510" t="s">
        <v>2578</v>
      </c>
      <c r="O1510">
        <v>1</v>
      </c>
      <c r="AA1510" t="s">
        <v>2569</v>
      </c>
      <c r="AB1510" t="s">
        <v>2570</v>
      </c>
      <c r="AC1510" t="s">
        <v>2571</v>
      </c>
      <c r="AD1510">
        <v>326566</v>
      </c>
      <c r="AE1510">
        <v>6970586</v>
      </c>
      <c r="AF1510" t="s">
        <v>2572</v>
      </c>
      <c r="BJ1510" t="s">
        <v>139</v>
      </c>
      <c r="BL1510" t="s">
        <v>126</v>
      </c>
      <c r="BM1510" t="s">
        <v>184</v>
      </c>
      <c r="BN1510" t="s">
        <v>318</v>
      </c>
      <c r="CD1510" t="s">
        <v>178</v>
      </c>
      <c r="CE1510" t="s">
        <v>118</v>
      </c>
      <c r="CU1510" t="s">
        <v>225</v>
      </c>
    </row>
    <row r="1511" spans="1:99" x14ac:dyDescent="0.25">
      <c r="A1511">
        <v>128</v>
      </c>
      <c r="B1511" t="s">
        <v>100</v>
      </c>
      <c r="C1511" s="3">
        <v>3</v>
      </c>
      <c r="D1511">
        <v>13445</v>
      </c>
      <c r="E1511">
        <v>16</v>
      </c>
      <c r="F1511" t="s">
        <v>2566</v>
      </c>
      <c r="G1511" t="s">
        <v>2567</v>
      </c>
      <c r="H1511" t="s">
        <v>128</v>
      </c>
      <c r="I1511" t="s">
        <v>105</v>
      </c>
      <c r="J1511" t="s">
        <v>315</v>
      </c>
      <c r="K1511" t="s">
        <v>105</v>
      </c>
      <c r="L1511" t="s">
        <v>107</v>
      </c>
      <c r="M1511" t="s">
        <v>2579</v>
      </c>
      <c r="O1511">
        <v>1</v>
      </c>
      <c r="AA1511" t="s">
        <v>2569</v>
      </c>
      <c r="AB1511" t="s">
        <v>2570</v>
      </c>
      <c r="AC1511" t="s">
        <v>2571</v>
      </c>
      <c r="AD1511">
        <v>326566</v>
      </c>
      <c r="AE1511">
        <v>6970586</v>
      </c>
      <c r="AF1511" t="s">
        <v>2572</v>
      </c>
      <c r="BJ1511" t="s">
        <v>139</v>
      </c>
      <c r="BL1511" t="s">
        <v>126</v>
      </c>
      <c r="BM1511" t="s">
        <v>184</v>
      </c>
      <c r="BN1511" t="s">
        <v>318</v>
      </c>
      <c r="CD1511" t="s">
        <v>178</v>
      </c>
      <c r="CE1511" t="s">
        <v>118</v>
      </c>
      <c r="CU1511" t="s">
        <v>225</v>
      </c>
    </row>
    <row r="1512" spans="1:99" x14ac:dyDescent="0.25">
      <c r="A1512">
        <v>128</v>
      </c>
      <c r="B1512" t="s">
        <v>100</v>
      </c>
      <c r="C1512" s="3">
        <v>3</v>
      </c>
      <c r="D1512">
        <v>13440</v>
      </c>
      <c r="E1512">
        <v>16</v>
      </c>
      <c r="F1512" t="s">
        <v>2566</v>
      </c>
      <c r="G1512" t="s">
        <v>2567</v>
      </c>
      <c r="H1512" t="s">
        <v>128</v>
      </c>
      <c r="I1512" t="s">
        <v>105</v>
      </c>
      <c r="J1512" t="s">
        <v>389</v>
      </c>
      <c r="K1512" t="s">
        <v>105</v>
      </c>
      <c r="L1512" t="s">
        <v>107</v>
      </c>
      <c r="M1512" t="s">
        <v>2580</v>
      </c>
      <c r="O1512">
        <v>5</v>
      </c>
      <c r="AA1512" t="s">
        <v>2569</v>
      </c>
      <c r="AB1512" t="s">
        <v>2570</v>
      </c>
      <c r="AC1512" t="s">
        <v>2571</v>
      </c>
      <c r="AD1512">
        <v>326566</v>
      </c>
      <c r="AE1512">
        <v>6970586</v>
      </c>
      <c r="AF1512" t="s">
        <v>2572</v>
      </c>
      <c r="BJ1512" t="s">
        <v>139</v>
      </c>
      <c r="BL1512" t="s">
        <v>332</v>
      </c>
      <c r="BM1512" t="s">
        <v>184</v>
      </c>
      <c r="BN1512" t="s">
        <v>395</v>
      </c>
      <c r="CD1512" t="s">
        <v>178</v>
      </c>
      <c r="CE1512" t="s">
        <v>118</v>
      </c>
      <c r="CU1512" t="s">
        <v>225</v>
      </c>
    </row>
    <row r="1513" spans="1:99" x14ac:dyDescent="0.25">
      <c r="A1513">
        <v>128</v>
      </c>
      <c r="B1513" t="s">
        <v>100</v>
      </c>
      <c r="C1513" s="3">
        <v>3</v>
      </c>
      <c r="D1513">
        <v>13432</v>
      </c>
      <c r="E1513">
        <v>16</v>
      </c>
      <c r="F1513" t="s">
        <v>2566</v>
      </c>
      <c r="G1513" t="s">
        <v>2567</v>
      </c>
      <c r="H1513" t="s">
        <v>128</v>
      </c>
      <c r="I1513" t="s">
        <v>105</v>
      </c>
      <c r="J1513" t="s">
        <v>141</v>
      </c>
      <c r="K1513" t="s">
        <v>105</v>
      </c>
      <c r="L1513" t="s">
        <v>107</v>
      </c>
      <c r="M1513" t="s">
        <v>2581</v>
      </c>
      <c r="O1513">
        <v>22</v>
      </c>
      <c r="AA1513" t="s">
        <v>2569</v>
      </c>
      <c r="AB1513" t="s">
        <v>2570</v>
      </c>
      <c r="AC1513" t="s">
        <v>2571</v>
      </c>
      <c r="AD1513">
        <v>326566</v>
      </c>
      <c r="AE1513">
        <v>6970586</v>
      </c>
      <c r="AF1513" t="s">
        <v>2572</v>
      </c>
      <c r="BJ1513" t="s">
        <v>114</v>
      </c>
      <c r="BL1513" t="s">
        <v>135</v>
      </c>
      <c r="BM1513" t="s">
        <v>122</v>
      </c>
      <c r="BN1513" t="s">
        <v>144</v>
      </c>
      <c r="CD1513" t="s">
        <v>178</v>
      </c>
      <c r="CE1513" t="s">
        <v>118</v>
      </c>
      <c r="CU1513" t="s">
        <v>225</v>
      </c>
    </row>
    <row r="1514" spans="1:99" x14ac:dyDescent="0.25">
      <c r="A1514">
        <v>128</v>
      </c>
      <c r="B1514" t="s">
        <v>100</v>
      </c>
      <c r="C1514" s="3">
        <v>3</v>
      </c>
      <c r="D1514">
        <v>13433</v>
      </c>
      <c r="E1514">
        <v>16</v>
      </c>
      <c r="F1514" t="s">
        <v>2566</v>
      </c>
      <c r="G1514" t="s">
        <v>2567</v>
      </c>
      <c r="H1514" t="s">
        <v>128</v>
      </c>
      <c r="I1514" t="s">
        <v>105</v>
      </c>
      <c r="J1514" t="s">
        <v>141</v>
      </c>
      <c r="K1514" t="s">
        <v>105</v>
      </c>
      <c r="L1514" t="s">
        <v>107</v>
      </c>
      <c r="M1514" t="s">
        <v>2582</v>
      </c>
      <c r="O1514">
        <v>19</v>
      </c>
      <c r="AA1514" t="s">
        <v>2569</v>
      </c>
      <c r="AB1514" t="s">
        <v>2570</v>
      </c>
      <c r="AC1514" t="s">
        <v>2571</v>
      </c>
      <c r="AD1514">
        <v>326566</v>
      </c>
      <c r="AE1514">
        <v>6970586</v>
      </c>
      <c r="AF1514" t="s">
        <v>2572</v>
      </c>
      <c r="BJ1514" t="s">
        <v>114</v>
      </c>
      <c r="BL1514" t="s">
        <v>126</v>
      </c>
      <c r="BM1514" t="s">
        <v>122</v>
      </c>
      <c r="BN1514" t="s">
        <v>144</v>
      </c>
      <c r="CD1514" t="s">
        <v>178</v>
      </c>
      <c r="CE1514" t="s">
        <v>118</v>
      </c>
      <c r="CU1514" t="s">
        <v>225</v>
      </c>
    </row>
    <row r="1515" spans="1:99" x14ac:dyDescent="0.25">
      <c r="A1515">
        <v>128</v>
      </c>
      <c r="B1515" t="s">
        <v>100</v>
      </c>
      <c r="C1515" s="3">
        <v>3</v>
      </c>
      <c r="D1515">
        <v>13476</v>
      </c>
      <c r="E1515">
        <v>16</v>
      </c>
      <c r="F1515" t="s">
        <v>2566</v>
      </c>
      <c r="G1515" t="s">
        <v>2567</v>
      </c>
      <c r="H1515" t="s">
        <v>128</v>
      </c>
      <c r="I1515" t="s">
        <v>105</v>
      </c>
      <c r="J1515" t="s">
        <v>141</v>
      </c>
      <c r="K1515" t="s">
        <v>105</v>
      </c>
      <c r="L1515" t="s">
        <v>107</v>
      </c>
      <c r="M1515" t="s">
        <v>2583</v>
      </c>
      <c r="O1515">
        <v>2</v>
      </c>
      <c r="AA1515" t="s">
        <v>2569</v>
      </c>
      <c r="AB1515" t="s">
        <v>2570</v>
      </c>
      <c r="AC1515" t="s">
        <v>2571</v>
      </c>
      <c r="AD1515">
        <v>326566</v>
      </c>
      <c r="AE1515">
        <v>6970586</v>
      </c>
      <c r="AF1515" t="s">
        <v>2572</v>
      </c>
      <c r="BJ1515" t="s">
        <v>114</v>
      </c>
      <c r="BL1515" t="s">
        <v>126</v>
      </c>
      <c r="BM1515" t="s">
        <v>184</v>
      </c>
      <c r="BN1515" t="s">
        <v>144</v>
      </c>
      <c r="CD1515" t="s">
        <v>178</v>
      </c>
      <c r="CE1515" t="s">
        <v>118</v>
      </c>
      <c r="CU1515" t="s">
        <v>225</v>
      </c>
    </row>
    <row r="1516" spans="1:99" x14ac:dyDescent="0.25">
      <c r="A1516">
        <v>128</v>
      </c>
      <c r="B1516" t="s">
        <v>100</v>
      </c>
      <c r="C1516" s="3">
        <v>3</v>
      </c>
      <c r="D1516">
        <v>13473</v>
      </c>
      <c r="E1516">
        <v>16</v>
      </c>
      <c r="F1516" t="s">
        <v>2566</v>
      </c>
      <c r="G1516" t="s">
        <v>2567</v>
      </c>
      <c r="H1516" t="s">
        <v>128</v>
      </c>
      <c r="I1516" t="s">
        <v>105</v>
      </c>
      <c r="J1516" t="s">
        <v>1709</v>
      </c>
      <c r="K1516" t="s">
        <v>105</v>
      </c>
      <c r="L1516" t="s">
        <v>107</v>
      </c>
      <c r="M1516" t="s">
        <v>2584</v>
      </c>
      <c r="O1516">
        <v>23</v>
      </c>
      <c r="AA1516" t="s">
        <v>2569</v>
      </c>
      <c r="AB1516" t="s">
        <v>2570</v>
      </c>
      <c r="AC1516" t="s">
        <v>2571</v>
      </c>
      <c r="AD1516">
        <v>326566</v>
      </c>
      <c r="AE1516">
        <v>6970586</v>
      </c>
      <c r="AF1516" t="s">
        <v>2572</v>
      </c>
      <c r="BI1516" t="s">
        <v>152</v>
      </c>
      <c r="BJ1516" t="s">
        <v>114</v>
      </c>
      <c r="BL1516" t="s">
        <v>126</v>
      </c>
      <c r="BM1516" t="s">
        <v>116</v>
      </c>
      <c r="BN1516" t="s">
        <v>1710</v>
      </c>
      <c r="CD1516" t="s">
        <v>178</v>
      </c>
      <c r="CE1516" t="s">
        <v>118</v>
      </c>
      <c r="CU1516" t="s">
        <v>225</v>
      </c>
    </row>
    <row r="1517" spans="1:99" x14ac:dyDescent="0.25">
      <c r="A1517">
        <v>128</v>
      </c>
      <c r="B1517" t="s">
        <v>100</v>
      </c>
      <c r="C1517" s="3">
        <v>3</v>
      </c>
      <c r="D1517">
        <v>13516</v>
      </c>
      <c r="E1517">
        <v>16</v>
      </c>
      <c r="F1517" t="s">
        <v>2566</v>
      </c>
      <c r="G1517" t="s">
        <v>2567</v>
      </c>
      <c r="H1517" t="s">
        <v>128</v>
      </c>
      <c r="I1517" t="s">
        <v>105</v>
      </c>
      <c r="J1517" t="s">
        <v>189</v>
      </c>
      <c r="K1517" t="s">
        <v>105</v>
      </c>
      <c r="L1517" t="s">
        <v>107</v>
      </c>
      <c r="O1517">
        <v>1</v>
      </c>
      <c r="P1517" t="s">
        <v>2585</v>
      </c>
      <c r="U1517">
        <v>22</v>
      </c>
      <c r="W1517">
        <v>2</v>
      </c>
      <c r="AA1517" t="s">
        <v>2569</v>
      </c>
      <c r="AB1517" t="s">
        <v>2570</v>
      </c>
      <c r="AC1517" t="s">
        <v>2571</v>
      </c>
      <c r="AD1517">
        <v>326566</v>
      </c>
      <c r="AE1517">
        <v>6970586</v>
      </c>
      <c r="AF1517" t="s">
        <v>2572</v>
      </c>
      <c r="BJ1517" t="s">
        <v>139</v>
      </c>
      <c r="BL1517" t="s">
        <v>217</v>
      </c>
      <c r="BM1517" t="s">
        <v>217</v>
      </c>
      <c r="BN1517" t="s">
        <v>139</v>
      </c>
      <c r="CD1517" t="s">
        <v>178</v>
      </c>
      <c r="CE1517" t="s">
        <v>118</v>
      </c>
      <c r="CU1517" t="s">
        <v>225</v>
      </c>
    </row>
    <row r="1518" spans="1:99" x14ac:dyDescent="0.25">
      <c r="A1518">
        <v>128</v>
      </c>
      <c r="B1518" t="s">
        <v>100</v>
      </c>
      <c r="C1518" s="3">
        <v>3</v>
      </c>
      <c r="D1518">
        <v>13469</v>
      </c>
      <c r="E1518">
        <v>16</v>
      </c>
      <c r="F1518" t="s">
        <v>2566</v>
      </c>
      <c r="G1518" t="s">
        <v>2567</v>
      </c>
      <c r="H1518" t="s">
        <v>128</v>
      </c>
      <c r="I1518" t="s">
        <v>105</v>
      </c>
      <c r="J1518" t="s">
        <v>149</v>
      </c>
      <c r="K1518" t="s">
        <v>105</v>
      </c>
      <c r="L1518" t="s">
        <v>107</v>
      </c>
      <c r="M1518" t="s">
        <v>2586</v>
      </c>
      <c r="O1518">
        <v>26</v>
      </c>
      <c r="AA1518" t="s">
        <v>2569</v>
      </c>
      <c r="AB1518" t="s">
        <v>2570</v>
      </c>
      <c r="AC1518" t="s">
        <v>2571</v>
      </c>
      <c r="AD1518">
        <v>326566</v>
      </c>
      <c r="AE1518">
        <v>6970586</v>
      </c>
      <c r="AF1518" t="s">
        <v>2572</v>
      </c>
      <c r="BI1518" t="s">
        <v>152</v>
      </c>
      <c r="BJ1518" t="s">
        <v>114</v>
      </c>
      <c r="BL1518" t="s">
        <v>153</v>
      </c>
      <c r="BM1518" t="s">
        <v>154</v>
      </c>
      <c r="BN1518" t="s">
        <v>155</v>
      </c>
      <c r="CD1518" t="s">
        <v>178</v>
      </c>
      <c r="CE1518" t="s">
        <v>118</v>
      </c>
      <c r="CU1518" t="s">
        <v>225</v>
      </c>
    </row>
    <row r="1519" spans="1:99" x14ac:dyDescent="0.25">
      <c r="A1519">
        <v>128</v>
      </c>
      <c r="B1519" t="s">
        <v>100</v>
      </c>
      <c r="C1519" s="3">
        <v>3</v>
      </c>
      <c r="D1519">
        <v>13436</v>
      </c>
      <c r="E1519">
        <v>16</v>
      </c>
      <c r="F1519" t="s">
        <v>2566</v>
      </c>
      <c r="G1519" t="s">
        <v>2567</v>
      </c>
      <c r="H1519" t="s">
        <v>128</v>
      </c>
      <c r="I1519" t="s">
        <v>105</v>
      </c>
      <c r="J1519" t="s">
        <v>196</v>
      </c>
      <c r="K1519" t="s">
        <v>105</v>
      </c>
      <c r="L1519" t="s">
        <v>107</v>
      </c>
      <c r="M1519" t="s">
        <v>2587</v>
      </c>
      <c r="O1519">
        <v>4</v>
      </c>
      <c r="AA1519" t="s">
        <v>2569</v>
      </c>
      <c r="AB1519" t="s">
        <v>2570</v>
      </c>
      <c r="AC1519" t="s">
        <v>2571</v>
      </c>
      <c r="AD1519">
        <v>326566</v>
      </c>
      <c r="AE1519">
        <v>6970586</v>
      </c>
      <c r="AF1519" t="s">
        <v>2572</v>
      </c>
      <c r="BJ1519" t="s">
        <v>114</v>
      </c>
      <c r="BL1519" t="s">
        <v>332</v>
      </c>
      <c r="BM1519" t="s">
        <v>184</v>
      </c>
      <c r="BN1519" t="s">
        <v>197</v>
      </c>
      <c r="CD1519" t="s">
        <v>178</v>
      </c>
      <c r="CE1519" t="s">
        <v>118</v>
      </c>
      <c r="CU1519" t="s">
        <v>225</v>
      </c>
    </row>
    <row r="1520" spans="1:99" x14ac:dyDescent="0.25">
      <c r="A1520">
        <v>128</v>
      </c>
      <c r="B1520" t="s">
        <v>100</v>
      </c>
      <c r="C1520" s="3">
        <v>3</v>
      </c>
      <c r="D1520">
        <v>13475</v>
      </c>
      <c r="E1520">
        <v>16</v>
      </c>
      <c r="F1520" t="s">
        <v>2566</v>
      </c>
      <c r="G1520" t="s">
        <v>2567</v>
      </c>
      <c r="H1520" t="s">
        <v>128</v>
      </c>
      <c r="I1520" t="s">
        <v>105</v>
      </c>
      <c r="J1520" t="s">
        <v>1094</v>
      </c>
      <c r="K1520" t="s">
        <v>105</v>
      </c>
      <c r="L1520" t="s">
        <v>107</v>
      </c>
      <c r="M1520" t="s">
        <v>2588</v>
      </c>
      <c r="O1520">
        <v>5</v>
      </c>
      <c r="P1520" t="s">
        <v>1540</v>
      </c>
      <c r="AA1520" t="s">
        <v>2569</v>
      </c>
      <c r="AB1520" t="s">
        <v>2570</v>
      </c>
      <c r="AC1520" t="s">
        <v>2571</v>
      </c>
      <c r="AD1520">
        <v>326566</v>
      </c>
      <c r="AE1520">
        <v>6970586</v>
      </c>
      <c r="AF1520" t="s">
        <v>2572</v>
      </c>
      <c r="BJ1520" t="s">
        <v>114</v>
      </c>
      <c r="BL1520" t="s">
        <v>126</v>
      </c>
      <c r="BM1520" t="s">
        <v>184</v>
      </c>
      <c r="BN1520" t="s">
        <v>1566</v>
      </c>
      <c r="CD1520" t="s">
        <v>178</v>
      </c>
      <c r="CE1520" t="s">
        <v>118</v>
      </c>
      <c r="CU1520" t="s">
        <v>225</v>
      </c>
    </row>
    <row r="1521" spans="1:99" x14ac:dyDescent="0.25">
      <c r="A1521">
        <v>128</v>
      </c>
      <c r="B1521" t="s">
        <v>100</v>
      </c>
      <c r="C1521" s="3">
        <v>3</v>
      </c>
      <c r="D1521">
        <v>13482</v>
      </c>
      <c r="E1521">
        <v>16</v>
      </c>
      <c r="F1521" t="s">
        <v>2566</v>
      </c>
      <c r="G1521" t="s">
        <v>2567</v>
      </c>
      <c r="H1521" t="s">
        <v>128</v>
      </c>
      <c r="I1521" t="s">
        <v>157</v>
      </c>
      <c r="J1521" t="s">
        <v>1516</v>
      </c>
      <c r="K1521" t="s">
        <v>157</v>
      </c>
      <c r="L1521" t="s">
        <v>107</v>
      </c>
      <c r="M1521" t="s">
        <v>2589</v>
      </c>
      <c r="O1521">
        <v>2</v>
      </c>
      <c r="AA1521" t="s">
        <v>2569</v>
      </c>
      <c r="AB1521" t="s">
        <v>2570</v>
      </c>
      <c r="AC1521" t="s">
        <v>2571</v>
      </c>
      <c r="AD1521">
        <v>326566</v>
      </c>
      <c r="AE1521">
        <v>6970586</v>
      </c>
      <c r="AF1521" t="s">
        <v>2572</v>
      </c>
      <c r="BQ1521" t="s">
        <v>1517</v>
      </c>
      <c r="CD1521" t="s">
        <v>178</v>
      </c>
      <c r="CE1521" t="s">
        <v>118</v>
      </c>
      <c r="CU1521" t="s">
        <v>225</v>
      </c>
    </row>
    <row r="1522" spans="1:99" x14ac:dyDescent="0.25">
      <c r="A1522">
        <v>128</v>
      </c>
      <c r="B1522" t="s">
        <v>100</v>
      </c>
      <c r="C1522" s="3">
        <v>3</v>
      </c>
      <c r="D1522">
        <v>13481</v>
      </c>
      <c r="E1522">
        <v>16</v>
      </c>
      <c r="F1522" t="s">
        <v>2566</v>
      </c>
      <c r="G1522" t="s">
        <v>2567</v>
      </c>
      <c r="H1522" t="s">
        <v>104</v>
      </c>
      <c r="I1522" t="s">
        <v>157</v>
      </c>
      <c r="J1522" t="s">
        <v>2590</v>
      </c>
      <c r="K1522" t="s">
        <v>157</v>
      </c>
      <c r="L1522" t="s">
        <v>107</v>
      </c>
      <c r="M1522" t="s">
        <v>2591</v>
      </c>
      <c r="O1522">
        <v>5</v>
      </c>
      <c r="AA1522" t="s">
        <v>2569</v>
      </c>
      <c r="AB1522" t="s">
        <v>2570</v>
      </c>
      <c r="AC1522" t="s">
        <v>2571</v>
      </c>
      <c r="AD1522">
        <v>326566</v>
      </c>
      <c r="AE1522">
        <v>6970586</v>
      </c>
      <c r="AF1522" t="s">
        <v>2572</v>
      </c>
      <c r="BQ1522" t="s">
        <v>2592</v>
      </c>
      <c r="CD1522" t="s">
        <v>178</v>
      </c>
      <c r="CE1522" t="s">
        <v>118</v>
      </c>
      <c r="CU1522" t="s">
        <v>225</v>
      </c>
    </row>
    <row r="1523" spans="1:99" x14ac:dyDescent="0.25">
      <c r="A1523">
        <v>128</v>
      </c>
      <c r="B1523" t="s">
        <v>100</v>
      </c>
      <c r="C1523" s="3">
        <v>3</v>
      </c>
      <c r="D1523">
        <v>13479</v>
      </c>
      <c r="E1523">
        <v>16</v>
      </c>
      <c r="F1523" t="s">
        <v>2566</v>
      </c>
      <c r="G1523" t="s">
        <v>2567</v>
      </c>
      <c r="H1523" t="s">
        <v>128</v>
      </c>
      <c r="I1523" t="s">
        <v>157</v>
      </c>
      <c r="J1523" t="s">
        <v>2593</v>
      </c>
      <c r="K1523" t="s">
        <v>157</v>
      </c>
      <c r="L1523" t="s">
        <v>107</v>
      </c>
      <c r="M1523" t="s">
        <v>2594</v>
      </c>
      <c r="O1523">
        <v>2</v>
      </c>
      <c r="AA1523" t="s">
        <v>2569</v>
      </c>
      <c r="AB1523" t="s">
        <v>2570</v>
      </c>
      <c r="AC1523" t="s">
        <v>2571</v>
      </c>
      <c r="AD1523">
        <v>326566</v>
      </c>
      <c r="AE1523">
        <v>6970586</v>
      </c>
      <c r="AF1523" t="s">
        <v>2572</v>
      </c>
      <c r="BQ1523" t="s">
        <v>2595</v>
      </c>
      <c r="CD1523" t="s">
        <v>178</v>
      </c>
      <c r="CE1523" t="s">
        <v>118</v>
      </c>
      <c r="CU1523" t="s">
        <v>225</v>
      </c>
    </row>
    <row r="1524" spans="1:99" x14ac:dyDescent="0.25">
      <c r="A1524">
        <v>128</v>
      </c>
      <c r="B1524" t="s">
        <v>100</v>
      </c>
      <c r="C1524" s="3">
        <v>3</v>
      </c>
      <c r="D1524">
        <v>13480</v>
      </c>
      <c r="E1524">
        <v>16</v>
      </c>
      <c r="F1524" t="s">
        <v>2566</v>
      </c>
      <c r="G1524" t="s">
        <v>2567</v>
      </c>
      <c r="H1524" t="s">
        <v>128</v>
      </c>
      <c r="I1524" t="s">
        <v>157</v>
      </c>
      <c r="J1524" t="s">
        <v>1116</v>
      </c>
      <c r="K1524" t="s">
        <v>157</v>
      </c>
      <c r="L1524" t="s">
        <v>107</v>
      </c>
      <c r="M1524" t="s">
        <v>2596</v>
      </c>
      <c r="O1524">
        <v>2</v>
      </c>
      <c r="AA1524" t="s">
        <v>2569</v>
      </c>
      <c r="AB1524" t="s">
        <v>2570</v>
      </c>
      <c r="AC1524" t="s">
        <v>2571</v>
      </c>
      <c r="AD1524">
        <v>326566</v>
      </c>
      <c r="AE1524">
        <v>6970586</v>
      </c>
      <c r="AF1524" t="s">
        <v>2572</v>
      </c>
      <c r="BQ1524" t="s">
        <v>1120</v>
      </c>
      <c r="CD1524" t="s">
        <v>178</v>
      </c>
      <c r="CE1524" t="s">
        <v>118</v>
      </c>
      <c r="CU1524" t="s">
        <v>225</v>
      </c>
    </row>
    <row r="1525" spans="1:99" x14ac:dyDescent="0.25">
      <c r="A1525">
        <v>128</v>
      </c>
      <c r="B1525" t="s">
        <v>100</v>
      </c>
      <c r="C1525" s="3">
        <v>3</v>
      </c>
      <c r="D1525">
        <v>13451</v>
      </c>
      <c r="E1525">
        <v>16</v>
      </c>
      <c r="F1525" t="s">
        <v>2566</v>
      </c>
      <c r="G1525" t="s">
        <v>2567</v>
      </c>
      <c r="H1525" t="s">
        <v>128</v>
      </c>
      <c r="I1525" t="s">
        <v>1132</v>
      </c>
      <c r="J1525" t="s">
        <v>87</v>
      </c>
      <c r="K1525" t="s">
        <v>87</v>
      </c>
      <c r="L1525" t="s">
        <v>107</v>
      </c>
      <c r="M1525" t="s">
        <v>2597</v>
      </c>
      <c r="O1525">
        <v>3</v>
      </c>
      <c r="Z1525" t="s">
        <v>2598</v>
      </c>
      <c r="AA1525" t="s">
        <v>2569</v>
      </c>
      <c r="AB1525" t="s">
        <v>2570</v>
      </c>
      <c r="AC1525" t="s">
        <v>2571</v>
      </c>
      <c r="AD1525">
        <v>326566</v>
      </c>
      <c r="AE1525">
        <v>6970586</v>
      </c>
      <c r="AF1525" t="s">
        <v>2572</v>
      </c>
      <c r="CD1525" t="s">
        <v>178</v>
      </c>
      <c r="CE1525" t="s">
        <v>118</v>
      </c>
      <c r="CJ1525" t="s">
        <v>1136</v>
      </c>
      <c r="CU1525" t="s">
        <v>225</v>
      </c>
    </row>
    <row r="1526" spans="1:99" x14ac:dyDescent="0.25">
      <c r="A1526">
        <v>131</v>
      </c>
      <c r="B1526" t="s">
        <v>100</v>
      </c>
      <c r="C1526" s="3">
        <v>3</v>
      </c>
      <c r="D1526">
        <v>16392</v>
      </c>
      <c r="E1526">
        <v>115</v>
      </c>
      <c r="F1526" t="s">
        <v>2599</v>
      </c>
      <c r="G1526" t="s">
        <v>2600</v>
      </c>
      <c r="H1526" t="s">
        <v>128</v>
      </c>
      <c r="I1526" t="s">
        <v>2601</v>
      </c>
      <c r="J1526" t="s">
        <v>2602</v>
      </c>
      <c r="K1526" t="s">
        <v>105</v>
      </c>
      <c r="L1526" t="s">
        <v>107</v>
      </c>
      <c r="M1526" t="s">
        <v>108</v>
      </c>
      <c r="AA1526" t="s">
        <v>2603</v>
      </c>
      <c r="AB1526" t="s">
        <v>1792</v>
      </c>
      <c r="AC1526" t="s">
        <v>1735</v>
      </c>
      <c r="AD1526">
        <v>864400</v>
      </c>
      <c r="AE1526">
        <v>7127500</v>
      </c>
      <c r="AF1526" t="s">
        <v>2604</v>
      </c>
      <c r="BJ1526" t="s">
        <v>114</v>
      </c>
      <c r="BL1526" t="s">
        <v>415</v>
      </c>
      <c r="BM1526" t="s">
        <v>285</v>
      </c>
      <c r="BN1526" t="s">
        <v>170</v>
      </c>
      <c r="CD1526" t="s">
        <v>178</v>
      </c>
      <c r="CE1526" t="s">
        <v>118</v>
      </c>
      <c r="CU1526" t="s">
        <v>1729</v>
      </c>
    </row>
    <row r="1527" spans="1:99" x14ac:dyDescent="0.25">
      <c r="A1527">
        <v>131</v>
      </c>
      <c r="B1527" t="s">
        <v>100</v>
      </c>
      <c r="C1527" s="3">
        <v>3</v>
      </c>
      <c r="D1527">
        <v>16393</v>
      </c>
      <c r="E1527">
        <v>115</v>
      </c>
      <c r="F1527" t="s">
        <v>2599</v>
      </c>
      <c r="G1527" t="s">
        <v>2600</v>
      </c>
      <c r="H1527" t="s">
        <v>128</v>
      </c>
      <c r="I1527" t="s">
        <v>2601</v>
      </c>
      <c r="J1527" t="s">
        <v>2602</v>
      </c>
      <c r="K1527" t="s">
        <v>105</v>
      </c>
      <c r="L1527" t="s">
        <v>107</v>
      </c>
      <c r="M1527" t="s">
        <v>108</v>
      </c>
      <c r="AA1527" t="s">
        <v>2603</v>
      </c>
      <c r="AB1527" t="s">
        <v>1792</v>
      </c>
      <c r="AC1527" t="s">
        <v>1735</v>
      </c>
      <c r="AD1527">
        <v>864400</v>
      </c>
      <c r="AE1527">
        <v>7127500</v>
      </c>
      <c r="AF1527" t="s">
        <v>2604</v>
      </c>
      <c r="BJ1527" t="s">
        <v>114</v>
      </c>
      <c r="BL1527" t="s">
        <v>415</v>
      </c>
      <c r="BM1527" t="s">
        <v>285</v>
      </c>
      <c r="BN1527" t="s">
        <v>170</v>
      </c>
      <c r="CD1527" t="s">
        <v>178</v>
      </c>
      <c r="CE1527" t="s">
        <v>118</v>
      </c>
      <c r="CU1527" t="s">
        <v>1729</v>
      </c>
    </row>
    <row r="1528" spans="1:99" x14ac:dyDescent="0.25">
      <c r="A1528">
        <v>131</v>
      </c>
      <c r="B1528" t="s">
        <v>100</v>
      </c>
      <c r="C1528" s="3">
        <v>3</v>
      </c>
      <c r="D1528">
        <v>16394</v>
      </c>
      <c r="E1528">
        <v>115</v>
      </c>
      <c r="F1528" t="s">
        <v>2599</v>
      </c>
      <c r="G1528" t="s">
        <v>2600</v>
      </c>
      <c r="H1528" t="s">
        <v>128</v>
      </c>
      <c r="I1528" t="s">
        <v>2601</v>
      </c>
      <c r="J1528" t="s">
        <v>2602</v>
      </c>
      <c r="K1528" t="s">
        <v>105</v>
      </c>
      <c r="L1528" t="s">
        <v>107</v>
      </c>
      <c r="M1528" t="s">
        <v>108</v>
      </c>
      <c r="AA1528" t="s">
        <v>2603</v>
      </c>
      <c r="AB1528" t="s">
        <v>1792</v>
      </c>
      <c r="AC1528" t="s">
        <v>1735</v>
      </c>
      <c r="AD1528">
        <v>864400</v>
      </c>
      <c r="AE1528">
        <v>7127500</v>
      </c>
      <c r="AF1528" t="s">
        <v>2604</v>
      </c>
      <c r="BJ1528" t="s">
        <v>114</v>
      </c>
      <c r="BL1528" t="s">
        <v>415</v>
      </c>
      <c r="BM1528" t="s">
        <v>285</v>
      </c>
      <c r="BN1528" t="s">
        <v>170</v>
      </c>
      <c r="CD1528" t="s">
        <v>178</v>
      </c>
      <c r="CE1528" t="s">
        <v>118</v>
      </c>
      <c r="CU1528" t="s">
        <v>1729</v>
      </c>
    </row>
    <row r="1529" spans="1:99" x14ac:dyDescent="0.25">
      <c r="A1529">
        <v>131</v>
      </c>
      <c r="B1529" t="s">
        <v>100</v>
      </c>
      <c r="C1529" s="3">
        <v>3</v>
      </c>
      <c r="D1529">
        <v>16395</v>
      </c>
      <c r="E1529">
        <v>115</v>
      </c>
      <c r="F1529" t="s">
        <v>2599</v>
      </c>
      <c r="G1529" t="s">
        <v>2600</v>
      </c>
      <c r="H1529" t="s">
        <v>128</v>
      </c>
      <c r="I1529" t="s">
        <v>2601</v>
      </c>
      <c r="J1529" t="s">
        <v>2602</v>
      </c>
      <c r="K1529" t="s">
        <v>105</v>
      </c>
      <c r="L1529" t="s">
        <v>107</v>
      </c>
      <c r="M1529" t="s">
        <v>108</v>
      </c>
      <c r="AA1529" t="s">
        <v>2603</v>
      </c>
      <c r="AB1529" t="s">
        <v>1792</v>
      </c>
      <c r="AC1529" t="s">
        <v>1735</v>
      </c>
      <c r="AD1529">
        <v>864400</v>
      </c>
      <c r="AE1529">
        <v>7127500</v>
      </c>
      <c r="AF1529" t="s">
        <v>2604</v>
      </c>
      <c r="BJ1529" t="s">
        <v>114</v>
      </c>
      <c r="BL1529" t="s">
        <v>415</v>
      </c>
      <c r="BM1529" t="s">
        <v>285</v>
      </c>
      <c r="BN1529" t="s">
        <v>170</v>
      </c>
      <c r="CD1529" t="s">
        <v>178</v>
      </c>
      <c r="CE1529" t="s">
        <v>118</v>
      </c>
      <c r="CU1529" t="s">
        <v>1729</v>
      </c>
    </row>
    <row r="1530" spans="1:99" x14ac:dyDescent="0.25">
      <c r="A1530">
        <v>131</v>
      </c>
      <c r="B1530" t="s">
        <v>100</v>
      </c>
      <c r="C1530" s="3">
        <v>3</v>
      </c>
      <c r="D1530">
        <v>16396</v>
      </c>
      <c r="E1530">
        <v>115</v>
      </c>
      <c r="F1530" t="s">
        <v>2599</v>
      </c>
      <c r="G1530" t="s">
        <v>2600</v>
      </c>
      <c r="H1530" t="s">
        <v>128</v>
      </c>
      <c r="I1530" t="s">
        <v>2601</v>
      </c>
      <c r="J1530" t="s">
        <v>2602</v>
      </c>
      <c r="K1530" t="s">
        <v>105</v>
      </c>
      <c r="L1530" t="s">
        <v>107</v>
      </c>
      <c r="M1530" t="s">
        <v>108</v>
      </c>
      <c r="AA1530" t="s">
        <v>2603</v>
      </c>
      <c r="AB1530" t="s">
        <v>1792</v>
      </c>
      <c r="AC1530" t="s">
        <v>1735</v>
      </c>
      <c r="AD1530">
        <v>864400</v>
      </c>
      <c r="AE1530">
        <v>7127500</v>
      </c>
      <c r="AF1530" t="s">
        <v>2604</v>
      </c>
      <c r="BJ1530" t="s">
        <v>114</v>
      </c>
      <c r="BL1530" t="s">
        <v>415</v>
      </c>
      <c r="BM1530" t="s">
        <v>285</v>
      </c>
      <c r="BN1530" t="s">
        <v>170</v>
      </c>
      <c r="CD1530" t="s">
        <v>178</v>
      </c>
      <c r="CE1530" t="s">
        <v>118</v>
      </c>
      <c r="CU1530" t="s">
        <v>1729</v>
      </c>
    </row>
    <row r="1531" spans="1:99" x14ac:dyDescent="0.25">
      <c r="A1531">
        <v>131</v>
      </c>
      <c r="B1531" t="s">
        <v>100</v>
      </c>
      <c r="C1531" s="3">
        <v>3</v>
      </c>
      <c r="D1531">
        <v>16523</v>
      </c>
      <c r="E1531">
        <v>115</v>
      </c>
      <c r="F1531" t="s">
        <v>2599</v>
      </c>
      <c r="G1531" t="s">
        <v>2600</v>
      </c>
      <c r="H1531" t="s">
        <v>128</v>
      </c>
      <c r="I1531" t="s">
        <v>2601</v>
      </c>
      <c r="J1531" t="s">
        <v>2602</v>
      </c>
      <c r="K1531" t="s">
        <v>105</v>
      </c>
      <c r="L1531" t="s">
        <v>107</v>
      </c>
      <c r="M1531" t="s">
        <v>108</v>
      </c>
      <c r="AA1531" t="s">
        <v>2603</v>
      </c>
      <c r="AB1531" t="s">
        <v>1792</v>
      </c>
      <c r="AC1531" t="s">
        <v>1735</v>
      </c>
      <c r="AD1531">
        <v>864400</v>
      </c>
      <c r="AE1531">
        <v>7127500</v>
      </c>
      <c r="AF1531" t="s">
        <v>2604</v>
      </c>
      <c r="BN1531" t="s">
        <v>170</v>
      </c>
      <c r="CD1531" t="s">
        <v>178</v>
      </c>
      <c r="CE1531" t="s">
        <v>118</v>
      </c>
      <c r="CU1531" t="s">
        <v>1729</v>
      </c>
    </row>
    <row r="1532" spans="1:99" x14ac:dyDescent="0.25">
      <c r="A1532">
        <v>131</v>
      </c>
      <c r="B1532" t="s">
        <v>100</v>
      </c>
      <c r="C1532" s="3">
        <v>3</v>
      </c>
      <c r="D1532">
        <v>16524</v>
      </c>
      <c r="E1532">
        <v>115</v>
      </c>
      <c r="F1532" t="s">
        <v>2599</v>
      </c>
      <c r="G1532" t="s">
        <v>2600</v>
      </c>
      <c r="H1532" t="s">
        <v>128</v>
      </c>
      <c r="I1532" t="s">
        <v>2601</v>
      </c>
      <c r="J1532" t="s">
        <v>2602</v>
      </c>
      <c r="K1532" t="s">
        <v>105</v>
      </c>
      <c r="L1532" t="s">
        <v>107</v>
      </c>
      <c r="M1532" t="s">
        <v>108</v>
      </c>
      <c r="AA1532" t="s">
        <v>2603</v>
      </c>
      <c r="AB1532" t="s">
        <v>1792</v>
      </c>
      <c r="AC1532" t="s">
        <v>1735</v>
      </c>
      <c r="AD1532">
        <v>864400</v>
      </c>
      <c r="AE1532">
        <v>7127500</v>
      </c>
      <c r="AF1532" t="s">
        <v>2604</v>
      </c>
      <c r="BN1532" t="s">
        <v>170</v>
      </c>
      <c r="CD1532" t="s">
        <v>178</v>
      </c>
      <c r="CE1532" t="s">
        <v>118</v>
      </c>
      <c r="CU1532" t="s">
        <v>1729</v>
      </c>
    </row>
    <row r="1533" spans="1:99" x14ac:dyDescent="0.25">
      <c r="A1533">
        <v>131</v>
      </c>
      <c r="B1533" t="s">
        <v>100</v>
      </c>
      <c r="C1533" s="3">
        <v>3</v>
      </c>
      <c r="D1533">
        <v>16525</v>
      </c>
      <c r="E1533">
        <v>115</v>
      </c>
      <c r="F1533" t="s">
        <v>2599</v>
      </c>
      <c r="G1533" t="s">
        <v>2600</v>
      </c>
      <c r="H1533" t="s">
        <v>128</v>
      </c>
      <c r="I1533" t="s">
        <v>2601</v>
      </c>
      <c r="J1533" t="s">
        <v>2602</v>
      </c>
      <c r="K1533" t="s">
        <v>105</v>
      </c>
      <c r="L1533" t="s">
        <v>107</v>
      </c>
      <c r="M1533" t="s">
        <v>108</v>
      </c>
      <c r="AA1533" t="s">
        <v>2603</v>
      </c>
      <c r="AB1533" t="s">
        <v>1792</v>
      </c>
      <c r="AC1533" t="s">
        <v>1735</v>
      </c>
      <c r="AD1533">
        <v>864400</v>
      </c>
      <c r="AE1533">
        <v>7127500</v>
      </c>
      <c r="AF1533" t="s">
        <v>2604</v>
      </c>
      <c r="BN1533" t="s">
        <v>170</v>
      </c>
      <c r="CD1533" t="s">
        <v>178</v>
      </c>
      <c r="CE1533" t="s">
        <v>118</v>
      </c>
      <c r="CU1533" t="s">
        <v>1729</v>
      </c>
    </row>
    <row r="1534" spans="1:99" x14ac:dyDescent="0.25">
      <c r="A1534">
        <v>131</v>
      </c>
      <c r="B1534" t="s">
        <v>100</v>
      </c>
      <c r="C1534" s="3">
        <v>3</v>
      </c>
      <c r="D1534">
        <v>16526</v>
      </c>
      <c r="E1534">
        <v>115</v>
      </c>
      <c r="F1534" t="s">
        <v>2599</v>
      </c>
      <c r="G1534" t="s">
        <v>2600</v>
      </c>
      <c r="H1534" t="s">
        <v>128</v>
      </c>
      <c r="I1534" t="s">
        <v>2601</v>
      </c>
      <c r="J1534" t="s">
        <v>2602</v>
      </c>
      <c r="K1534" t="s">
        <v>105</v>
      </c>
      <c r="L1534" t="s">
        <v>107</v>
      </c>
      <c r="M1534" t="s">
        <v>108</v>
      </c>
      <c r="AA1534" t="s">
        <v>2603</v>
      </c>
      <c r="AB1534" t="s">
        <v>1792</v>
      </c>
      <c r="AC1534" t="s">
        <v>1735</v>
      </c>
      <c r="AD1534">
        <v>864400</v>
      </c>
      <c r="AE1534">
        <v>7127500</v>
      </c>
      <c r="AF1534" t="s">
        <v>2604</v>
      </c>
      <c r="BN1534" t="s">
        <v>170</v>
      </c>
      <c r="CD1534" t="s">
        <v>178</v>
      </c>
      <c r="CE1534" t="s">
        <v>118</v>
      </c>
      <c r="CU1534" t="s">
        <v>1729</v>
      </c>
    </row>
    <row r="1535" spans="1:99" x14ac:dyDescent="0.25">
      <c r="A1535">
        <v>131</v>
      </c>
      <c r="B1535" t="s">
        <v>100</v>
      </c>
      <c r="C1535" s="3">
        <v>3</v>
      </c>
      <c r="D1535">
        <v>16527</v>
      </c>
      <c r="E1535">
        <v>115</v>
      </c>
      <c r="F1535" t="s">
        <v>2599</v>
      </c>
      <c r="G1535" t="s">
        <v>2600</v>
      </c>
      <c r="H1535" t="s">
        <v>128</v>
      </c>
      <c r="I1535" t="s">
        <v>2601</v>
      </c>
      <c r="J1535" t="s">
        <v>2602</v>
      </c>
      <c r="K1535" t="s">
        <v>105</v>
      </c>
      <c r="L1535" t="s">
        <v>107</v>
      </c>
      <c r="M1535" t="s">
        <v>108</v>
      </c>
      <c r="AA1535" t="s">
        <v>2603</v>
      </c>
      <c r="AB1535" t="s">
        <v>1792</v>
      </c>
      <c r="AC1535" t="s">
        <v>1735</v>
      </c>
      <c r="AD1535">
        <v>864400</v>
      </c>
      <c r="AE1535">
        <v>7127500</v>
      </c>
      <c r="AF1535" t="s">
        <v>2604</v>
      </c>
      <c r="BN1535" t="s">
        <v>170</v>
      </c>
      <c r="CD1535" t="s">
        <v>178</v>
      </c>
      <c r="CE1535" t="s">
        <v>118</v>
      </c>
      <c r="CU1535" t="s">
        <v>1729</v>
      </c>
    </row>
    <row r="1536" spans="1:99" x14ac:dyDescent="0.25">
      <c r="A1536">
        <v>131</v>
      </c>
      <c r="B1536" t="s">
        <v>100</v>
      </c>
      <c r="C1536" s="3">
        <v>3</v>
      </c>
      <c r="D1536">
        <v>16528</v>
      </c>
      <c r="E1536">
        <v>115</v>
      </c>
      <c r="F1536" t="s">
        <v>2599</v>
      </c>
      <c r="G1536" t="s">
        <v>2600</v>
      </c>
      <c r="H1536" t="s">
        <v>128</v>
      </c>
      <c r="I1536" t="s">
        <v>2601</v>
      </c>
      <c r="J1536" t="s">
        <v>2602</v>
      </c>
      <c r="K1536" t="s">
        <v>105</v>
      </c>
      <c r="L1536" t="s">
        <v>107</v>
      </c>
      <c r="M1536" t="s">
        <v>108</v>
      </c>
      <c r="AA1536" t="s">
        <v>2603</v>
      </c>
      <c r="AB1536" t="s">
        <v>1792</v>
      </c>
      <c r="AC1536" t="s">
        <v>1735</v>
      </c>
      <c r="AD1536">
        <v>864400</v>
      </c>
      <c r="AE1536">
        <v>7127500</v>
      </c>
      <c r="AF1536" t="s">
        <v>2604</v>
      </c>
      <c r="BN1536" t="s">
        <v>170</v>
      </c>
      <c r="CD1536" t="s">
        <v>178</v>
      </c>
      <c r="CE1536" t="s">
        <v>118</v>
      </c>
      <c r="CU1536" t="s">
        <v>1729</v>
      </c>
    </row>
    <row r="1537" spans="1:99" x14ac:dyDescent="0.25">
      <c r="A1537">
        <v>131</v>
      </c>
      <c r="B1537" t="s">
        <v>100</v>
      </c>
      <c r="C1537" s="3">
        <v>3</v>
      </c>
      <c r="D1537">
        <v>16529</v>
      </c>
      <c r="E1537">
        <v>115</v>
      </c>
      <c r="F1537" t="s">
        <v>2599</v>
      </c>
      <c r="G1537" t="s">
        <v>2600</v>
      </c>
      <c r="H1537" t="s">
        <v>128</v>
      </c>
      <c r="I1537" t="s">
        <v>2601</v>
      </c>
      <c r="J1537" t="s">
        <v>2602</v>
      </c>
      <c r="K1537" t="s">
        <v>105</v>
      </c>
      <c r="L1537" t="s">
        <v>107</v>
      </c>
      <c r="M1537" t="s">
        <v>108</v>
      </c>
      <c r="AA1537" t="s">
        <v>2603</v>
      </c>
      <c r="AB1537" t="s">
        <v>1792</v>
      </c>
      <c r="AC1537" t="s">
        <v>1735</v>
      </c>
      <c r="AD1537">
        <v>864400</v>
      </c>
      <c r="AE1537">
        <v>7127500</v>
      </c>
      <c r="AF1537" t="s">
        <v>2604</v>
      </c>
      <c r="BN1537" t="s">
        <v>170</v>
      </c>
      <c r="CD1537" t="s">
        <v>178</v>
      </c>
      <c r="CE1537" t="s">
        <v>118</v>
      </c>
      <c r="CU1537" t="s">
        <v>1729</v>
      </c>
    </row>
    <row r="1538" spans="1:99" x14ac:dyDescent="0.25">
      <c r="A1538">
        <v>131</v>
      </c>
      <c r="B1538" t="s">
        <v>100</v>
      </c>
      <c r="C1538" s="3">
        <v>3</v>
      </c>
      <c r="D1538">
        <v>16530</v>
      </c>
      <c r="E1538">
        <v>115</v>
      </c>
      <c r="F1538" t="s">
        <v>2599</v>
      </c>
      <c r="G1538" t="s">
        <v>2600</v>
      </c>
      <c r="H1538" t="s">
        <v>128</v>
      </c>
      <c r="I1538" t="s">
        <v>2601</v>
      </c>
      <c r="J1538" t="s">
        <v>2602</v>
      </c>
      <c r="K1538" t="s">
        <v>105</v>
      </c>
      <c r="L1538" t="s">
        <v>107</v>
      </c>
      <c r="M1538" t="s">
        <v>108</v>
      </c>
      <c r="AA1538" t="s">
        <v>2603</v>
      </c>
      <c r="AB1538" t="s">
        <v>1792</v>
      </c>
      <c r="AC1538" t="s">
        <v>1735</v>
      </c>
      <c r="AD1538">
        <v>864400</v>
      </c>
      <c r="AE1538">
        <v>7127500</v>
      </c>
      <c r="AF1538" t="s">
        <v>2604</v>
      </c>
      <c r="BN1538" t="s">
        <v>170</v>
      </c>
      <c r="CD1538" t="s">
        <v>178</v>
      </c>
      <c r="CE1538" t="s">
        <v>118</v>
      </c>
      <c r="CU1538" t="s">
        <v>1729</v>
      </c>
    </row>
    <row r="1539" spans="1:99" x14ac:dyDescent="0.25">
      <c r="A1539">
        <v>131</v>
      </c>
      <c r="B1539" t="s">
        <v>100</v>
      </c>
      <c r="C1539" s="3">
        <v>3</v>
      </c>
      <c r="D1539">
        <v>21211</v>
      </c>
      <c r="E1539">
        <v>115</v>
      </c>
      <c r="F1539" t="s">
        <v>2599</v>
      </c>
      <c r="G1539" t="s">
        <v>2600</v>
      </c>
      <c r="H1539" t="s">
        <v>128</v>
      </c>
      <c r="I1539" t="s">
        <v>2601</v>
      </c>
      <c r="J1539" t="s">
        <v>2602</v>
      </c>
      <c r="K1539" t="s">
        <v>105</v>
      </c>
      <c r="L1539" t="s">
        <v>107</v>
      </c>
      <c r="M1539" t="s">
        <v>108</v>
      </c>
      <c r="AA1539" t="s">
        <v>2603</v>
      </c>
      <c r="AB1539" t="s">
        <v>1792</v>
      </c>
      <c r="AC1539" t="s">
        <v>1735</v>
      </c>
      <c r="AD1539">
        <v>864400</v>
      </c>
      <c r="AE1539">
        <v>7127500</v>
      </c>
      <c r="AF1539" t="s">
        <v>2604</v>
      </c>
      <c r="BJ1539" t="s">
        <v>114</v>
      </c>
      <c r="BL1539" t="s">
        <v>415</v>
      </c>
      <c r="BM1539" t="s">
        <v>285</v>
      </c>
      <c r="BN1539" t="s">
        <v>170</v>
      </c>
      <c r="CD1539" t="s">
        <v>178</v>
      </c>
      <c r="CE1539" t="s">
        <v>118</v>
      </c>
      <c r="CU1539" t="s">
        <v>1729</v>
      </c>
    </row>
    <row r="1540" spans="1:99" x14ac:dyDescent="0.25">
      <c r="A1540">
        <v>131</v>
      </c>
      <c r="B1540" t="s">
        <v>100</v>
      </c>
      <c r="C1540" s="3">
        <v>3</v>
      </c>
      <c r="D1540">
        <v>21212</v>
      </c>
      <c r="E1540">
        <v>115</v>
      </c>
      <c r="F1540" t="s">
        <v>2599</v>
      </c>
      <c r="G1540" t="s">
        <v>2600</v>
      </c>
      <c r="H1540" t="s">
        <v>128</v>
      </c>
      <c r="I1540" t="s">
        <v>2601</v>
      </c>
      <c r="J1540" t="s">
        <v>2602</v>
      </c>
      <c r="K1540" t="s">
        <v>105</v>
      </c>
      <c r="L1540" t="s">
        <v>107</v>
      </c>
      <c r="M1540" t="s">
        <v>108</v>
      </c>
      <c r="AA1540" t="s">
        <v>2603</v>
      </c>
      <c r="AB1540" t="s">
        <v>1792</v>
      </c>
      <c r="AC1540" t="s">
        <v>1735</v>
      </c>
      <c r="AD1540">
        <v>864400</v>
      </c>
      <c r="AE1540">
        <v>7127500</v>
      </c>
      <c r="AF1540" t="s">
        <v>2604</v>
      </c>
      <c r="BJ1540" t="s">
        <v>114</v>
      </c>
      <c r="BL1540" t="s">
        <v>415</v>
      </c>
      <c r="BM1540" t="s">
        <v>285</v>
      </c>
      <c r="BN1540" t="s">
        <v>170</v>
      </c>
      <c r="CD1540" t="s">
        <v>178</v>
      </c>
      <c r="CE1540" t="s">
        <v>118</v>
      </c>
      <c r="CU1540" t="s">
        <v>1729</v>
      </c>
    </row>
    <row r="1541" spans="1:99" x14ac:dyDescent="0.25">
      <c r="A1541">
        <v>131</v>
      </c>
      <c r="B1541" t="s">
        <v>100</v>
      </c>
      <c r="C1541" s="3">
        <v>3</v>
      </c>
      <c r="D1541">
        <v>21213</v>
      </c>
      <c r="E1541">
        <v>115</v>
      </c>
      <c r="F1541" t="s">
        <v>2599</v>
      </c>
      <c r="G1541" t="s">
        <v>2600</v>
      </c>
      <c r="H1541" t="s">
        <v>128</v>
      </c>
      <c r="I1541" t="s">
        <v>2601</v>
      </c>
      <c r="J1541" t="s">
        <v>2602</v>
      </c>
      <c r="K1541" t="s">
        <v>105</v>
      </c>
      <c r="L1541" t="s">
        <v>107</v>
      </c>
      <c r="M1541" t="s">
        <v>108</v>
      </c>
      <c r="AA1541" t="s">
        <v>2603</v>
      </c>
      <c r="AB1541" t="s">
        <v>1792</v>
      </c>
      <c r="AC1541" t="s">
        <v>1735</v>
      </c>
      <c r="AD1541">
        <v>864400</v>
      </c>
      <c r="AE1541">
        <v>7127500</v>
      </c>
      <c r="AF1541" t="s">
        <v>2604</v>
      </c>
      <c r="BJ1541" t="s">
        <v>114</v>
      </c>
      <c r="BL1541" t="s">
        <v>415</v>
      </c>
      <c r="BM1541" t="s">
        <v>285</v>
      </c>
      <c r="BN1541" t="s">
        <v>170</v>
      </c>
      <c r="CD1541" t="s">
        <v>178</v>
      </c>
      <c r="CE1541" t="s">
        <v>118</v>
      </c>
      <c r="CU1541" t="s">
        <v>1729</v>
      </c>
    </row>
    <row r="1542" spans="1:99" x14ac:dyDescent="0.25">
      <c r="A1542">
        <v>131</v>
      </c>
      <c r="B1542" t="s">
        <v>100</v>
      </c>
      <c r="C1542" s="3">
        <v>3</v>
      </c>
      <c r="D1542">
        <v>16522</v>
      </c>
      <c r="E1542">
        <v>115</v>
      </c>
      <c r="F1542" t="s">
        <v>2599</v>
      </c>
      <c r="G1542" t="s">
        <v>2600</v>
      </c>
      <c r="H1542" t="s">
        <v>128</v>
      </c>
      <c r="I1542" t="s">
        <v>105</v>
      </c>
      <c r="J1542" t="s">
        <v>283</v>
      </c>
      <c r="K1542" t="s">
        <v>105</v>
      </c>
      <c r="L1542" t="s">
        <v>107</v>
      </c>
      <c r="M1542" t="s">
        <v>108</v>
      </c>
      <c r="AA1542" t="s">
        <v>2603</v>
      </c>
      <c r="AB1542" t="s">
        <v>1792</v>
      </c>
      <c r="AC1542" t="s">
        <v>1735</v>
      </c>
      <c r="AD1542">
        <v>864400</v>
      </c>
      <c r="AE1542">
        <v>7127500</v>
      </c>
      <c r="AF1542" t="s">
        <v>2604</v>
      </c>
      <c r="BJ1542" t="s">
        <v>139</v>
      </c>
      <c r="BL1542" t="s">
        <v>270</v>
      </c>
      <c r="BM1542" t="s">
        <v>285</v>
      </c>
      <c r="BN1542" t="s">
        <v>286</v>
      </c>
      <c r="CD1542" t="s">
        <v>178</v>
      </c>
      <c r="CE1542" t="s">
        <v>118</v>
      </c>
      <c r="CU1542" t="s">
        <v>1729</v>
      </c>
    </row>
    <row r="1543" spans="1:99" x14ac:dyDescent="0.25">
      <c r="A1543">
        <v>131</v>
      </c>
      <c r="B1543" t="s">
        <v>100</v>
      </c>
      <c r="C1543" s="3">
        <v>3</v>
      </c>
      <c r="D1543">
        <v>16397</v>
      </c>
      <c r="E1543">
        <v>115</v>
      </c>
      <c r="F1543" t="s">
        <v>2599</v>
      </c>
      <c r="G1543" t="s">
        <v>2600</v>
      </c>
      <c r="H1543" t="s">
        <v>223</v>
      </c>
      <c r="I1543" t="s">
        <v>105</v>
      </c>
      <c r="J1543" t="s">
        <v>180</v>
      </c>
      <c r="K1543" t="s">
        <v>105</v>
      </c>
      <c r="L1543" t="s">
        <v>107</v>
      </c>
      <c r="M1543" t="s">
        <v>108</v>
      </c>
      <c r="AA1543" t="s">
        <v>2603</v>
      </c>
      <c r="AB1543" t="s">
        <v>1792</v>
      </c>
      <c r="AC1543" t="s">
        <v>1735</v>
      </c>
      <c r="AD1543">
        <v>864400</v>
      </c>
      <c r="AE1543">
        <v>7127500</v>
      </c>
      <c r="AF1543" t="s">
        <v>2604</v>
      </c>
      <c r="BJ1543" t="s">
        <v>139</v>
      </c>
      <c r="BL1543" t="s">
        <v>247</v>
      </c>
      <c r="BM1543" t="s">
        <v>122</v>
      </c>
      <c r="BN1543" t="s">
        <v>185</v>
      </c>
      <c r="CD1543" t="s">
        <v>178</v>
      </c>
      <c r="CE1543" t="s">
        <v>118</v>
      </c>
      <c r="CU1543" t="s">
        <v>1729</v>
      </c>
    </row>
    <row r="1544" spans="1:99" x14ac:dyDescent="0.25">
      <c r="A1544">
        <v>131</v>
      </c>
      <c r="B1544" t="s">
        <v>100</v>
      </c>
      <c r="C1544" s="3">
        <v>3</v>
      </c>
      <c r="D1544">
        <v>16407</v>
      </c>
      <c r="E1544">
        <v>115</v>
      </c>
      <c r="F1544" t="s">
        <v>2599</v>
      </c>
      <c r="G1544" t="s">
        <v>2600</v>
      </c>
      <c r="H1544" t="s">
        <v>104</v>
      </c>
      <c r="I1544" t="s">
        <v>105</v>
      </c>
      <c r="J1544" t="s">
        <v>1707</v>
      </c>
      <c r="K1544" t="s">
        <v>105</v>
      </c>
      <c r="L1544" t="s">
        <v>107</v>
      </c>
      <c r="M1544" t="s">
        <v>108</v>
      </c>
      <c r="O1544">
        <v>60.8</v>
      </c>
      <c r="AA1544" t="s">
        <v>2603</v>
      </c>
      <c r="AB1544" t="s">
        <v>1792</v>
      </c>
      <c r="AC1544" t="s">
        <v>1735</v>
      </c>
      <c r="AD1544">
        <v>864400</v>
      </c>
      <c r="AE1544">
        <v>7127500</v>
      </c>
      <c r="AF1544" t="s">
        <v>2604</v>
      </c>
      <c r="BJ1544" t="s">
        <v>114</v>
      </c>
      <c r="BL1544" t="s">
        <v>154</v>
      </c>
      <c r="BM1544" t="s">
        <v>116</v>
      </c>
      <c r="BN1544" t="s">
        <v>147</v>
      </c>
      <c r="CD1544" t="s">
        <v>178</v>
      </c>
      <c r="CE1544" t="s">
        <v>118</v>
      </c>
      <c r="CU1544" t="s">
        <v>1729</v>
      </c>
    </row>
    <row r="1545" spans="1:99" x14ac:dyDescent="0.25">
      <c r="A1545">
        <v>131</v>
      </c>
      <c r="B1545" t="s">
        <v>100</v>
      </c>
      <c r="C1545" s="3">
        <v>3</v>
      </c>
      <c r="D1545">
        <v>16408</v>
      </c>
      <c r="E1545">
        <v>115</v>
      </c>
      <c r="F1545" t="s">
        <v>2599</v>
      </c>
      <c r="G1545" t="s">
        <v>2600</v>
      </c>
      <c r="H1545" t="s">
        <v>104</v>
      </c>
      <c r="I1545" t="s">
        <v>105</v>
      </c>
      <c r="J1545" t="s">
        <v>1707</v>
      </c>
      <c r="K1545" t="s">
        <v>105</v>
      </c>
      <c r="L1545" t="s">
        <v>107</v>
      </c>
      <c r="M1545" t="s">
        <v>108</v>
      </c>
      <c r="O1545">
        <v>53</v>
      </c>
      <c r="AA1545" t="s">
        <v>2603</v>
      </c>
      <c r="AB1545" t="s">
        <v>1792</v>
      </c>
      <c r="AC1545" t="s">
        <v>1735</v>
      </c>
      <c r="AD1545">
        <v>864400</v>
      </c>
      <c r="AE1545">
        <v>7127500</v>
      </c>
      <c r="AF1545" t="s">
        <v>2604</v>
      </c>
      <c r="BJ1545" t="s">
        <v>114</v>
      </c>
      <c r="BL1545" t="s">
        <v>154</v>
      </c>
      <c r="BM1545" t="s">
        <v>116</v>
      </c>
      <c r="BN1545" t="s">
        <v>147</v>
      </c>
      <c r="CD1545" t="s">
        <v>178</v>
      </c>
      <c r="CE1545" t="s">
        <v>118</v>
      </c>
      <c r="CU1545" t="s">
        <v>1729</v>
      </c>
    </row>
    <row r="1546" spans="1:99" x14ac:dyDescent="0.25">
      <c r="A1546">
        <v>131</v>
      </c>
      <c r="B1546" t="s">
        <v>100</v>
      </c>
      <c r="C1546" s="3">
        <v>3</v>
      </c>
      <c r="D1546">
        <v>16518</v>
      </c>
      <c r="E1546">
        <v>115</v>
      </c>
      <c r="F1546" t="s">
        <v>2599</v>
      </c>
      <c r="G1546" t="s">
        <v>2600</v>
      </c>
      <c r="H1546" t="s">
        <v>104</v>
      </c>
      <c r="I1546" t="s">
        <v>163</v>
      </c>
      <c r="J1546" t="s">
        <v>1245</v>
      </c>
      <c r="K1546" t="s">
        <v>163</v>
      </c>
      <c r="L1546" t="s">
        <v>107</v>
      </c>
      <c r="M1546" t="s">
        <v>108</v>
      </c>
      <c r="O1546">
        <v>2.5</v>
      </c>
      <c r="AA1546" t="s">
        <v>2603</v>
      </c>
      <c r="AB1546" t="s">
        <v>1792</v>
      </c>
      <c r="AC1546" t="s">
        <v>1735</v>
      </c>
      <c r="AD1546">
        <v>864400</v>
      </c>
      <c r="AE1546">
        <v>7127500</v>
      </c>
      <c r="AF1546" t="s">
        <v>2604</v>
      </c>
      <c r="CD1546" t="s">
        <v>178</v>
      </c>
      <c r="CE1546" t="s">
        <v>118</v>
      </c>
      <c r="CM1546" t="s">
        <v>1249</v>
      </c>
      <c r="CU1546" t="s">
        <v>1729</v>
      </c>
    </row>
    <row r="1547" spans="1:99" x14ac:dyDescent="0.25">
      <c r="A1547">
        <v>131</v>
      </c>
      <c r="B1547" t="s">
        <v>100</v>
      </c>
      <c r="C1547" s="3">
        <v>3</v>
      </c>
      <c r="D1547">
        <v>16519</v>
      </c>
      <c r="E1547">
        <v>115</v>
      </c>
      <c r="F1547" t="s">
        <v>2599</v>
      </c>
      <c r="G1547" t="s">
        <v>2600</v>
      </c>
      <c r="H1547" t="s">
        <v>104</v>
      </c>
      <c r="I1547" t="s">
        <v>163</v>
      </c>
      <c r="J1547" t="s">
        <v>1245</v>
      </c>
      <c r="K1547" t="s">
        <v>163</v>
      </c>
      <c r="L1547" t="s">
        <v>107</v>
      </c>
      <c r="M1547" t="s">
        <v>108</v>
      </c>
      <c r="O1547">
        <v>6.5</v>
      </c>
      <c r="AA1547" t="s">
        <v>2603</v>
      </c>
      <c r="AB1547" t="s">
        <v>1792</v>
      </c>
      <c r="AC1547" t="s">
        <v>1735</v>
      </c>
      <c r="AD1547">
        <v>864400</v>
      </c>
      <c r="AE1547">
        <v>7127500</v>
      </c>
      <c r="AF1547" t="s">
        <v>2604</v>
      </c>
      <c r="CD1547" t="s">
        <v>178</v>
      </c>
      <c r="CE1547" t="s">
        <v>118</v>
      </c>
      <c r="CM1547" t="s">
        <v>1249</v>
      </c>
      <c r="CU1547" t="s">
        <v>1729</v>
      </c>
    </row>
    <row r="1548" spans="1:99" x14ac:dyDescent="0.25">
      <c r="A1548">
        <v>131</v>
      </c>
      <c r="B1548" t="s">
        <v>100</v>
      </c>
      <c r="C1548" s="3">
        <v>3</v>
      </c>
      <c r="D1548">
        <v>16404</v>
      </c>
      <c r="E1548">
        <v>115</v>
      </c>
      <c r="F1548" t="s">
        <v>2599</v>
      </c>
      <c r="G1548" t="s">
        <v>2600</v>
      </c>
      <c r="H1548" t="s">
        <v>104</v>
      </c>
      <c r="I1548" t="s">
        <v>163</v>
      </c>
      <c r="J1548" t="s">
        <v>586</v>
      </c>
      <c r="K1548" t="s">
        <v>163</v>
      </c>
      <c r="L1548" t="s">
        <v>107</v>
      </c>
      <c r="M1548" t="s">
        <v>108</v>
      </c>
      <c r="O1548">
        <v>5</v>
      </c>
      <c r="AA1548" t="s">
        <v>2603</v>
      </c>
      <c r="AB1548" t="s">
        <v>1792</v>
      </c>
      <c r="AC1548" t="s">
        <v>1735</v>
      </c>
      <c r="AD1548">
        <v>864400</v>
      </c>
      <c r="AE1548">
        <v>7127500</v>
      </c>
      <c r="AF1548" t="s">
        <v>2604</v>
      </c>
      <c r="CD1548" t="s">
        <v>178</v>
      </c>
      <c r="CE1548" t="s">
        <v>118</v>
      </c>
      <c r="CM1548" t="s">
        <v>589</v>
      </c>
      <c r="CU1548" t="s">
        <v>1729</v>
      </c>
    </row>
    <row r="1549" spans="1:99" x14ac:dyDescent="0.25">
      <c r="A1549">
        <v>131</v>
      </c>
      <c r="B1549" t="s">
        <v>100</v>
      </c>
      <c r="C1549" s="3">
        <v>3</v>
      </c>
      <c r="D1549">
        <v>16405</v>
      </c>
      <c r="E1549">
        <v>115</v>
      </c>
      <c r="F1549" t="s">
        <v>2599</v>
      </c>
      <c r="G1549" t="s">
        <v>2600</v>
      </c>
      <c r="H1549" t="s">
        <v>104</v>
      </c>
      <c r="I1549" t="s">
        <v>163</v>
      </c>
      <c r="J1549" t="s">
        <v>586</v>
      </c>
      <c r="K1549" t="s">
        <v>163</v>
      </c>
      <c r="L1549" t="s">
        <v>107</v>
      </c>
      <c r="M1549" t="s">
        <v>108</v>
      </c>
      <c r="O1549">
        <v>8.3000000000000007</v>
      </c>
      <c r="AA1549" t="s">
        <v>2603</v>
      </c>
      <c r="AB1549" t="s">
        <v>1792</v>
      </c>
      <c r="AC1549" t="s">
        <v>1735</v>
      </c>
      <c r="AD1549">
        <v>864400</v>
      </c>
      <c r="AE1549">
        <v>7127500</v>
      </c>
      <c r="AF1549" t="s">
        <v>2604</v>
      </c>
      <c r="CD1549" t="s">
        <v>178</v>
      </c>
      <c r="CE1549" t="s">
        <v>118</v>
      </c>
      <c r="CM1549" t="s">
        <v>589</v>
      </c>
      <c r="CU1549" t="s">
        <v>1729</v>
      </c>
    </row>
    <row r="1550" spans="1:99" x14ac:dyDescent="0.25">
      <c r="A1550">
        <v>131</v>
      </c>
      <c r="B1550" t="s">
        <v>100</v>
      </c>
      <c r="C1550" s="3">
        <v>3</v>
      </c>
      <c r="D1550">
        <v>16406</v>
      </c>
      <c r="E1550">
        <v>115</v>
      </c>
      <c r="F1550" t="s">
        <v>2599</v>
      </c>
      <c r="G1550" t="s">
        <v>2600</v>
      </c>
      <c r="H1550" t="s">
        <v>104</v>
      </c>
      <c r="I1550" t="s">
        <v>163</v>
      </c>
      <c r="J1550" t="s">
        <v>586</v>
      </c>
      <c r="K1550" t="s">
        <v>163</v>
      </c>
      <c r="L1550" t="s">
        <v>107</v>
      </c>
      <c r="M1550" t="s">
        <v>108</v>
      </c>
      <c r="O1550">
        <v>6.7</v>
      </c>
      <c r="AA1550" t="s">
        <v>2603</v>
      </c>
      <c r="AB1550" t="s">
        <v>1792</v>
      </c>
      <c r="AC1550" t="s">
        <v>1735</v>
      </c>
      <c r="AD1550">
        <v>864400</v>
      </c>
      <c r="AE1550">
        <v>7127500</v>
      </c>
      <c r="AF1550" t="s">
        <v>2604</v>
      </c>
      <c r="CD1550" t="s">
        <v>178</v>
      </c>
      <c r="CE1550" t="s">
        <v>118</v>
      </c>
      <c r="CM1550" t="s">
        <v>589</v>
      </c>
      <c r="CU1550" t="s">
        <v>1729</v>
      </c>
    </row>
    <row r="1551" spans="1:99" x14ac:dyDescent="0.25">
      <c r="A1551">
        <v>131</v>
      </c>
      <c r="B1551" t="s">
        <v>100</v>
      </c>
      <c r="C1551" s="3">
        <v>3</v>
      </c>
      <c r="D1551">
        <v>16520</v>
      </c>
      <c r="E1551">
        <v>115</v>
      </c>
      <c r="F1551" t="s">
        <v>2599</v>
      </c>
      <c r="G1551" t="s">
        <v>2600</v>
      </c>
      <c r="H1551" t="s">
        <v>104</v>
      </c>
      <c r="I1551" t="s">
        <v>163</v>
      </c>
      <c r="J1551" t="s">
        <v>586</v>
      </c>
      <c r="K1551" t="s">
        <v>163</v>
      </c>
      <c r="L1551" t="s">
        <v>107</v>
      </c>
      <c r="M1551" t="s">
        <v>108</v>
      </c>
      <c r="O1551">
        <v>3.6</v>
      </c>
      <c r="AA1551" t="s">
        <v>2603</v>
      </c>
      <c r="AB1551" t="s">
        <v>1792</v>
      </c>
      <c r="AC1551" t="s">
        <v>1735</v>
      </c>
      <c r="AD1551">
        <v>864400</v>
      </c>
      <c r="AE1551">
        <v>7127500</v>
      </c>
      <c r="AF1551" t="s">
        <v>2604</v>
      </c>
      <c r="CD1551" t="s">
        <v>178</v>
      </c>
      <c r="CE1551" t="s">
        <v>118</v>
      </c>
      <c r="CM1551" t="s">
        <v>589</v>
      </c>
      <c r="CU1551" t="s">
        <v>1729</v>
      </c>
    </row>
    <row r="1552" spans="1:99" x14ac:dyDescent="0.25">
      <c r="A1552">
        <v>131</v>
      </c>
      <c r="B1552" t="s">
        <v>100</v>
      </c>
      <c r="C1552" s="3">
        <v>3</v>
      </c>
      <c r="D1552">
        <v>16389</v>
      </c>
      <c r="E1552">
        <v>115</v>
      </c>
      <c r="F1552" t="s">
        <v>2599</v>
      </c>
      <c r="G1552" t="s">
        <v>2600</v>
      </c>
      <c r="H1552" t="s">
        <v>104</v>
      </c>
      <c r="I1552" t="s">
        <v>163</v>
      </c>
      <c r="J1552" t="s">
        <v>203</v>
      </c>
      <c r="K1552" t="s">
        <v>163</v>
      </c>
      <c r="L1552" t="s">
        <v>107</v>
      </c>
      <c r="M1552" t="s">
        <v>108</v>
      </c>
      <c r="O1552">
        <v>19</v>
      </c>
      <c r="AA1552" t="s">
        <v>2603</v>
      </c>
      <c r="AB1552" t="s">
        <v>1792</v>
      </c>
      <c r="AC1552" t="s">
        <v>1735</v>
      </c>
      <c r="AD1552">
        <v>864400</v>
      </c>
      <c r="AE1552">
        <v>7127500</v>
      </c>
      <c r="AF1552" t="s">
        <v>2604</v>
      </c>
      <c r="CD1552" t="s">
        <v>178</v>
      </c>
      <c r="CE1552" t="s">
        <v>118</v>
      </c>
      <c r="CM1552" t="s">
        <v>205</v>
      </c>
      <c r="CU1552" t="s">
        <v>1729</v>
      </c>
    </row>
    <row r="1553" spans="1:99" x14ac:dyDescent="0.25">
      <c r="A1553">
        <v>131</v>
      </c>
      <c r="B1553" t="s">
        <v>100</v>
      </c>
      <c r="C1553" s="3">
        <v>3</v>
      </c>
      <c r="D1553">
        <v>16390</v>
      </c>
      <c r="E1553">
        <v>115</v>
      </c>
      <c r="F1553" t="s">
        <v>2599</v>
      </c>
      <c r="G1553" t="s">
        <v>2600</v>
      </c>
      <c r="H1553" t="s">
        <v>104</v>
      </c>
      <c r="I1553" t="s">
        <v>163</v>
      </c>
      <c r="J1553" t="s">
        <v>203</v>
      </c>
      <c r="K1553" t="s">
        <v>163</v>
      </c>
      <c r="L1553" t="s">
        <v>107</v>
      </c>
      <c r="M1553" t="s">
        <v>108</v>
      </c>
      <c r="O1553">
        <v>18</v>
      </c>
      <c r="AA1553" t="s">
        <v>2603</v>
      </c>
      <c r="AB1553" t="s">
        <v>1792</v>
      </c>
      <c r="AC1553" t="s">
        <v>1735</v>
      </c>
      <c r="AD1553">
        <v>864400</v>
      </c>
      <c r="AE1553">
        <v>7127500</v>
      </c>
      <c r="AF1553" t="s">
        <v>2604</v>
      </c>
      <c r="CD1553" t="s">
        <v>178</v>
      </c>
      <c r="CE1553" t="s">
        <v>118</v>
      </c>
      <c r="CM1553" t="s">
        <v>205</v>
      </c>
      <c r="CU1553" t="s">
        <v>1729</v>
      </c>
    </row>
    <row r="1554" spans="1:99" x14ac:dyDescent="0.25">
      <c r="A1554">
        <v>131</v>
      </c>
      <c r="B1554" t="s">
        <v>100</v>
      </c>
      <c r="C1554" s="3">
        <v>3</v>
      </c>
      <c r="D1554">
        <v>16391</v>
      </c>
      <c r="E1554">
        <v>115</v>
      </c>
      <c r="F1554" t="s">
        <v>2599</v>
      </c>
      <c r="G1554" t="s">
        <v>2600</v>
      </c>
      <c r="H1554" t="s">
        <v>104</v>
      </c>
      <c r="I1554" t="s">
        <v>163</v>
      </c>
      <c r="J1554" t="s">
        <v>203</v>
      </c>
      <c r="K1554" t="s">
        <v>163</v>
      </c>
      <c r="L1554" t="s">
        <v>107</v>
      </c>
      <c r="M1554" t="s">
        <v>108</v>
      </c>
      <c r="O1554">
        <v>21</v>
      </c>
      <c r="AA1554" t="s">
        <v>2603</v>
      </c>
      <c r="AB1554" t="s">
        <v>1792</v>
      </c>
      <c r="AC1554" t="s">
        <v>1735</v>
      </c>
      <c r="AD1554">
        <v>864400</v>
      </c>
      <c r="AE1554">
        <v>7127500</v>
      </c>
      <c r="AF1554" t="s">
        <v>2604</v>
      </c>
      <c r="CD1554" t="s">
        <v>178</v>
      </c>
      <c r="CE1554" t="s">
        <v>118</v>
      </c>
      <c r="CM1554" t="s">
        <v>205</v>
      </c>
      <c r="CU1554" t="s">
        <v>1729</v>
      </c>
    </row>
    <row r="1555" spans="1:99" x14ac:dyDescent="0.25">
      <c r="A1555">
        <v>131</v>
      </c>
      <c r="B1555" t="s">
        <v>100</v>
      </c>
      <c r="C1555" s="3">
        <v>3</v>
      </c>
      <c r="D1555">
        <v>16515</v>
      </c>
      <c r="E1555">
        <v>115</v>
      </c>
      <c r="F1555" t="s">
        <v>2599</v>
      </c>
      <c r="G1555" t="s">
        <v>2600</v>
      </c>
      <c r="H1555" t="s">
        <v>104</v>
      </c>
      <c r="I1555" t="s">
        <v>163</v>
      </c>
      <c r="J1555" t="s">
        <v>203</v>
      </c>
      <c r="K1555" t="s">
        <v>163</v>
      </c>
      <c r="L1555" t="s">
        <v>107</v>
      </c>
      <c r="M1555" t="s">
        <v>108</v>
      </c>
      <c r="O1555">
        <v>18</v>
      </c>
      <c r="AA1555" t="s">
        <v>2603</v>
      </c>
      <c r="AB1555" t="s">
        <v>1792</v>
      </c>
      <c r="AC1555" t="s">
        <v>1735</v>
      </c>
      <c r="AD1555">
        <v>864400</v>
      </c>
      <c r="AE1555">
        <v>7127500</v>
      </c>
      <c r="AF1555" t="s">
        <v>2604</v>
      </c>
      <c r="CD1555" t="s">
        <v>178</v>
      </c>
      <c r="CE1555" t="s">
        <v>118</v>
      </c>
      <c r="CM1555" t="s">
        <v>205</v>
      </c>
      <c r="CU1555" t="s">
        <v>1729</v>
      </c>
    </row>
    <row r="1556" spans="1:99" x14ac:dyDescent="0.25">
      <c r="A1556">
        <v>131</v>
      </c>
      <c r="B1556" t="s">
        <v>100</v>
      </c>
      <c r="C1556" s="3">
        <v>3</v>
      </c>
      <c r="D1556">
        <v>16516</v>
      </c>
      <c r="E1556">
        <v>115</v>
      </c>
      <c r="F1556" t="s">
        <v>2599</v>
      </c>
      <c r="G1556" t="s">
        <v>2600</v>
      </c>
      <c r="H1556" t="s">
        <v>104</v>
      </c>
      <c r="I1556" t="s">
        <v>163</v>
      </c>
      <c r="J1556" t="s">
        <v>203</v>
      </c>
      <c r="K1556" t="s">
        <v>163</v>
      </c>
      <c r="L1556" t="s">
        <v>107</v>
      </c>
      <c r="M1556" t="s">
        <v>108</v>
      </c>
      <c r="O1556">
        <v>23</v>
      </c>
      <c r="AA1556" t="s">
        <v>2603</v>
      </c>
      <c r="AB1556" t="s">
        <v>1792</v>
      </c>
      <c r="AC1556" t="s">
        <v>1735</v>
      </c>
      <c r="AD1556">
        <v>864400</v>
      </c>
      <c r="AE1556">
        <v>7127500</v>
      </c>
      <c r="AF1556" t="s">
        <v>2604</v>
      </c>
      <c r="CD1556" t="s">
        <v>178</v>
      </c>
      <c r="CE1556" t="s">
        <v>118</v>
      </c>
      <c r="CM1556" t="s">
        <v>205</v>
      </c>
      <c r="CU1556" t="s">
        <v>1729</v>
      </c>
    </row>
    <row r="1557" spans="1:99" x14ac:dyDescent="0.25">
      <c r="A1557">
        <v>131</v>
      </c>
      <c r="B1557" t="s">
        <v>100</v>
      </c>
      <c r="C1557" s="3">
        <v>3</v>
      </c>
      <c r="D1557">
        <v>16517</v>
      </c>
      <c r="E1557">
        <v>115</v>
      </c>
      <c r="F1557" t="s">
        <v>2599</v>
      </c>
      <c r="G1557" t="s">
        <v>2600</v>
      </c>
      <c r="H1557" t="s">
        <v>104</v>
      </c>
      <c r="I1557" t="s">
        <v>163</v>
      </c>
      <c r="J1557" t="s">
        <v>203</v>
      </c>
      <c r="K1557" t="s">
        <v>163</v>
      </c>
      <c r="L1557" t="s">
        <v>107</v>
      </c>
      <c r="M1557" t="s">
        <v>108</v>
      </c>
      <c r="O1557">
        <v>21</v>
      </c>
      <c r="AA1557" t="s">
        <v>2603</v>
      </c>
      <c r="AB1557" t="s">
        <v>1792</v>
      </c>
      <c r="AC1557" t="s">
        <v>1735</v>
      </c>
      <c r="AD1557">
        <v>864400</v>
      </c>
      <c r="AE1557">
        <v>7127500</v>
      </c>
      <c r="AF1557" t="s">
        <v>2604</v>
      </c>
      <c r="CD1557" t="s">
        <v>178</v>
      </c>
      <c r="CE1557" t="s">
        <v>118</v>
      </c>
      <c r="CM1557" t="s">
        <v>205</v>
      </c>
      <c r="CU1557" t="s">
        <v>1729</v>
      </c>
    </row>
    <row r="1558" spans="1:99" x14ac:dyDescent="0.25">
      <c r="A1558">
        <v>135</v>
      </c>
      <c r="B1558" t="s">
        <v>100</v>
      </c>
      <c r="C1558" s="3">
        <v>3</v>
      </c>
      <c r="D1558">
        <v>7546</v>
      </c>
      <c r="E1558">
        <v>122</v>
      </c>
      <c r="F1558" t="s">
        <v>2605</v>
      </c>
      <c r="H1558" t="s">
        <v>128</v>
      </c>
      <c r="I1558" t="s">
        <v>105</v>
      </c>
      <c r="J1558" t="s">
        <v>133</v>
      </c>
      <c r="K1558" t="s">
        <v>105</v>
      </c>
      <c r="L1558" t="s">
        <v>107</v>
      </c>
      <c r="M1558" t="s">
        <v>108</v>
      </c>
      <c r="O1558">
        <v>37</v>
      </c>
      <c r="AA1558" t="s">
        <v>109</v>
      </c>
      <c r="AB1558" t="s">
        <v>110</v>
      </c>
      <c r="AC1558" t="s">
        <v>1600</v>
      </c>
      <c r="AD1558">
        <v>617102</v>
      </c>
      <c r="AE1558">
        <v>6964055</v>
      </c>
      <c r="AF1558" t="s">
        <v>2606</v>
      </c>
      <c r="AK1558" t="s">
        <v>2607</v>
      </c>
      <c r="BJ1558" t="s">
        <v>114</v>
      </c>
      <c r="BL1558" t="s">
        <v>115</v>
      </c>
      <c r="BM1558" t="s">
        <v>122</v>
      </c>
      <c r="BN1558" t="s">
        <v>2608</v>
      </c>
      <c r="CD1558" t="s">
        <v>178</v>
      </c>
      <c r="CE1558" t="s">
        <v>118</v>
      </c>
      <c r="CU1558" t="s">
        <v>119</v>
      </c>
    </row>
    <row r="1559" spans="1:99" x14ac:dyDescent="0.25">
      <c r="A1559">
        <v>135</v>
      </c>
      <c r="B1559" t="s">
        <v>100</v>
      </c>
      <c r="C1559" s="3">
        <v>3</v>
      </c>
      <c r="D1559">
        <v>7571</v>
      </c>
      <c r="E1559">
        <v>122</v>
      </c>
      <c r="F1559" t="s">
        <v>2605</v>
      </c>
      <c r="H1559" t="s">
        <v>128</v>
      </c>
      <c r="I1559" t="s">
        <v>105</v>
      </c>
      <c r="J1559" t="s">
        <v>133</v>
      </c>
      <c r="K1559" t="s">
        <v>105</v>
      </c>
      <c r="L1559" t="s">
        <v>107</v>
      </c>
      <c r="M1559" t="s">
        <v>108</v>
      </c>
      <c r="AA1559" t="s">
        <v>109</v>
      </c>
      <c r="AB1559" t="s">
        <v>110</v>
      </c>
      <c r="AC1559" t="s">
        <v>1600</v>
      </c>
      <c r="AD1559">
        <v>617102</v>
      </c>
      <c r="AE1559">
        <v>6964055</v>
      </c>
      <c r="AF1559" t="s">
        <v>2606</v>
      </c>
      <c r="AJ1559" t="s">
        <v>2609</v>
      </c>
      <c r="BJ1559" t="s">
        <v>114</v>
      </c>
      <c r="BL1559" t="s">
        <v>126</v>
      </c>
      <c r="BM1559" t="s">
        <v>122</v>
      </c>
      <c r="BN1559" t="s">
        <v>136</v>
      </c>
      <c r="CD1559" t="s">
        <v>178</v>
      </c>
      <c r="CE1559" t="s">
        <v>118</v>
      </c>
      <c r="CU1559" t="s">
        <v>119</v>
      </c>
    </row>
    <row r="1560" spans="1:99" x14ac:dyDescent="0.25">
      <c r="A1560">
        <v>135</v>
      </c>
      <c r="B1560" t="s">
        <v>100</v>
      </c>
      <c r="C1560" s="3">
        <v>3</v>
      </c>
      <c r="D1560">
        <v>7542</v>
      </c>
      <c r="E1560">
        <v>122</v>
      </c>
      <c r="F1560" t="s">
        <v>2605</v>
      </c>
      <c r="H1560" t="s">
        <v>128</v>
      </c>
      <c r="I1560" t="s">
        <v>105</v>
      </c>
      <c r="J1560" t="s">
        <v>315</v>
      </c>
      <c r="K1560" t="s">
        <v>105</v>
      </c>
      <c r="L1560" t="s">
        <v>107</v>
      </c>
      <c r="M1560" t="s">
        <v>108</v>
      </c>
      <c r="O1560">
        <v>13.7</v>
      </c>
      <c r="AA1560" t="s">
        <v>109</v>
      </c>
      <c r="AB1560" t="s">
        <v>110</v>
      </c>
      <c r="AC1560" t="s">
        <v>1600</v>
      </c>
      <c r="AD1560">
        <v>617102</v>
      </c>
      <c r="AE1560">
        <v>6964055</v>
      </c>
      <c r="AF1560" t="s">
        <v>2606</v>
      </c>
      <c r="BJ1560" t="s">
        <v>114</v>
      </c>
      <c r="BL1560" t="s">
        <v>126</v>
      </c>
      <c r="BM1560" t="s">
        <v>184</v>
      </c>
      <c r="BN1560" t="s">
        <v>318</v>
      </c>
      <c r="CD1560" t="s">
        <v>178</v>
      </c>
      <c r="CE1560" t="s">
        <v>118</v>
      </c>
      <c r="CU1560" t="s">
        <v>119</v>
      </c>
    </row>
    <row r="1561" spans="1:99" x14ac:dyDescent="0.25">
      <c r="A1561">
        <v>135</v>
      </c>
      <c r="B1561" t="s">
        <v>100</v>
      </c>
      <c r="C1561" s="3">
        <v>3</v>
      </c>
      <c r="D1561">
        <v>7545</v>
      </c>
      <c r="E1561">
        <v>122</v>
      </c>
      <c r="F1561" t="s">
        <v>2605</v>
      </c>
      <c r="H1561" t="s">
        <v>128</v>
      </c>
      <c r="I1561" t="s">
        <v>105</v>
      </c>
      <c r="J1561" t="s">
        <v>920</v>
      </c>
      <c r="K1561" t="s">
        <v>105</v>
      </c>
      <c r="L1561" t="s">
        <v>107</v>
      </c>
      <c r="M1561" t="s">
        <v>108</v>
      </c>
      <c r="O1561">
        <v>9.1</v>
      </c>
      <c r="AA1561" t="s">
        <v>109</v>
      </c>
      <c r="AB1561" t="s">
        <v>110</v>
      </c>
      <c r="AC1561" t="s">
        <v>1600</v>
      </c>
      <c r="AD1561">
        <v>617102</v>
      </c>
      <c r="AE1561">
        <v>6964055</v>
      </c>
      <c r="AF1561" t="s">
        <v>2606</v>
      </c>
      <c r="BL1561" t="s">
        <v>194</v>
      </c>
      <c r="BM1561" t="s">
        <v>154</v>
      </c>
      <c r="BN1561" t="s">
        <v>925</v>
      </c>
      <c r="CD1561" t="s">
        <v>178</v>
      </c>
      <c r="CE1561" t="s">
        <v>118</v>
      </c>
      <c r="CU1561" t="s">
        <v>119</v>
      </c>
    </row>
    <row r="1562" spans="1:99" x14ac:dyDescent="0.25">
      <c r="A1562">
        <v>135</v>
      </c>
      <c r="B1562" t="s">
        <v>100</v>
      </c>
      <c r="C1562" s="3">
        <v>3</v>
      </c>
      <c r="D1562">
        <v>7543</v>
      </c>
      <c r="E1562">
        <v>122</v>
      </c>
      <c r="F1562" t="s">
        <v>2605</v>
      </c>
      <c r="H1562" t="s">
        <v>128</v>
      </c>
      <c r="I1562" t="s">
        <v>105</v>
      </c>
      <c r="J1562" t="s">
        <v>141</v>
      </c>
      <c r="K1562" t="s">
        <v>105</v>
      </c>
      <c r="L1562" t="s">
        <v>107</v>
      </c>
      <c r="M1562" t="s">
        <v>108</v>
      </c>
      <c r="O1562">
        <v>12.4</v>
      </c>
      <c r="AA1562" t="s">
        <v>109</v>
      </c>
      <c r="AB1562" t="s">
        <v>110</v>
      </c>
      <c r="AC1562" t="s">
        <v>1600</v>
      </c>
      <c r="AD1562">
        <v>617102</v>
      </c>
      <c r="AE1562">
        <v>6964055</v>
      </c>
      <c r="AF1562" t="s">
        <v>2606</v>
      </c>
      <c r="BJ1562" t="s">
        <v>114</v>
      </c>
      <c r="BL1562" t="s">
        <v>126</v>
      </c>
      <c r="BM1562" t="s">
        <v>184</v>
      </c>
      <c r="BN1562" t="s">
        <v>144</v>
      </c>
      <c r="CD1562" t="s">
        <v>178</v>
      </c>
      <c r="CE1562" t="s">
        <v>118</v>
      </c>
      <c r="CU1562" t="s">
        <v>119</v>
      </c>
    </row>
    <row r="1563" spans="1:99" x14ac:dyDescent="0.25">
      <c r="A1563">
        <v>135</v>
      </c>
      <c r="B1563" t="s">
        <v>100</v>
      </c>
      <c r="C1563" s="3">
        <v>3</v>
      </c>
      <c r="D1563">
        <v>7544</v>
      </c>
      <c r="E1563">
        <v>122</v>
      </c>
      <c r="F1563" t="s">
        <v>2605</v>
      </c>
      <c r="H1563" t="s">
        <v>128</v>
      </c>
      <c r="I1563" t="s">
        <v>105</v>
      </c>
      <c r="J1563" t="s">
        <v>556</v>
      </c>
      <c r="K1563" t="s">
        <v>105</v>
      </c>
      <c r="L1563" t="s">
        <v>107</v>
      </c>
      <c r="M1563" t="s">
        <v>108</v>
      </c>
      <c r="O1563">
        <v>2.2000000000000002</v>
      </c>
      <c r="AA1563" t="s">
        <v>109</v>
      </c>
      <c r="AB1563" t="s">
        <v>110</v>
      </c>
      <c r="AC1563" t="s">
        <v>1600</v>
      </c>
      <c r="AD1563">
        <v>617102</v>
      </c>
      <c r="AE1563">
        <v>6964055</v>
      </c>
      <c r="AF1563" t="s">
        <v>2606</v>
      </c>
      <c r="BJ1563" t="s">
        <v>139</v>
      </c>
      <c r="BL1563" t="s">
        <v>411</v>
      </c>
      <c r="BM1563" t="s">
        <v>154</v>
      </c>
      <c r="BN1563" t="s">
        <v>558</v>
      </c>
      <c r="CD1563" t="s">
        <v>178</v>
      </c>
      <c r="CE1563" t="s">
        <v>118</v>
      </c>
      <c r="CU1563" t="s">
        <v>119</v>
      </c>
    </row>
    <row r="1564" spans="1:99" x14ac:dyDescent="0.25">
      <c r="A1564">
        <v>137</v>
      </c>
      <c r="B1564" t="s">
        <v>100</v>
      </c>
      <c r="C1564" s="3">
        <v>3</v>
      </c>
      <c r="D1564">
        <v>3106</v>
      </c>
      <c r="E1564">
        <v>124</v>
      </c>
      <c r="F1564" t="s">
        <v>2610</v>
      </c>
      <c r="G1564" t="s">
        <v>2611</v>
      </c>
      <c r="H1564" t="s">
        <v>128</v>
      </c>
      <c r="I1564" t="s">
        <v>105</v>
      </c>
      <c r="J1564" t="s">
        <v>106</v>
      </c>
      <c r="K1564" t="s">
        <v>105</v>
      </c>
      <c r="L1564" t="s">
        <v>107</v>
      </c>
      <c r="M1564" t="s">
        <v>108</v>
      </c>
      <c r="O1564">
        <v>49.8</v>
      </c>
      <c r="V1564">
        <v>18</v>
      </c>
      <c r="W1564">
        <v>12</v>
      </c>
      <c r="X1564" t="s">
        <v>142</v>
      </c>
      <c r="AA1564" t="s">
        <v>2612</v>
      </c>
      <c r="AB1564" t="s">
        <v>2613</v>
      </c>
      <c r="AC1564" t="s">
        <v>2614</v>
      </c>
      <c r="AD1564">
        <v>392477</v>
      </c>
      <c r="AE1564">
        <v>6503792</v>
      </c>
      <c r="AF1564" t="s">
        <v>2615</v>
      </c>
      <c r="AJ1564" t="s">
        <v>2616</v>
      </c>
      <c r="BI1564" t="s">
        <v>245</v>
      </c>
      <c r="BJ1564" t="s">
        <v>114</v>
      </c>
      <c r="BK1564" t="s">
        <v>2617</v>
      </c>
      <c r="BL1564" t="s">
        <v>153</v>
      </c>
      <c r="BM1564" t="s">
        <v>116</v>
      </c>
      <c r="BN1564" t="s">
        <v>117</v>
      </c>
      <c r="CD1564" t="s">
        <v>101</v>
      </c>
      <c r="CE1564" t="s">
        <v>118</v>
      </c>
      <c r="CU1564" t="s">
        <v>1595</v>
      </c>
    </row>
    <row r="1565" spans="1:99" x14ac:dyDescent="0.25">
      <c r="A1565">
        <v>137</v>
      </c>
      <c r="B1565" t="s">
        <v>100</v>
      </c>
      <c r="C1565" s="3">
        <v>3</v>
      </c>
      <c r="D1565">
        <v>3108</v>
      </c>
      <c r="E1565">
        <v>124</v>
      </c>
      <c r="F1565" t="s">
        <v>2610</v>
      </c>
      <c r="G1565" t="s">
        <v>2611</v>
      </c>
      <c r="H1565" t="s">
        <v>128</v>
      </c>
      <c r="I1565" t="s">
        <v>105</v>
      </c>
      <c r="J1565" t="s">
        <v>106</v>
      </c>
      <c r="K1565" t="s">
        <v>105</v>
      </c>
      <c r="L1565" t="s">
        <v>107</v>
      </c>
      <c r="M1565" t="s">
        <v>108</v>
      </c>
      <c r="O1565">
        <v>38.799999999999997</v>
      </c>
      <c r="V1565">
        <v>11</v>
      </c>
      <c r="W1565">
        <v>12</v>
      </c>
      <c r="X1565" t="s">
        <v>142</v>
      </c>
      <c r="AA1565" t="s">
        <v>2612</v>
      </c>
      <c r="AB1565" t="s">
        <v>2613</v>
      </c>
      <c r="AC1565" t="s">
        <v>2614</v>
      </c>
      <c r="AD1565">
        <v>392477</v>
      </c>
      <c r="AE1565">
        <v>6503792</v>
      </c>
      <c r="AF1565" t="s">
        <v>2615</v>
      </c>
      <c r="AJ1565" t="s">
        <v>2618</v>
      </c>
      <c r="BI1565" t="s">
        <v>245</v>
      </c>
      <c r="BJ1565" t="s">
        <v>114</v>
      </c>
      <c r="BK1565" t="s">
        <v>244</v>
      </c>
      <c r="BL1565" t="s">
        <v>115</v>
      </c>
      <c r="BM1565" t="s">
        <v>116</v>
      </c>
      <c r="BN1565" t="s">
        <v>117</v>
      </c>
      <c r="CD1565" t="s">
        <v>101</v>
      </c>
      <c r="CE1565" t="s">
        <v>118</v>
      </c>
      <c r="CU1565" t="s">
        <v>1595</v>
      </c>
    </row>
    <row r="1566" spans="1:99" x14ac:dyDescent="0.25">
      <c r="A1566">
        <v>137</v>
      </c>
      <c r="B1566" t="s">
        <v>100</v>
      </c>
      <c r="C1566" s="3">
        <v>3</v>
      </c>
      <c r="D1566">
        <v>3112</v>
      </c>
      <c r="E1566">
        <v>124</v>
      </c>
      <c r="F1566" t="s">
        <v>2610</v>
      </c>
      <c r="G1566" t="s">
        <v>2611</v>
      </c>
      <c r="H1566" t="s">
        <v>128</v>
      </c>
      <c r="I1566" t="s">
        <v>105</v>
      </c>
      <c r="J1566" t="s">
        <v>137</v>
      </c>
      <c r="K1566" t="s">
        <v>105</v>
      </c>
      <c r="L1566" t="s">
        <v>107</v>
      </c>
      <c r="M1566" t="s">
        <v>108</v>
      </c>
      <c r="O1566">
        <v>5.4</v>
      </c>
      <c r="P1566" t="s">
        <v>2619</v>
      </c>
      <c r="V1566">
        <v>7</v>
      </c>
      <c r="W1566">
        <v>11</v>
      </c>
      <c r="AA1566" t="s">
        <v>2612</v>
      </c>
      <c r="AB1566" t="s">
        <v>2613</v>
      </c>
      <c r="AC1566" t="s">
        <v>2614</v>
      </c>
      <c r="AD1566">
        <v>392477</v>
      </c>
      <c r="AE1566">
        <v>6503792</v>
      </c>
      <c r="AF1566" t="s">
        <v>2615</v>
      </c>
      <c r="AJ1566" t="s">
        <v>2620</v>
      </c>
      <c r="BI1566" t="s">
        <v>139</v>
      </c>
      <c r="BJ1566" t="s">
        <v>139</v>
      </c>
      <c r="BK1566" t="s">
        <v>708</v>
      </c>
      <c r="BL1566" t="s">
        <v>154</v>
      </c>
      <c r="BM1566" t="s">
        <v>116</v>
      </c>
      <c r="BN1566" t="s">
        <v>140</v>
      </c>
      <c r="CD1566" t="s">
        <v>101</v>
      </c>
      <c r="CE1566" t="s">
        <v>118</v>
      </c>
      <c r="CU1566" t="s">
        <v>1595</v>
      </c>
    </row>
    <row r="1567" spans="1:99" x14ac:dyDescent="0.25">
      <c r="A1567">
        <v>137</v>
      </c>
      <c r="B1567" t="s">
        <v>100</v>
      </c>
      <c r="C1567" s="3">
        <v>3</v>
      </c>
      <c r="D1567">
        <v>3119</v>
      </c>
      <c r="E1567">
        <v>124</v>
      </c>
      <c r="F1567" t="s">
        <v>2610</v>
      </c>
      <c r="G1567" t="s">
        <v>2611</v>
      </c>
      <c r="H1567" t="s">
        <v>128</v>
      </c>
      <c r="I1567" t="s">
        <v>908</v>
      </c>
      <c r="J1567" t="s">
        <v>180</v>
      </c>
      <c r="K1567" t="s">
        <v>105</v>
      </c>
      <c r="L1567" t="s">
        <v>107</v>
      </c>
      <c r="M1567" t="s">
        <v>108</v>
      </c>
      <c r="O1567">
        <v>31.9</v>
      </c>
      <c r="U1567">
        <v>150</v>
      </c>
      <c r="V1567">
        <v>7</v>
      </c>
      <c r="AA1567" t="s">
        <v>2612</v>
      </c>
      <c r="AB1567" t="s">
        <v>2613</v>
      </c>
      <c r="AC1567" t="s">
        <v>2614</v>
      </c>
      <c r="AD1567">
        <v>392477</v>
      </c>
      <c r="AE1567">
        <v>6503792</v>
      </c>
      <c r="AF1567" t="s">
        <v>2615</v>
      </c>
      <c r="AJ1567" t="s">
        <v>2621</v>
      </c>
      <c r="CD1567" t="s">
        <v>101</v>
      </c>
      <c r="CE1567" t="s">
        <v>118</v>
      </c>
      <c r="CU1567" t="s">
        <v>1595</v>
      </c>
    </row>
    <row r="1568" spans="1:99" x14ac:dyDescent="0.25">
      <c r="A1568">
        <v>137</v>
      </c>
      <c r="B1568" t="s">
        <v>100</v>
      </c>
      <c r="C1568" s="3">
        <v>3</v>
      </c>
      <c r="D1568">
        <v>3105</v>
      </c>
      <c r="E1568">
        <v>124</v>
      </c>
      <c r="F1568" t="s">
        <v>2610</v>
      </c>
      <c r="G1568" t="s">
        <v>2611</v>
      </c>
      <c r="H1568" t="s">
        <v>128</v>
      </c>
      <c r="I1568" t="s">
        <v>105</v>
      </c>
      <c r="J1568" t="s">
        <v>145</v>
      </c>
      <c r="K1568" t="s">
        <v>105</v>
      </c>
      <c r="L1568" t="s">
        <v>107</v>
      </c>
      <c r="M1568" t="s">
        <v>108</v>
      </c>
      <c r="O1568">
        <v>41.1</v>
      </c>
      <c r="Z1568" t="s">
        <v>2622</v>
      </c>
      <c r="AA1568" t="s">
        <v>2612</v>
      </c>
      <c r="AB1568" t="s">
        <v>2613</v>
      </c>
      <c r="AC1568" t="s">
        <v>2614</v>
      </c>
      <c r="AD1568">
        <v>392477</v>
      </c>
      <c r="AE1568">
        <v>6503792</v>
      </c>
      <c r="AF1568" t="s">
        <v>2615</v>
      </c>
      <c r="AG1568" t="s">
        <v>2623</v>
      </c>
      <c r="AJ1568" t="s">
        <v>2624</v>
      </c>
      <c r="BI1568" t="s">
        <v>1012</v>
      </c>
      <c r="BJ1568" t="s">
        <v>114</v>
      </c>
      <c r="BK1568" t="s">
        <v>152</v>
      </c>
      <c r="BL1568" t="s">
        <v>115</v>
      </c>
      <c r="BM1568" t="s">
        <v>116</v>
      </c>
      <c r="BN1568" t="s">
        <v>147</v>
      </c>
      <c r="CD1568" t="s">
        <v>101</v>
      </c>
      <c r="CE1568" t="s">
        <v>118</v>
      </c>
      <c r="CU1568" t="s">
        <v>1595</v>
      </c>
    </row>
    <row r="1569" spans="1:99" x14ac:dyDescent="0.25">
      <c r="A1569">
        <v>137</v>
      </c>
      <c r="B1569" t="s">
        <v>100</v>
      </c>
      <c r="C1569" s="3">
        <v>3</v>
      </c>
      <c r="D1569">
        <v>3107</v>
      </c>
      <c r="E1569">
        <v>124</v>
      </c>
      <c r="F1569" t="s">
        <v>2610</v>
      </c>
      <c r="G1569" t="s">
        <v>2611</v>
      </c>
      <c r="H1569" t="s">
        <v>128</v>
      </c>
      <c r="I1569" t="s">
        <v>105</v>
      </c>
      <c r="J1569" t="s">
        <v>486</v>
      </c>
      <c r="K1569" t="s">
        <v>105</v>
      </c>
      <c r="L1569" t="s">
        <v>107</v>
      </c>
      <c r="M1569" t="s">
        <v>108</v>
      </c>
      <c r="O1569">
        <v>28.1</v>
      </c>
      <c r="V1569">
        <v>18</v>
      </c>
      <c r="W1569">
        <v>8</v>
      </c>
      <c r="AA1569" t="s">
        <v>2612</v>
      </c>
      <c r="AB1569" t="s">
        <v>2613</v>
      </c>
      <c r="AC1569" t="s">
        <v>2614</v>
      </c>
      <c r="AD1569">
        <v>392477</v>
      </c>
      <c r="AE1569">
        <v>6503792</v>
      </c>
      <c r="AF1569" t="s">
        <v>2615</v>
      </c>
      <c r="AJ1569" t="s">
        <v>2625</v>
      </c>
      <c r="BI1569" t="s">
        <v>229</v>
      </c>
      <c r="BJ1569" t="s">
        <v>114</v>
      </c>
      <c r="BK1569" t="s">
        <v>152</v>
      </c>
      <c r="BL1569" t="s">
        <v>154</v>
      </c>
      <c r="BM1569" t="s">
        <v>154</v>
      </c>
      <c r="BN1569" t="s">
        <v>488</v>
      </c>
      <c r="CD1569" t="s">
        <v>101</v>
      </c>
      <c r="CE1569" t="s">
        <v>118</v>
      </c>
      <c r="CU1569" t="s">
        <v>1595</v>
      </c>
    </row>
    <row r="1570" spans="1:99" x14ac:dyDescent="0.25">
      <c r="A1570">
        <v>137</v>
      </c>
      <c r="B1570" t="s">
        <v>100</v>
      </c>
      <c r="C1570" s="3">
        <v>3</v>
      </c>
      <c r="D1570">
        <v>3110</v>
      </c>
      <c r="E1570">
        <v>124</v>
      </c>
      <c r="F1570" t="s">
        <v>2610</v>
      </c>
      <c r="G1570" t="s">
        <v>2611</v>
      </c>
      <c r="H1570" t="s">
        <v>128</v>
      </c>
      <c r="I1570" t="s">
        <v>105</v>
      </c>
      <c r="J1570" t="s">
        <v>486</v>
      </c>
      <c r="K1570" t="s">
        <v>105</v>
      </c>
      <c r="L1570" t="s">
        <v>107</v>
      </c>
      <c r="M1570" t="s">
        <v>108</v>
      </c>
      <c r="O1570">
        <v>14</v>
      </c>
      <c r="P1570" t="s">
        <v>1397</v>
      </c>
      <c r="V1570">
        <v>25</v>
      </c>
      <c r="W1570">
        <v>8</v>
      </c>
      <c r="AA1570" t="s">
        <v>2612</v>
      </c>
      <c r="AB1570" t="s">
        <v>2613</v>
      </c>
      <c r="AC1570" t="s">
        <v>2614</v>
      </c>
      <c r="AD1570">
        <v>392477</v>
      </c>
      <c r="AE1570">
        <v>6503792</v>
      </c>
      <c r="AF1570" t="s">
        <v>2615</v>
      </c>
      <c r="AJ1570" t="s">
        <v>2626</v>
      </c>
      <c r="BI1570" t="s">
        <v>139</v>
      </c>
      <c r="BJ1570" t="s">
        <v>139</v>
      </c>
      <c r="BK1570" t="s">
        <v>152</v>
      </c>
      <c r="BL1570" t="s">
        <v>411</v>
      </c>
      <c r="BM1570" t="s">
        <v>154</v>
      </c>
      <c r="BN1570" t="s">
        <v>488</v>
      </c>
      <c r="CD1570" t="s">
        <v>101</v>
      </c>
      <c r="CE1570" t="s">
        <v>118</v>
      </c>
      <c r="CU1570" t="s">
        <v>1595</v>
      </c>
    </row>
    <row r="1571" spans="1:99" x14ac:dyDescent="0.25">
      <c r="A1571">
        <v>137</v>
      </c>
      <c r="B1571" t="s">
        <v>100</v>
      </c>
      <c r="C1571" s="3">
        <v>3</v>
      </c>
      <c r="D1571">
        <v>3109</v>
      </c>
      <c r="E1571">
        <v>124</v>
      </c>
      <c r="F1571" t="s">
        <v>2610</v>
      </c>
      <c r="G1571" t="s">
        <v>2611</v>
      </c>
      <c r="H1571" t="s">
        <v>128</v>
      </c>
      <c r="I1571" t="s">
        <v>105</v>
      </c>
      <c r="J1571" t="s">
        <v>512</v>
      </c>
      <c r="K1571" t="s">
        <v>105</v>
      </c>
      <c r="L1571" t="s">
        <v>107</v>
      </c>
      <c r="M1571" t="s">
        <v>108</v>
      </c>
      <c r="O1571">
        <v>24.7</v>
      </c>
      <c r="U1571">
        <v>38</v>
      </c>
      <c r="V1571">
        <v>9</v>
      </c>
      <c r="Z1571" t="s">
        <v>2627</v>
      </c>
      <c r="AA1571" t="s">
        <v>2612</v>
      </c>
      <c r="AB1571" t="s">
        <v>2613</v>
      </c>
      <c r="AC1571" t="s">
        <v>2614</v>
      </c>
      <c r="AD1571">
        <v>392477</v>
      </c>
      <c r="AE1571">
        <v>6503792</v>
      </c>
      <c r="AF1571" t="s">
        <v>2615</v>
      </c>
      <c r="AJ1571" t="s">
        <v>2628</v>
      </c>
      <c r="BI1571" t="s">
        <v>152</v>
      </c>
      <c r="BJ1571" t="s">
        <v>114</v>
      </c>
      <c r="BL1571" t="s">
        <v>153</v>
      </c>
      <c r="BM1571" t="s">
        <v>154</v>
      </c>
      <c r="BN1571" t="s">
        <v>155</v>
      </c>
      <c r="CD1571" t="s">
        <v>101</v>
      </c>
      <c r="CE1571" t="s">
        <v>118</v>
      </c>
      <c r="CU1571" t="s">
        <v>1595</v>
      </c>
    </row>
    <row r="1572" spans="1:99" x14ac:dyDescent="0.25">
      <c r="A1572">
        <v>137</v>
      </c>
      <c r="B1572" t="s">
        <v>100</v>
      </c>
      <c r="C1572" s="3">
        <v>3</v>
      </c>
      <c r="D1572">
        <v>3111</v>
      </c>
      <c r="E1572">
        <v>124</v>
      </c>
      <c r="F1572" t="s">
        <v>2610</v>
      </c>
      <c r="G1572" t="s">
        <v>2611</v>
      </c>
      <c r="H1572" t="s">
        <v>128</v>
      </c>
      <c r="I1572" t="s">
        <v>105</v>
      </c>
      <c r="J1572" t="s">
        <v>1099</v>
      </c>
      <c r="K1572" t="s">
        <v>105</v>
      </c>
      <c r="L1572" t="s">
        <v>107</v>
      </c>
      <c r="M1572" t="s">
        <v>108</v>
      </c>
      <c r="O1572">
        <v>11.5</v>
      </c>
      <c r="P1572" t="s">
        <v>2629</v>
      </c>
      <c r="V1572">
        <v>12</v>
      </c>
      <c r="W1572">
        <v>2.5</v>
      </c>
      <c r="AA1572" t="s">
        <v>2612</v>
      </c>
      <c r="AB1572" t="s">
        <v>2613</v>
      </c>
      <c r="AC1572" t="s">
        <v>2614</v>
      </c>
      <c r="AD1572">
        <v>392477</v>
      </c>
      <c r="AE1572">
        <v>6503792</v>
      </c>
      <c r="AF1572" t="s">
        <v>2615</v>
      </c>
      <c r="AJ1572" t="s">
        <v>2630</v>
      </c>
      <c r="BI1572" t="s">
        <v>503</v>
      </c>
      <c r="BJ1572" t="s">
        <v>114</v>
      </c>
      <c r="BK1572" t="s">
        <v>152</v>
      </c>
      <c r="BL1572" t="s">
        <v>332</v>
      </c>
      <c r="BM1572" t="s">
        <v>184</v>
      </c>
      <c r="BN1572" t="s">
        <v>1102</v>
      </c>
      <c r="CD1572" t="s">
        <v>101</v>
      </c>
      <c r="CE1572" t="s">
        <v>118</v>
      </c>
      <c r="CU1572" t="s">
        <v>1595</v>
      </c>
    </row>
    <row r="1573" spans="1:99" x14ac:dyDescent="0.25">
      <c r="A1573">
        <v>137</v>
      </c>
      <c r="B1573" t="s">
        <v>100</v>
      </c>
      <c r="C1573" s="3">
        <v>3</v>
      </c>
      <c r="D1573">
        <v>3121</v>
      </c>
      <c r="E1573">
        <v>124</v>
      </c>
      <c r="F1573" t="s">
        <v>2610</v>
      </c>
      <c r="G1573" t="s">
        <v>2611</v>
      </c>
      <c r="H1573" t="s">
        <v>128</v>
      </c>
      <c r="I1573" t="s">
        <v>163</v>
      </c>
      <c r="J1573" t="s">
        <v>2110</v>
      </c>
      <c r="K1573" t="s">
        <v>163</v>
      </c>
      <c r="L1573" t="s">
        <v>107</v>
      </c>
      <c r="M1573" t="s">
        <v>108</v>
      </c>
      <c r="O1573">
        <v>0.2</v>
      </c>
      <c r="P1573" t="s">
        <v>2631</v>
      </c>
      <c r="V1573">
        <v>9.5</v>
      </c>
      <c r="AA1573" t="s">
        <v>2612</v>
      </c>
      <c r="AB1573" t="s">
        <v>2613</v>
      </c>
      <c r="AC1573" t="s">
        <v>2614</v>
      </c>
      <c r="AD1573">
        <v>392477</v>
      </c>
      <c r="AE1573">
        <v>6503792</v>
      </c>
      <c r="AF1573" t="s">
        <v>2615</v>
      </c>
      <c r="AJ1573" t="s">
        <v>2632</v>
      </c>
      <c r="CD1573" t="s">
        <v>101</v>
      </c>
      <c r="CE1573" t="s">
        <v>118</v>
      </c>
      <c r="CM1573" t="s">
        <v>2111</v>
      </c>
      <c r="CU1573" t="s">
        <v>1595</v>
      </c>
    </row>
    <row r="1574" spans="1:99" x14ac:dyDescent="0.25">
      <c r="A1574">
        <v>140</v>
      </c>
      <c r="B1574" t="s">
        <v>100</v>
      </c>
      <c r="C1574" s="3">
        <v>3</v>
      </c>
      <c r="D1574">
        <v>11247</v>
      </c>
      <c r="E1574">
        <v>125</v>
      </c>
      <c r="F1574" t="s">
        <v>2633</v>
      </c>
      <c r="G1574" t="s">
        <v>2634</v>
      </c>
      <c r="H1574" t="s">
        <v>104</v>
      </c>
      <c r="I1574" t="s">
        <v>157</v>
      </c>
      <c r="J1574" t="s">
        <v>2635</v>
      </c>
      <c r="K1574" t="s">
        <v>157</v>
      </c>
      <c r="L1574" t="s">
        <v>107</v>
      </c>
      <c r="M1574" t="s">
        <v>108</v>
      </c>
      <c r="Z1574" t="s">
        <v>2636</v>
      </c>
      <c r="AA1574" t="s">
        <v>2637</v>
      </c>
      <c r="AB1574" t="s">
        <v>2613</v>
      </c>
      <c r="AC1574" t="s">
        <v>2638</v>
      </c>
      <c r="AD1574">
        <v>487291</v>
      </c>
      <c r="AE1574">
        <v>6638048</v>
      </c>
      <c r="AF1574" t="s">
        <v>2639</v>
      </c>
      <c r="BQ1574" t="s">
        <v>2640</v>
      </c>
      <c r="CD1574" t="s">
        <v>101</v>
      </c>
      <c r="CE1574" t="s">
        <v>118</v>
      </c>
      <c r="CU1574" t="s">
        <v>241</v>
      </c>
    </row>
    <row r="1575" spans="1:99" x14ac:dyDescent="0.25">
      <c r="A1575">
        <v>141</v>
      </c>
      <c r="B1575" t="s">
        <v>100</v>
      </c>
      <c r="C1575" s="3">
        <v>2</v>
      </c>
      <c r="D1575">
        <v>2018</v>
      </c>
      <c r="E1575">
        <v>126</v>
      </c>
      <c r="F1575" t="s">
        <v>2641</v>
      </c>
      <c r="G1575" t="s">
        <v>2642</v>
      </c>
      <c r="H1575" t="s">
        <v>128</v>
      </c>
      <c r="I1575" t="s">
        <v>105</v>
      </c>
      <c r="J1575" t="s">
        <v>106</v>
      </c>
      <c r="K1575" t="s">
        <v>105</v>
      </c>
      <c r="L1575" t="s">
        <v>107</v>
      </c>
      <c r="M1575" t="s">
        <v>108</v>
      </c>
      <c r="O1575">
        <v>12</v>
      </c>
      <c r="P1575" t="s">
        <v>2643</v>
      </c>
      <c r="U1575">
        <v>41</v>
      </c>
      <c r="V1575">
        <v>33</v>
      </c>
      <c r="W1575">
        <v>8</v>
      </c>
      <c r="Y1575" t="s">
        <v>615</v>
      </c>
      <c r="AA1575" t="s">
        <v>1782</v>
      </c>
      <c r="AB1575" t="s">
        <v>617</v>
      </c>
      <c r="AC1575" t="s">
        <v>2644</v>
      </c>
      <c r="AD1575">
        <v>205610</v>
      </c>
      <c r="AE1575">
        <v>6768060</v>
      </c>
      <c r="AF1575" t="s">
        <v>2645</v>
      </c>
      <c r="AH1575" t="s">
        <v>620</v>
      </c>
      <c r="BI1575" t="s">
        <v>229</v>
      </c>
      <c r="BJ1575" t="s">
        <v>114</v>
      </c>
      <c r="BK1575" t="s">
        <v>244</v>
      </c>
      <c r="BL1575" t="s">
        <v>126</v>
      </c>
      <c r="BM1575" t="s">
        <v>116</v>
      </c>
      <c r="BN1575" t="s">
        <v>117</v>
      </c>
      <c r="CD1575" t="s">
        <v>101</v>
      </c>
      <c r="CE1575" t="s">
        <v>118</v>
      </c>
      <c r="CU1575" t="s">
        <v>622</v>
      </c>
    </row>
    <row r="1576" spans="1:99" x14ac:dyDescent="0.25">
      <c r="A1576">
        <v>141</v>
      </c>
      <c r="B1576" t="s">
        <v>100</v>
      </c>
      <c r="C1576" s="3">
        <v>2</v>
      </c>
      <c r="D1576">
        <v>2022</v>
      </c>
      <c r="E1576">
        <v>126</v>
      </c>
      <c r="F1576" t="s">
        <v>2641</v>
      </c>
      <c r="G1576" t="s">
        <v>2642</v>
      </c>
      <c r="H1576" t="s">
        <v>128</v>
      </c>
      <c r="I1576" t="s">
        <v>105</v>
      </c>
      <c r="J1576" t="s">
        <v>315</v>
      </c>
      <c r="K1576" t="s">
        <v>105</v>
      </c>
      <c r="L1576" t="s">
        <v>107</v>
      </c>
      <c r="M1576" t="s">
        <v>108</v>
      </c>
      <c r="O1576">
        <v>7.3</v>
      </c>
      <c r="P1576" t="s">
        <v>2646</v>
      </c>
      <c r="U1576">
        <v>22</v>
      </c>
      <c r="V1576">
        <v>9</v>
      </c>
      <c r="W1576">
        <v>9</v>
      </c>
      <c r="X1576" t="s">
        <v>142</v>
      </c>
      <c r="Y1576" t="s">
        <v>2647</v>
      </c>
      <c r="AA1576" t="s">
        <v>1782</v>
      </c>
      <c r="AB1576" t="s">
        <v>617</v>
      </c>
      <c r="AC1576" t="s">
        <v>2644</v>
      </c>
      <c r="AD1576">
        <v>205610</v>
      </c>
      <c r="AE1576">
        <v>6768060</v>
      </c>
      <c r="AF1576" t="s">
        <v>2645</v>
      </c>
      <c r="AH1576" t="s">
        <v>620</v>
      </c>
      <c r="BI1576" t="s">
        <v>139</v>
      </c>
      <c r="BJ1576" t="s">
        <v>139</v>
      </c>
      <c r="BK1576" t="s">
        <v>244</v>
      </c>
      <c r="BL1576" t="s">
        <v>126</v>
      </c>
      <c r="BM1576" t="s">
        <v>122</v>
      </c>
      <c r="BN1576" t="s">
        <v>318</v>
      </c>
      <c r="CD1576" t="s">
        <v>101</v>
      </c>
      <c r="CE1576" t="s">
        <v>118</v>
      </c>
      <c r="CU1576" t="s">
        <v>622</v>
      </c>
    </row>
    <row r="1577" spans="1:99" x14ac:dyDescent="0.25">
      <c r="A1577">
        <v>141</v>
      </c>
      <c r="B1577" t="s">
        <v>100</v>
      </c>
      <c r="C1577" s="3">
        <v>2</v>
      </c>
      <c r="D1577">
        <v>2023</v>
      </c>
      <c r="E1577">
        <v>126</v>
      </c>
      <c r="F1577" t="s">
        <v>2641</v>
      </c>
      <c r="G1577" t="s">
        <v>2642</v>
      </c>
      <c r="H1577" t="s">
        <v>128</v>
      </c>
      <c r="I1577" t="s">
        <v>105</v>
      </c>
      <c r="J1577" t="s">
        <v>315</v>
      </c>
      <c r="K1577" t="s">
        <v>105</v>
      </c>
      <c r="L1577" t="s">
        <v>107</v>
      </c>
      <c r="M1577" t="s">
        <v>108</v>
      </c>
      <c r="O1577">
        <v>7.5</v>
      </c>
      <c r="P1577" t="s">
        <v>2648</v>
      </c>
      <c r="U1577">
        <v>23</v>
      </c>
      <c r="V1577">
        <v>6</v>
      </c>
      <c r="W1577">
        <v>6</v>
      </c>
      <c r="X1577" t="s">
        <v>142</v>
      </c>
      <c r="Y1577" t="s">
        <v>1734</v>
      </c>
      <c r="AA1577" t="s">
        <v>1782</v>
      </c>
      <c r="AB1577" t="s">
        <v>617</v>
      </c>
      <c r="AC1577" t="s">
        <v>2644</v>
      </c>
      <c r="AD1577">
        <v>205610</v>
      </c>
      <c r="AE1577">
        <v>6768060</v>
      </c>
      <c r="AF1577" t="s">
        <v>2645</v>
      </c>
      <c r="AH1577" t="s">
        <v>620</v>
      </c>
      <c r="BI1577" t="s">
        <v>139</v>
      </c>
      <c r="BJ1577" t="s">
        <v>139</v>
      </c>
      <c r="BK1577" t="s">
        <v>244</v>
      </c>
      <c r="BL1577" t="s">
        <v>126</v>
      </c>
      <c r="BM1577" t="s">
        <v>122</v>
      </c>
      <c r="BN1577" t="s">
        <v>318</v>
      </c>
      <c r="CD1577" t="s">
        <v>101</v>
      </c>
      <c r="CE1577" t="s">
        <v>118</v>
      </c>
      <c r="CU1577" t="s">
        <v>622</v>
      </c>
    </row>
    <row r="1578" spans="1:99" x14ac:dyDescent="0.25">
      <c r="A1578">
        <v>141</v>
      </c>
      <c r="B1578" t="s">
        <v>100</v>
      </c>
      <c r="C1578" s="3">
        <v>2</v>
      </c>
      <c r="D1578">
        <v>2017</v>
      </c>
      <c r="E1578">
        <v>126</v>
      </c>
      <c r="F1578" t="s">
        <v>2641</v>
      </c>
      <c r="G1578" t="s">
        <v>2642</v>
      </c>
      <c r="H1578" t="s">
        <v>128</v>
      </c>
      <c r="I1578" t="s">
        <v>105</v>
      </c>
      <c r="J1578" t="s">
        <v>180</v>
      </c>
      <c r="K1578" t="s">
        <v>105</v>
      </c>
      <c r="L1578" t="s">
        <v>107</v>
      </c>
      <c r="M1578" t="s">
        <v>108</v>
      </c>
      <c r="O1578">
        <v>8.6</v>
      </c>
      <c r="P1578" t="s">
        <v>2649</v>
      </c>
      <c r="U1578">
        <v>42</v>
      </c>
      <c r="V1578">
        <v>14</v>
      </c>
      <c r="W1578">
        <v>7</v>
      </c>
      <c r="Y1578" t="s">
        <v>1734</v>
      </c>
      <c r="AA1578" t="s">
        <v>1782</v>
      </c>
      <c r="AB1578" t="s">
        <v>617</v>
      </c>
      <c r="AC1578" t="s">
        <v>2644</v>
      </c>
      <c r="AD1578">
        <v>205610</v>
      </c>
      <c r="AE1578">
        <v>6768060</v>
      </c>
      <c r="AF1578" t="s">
        <v>2645</v>
      </c>
      <c r="AH1578" t="s">
        <v>620</v>
      </c>
      <c r="BI1578" t="s">
        <v>139</v>
      </c>
      <c r="BJ1578" t="s">
        <v>139</v>
      </c>
      <c r="BL1578" t="s">
        <v>126</v>
      </c>
      <c r="BM1578" t="s">
        <v>184</v>
      </c>
      <c r="BN1578" t="s">
        <v>185</v>
      </c>
      <c r="CD1578" t="s">
        <v>101</v>
      </c>
      <c r="CE1578" t="s">
        <v>118</v>
      </c>
      <c r="CU1578" t="s">
        <v>622</v>
      </c>
    </row>
    <row r="1579" spans="1:99" x14ac:dyDescent="0.25">
      <c r="A1579">
        <v>141</v>
      </c>
      <c r="B1579" t="s">
        <v>100</v>
      </c>
      <c r="C1579" s="3">
        <v>2</v>
      </c>
      <c r="D1579">
        <v>2019</v>
      </c>
      <c r="E1579">
        <v>126</v>
      </c>
      <c r="F1579" t="s">
        <v>2641</v>
      </c>
      <c r="G1579" t="s">
        <v>2642</v>
      </c>
      <c r="H1579" t="s">
        <v>128</v>
      </c>
      <c r="I1579" t="s">
        <v>105</v>
      </c>
      <c r="J1579" t="s">
        <v>141</v>
      </c>
      <c r="K1579" t="s">
        <v>105</v>
      </c>
      <c r="L1579" t="s">
        <v>107</v>
      </c>
      <c r="M1579" t="s">
        <v>108</v>
      </c>
      <c r="O1579">
        <v>2.6</v>
      </c>
      <c r="P1579" t="s">
        <v>2650</v>
      </c>
      <c r="U1579">
        <v>11</v>
      </c>
      <c r="V1579">
        <v>13</v>
      </c>
      <c r="W1579">
        <v>2</v>
      </c>
      <c r="Y1579" t="s">
        <v>615</v>
      </c>
      <c r="AA1579" t="s">
        <v>1782</v>
      </c>
      <c r="AB1579" t="s">
        <v>617</v>
      </c>
      <c r="AC1579" t="s">
        <v>2644</v>
      </c>
      <c r="AD1579">
        <v>205610</v>
      </c>
      <c r="AE1579">
        <v>6768060</v>
      </c>
      <c r="AF1579" t="s">
        <v>2645</v>
      </c>
      <c r="AH1579" t="s">
        <v>620</v>
      </c>
      <c r="BI1579" t="s">
        <v>229</v>
      </c>
      <c r="BJ1579" t="s">
        <v>114</v>
      </c>
      <c r="BK1579" t="s">
        <v>244</v>
      </c>
      <c r="BL1579" t="s">
        <v>332</v>
      </c>
      <c r="BM1579" t="s">
        <v>184</v>
      </c>
      <c r="BN1579" t="s">
        <v>144</v>
      </c>
      <c r="CD1579" t="s">
        <v>101</v>
      </c>
      <c r="CE1579" t="s">
        <v>118</v>
      </c>
      <c r="CU1579" t="s">
        <v>622</v>
      </c>
    </row>
    <row r="1580" spans="1:99" x14ac:dyDescent="0.25">
      <c r="A1580">
        <v>141</v>
      </c>
      <c r="B1580" t="s">
        <v>100</v>
      </c>
      <c r="C1580" s="3">
        <v>2</v>
      </c>
      <c r="D1580">
        <v>2020</v>
      </c>
      <c r="E1580">
        <v>126</v>
      </c>
      <c r="F1580" t="s">
        <v>2641</v>
      </c>
      <c r="G1580" t="s">
        <v>2642</v>
      </c>
      <c r="H1580" t="s">
        <v>128</v>
      </c>
      <c r="I1580" t="s">
        <v>105</v>
      </c>
      <c r="J1580" t="s">
        <v>141</v>
      </c>
      <c r="K1580" t="s">
        <v>105</v>
      </c>
      <c r="L1580" t="s">
        <v>107</v>
      </c>
      <c r="M1580" t="s">
        <v>108</v>
      </c>
      <c r="O1580">
        <v>2.1</v>
      </c>
      <c r="P1580" t="s">
        <v>2651</v>
      </c>
      <c r="U1580">
        <v>24</v>
      </c>
      <c r="V1580">
        <v>14</v>
      </c>
      <c r="W1580">
        <v>2</v>
      </c>
      <c r="Y1580" t="s">
        <v>615</v>
      </c>
      <c r="AA1580" t="s">
        <v>1782</v>
      </c>
      <c r="AB1580" t="s">
        <v>617</v>
      </c>
      <c r="AC1580" t="s">
        <v>2644</v>
      </c>
      <c r="AD1580">
        <v>205610</v>
      </c>
      <c r="AE1580">
        <v>6768060</v>
      </c>
      <c r="AF1580" t="s">
        <v>2645</v>
      </c>
      <c r="AH1580" t="s">
        <v>620</v>
      </c>
      <c r="BI1580" t="s">
        <v>229</v>
      </c>
      <c r="BJ1580" t="s">
        <v>114</v>
      </c>
      <c r="BK1580" t="s">
        <v>244</v>
      </c>
      <c r="BL1580" t="s">
        <v>115</v>
      </c>
      <c r="BM1580" t="s">
        <v>184</v>
      </c>
      <c r="BN1580" t="s">
        <v>144</v>
      </c>
      <c r="CD1580" t="s">
        <v>101</v>
      </c>
      <c r="CE1580" t="s">
        <v>118</v>
      </c>
      <c r="CU1580" t="s">
        <v>622</v>
      </c>
    </row>
    <row r="1581" spans="1:99" x14ac:dyDescent="0.25">
      <c r="A1581">
        <v>141</v>
      </c>
      <c r="B1581" t="s">
        <v>100</v>
      </c>
      <c r="C1581" s="3">
        <v>2</v>
      </c>
      <c r="D1581">
        <v>2021</v>
      </c>
      <c r="E1581">
        <v>126</v>
      </c>
      <c r="F1581" t="s">
        <v>2641</v>
      </c>
      <c r="G1581" t="s">
        <v>2642</v>
      </c>
      <c r="H1581" t="s">
        <v>128</v>
      </c>
      <c r="I1581" t="s">
        <v>105</v>
      </c>
      <c r="J1581" t="s">
        <v>141</v>
      </c>
      <c r="K1581" t="s">
        <v>105</v>
      </c>
      <c r="L1581" t="s">
        <v>107</v>
      </c>
      <c r="M1581" t="s">
        <v>108</v>
      </c>
      <c r="O1581">
        <v>8.36</v>
      </c>
      <c r="P1581" t="s">
        <v>2652</v>
      </c>
      <c r="U1581">
        <v>55</v>
      </c>
      <c r="V1581">
        <v>9</v>
      </c>
      <c r="W1581">
        <v>6</v>
      </c>
      <c r="X1581" t="s">
        <v>142</v>
      </c>
      <c r="Y1581" t="s">
        <v>615</v>
      </c>
      <c r="AA1581" t="s">
        <v>1782</v>
      </c>
      <c r="AB1581" t="s">
        <v>617</v>
      </c>
      <c r="AC1581" t="s">
        <v>2644</v>
      </c>
      <c r="AD1581">
        <v>205610</v>
      </c>
      <c r="AE1581">
        <v>6768060</v>
      </c>
      <c r="AF1581" t="s">
        <v>2645</v>
      </c>
      <c r="AH1581" t="s">
        <v>620</v>
      </c>
      <c r="BI1581" t="s">
        <v>229</v>
      </c>
      <c r="BJ1581" t="s">
        <v>114</v>
      </c>
      <c r="BK1581" t="s">
        <v>244</v>
      </c>
      <c r="BL1581" t="s">
        <v>115</v>
      </c>
      <c r="BM1581" t="s">
        <v>184</v>
      </c>
      <c r="BN1581" t="s">
        <v>144</v>
      </c>
      <c r="CD1581" t="s">
        <v>101</v>
      </c>
      <c r="CE1581" t="s">
        <v>118</v>
      </c>
      <c r="CU1581" t="s">
        <v>622</v>
      </c>
    </row>
    <row r="1582" spans="1:99" x14ac:dyDescent="0.25">
      <c r="A1582">
        <v>141</v>
      </c>
      <c r="B1582" t="s">
        <v>100</v>
      </c>
      <c r="C1582" s="3">
        <v>2</v>
      </c>
      <c r="D1582">
        <v>2027</v>
      </c>
      <c r="E1582">
        <v>126</v>
      </c>
      <c r="F1582" t="s">
        <v>2641</v>
      </c>
      <c r="G1582" t="s">
        <v>2642</v>
      </c>
      <c r="H1582" t="s">
        <v>128</v>
      </c>
      <c r="I1582" t="s">
        <v>105</v>
      </c>
      <c r="J1582" t="s">
        <v>486</v>
      </c>
      <c r="K1582" t="s">
        <v>105</v>
      </c>
      <c r="L1582" t="s">
        <v>107</v>
      </c>
      <c r="M1582" t="s">
        <v>108</v>
      </c>
      <c r="O1582">
        <v>8.1999999999999993</v>
      </c>
      <c r="P1582" t="s">
        <v>2653</v>
      </c>
      <c r="U1582">
        <v>36</v>
      </c>
      <c r="V1582">
        <v>24</v>
      </c>
      <c r="W1582">
        <v>13</v>
      </c>
      <c r="Y1582" t="s">
        <v>615</v>
      </c>
      <c r="Z1582" t="s">
        <v>2654</v>
      </c>
      <c r="AA1582" t="s">
        <v>1782</v>
      </c>
      <c r="AB1582" t="s">
        <v>617</v>
      </c>
      <c r="AC1582" t="s">
        <v>2644</v>
      </c>
      <c r="AD1582">
        <v>205610</v>
      </c>
      <c r="AE1582">
        <v>6768060</v>
      </c>
      <c r="AF1582" t="s">
        <v>2645</v>
      </c>
      <c r="AG1582" t="s">
        <v>2655</v>
      </c>
      <c r="AH1582" t="s">
        <v>620</v>
      </c>
      <c r="BI1582" t="s">
        <v>229</v>
      </c>
      <c r="BJ1582" t="s">
        <v>114</v>
      </c>
      <c r="BK1582" t="s">
        <v>2052</v>
      </c>
      <c r="BL1582" t="s">
        <v>154</v>
      </c>
      <c r="BM1582" t="s">
        <v>154</v>
      </c>
      <c r="BN1582" t="s">
        <v>488</v>
      </c>
      <c r="CD1582" t="s">
        <v>101</v>
      </c>
      <c r="CE1582" t="s">
        <v>118</v>
      </c>
      <c r="CU1582" t="s">
        <v>622</v>
      </c>
    </row>
    <row r="1583" spans="1:99" x14ac:dyDescent="0.25">
      <c r="A1583">
        <v>141</v>
      </c>
      <c r="B1583" t="s">
        <v>100</v>
      </c>
      <c r="C1583" s="3">
        <v>2</v>
      </c>
      <c r="D1583">
        <v>2034</v>
      </c>
      <c r="E1583">
        <v>126</v>
      </c>
      <c r="F1583" t="s">
        <v>2641</v>
      </c>
      <c r="G1583" t="s">
        <v>2642</v>
      </c>
      <c r="H1583" t="s">
        <v>128</v>
      </c>
      <c r="I1583" t="s">
        <v>105</v>
      </c>
      <c r="J1583" t="s">
        <v>486</v>
      </c>
      <c r="K1583" t="s">
        <v>105</v>
      </c>
      <c r="L1583" t="s">
        <v>107</v>
      </c>
      <c r="M1583" t="s">
        <v>108</v>
      </c>
      <c r="O1583">
        <v>11.1</v>
      </c>
      <c r="P1583" t="s">
        <v>2656</v>
      </c>
      <c r="U1583">
        <v>40</v>
      </c>
      <c r="V1583">
        <v>30</v>
      </c>
      <c r="W1583">
        <v>15</v>
      </c>
      <c r="Y1583" t="s">
        <v>615</v>
      </c>
      <c r="AA1583" t="s">
        <v>1782</v>
      </c>
      <c r="AB1583" t="s">
        <v>617</v>
      </c>
      <c r="AC1583" t="s">
        <v>2644</v>
      </c>
      <c r="AD1583">
        <v>205610</v>
      </c>
      <c r="AE1583">
        <v>6768060</v>
      </c>
      <c r="AF1583" t="s">
        <v>2645</v>
      </c>
      <c r="AG1583" t="s">
        <v>2657</v>
      </c>
      <c r="AH1583" t="s">
        <v>620</v>
      </c>
      <c r="BI1583" t="s">
        <v>229</v>
      </c>
      <c r="BJ1583" t="s">
        <v>114</v>
      </c>
      <c r="BK1583" t="s">
        <v>2052</v>
      </c>
      <c r="BL1583" t="s">
        <v>154</v>
      </c>
      <c r="BM1583" t="s">
        <v>154</v>
      </c>
      <c r="BN1583" t="s">
        <v>488</v>
      </c>
      <c r="CD1583" t="s">
        <v>101</v>
      </c>
      <c r="CE1583" t="s">
        <v>118</v>
      </c>
      <c r="CU1583" t="s">
        <v>622</v>
      </c>
    </row>
    <row r="1584" spans="1:99" x14ac:dyDescent="0.25">
      <c r="A1584">
        <v>141</v>
      </c>
      <c r="B1584" t="s">
        <v>100</v>
      </c>
      <c r="C1584" s="3">
        <v>2</v>
      </c>
      <c r="D1584">
        <v>2028</v>
      </c>
      <c r="E1584">
        <v>126</v>
      </c>
      <c r="F1584" t="s">
        <v>2641</v>
      </c>
      <c r="G1584" t="s">
        <v>2642</v>
      </c>
      <c r="H1584" t="s">
        <v>128</v>
      </c>
      <c r="I1584" t="s">
        <v>105</v>
      </c>
      <c r="J1584" t="s">
        <v>149</v>
      </c>
      <c r="K1584" t="s">
        <v>105</v>
      </c>
      <c r="L1584" t="s">
        <v>107</v>
      </c>
      <c r="M1584" t="s">
        <v>108</v>
      </c>
      <c r="O1584">
        <v>92</v>
      </c>
      <c r="P1584" t="s">
        <v>2658</v>
      </c>
      <c r="U1584">
        <v>70</v>
      </c>
      <c r="V1584">
        <v>27</v>
      </c>
      <c r="W1584">
        <v>2</v>
      </c>
      <c r="Y1584" t="s">
        <v>2659</v>
      </c>
      <c r="AA1584" t="s">
        <v>1782</v>
      </c>
      <c r="AB1584" t="s">
        <v>617</v>
      </c>
      <c r="AC1584" t="s">
        <v>2644</v>
      </c>
      <c r="AD1584">
        <v>205610</v>
      </c>
      <c r="AE1584">
        <v>6768060</v>
      </c>
      <c r="AF1584" t="s">
        <v>2645</v>
      </c>
      <c r="AH1584" t="s">
        <v>129</v>
      </c>
      <c r="BI1584" t="s">
        <v>152</v>
      </c>
      <c r="BJ1584" t="s">
        <v>114</v>
      </c>
      <c r="BL1584" t="s">
        <v>153</v>
      </c>
      <c r="BM1584" t="s">
        <v>154</v>
      </c>
      <c r="BN1584" t="s">
        <v>155</v>
      </c>
      <c r="CD1584" t="s">
        <v>101</v>
      </c>
      <c r="CE1584" t="s">
        <v>118</v>
      </c>
      <c r="CU1584" t="s">
        <v>622</v>
      </c>
    </row>
    <row r="1585" spans="1:99" x14ac:dyDescent="0.25">
      <c r="A1585">
        <v>141</v>
      </c>
      <c r="B1585" t="s">
        <v>100</v>
      </c>
      <c r="C1585" s="3">
        <v>2</v>
      </c>
      <c r="D1585">
        <v>2033</v>
      </c>
      <c r="E1585">
        <v>126</v>
      </c>
      <c r="F1585" t="s">
        <v>2641</v>
      </c>
      <c r="G1585" t="s">
        <v>2642</v>
      </c>
      <c r="H1585" t="s">
        <v>128</v>
      </c>
      <c r="I1585" t="s">
        <v>105</v>
      </c>
      <c r="J1585" t="s">
        <v>149</v>
      </c>
      <c r="K1585" t="s">
        <v>105</v>
      </c>
      <c r="L1585" t="s">
        <v>107</v>
      </c>
      <c r="M1585" t="s">
        <v>108</v>
      </c>
      <c r="O1585">
        <v>5.6</v>
      </c>
      <c r="P1585" t="s">
        <v>2660</v>
      </c>
      <c r="U1585">
        <v>61</v>
      </c>
      <c r="V1585">
        <v>12</v>
      </c>
      <c r="W1585">
        <v>2</v>
      </c>
      <c r="Y1585" t="s">
        <v>1965</v>
      </c>
      <c r="AA1585" t="s">
        <v>1782</v>
      </c>
      <c r="AB1585" t="s">
        <v>617</v>
      </c>
      <c r="AC1585" t="s">
        <v>2644</v>
      </c>
      <c r="AD1585">
        <v>205610</v>
      </c>
      <c r="AE1585">
        <v>6768060</v>
      </c>
      <c r="AF1585" t="s">
        <v>2645</v>
      </c>
      <c r="AH1585" t="s">
        <v>129</v>
      </c>
      <c r="BI1585" t="s">
        <v>152</v>
      </c>
      <c r="BJ1585" t="s">
        <v>114</v>
      </c>
      <c r="BL1585" t="s">
        <v>153</v>
      </c>
      <c r="BM1585" t="s">
        <v>154</v>
      </c>
      <c r="BN1585" t="s">
        <v>155</v>
      </c>
      <c r="CD1585" t="s">
        <v>101</v>
      </c>
      <c r="CE1585" t="s">
        <v>118</v>
      </c>
      <c r="CU1585" t="s">
        <v>622</v>
      </c>
    </row>
    <row r="1586" spans="1:99" x14ac:dyDescent="0.25">
      <c r="A1586">
        <v>141</v>
      </c>
      <c r="B1586" t="s">
        <v>100</v>
      </c>
      <c r="C1586" s="3">
        <v>2</v>
      </c>
      <c r="D1586">
        <v>2036</v>
      </c>
      <c r="E1586">
        <v>126</v>
      </c>
      <c r="F1586" t="s">
        <v>2641</v>
      </c>
      <c r="G1586" t="s">
        <v>2642</v>
      </c>
      <c r="H1586" t="s">
        <v>128</v>
      </c>
      <c r="I1586" t="s">
        <v>105</v>
      </c>
      <c r="J1586" t="s">
        <v>149</v>
      </c>
      <c r="K1586" t="s">
        <v>105</v>
      </c>
      <c r="L1586" t="s">
        <v>107</v>
      </c>
      <c r="M1586" t="s">
        <v>108</v>
      </c>
      <c r="O1586">
        <v>6</v>
      </c>
      <c r="P1586" t="s">
        <v>2661</v>
      </c>
      <c r="U1586">
        <v>69</v>
      </c>
      <c r="V1586">
        <v>14</v>
      </c>
      <c r="W1586">
        <v>2</v>
      </c>
      <c r="Y1586" t="s">
        <v>2662</v>
      </c>
      <c r="AA1586" t="s">
        <v>1782</v>
      </c>
      <c r="AB1586" t="s">
        <v>617</v>
      </c>
      <c r="AC1586" t="s">
        <v>2644</v>
      </c>
      <c r="AD1586">
        <v>205610</v>
      </c>
      <c r="AE1586">
        <v>6768060</v>
      </c>
      <c r="AF1586" t="s">
        <v>2645</v>
      </c>
      <c r="AH1586" t="s">
        <v>129</v>
      </c>
      <c r="BI1586" t="s">
        <v>152</v>
      </c>
      <c r="BJ1586" t="s">
        <v>114</v>
      </c>
      <c r="BL1586" t="s">
        <v>153</v>
      </c>
      <c r="BM1586" t="s">
        <v>154</v>
      </c>
      <c r="BN1586" t="s">
        <v>155</v>
      </c>
      <c r="CD1586" t="s">
        <v>101</v>
      </c>
      <c r="CE1586" t="s">
        <v>118</v>
      </c>
      <c r="CU1586" t="s">
        <v>622</v>
      </c>
    </row>
    <row r="1587" spans="1:99" x14ac:dyDescent="0.25">
      <c r="A1587">
        <v>141</v>
      </c>
      <c r="B1587" t="s">
        <v>100</v>
      </c>
      <c r="C1587" s="3">
        <v>2</v>
      </c>
      <c r="D1587">
        <v>2037</v>
      </c>
      <c r="E1587">
        <v>126</v>
      </c>
      <c r="F1587" t="s">
        <v>2641</v>
      </c>
      <c r="G1587" t="s">
        <v>2642</v>
      </c>
      <c r="H1587" t="s">
        <v>128</v>
      </c>
      <c r="I1587" t="s">
        <v>105</v>
      </c>
      <c r="J1587" t="s">
        <v>149</v>
      </c>
      <c r="K1587" t="s">
        <v>105</v>
      </c>
      <c r="L1587" t="s">
        <v>107</v>
      </c>
      <c r="M1587" t="s">
        <v>108</v>
      </c>
      <c r="O1587">
        <v>2.2000000000000002</v>
      </c>
      <c r="P1587" t="s">
        <v>2663</v>
      </c>
      <c r="U1587">
        <v>28</v>
      </c>
      <c r="V1587">
        <v>11</v>
      </c>
      <c r="W1587">
        <v>2</v>
      </c>
      <c r="Y1587" t="s">
        <v>2662</v>
      </c>
      <c r="AA1587" t="s">
        <v>1782</v>
      </c>
      <c r="AB1587" t="s">
        <v>617</v>
      </c>
      <c r="AC1587" t="s">
        <v>2644</v>
      </c>
      <c r="AD1587">
        <v>205610</v>
      </c>
      <c r="AE1587">
        <v>6768060</v>
      </c>
      <c r="AF1587" t="s">
        <v>2645</v>
      </c>
      <c r="AH1587" t="s">
        <v>129</v>
      </c>
      <c r="BI1587" t="s">
        <v>152</v>
      </c>
      <c r="BJ1587" t="s">
        <v>114</v>
      </c>
      <c r="BL1587" t="s">
        <v>153</v>
      </c>
      <c r="BM1587" t="s">
        <v>154</v>
      </c>
      <c r="BN1587" t="s">
        <v>155</v>
      </c>
      <c r="CD1587" t="s">
        <v>101</v>
      </c>
      <c r="CE1587" t="s">
        <v>118</v>
      </c>
      <c r="CU1587" t="s">
        <v>622</v>
      </c>
    </row>
    <row r="1588" spans="1:99" x14ac:dyDescent="0.25">
      <c r="A1588">
        <v>141</v>
      </c>
      <c r="B1588" t="s">
        <v>100</v>
      </c>
      <c r="C1588" s="3">
        <v>2</v>
      </c>
      <c r="D1588">
        <v>2024</v>
      </c>
      <c r="E1588">
        <v>126</v>
      </c>
      <c r="F1588" t="s">
        <v>2641</v>
      </c>
      <c r="G1588" t="s">
        <v>2642</v>
      </c>
      <c r="H1588" t="s">
        <v>128</v>
      </c>
      <c r="I1588" t="s">
        <v>105</v>
      </c>
      <c r="J1588" t="s">
        <v>196</v>
      </c>
      <c r="K1588" t="s">
        <v>105</v>
      </c>
      <c r="L1588" t="s">
        <v>107</v>
      </c>
      <c r="M1588" t="s">
        <v>108</v>
      </c>
      <c r="O1588">
        <v>2.6</v>
      </c>
      <c r="P1588" t="s">
        <v>2664</v>
      </c>
      <c r="U1588">
        <v>39</v>
      </c>
      <c r="V1588">
        <v>7</v>
      </c>
      <c r="W1588">
        <v>2</v>
      </c>
      <c r="Y1588" t="s">
        <v>1734</v>
      </c>
      <c r="AA1588" t="s">
        <v>1782</v>
      </c>
      <c r="AB1588" t="s">
        <v>617</v>
      </c>
      <c r="AC1588" t="s">
        <v>2644</v>
      </c>
      <c r="AD1588">
        <v>205610</v>
      </c>
      <c r="AE1588">
        <v>6768060</v>
      </c>
      <c r="AF1588" t="s">
        <v>2645</v>
      </c>
      <c r="BI1588" t="s">
        <v>139</v>
      </c>
      <c r="BJ1588" t="s">
        <v>139</v>
      </c>
      <c r="BK1588" t="s">
        <v>527</v>
      </c>
      <c r="BL1588" t="s">
        <v>332</v>
      </c>
      <c r="BM1588" t="s">
        <v>184</v>
      </c>
      <c r="BN1588" t="s">
        <v>197</v>
      </c>
      <c r="CD1588" t="s">
        <v>101</v>
      </c>
      <c r="CE1588" t="s">
        <v>118</v>
      </c>
      <c r="CU1588" t="s">
        <v>622</v>
      </c>
    </row>
    <row r="1589" spans="1:99" x14ac:dyDescent="0.25">
      <c r="A1589">
        <v>141</v>
      </c>
      <c r="B1589" t="s">
        <v>100</v>
      </c>
      <c r="C1589" s="3">
        <v>2</v>
      </c>
      <c r="D1589">
        <v>2026</v>
      </c>
      <c r="E1589">
        <v>126</v>
      </c>
      <c r="F1589" t="s">
        <v>2641</v>
      </c>
      <c r="G1589" t="s">
        <v>2642</v>
      </c>
      <c r="H1589" t="s">
        <v>128</v>
      </c>
      <c r="I1589" t="s">
        <v>105</v>
      </c>
      <c r="J1589" t="s">
        <v>556</v>
      </c>
      <c r="K1589" t="s">
        <v>105</v>
      </c>
      <c r="L1589" t="s">
        <v>107</v>
      </c>
      <c r="M1589" t="s">
        <v>108</v>
      </c>
      <c r="O1589">
        <v>6.3</v>
      </c>
      <c r="P1589" t="s">
        <v>2665</v>
      </c>
      <c r="U1589">
        <v>41</v>
      </c>
      <c r="V1589">
        <v>14</v>
      </c>
      <c r="W1589">
        <v>2</v>
      </c>
      <c r="Y1589" t="s">
        <v>1734</v>
      </c>
      <c r="AA1589" t="s">
        <v>1782</v>
      </c>
      <c r="AB1589" t="s">
        <v>617</v>
      </c>
      <c r="AC1589" t="s">
        <v>2644</v>
      </c>
      <c r="AD1589">
        <v>205610</v>
      </c>
      <c r="AE1589">
        <v>6768060</v>
      </c>
      <c r="AF1589" t="s">
        <v>2645</v>
      </c>
      <c r="AH1589" t="s">
        <v>620</v>
      </c>
      <c r="BI1589" t="s">
        <v>139</v>
      </c>
      <c r="BJ1589" t="s">
        <v>139</v>
      </c>
      <c r="BK1589" t="s">
        <v>244</v>
      </c>
      <c r="BL1589" t="s">
        <v>411</v>
      </c>
      <c r="BM1589" t="s">
        <v>154</v>
      </c>
      <c r="BN1589" t="s">
        <v>558</v>
      </c>
      <c r="CD1589" t="s">
        <v>101</v>
      </c>
      <c r="CE1589" t="s">
        <v>118</v>
      </c>
      <c r="CU1589" t="s">
        <v>622</v>
      </c>
    </row>
    <row r="1590" spans="1:99" x14ac:dyDescent="0.25">
      <c r="A1590">
        <v>141</v>
      </c>
      <c r="B1590" t="s">
        <v>100</v>
      </c>
      <c r="C1590" s="3">
        <v>2</v>
      </c>
      <c r="D1590">
        <v>2032</v>
      </c>
      <c r="E1590">
        <v>126</v>
      </c>
      <c r="F1590" t="s">
        <v>2641</v>
      </c>
      <c r="G1590" t="s">
        <v>2642</v>
      </c>
      <c r="H1590" t="s">
        <v>128</v>
      </c>
      <c r="I1590" t="s">
        <v>105</v>
      </c>
      <c r="J1590" t="s">
        <v>556</v>
      </c>
      <c r="K1590" t="s">
        <v>105</v>
      </c>
      <c r="L1590" t="s">
        <v>107</v>
      </c>
      <c r="M1590" t="s">
        <v>108</v>
      </c>
      <c r="O1590">
        <v>5.5</v>
      </c>
      <c r="P1590" t="s">
        <v>2666</v>
      </c>
      <c r="U1590">
        <v>34</v>
      </c>
      <c r="V1590">
        <v>16</v>
      </c>
      <c r="W1590">
        <v>1</v>
      </c>
      <c r="Y1590" t="s">
        <v>730</v>
      </c>
      <c r="AA1590" t="s">
        <v>1782</v>
      </c>
      <c r="AB1590" t="s">
        <v>617</v>
      </c>
      <c r="AC1590" t="s">
        <v>2644</v>
      </c>
      <c r="AD1590">
        <v>205610</v>
      </c>
      <c r="AE1590">
        <v>6768060</v>
      </c>
      <c r="AF1590" t="s">
        <v>2645</v>
      </c>
      <c r="AH1590" t="s">
        <v>620</v>
      </c>
      <c r="BI1590" t="s">
        <v>139</v>
      </c>
      <c r="BJ1590" t="s">
        <v>139</v>
      </c>
      <c r="BK1590" t="s">
        <v>244</v>
      </c>
      <c r="BL1590" t="s">
        <v>411</v>
      </c>
      <c r="BM1590" t="s">
        <v>154</v>
      </c>
      <c r="BN1590" t="s">
        <v>558</v>
      </c>
      <c r="CD1590" t="s">
        <v>101</v>
      </c>
      <c r="CE1590" t="s">
        <v>118</v>
      </c>
      <c r="CU1590" t="s">
        <v>622</v>
      </c>
    </row>
    <row r="1591" spans="1:99" x14ac:dyDescent="0.25">
      <c r="A1591">
        <v>141</v>
      </c>
      <c r="B1591" t="s">
        <v>100</v>
      </c>
      <c r="C1591" s="3">
        <v>2</v>
      </c>
      <c r="D1591">
        <v>2038</v>
      </c>
      <c r="E1591">
        <v>126</v>
      </c>
      <c r="F1591" t="s">
        <v>2641</v>
      </c>
      <c r="G1591" t="s">
        <v>2642</v>
      </c>
      <c r="H1591" t="s">
        <v>104</v>
      </c>
      <c r="I1591" t="s">
        <v>585</v>
      </c>
      <c r="J1591" t="s">
        <v>590</v>
      </c>
      <c r="K1591" t="s">
        <v>163</v>
      </c>
      <c r="L1591" t="s">
        <v>107</v>
      </c>
      <c r="M1591" t="s">
        <v>108</v>
      </c>
      <c r="O1591">
        <v>3</v>
      </c>
      <c r="P1591" t="s">
        <v>2667</v>
      </c>
      <c r="U1591">
        <v>14</v>
      </c>
      <c r="V1591">
        <v>14</v>
      </c>
      <c r="W1591">
        <v>3</v>
      </c>
      <c r="AA1591" t="s">
        <v>1782</v>
      </c>
      <c r="AB1591" t="s">
        <v>617</v>
      </c>
      <c r="AC1591" t="s">
        <v>2644</v>
      </c>
      <c r="AD1591">
        <v>205610</v>
      </c>
      <c r="AE1591">
        <v>6768060</v>
      </c>
      <c r="AF1591" t="s">
        <v>2645</v>
      </c>
      <c r="CD1591" t="s">
        <v>101</v>
      </c>
      <c r="CE1591" t="s">
        <v>118</v>
      </c>
      <c r="CM1591" t="s">
        <v>593</v>
      </c>
      <c r="CU1591" t="s">
        <v>622</v>
      </c>
    </row>
    <row r="1592" spans="1:99" x14ac:dyDescent="0.25">
      <c r="A1592">
        <v>141</v>
      </c>
      <c r="B1592" t="s">
        <v>100</v>
      </c>
      <c r="C1592" s="3">
        <v>2</v>
      </c>
      <c r="D1592">
        <v>2039</v>
      </c>
      <c r="E1592">
        <v>126</v>
      </c>
      <c r="F1592" t="s">
        <v>2641</v>
      </c>
      <c r="G1592" t="s">
        <v>2642</v>
      </c>
      <c r="H1592" t="s">
        <v>128</v>
      </c>
      <c r="I1592" t="s">
        <v>163</v>
      </c>
      <c r="J1592" t="s">
        <v>590</v>
      </c>
      <c r="K1592" t="s">
        <v>163</v>
      </c>
      <c r="L1592" t="s">
        <v>107</v>
      </c>
      <c r="M1592" t="s">
        <v>108</v>
      </c>
      <c r="O1592">
        <v>0.4</v>
      </c>
      <c r="P1592" t="s">
        <v>2668</v>
      </c>
      <c r="U1592">
        <v>10</v>
      </c>
      <c r="V1592">
        <v>4</v>
      </c>
      <c r="W1592">
        <v>4</v>
      </c>
      <c r="Y1592" t="s">
        <v>1734</v>
      </c>
      <c r="AA1592" t="s">
        <v>1782</v>
      </c>
      <c r="AB1592" t="s">
        <v>617</v>
      </c>
      <c r="AC1592" t="s">
        <v>2644</v>
      </c>
      <c r="AD1592">
        <v>205610</v>
      </c>
      <c r="AE1592">
        <v>6768060</v>
      </c>
      <c r="AF1592" t="s">
        <v>2645</v>
      </c>
      <c r="AG1592" t="s">
        <v>2669</v>
      </c>
      <c r="AH1592" t="s">
        <v>620</v>
      </c>
      <c r="CD1592" t="s">
        <v>101</v>
      </c>
      <c r="CE1592" t="s">
        <v>118</v>
      </c>
      <c r="CM1592" t="s">
        <v>593</v>
      </c>
      <c r="CU1592" t="s">
        <v>622</v>
      </c>
    </row>
    <row r="1593" spans="1:99" x14ac:dyDescent="0.25">
      <c r="A1593">
        <v>142</v>
      </c>
      <c r="B1593" t="s">
        <v>100</v>
      </c>
      <c r="C1593" s="3">
        <v>2</v>
      </c>
      <c r="D1593">
        <v>16042</v>
      </c>
      <c r="E1593">
        <v>44</v>
      </c>
      <c r="F1593" t="s">
        <v>2670</v>
      </c>
      <c r="H1593" t="s">
        <v>128</v>
      </c>
      <c r="I1593" t="s">
        <v>105</v>
      </c>
      <c r="J1593" t="s">
        <v>180</v>
      </c>
      <c r="K1593" t="s">
        <v>105</v>
      </c>
      <c r="L1593" t="s">
        <v>107</v>
      </c>
      <c r="Z1593" t="s">
        <v>2671</v>
      </c>
      <c r="AA1593" t="s">
        <v>1440</v>
      </c>
      <c r="AB1593" t="s">
        <v>214</v>
      </c>
      <c r="AC1593" t="s">
        <v>2672</v>
      </c>
      <c r="AD1593">
        <v>372154</v>
      </c>
      <c r="AE1593">
        <v>6662030</v>
      </c>
      <c r="AF1593" t="s">
        <v>2673</v>
      </c>
      <c r="BJ1593" t="s">
        <v>191</v>
      </c>
      <c r="BL1593" t="s">
        <v>270</v>
      </c>
      <c r="BM1593" t="s">
        <v>217</v>
      </c>
      <c r="BN1593" t="s">
        <v>185</v>
      </c>
      <c r="CD1593" t="s">
        <v>219</v>
      </c>
      <c r="CE1593" t="s">
        <v>118</v>
      </c>
      <c r="CU1593" t="s">
        <v>622</v>
      </c>
    </row>
    <row r="1594" spans="1:99" x14ac:dyDescent="0.25">
      <c r="A1594">
        <v>142</v>
      </c>
      <c r="B1594" t="s">
        <v>100</v>
      </c>
      <c r="C1594" s="3">
        <v>2</v>
      </c>
      <c r="D1594">
        <v>16043</v>
      </c>
      <c r="E1594">
        <v>44</v>
      </c>
      <c r="F1594" t="s">
        <v>2670</v>
      </c>
      <c r="H1594" t="s">
        <v>128</v>
      </c>
      <c r="I1594" t="s">
        <v>105</v>
      </c>
      <c r="J1594" t="s">
        <v>180</v>
      </c>
      <c r="K1594" t="s">
        <v>105</v>
      </c>
      <c r="L1594" t="s">
        <v>107</v>
      </c>
      <c r="Z1594" t="s">
        <v>2671</v>
      </c>
      <c r="AA1594" t="s">
        <v>1440</v>
      </c>
      <c r="AB1594" t="s">
        <v>214</v>
      </c>
      <c r="AC1594" t="s">
        <v>2672</v>
      </c>
      <c r="AD1594">
        <v>372154</v>
      </c>
      <c r="AE1594">
        <v>6662030</v>
      </c>
      <c r="AF1594" t="s">
        <v>2673</v>
      </c>
      <c r="BJ1594" t="s">
        <v>191</v>
      </c>
      <c r="BL1594" t="s">
        <v>270</v>
      </c>
      <c r="BM1594" t="s">
        <v>217</v>
      </c>
      <c r="BN1594" t="s">
        <v>185</v>
      </c>
      <c r="CD1594" t="s">
        <v>219</v>
      </c>
      <c r="CE1594" t="s">
        <v>118</v>
      </c>
      <c r="CU1594" t="s">
        <v>622</v>
      </c>
    </row>
    <row r="1595" spans="1:99" x14ac:dyDescent="0.25">
      <c r="A1595">
        <v>142</v>
      </c>
      <c r="B1595" t="s">
        <v>100</v>
      </c>
      <c r="C1595" s="3">
        <v>2</v>
      </c>
      <c r="D1595">
        <v>16044</v>
      </c>
      <c r="E1595">
        <v>44</v>
      </c>
      <c r="F1595" t="s">
        <v>2670</v>
      </c>
      <c r="H1595" t="s">
        <v>128</v>
      </c>
      <c r="I1595" t="s">
        <v>105</v>
      </c>
      <c r="J1595" t="s">
        <v>189</v>
      </c>
      <c r="K1595" t="s">
        <v>105</v>
      </c>
      <c r="L1595" t="s">
        <v>107</v>
      </c>
      <c r="AA1595" t="s">
        <v>1440</v>
      </c>
      <c r="AB1595" t="s">
        <v>214</v>
      </c>
      <c r="AC1595" t="s">
        <v>2672</v>
      </c>
      <c r="AD1595">
        <v>372154</v>
      </c>
      <c r="AE1595">
        <v>6662030</v>
      </c>
      <c r="AF1595" t="s">
        <v>2673</v>
      </c>
      <c r="BJ1595" t="s">
        <v>191</v>
      </c>
      <c r="BL1595" t="s">
        <v>270</v>
      </c>
      <c r="BM1595" t="s">
        <v>217</v>
      </c>
      <c r="BN1595" t="s">
        <v>139</v>
      </c>
      <c r="CD1595" t="s">
        <v>219</v>
      </c>
      <c r="CE1595" t="s">
        <v>118</v>
      </c>
      <c r="CU1595" t="s">
        <v>622</v>
      </c>
    </row>
    <row r="1596" spans="1:99" x14ac:dyDescent="0.25">
      <c r="A1596">
        <v>142</v>
      </c>
      <c r="B1596" t="s">
        <v>100</v>
      </c>
      <c r="C1596" s="3">
        <v>2</v>
      </c>
      <c r="D1596">
        <v>16045</v>
      </c>
      <c r="E1596">
        <v>44</v>
      </c>
      <c r="F1596" t="s">
        <v>2670</v>
      </c>
      <c r="H1596" t="s">
        <v>128</v>
      </c>
      <c r="I1596" t="s">
        <v>105</v>
      </c>
      <c r="J1596" t="s">
        <v>189</v>
      </c>
      <c r="K1596" t="s">
        <v>105</v>
      </c>
      <c r="L1596" t="s">
        <v>107</v>
      </c>
      <c r="AA1596" t="s">
        <v>1440</v>
      </c>
      <c r="AB1596" t="s">
        <v>214</v>
      </c>
      <c r="AC1596" t="s">
        <v>2672</v>
      </c>
      <c r="AD1596">
        <v>372154</v>
      </c>
      <c r="AE1596">
        <v>6662030</v>
      </c>
      <c r="AF1596" t="s">
        <v>2673</v>
      </c>
      <c r="BJ1596" t="s">
        <v>191</v>
      </c>
      <c r="BL1596" t="s">
        <v>270</v>
      </c>
      <c r="BM1596" t="s">
        <v>217</v>
      </c>
      <c r="BN1596" t="s">
        <v>139</v>
      </c>
      <c r="CD1596" t="s">
        <v>219</v>
      </c>
      <c r="CE1596" t="s">
        <v>118</v>
      </c>
      <c r="CU1596" t="s">
        <v>622</v>
      </c>
    </row>
    <row r="1597" spans="1:99" x14ac:dyDescent="0.25">
      <c r="A1597">
        <v>145</v>
      </c>
      <c r="B1597" t="s">
        <v>100</v>
      </c>
      <c r="C1597" s="3">
        <v>3</v>
      </c>
      <c r="D1597">
        <v>3683</v>
      </c>
      <c r="E1597">
        <v>129</v>
      </c>
      <c r="F1597" t="s">
        <v>638</v>
      </c>
      <c r="G1597" t="s">
        <v>2674</v>
      </c>
      <c r="H1597" t="s">
        <v>104</v>
      </c>
      <c r="I1597" t="s">
        <v>105</v>
      </c>
      <c r="J1597" t="s">
        <v>250</v>
      </c>
      <c r="K1597" t="s">
        <v>105</v>
      </c>
      <c r="L1597" t="s">
        <v>107</v>
      </c>
      <c r="M1597" t="s">
        <v>108</v>
      </c>
      <c r="O1597">
        <v>59.5</v>
      </c>
      <c r="V1597">
        <v>6</v>
      </c>
      <c r="W1597">
        <v>4</v>
      </c>
      <c r="Y1597" t="s">
        <v>559</v>
      </c>
      <c r="AA1597" t="s">
        <v>2675</v>
      </c>
      <c r="AB1597" t="s">
        <v>2613</v>
      </c>
      <c r="AC1597" t="s">
        <v>2676</v>
      </c>
      <c r="AD1597">
        <v>447247</v>
      </c>
      <c r="AE1597">
        <v>6579814</v>
      </c>
      <c r="AF1597" t="s">
        <v>2677</v>
      </c>
      <c r="AG1597" t="s">
        <v>2678</v>
      </c>
      <c r="AJ1597" t="s">
        <v>2679</v>
      </c>
      <c r="BI1597" t="s">
        <v>524</v>
      </c>
      <c r="BJ1597" t="s">
        <v>114</v>
      </c>
      <c r="BK1597" t="s">
        <v>244</v>
      </c>
      <c r="BL1597" t="s">
        <v>126</v>
      </c>
      <c r="BM1597" t="s">
        <v>184</v>
      </c>
      <c r="BN1597" t="s">
        <v>123</v>
      </c>
      <c r="CD1597" t="s">
        <v>101</v>
      </c>
      <c r="CE1597" t="s">
        <v>118</v>
      </c>
      <c r="CU1597" t="s">
        <v>1595</v>
      </c>
    </row>
    <row r="1598" spans="1:99" x14ac:dyDescent="0.25">
      <c r="A1598">
        <v>145</v>
      </c>
      <c r="B1598" t="s">
        <v>100</v>
      </c>
      <c r="C1598" s="3">
        <v>3</v>
      </c>
      <c r="D1598">
        <v>3684</v>
      </c>
      <c r="E1598">
        <v>129</v>
      </c>
      <c r="F1598" t="s">
        <v>638</v>
      </c>
      <c r="G1598" t="s">
        <v>2674</v>
      </c>
      <c r="H1598" t="s">
        <v>104</v>
      </c>
      <c r="I1598" t="s">
        <v>105</v>
      </c>
      <c r="J1598" t="s">
        <v>250</v>
      </c>
      <c r="K1598" t="s">
        <v>105</v>
      </c>
      <c r="L1598" t="s">
        <v>107</v>
      </c>
      <c r="M1598" t="s">
        <v>108</v>
      </c>
      <c r="W1598">
        <v>4.5</v>
      </c>
      <c r="AA1598" t="s">
        <v>2675</v>
      </c>
      <c r="AB1598" t="s">
        <v>2613</v>
      </c>
      <c r="AC1598" t="s">
        <v>2676</v>
      </c>
      <c r="AD1598">
        <v>447247</v>
      </c>
      <c r="AE1598">
        <v>6579814</v>
      </c>
      <c r="AF1598" t="s">
        <v>2677</v>
      </c>
      <c r="AG1598" t="s">
        <v>2680</v>
      </c>
      <c r="AJ1598" t="s">
        <v>2681</v>
      </c>
      <c r="BI1598" t="s">
        <v>1460</v>
      </c>
      <c r="BJ1598" t="s">
        <v>114</v>
      </c>
      <c r="BK1598" t="s">
        <v>244</v>
      </c>
      <c r="BL1598" t="s">
        <v>126</v>
      </c>
      <c r="BM1598" t="s">
        <v>184</v>
      </c>
      <c r="BN1598" t="s">
        <v>123</v>
      </c>
      <c r="CD1598" t="s">
        <v>101</v>
      </c>
      <c r="CE1598" t="s">
        <v>118</v>
      </c>
      <c r="CU1598" t="s">
        <v>1595</v>
      </c>
    </row>
    <row r="1599" spans="1:99" x14ac:dyDescent="0.25">
      <c r="A1599">
        <v>145</v>
      </c>
      <c r="B1599" t="s">
        <v>100</v>
      </c>
      <c r="C1599" s="3">
        <v>3</v>
      </c>
      <c r="D1599">
        <v>3687</v>
      </c>
      <c r="E1599">
        <v>129</v>
      </c>
      <c r="F1599" t="s">
        <v>638</v>
      </c>
      <c r="G1599" t="s">
        <v>2674</v>
      </c>
      <c r="H1599" t="s">
        <v>104</v>
      </c>
      <c r="I1599" t="s">
        <v>105</v>
      </c>
      <c r="J1599" t="s">
        <v>634</v>
      </c>
      <c r="K1599" t="s">
        <v>105</v>
      </c>
      <c r="L1599" t="s">
        <v>107</v>
      </c>
      <c r="M1599" t="s">
        <v>108</v>
      </c>
      <c r="O1599">
        <v>39</v>
      </c>
      <c r="W1599">
        <v>5.5</v>
      </c>
      <c r="AA1599" t="s">
        <v>2675</v>
      </c>
      <c r="AB1599" t="s">
        <v>2613</v>
      </c>
      <c r="AC1599" t="s">
        <v>2676</v>
      </c>
      <c r="AD1599">
        <v>447247</v>
      </c>
      <c r="AE1599">
        <v>6579814</v>
      </c>
      <c r="AF1599" t="s">
        <v>2677</v>
      </c>
      <c r="AG1599" t="s">
        <v>2682</v>
      </c>
      <c r="AJ1599" t="s">
        <v>2683</v>
      </c>
      <c r="BJ1599" t="s">
        <v>260</v>
      </c>
      <c r="BK1599" t="s">
        <v>261</v>
      </c>
      <c r="BL1599" t="s">
        <v>247</v>
      </c>
      <c r="BM1599" t="s">
        <v>122</v>
      </c>
      <c r="BN1599" t="s">
        <v>638</v>
      </c>
      <c r="CD1599" t="s">
        <v>101</v>
      </c>
      <c r="CE1599" t="s">
        <v>118</v>
      </c>
      <c r="CU1599" t="s">
        <v>1595</v>
      </c>
    </row>
    <row r="1600" spans="1:99" x14ac:dyDescent="0.25">
      <c r="A1600">
        <v>145</v>
      </c>
      <c r="B1600" t="s">
        <v>100</v>
      </c>
      <c r="C1600" s="3">
        <v>3</v>
      </c>
      <c r="D1600">
        <v>3678</v>
      </c>
      <c r="E1600">
        <v>129</v>
      </c>
      <c r="F1600" t="s">
        <v>638</v>
      </c>
      <c r="G1600" t="s">
        <v>2674</v>
      </c>
      <c r="H1600" t="s">
        <v>104</v>
      </c>
      <c r="I1600" t="s">
        <v>105</v>
      </c>
      <c r="J1600" t="s">
        <v>315</v>
      </c>
      <c r="K1600" t="s">
        <v>105</v>
      </c>
      <c r="L1600" t="s">
        <v>107</v>
      </c>
      <c r="M1600" t="s">
        <v>108</v>
      </c>
      <c r="N1600" t="s">
        <v>2684</v>
      </c>
      <c r="V1600">
        <v>3</v>
      </c>
      <c r="AA1600" t="s">
        <v>2675</v>
      </c>
      <c r="AB1600" t="s">
        <v>2613</v>
      </c>
      <c r="AC1600" t="s">
        <v>2676</v>
      </c>
      <c r="AD1600">
        <v>447247</v>
      </c>
      <c r="AE1600">
        <v>6579814</v>
      </c>
      <c r="AF1600" t="s">
        <v>2677</v>
      </c>
      <c r="AG1600" t="s">
        <v>2685</v>
      </c>
      <c r="AJ1600" t="s">
        <v>2686</v>
      </c>
      <c r="BI1600" t="s">
        <v>139</v>
      </c>
      <c r="BJ1600" t="s">
        <v>139</v>
      </c>
      <c r="BK1600" t="s">
        <v>2687</v>
      </c>
      <c r="BL1600" t="s">
        <v>126</v>
      </c>
      <c r="BM1600" t="s">
        <v>184</v>
      </c>
      <c r="BN1600" t="s">
        <v>318</v>
      </c>
      <c r="CD1600" t="s">
        <v>101</v>
      </c>
      <c r="CE1600" t="s">
        <v>118</v>
      </c>
      <c r="CU1600" t="s">
        <v>1595</v>
      </c>
    </row>
    <row r="1601" spans="1:99" x14ac:dyDescent="0.25">
      <c r="A1601">
        <v>145</v>
      </c>
      <c r="B1601" t="s">
        <v>100</v>
      </c>
      <c r="C1601" s="3">
        <v>3</v>
      </c>
      <c r="D1601">
        <v>3682</v>
      </c>
      <c r="E1601">
        <v>129</v>
      </c>
      <c r="F1601" t="s">
        <v>638</v>
      </c>
      <c r="G1601" t="s">
        <v>2674</v>
      </c>
      <c r="H1601" t="s">
        <v>104</v>
      </c>
      <c r="I1601" t="s">
        <v>105</v>
      </c>
      <c r="J1601" t="s">
        <v>141</v>
      </c>
      <c r="K1601" t="s">
        <v>105</v>
      </c>
      <c r="L1601" t="s">
        <v>107</v>
      </c>
      <c r="M1601" t="s">
        <v>108</v>
      </c>
      <c r="O1601">
        <v>28</v>
      </c>
      <c r="W1601">
        <v>4.5</v>
      </c>
      <c r="AA1601" t="s">
        <v>2675</v>
      </c>
      <c r="AB1601" t="s">
        <v>2613</v>
      </c>
      <c r="AC1601" t="s">
        <v>2676</v>
      </c>
      <c r="AD1601">
        <v>447247</v>
      </c>
      <c r="AE1601">
        <v>6579814</v>
      </c>
      <c r="AF1601" t="s">
        <v>2677</v>
      </c>
      <c r="AG1601" t="s">
        <v>2688</v>
      </c>
      <c r="AJ1601" t="s">
        <v>2689</v>
      </c>
      <c r="BI1601" t="s">
        <v>1460</v>
      </c>
      <c r="BJ1601" t="s">
        <v>114</v>
      </c>
      <c r="BK1601" t="s">
        <v>244</v>
      </c>
      <c r="BL1601" t="s">
        <v>126</v>
      </c>
      <c r="BM1601" t="s">
        <v>122</v>
      </c>
      <c r="BN1601" t="s">
        <v>144</v>
      </c>
      <c r="CD1601" t="s">
        <v>101</v>
      </c>
      <c r="CE1601" t="s">
        <v>118</v>
      </c>
      <c r="CU1601" t="s">
        <v>1595</v>
      </c>
    </row>
    <row r="1602" spans="1:99" x14ac:dyDescent="0.25">
      <c r="A1602">
        <v>145</v>
      </c>
      <c r="B1602" t="s">
        <v>100</v>
      </c>
      <c r="C1602" s="3">
        <v>3</v>
      </c>
      <c r="D1602">
        <v>3686</v>
      </c>
      <c r="E1602">
        <v>129</v>
      </c>
      <c r="F1602" t="s">
        <v>638</v>
      </c>
      <c r="G1602" t="s">
        <v>2674</v>
      </c>
      <c r="H1602" t="s">
        <v>104</v>
      </c>
      <c r="I1602" t="s">
        <v>105</v>
      </c>
      <c r="J1602" t="s">
        <v>141</v>
      </c>
      <c r="K1602" t="s">
        <v>105</v>
      </c>
      <c r="L1602" t="s">
        <v>107</v>
      </c>
      <c r="M1602" t="s">
        <v>108</v>
      </c>
      <c r="O1602">
        <v>44.5</v>
      </c>
      <c r="W1602">
        <v>5</v>
      </c>
      <c r="AA1602" t="s">
        <v>2675</v>
      </c>
      <c r="AB1602" t="s">
        <v>2613</v>
      </c>
      <c r="AC1602" t="s">
        <v>2676</v>
      </c>
      <c r="AD1602">
        <v>447247</v>
      </c>
      <c r="AE1602">
        <v>6579814</v>
      </c>
      <c r="AF1602" t="s">
        <v>2677</v>
      </c>
      <c r="AG1602" t="s">
        <v>2690</v>
      </c>
      <c r="AJ1602" t="s">
        <v>2691</v>
      </c>
      <c r="BI1602" t="s">
        <v>229</v>
      </c>
      <c r="BJ1602" t="s">
        <v>114</v>
      </c>
      <c r="BK1602" t="s">
        <v>244</v>
      </c>
      <c r="BL1602" t="s">
        <v>126</v>
      </c>
      <c r="BM1602" t="s">
        <v>122</v>
      </c>
      <c r="BN1602" t="s">
        <v>144</v>
      </c>
      <c r="CD1602" t="s">
        <v>101</v>
      </c>
      <c r="CE1602" t="s">
        <v>118</v>
      </c>
      <c r="CU1602" t="s">
        <v>1595</v>
      </c>
    </row>
    <row r="1603" spans="1:99" x14ac:dyDescent="0.25">
      <c r="A1603">
        <v>145</v>
      </c>
      <c r="B1603" t="s">
        <v>100</v>
      </c>
      <c r="C1603" s="3">
        <v>3</v>
      </c>
      <c r="D1603">
        <v>3681</v>
      </c>
      <c r="E1603">
        <v>129</v>
      </c>
      <c r="F1603" t="s">
        <v>638</v>
      </c>
      <c r="G1603" t="s">
        <v>2674</v>
      </c>
      <c r="H1603" t="s">
        <v>104</v>
      </c>
      <c r="I1603" t="s">
        <v>105</v>
      </c>
      <c r="J1603" t="s">
        <v>498</v>
      </c>
      <c r="K1603" t="s">
        <v>105</v>
      </c>
      <c r="L1603" t="s">
        <v>107</v>
      </c>
      <c r="M1603" t="s">
        <v>108</v>
      </c>
      <c r="O1603">
        <v>44</v>
      </c>
      <c r="W1603">
        <v>5.5</v>
      </c>
      <c r="AA1603" t="s">
        <v>2675</v>
      </c>
      <c r="AB1603" t="s">
        <v>2613</v>
      </c>
      <c r="AC1603" t="s">
        <v>2676</v>
      </c>
      <c r="AD1603">
        <v>447247</v>
      </c>
      <c r="AE1603">
        <v>6579814</v>
      </c>
      <c r="AF1603" t="s">
        <v>2677</v>
      </c>
      <c r="AG1603" t="s">
        <v>2692</v>
      </c>
      <c r="AJ1603" t="s">
        <v>2693</v>
      </c>
      <c r="BI1603" t="s">
        <v>1482</v>
      </c>
      <c r="BJ1603" t="s">
        <v>114</v>
      </c>
      <c r="BK1603" t="s">
        <v>244</v>
      </c>
      <c r="BL1603" t="s">
        <v>126</v>
      </c>
      <c r="BM1603" t="s">
        <v>122</v>
      </c>
      <c r="BN1603" t="s">
        <v>500</v>
      </c>
      <c r="CD1603" t="s">
        <v>101</v>
      </c>
      <c r="CE1603" t="s">
        <v>118</v>
      </c>
      <c r="CU1603" t="s">
        <v>1595</v>
      </c>
    </row>
    <row r="1604" spans="1:99" x14ac:dyDescent="0.25">
      <c r="A1604">
        <v>145</v>
      </c>
      <c r="B1604" t="s">
        <v>100</v>
      </c>
      <c r="C1604" s="3">
        <v>3</v>
      </c>
      <c r="D1604">
        <v>3685</v>
      </c>
      <c r="E1604">
        <v>129</v>
      </c>
      <c r="F1604" t="s">
        <v>638</v>
      </c>
      <c r="G1604" t="s">
        <v>2674</v>
      </c>
      <c r="H1604" t="s">
        <v>104</v>
      </c>
      <c r="I1604" t="s">
        <v>105</v>
      </c>
      <c r="J1604" t="s">
        <v>498</v>
      </c>
      <c r="K1604" t="s">
        <v>105</v>
      </c>
      <c r="L1604" t="s">
        <v>107</v>
      </c>
      <c r="M1604" t="s">
        <v>108</v>
      </c>
      <c r="O1604">
        <v>44</v>
      </c>
      <c r="W1604">
        <v>5</v>
      </c>
      <c r="AA1604" t="s">
        <v>2675</v>
      </c>
      <c r="AB1604" t="s">
        <v>2613</v>
      </c>
      <c r="AC1604" t="s">
        <v>2676</v>
      </c>
      <c r="AD1604">
        <v>447247</v>
      </c>
      <c r="AE1604">
        <v>6579814</v>
      </c>
      <c r="AF1604" t="s">
        <v>2677</v>
      </c>
      <c r="AG1604" t="s">
        <v>2694</v>
      </c>
      <c r="AJ1604" t="s">
        <v>2695</v>
      </c>
      <c r="BI1604" t="s">
        <v>1482</v>
      </c>
      <c r="BJ1604" t="s">
        <v>114</v>
      </c>
      <c r="BK1604" t="s">
        <v>244</v>
      </c>
      <c r="BL1604" t="s">
        <v>126</v>
      </c>
      <c r="BM1604" t="s">
        <v>122</v>
      </c>
      <c r="BN1604" t="s">
        <v>500</v>
      </c>
      <c r="CD1604" t="s">
        <v>101</v>
      </c>
      <c r="CE1604" t="s">
        <v>118</v>
      </c>
      <c r="CU1604" t="s">
        <v>1595</v>
      </c>
    </row>
    <row r="1605" spans="1:99" x14ac:dyDescent="0.25">
      <c r="A1605">
        <v>145</v>
      </c>
      <c r="B1605" t="s">
        <v>100</v>
      </c>
      <c r="C1605" s="3">
        <v>3</v>
      </c>
      <c r="D1605">
        <v>3679</v>
      </c>
      <c r="E1605">
        <v>129</v>
      </c>
      <c r="F1605" t="s">
        <v>638</v>
      </c>
      <c r="G1605" t="s">
        <v>2674</v>
      </c>
      <c r="H1605" t="s">
        <v>104</v>
      </c>
      <c r="I1605" t="s">
        <v>105</v>
      </c>
      <c r="J1605" t="s">
        <v>196</v>
      </c>
      <c r="K1605" t="s">
        <v>105</v>
      </c>
      <c r="L1605" t="s">
        <v>107</v>
      </c>
      <c r="M1605" t="s">
        <v>108</v>
      </c>
      <c r="O1605">
        <v>6.5</v>
      </c>
      <c r="V1605">
        <v>3</v>
      </c>
      <c r="W1605">
        <v>2</v>
      </c>
      <c r="AA1605" t="s">
        <v>2675</v>
      </c>
      <c r="AB1605" t="s">
        <v>2613</v>
      </c>
      <c r="AC1605" t="s">
        <v>2676</v>
      </c>
      <c r="AD1605">
        <v>447247</v>
      </c>
      <c r="AE1605">
        <v>6579814</v>
      </c>
      <c r="AF1605" t="s">
        <v>2677</v>
      </c>
      <c r="AG1605" t="s">
        <v>2696</v>
      </c>
      <c r="AJ1605" t="s">
        <v>2697</v>
      </c>
      <c r="BI1605" t="s">
        <v>524</v>
      </c>
      <c r="BJ1605" t="s">
        <v>114</v>
      </c>
      <c r="BK1605" t="s">
        <v>252</v>
      </c>
      <c r="BL1605" t="s">
        <v>900</v>
      </c>
      <c r="BM1605" t="s">
        <v>184</v>
      </c>
      <c r="BN1605" t="s">
        <v>197</v>
      </c>
      <c r="CD1605" t="s">
        <v>101</v>
      </c>
      <c r="CE1605" t="s">
        <v>118</v>
      </c>
      <c r="CU1605" t="s">
        <v>1595</v>
      </c>
    </row>
    <row r="1606" spans="1:99" x14ac:dyDescent="0.25">
      <c r="A1606">
        <v>145</v>
      </c>
      <c r="B1606" t="s">
        <v>100</v>
      </c>
      <c r="C1606" s="3">
        <v>3</v>
      </c>
      <c r="D1606">
        <v>3680</v>
      </c>
      <c r="E1606">
        <v>129</v>
      </c>
      <c r="F1606" t="s">
        <v>638</v>
      </c>
      <c r="G1606" t="s">
        <v>2674</v>
      </c>
      <c r="H1606" t="s">
        <v>104</v>
      </c>
      <c r="I1606" t="s">
        <v>105</v>
      </c>
      <c r="J1606" t="s">
        <v>196</v>
      </c>
      <c r="K1606" t="s">
        <v>105</v>
      </c>
      <c r="L1606" t="s">
        <v>107</v>
      </c>
      <c r="M1606" t="s">
        <v>108</v>
      </c>
      <c r="O1606">
        <v>23</v>
      </c>
      <c r="V1606">
        <v>4</v>
      </c>
      <c r="AA1606" t="s">
        <v>2675</v>
      </c>
      <c r="AB1606" t="s">
        <v>2613</v>
      </c>
      <c r="AC1606" t="s">
        <v>2676</v>
      </c>
      <c r="AD1606">
        <v>447247</v>
      </c>
      <c r="AE1606">
        <v>6579814</v>
      </c>
      <c r="AF1606" t="s">
        <v>2677</v>
      </c>
      <c r="AG1606" t="s">
        <v>2698</v>
      </c>
      <c r="AJ1606" t="s">
        <v>2699</v>
      </c>
      <c r="BI1606" t="s">
        <v>503</v>
      </c>
      <c r="BJ1606" t="s">
        <v>114</v>
      </c>
      <c r="BK1606" t="s">
        <v>2687</v>
      </c>
      <c r="BL1606" t="s">
        <v>115</v>
      </c>
      <c r="BM1606" t="s">
        <v>184</v>
      </c>
      <c r="BN1606" t="s">
        <v>197</v>
      </c>
      <c r="CD1606" t="s">
        <v>101</v>
      </c>
      <c r="CE1606" t="s">
        <v>118</v>
      </c>
      <c r="CU1606" t="s">
        <v>1595</v>
      </c>
    </row>
    <row r="1607" spans="1:99" x14ac:dyDescent="0.25">
      <c r="A1607">
        <v>146</v>
      </c>
      <c r="B1607" t="s">
        <v>100</v>
      </c>
      <c r="C1607" s="3">
        <v>2</v>
      </c>
      <c r="D1607">
        <v>5913</v>
      </c>
      <c r="E1607">
        <v>130</v>
      </c>
      <c r="F1607" t="s">
        <v>2700</v>
      </c>
      <c r="G1607" t="s">
        <v>2701</v>
      </c>
      <c r="H1607" t="s">
        <v>128</v>
      </c>
      <c r="I1607" t="s">
        <v>105</v>
      </c>
      <c r="J1607" t="s">
        <v>246</v>
      </c>
      <c r="K1607" t="s">
        <v>105</v>
      </c>
      <c r="L1607" t="s">
        <v>107</v>
      </c>
      <c r="M1607" t="s">
        <v>108</v>
      </c>
      <c r="AA1607" t="s">
        <v>2115</v>
      </c>
      <c r="AB1607" t="s">
        <v>110</v>
      </c>
      <c r="AC1607" t="s">
        <v>2702</v>
      </c>
      <c r="AD1607">
        <v>730287</v>
      </c>
      <c r="AE1607">
        <v>6909063</v>
      </c>
      <c r="AF1607" t="s">
        <v>2703</v>
      </c>
      <c r="AJ1607" t="s">
        <v>2704</v>
      </c>
      <c r="BJ1607" t="s">
        <v>114</v>
      </c>
      <c r="BL1607" t="s">
        <v>126</v>
      </c>
      <c r="BM1607" t="s">
        <v>184</v>
      </c>
      <c r="BN1607" t="s">
        <v>248</v>
      </c>
      <c r="CD1607" t="s">
        <v>101</v>
      </c>
      <c r="CE1607" t="s">
        <v>118</v>
      </c>
      <c r="CU1607" t="s">
        <v>119</v>
      </c>
    </row>
    <row r="1608" spans="1:99" x14ac:dyDescent="0.25">
      <c r="A1608">
        <v>146</v>
      </c>
      <c r="B1608" t="s">
        <v>100</v>
      </c>
      <c r="C1608" s="3">
        <v>2</v>
      </c>
      <c r="D1608">
        <v>5909</v>
      </c>
      <c r="E1608">
        <v>130</v>
      </c>
      <c r="F1608" t="s">
        <v>2700</v>
      </c>
      <c r="G1608" t="s">
        <v>2701</v>
      </c>
      <c r="H1608" t="s">
        <v>128</v>
      </c>
      <c r="I1608" t="s">
        <v>105</v>
      </c>
      <c r="J1608" t="s">
        <v>263</v>
      </c>
      <c r="K1608" t="s">
        <v>105</v>
      </c>
      <c r="L1608" t="s">
        <v>107</v>
      </c>
      <c r="M1608" t="s">
        <v>108</v>
      </c>
      <c r="AA1608" t="s">
        <v>2115</v>
      </c>
      <c r="AB1608" t="s">
        <v>110</v>
      </c>
      <c r="AC1608" t="s">
        <v>2702</v>
      </c>
      <c r="AD1608">
        <v>730287</v>
      </c>
      <c r="AE1608">
        <v>6909063</v>
      </c>
      <c r="AF1608" t="s">
        <v>2703</v>
      </c>
      <c r="AJ1608" t="s">
        <v>2704</v>
      </c>
      <c r="BJ1608" t="s">
        <v>114</v>
      </c>
      <c r="BL1608" t="s">
        <v>126</v>
      </c>
      <c r="BM1608" t="s">
        <v>184</v>
      </c>
      <c r="BN1608" t="s">
        <v>1180</v>
      </c>
      <c r="CD1608" t="s">
        <v>101</v>
      </c>
      <c r="CE1608" t="s">
        <v>118</v>
      </c>
      <c r="CU1608" t="s">
        <v>119</v>
      </c>
    </row>
    <row r="1609" spans="1:99" x14ac:dyDescent="0.25">
      <c r="A1609">
        <v>146</v>
      </c>
      <c r="B1609" t="s">
        <v>100</v>
      </c>
      <c r="C1609" s="3">
        <v>2</v>
      </c>
      <c r="D1609">
        <v>5914</v>
      </c>
      <c r="E1609">
        <v>130</v>
      </c>
      <c r="F1609" t="s">
        <v>2700</v>
      </c>
      <c r="G1609" t="s">
        <v>2701</v>
      </c>
      <c r="H1609" t="s">
        <v>128</v>
      </c>
      <c r="I1609" t="s">
        <v>157</v>
      </c>
      <c r="J1609" t="s">
        <v>1394</v>
      </c>
      <c r="K1609" t="s">
        <v>157</v>
      </c>
      <c r="L1609" t="s">
        <v>107</v>
      </c>
      <c r="M1609" t="s">
        <v>108</v>
      </c>
      <c r="AA1609" t="s">
        <v>2115</v>
      </c>
      <c r="AB1609" t="s">
        <v>110</v>
      </c>
      <c r="AC1609" t="s">
        <v>2702</v>
      </c>
      <c r="AD1609">
        <v>730287</v>
      </c>
      <c r="AE1609">
        <v>6909063</v>
      </c>
      <c r="AF1609" t="s">
        <v>2703</v>
      </c>
      <c r="AJ1609" t="s">
        <v>2704</v>
      </c>
      <c r="BQ1609" t="s">
        <v>1396</v>
      </c>
      <c r="CD1609" t="s">
        <v>101</v>
      </c>
      <c r="CE1609" t="s">
        <v>118</v>
      </c>
      <c r="CU1609" t="s">
        <v>119</v>
      </c>
    </row>
    <row r="1610" spans="1:99" x14ac:dyDescent="0.25">
      <c r="A1610">
        <v>147</v>
      </c>
      <c r="B1610" t="s">
        <v>100</v>
      </c>
      <c r="C1610" s="3">
        <v>3</v>
      </c>
      <c r="D1610">
        <v>16419</v>
      </c>
      <c r="E1610">
        <v>131</v>
      </c>
      <c r="F1610" t="s">
        <v>2105</v>
      </c>
      <c r="G1610" t="s">
        <v>2705</v>
      </c>
      <c r="H1610" t="s">
        <v>128</v>
      </c>
      <c r="I1610" t="s">
        <v>179</v>
      </c>
      <c r="J1610" t="s">
        <v>315</v>
      </c>
      <c r="K1610" t="s">
        <v>105</v>
      </c>
      <c r="L1610" t="s">
        <v>107</v>
      </c>
      <c r="M1610" t="s">
        <v>108</v>
      </c>
      <c r="AA1610" t="s">
        <v>2105</v>
      </c>
      <c r="AB1610" t="s">
        <v>1792</v>
      </c>
      <c r="AC1610" t="s">
        <v>1600</v>
      </c>
      <c r="AD1610">
        <v>832442</v>
      </c>
      <c r="AE1610">
        <v>7043284</v>
      </c>
      <c r="AF1610" t="s">
        <v>2107</v>
      </c>
      <c r="BI1610" t="s">
        <v>139</v>
      </c>
      <c r="BJ1610" t="s">
        <v>139</v>
      </c>
      <c r="BL1610" t="s">
        <v>115</v>
      </c>
      <c r="BM1610" t="s">
        <v>122</v>
      </c>
      <c r="BN1610" t="s">
        <v>318</v>
      </c>
      <c r="CD1610" t="s">
        <v>101</v>
      </c>
      <c r="CE1610" t="s">
        <v>118</v>
      </c>
      <c r="CU1610" t="s">
        <v>1729</v>
      </c>
    </row>
    <row r="1611" spans="1:99" x14ac:dyDescent="0.25">
      <c r="A1611">
        <v>147</v>
      </c>
      <c r="B1611" t="s">
        <v>100</v>
      </c>
      <c r="C1611" s="3">
        <v>3</v>
      </c>
      <c r="D1611">
        <v>16423</v>
      </c>
      <c r="E1611">
        <v>131</v>
      </c>
      <c r="F1611" t="s">
        <v>2105</v>
      </c>
      <c r="G1611" t="s">
        <v>2705</v>
      </c>
      <c r="H1611" t="s">
        <v>128</v>
      </c>
      <c r="I1611" t="s">
        <v>179</v>
      </c>
      <c r="J1611" t="s">
        <v>315</v>
      </c>
      <c r="K1611" t="s">
        <v>105</v>
      </c>
      <c r="L1611" t="s">
        <v>107</v>
      </c>
      <c r="M1611" t="s">
        <v>108</v>
      </c>
      <c r="AA1611" t="s">
        <v>2105</v>
      </c>
      <c r="AB1611" t="s">
        <v>1792</v>
      </c>
      <c r="AC1611" t="s">
        <v>1600</v>
      </c>
      <c r="AD1611">
        <v>832442</v>
      </c>
      <c r="AE1611">
        <v>7043284</v>
      </c>
      <c r="AF1611" t="s">
        <v>2107</v>
      </c>
      <c r="BI1611" t="s">
        <v>139</v>
      </c>
      <c r="BJ1611" t="s">
        <v>139</v>
      </c>
      <c r="BL1611" t="s">
        <v>126</v>
      </c>
      <c r="BM1611" t="s">
        <v>122</v>
      </c>
      <c r="BN1611" t="s">
        <v>318</v>
      </c>
      <c r="CD1611" t="s">
        <v>101</v>
      </c>
      <c r="CE1611" t="s">
        <v>118</v>
      </c>
      <c r="CU1611" t="s">
        <v>1729</v>
      </c>
    </row>
    <row r="1612" spans="1:99" x14ac:dyDescent="0.25">
      <c r="A1612">
        <v>147</v>
      </c>
      <c r="B1612" t="s">
        <v>100</v>
      </c>
      <c r="C1612" s="3">
        <v>3</v>
      </c>
      <c r="D1612">
        <v>16426</v>
      </c>
      <c r="E1612">
        <v>131</v>
      </c>
      <c r="F1612" t="s">
        <v>2105</v>
      </c>
      <c r="G1612" t="s">
        <v>2705</v>
      </c>
      <c r="H1612" t="s">
        <v>104</v>
      </c>
      <c r="I1612" t="s">
        <v>2706</v>
      </c>
      <c r="J1612" t="s">
        <v>2707</v>
      </c>
      <c r="K1612" t="s">
        <v>2708</v>
      </c>
      <c r="L1612" t="s">
        <v>107</v>
      </c>
      <c r="M1612" t="s">
        <v>108</v>
      </c>
      <c r="AA1612" t="s">
        <v>2105</v>
      </c>
      <c r="AB1612" t="s">
        <v>1792</v>
      </c>
      <c r="AC1612" t="s">
        <v>1600</v>
      </c>
      <c r="AD1612">
        <v>832442</v>
      </c>
      <c r="AE1612">
        <v>7043284</v>
      </c>
      <c r="AF1612" t="s">
        <v>2107</v>
      </c>
      <c r="CD1612" t="s">
        <v>101</v>
      </c>
      <c r="CE1612" t="s">
        <v>118</v>
      </c>
      <c r="CU1612" t="s">
        <v>1729</v>
      </c>
    </row>
    <row r="1613" spans="1:99" x14ac:dyDescent="0.25">
      <c r="A1613">
        <v>148</v>
      </c>
      <c r="B1613" t="s">
        <v>100</v>
      </c>
      <c r="C1613" s="3">
        <v>3</v>
      </c>
      <c r="D1613">
        <v>6648</v>
      </c>
      <c r="E1613">
        <v>132</v>
      </c>
      <c r="F1613" t="s">
        <v>2709</v>
      </c>
      <c r="G1613" t="s">
        <v>2710</v>
      </c>
      <c r="H1613" t="s">
        <v>128</v>
      </c>
      <c r="I1613" t="s">
        <v>105</v>
      </c>
      <c r="J1613" t="s">
        <v>684</v>
      </c>
      <c r="K1613" t="s">
        <v>105</v>
      </c>
      <c r="L1613" t="s">
        <v>107</v>
      </c>
      <c r="M1613" t="s">
        <v>2711</v>
      </c>
      <c r="N1613" t="s">
        <v>2712</v>
      </c>
      <c r="O1613">
        <v>12.2</v>
      </c>
      <c r="AA1613" t="s">
        <v>2713</v>
      </c>
      <c r="AB1613" t="s">
        <v>214</v>
      </c>
      <c r="AC1613" t="s">
        <v>2714</v>
      </c>
      <c r="AD1613">
        <v>356311</v>
      </c>
      <c r="AE1613">
        <v>6689796</v>
      </c>
      <c r="AF1613" t="s">
        <v>2715</v>
      </c>
      <c r="BJ1613" t="s">
        <v>139</v>
      </c>
      <c r="BL1613" t="s">
        <v>115</v>
      </c>
      <c r="BM1613" t="s">
        <v>184</v>
      </c>
      <c r="BN1613" t="s">
        <v>689</v>
      </c>
      <c r="CD1613" t="s">
        <v>178</v>
      </c>
      <c r="CE1613" t="s">
        <v>230</v>
      </c>
      <c r="CU1613" t="s">
        <v>622</v>
      </c>
    </row>
    <row r="1614" spans="1:99" x14ac:dyDescent="0.25">
      <c r="A1614">
        <v>148</v>
      </c>
      <c r="B1614" t="s">
        <v>100</v>
      </c>
      <c r="C1614" s="3">
        <v>3</v>
      </c>
      <c r="D1614">
        <v>6644</v>
      </c>
      <c r="E1614">
        <v>132</v>
      </c>
      <c r="F1614" t="s">
        <v>2709</v>
      </c>
      <c r="G1614" t="s">
        <v>2710</v>
      </c>
      <c r="H1614" t="s">
        <v>128</v>
      </c>
      <c r="I1614" t="s">
        <v>105</v>
      </c>
      <c r="J1614" t="s">
        <v>137</v>
      </c>
      <c r="K1614" t="s">
        <v>105</v>
      </c>
      <c r="L1614" t="s">
        <v>107</v>
      </c>
      <c r="M1614" t="s">
        <v>2716</v>
      </c>
      <c r="N1614" t="s">
        <v>2717</v>
      </c>
      <c r="O1614">
        <v>13.3</v>
      </c>
      <c r="AA1614" t="s">
        <v>2713</v>
      </c>
      <c r="AB1614" t="s">
        <v>214</v>
      </c>
      <c r="AC1614" t="s">
        <v>2714</v>
      </c>
      <c r="AD1614">
        <v>356311</v>
      </c>
      <c r="AE1614">
        <v>6689796</v>
      </c>
      <c r="AF1614" t="s">
        <v>2715</v>
      </c>
      <c r="BJ1614" t="s">
        <v>139</v>
      </c>
      <c r="BL1614" t="s">
        <v>115</v>
      </c>
      <c r="BM1614" t="s">
        <v>116</v>
      </c>
      <c r="BN1614" t="s">
        <v>140</v>
      </c>
      <c r="CD1614" t="s">
        <v>178</v>
      </c>
      <c r="CE1614" t="s">
        <v>230</v>
      </c>
      <c r="CU1614" t="s">
        <v>622</v>
      </c>
    </row>
    <row r="1615" spans="1:99" x14ac:dyDescent="0.25">
      <c r="A1615">
        <v>148</v>
      </c>
      <c r="B1615" t="s">
        <v>100</v>
      </c>
      <c r="C1615" s="3">
        <v>3</v>
      </c>
      <c r="D1615">
        <v>6645</v>
      </c>
      <c r="E1615">
        <v>132</v>
      </c>
      <c r="F1615" t="s">
        <v>2709</v>
      </c>
      <c r="G1615" t="s">
        <v>2710</v>
      </c>
      <c r="H1615" t="s">
        <v>128</v>
      </c>
      <c r="I1615" t="s">
        <v>105</v>
      </c>
      <c r="J1615" t="s">
        <v>315</v>
      </c>
      <c r="K1615" t="s">
        <v>105</v>
      </c>
      <c r="L1615" t="s">
        <v>107</v>
      </c>
      <c r="M1615" t="s">
        <v>2718</v>
      </c>
      <c r="N1615" t="s">
        <v>2719</v>
      </c>
      <c r="O1615">
        <v>22.1</v>
      </c>
      <c r="AA1615" t="s">
        <v>2713</v>
      </c>
      <c r="AB1615" t="s">
        <v>214</v>
      </c>
      <c r="AC1615" t="s">
        <v>2714</v>
      </c>
      <c r="AD1615">
        <v>356311</v>
      </c>
      <c r="AE1615">
        <v>6689796</v>
      </c>
      <c r="AF1615" t="s">
        <v>2715</v>
      </c>
      <c r="BJ1615" t="s">
        <v>139</v>
      </c>
      <c r="BL1615" t="s">
        <v>115</v>
      </c>
      <c r="BM1615" t="s">
        <v>122</v>
      </c>
      <c r="BN1615" t="s">
        <v>318</v>
      </c>
      <c r="CD1615" t="s">
        <v>178</v>
      </c>
      <c r="CE1615" t="s">
        <v>230</v>
      </c>
      <c r="CU1615" t="s">
        <v>622</v>
      </c>
    </row>
    <row r="1616" spans="1:99" x14ac:dyDescent="0.25">
      <c r="A1616">
        <v>148</v>
      </c>
      <c r="B1616" t="s">
        <v>100</v>
      </c>
      <c r="C1616" s="3">
        <v>3</v>
      </c>
      <c r="D1616">
        <v>6646</v>
      </c>
      <c r="E1616">
        <v>132</v>
      </c>
      <c r="F1616" t="s">
        <v>2709</v>
      </c>
      <c r="G1616" t="s">
        <v>2710</v>
      </c>
      <c r="H1616" t="s">
        <v>128</v>
      </c>
      <c r="I1616" t="s">
        <v>105</v>
      </c>
      <c r="J1616" t="s">
        <v>315</v>
      </c>
      <c r="K1616" t="s">
        <v>105</v>
      </c>
      <c r="L1616" t="s">
        <v>107</v>
      </c>
      <c r="M1616" t="s">
        <v>2720</v>
      </c>
      <c r="N1616" t="s">
        <v>2721</v>
      </c>
      <c r="O1616">
        <v>28</v>
      </c>
      <c r="AA1616" t="s">
        <v>2713</v>
      </c>
      <c r="AB1616" t="s">
        <v>214</v>
      </c>
      <c r="AC1616" t="s">
        <v>2714</v>
      </c>
      <c r="AD1616">
        <v>356311</v>
      </c>
      <c r="AE1616">
        <v>6689796</v>
      </c>
      <c r="AF1616" t="s">
        <v>2715</v>
      </c>
      <c r="BJ1616" t="s">
        <v>139</v>
      </c>
      <c r="BL1616" t="s">
        <v>115</v>
      </c>
      <c r="BM1616" t="s">
        <v>122</v>
      </c>
      <c r="BN1616" t="s">
        <v>318</v>
      </c>
      <c r="CD1616" t="s">
        <v>178</v>
      </c>
      <c r="CE1616" t="s">
        <v>230</v>
      </c>
      <c r="CU1616" t="s">
        <v>622</v>
      </c>
    </row>
    <row r="1617" spans="1:99" x14ac:dyDescent="0.25">
      <c r="A1617">
        <v>148</v>
      </c>
      <c r="B1617" t="s">
        <v>100</v>
      </c>
      <c r="C1617" s="3">
        <v>3</v>
      </c>
      <c r="D1617">
        <v>6653</v>
      </c>
      <c r="E1617">
        <v>132</v>
      </c>
      <c r="F1617" t="s">
        <v>2709</v>
      </c>
      <c r="G1617" t="s">
        <v>2710</v>
      </c>
      <c r="H1617" t="s">
        <v>128</v>
      </c>
      <c r="I1617" t="s">
        <v>105</v>
      </c>
      <c r="J1617" t="s">
        <v>315</v>
      </c>
      <c r="K1617" t="s">
        <v>105</v>
      </c>
      <c r="L1617" t="s">
        <v>107</v>
      </c>
      <c r="M1617" t="s">
        <v>2722</v>
      </c>
      <c r="N1617" t="s">
        <v>2723</v>
      </c>
      <c r="O1617">
        <v>2.2999999999999998</v>
      </c>
      <c r="AA1617" t="s">
        <v>2713</v>
      </c>
      <c r="AB1617" t="s">
        <v>214</v>
      </c>
      <c r="AC1617" t="s">
        <v>2714</v>
      </c>
      <c r="AD1617">
        <v>356311</v>
      </c>
      <c r="AE1617">
        <v>6689796</v>
      </c>
      <c r="AF1617" t="s">
        <v>2715</v>
      </c>
      <c r="BJ1617" t="s">
        <v>139</v>
      </c>
      <c r="BL1617" t="s">
        <v>332</v>
      </c>
      <c r="BM1617" t="s">
        <v>184</v>
      </c>
      <c r="BN1617" t="s">
        <v>318</v>
      </c>
      <c r="CD1617" t="s">
        <v>178</v>
      </c>
      <c r="CE1617" t="s">
        <v>230</v>
      </c>
      <c r="CU1617" t="s">
        <v>622</v>
      </c>
    </row>
    <row r="1618" spans="1:99" x14ac:dyDescent="0.25">
      <c r="A1618">
        <v>148</v>
      </c>
      <c r="B1618" t="s">
        <v>100</v>
      </c>
      <c r="C1618" s="3">
        <v>3</v>
      </c>
      <c r="D1618">
        <v>6655</v>
      </c>
      <c r="E1618">
        <v>132</v>
      </c>
      <c r="F1618" t="s">
        <v>2709</v>
      </c>
      <c r="G1618" t="s">
        <v>2710</v>
      </c>
      <c r="H1618" t="s">
        <v>128</v>
      </c>
      <c r="I1618" t="s">
        <v>105</v>
      </c>
      <c r="J1618" t="s">
        <v>315</v>
      </c>
      <c r="K1618" t="s">
        <v>105</v>
      </c>
      <c r="L1618" t="s">
        <v>107</v>
      </c>
      <c r="M1618" t="s">
        <v>2724</v>
      </c>
      <c r="N1618" t="s">
        <v>2725</v>
      </c>
      <c r="O1618">
        <v>10.199999999999999</v>
      </c>
      <c r="AA1618" t="s">
        <v>2713</v>
      </c>
      <c r="AB1618" t="s">
        <v>214</v>
      </c>
      <c r="AC1618" t="s">
        <v>2714</v>
      </c>
      <c r="AD1618">
        <v>356311</v>
      </c>
      <c r="AE1618">
        <v>6689796</v>
      </c>
      <c r="AF1618" t="s">
        <v>2715</v>
      </c>
      <c r="BJ1618" t="s">
        <v>139</v>
      </c>
      <c r="BL1618" t="s">
        <v>332</v>
      </c>
      <c r="BM1618" t="s">
        <v>184</v>
      </c>
      <c r="BN1618" t="s">
        <v>318</v>
      </c>
      <c r="CD1618" t="s">
        <v>178</v>
      </c>
      <c r="CE1618" t="s">
        <v>230</v>
      </c>
      <c r="CU1618" t="s">
        <v>622</v>
      </c>
    </row>
    <row r="1619" spans="1:99" x14ac:dyDescent="0.25">
      <c r="A1619">
        <v>148</v>
      </c>
      <c r="B1619" t="s">
        <v>100</v>
      </c>
      <c r="C1619" s="3">
        <v>3</v>
      </c>
      <c r="D1619">
        <v>6635</v>
      </c>
      <c r="E1619">
        <v>132</v>
      </c>
      <c r="F1619" t="s">
        <v>2709</v>
      </c>
      <c r="G1619" t="s">
        <v>2710</v>
      </c>
      <c r="H1619" t="s">
        <v>128</v>
      </c>
      <c r="I1619" t="s">
        <v>105</v>
      </c>
      <c r="J1619" t="s">
        <v>413</v>
      </c>
      <c r="K1619" t="s">
        <v>105</v>
      </c>
      <c r="L1619" t="s">
        <v>107</v>
      </c>
      <c r="M1619" t="s">
        <v>2726</v>
      </c>
      <c r="N1619" t="s">
        <v>2727</v>
      </c>
      <c r="O1619">
        <v>11</v>
      </c>
      <c r="AA1619" t="s">
        <v>2713</v>
      </c>
      <c r="AB1619" t="s">
        <v>214</v>
      </c>
      <c r="AC1619" t="s">
        <v>2714</v>
      </c>
      <c r="AD1619">
        <v>356311</v>
      </c>
      <c r="AE1619">
        <v>6689796</v>
      </c>
      <c r="AF1619" t="s">
        <v>2715</v>
      </c>
      <c r="AK1619" t="s">
        <v>2728</v>
      </c>
      <c r="BJ1619" t="s">
        <v>114</v>
      </c>
      <c r="BL1619" t="s">
        <v>415</v>
      </c>
      <c r="BM1619" t="s">
        <v>154</v>
      </c>
      <c r="BN1619" t="s">
        <v>416</v>
      </c>
      <c r="CD1619" t="s">
        <v>178</v>
      </c>
      <c r="CE1619" t="s">
        <v>230</v>
      </c>
      <c r="CU1619" t="s">
        <v>622</v>
      </c>
    </row>
    <row r="1620" spans="1:99" x14ac:dyDescent="0.25">
      <c r="A1620">
        <v>148</v>
      </c>
      <c r="B1620" t="s">
        <v>100</v>
      </c>
      <c r="C1620" s="3">
        <v>3</v>
      </c>
      <c r="D1620">
        <v>6634</v>
      </c>
      <c r="E1620">
        <v>132</v>
      </c>
      <c r="F1620" t="s">
        <v>2709</v>
      </c>
      <c r="G1620" t="s">
        <v>2710</v>
      </c>
      <c r="H1620" t="s">
        <v>128</v>
      </c>
      <c r="I1620" t="s">
        <v>105</v>
      </c>
      <c r="J1620" t="s">
        <v>141</v>
      </c>
      <c r="K1620" t="s">
        <v>105</v>
      </c>
      <c r="L1620" t="s">
        <v>107</v>
      </c>
      <c r="M1620" t="s">
        <v>2729</v>
      </c>
      <c r="N1620" t="s">
        <v>2730</v>
      </c>
      <c r="O1620">
        <v>12.3</v>
      </c>
      <c r="AA1620" t="s">
        <v>2713</v>
      </c>
      <c r="AB1620" t="s">
        <v>214</v>
      </c>
      <c r="AC1620" t="s">
        <v>2714</v>
      </c>
      <c r="AD1620">
        <v>356311</v>
      </c>
      <c r="AE1620">
        <v>6689796</v>
      </c>
      <c r="AF1620" t="s">
        <v>2715</v>
      </c>
      <c r="BJ1620" t="s">
        <v>114</v>
      </c>
      <c r="BL1620" t="s">
        <v>115</v>
      </c>
      <c r="BM1620" t="s">
        <v>184</v>
      </c>
      <c r="BN1620" t="s">
        <v>144</v>
      </c>
      <c r="CD1620" t="s">
        <v>178</v>
      </c>
      <c r="CE1620" t="s">
        <v>230</v>
      </c>
      <c r="CU1620" t="s">
        <v>622</v>
      </c>
    </row>
    <row r="1621" spans="1:99" x14ac:dyDescent="0.25">
      <c r="A1621">
        <v>148</v>
      </c>
      <c r="B1621" t="s">
        <v>100</v>
      </c>
      <c r="C1621" s="3">
        <v>3</v>
      </c>
      <c r="D1621">
        <v>6647</v>
      </c>
      <c r="E1621">
        <v>132</v>
      </c>
      <c r="F1621" t="s">
        <v>2709</v>
      </c>
      <c r="G1621" t="s">
        <v>2710</v>
      </c>
      <c r="H1621" t="s">
        <v>128</v>
      </c>
      <c r="I1621" t="s">
        <v>105</v>
      </c>
      <c r="J1621" t="s">
        <v>141</v>
      </c>
      <c r="K1621" t="s">
        <v>105</v>
      </c>
      <c r="L1621" t="s">
        <v>107</v>
      </c>
      <c r="M1621" t="s">
        <v>2731</v>
      </c>
      <c r="N1621" t="s">
        <v>2732</v>
      </c>
      <c r="O1621">
        <v>11.4</v>
      </c>
      <c r="AA1621" t="s">
        <v>2713</v>
      </c>
      <c r="AB1621" t="s">
        <v>214</v>
      </c>
      <c r="AC1621" t="s">
        <v>2714</v>
      </c>
      <c r="AD1621">
        <v>356311</v>
      </c>
      <c r="AE1621">
        <v>6689796</v>
      </c>
      <c r="AF1621" t="s">
        <v>2715</v>
      </c>
      <c r="BJ1621" t="s">
        <v>114</v>
      </c>
      <c r="BL1621" t="s">
        <v>115</v>
      </c>
      <c r="BM1621" t="s">
        <v>184</v>
      </c>
      <c r="BN1621" t="s">
        <v>144</v>
      </c>
      <c r="CD1621" t="s">
        <v>178</v>
      </c>
      <c r="CE1621" t="s">
        <v>230</v>
      </c>
      <c r="CU1621" t="s">
        <v>622</v>
      </c>
    </row>
    <row r="1622" spans="1:99" x14ac:dyDescent="0.25">
      <c r="A1622">
        <v>148</v>
      </c>
      <c r="B1622" t="s">
        <v>100</v>
      </c>
      <c r="C1622" s="3">
        <v>3</v>
      </c>
      <c r="D1622">
        <v>6755</v>
      </c>
      <c r="E1622">
        <v>132</v>
      </c>
      <c r="F1622" t="s">
        <v>2709</v>
      </c>
      <c r="G1622" t="s">
        <v>2710</v>
      </c>
      <c r="H1622" t="s">
        <v>128</v>
      </c>
      <c r="I1622" t="s">
        <v>105</v>
      </c>
      <c r="J1622" t="s">
        <v>141</v>
      </c>
      <c r="K1622" t="s">
        <v>105</v>
      </c>
      <c r="L1622" t="s">
        <v>107</v>
      </c>
      <c r="M1622" t="s">
        <v>2733</v>
      </c>
      <c r="N1622" t="s">
        <v>2734</v>
      </c>
      <c r="O1622">
        <v>26.4</v>
      </c>
      <c r="P1622" t="s">
        <v>2735</v>
      </c>
      <c r="AA1622" t="s">
        <v>2713</v>
      </c>
      <c r="AB1622" t="s">
        <v>214</v>
      </c>
      <c r="AC1622" t="s">
        <v>2714</v>
      </c>
      <c r="AD1622">
        <v>356311</v>
      </c>
      <c r="AE1622">
        <v>6689796</v>
      </c>
      <c r="AF1622" t="s">
        <v>2715</v>
      </c>
      <c r="BJ1622" t="s">
        <v>114</v>
      </c>
      <c r="BL1622" t="s">
        <v>126</v>
      </c>
      <c r="BM1622" t="s">
        <v>184</v>
      </c>
      <c r="BN1622" t="s">
        <v>144</v>
      </c>
      <c r="CD1622" t="s">
        <v>178</v>
      </c>
      <c r="CE1622" t="s">
        <v>230</v>
      </c>
      <c r="CU1622" t="s">
        <v>622</v>
      </c>
    </row>
    <row r="1623" spans="1:99" x14ac:dyDescent="0.25">
      <c r="A1623">
        <v>148</v>
      </c>
      <c r="B1623" t="s">
        <v>100</v>
      </c>
      <c r="C1623" s="3">
        <v>3</v>
      </c>
      <c r="D1623">
        <v>6650</v>
      </c>
      <c r="E1623">
        <v>132</v>
      </c>
      <c r="F1623" t="s">
        <v>2709</v>
      </c>
      <c r="G1623" t="s">
        <v>2710</v>
      </c>
      <c r="H1623" t="s">
        <v>128</v>
      </c>
      <c r="I1623" t="s">
        <v>2736</v>
      </c>
      <c r="J1623" t="s">
        <v>189</v>
      </c>
      <c r="K1623" t="s">
        <v>105</v>
      </c>
      <c r="L1623" t="s">
        <v>107</v>
      </c>
      <c r="M1623" t="s">
        <v>2737</v>
      </c>
      <c r="N1623" t="s">
        <v>2738</v>
      </c>
      <c r="O1623">
        <v>1</v>
      </c>
      <c r="P1623" t="s">
        <v>2739</v>
      </c>
      <c r="AA1623" t="s">
        <v>2713</v>
      </c>
      <c r="AB1623" t="s">
        <v>214</v>
      </c>
      <c r="AC1623" t="s">
        <v>2714</v>
      </c>
      <c r="AD1623">
        <v>356311</v>
      </c>
      <c r="AE1623">
        <v>6689796</v>
      </c>
      <c r="AF1623" t="s">
        <v>2715</v>
      </c>
      <c r="BJ1623" t="s">
        <v>139</v>
      </c>
      <c r="BL1623" t="s">
        <v>126</v>
      </c>
      <c r="BM1623" t="s">
        <v>285</v>
      </c>
      <c r="BN1623" t="s">
        <v>139</v>
      </c>
      <c r="CD1623" t="s">
        <v>178</v>
      </c>
      <c r="CE1623" t="s">
        <v>230</v>
      </c>
      <c r="CU1623" t="s">
        <v>622</v>
      </c>
    </row>
    <row r="1624" spans="1:99" x14ac:dyDescent="0.25">
      <c r="A1624">
        <v>148</v>
      </c>
      <c r="B1624" t="s">
        <v>100</v>
      </c>
      <c r="C1624" s="3">
        <v>3</v>
      </c>
      <c r="D1624">
        <v>17774</v>
      </c>
      <c r="E1624">
        <v>132</v>
      </c>
      <c r="F1624" t="s">
        <v>2709</v>
      </c>
      <c r="G1624" t="s">
        <v>2710</v>
      </c>
      <c r="H1624" t="s">
        <v>128</v>
      </c>
      <c r="I1624" t="s">
        <v>105</v>
      </c>
      <c r="J1624" t="s">
        <v>189</v>
      </c>
      <c r="K1624" t="s">
        <v>105</v>
      </c>
      <c r="L1624" t="s">
        <v>107</v>
      </c>
      <c r="P1624" t="s">
        <v>2740</v>
      </c>
      <c r="AA1624" t="s">
        <v>2713</v>
      </c>
      <c r="AB1624" t="s">
        <v>214</v>
      </c>
      <c r="AC1624" t="s">
        <v>2714</v>
      </c>
      <c r="AD1624">
        <v>356311</v>
      </c>
      <c r="AE1624">
        <v>6689796</v>
      </c>
      <c r="AF1624" t="s">
        <v>2715</v>
      </c>
      <c r="BJ1624" t="s">
        <v>139</v>
      </c>
      <c r="BL1624" t="s">
        <v>217</v>
      </c>
      <c r="BM1624" t="s">
        <v>218</v>
      </c>
      <c r="BN1624" t="s">
        <v>139</v>
      </c>
      <c r="CD1624" t="s">
        <v>178</v>
      </c>
      <c r="CE1624" t="s">
        <v>230</v>
      </c>
      <c r="CU1624" t="s">
        <v>622</v>
      </c>
    </row>
    <row r="1625" spans="1:99" x14ac:dyDescent="0.25">
      <c r="A1625">
        <v>148</v>
      </c>
      <c r="B1625" t="s">
        <v>100</v>
      </c>
      <c r="C1625" s="3">
        <v>3</v>
      </c>
      <c r="D1625">
        <v>17775</v>
      </c>
      <c r="E1625">
        <v>132</v>
      </c>
      <c r="F1625" t="s">
        <v>2709</v>
      </c>
      <c r="G1625" t="s">
        <v>2710</v>
      </c>
      <c r="H1625" t="s">
        <v>128</v>
      </c>
      <c r="I1625" t="s">
        <v>105</v>
      </c>
      <c r="J1625" t="s">
        <v>189</v>
      </c>
      <c r="K1625" t="s">
        <v>105</v>
      </c>
      <c r="L1625" t="s">
        <v>107</v>
      </c>
      <c r="P1625" t="s">
        <v>2741</v>
      </c>
      <c r="AA1625" t="s">
        <v>2713</v>
      </c>
      <c r="AB1625" t="s">
        <v>214</v>
      </c>
      <c r="AC1625" t="s">
        <v>2714</v>
      </c>
      <c r="AD1625">
        <v>356311</v>
      </c>
      <c r="AE1625">
        <v>6689796</v>
      </c>
      <c r="AF1625" t="s">
        <v>2715</v>
      </c>
      <c r="BJ1625" t="s">
        <v>139</v>
      </c>
      <c r="BL1625" t="s">
        <v>217</v>
      </c>
      <c r="BM1625" t="s">
        <v>184</v>
      </c>
      <c r="BN1625" t="s">
        <v>139</v>
      </c>
      <c r="CD1625" t="s">
        <v>178</v>
      </c>
      <c r="CE1625" t="s">
        <v>230</v>
      </c>
      <c r="CU1625" t="s">
        <v>622</v>
      </c>
    </row>
    <row r="1626" spans="1:99" x14ac:dyDescent="0.25">
      <c r="A1626">
        <v>148</v>
      </c>
      <c r="B1626" t="s">
        <v>100</v>
      </c>
      <c r="C1626" s="3">
        <v>3</v>
      </c>
      <c r="D1626">
        <v>6649</v>
      </c>
      <c r="E1626">
        <v>132</v>
      </c>
      <c r="F1626" t="s">
        <v>2709</v>
      </c>
      <c r="G1626" t="s">
        <v>2710</v>
      </c>
      <c r="H1626" t="s">
        <v>128</v>
      </c>
      <c r="I1626" t="s">
        <v>105</v>
      </c>
      <c r="J1626" t="s">
        <v>498</v>
      </c>
      <c r="K1626" t="s">
        <v>105</v>
      </c>
      <c r="L1626" t="s">
        <v>107</v>
      </c>
      <c r="M1626" t="s">
        <v>2742</v>
      </c>
      <c r="N1626" t="s">
        <v>2743</v>
      </c>
      <c r="O1626">
        <v>13</v>
      </c>
      <c r="AA1626" t="s">
        <v>2713</v>
      </c>
      <c r="AB1626" t="s">
        <v>214</v>
      </c>
      <c r="AC1626" t="s">
        <v>2714</v>
      </c>
      <c r="AD1626">
        <v>356311</v>
      </c>
      <c r="AE1626">
        <v>6689796</v>
      </c>
      <c r="AF1626" t="s">
        <v>2715</v>
      </c>
      <c r="BJ1626" t="s">
        <v>114</v>
      </c>
      <c r="BL1626" t="s">
        <v>115</v>
      </c>
      <c r="BM1626" t="s">
        <v>122</v>
      </c>
      <c r="BN1626" t="s">
        <v>500</v>
      </c>
      <c r="CD1626" t="s">
        <v>178</v>
      </c>
      <c r="CE1626" t="s">
        <v>230</v>
      </c>
      <c r="CU1626" t="s">
        <v>622</v>
      </c>
    </row>
    <row r="1627" spans="1:99" x14ac:dyDescent="0.25">
      <c r="A1627">
        <v>148</v>
      </c>
      <c r="B1627" t="s">
        <v>100</v>
      </c>
      <c r="C1627" s="3">
        <v>3</v>
      </c>
      <c r="D1627">
        <v>6753</v>
      </c>
      <c r="E1627">
        <v>132</v>
      </c>
      <c r="F1627" t="s">
        <v>2709</v>
      </c>
      <c r="G1627" t="s">
        <v>2710</v>
      </c>
      <c r="H1627" t="s">
        <v>128</v>
      </c>
      <c r="I1627" t="s">
        <v>105</v>
      </c>
      <c r="J1627" t="s">
        <v>498</v>
      </c>
      <c r="K1627" t="s">
        <v>105</v>
      </c>
      <c r="L1627" t="s">
        <v>107</v>
      </c>
      <c r="M1627" t="s">
        <v>2744</v>
      </c>
      <c r="N1627" t="s">
        <v>2745</v>
      </c>
      <c r="O1627">
        <v>36.1</v>
      </c>
      <c r="AA1627" t="s">
        <v>2713</v>
      </c>
      <c r="AB1627" t="s">
        <v>214</v>
      </c>
      <c r="AC1627" t="s">
        <v>2714</v>
      </c>
      <c r="AD1627">
        <v>356311</v>
      </c>
      <c r="AE1627">
        <v>6689796</v>
      </c>
      <c r="AF1627" t="s">
        <v>2715</v>
      </c>
      <c r="BJ1627" t="s">
        <v>114</v>
      </c>
      <c r="BL1627" t="s">
        <v>115</v>
      </c>
      <c r="BM1627" t="s">
        <v>122</v>
      </c>
      <c r="BN1627" t="s">
        <v>500</v>
      </c>
      <c r="CD1627" t="s">
        <v>178</v>
      </c>
      <c r="CE1627" t="s">
        <v>230</v>
      </c>
      <c r="CU1627" t="s">
        <v>622</v>
      </c>
    </row>
    <row r="1628" spans="1:99" x14ac:dyDescent="0.25">
      <c r="A1628">
        <v>148</v>
      </c>
      <c r="B1628" t="s">
        <v>100</v>
      </c>
      <c r="C1628" s="3">
        <v>3</v>
      </c>
      <c r="D1628">
        <v>6754</v>
      </c>
      <c r="E1628">
        <v>132</v>
      </c>
      <c r="F1628" t="s">
        <v>2709</v>
      </c>
      <c r="G1628" t="s">
        <v>2710</v>
      </c>
      <c r="H1628" t="s">
        <v>128</v>
      </c>
      <c r="I1628" t="s">
        <v>105</v>
      </c>
      <c r="J1628" t="s">
        <v>498</v>
      </c>
      <c r="K1628" t="s">
        <v>105</v>
      </c>
      <c r="L1628" t="s">
        <v>107</v>
      </c>
      <c r="M1628" t="s">
        <v>2746</v>
      </c>
      <c r="N1628" t="s">
        <v>2747</v>
      </c>
      <c r="O1628">
        <v>55.6</v>
      </c>
      <c r="AA1628" t="s">
        <v>2713</v>
      </c>
      <c r="AB1628" t="s">
        <v>214</v>
      </c>
      <c r="AC1628" t="s">
        <v>2714</v>
      </c>
      <c r="AD1628">
        <v>356311</v>
      </c>
      <c r="AE1628">
        <v>6689796</v>
      </c>
      <c r="AF1628" t="s">
        <v>2715</v>
      </c>
      <c r="BJ1628" t="s">
        <v>114</v>
      </c>
      <c r="BL1628" t="s">
        <v>126</v>
      </c>
      <c r="BM1628" t="s">
        <v>122</v>
      </c>
      <c r="BN1628" t="s">
        <v>500</v>
      </c>
      <c r="CD1628" t="s">
        <v>178</v>
      </c>
      <c r="CE1628" t="s">
        <v>230</v>
      </c>
      <c r="CU1628" t="s">
        <v>622</v>
      </c>
    </row>
    <row r="1629" spans="1:99" x14ac:dyDescent="0.25">
      <c r="A1629">
        <v>148</v>
      </c>
      <c r="B1629" t="s">
        <v>100</v>
      </c>
      <c r="C1629" s="3">
        <v>3</v>
      </c>
      <c r="D1629">
        <v>6656</v>
      </c>
      <c r="E1629">
        <v>132</v>
      </c>
      <c r="F1629" t="s">
        <v>2709</v>
      </c>
      <c r="G1629" t="s">
        <v>2710</v>
      </c>
      <c r="H1629" t="s">
        <v>128</v>
      </c>
      <c r="I1629" t="s">
        <v>105</v>
      </c>
      <c r="J1629" t="s">
        <v>556</v>
      </c>
      <c r="K1629" t="s">
        <v>105</v>
      </c>
      <c r="L1629" t="s">
        <v>107</v>
      </c>
      <c r="M1629" t="s">
        <v>2748</v>
      </c>
      <c r="N1629" t="s">
        <v>2749</v>
      </c>
      <c r="O1629">
        <v>3.3</v>
      </c>
      <c r="AA1629" t="s">
        <v>2713</v>
      </c>
      <c r="AB1629" t="s">
        <v>214</v>
      </c>
      <c r="AC1629" t="s">
        <v>2714</v>
      </c>
      <c r="AD1629">
        <v>356311</v>
      </c>
      <c r="AE1629">
        <v>6689796</v>
      </c>
      <c r="AF1629" t="s">
        <v>2715</v>
      </c>
      <c r="BJ1629" t="s">
        <v>139</v>
      </c>
      <c r="BL1629" t="s">
        <v>411</v>
      </c>
      <c r="BM1629" t="s">
        <v>154</v>
      </c>
      <c r="BN1629" t="s">
        <v>558</v>
      </c>
      <c r="CD1629" t="s">
        <v>178</v>
      </c>
      <c r="CE1629" t="s">
        <v>230</v>
      </c>
      <c r="CU1629" t="s">
        <v>622</v>
      </c>
    </row>
    <row r="1630" spans="1:99" x14ac:dyDescent="0.25">
      <c r="A1630">
        <v>149</v>
      </c>
      <c r="B1630" t="s">
        <v>100</v>
      </c>
      <c r="C1630" s="3">
        <v>3</v>
      </c>
      <c r="D1630">
        <v>6989</v>
      </c>
      <c r="E1630">
        <v>133</v>
      </c>
      <c r="F1630" t="s">
        <v>2709</v>
      </c>
      <c r="G1630" t="s">
        <v>500</v>
      </c>
      <c r="H1630" t="s">
        <v>128</v>
      </c>
      <c r="I1630" t="s">
        <v>105</v>
      </c>
      <c r="J1630" t="s">
        <v>106</v>
      </c>
      <c r="K1630" t="s">
        <v>105</v>
      </c>
      <c r="L1630" t="s">
        <v>107</v>
      </c>
      <c r="M1630" t="s">
        <v>2750</v>
      </c>
      <c r="N1630" t="s">
        <v>2751</v>
      </c>
      <c r="O1630">
        <v>8.9</v>
      </c>
      <c r="AA1630" t="s">
        <v>2713</v>
      </c>
      <c r="AB1630" t="s">
        <v>214</v>
      </c>
      <c r="AC1630" t="s">
        <v>2752</v>
      </c>
      <c r="AD1630">
        <v>356822</v>
      </c>
      <c r="AE1630">
        <v>6689105</v>
      </c>
      <c r="AF1630" t="s">
        <v>2715</v>
      </c>
      <c r="BJ1630" t="s">
        <v>139</v>
      </c>
      <c r="BL1630" t="s">
        <v>126</v>
      </c>
      <c r="BM1630" t="s">
        <v>116</v>
      </c>
      <c r="BN1630" t="s">
        <v>117</v>
      </c>
      <c r="CD1630" t="s">
        <v>178</v>
      </c>
      <c r="CE1630" t="s">
        <v>118</v>
      </c>
      <c r="CU1630" t="s">
        <v>622</v>
      </c>
    </row>
    <row r="1631" spans="1:99" x14ac:dyDescent="0.25">
      <c r="A1631">
        <v>149</v>
      </c>
      <c r="B1631" t="s">
        <v>100</v>
      </c>
      <c r="C1631" s="3">
        <v>3</v>
      </c>
      <c r="D1631">
        <v>6985</v>
      </c>
      <c r="E1631">
        <v>133</v>
      </c>
      <c r="F1631" t="s">
        <v>2709</v>
      </c>
      <c r="G1631" t="s">
        <v>500</v>
      </c>
      <c r="H1631" t="s">
        <v>128</v>
      </c>
      <c r="I1631" t="s">
        <v>105</v>
      </c>
      <c r="J1631" t="s">
        <v>120</v>
      </c>
      <c r="K1631" t="s">
        <v>105</v>
      </c>
      <c r="L1631" t="s">
        <v>107</v>
      </c>
      <c r="M1631" t="s">
        <v>2753</v>
      </c>
      <c r="N1631" t="s">
        <v>2754</v>
      </c>
      <c r="O1631">
        <v>27.2</v>
      </c>
      <c r="AA1631" t="s">
        <v>2713</v>
      </c>
      <c r="AB1631" t="s">
        <v>214</v>
      </c>
      <c r="AC1631" t="s">
        <v>2752</v>
      </c>
      <c r="AD1631">
        <v>356822</v>
      </c>
      <c r="AE1631">
        <v>6689105</v>
      </c>
      <c r="AF1631" t="s">
        <v>2715</v>
      </c>
      <c r="BJ1631" t="s">
        <v>139</v>
      </c>
      <c r="BL1631" t="s">
        <v>115</v>
      </c>
      <c r="BM1631" t="s">
        <v>122</v>
      </c>
      <c r="BN1631" t="s">
        <v>123</v>
      </c>
      <c r="CD1631" t="s">
        <v>178</v>
      </c>
      <c r="CE1631" t="s">
        <v>118</v>
      </c>
      <c r="CU1631" t="s">
        <v>622</v>
      </c>
    </row>
    <row r="1632" spans="1:99" x14ac:dyDescent="0.25">
      <c r="A1632">
        <v>149</v>
      </c>
      <c r="B1632" t="s">
        <v>100</v>
      </c>
      <c r="C1632" s="3">
        <v>3</v>
      </c>
      <c r="D1632">
        <v>6940</v>
      </c>
      <c r="E1632">
        <v>133</v>
      </c>
      <c r="F1632" t="s">
        <v>2709</v>
      </c>
      <c r="G1632" t="s">
        <v>500</v>
      </c>
      <c r="H1632" t="s">
        <v>128</v>
      </c>
      <c r="I1632" t="s">
        <v>105</v>
      </c>
      <c r="J1632" t="s">
        <v>634</v>
      </c>
      <c r="K1632" t="s">
        <v>105</v>
      </c>
      <c r="L1632" t="s">
        <v>107</v>
      </c>
      <c r="M1632" t="s">
        <v>2755</v>
      </c>
      <c r="N1632" t="s">
        <v>2756</v>
      </c>
      <c r="O1632">
        <v>5.7</v>
      </c>
      <c r="AA1632" t="s">
        <v>2713</v>
      </c>
      <c r="AB1632" t="s">
        <v>214</v>
      </c>
      <c r="AC1632" t="s">
        <v>2752</v>
      </c>
      <c r="AD1632">
        <v>356822</v>
      </c>
      <c r="AE1632">
        <v>6689105</v>
      </c>
      <c r="AF1632" t="s">
        <v>2715</v>
      </c>
      <c r="BJ1632" t="s">
        <v>139</v>
      </c>
      <c r="BL1632" t="s">
        <v>247</v>
      </c>
      <c r="BM1632" t="s">
        <v>184</v>
      </c>
      <c r="BN1632" t="s">
        <v>638</v>
      </c>
      <c r="CD1632" t="s">
        <v>178</v>
      </c>
      <c r="CE1632" t="s">
        <v>118</v>
      </c>
      <c r="CU1632" t="s">
        <v>622</v>
      </c>
    </row>
    <row r="1633" spans="1:99" x14ac:dyDescent="0.25">
      <c r="A1633">
        <v>149</v>
      </c>
      <c r="B1633" t="s">
        <v>100</v>
      </c>
      <c r="C1633" s="3">
        <v>3</v>
      </c>
      <c r="D1633">
        <v>6905</v>
      </c>
      <c r="E1633">
        <v>133</v>
      </c>
      <c r="F1633" t="s">
        <v>2709</v>
      </c>
      <c r="G1633" t="s">
        <v>500</v>
      </c>
      <c r="H1633" t="s">
        <v>128</v>
      </c>
      <c r="I1633" t="s">
        <v>105</v>
      </c>
      <c r="J1633" t="s">
        <v>124</v>
      </c>
      <c r="K1633" t="s">
        <v>105</v>
      </c>
      <c r="L1633" t="s">
        <v>107</v>
      </c>
      <c r="M1633" t="s">
        <v>2757</v>
      </c>
      <c r="N1633" t="s">
        <v>2758</v>
      </c>
      <c r="O1633">
        <v>32</v>
      </c>
      <c r="AA1633" t="s">
        <v>2713</v>
      </c>
      <c r="AB1633" t="s">
        <v>214</v>
      </c>
      <c r="AC1633" t="s">
        <v>2752</v>
      </c>
      <c r="AD1633">
        <v>356822</v>
      </c>
      <c r="AE1633">
        <v>6689105</v>
      </c>
      <c r="AF1633" t="s">
        <v>2715</v>
      </c>
      <c r="BJ1633" t="s">
        <v>139</v>
      </c>
      <c r="BL1633" t="s">
        <v>135</v>
      </c>
      <c r="BM1633" t="s">
        <v>116</v>
      </c>
      <c r="BN1633" t="s">
        <v>127</v>
      </c>
      <c r="CD1633" t="s">
        <v>178</v>
      </c>
      <c r="CE1633" t="s">
        <v>118</v>
      </c>
      <c r="CU1633" t="s">
        <v>622</v>
      </c>
    </row>
    <row r="1634" spans="1:99" x14ac:dyDescent="0.25">
      <c r="A1634">
        <v>149</v>
      </c>
      <c r="B1634" t="s">
        <v>100</v>
      </c>
      <c r="C1634" s="3">
        <v>3</v>
      </c>
      <c r="D1634">
        <v>6984</v>
      </c>
      <c r="E1634">
        <v>133</v>
      </c>
      <c r="F1634" t="s">
        <v>2709</v>
      </c>
      <c r="G1634" t="s">
        <v>500</v>
      </c>
      <c r="H1634" t="s">
        <v>128</v>
      </c>
      <c r="I1634" t="s">
        <v>105</v>
      </c>
      <c r="J1634" t="s">
        <v>124</v>
      </c>
      <c r="K1634" t="s">
        <v>105</v>
      </c>
      <c r="L1634" t="s">
        <v>107</v>
      </c>
      <c r="M1634" t="s">
        <v>2759</v>
      </c>
      <c r="N1634" t="s">
        <v>2760</v>
      </c>
      <c r="O1634">
        <v>76</v>
      </c>
      <c r="P1634" t="s">
        <v>2761</v>
      </c>
      <c r="AA1634" t="s">
        <v>2713</v>
      </c>
      <c r="AB1634" t="s">
        <v>214</v>
      </c>
      <c r="AC1634" t="s">
        <v>2752</v>
      </c>
      <c r="AD1634">
        <v>356822</v>
      </c>
      <c r="AE1634">
        <v>6689105</v>
      </c>
      <c r="AF1634" t="s">
        <v>2715</v>
      </c>
      <c r="AK1634" t="s">
        <v>2762</v>
      </c>
      <c r="BJ1634" t="s">
        <v>114</v>
      </c>
      <c r="BL1634" t="s">
        <v>126</v>
      </c>
      <c r="BM1634" t="s">
        <v>116</v>
      </c>
      <c r="BN1634" t="s">
        <v>127</v>
      </c>
      <c r="CD1634" t="s">
        <v>178</v>
      </c>
      <c r="CE1634" t="s">
        <v>118</v>
      </c>
      <c r="CU1634" t="s">
        <v>622</v>
      </c>
    </row>
    <row r="1635" spans="1:99" x14ac:dyDescent="0.25">
      <c r="A1635">
        <v>149</v>
      </c>
      <c r="B1635" t="s">
        <v>100</v>
      </c>
      <c r="C1635" s="3">
        <v>3</v>
      </c>
      <c r="D1635">
        <v>6950</v>
      </c>
      <c r="E1635">
        <v>133</v>
      </c>
      <c r="F1635" t="s">
        <v>2709</v>
      </c>
      <c r="G1635" t="s">
        <v>500</v>
      </c>
      <c r="H1635" t="s">
        <v>128</v>
      </c>
      <c r="I1635" t="s">
        <v>105</v>
      </c>
      <c r="J1635" t="s">
        <v>133</v>
      </c>
      <c r="K1635" t="s">
        <v>105</v>
      </c>
      <c r="L1635" t="s">
        <v>107</v>
      </c>
      <c r="M1635" t="s">
        <v>2763</v>
      </c>
      <c r="N1635" t="s">
        <v>2764</v>
      </c>
      <c r="O1635">
        <v>13.3</v>
      </c>
      <c r="AA1635" t="s">
        <v>2713</v>
      </c>
      <c r="AB1635" t="s">
        <v>214</v>
      </c>
      <c r="AC1635" t="s">
        <v>2752</v>
      </c>
      <c r="AD1635">
        <v>356822</v>
      </c>
      <c r="AE1635">
        <v>6689105</v>
      </c>
      <c r="AF1635" t="s">
        <v>2715</v>
      </c>
      <c r="BJ1635" t="s">
        <v>114</v>
      </c>
      <c r="BL1635" t="s">
        <v>126</v>
      </c>
      <c r="BM1635" t="s">
        <v>122</v>
      </c>
      <c r="BN1635" t="s">
        <v>136</v>
      </c>
      <c r="CD1635" t="s">
        <v>178</v>
      </c>
      <c r="CE1635" t="s">
        <v>118</v>
      </c>
      <c r="CU1635" t="s">
        <v>622</v>
      </c>
    </row>
    <row r="1636" spans="1:99" x14ac:dyDescent="0.25">
      <c r="A1636">
        <v>149</v>
      </c>
      <c r="B1636" t="s">
        <v>100</v>
      </c>
      <c r="C1636" s="3">
        <v>3</v>
      </c>
      <c r="D1636">
        <v>6933</v>
      </c>
      <c r="E1636">
        <v>133</v>
      </c>
      <c r="F1636" t="s">
        <v>2709</v>
      </c>
      <c r="G1636" t="s">
        <v>500</v>
      </c>
      <c r="H1636" t="s">
        <v>128</v>
      </c>
      <c r="I1636" t="s">
        <v>105</v>
      </c>
      <c r="J1636" t="s">
        <v>655</v>
      </c>
      <c r="K1636" t="s">
        <v>105</v>
      </c>
      <c r="L1636" t="s">
        <v>107</v>
      </c>
      <c r="M1636" t="s">
        <v>2765</v>
      </c>
      <c r="N1636" t="s">
        <v>2766</v>
      </c>
      <c r="O1636">
        <v>14.3</v>
      </c>
      <c r="AA1636" t="s">
        <v>2713</v>
      </c>
      <c r="AB1636" t="s">
        <v>214</v>
      </c>
      <c r="AC1636" t="s">
        <v>2752</v>
      </c>
      <c r="AD1636">
        <v>356822</v>
      </c>
      <c r="AE1636">
        <v>6689105</v>
      </c>
      <c r="AF1636" t="s">
        <v>2715</v>
      </c>
      <c r="BJ1636" t="s">
        <v>114</v>
      </c>
      <c r="BL1636" t="s">
        <v>270</v>
      </c>
      <c r="BM1636" t="s">
        <v>122</v>
      </c>
      <c r="BN1636" t="s">
        <v>689</v>
      </c>
      <c r="CD1636" t="s">
        <v>178</v>
      </c>
      <c r="CE1636" t="s">
        <v>118</v>
      </c>
      <c r="CU1636" t="s">
        <v>622</v>
      </c>
    </row>
    <row r="1637" spans="1:99" x14ac:dyDescent="0.25">
      <c r="A1637">
        <v>149</v>
      </c>
      <c r="B1637" t="s">
        <v>100</v>
      </c>
      <c r="C1637" s="3">
        <v>3</v>
      </c>
      <c r="D1637">
        <v>6962</v>
      </c>
      <c r="E1637">
        <v>133</v>
      </c>
      <c r="F1637" t="s">
        <v>2709</v>
      </c>
      <c r="G1637" t="s">
        <v>500</v>
      </c>
      <c r="H1637" t="s">
        <v>128</v>
      </c>
      <c r="I1637" t="s">
        <v>105</v>
      </c>
      <c r="J1637" t="s">
        <v>655</v>
      </c>
      <c r="K1637" t="s">
        <v>105</v>
      </c>
      <c r="L1637" t="s">
        <v>107</v>
      </c>
      <c r="M1637" t="s">
        <v>2767</v>
      </c>
      <c r="N1637" t="s">
        <v>2768</v>
      </c>
      <c r="O1637">
        <v>22.6</v>
      </c>
      <c r="AA1637" t="s">
        <v>2713</v>
      </c>
      <c r="AB1637" t="s">
        <v>214</v>
      </c>
      <c r="AC1637" t="s">
        <v>2752</v>
      </c>
      <c r="AD1637">
        <v>356822</v>
      </c>
      <c r="AE1637">
        <v>6689105</v>
      </c>
      <c r="AF1637" t="s">
        <v>2715</v>
      </c>
      <c r="BJ1637" t="s">
        <v>114</v>
      </c>
      <c r="BL1637" t="s">
        <v>270</v>
      </c>
      <c r="BM1637" t="s">
        <v>122</v>
      </c>
      <c r="BN1637" t="s">
        <v>689</v>
      </c>
      <c r="CD1637" t="s">
        <v>178</v>
      </c>
      <c r="CE1637" t="s">
        <v>118</v>
      </c>
      <c r="CU1637" t="s">
        <v>622</v>
      </c>
    </row>
    <row r="1638" spans="1:99" x14ac:dyDescent="0.25">
      <c r="A1638">
        <v>149</v>
      </c>
      <c r="B1638" t="s">
        <v>100</v>
      </c>
      <c r="C1638" s="3">
        <v>3</v>
      </c>
      <c r="D1638">
        <v>6961</v>
      </c>
      <c r="E1638">
        <v>133</v>
      </c>
      <c r="F1638" t="s">
        <v>2709</v>
      </c>
      <c r="G1638" t="s">
        <v>500</v>
      </c>
      <c r="H1638" t="s">
        <v>128</v>
      </c>
      <c r="I1638" t="s">
        <v>105</v>
      </c>
      <c r="J1638" t="s">
        <v>267</v>
      </c>
      <c r="K1638" t="s">
        <v>105</v>
      </c>
      <c r="L1638" t="s">
        <v>107</v>
      </c>
      <c r="M1638" t="s">
        <v>2769</v>
      </c>
      <c r="N1638" t="s">
        <v>2770</v>
      </c>
      <c r="O1638">
        <v>32.200000000000003</v>
      </c>
      <c r="AA1638" t="s">
        <v>2713</v>
      </c>
      <c r="AB1638" t="s">
        <v>214</v>
      </c>
      <c r="AC1638" t="s">
        <v>2752</v>
      </c>
      <c r="AD1638">
        <v>356822</v>
      </c>
      <c r="AE1638">
        <v>6689105</v>
      </c>
      <c r="AF1638" t="s">
        <v>2715</v>
      </c>
      <c r="BJ1638" t="s">
        <v>114</v>
      </c>
      <c r="BL1638" t="s">
        <v>270</v>
      </c>
      <c r="BM1638" t="s">
        <v>122</v>
      </c>
      <c r="BN1638" t="s">
        <v>185</v>
      </c>
      <c r="CD1638" t="s">
        <v>178</v>
      </c>
      <c r="CE1638" t="s">
        <v>118</v>
      </c>
      <c r="CU1638" t="s">
        <v>622</v>
      </c>
    </row>
    <row r="1639" spans="1:99" x14ac:dyDescent="0.25">
      <c r="A1639">
        <v>149</v>
      </c>
      <c r="B1639" t="s">
        <v>100</v>
      </c>
      <c r="C1639" s="3">
        <v>3</v>
      </c>
      <c r="D1639">
        <v>7040</v>
      </c>
      <c r="E1639">
        <v>133</v>
      </c>
      <c r="F1639" t="s">
        <v>2709</v>
      </c>
      <c r="G1639" t="s">
        <v>500</v>
      </c>
      <c r="H1639" t="s">
        <v>128</v>
      </c>
      <c r="I1639" t="s">
        <v>105</v>
      </c>
      <c r="J1639" t="s">
        <v>684</v>
      </c>
      <c r="K1639" t="s">
        <v>105</v>
      </c>
      <c r="L1639" t="s">
        <v>107</v>
      </c>
      <c r="M1639" t="s">
        <v>2771</v>
      </c>
      <c r="N1639" t="s">
        <v>2772</v>
      </c>
      <c r="O1639">
        <v>10</v>
      </c>
      <c r="AA1639" t="s">
        <v>2713</v>
      </c>
      <c r="AB1639" t="s">
        <v>214</v>
      </c>
      <c r="AC1639" t="s">
        <v>2752</v>
      </c>
      <c r="AD1639">
        <v>356822</v>
      </c>
      <c r="AE1639">
        <v>6689105</v>
      </c>
      <c r="AF1639" t="s">
        <v>2715</v>
      </c>
      <c r="BJ1639" t="s">
        <v>139</v>
      </c>
      <c r="BL1639" t="s">
        <v>332</v>
      </c>
      <c r="BM1639" t="s">
        <v>184</v>
      </c>
      <c r="BN1639" t="s">
        <v>689</v>
      </c>
      <c r="CD1639" t="s">
        <v>178</v>
      </c>
      <c r="CE1639" t="s">
        <v>118</v>
      </c>
      <c r="CU1639" t="s">
        <v>622</v>
      </c>
    </row>
    <row r="1640" spans="1:99" x14ac:dyDescent="0.25">
      <c r="A1640">
        <v>149</v>
      </c>
      <c r="B1640" t="s">
        <v>100</v>
      </c>
      <c r="C1640" s="3">
        <v>3</v>
      </c>
      <c r="D1640">
        <v>6890</v>
      </c>
      <c r="E1640">
        <v>133</v>
      </c>
      <c r="F1640" t="s">
        <v>2709</v>
      </c>
      <c r="G1640" t="s">
        <v>500</v>
      </c>
      <c r="H1640" t="s">
        <v>128</v>
      </c>
      <c r="I1640" t="s">
        <v>105</v>
      </c>
      <c r="J1640" t="s">
        <v>137</v>
      </c>
      <c r="K1640" t="s">
        <v>105</v>
      </c>
      <c r="L1640" t="s">
        <v>107</v>
      </c>
      <c r="M1640" t="s">
        <v>2773</v>
      </c>
      <c r="N1640" t="s">
        <v>2774</v>
      </c>
      <c r="O1640">
        <v>24.2</v>
      </c>
      <c r="AA1640" t="s">
        <v>2713</v>
      </c>
      <c r="AB1640" t="s">
        <v>214</v>
      </c>
      <c r="AC1640" t="s">
        <v>2752</v>
      </c>
      <c r="AD1640">
        <v>356822</v>
      </c>
      <c r="AE1640">
        <v>6689105</v>
      </c>
      <c r="AF1640" t="s">
        <v>2715</v>
      </c>
      <c r="BJ1640" t="s">
        <v>139</v>
      </c>
      <c r="BL1640" t="s">
        <v>115</v>
      </c>
      <c r="BM1640" t="s">
        <v>116</v>
      </c>
      <c r="BN1640" t="s">
        <v>140</v>
      </c>
      <c r="CD1640" t="s">
        <v>178</v>
      </c>
      <c r="CE1640" t="s">
        <v>118</v>
      </c>
      <c r="CU1640" t="s">
        <v>622</v>
      </c>
    </row>
    <row r="1641" spans="1:99" x14ac:dyDescent="0.25">
      <c r="A1641">
        <v>149</v>
      </c>
      <c r="B1641" t="s">
        <v>100</v>
      </c>
      <c r="C1641" s="3">
        <v>3</v>
      </c>
      <c r="D1641">
        <v>6904</v>
      </c>
      <c r="E1641">
        <v>133</v>
      </c>
      <c r="F1641" t="s">
        <v>2709</v>
      </c>
      <c r="G1641" t="s">
        <v>500</v>
      </c>
      <c r="H1641" t="s">
        <v>128</v>
      </c>
      <c r="I1641" t="s">
        <v>105</v>
      </c>
      <c r="J1641" t="s">
        <v>137</v>
      </c>
      <c r="K1641" t="s">
        <v>105</v>
      </c>
      <c r="L1641" t="s">
        <v>107</v>
      </c>
      <c r="M1641" t="s">
        <v>2775</v>
      </c>
      <c r="N1641" t="s">
        <v>2776</v>
      </c>
      <c r="O1641">
        <v>43</v>
      </c>
      <c r="X1641" t="s">
        <v>142</v>
      </c>
      <c r="AA1641" t="s">
        <v>2713</v>
      </c>
      <c r="AB1641" t="s">
        <v>214</v>
      </c>
      <c r="AC1641" t="s">
        <v>2752</v>
      </c>
      <c r="AD1641">
        <v>356822</v>
      </c>
      <c r="AE1641">
        <v>6689105</v>
      </c>
      <c r="AF1641" t="s">
        <v>2715</v>
      </c>
      <c r="BJ1641" t="s">
        <v>139</v>
      </c>
      <c r="BL1641" t="s">
        <v>126</v>
      </c>
      <c r="BM1641" t="s">
        <v>116</v>
      </c>
      <c r="BN1641" t="s">
        <v>140</v>
      </c>
      <c r="CD1641" t="s">
        <v>178</v>
      </c>
      <c r="CE1641" t="s">
        <v>118</v>
      </c>
      <c r="CU1641" t="s">
        <v>622</v>
      </c>
    </row>
    <row r="1642" spans="1:99" x14ac:dyDescent="0.25">
      <c r="A1642">
        <v>149</v>
      </c>
      <c r="B1642" t="s">
        <v>100</v>
      </c>
      <c r="C1642" s="3">
        <v>3</v>
      </c>
      <c r="D1642">
        <v>6908</v>
      </c>
      <c r="E1642">
        <v>133</v>
      </c>
      <c r="F1642" t="s">
        <v>2709</v>
      </c>
      <c r="G1642" t="s">
        <v>500</v>
      </c>
      <c r="H1642" t="s">
        <v>128</v>
      </c>
      <c r="I1642" t="s">
        <v>105</v>
      </c>
      <c r="J1642" t="s">
        <v>137</v>
      </c>
      <c r="K1642" t="s">
        <v>105</v>
      </c>
      <c r="L1642" t="s">
        <v>107</v>
      </c>
      <c r="M1642" t="s">
        <v>2777</v>
      </c>
      <c r="N1642" t="s">
        <v>2778</v>
      </c>
      <c r="O1642">
        <v>76.599999999999994</v>
      </c>
      <c r="P1642" t="s">
        <v>2779</v>
      </c>
      <c r="AA1642" t="s">
        <v>2713</v>
      </c>
      <c r="AB1642" t="s">
        <v>214</v>
      </c>
      <c r="AC1642" t="s">
        <v>2752</v>
      </c>
      <c r="AD1642">
        <v>356822</v>
      </c>
      <c r="AE1642">
        <v>6689105</v>
      </c>
      <c r="AF1642" t="s">
        <v>2715</v>
      </c>
      <c r="AH1642" t="s">
        <v>129</v>
      </c>
      <c r="BJ1642" t="s">
        <v>139</v>
      </c>
      <c r="BL1642" t="s">
        <v>126</v>
      </c>
      <c r="BM1642" t="s">
        <v>116</v>
      </c>
      <c r="BN1642" t="s">
        <v>140</v>
      </c>
      <c r="CD1642" t="s">
        <v>178</v>
      </c>
      <c r="CE1642" t="s">
        <v>118</v>
      </c>
      <c r="CU1642" t="s">
        <v>622</v>
      </c>
    </row>
    <row r="1643" spans="1:99" x14ac:dyDescent="0.25">
      <c r="A1643">
        <v>149</v>
      </c>
      <c r="B1643" t="s">
        <v>100</v>
      </c>
      <c r="C1643" s="3">
        <v>3</v>
      </c>
      <c r="D1643">
        <v>6920</v>
      </c>
      <c r="E1643">
        <v>133</v>
      </c>
      <c r="F1643" t="s">
        <v>2709</v>
      </c>
      <c r="G1643" t="s">
        <v>500</v>
      </c>
      <c r="H1643" t="s">
        <v>128</v>
      </c>
      <c r="I1643" t="s">
        <v>105</v>
      </c>
      <c r="J1643" t="s">
        <v>137</v>
      </c>
      <c r="K1643" t="s">
        <v>105</v>
      </c>
      <c r="L1643" t="s">
        <v>107</v>
      </c>
      <c r="M1643" t="s">
        <v>2780</v>
      </c>
      <c r="N1643" t="s">
        <v>2781</v>
      </c>
      <c r="O1643">
        <v>16.600000000000001</v>
      </c>
      <c r="P1643" t="s">
        <v>2782</v>
      </c>
      <c r="AA1643" t="s">
        <v>2713</v>
      </c>
      <c r="AB1643" t="s">
        <v>214</v>
      </c>
      <c r="AC1643" t="s">
        <v>2752</v>
      </c>
      <c r="AD1643">
        <v>356822</v>
      </c>
      <c r="AE1643">
        <v>6689105</v>
      </c>
      <c r="AF1643" t="s">
        <v>2715</v>
      </c>
      <c r="AH1643" t="s">
        <v>129</v>
      </c>
      <c r="BJ1643" t="s">
        <v>139</v>
      </c>
      <c r="BL1643" t="s">
        <v>115</v>
      </c>
      <c r="BM1643" t="s">
        <v>116</v>
      </c>
      <c r="BN1643" t="s">
        <v>140</v>
      </c>
      <c r="CD1643" t="s">
        <v>178</v>
      </c>
      <c r="CE1643" t="s">
        <v>118</v>
      </c>
      <c r="CU1643" t="s">
        <v>622</v>
      </c>
    </row>
    <row r="1644" spans="1:99" x14ac:dyDescent="0.25">
      <c r="A1644">
        <v>149</v>
      </c>
      <c r="B1644" t="s">
        <v>100</v>
      </c>
      <c r="C1644" s="3">
        <v>3</v>
      </c>
      <c r="D1644">
        <v>6921</v>
      </c>
      <c r="E1644">
        <v>133</v>
      </c>
      <c r="F1644" t="s">
        <v>2709</v>
      </c>
      <c r="G1644" t="s">
        <v>500</v>
      </c>
      <c r="H1644" t="s">
        <v>128</v>
      </c>
      <c r="I1644" t="s">
        <v>105</v>
      </c>
      <c r="J1644" t="s">
        <v>137</v>
      </c>
      <c r="K1644" t="s">
        <v>105</v>
      </c>
      <c r="L1644" t="s">
        <v>107</v>
      </c>
      <c r="M1644" t="s">
        <v>2783</v>
      </c>
      <c r="N1644" t="s">
        <v>2784</v>
      </c>
      <c r="O1644">
        <v>12.7</v>
      </c>
      <c r="AA1644" t="s">
        <v>2713</v>
      </c>
      <c r="AB1644" t="s">
        <v>214</v>
      </c>
      <c r="AC1644" t="s">
        <v>2752</v>
      </c>
      <c r="AD1644">
        <v>356822</v>
      </c>
      <c r="AE1644">
        <v>6689105</v>
      </c>
      <c r="AF1644" t="s">
        <v>2715</v>
      </c>
      <c r="BJ1644" t="s">
        <v>139</v>
      </c>
      <c r="BL1644" t="s">
        <v>154</v>
      </c>
      <c r="BM1644" t="s">
        <v>116</v>
      </c>
      <c r="BN1644" t="s">
        <v>140</v>
      </c>
      <c r="CD1644" t="s">
        <v>178</v>
      </c>
      <c r="CE1644" t="s">
        <v>118</v>
      </c>
      <c r="CU1644" t="s">
        <v>622</v>
      </c>
    </row>
    <row r="1645" spans="1:99" x14ac:dyDescent="0.25">
      <c r="A1645">
        <v>149</v>
      </c>
      <c r="B1645" t="s">
        <v>100</v>
      </c>
      <c r="C1645" s="3">
        <v>3</v>
      </c>
      <c r="D1645">
        <v>6951</v>
      </c>
      <c r="E1645">
        <v>133</v>
      </c>
      <c r="F1645" t="s">
        <v>2709</v>
      </c>
      <c r="G1645" t="s">
        <v>500</v>
      </c>
      <c r="H1645" t="s">
        <v>128</v>
      </c>
      <c r="I1645" t="s">
        <v>105</v>
      </c>
      <c r="J1645" t="s">
        <v>137</v>
      </c>
      <c r="K1645" t="s">
        <v>105</v>
      </c>
      <c r="L1645" t="s">
        <v>107</v>
      </c>
      <c r="M1645" t="s">
        <v>2785</v>
      </c>
      <c r="N1645" t="s">
        <v>2786</v>
      </c>
      <c r="O1645">
        <v>20.5</v>
      </c>
      <c r="AA1645" t="s">
        <v>2713</v>
      </c>
      <c r="AB1645" t="s">
        <v>214</v>
      </c>
      <c r="AC1645" t="s">
        <v>2752</v>
      </c>
      <c r="AD1645">
        <v>356822</v>
      </c>
      <c r="AE1645">
        <v>6689105</v>
      </c>
      <c r="AF1645" t="s">
        <v>2715</v>
      </c>
      <c r="BJ1645" t="s">
        <v>139</v>
      </c>
      <c r="BL1645" t="s">
        <v>126</v>
      </c>
      <c r="BM1645" t="s">
        <v>116</v>
      </c>
      <c r="BN1645" t="s">
        <v>140</v>
      </c>
      <c r="CD1645" t="s">
        <v>178</v>
      </c>
      <c r="CE1645" t="s">
        <v>118</v>
      </c>
      <c r="CU1645" t="s">
        <v>622</v>
      </c>
    </row>
    <row r="1646" spans="1:99" x14ac:dyDescent="0.25">
      <c r="A1646">
        <v>149</v>
      </c>
      <c r="B1646" t="s">
        <v>100</v>
      </c>
      <c r="C1646" s="3">
        <v>3</v>
      </c>
      <c r="D1646">
        <v>6906</v>
      </c>
      <c r="E1646">
        <v>133</v>
      </c>
      <c r="F1646" t="s">
        <v>2709</v>
      </c>
      <c r="G1646" t="s">
        <v>500</v>
      </c>
      <c r="H1646" t="s">
        <v>128</v>
      </c>
      <c r="I1646" t="s">
        <v>105</v>
      </c>
      <c r="J1646" t="s">
        <v>309</v>
      </c>
      <c r="K1646" t="s">
        <v>105</v>
      </c>
      <c r="L1646" t="s">
        <v>107</v>
      </c>
      <c r="M1646" t="s">
        <v>2787</v>
      </c>
      <c r="N1646" t="s">
        <v>2788</v>
      </c>
      <c r="O1646">
        <v>12.7</v>
      </c>
      <c r="AA1646" t="s">
        <v>2713</v>
      </c>
      <c r="AB1646" t="s">
        <v>214</v>
      </c>
      <c r="AC1646" t="s">
        <v>2752</v>
      </c>
      <c r="AD1646">
        <v>356822</v>
      </c>
      <c r="AE1646">
        <v>6689105</v>
      </c>
      <c r="AF1646" t="s">
        <v>2715</v>
      </c>
      <c r="BJ1646" t="s">
        <v>139</v>
      </c>
      <c r="BL1646" t="s">
        <v>126</v>
      </c>
      <c r="BM1646" t="s">
        <v>116</v>
      </c>
      <c r="BN1646" t="s">
        <v>314</v>
      </c>
      <c r="CD1646" t="s">
        <v>178</v>
      </c>
      <c r="CE1646" t="s">
        <v>118</v>
      </c>
      <c r="CU1646" t="s">
        <v>622</v>
      </c>
    </row>
    <row r="1647" spans="1:99" x14ac:dyDescent="0.25">
      <c r="A1647">
        <v>149</v>
      </c>
      <c r="B1647" t="s">
        <v>100</v>
      </c>
      <c r="C1647" s="3">
        <v>3</v>
      </c>
      <c r="D1647">
        <v>6907</v>
      </c>
      <c r="E1647">
        <v>133</v>
      </c>
      <c r="F1647" t="s">
        <v>2709</v>
      </c>
      <c r="G1647" t="s">
        <v>500</v>
      </c>
      <c r="H1647" t="s">
        <v>128</v>
      </c>
      <c r="I1647" t="s">
        <v>105</v>
      </c>
      <c r="J1647" t="s">
        <v>309</v>
      </c>
      <c r="K1647" t="s">
        <v>105</v>
      </c>
      <c r="L1647" t="s">
        <v>107</v>
      </c>
      <c r="M1647" t="s">
        <v>2789</v>
      </c>
      <c r="N1647" t="s">
        <v>2790</v>
      </c>
      <c r="O1647">
        <v>29.4</v>
      </c>
      <c r="AA1647" t="s">
        <v>2713</v>
      </c>
      <c r="AB1647" t="s">
        <v>214</v>
      </c>
      <c r="AC1647" t="s">
        <v>2752</v>
      </c>
      <c r="AD1647">
        <v>356822</v>
      </c>
      <c r="AE1647">
        <v>6689105</v>
      </c>
      <c r="AF1647" t="s">
        <v>2715</v>
      </c>
      <c r="BJ1647" t="s">
        <v>139</v>
      </c>
      <c r="BL1647" t="s">
        <v>154</v>
      </c>
      <c r="BM1647" t="s">
        <v>116</v>
      </c>
      <c r="BN1647" t="s">
        <v>314</v>
      </c>
      <c r="CD1647" t="s">
        <v>178</v>
      </c>
      <c r="CE1647" t="s">
        <v>118</v>
      </c>
      <c r="CU1647" t="s">
        <v>622</v>
      </c>
    </row>
    <row r="1648" spans="1:99" x14ac:dyDescent="0.25">
      <c r="A1648">
        <v>149</v>
      </c>
      <c r="B1648" t="s">
        <v>100</v>
      </c>
      <c r="C1648" s="3">
        <v>3</v>
      </c>
      <c r="D1648">
        <v>6899</v>
      </c>
      <c r="E1648">
        <v>133</v>
      </c>
      <c r="F1648" t="s">
        <v>2709</v>
      </c>
      <c r="G1648" t="s">
        <v>500</v>
      </c>
      <c r="H1648" t="s">
        <v>128</v>
      </c>
      <c r="I1648" t="s">
        <v>105</v>
      </c>
      <c r="J1648" t="s">
        <v>737</v>
      </c>
      <c r="K1648" t="s">
        <v>105</v>
      </c>
      <c r="L1648" t="s">
        <v>107</v>
      </c>
      <c r="M1648" t="s">
        <v>2791</v>
      </c>
      <c r="N1648" t="s">
        <v>2792</v>
      </c>
      <c r="O1648">
        <v>10.6</v>
      </c>
      <c r="AA1648" t="s">
        <v>2713</v>
      </c>
      <c r="AB1648" t="s">
        <v>214</v>
      </c>
      <c r="AC1648" t="s">
        <v>2752</v>
      </c>
      <c r="AD1648">
        <v>356822</v>
      </c>
      <c r="AE1648">
        <v>6689105</v>
      </c>
      <c r="AF1648" t="s">
        <v>2715</v>
      </c>
      <c r="BJ1648" t="s">
        <v>139</v>
      </c>
      <c r="BL1648" t="s">
        <v>332</v>
      </c>
      <c r="BM1648" t="s">
        <v>184</v>
      </c>
      <c r="BN1648" t="s">
        <v>740</v>
      </c>
      <c r="CD1648" t="s">
        <v>178</v>
      </c>
      <c r="CE1648" t="s">
        <v>118</v>
      </c>
      <c r="CU1648" t="s">
        <v>622</v>
      </c>
    </row>
    <row r="1649" spans="1:99" x14ac:dyDescent="0.25">
      <c r="A1649">
        <v>149</v>
      </c>
      <c r="B1649" t="s">
        <v>100</v>
      </c>
      <c r="C1649" s="3">
        <v>3</v>
      </c>
      <c r="D1649">
        <v>6982</v>
      </c>
      <c r="E1649">
        <v>133</v>
      </c>
      <c r="F1649" t="s">
        <v>2709</v>
      </c>
      <c r="G1649" t="s">
        <v>500</v>
      </c>
      <c r="H1649" t="s">
        <v>128</v>
      </c>
      <c r="I1649" t="s">
        <v>105</v>
      </c>
      <c r="J1649" t="s">
        <v>737</v>
      </c>
      <c r="K1649" t="s">
        <v>105</v>
      </c>
      <c r="L1649" t="s">
        <v>107</v>
      </c>
      <c r="M1649" t="s">
        <v>2793</v>
      </c>
      <c r="N1649" t="s">
        <v>2794</v>
      </c>
      <c r="O1649">
        <v>7.7</v>
      </c>
      <c r="AA1649" t="s">
        <v>2713</v>
      </c>
      <c r="AB1649" t="s">
        <v>214</v>
      </c>
      <c r="AC1649" t="s">
        <v>2752</v>
      </c>
      <c r="AD1649">
        <v>356822</v>
      </c>
      <c r="AE1649">
        <v>6689105</v>
      </c>
      <c r="AF1649" t="s">
        <v>2715</v>
      </c>
      <c r="BJ1649" t="s">
        <v>139</v>
      </c>
      <c r="BL1649" t="s">
        <v>317</v>
      </c>
      <c r="BM1649" t="s">
        <v>184</v>
      </c>
      <c r="BN1649" t="s">
        <v>740</v>
      </c>
      <c r="CD1649" t="s">
        <v>178</v>
      </c>
      <c r="CE1649" t="s">
        <v>118</v>
      </c>
      <c r="CU1649" t="s">
        <v>622</v>
      </c>
    </row>
    <row r="1650" spans="1:99" x14ac:dyDescent="0.25">
      <c r="A1650">
        <v>149</v>
      </c>
      <c r="B1650" t="s">
        <v>100</v>
      </c>
      <c r="C1650" s="3">
        <v>3</v>
      </c>
      <c r="D1650">
        <v>6889</v>
      </c>
      <c r="E1650">
        <v>133</v>
      </c>
      <c r="F1650" t="s">
        <v>2709</v>
      </c>
      <c r="G1650" t="s">
        <v>500</v>
      </c>
      <c r="H1650" t="s">
        <v>128</v>
      </c>
      <c r="I1650" t="s">
        <v>105</v>
      </c>
      <c r="J1650" t="s">
        <v>315</v>
      </c>
      <c r="K1650" t="s">
        <v>105</v>
      </c>
      <c r="L1650" t="s">
        <v>107</v>
      </c>
      <c r="M1650" t="s">
        <v>2795</v>
      </c>
      <c r="N1650" t="s">
        <v>2796</v>
      </c>
      <c r="O1650">
        <v>22.4</v>
      </c>
      <c r="X1650" t="s">
        <v>142</v>
      </c>
      <c r="AA1650" t="s">
        <v>2713</v>
      </c>
      <c r="AB1650" t="s">
        <v>214</v>
      </c>
      <c r="AC1650" t="s">
        <v>2752</v>
      </c>
      <c r="AD1650">
        <v>356822</v>
      </c>
      <c r="AE1650">
        <v>6689105</v>
      </c>
      <c r="AF1650" t="s">
        <v>2715</v>
      </c>
      <c r="BJ1650" t="s">
        <v>139</v>
      </c>
      <c r="BL1650" t="s">
        <v>126</v>
      </c>
      <c r="BM1650" t="s">
        <v>184</v>
      </c>
      <c r="BN1650" t="s">
        <v>318</v>
      </c>
      <c r="CD1650" t="s">
        <v>178</v>
      </c>
      <c r="CE1650" t="s">
        <v>118</v>
      </c>
      <c r="CU1650" t="s">
        <v>622</v>
      </c>
    </row>
    <row r="1651" spans="1:99" x14ac:dyDescent="0.25">
      <c r="A1651">
        <v>149</v>
      </c>
      <c r="B1651" t="s">
        <v>100</v>
      </c>
      <c r="C1651" s="3">
        <v>3</v>
      </c>
      <c r="D1651">
        <v>6891</v>
      </c>
      <c r="E1651">
        <v>133</v>
      </c>
      <c r="F1651" t="s">
        <v>2709</v>
      </c>
      <c r="G1651" t="s">
        <v>500</v>
      </c>
      <c r="H1651" t="s">
        <v>128</v>
      </c>
      <c r="I1651" t="s">
        <v>105</v>
      </c>
      <c r="J1651" t="s">
        <v>315</v>
      </c>
      <c r="K1651" t="s">
        <v>105</v>
      </c>
      <c r="L1651" t="s">
        <v>107</v>
      </c>
      <c r="M1651" t="s">
        <v>2797</v>
      </c>
      <c r="N1651" t="s">
        <v>2798</v>
      </c>
      <c r="O1651">
        <v>35</v>
      </c>
      <c r="P1651" t="s">
        <v>2799</v>
      </c>
      <c r="AA1651" t="s">
        <v>2713</v>
      </c>
      <c r="AB1651" t="s">
        <v>214</v>
      </c>
      <c r="AC1651" t="s">
        <v>2752</v>
      </c>
      <c r="AD1651">
        <v>356822</v>
      </c>
      <c r="AE1651">
        <v>6689105</v>
      </c>
      <c r="AF1651" t="s">
        <v>2715</v>
      </c>
      <c r="AH1651" t="s">
        <v>129</v>
      </c>
      <c r="BJ1651" t="s">
        <v>139</v>
      </c>
      <c r="BL1651" t="s">
        <v>126</v>
      </c>
      <c r="BM1651" t="s">
        <v>184</v>
      </c>
      <c r="BN1651" t="s">
        <v>318</v>
      </c>
      <c r="CD1651" t="s">
        <v>178</v>
      </c>
      <c r="CE1651" t="s">
        <v>118</v>
      </c>
      <c r="CU1651" t="s">
        <v>622</v>
      </c>
    </row>
    <row r="1652" spans="1:99" x14ac:dyDescent="0.25">
      <c r="A1652">
        <v>149</v>
      </c>
      <c r="B1652" t="s">
        <v>100</v>
      </c>
      <c r="C1652" s="3">
        <v>3</v>
      </c>
      <c r="D1652">
        <v>6892</v>
      </c>
      <c r="E1652">
        <v>133</v>
      </c>
      <c r="F1652" t="s">
        <v>2709</v>
      </c>
      <c r="G1652" t="s">
        <v>500</v>
      </c>
      <c r="H1652" t="s">
        <v>128</v>
      </c>
      <c r="I1652" t="s">
        <v>105</v>
      </c>
      <c r="J1652" t="s">
        <v>315</v>
      </c>
      <c r="K1652" t="s">
        <v>105</v>
      </c>
      <c r="L1652" t="s">
        <v>107</v>
      </c>
      <c r="M1652" t="s">
        <v>2800</v>
      </c>
      <c r="N1652" t="s">
        <v>2801</v>
      </c>
      <c r="O1652">
        <v>32.799999999999997</v>
      </c>
      <c r="AA1652" t="s">
        <v>2713</v>
      </c>
      <c r="AB1652" t="s">
        <v>214</v>
      </c>
      <c r="AC1652" t="s">
        <v>2752</v>
      </c>
      <c r="AD1652">
        <v>356822</v>
      </c>
      <c r="AE1652">
        <v>6689105</v>
      </c>
      <c r="AF1652" t="s">
        <v>2715</v>
      </c>
      <c r="BN1652" t="s">
        <v>318</v>
      </c>
      <c r="CD1652" t="s">
        <v>178</v>
      </c>
      <c r="CE1652" t="s">
        <v>118</v>
      </c>
      <c r="CQ1652" t="s">
        <v>2802</v>
      </c>
      <c r="CU1652" t="s">
        <v>622</v>
      </c>
    </row>
    <row r="1653" spans="1:99" x14ac:dyDescent="0.25">
      <c r="A1653">
        <v>149</v>
      </c>
      <c r="B1653" t="s">
        <v>100</v>
      </c>
      <c r="C1653" s="3">
        <v>3</v>
      </c>
      <c r="D1653">
        <v>6893</v>
      </c>
      <c r="E1653">
        <v>133</v>
      </c>
      <c r="F1653" t="s">
        <v>2709</v>
      </c>
      <c r="G1653" t="s">
        <v>500</v>
      </c>
      <c r="H1653" t="s">
        <v>128</v>
      </c>
      <c r="I1653" t="s">
        <v>105</v>
      </c>
      <c r="J1653" t="s">
        <v>315</v>
      </c>
      <c r="K1653" t="s">
        <v>105</v>
      </c>
      <c r="L1653" t="s">
        <v>107</v>
      </c>
      <c r="M1653" t="s">
        <v>2803</v>
      </c>
      <c r="N1653" t="s">
        <v>2804</v>
      </c>
      <c r="O1653">
        <v>38.700000000000003</v>
      </c>
      <c r="AA1653" t="s">
        <v>2713</v>
      </c>
      <c r="AB1653" t="s">
        <v>214</v>
      </c>
      <c r="AC1653" t="s">
        <v>2752</v>
      </c>
      <c r="AD1653">
        <v>356822</v>
      </c>
      <c r="AE1653">
        <v>6689105</v>
      </c>
      <c r="AF1653" t="s">
        <v>2715</v>
      </c>
      <c r="BJ1653" t="s">
        <v>114</v>
      </c>
      <c r="BL1653" t="s">
        <v>126</v>
      </c>
      <c r="BM1653" t="s">
        <v>184</v>
      </c>
      <c r="BN1653" t="s">
        <v>318</v>
      </c>
      <c r="CD1653" t="s">
        <v>178</v>
      </c>
      <c r="CE1653" t="s">
        <v>118</v>
      </c>
      <c r="CU1653" t="s">
        <v>622</v>
      </c>
    </row>
    <row r="1654" spans="1:99" x14ac:dyDescent="0.25">
      <c r="A1654">
        <v>149</v>
      </c>
      <c r="B1654" t="s">
        <v>100</v>
      </c>
      <c r="C1654" s="3">
        <v>3</v>
      </c>
      <c r="D1654">
        <v>6895</v>
      </c>
      <c r="E1654">
        <v>133</v>
      </c>
      <c r="F1654" t="s">
        <v>2709</v>
      </c>
      <c r="G1654" t="s">
        <v>500</v>
      </c>
      <c r="H1654" t="s">
        <v>128</v>
      </c>
      <c r="I1654" t="s">
        <v>105</v>
      </c>
      <c r="J1654" t="s">
        <v>315</v>
      </c>
      <c r="K1654" t="s">
        <v>105</v>
      </c>
      <c r="L1654" t="s">
        <v>107</v>
      </c>
      <c r="M1654" t="s">
        <v>2805</v>
      </c>
      <c r="N1654" t="s">
        <v>2806</v>
      </c>
      <c r="O1654">
        <v>19</v>
      </c>
      <c r="AA1654" t="s">
        <v>2713</v>
      </c>
      <c r="AB1654" t="s">
        <v>214</v>
      </c>
      <c r="AC1654" t="s">
        <v>2752</v>
      </c>
      <c r="AD1654">
        <v>356822</v>
      </c>
      <c r="AE1654">
        <v>6689105</v>
      </c>
      <c r="AF1654" t="s">
        <v>2715</v>
      </c>
      <c r="BJ1654" t="s">
        <v>139</v>
      </c>
      <c r="BL1654" t="s">
        <v>115</v>
      </c>
      <c r="BM1654" t="s">
        <v>122</v>
      </c>
      <c r="BN1654" t="s">
        <v>318</v>
      </c>
      <c r="CD1654" t="s">
        <v>178</v>
      </c>
      <c r="CE1654" t="s">
        <v>118</v>
      </c>
      <c r="CU1654" t="s">
        <v>622</v>
      </c>
    </row>
    <row r="1655" spans="1:99" x14ac:dyDescent="0.25">
      <c r="A1655">
        <v>149</v>
      </c>
      <c r="B1655" t="s">
        <v>100</v>
      </c>
      <c r="C1655" s="3">
        <v>3</v>
      </c>
      <c r="D1655">
        <v>6897</v>
      </c>
      <c r="E1655">
        <v>133</v>
      </c>
      <c r="F1655" t="s">
        <v>2709</v>
      </c>
      <c r="G1655" t="s">
        <v>500</v>
      </c>
      <c r="H1655" t="s">
        <v>128</v>
      </c>
      <c r="I1655" t="s">
        <v>105</v>
      </c>
      <c r="J1655" t="s">
        <v>315</v>
      </c>
      <c r="K1655" t="s">
        <v>105</v>
      </c>
      <c r="L1655" t="s">
        <v>107</v>
      </c>
      <c r="M1655" t="s">
        <v>2807</v>
      </c>
      <c r="N1655" t="s">
        <v>2808</v>
      </c>
      <c r="O1655">
        <v>8.9</v>
      </c>
      <c r="AA1655" t="s">
        <v>2713</v>
      </c>
      <c r="AB1655" t="s">
        <v>214</v>
      </c>
      <c r="AC1655" t="s">
        <v>2752</v>
      </c>
      <c r="AD1655">
        <v>356822</v>
      </c>
      <c r="AE1655">
        <v>6689105</v>
      </c>
      <c r="AF1655" t="s">
        <v>2715</v>
      </c>
      <c r="BJ1655" t="s">
        <v>139</v>
      </c>
      <c r="BL1655" t="s">
        <v>126</v>
      </c>
      <c r="BM1655" t="s">
        <v>184</v>
      </c>
      <c r="BN1655" t="s">
        <v>318</v>
      </c>
      <c r="CD1655" t="s">
        <v>178</v>
      </c>
      <c r="CE1655" t="s">
        <v>118</v>
      </c>
      <c r="CU1655" t="s">
        <v>622</v>
      </c>
    </row>
    <row r="1656" spans="1:99" x14ac:dyDescent="0.25">
      <c r="A1656">
        <v>149</v>
      </c>
      <c r="B1656" t="s">
        <v>100</v>
      </c>
      <c r="C1656" s="3">
        <v>3</v>
      </c>
      <c r="D1656">
        <v>6901</v>
      </c>
      <c r="E1656">
        <v>133</v>
      </c>
      <c r="F1656" t="s">
        <v>2709</v>
      </c>
      <c r="G1656" t="s">
        <v>500</v>
      </c>
      <c r="H1656" t="s">
        <v>128</v>
      </c>
      <c r="I1656" t="s">
        <v>105</v>
      </c>
      <c r="J1656" t="s">
        <v>315</v>
      </c>
      <c r="K1656" t="s">
        <v>105</v>
      </c>
      <c r="L1656" t="s">
        <v>107</v>
      </c>
      <c r="M1656" t="s">
        <v>2809</v>
      </c>
      <c r="N1656" t="s">
        <v>2810</v>
      </c>
      <c r="O1656">
        <v>7.2</v>
      </c>
      <c r="AA1656" t="s">
        <v>2713</v>
      </c>
      <c r="AB1656" t="s">
        <v>214</v>
      </c>
      <c r="AC1656" t="s">
        <v>2752</v>
      </c>
      <c r="AD1656">
        <v>356822</v>
      </c>
      <c r="AE1656">
        <v>6689105</v>
      </c>
      <c r="AF1656" t="s">
        <v>2715</v>
      </c>
      <c r="BJ1656" t="s">
        <v>139</v>
      </c>
      <c r="BL1656" t="s">
        <v>115</v>
      </c>
      <c r="BM1656" t="s">
        <v>122</v>
      </c>
      <c r="BN1656" t="s">
        <v>318</v>
      </c>
      <c r="CD1656" t="s">
        <v>178</v>
      </c>
      <c r="CE1656" t="s">
        <v>118</v>
      </c>
      <c r="CU1656" t="s">
        <v>622</v>
      </c>
    </row>
    <row r="1657" spans="1:99" x14ac:dyDescent="0.25">
      <c r="A1657">
        <v>149</v>
      </c>
      <c r="B1657" t="s">
        <v>100</v>
      </c>
      <c r="C1657" s="3">
        <v>3</v>
      </c>
      <c r="D1657">
        <v>6902</v>
      </c>
      <c r="E1657">
        <v>133</v>
      </c>
      <c r="F1657" t="s">
        <v>2709</v>
      </c>
      <c r="G1657" t="s">
        <v>500</v>
      </c>
      <c r="H1657" t="s">
        <v>128</v>
      </c>
      <c r="I1657" t="s">
        <v>105</v>
      </c>
      <c r="J1657" t="s">
        <v>315</v>
      </c>
      <c r="K1657" t="s">
        <v>105</v>
      </c>
      <c r="L1657" t="s">
        <v>107</v>
      </c>
      <c r="M1657" t="s">
        <v>2811</v>
      </c>
      <c r="N1657" t="s">
        <v>2812</v>
      </c>
      <c r="O1657">
        <v>5.9</v>
      </c>
      <c r="AA1657" t="s">
        <v>2713</v>
      </c>
      <c r="AB1657" t="s">
        <v>214</v>
      </c>
      <c r="AC1657" t="s">
        <v>2752</v>
      </c>
      <c r="AD1657">
        <v>356822</v>
      </c>
      <c r="AE1657">
        <v>6689105</v>
      </c>
      <c r="AF1657" t="s">
        <v>2715</v>
      </c>
      <c r="BJ1657" t="s">
        <v>139</v>
      </c>
      <c r="BL1657" t="s">
        <v>115</v>
      </c>
      <c r="BM1657" t="s">
        <v>184</v>
      </c>
      <c r="BN1657" t="s">
        <v>318</v>
      </c>
      <c r="CD1657" t="s">
        <v>178</v>
      </c>
      <c r="CE1657" t="s">
        <v>118</v>
      </c>
      <c r="CU1657" t="s">
        <v>622</v>
      </c>
    </row>
    <row r="1658" spans="1:99" x14ac:dyDescent="0.25">
      <c r="A1658">
        <v>149</v>
      </c>
      <c r="B1658" t="s">
        <v>100</v>
      </c>
      <c r="C1658" s="3">
        <v>3</v>
      </c>
      <c r="D1658">
        <v>6903</v>
      </c>
      <c r="E1658">
        <v>133</v>
      </c>
      <c r="F1658" t="s">
        <v>2709</v>
      </c>
      <c r="G1658" t="s">
        <v>500</v>
      </c>
      <c r="H1658" t="s">
        <v>128</v>
      </c>
      <c r="I1658" t="s">
        <v>105</v>
      </c>
      <c r="J1658" t="s">
        <v>315</v>
      </c>
      <c r="K1658" t="s">
        <v>105</v>
      </c>
      <c r="L1658" t="s">
        <v>107</v>
      </c>
      <c r="M1658" t="s">
        <v>2813</v>
      </c>
      <c r="N1658" t="s">
        <v>2814</v>
      </c>
      <c r="O1658">
        <v>21.5</v>
      </c>
      <c r="AA1658" t="s">
        <v>2713</v>
      </c>
      <c r="AB1658" t="s">
        <v>214</v>
      </c>
      <c r="AC1658" t="s">
        <v>2752</v>
      </c>
      <c r="AD1658">
        <v>356822</v>
      </c>
      <c r="AE1658">
        <v>6689105</v>
      </c>
      <c r="AF1658" t="s">
        <v>2715</v>
      </c>
      <c r="BJ1658" t="s">
        <v>139</v>
      </c>
      <c r="BL1658" t="s">
        <v>126</v>
      </c>
      <c r="BM1658" t="s">
        <v>184</v>
      </c>
      <c r="BN1658" t="s">
        <v>318</v>
      </c>
      <c r="CD1658" t="s">
        <v>178</v>
      </c>
      <c r="CE1658" t="s">
        <v>118</v>
      </c>
      <c r="CU1658" t="s">
        <v>622</v>
      </c>
    </row>
    <row r="1659" spans="1:99" x14ac:dyDescent="0.25">
      <c r="A1659">
        <v>149</v>
      </c>
      <c r="B1659" t="s">
        <v>100</v>
      </c>
      <c r="C1659" s="3">
        <v>3</v>
      </c>
      <c r="D1659">
        <v>6917</v>
      </c>
      <c r="E1659">
        <v>133</v>
      </c>
      <c r="F1659" t="s">
        <v>2709</v>
      </c>
      <c r="G1659" t="s">
        <v>500</v>
      </c>
      <c r="H1659" t="s">
        <v>128</v>
      </c>
      <c r="I1659" t="s">
        <v>105</v>
      </c>
      <c r="J1659" t="s">
        <v>315</v>
      </c>
      <c r="K1659" t="s">
        <v>105</v>
      </c>
      <c r="L1659" t="s">
        <v>107</v>
      </c>
      <c r="M1659" t="s">
        <v>2815</v>
      </c>
      <c r="N1659" t="s">
        <v>2816</v>
      </c>
      <c r="O1659">
        <v>3.2</v>
      </c>
      <c r="AA1659" t="s">
        <v>2713</v>
      </c>
      <c r="AB1659" t="s">
        <v>214</v>
      </c>
      <c r="AC1659" t="s">
        <v>2752</v>
      </c>
      <c r="AD1659">
        <v>356822</v>
      </c>
      <c r="AE1659">
        <v>6689105</v>
      </c>
      <c r="AF1659" t="s">
        <v>2715</v>
      </c>
      <c r="BJ1659" t="s">
        <v>139</v>
      </c>
      <c r="BL1659" t="s">
        <v>126</v>
      </c>
      <c r="BM1659" t="s">
        <v>184</v>
      </c>
      <c r="BN1659" t="s">
        <v>318</v>
      </c>
      <c r="CD1659" t="s">
        <v>178</v>
      </c>
      <c r="CE1659" t="s">
        <v>118</v>
      </c>
      <c r="CU1659" t="s">
        <v>622</v>
      </c>
    </row>
    <row r="1660" spans="1:99" x14ac:dyDescent="0.25">
      <c r="A1660">
        <v>149</v>
      </c>
      <c r="B1660" t="s">
        <v>100</v>
      </c>
      <c r="C1660" s="3">
        <v>3</v>
      </c>
      <c r="D1660">
        <v>6918</v>
      </c>
      <c r="E1660">
        <v>133</v>
      </c>
      <c r="F1660" t="s">
        <v>2709</v>
      </c>
      <c r="G1660" t="s">
        <v>500</v>
      </c>
      <c r="H1660" t="s">
        <v>128</v>
      </c>
      <c r="I1660" t="s">
        <v>105</v>
      </c>
      <c r="J1660" t="s">
        <v>315</v>
      </c>
      <c r="K1660" t="s">
        <v>105</v>
      </c>
      <c r="L1660" t="s">
        <v>107</v>
      </c>
      <c r="M1660" t="s">
        <v>2817</v>
      </c>
      <c r="N1660" t="s">
        <v>2818</v>
      </c>
      <c r="O1660">
        <v>3.2</v>
      </c>
      <c r="AA1660" t="s">
        <v>2713</v>
      </c>
      <c r="AB1660" t="s">
        <v>214</v>
      </c>
      <c r="AC1660" t="s">
        <v>2752</v>
      </c>
      <c r="AD1660">
        <v>356822</v>
      </c>
      <c r="AE1660">
        <v>6689105</v>
      </c>
      <c r="AF1660" t="s">
        <v>2715</v>
      </c>
      <c r="BJ1660" t="s">
        <v>139</v>
      </c>
      <c r="BL1660" t="s">
        <v>126</v>
      </c>
      <c r="BM1660" t="s">
        <v>184</v>
      </c>
      <c r="BN1660" t="s">
        <v>318</v>
      </c>
      <c r="CD1660" t="s">
        <v>178</v>
      </c>
      <c r="CE1660" t="s">
        <v>118</v>
      </c>
      <c r="CU1660" t="s">
        <v>622</v>
      </c>
    </row>
    <row r="1661" spans="1:99" x14ac:dyDescent="0.25">
      <c r="A1661">
        <v>149</v>
      </c>
      <c r="B1661" t="s">
        <v>100</v>
      </c>
      <c r="C1661" s="3">
        <v>3</v>
      </c>
      <c r="D1661">
        <v>6919</v>
      </c>
      <c r="E1661">
        <v>133</v>
      </c>
      <c r="F1661" t="s">
        <v>2709</v>
      </c>
      <c r="G1661" t="s">
        <v>500</v>
      </c>
      <c r="H1661" t="s">
        <v>128</v>
      </c>
      <c r="I1661" t="s">
        <v>105</v>
      </c>
      <c r="J1661" t="s">
        <v>315</v>
      </c>
      <c r="K1661" t="s">
        <v>105</v>
      </c>
      <c r="L1661" t="s">
        <v>107</v>
      </c>
      <c r="M1661" t="s">
        <v>2819</v>
      </c>
      <c r="N1661" t="s">
        <v>2820</v>
      </c>
      <c r="O1661">
        <v>5.2</v>
      </c>
      <c r="AA1661" t="s">
        <v>2713</v>
      </c>
      <c r="AB1661" t="s">
        <v>214</v>
      </c>
      <c r="AC1661" t="s">
        <v>2752</v>
      </c>
      <c r="AD1661">
        <v>356822</v>
      </c>
      <c r="AE1661">
        <v>6689105</v>
      </c>
      <c r="AF1661" t="s">
        <v>2715</v>
      </c>
      <c r="BJ1661" t="s">
        <v>139</v>
      </c>
      <c r="BL1661" t="s">
        <v>317</v>
      </c>
      <c r="BM1661" t="s">
        <v>184</v>
      </c>
      <c r="BN1661" t="s">
        <v>318</v>
      </c>
      <c r="CD1661" t="s">
        <v>178</v>
      </c>
      <c r="CE1661" t="s">
        <v>118</v>
      </c>
      <c r="CU1661" t="s">
        <v>622</v>
      </c>
    </row>
    <row r="1662" spans="1:99" x14ac:dyDescent="0.25">
      <c r="A1662">
        <v>149</v>
      </c>
      <c r="B1662" t="s">
        <v>100</v>
      </c>
      <c r="C1662" s="3">
        <v>3</v>
      </c>
      <c r="D1662">
        <v>6948</v>
      </c>
      <c r="E1662">
        <v>133</v>
      </c>
      <c r="F1662" t="s">
        <v>2709</v>
      </c>
      <c r="G1662" t="s">
        <v>500</v>
      </c>
      <c r="H1662" t="s">
        <v>128</v>
      </c>
      <c r="I1662" t="s">
        <v>105</v>
      </c>
      <c r="J1662" t="s">
        <v>315</v>
      </c>
      <c r="K1662" t="s">
        <v>105</v>
      </c>
      <c r="L1662" t="s">
        <v>107</v>
      </c>
      <c r="M1662" t="s">
        <v>2821</v>
      </c>
      <c r="N1662" t="s">
        <v>2822</v>
      </c>
      <c r="O1662">
        <v>10.199999999999999</v>
      </c>
      <c r="AA1662" t="s">
        <v>2713</v>
      </c>
      <c r="AB1662" t="s">
        <v>214</v>
      </c>
      <c r="AC1662" t="s">
        <v>2752</v>
      </c>
      <c r="AD1662">
        <v>356822</v>
      </c>
      <c r="AE1662">
        <v>6689105</v>
      </c>
      <c r="AF1662" t="s">
        <v>2715</v>
      </c>
      <c r="BJ1662" t="s">
        <v>139</v>
      </c>
      <c r="BL1662" t="s">
        <v>115</v>
      </c>
      <c r="BM1662" t="s">
        <v>184</v>
      </c>
      <c r="BN1662" t="s">
        <v>318</v>
      </c>
      <c r="CD1662" t="s">
        <v>178</v>
      </c>
      <c r="CE1662" t="s">
        <v>118</v>
      </c>
      <c r="CU1662" t="s">
        <v>622</v>
      </c>
    </row>
    <row r="1663" spans="1:99" x14ac:dyDescent="0.25">
      <c r="A1663">
        <v>149</v>
      </c>
      <c r="B1663" t="s">
        <v>100</v>
      </c>
      <c r="C1663" s="3">
        <v>3</v>
      </c>
      <c r="D1663">
        <v>6955</v>
      </c>
      <c r="E1663">
        <v>133</v>
      </c>
      <c r="F1663" t="s">
        <v>2709</v>
      </c>
      <c r="G1663" t="s">
        <v>500</v>
      </c>
      <c r="H1663" t="s">
        <v>128</v>
      </c>
      <c r="I1663" t="s">
        <v>105</v>
      </c>
      <c r="J1663" t="s">
        <v>315</v>
      </c>
      <c r="K1663" t="s">
        <v>105</v>
      </c>
      <c r="L1663" t="s">
        <v>107</v>
      </c>
      <c r="M1663" t="s">
        <v>2823</v>
      </c>
      <c r="N1663" t="s">
        <v>2824</v>
      </c>
      <c r="O1663">
        <v>9.4</v>
      </c>
      <c r="P1663" t="s">
        <v>2825</v>
      </c>
      <c r="AA1663" t="s">
        <v>2713</v>
      </c>
      <c r="AB1663" t="s">
        <v>214</v>
      </c>
      <c r="AC1663" t="s">
        <v>2752</v>
      </c>
      <c r="AD1663">
        <v>356822</v>
      </c>
      <c r="AE1663">
        <v>6689105</v>
      </c>
      <c r="AF1663" t="s">
        <v>2715</v>
      </c>
      <c r="AH1663" t="s">
        <v>129</v>
      </c>
      <c r="BJ1663" t="s">
        <v>139</v>
      </c>
      <c r="BL1663" t="s">
        <v>115</v>
      </c>
      <c r="BM1663" t="s">
        <v>184</v>
      </c>
      <c r="BN1663" t="s">
        <v>318</v>
      </c>
      <c r="CD1663" t="s">
        <v>178</v>
      </c>
      <c r="CE1663" t="s">
        <v>118</v>
      </c>
      <c r="CU1663" t="s">
        <v>622</v>
      </c>
    </row>
    <row r="1664" spans="1:99" x14ac:dyDescent="0.25">
      <c r="A1664">
        <v>149</v>
      </c>
      <c r="B1664" t="s">
        <v>100</v>
      </c>
      <c r="C1664" s="3">
        <v>3</v>
      </c>
      <c r="D1664">
        <v>6957</v>
      </c>
      <c r="E1664">
        <v>133</v>
      </c>
      <c r="F1664" t="s">
        <v>2709</v>
      </c>
      <c r="G1664" t="s">
        <v>500</v>
      </c>
      <c r="H1664" t="s">
        <v>128</v>
      </c>
      <c r="I1664" t="s">
        <v>105</v>
      </c>
      <c r="J1664" t="s">
        <v>315</v>
      </c>
      <c r="K1664" t="s">
        <v>105</v>
      </c>
      <c r="L1664" t="s">
        <v>107</v>
      </c>
      <c r="M1664" t="s">
        <v>2826</v>
      </c>
      <c r="N1664" t="s">
        <v>2827</v>
      </c>
      <c r="O1664">
        <v>9.4</v>
      </c>
      <c r="AA1664" t="s">
        <v>2713</v>
      </c>
      <c r="AB1664" t="s">
        <v>214</v>
      </c>
      <c r="AC1664" t="s">
        <v>2752</v>
      </c>
      <c r="AD1664">
        <v>356822</v>
      </c>
      <c r="AE1664">
        <v>6689105</v>
      </c>
      <c r="AF1664" t="s">
        <v>2715</v>
      </c>
      <c r="BJ1664" t="s">
        <v>139</v>
      </c>
      <c r="BL1664" t="s">
        <v>115</v>
      </c>
      <c r="BM1664" t="s">
        <v>184</v>
      </c>
      <c r="BN1664" t="s">
        <v>318</v>
      </c>
      <c r="CD1664" t="s">
        <v>178</v>
      </c>
      <c r="CE1664" t="s">
        <v>118</v>
      </c>
      <c r="CU1664" t="s">
        <v>622</v>
      </c>
    </row>
    <row r="1665" spans="1:99" x14ac:dyDescent="0.25">
      <c r="A1665">
        <v>149</v>
      </c>
      <c r="B1665" t="s">
        <v>100</v>
      </c>
      <c r="C1665" s="3">
        <v>3</v>
      </c>
      <c r="D1665">
        <v>6970</v>
      </c>
      <c r="E1665">
        <v>133</v>
      </c>
      <c r="F1665" t="s">
        <v>2709</v>
      </c>
      <c r="G1665" t="s">
        <v>500</v>
      </c>
      <c r="H1665" t="s">
        <v>128</v>
      </c>
      <c r="I1665" t="s">
        <v>105</v>
      </c>
      <c r="J1665" t="s">
        <v>315</v>
      </c>
      <c r="K1665" t="s">
        <v>105</v>
      </c>
      <c r="L1665" t="s">
        <v>107</v>
      </c>
      <c r="M1665" t="s">
        <v>2828</v>
      </c>
      <c r="N1665" t="s">
        <v>2829</v>
      </c>
      <c r="O1665">
        <v>30.9</v>
      </c>
      <c r="AA1665" t="s">
        <v>2713</v>
      </c>
      <c r="AB1665" t="s">
        <v>214</v>
      </c>
      <c r="AC1665" t="s">
        <v>2752</v>
      </c>
      <c r="AD1665">
        <v>356822</v>
      </c>
      <c r="AE1665">
        <v>6689105</v>
      </c>
      <c r="AF1665" t="s">
        <v>2715</v>
      </c>
      <c r="BJ1665" t="s">
        <v>139</v>
      </c>
      <c r="BL1665" t="s">
        <v>126</v>
      </c>
      <c r="BM1665" t="s">
        <v>122</v>
      </c>
      <c r="BN1665" t="s">
        <v>318</v>
      </c>
      <c r="CD1665" t="s">
        <v>178</v>
      </c>
      <c r="CE1665" t="s">
        <v>118</v>
      </c>
      <c r="CU1665" t="s">
        <v>622</v>
      </c>
    </row>
    <row r="1666" spans="1:99" x14ac:dyDescent="0.25">
      <c r="A1666">
        <v>149</v>
      </c>
      <c r="B1666" t="s">
        <v>100</v>
      </c>
      <c r="C1666" s="3">
        <v>3</v>
      </c>
      <c r="D1666">
        <v>6975</v>
      </c>
      <c r="E1666">
        <v>133</v>
      </c>
      <c r="F1666" t="s">
        <v>2709</v>
      </c>
      <c r="G1666" t="s">
        <v>500</v>
      </c>
      <c r="H1666" t="s">
        <v>128</v>
      </c>
      <c r="I1666" t="s">
        <v>105</v>
      </c>
      <c r="J1666" t="s">
        <v>315</v>
      </c>
      <c r="K1666" t="s">
        <v>105</v>
      </c>
      <c r="L1666" t="s">
        <v>107</v>
      </c>
      <c r="M1666" t="s">
        <v>2830</v>
      </c>
      <c r="N1666" t="s">
        <v>2831</v>
      </c>
      <c r="O1666">
        <v>37</v>
      </c>
      <c r="AA1666" t="s">
        <v>2713</v>
      </c>
      <c r="AB1666" t="s">
        <v>214</v>
      </c>
      <c r="AC1666" t="s">
        <v>2752</v>
      </c>
      <c r="AD1666">
        <v>356822</v>
      </c>
      <c r="AE1666">
        <v>6689105</v>
      </c>
      <c r="AF1666" t="s">
        <v>2715</v>
      </c>
      <c r="BJ1666" t="s">
        <v>139</v>
      </c>
      <c r="BL1666" t="s">
        <v>126</v>
      </c>
      <c r="BM1666" t="s">
        <v>122</v>
      </c>
      <c r="BN1666" t="s">
        <v>318</v>
      </c>
      <c r="CD1666" t="s">
        <v>178</v>
      </c>
      <c r="CE1666" t="s">
        <v>118</v>
      </c>
      <c r="CU1666" t="s">
        <v>622</v>
      </c>
    </row>
    <row r="1667" spans="1:99" x14ac:dyDescent="0.25">
      <c r="A1667">
        <v>149</v>
      </c>
      <c r="B1667" t="s">
        <v>100</v>
      </c>
      <c r="C1667" s="3">
        <v>3</v>
      </c>
      <c r="D1667">
        <v>6983</v>
      </c>
      <c r="E1667">
        <v>133</v>
      </c>
      <c r="F1667" t="s">
        <v>2709</v>
      </c>
      <c r="G1667" t="s">
        <v>500</v>
      </c>
      <c r="H1667" t="s">
        <v>128</v>
      </c>
      <c r="I1667" t="s">
        <v>105</v>
      </c>
      <c r="J1667" t="s">
        <v>315</v>
      </c>
      <c r="K1667" t="s">
        <v>105</v>
      </c>
      <c r="L1667" t="s">
        <v>107</v>
      </c>
      <c r="M1667" t="s">
        <v>2832</v>
      </c>
      <c r="N1667" t="s">
        <v>2833</v>
      </c>
      <c r="O1667">
        <v>4</v>
      </c>
      <c r="AA1667" t="s">
        <v>2713</v>
      </c>
      <c r="AB1667" t="s">
        <v>214</v>
      </c>
      <c r="AC1667" t="s">
        <v>2752</v>
      </c>
      <c r="AD1667">
        <v>356822</v>
      </c>
      <c r="AE1667">
        <v>6689105</v>
      </c>
      <c r="AF1667" t="s">
        <v>2715</v>
      </c>
      <c r="BJ1667" t="s">
        <v>139</v>
      </c>
      <c r="BL1667" t="s">
        <v>126</v>
      </c>
      <c r="BM1667" t="s">
        <v>184</v>
      </c>
      <c r="BN1667" t="s">
        <v>318</v>
      </c>
      <c r="CD1667" t="s">
        <v>178</v>
      </c>
      <c r="CE1667" t="s">
        <v>118</v>
      </c>
      <c r="CU1667" t="s">
        <v>622</v>
      </c>
    </row>
    <row r="1668" spans="1:99" x14ac:dyDescent="0.25">
      <c r="A1668">
        <v>149</v>
      </c>
      <c r="B1668" t="s">
        <v>100</v>
      </c>
      <c r="C1668" s="3">
        <v>3</v>
      </c>
      <c r="D1668">
        <v>6992</v>
      </c>
      <c r="E1668">
        <v>133</v>
      </c>
      <c r="F1668" t="s">
        <v>2709</v>
      </c>
      <c r="G1668" t="s">
        <v>500</v>
      </c>
      <c r="H1668" t="s">
        <v>128</v>
      </c>
      <c r="I1668" t="s">
        <v>105</v>
      </c>
      <c r="J1668" t="s">
        <v>315</v>
      </c>
      <c r="K1668" t="s">
        <v>105</v>
      </c>
      <c r="L1668" t="s">
        <v>107</v>
      </c>
      <c r="M1668" t="s">
        <v>2834</v>
      </c>
      <c r="N1668" t="s">
        <v>2835</v>
      </c>
      <c r="O1668">
        <v>3.9</v>
      </c>
      <c r="AA1668" t="s">
        <v>2713</v>
      </c>
      <c r="AB1668" t="s">
        <v>214</v>
      </c>
      <c r="AC1668" t="s">
        <v>2752</v>
      </c>
      <c r="AD1668">
        <v>356822</v>
      </c>
      <c r="AE1668">
        <v>6689105</v>
      </c>
      <c r="AF1668" t="s">
        <v>2715</v>
      </c>
      <c r="BJ1668" t="s">
        <v>139</v>
      </c>
      <c r="BL1668" t="s">
        <v>126</v>
      </c>
      <c r="BM1668" t="s">
        <v>184</v>
      </c>
      <c r="BN1668" t="s">
        <v>318</v>
      </c>
      <c r="CD1668" t="s">
        <v>178</v>
      </c>
      <c r="CE1668" t="s">
        <v>118</v>
      </c>
      <c r="CU1668" t="s">
        <v>622</v>
      </c>
    </row>
    <row r="1669" spans="1:99" x14ac:dyDescent="0.25">
      <c r="A1669">
        <v>149</v>
      </c>
      <c r="B1669" t="s">
        <v>100</v>
      </c>
      <c r="C1669" s="3">
        <v>3</v>
      </c>
      <c r="D1669">
        <v>6927</v>
      </c>
      <c r="E1669">
        <v>133</v>
      </c>
      <c r="F1669" t="s">
        <v>2709</v>
      </c>
      <c r="G1669" t="s">
        <v>500</v>
      </c>
      <c r="H1669" t="s">
        <v>128</v>
      </c>
      <c r="I1669" t="s">
        <v>105</v>
      </c>
      <c r="J1669" t="s">
        <v>180</v>
      </c>
      <c r="K1669" t="s">
        <v>105</v>
      </c>
      <c r="L1669" t="s">
        <v>107</v>
      </c>
      <c r="M1669" t="s">
        <v>2836</v>
      </c>
      <c r="N1669" t="s">
        <v>2837</v>
      </c>
      <c r="O1669">
        <v>20.399999999999999</v>
      </c>
      <c r="AA1669" t="s">
        <v>2713</v>
      </c>
      <c r="AB1669" t="s">
        <v>214</v>
      </c>
      <c r="AC1669" t="s">
        <v>2752</v>
      </c>
      <c r="AD1669">
        <v>356822</v>
      </c>
      <c r="AE1669">
        <v>6689105</v>
      </c>
      <c r="AF1669" t="s">
        <v>2715</v>
      </c>
      <c r="BJ1669" t="s">
        <v>139</v>
      </c>
      <c r="BL1669" t="s">
        <v>270</v>
      </c>
      <c r="BM1669" t="s">
        <v>122</v>
      </c>
      <c r="BN1669" t="s">
        <v>185</v>
      </c>
      <c r="CD1669" t="s">
        <v>178</v>
      </c>
      <c r="CE1669" t="s">
        <v>118</v>
      </c>
      <c r="CU1669" t="s">
        <v>622</v>
      </c>
    </row>
    <row r="1670" spans="1:99" x14ac:dyDescent="0.25">
      <c r="A1670">
        <v>149</v>
      </c>
      <c r="B1670" t="s">
        <v>100</v>
      </c>
      <c r="C1670" s="3">
        <v>3</v>
      </c>
      <c r="D1670">
        <v>6960</v>
      </c>
      <c r="E1670">
        <v>133</v>
      </c>
      <c r="F1670" t="s">
        <v>2709</v>
      </c>
      <c r="G1670" t="s">
        <v>500</v>
      </c>
      <c r="H1670" t="s">
        <v>128</v>
      </c>
      <c r="I1670" t="s">
        <v>105</v>
      </c>
      <c r="J1670" t="s">
        <v>920</v>
      </c>
      <c r="K1670" t="s">
        <v>105</v>
      </c>
      <c r="L1670" t="s">
        <v>107</v>
      </c>
      <c r="M1670" t="s">
        <v>2838</v>
      </c>
      <c r="N1670" t="s">
        <v>2839</v>
      </c>
      <c r="O1670">
        <v>11.7</v>
      </c>
      <c r="AA1670" t="s">
        <v>2713</v>
      </c>
      <c r="AB1670" t="s">
        <v>214</v>
      </c>
      <c r="AC1670" t="s">
        <v>2752</v>
      </c>
      <c r="AD1670">
        <v>356822</v>
      </c>
      <c r="AE1670">
        <v>6689105</v>
      </c>
      <c r="AF1670" t="s">
        <v>2715</v>
      </c>
      <c r="AK1670" t="s">
        <v>2840</v>
      </c>
      <c r="BJ1670" t="s">
        <v>114</v>
      </c>
      <c r="BL1670" t="s">
        <v>115</v>
      </c>
      <c r="BM1670" t="s">
        <v>184</v>
      </c>
      <c r="BN1670" t="s">
        <v>925</v>
      </c>
      <c r="CD1670" t="s">
        <v>178</v>
      </c>
      <c r="CE1670" t="s">
        <v>118</v>
      </c>
      <c r="CU1670" t="s">
        <v>622</v>
      </c>
    </row>
    <row r="1671" spans="1:99" x14ac:dyDescent="0.25">
      <c r="A1671">
        <v>149</v>
      </c>
      <c r="B1671" t="s">
        <v>100</v>
      </c>
      <c r="C1671" s="3">
        <v>3</v>
      </c>
      <c r="D1671">
        <v>6928</v>
      </c>
      <c r="E1671">
        <v>133</v>
      </c>
      <c r="F1671" t="s">
        <v>2709</v>
      </c>
      <c r="G1671" t="s">
        <v>500</v>
      </c>
      <c r="H1671" t="s">
        <v>128</v>
      </c>
      <c r="I1671" t="s">
        <v>105</v>
      </c>
      <c r="J1671" t="s">
        <v>141</v>
      </c>
      <c r="K1671" t="s">
        <v>105</v>
      </c>
      <c r="L1671" t="s">
        <v>107</v>
      </c>
      <c r="M1671" t="s">
        <v>2841</v>
      </c>
      <c r="N1671" t="s">
        <v>2842</v>
      </c>
      <c r="O1671">
        <v>7.2</v>
      </c>
      <c r="AA1671" t="s">
        <v>2713</v>
      </c>
      <c r="AB1671" t="s">
        <v>214</v>
      </c>
      <c r="AC1671" t="s">
        <v>2752</v>
      </c>
      <c r="AD1671">
        <v>356822</v>
      </c>
      <c r="AE1671">
        <v>6689105</v>
      </c>
      <c r="AF1671" t="s">
        <v>2715</v>
      </c>
      <c r="BJ1671" t="s">
        <v>114</v>
      </c>
      <c r="BL1671" t="s">
        <v>332</v>
      </c>
      <c r="BM1671" t="s">
        <v>184</v>
      </c>
      <c r="BN1671" t="s">
        <v>144</v>
      </c>
      <c r="CD1671" t="s">
        <v>178</v>
      </c>
      <c r="CE1671" t="s">
        <v>118</v>
      </c>
      <c r="CU1671" t="s">
        <v>622</v>
      </c>
    </row>
    <row r="1672" spans="1:99" x14ac:dyDescent="0.25">
      <c r="A1672">
        <v>149</v>
      </c>
      <c r="B1672" t="s">
        <v>100</v>
      </c>
      <c r="C1672" s="3">
        <v>3</v>
      </c>
      <c r="D1672">
        <v>6929</v>
      </c>
      <c r="E1672">
        <v>133</v>
      </c>
      <c r="F1672" t="s">
        <v>2709</v>
      </c>
      <c r="G1672" t="s">
        <v>500</v>
      </c>
      <c r="H1672" t="s">
        <v>128</v>
      </c>
      <c r="I1672" t="s">
        <v>105</v>
      </c>
      <c r="J1672" t="s">
        <v>141</v>
      </c>
      <c r="K1672" t="s">
        <v>105</v>
      </c>
      <c r="L1672" t="s">
        <v>107</v>
      </c>
      <c r="M1672" t="s">
        <v>2843</v>
      </c>
      <c r="N1672" t="s">
        <v>2844</v>
      </c>
      <c r="O1672">
        <v>55.5</v>
      </c>
      <c r="AA1672" t="s">
        <v>2713</v>
      </c>
      <c r="AB1672" t="s">
        <v>214</v>
      </c>
      <c r="AC1672" t="s">
        <v>2752</v>
      </c>
      <c r="AD1672">
        <v>356822</v>
      </c>
      <c r="AE1672">
        <v>6689105</v>
      </c>
      <c r="AF1672" t="s">
        <v>2715</v>
      </c>
      <c r="BJ1672" t="s">
        <v>114</v>
      </c>
      <c r="BL1672" t="s">
        <v>126</v>
      </c>
      <c r="BM1672" t="s">
        <v>122</v>
      </c>
      <c r="BN1672" t="s">
        <v>144</v>
      </c>
      <c r="CD1672" t="s">
        <v>178</v>
      </c>
      <c r="CE1672" t="s">
        <v>118</v>
      </c>
      <c r="CU1672" t="s">
        <v>622</v>
      </c>
    </row>
    <row r="1673" spans="1:99" x14ac:dyDescent="0.25">
      <c r="A1673">
        <v>149</v>
      </c>
      <c r="B1673" t="s">
        <v>100</v>
      </c>
      <c r="C1673" s="3">
        <v>3</v>
      </c>
      <c r="D1673">
        <v>6930</v>
      </c>
      <c r="E1673">
        <v>133</v>
      </c>
      <c r="F1673" t="s">
        <v>2709</v>
      </c>
      <c r="G1673" t="s">
        <v>500</v>
      </c>
      <c r="H1673" t="s">
        <v>128</v>
      </c>
      <c r="I1673" t="s">
        <v>105</v>
      </c>
      <c r="J1673" t="s">
        <v>141</v>
      </c>
      <c r="K1673" t="s">
        <v>105</v>
      </c>
      <c r="L1673" t="s">
        <v>107</v>
      </c>
      <c r="M1673" t="s">
        <v>2845</v>
      </c>
      <c r="N1673" t="s">
        <v>2846</v>
      </c>
      <c r="O1673">
        <v>28.5</v>
      </c>
      <c r="AA1673" t="s">
        <v>2713</v>
      </c>
      <c r="AB1673" t="s">
        <v>214</v>
      </c>
      <c r="AC1673" t="s">
        <v>2752</v>
      </c>
      <c r="AD1673">
        <v>356822</v>
      </c>
      <c r="AE1673">
        <v>6689105</v>
      </c>
      <c r="AF1673" t="s">
        <v>2715</v>
      </c>
      <c r="BJ1673" t="s">
        <v>114</v>
      </c>
      <c r="BL1673" t="s">
        <v>126</v>
      </c>
      <c r="BM1673" t="s">
        <v>122</v>
      </c>
      <c r="BN1673" t="s">
        <v>144</v>
      </c>
      <c r="CD1673" t="s">
        <v>178</v>
      </c>
      <c r="CE1673" t="s">
        <v>118</v>
      </c>
      <c r="CU1673" t="s">
        <v>622</v>
      </c>
    </row>
    <row r="1674" spans="1:99" x14ac:dyDescent="0.25">
      <c r="A1674">
        <v>149</v>
      </c>
      <c r="B1674" t="s">
        <v>100</v>
      </c>
      <c r="C1674" s="3">
        <v>3</v>
      </c>
      <c r="D1674">
        <v>6931</v>
      </c>
      <c r="E1674">
        <v>133</v>
      </c>
      <c r="F1674" t="s">
        <v>2709</v>
      </c>
      <c r="G1674" t="s">
        <v>500</v>
      </c>
      <c r="H1674" t="s">
        <v>128</v>
      </c>
      <c r="I1674" t="s">
        <v>105</v>
      </c>
      <c r="J1674" t="s">
        <v>141</v>
      </c>
      <c r="K1674" t="s">
        <v>105</v>
      </c>
      <c r="L1674" t="s">
        <v>107</v>
      </c>
      <c r="M1674" t="s">
        <v>2847</v>
      </c>
      <c r="N1674" t="s">
        <v>2848</v>
      </c>
      <c r="O1674">
        <v>8</v>
      </c>
      <c r="AA1674" t="s">
        <v>2713</v>
      </c>
      <c r="AB1674" t="s">
        <v>214</v>
      </c>
      <c r="AC1674" t="s">
        <v>2752</v>
      </c>
      <c r="AD1674">
        <v>356822</v>
      </c>
      <c r="AE1674">
        <v>6689105</v>
      </c>
      <c r="AF1674" t="s">
        <v>2715</v>
      </c>
      <c r="BJ1674" t="s">
        <v>114</v>
      </c>
      <c r="BL1674" t="s">
        <v>332</v>
      </c>
      <c r="BM1674" t="s">
        <v>184</v>
      </c>
      <c r="BN1674" t="s">
        <v>144</v>
      </c>
      <c r="CD1674" t="s">
        <v>178</v>
      </c>
      <c r="CE1674" t="s">
        <v>118</v>
      </c>
      <c r="CU1674" t="s">
        <v>622</v>
      </c>
    </row>
    <row r="1675" spans="1:99" x14ac:dyDescent="0.25">
      <c r="A1675">
        <v>149</v>
      </c>
      <c r="B1675" t="s">
        <v>100</v>
      </c>
      <c r="C1675" s="3">
        <v>3</v>
      </c>
      <c r="D1675">
        <v>6932</v>
      </c>
      <c r="E1675">
        <v>133</v>
      </c>
      <c r="F1675" t="s">
        <v>2709</v>
      </c>
      <c r="G1675" t="s">
        <v>500</v>
      </c>
      <c r="H1675" t="s">
        <v>128</v>
      </c>
      <c r="I1675" t="s">
        <v>105</v>
      </c>
      <c r="J1675" t="s">
        <v>141</v>
      </c>
      <c r="K1675" t="s">
        <v>105</v>
      </c>
      <c r="L1675" t="s">
        <v>107</v>
      </c>
      <c r="M1675" t="s">
        <v>2849</v>
      </c>
      <c r="N1675" t="s">
        <v>2850</v>
      </c>
      <c r="O1675">
        <v>6.5</v>
      </c>
      <c r="AA1675" t="s">
        <v>2713</v>
      </c>
      <c r="AB1675" t="s">
        <v>214</v>
      </c>
      <c r="AC1675" t="s">
        <v>2752</v>
      </c>
      <c r="AD1675">
        <v>356822</v>
      </c>
      <c r="AE1675">
        <v>6689105</v>
      </c>
      <c r="AF1675" t="s">
        <v>2715</v>
      </c>
      <c r="BJ1675" t="s">
        <v>139</v>
      </c>
      <c r="BL1675" t="s">
        <v>115</v>
      </c>
      <c r="BM1675" t="s">
        <v>184</v>
      </c>
      <c r="BN1675" t="s">
        <v>144</v>
      </c>
      <c r="CD1675" t="s">
        <v>178</v>
      </c>
      <c r="CE1675" t="s">
        <v>118</v>
      </c>
      <c r="CU1675" t="s">
        <v>622</v>
      </c>
    </row>
    <row r="1676" spans="1:99" x14ac:dyDescent="0.25">
      <c r="A1676">
        <v>149</v>
      </c>
      <c r="B1676" t="s">
        <v>100</v>
      </c>
      <c r="C1676" s="3">
        <v>3</v>
      </c>
      <c r="D1676">
        <v>6935</v>
      </c>
      <c r="E1676">
        <v>133</v>
      </c>
      <c r="F1676" t="s">
        <v>2709</v>
      </c>
      <c r="G1676" t="s">
        <v>500</v>
      </c>
      <c r="H1676" t="s">
        <v>128</v>
      </c>
      <c r="I1676" t="s">
        <v>105</v>
      </c>
      <c r="J1676" t="s">
        <v>141</v>
      </c>
      <c r="K1676" t="s">
        <v>105</v>
      </c>
      <c r="L1676" t="s">
        <v>107</v>
      </c>
      <c r="M1676" t="s">
        <v>2851</v>
      </c>
      <c r="N1676" t="s">
        <v>2852</v>
      </c>
      <c r="O1676">
        <v>9.3000000000000007</v>
      </c>
      <c r="AA1676" t="s">
        <v>2713</v>
      </c>
      <c r="AB1676" t="s">
        <v>214</v>
      </c>
      <c r="AC1676" t="s">
        <v>2752</v>
      </c>
      <c r="AD1676">
        <v>356822</v>
      </c>
      <c r="AE1676">
        <v>6689105</v>
      </c>
      <c r="AF1676" t="s">
        <v>2715</v>
      </c>
      <c r="BJ1676" t="s">
        <v>114</v>
      </c>
      <c r="BL1676" t="s">
        <v>115</v>
      </c>
      <c r="BM1676" t="s">
        <v>184</v>
      </c>
      <c r="BN1676" t="s">
        <v>144</v>
      </c>
      <c r="CD1676" t="s">
        <v>178</v>
      </c>
      <c r="CE1676" t="s">
        <v>118</v>
      </c>
      <c r="CU1676" t="s">
        <v>622</v>
      </c>
    </row>
    <row r="1677" spans="1:99" x14ac:dyDescent="0.25">
      <c r="A1677">
        <v>149</v>
      </c>
      <c r="B1677" t="s">
        <v>100</v>
      </c>
      <c r="C1677" s="3">
        <v>3</v>
      </c>
      <c r="D1677">
        <v>6936</v>
      </c>
      <c r="E1677">
        <v>133</v>
      </c>
      <c r="F1677" t="s">
        <v>2709</v>
      </c>
      <c r="G1677" t="s">
        <v>500</v>
      </c>
      <c r="H1677" t="s">
        <v>128</v>
      </c>
      <c r="I1677" t="s">
        <v>105</v>
      </c>
      <c r="J1677" t="s">
        <v>141</v>
      </c>
      <c r="K1677" t="s">
        <v>105</v>
      </c>
      <c r="L1677" t="s">
        <v>107</v>
      </c>
      <c r="M1677" t="s">
        <v>2853</v>
      </c>
      <c r="N1677" t="s">
        <v>2854</v>
      </c>
      <c r="O1677">
        <v>14.1</v>
      </c>
      <c r="AA1677" t="s">
        <v>2713</v>
      </c>
      <c r="AB1677" t="s">
        <v>214</v>
      </c>
      <c r="AC1677" t="s">
        <v>2752</v>
      </c>
      <c r="AD1677">
        <v>356822</v>
      </c>
      <c r="AE1677">
        <v>6689105</v>
      </c>
      <c r="AF1677" t="s">
        <v>2715</v>
      </c>
      <c r="BJ1677" t="s">
        <v>114</v>
      </c>
      <c r="BL1677" t="s">
        <v>126</v>
      </c>
      <c r="BM1677" t="s">
        <v>184</v>
      </c>
      <c r="BN1677" t="s">
        <v>144</v>
      </c>
      <c r="CD1677" t="s">
        <v>178</v>
      </c>
      <c r="CE1677" t="s">
        <v>118</v>
      </c>
      <c r="CU1677" t="s">
        <v>622</v>
      </c>
    </row>
    <row r="1678" spans="1:99" x14ac:dyDescent="0.25">
      <c r="A1678">
        <v>149</v>
      </c>
      <c r="B1678" t="s">
        <v>100</v>
      </c>
      <c r="C1678" s="3">
        <v>3</v>
      </c>
      <c r="D1678">
        <v>6937</v>
      </c>
      <c r="E1678">
        <v>133</v>
      </c>
      <c r="F1678" t="s">
        <v>2709</v>
      </c>
      <c r="G1678" t="s">
        <v>500</v>
      </c>
      <c r="H1678" t="s">
        <v>128</v>
      </c>
      <c r="I1678" t="s">
        <v>105</v>
      </c>
      <c r="J1678" t="s">
        <v>141</v>
      </c>
      <c r="K1678" t="s">
        <v>105</v>
      </c>
      <c r="L1678" t="s">
        <v>107</v>
      </c>
      <c r="M1678" t="s">
        <v>2855</v>
      </c>
      <c r="N1678" t="s">
        <v>2856</v>
      </c>
      <c r="O1678">
        <v>6.9</v>
      </c>
      <c r="AA1678" t="s">
        <v>2713</v>
      </c>
      <c r="AB1678" t="s">
        <v>214</v>
      </c>
      <c r="AC1678" t="s">
        <v>2752</v>
      </c>
      <c r="AD1678">
        <v>356822</v>
      </c>
      <c r="AE1678">
        <v>6689105</v>
      </c>
      <c r="AF1678" t="s">
        <v>2715</v>
      </c>
      <c r="BJ1678" t="s">
        <v>114</v>
      </c>
      <c r="BL1678" t="s">
        <v>126</v>
      </c>
      <c r="BM1678" t="s">
        <v>184</v>
      </c>
      <c r="BN1678" t="s">
        <v>144</v>
      </c>
      <c r="CD1678" t="s">
        <v>178</v>
      </c>
      <c r="CE1678" t="s">
        <v>118</v>
      </c>
      <c r="CU1678" t="s">
        <v>622</v>
      </c>
    </row>
    <row r="1679" spans="1:99" x14ac:dyDescent="0.25">
      <c r="A1679">
        <v>149</v>
      </c>
      <c r="B1679" t="s">
        <v>100</v>
      </c>
      <c r="C1679" s="3">
        <v>3</v>
      </c>
      <c r="D1679">
        <v>6938</v>
      </c>
      <c r="E1679">
        <v>133</v>
      </c>
      <c r="F1679" t="s">
        <v>2709</v>
      </c>
      <c r="G1679" t="s">
        <v>500</v>
      </c>
      <c r="H1679" t="s">
        <v>128</v>
      </c>
      <c r="I1679" t="s">
        <v>105</v>
      </c>
      <c r="J1679" t="s">
        <v>141</v>
      </c>
      <c r="K1679" t="s">
        <v>105</v>
      </c>
      <c r="L1679" t="s">
        <v>107</v>
      </c>
      <c r="M1679" t="s">
        <v>2857</v>
      </c>
      <c r="N1679" t="s">
        <v>2858</v>
      </c>
      <c r="O1679">
        <v>10.7</v>
      </c>
      <c r="AA1679" t="s">
        <v>2713</v>
      </c>
      <c r="AB1679" t="s">
        <v>214</v>
      </c>
      <c r="AC1679" t="s">
        <v>2752</v>
      </c>
      <c r="AD1679">
        <v>356822</v>
      </c>
      <c r="AE1679">
        <v>6689105</v>
      </c>
      <c r="AF1679" t="s">
        <v>2715</v>
      </c>
      <c r="BJ1679" t="s">
        <v>114</v>
      </c>
      <c r="BL1679" t="s">
        <v>115</v>
      </c>
      <c r="BM1679" t="s">
        <v>184</v>
      </c>
      <c r="BN1679" t="s">
        <v>144</v>
      </c>
      <c r="CD1679" t="s">
        <v>178</v>
      </c>
      <c r="CE1679" t="s">
        <v>118</v>
      </c>
      <c r="CU1679" t="s">
        <v>622</v>
      </c>
    </row>
    <row r="1680" spans="1:99" x14ac:dyDescent="0.25">
      <c r="A1680">
        <v>149</v>
      </c>
      <c r="B1680" t="s">
        <v>100</v>
      </c>
      <c r="C1680" s="3">
        <v>3</v>
      </c>
      <c r="D1680">
        <v>6949</v>
      </c>
      <c r="E1680">
        <v>133</v>
      </c>
      <c r="F1680" t="s">
        <v>2709</v>
      </c>
      <c r="G1680" t="s">
        <v>500</v>
      </c>
      <c r="H1680" t="s">
        <v>128</v>
      </c>
      <c r="I1680" t="s">
        <v>105</v>
      </c>
      <c r="J1680" t="s">
        <v>141</v>
      </c>
      <c r="K1680" t="s">
        <v>105</v>
      </c>
      <c r="L1680" t="s">
        <v>107</v>
      </c>
      <c r="M1680" t="s">
        <v>2859</v>
      </c>
      <c r="N1680" t="s">
        <v>2860</v>
      </c>
      <c r="O1680">
        <v>19.600000000000001</v>
      </c>
      <c r="AA1680" t="s">
        <v>2713</v>
      </c>
      <c r="AB1680" t="s">
        <v>214</v>
      </c>
      <c r="AC1680" t="s">
        <v>2752</v>
      </c>
      <c r="AD1680">
        <v>356822</v>
      </c>
      <c r="AE1680">
        <v>6689105</v>
      </c>
      <c r="AF1680" t="s">
        <v>2715</v>
      </c>
      <c r="BJ1680" t="s">
        <v>114</v>
      </c>
      <c r="BL1680" t="s">
        <v>126</v>
      </c>
      <c r="BM1680" t="s">
        <v>184</v>
      </c>
      <c r="BN1680" t="s">
        <v>144</v>
      </c>
      <c r="CD1680" t="s">
        <v>178</v>
      </c>
      <c r="CE1680" t="s">
        <v>118</v>
      </c>
      <c r="CU1680" t="s">
        <v>622</v>
      </c>
    </row>
    <row r="1681" spans="1:99" x14ac:dyDescent="0.25">
      <c r="A1681">
        <v>149</v>
      </c>
      <c r="B1681" t="s">
        <v>100</v>
      </c>
      <c r="C1681" s="3">
        <v>3</v>
      </c>
      <c r="D1681">
        <v>6963</v>
      </c>
      <c r="E1681">
        <v>133</v>
      </c>
      <c r="F1681" t="s">
        <v>2709</v>
      </c>
      <c r="G1681" t="s">
        <v>500</v>
      </c>
      <c r="H1681" t="s">
        <v>128</v>
      </c>
      <c r="I1681" t="s">
        <v>105</v>
      </c>
      <c r="J1681" t="s">
        <v>141</v>
      </c>
      <c r="K1681" t="s">
        <v>105</v>
      </c>
      <c r="L1681" t="s">
        <v>107</v>
      </c>
      <c r="M1681" t="s">
        <v>2861</v>
      </c>
      <c r="N1681" t="s">
        <v>2862</v>
      </c>
      <c r="O1681">
        <v>63.6</v>
      </c>
      <c r="AA1681" t="s">
        <v>2713</v>
      </c>
      <c r="AB1681" t="s">
        <v>214</v>
      </c>
      <c r="AC1681" t="s">
        <v>2752</v>
      </c>
      <c r="AD1681">
        <v>356822</v>
      </c>
      <c r="AE1681">
        <v>6689105</v>
      </c>
      <c r="AF1681" t="s">
        <v>2715</v>
      </c>
      <c r="BJ1681" t="s">
        <v>114</v>
      </c>
      <c r="BL1681" t="s">
        <v>126</v>
      </c>
      <c r="BM1681" t="s">
        <v>122</v>
      </c>
      <c r="BN1681" t="s">
        <v>144</v>
      </c>
      <c r="CD1681" t="s">
        <v>178</v>
      </c>
      <c r="CE1681" t="s">
        <v>118</v>
      </c>
      <c r="CU1681" t="s">
        <v>622</v>
      </c>
    </row>
    <row r="1682" spans="1:99" x14ac:dyDescent="0.25">
      <c r="A1682">
        <v>149</v>
      </c>
      <c r="B1682" t="s">
        <v>100</v>
      </c>
      <c r="C1682" s="3">
        <v>3</v>
      </c>
      <c r="D1682">
        <v>6964</v>
      </c>
      <c r="E1682">
        <v>133</v>
      </c>
      <c r="F1682" t="s">
        <v>2709</v>
      </c>
      <c r="G1682" t="s">
        <v>500</v>
      </c>
      <c r="H1682" t="s">
        <v>128</v>
      </c>
      <c r="I1682" t="s">
        <v>105</v>
      </c>
      <c r="J1682" t="s">
        <v>141</v>
      </c>
      <c r="K1682" t="s">
        <v>105</v>
      </c>
      <c r="L1682" t="s">
        <v>107</v>
      </c>
      <c r="M1682" t="s">
        <v>2863</v>
      </c>
      <c r="N1682" t="s">
        <v>2864</v>
      </c>
      <c r="O1682">
        <v>59.1</v>
      </c>
      <c r="AA1682" t="s">
        <v>2713</v>
      </c>
      <c r="AB1682" t="s">
        <v>214</v>
      </c>
      <c r="AC1682" t="s">
        <v>2752</v>
      </c>
      <c r="AD1682">
        <v>356822</v>
      </c>
      <c r="AE1682">
        <v>6689105</v>
      </c>
      <c r="AF1682" t="s">
        <v>2715</v>
      </c>
      <c r="BJ1682" t="s">
        <v>114</v>
      </c>
      <c r="BL1682" t="s">
        <v>126</v>
      </c>
      <c r="BM1682" t="s">
        <v>122</v>
      </c>
      <c r="BN1682" t="s">
        <v>144</v>
      </c>
      <c r="CD1682" t="s">
        <v>178</v>
      </c>
      <c r="CE1682" t="s">
        <v>118</v>
      </c>
      <c r="CU1682" t="s">
        <v>622</v>
      </c>
    </row>
    <row r="1683" spans="1:99" x14ac:dyDescent="0.25">
      <c r="A1683">
        <v>149</v>
      </c>
      <c r="B1683" t="s">
        <v>100</v>
      </c>
      <c r="C1683" s="3">
        <v>3</v>
      </c>
      <c r="D1683">
        <v>6965</v>
      </c>
      <c r="E1683">
        <v>133</v>
      </c>
      <c r="F1683" t="s">
        <v>2709</v>
      </c>
      <c r="G1683" t="s">
        <v>500</v>
      </c>
      <c r="H1683" t="s">
        <v>128</v>
      </c>
      <c r="I1683" t="s">
        <v>105</v>
      </c>
      <c r="J1683" t="s">
        <v>141</v>
      </c>
      <c r="K1683" t="s">
        <v>105</v>
      </c>
      <c r="L1683" t="s">
        <v>107</v>
      </c>
      <c r="M1683" t="s">
        <v>2865</v>
      </c>
      <c r="N1683" t="s">
        <v>2866</v>
      </c>
      <c r="O1683">
        <v>19.899999999999999</v>
      </c>
      <c r="AA1683" t="s">
        <v>2713</v>
      </c>
      <c r="AB1683" t="s">
        <v>214</v>
      </c>
      <c r="AC1683" t="s">
        <v>2752</v>
      </c>
      <c r="AD1683">
        <v>356822</v>
      </c>
      <c r="AE1683">
        <v>6689105</v>
      </c>
      <c r="AF1683" t="s">
        <v>2715</v>
      </c>
      <c r="BJ1683" t="s">
        <v>114</v>
      </c>
      <c r="BL1683" t="s">
        <v>126</v>
      </c>
      <c r="BM1683" t="s">
        <v>122</v>
      </c>
      <c r="BN1683" t="s">
        <v>144</v>
      </c>
      <c r="CD1683" t="s">
        <v>178</v>
      </c>
      <c r="CE1683" t="s">
        <v>118</v>
      </c>
      <c r="CU1683" t="s">
        <v>622</v>
      </c>
    </row>
    <row r="1684" spans="1:99" x14ac:dyDescent="0.25">
      <c r="A1684">
        <v>149</v>
      </c>
      <c r="B1684" t="s">
        <v>100</v>
      </c>
      <c r="C1684" s="3">
        <v>3</v>
      </c>
      <c r="D1684">
        <v>6974</v>
      </c>
      <c r="E1684">
        <v>133</v>
      </c>
      <c r="F1684" t="s">
        <v>2709</v>
      </c>
      <c r="G1684" t="s">
        <v>500</v>
      </c>
      <c r="H1684" t="s">
        <v>128</v>
      </c>
      <c r="I1684" t="s">
        <v>105</v>
      </c>
      <c r="J1684" t="s">
        <v>141</v>
      </c>
      <c r="K1684" t="s">
        <v>105</v>
      </c>
      <c r="L1684" t="s">
        <v>107</v>
      </c>
      <c r="M1684" t="s">
        <v>2867</v>
      </c>
      <c r="N1684" t="s">
        <v>2868</v>
      </c>
      <c r="O1684">
        <v>46.8</v>
      </c>
      <c r="AA1684" t="s">
        <v>2713</v>
      </c>
      <c r="AB1684" t="s">
        <v>214</v>
      </c>
      <c r="AC1684" t="s">
        <v>2752</v>
      </c>
      <c r="AD1684">
        <v>356822</v>
      </c>
      <c r="AE1684">
        <v>6689105</v>
      </c>
      <c r="AF1684" t="s">
        <v>2715</v>
      </c>
      <c r="BJ1684" t="s">
        <v>114</v>
      </c>
      <c r="BL1684" t="s">
        <v>332</v>
      </c>
      <c r="BM1684" t="s">
        <v>122</v>
      </c>
      <c r="BN1684" t="s">
        <v>144</v>
      </c>
      <c r="CD1684" t="s">
        <v>178</v>
      </c>
      <c r="CE1684" t="s">
        <v>118</v>
      </c>
      <c r="CU1684" t="s">
        <v>622</v>
      </c>
    </row>
    <row r="1685" spans="1:99" x14ac:dyDescent="0.25">
      <c r="A1685">
        <v>149</v>
      </c>
      <c r="B1685" t="s">
        <v>100</v>
      </c>
      <c r="C1685" s="3">
        <v>3</v>
      </c>
      <c r="D1685">
        <v>7025</v>
      </c>
      <c r="E1685">
        <v>133</v>
      </c>
      <c r="F1685" t="s">
        <v>2709</v>
      </c>
      <c r="G1685" t="s">
        <v>500</v>
      </c>
      <c r="H1685" t="s">
        <v>104</v>
      </c>
      <c r="I1685" t="s">
        <v>105</v>
      </c>
      <c r="J1685" t="s">
        <v>141</v>
      </c>
      <c r="K1685" t="s">
        <v>105</v>
      </c>
      <c r="L1685" t="s">
        <v>107</v>
      </c>
      <c r="M1685" t="s">
        <v>2869</v>
      </c>
      <c r="N1685" t="s">
        <v>2870</v>
      </c>
      <c r="O1685">
        <v>46.1</v>
      </c>
      <c r="AA1685" t="s">
        <v>2713</v>
      </c>
      <c r="AB1685" t="s">
        <v>214</v>
      </c>
      <c r="AC1685" t="s">
        <v>2752</v>
      </c>
      <c r="AD1685">
        <v>356822</v>
      </c>
      <c r="AE1685">
        <v>6689105</v>
      </c>
      <c r="AF1685" t="s">
        <v>2715</v>
      </c>
      <c r="BJ1685" t="s">
        <v>114</v>
      </c>
      <c r="BL1685" t="s">
        <v>115</v>
      </c>
      <c r="BM1685" t="s">
        <v>122</v>
      </c>
      <c r="BN1685" t="s">
        <v>144</v>
      </c>
      <c r="CD1685" t="s">
        <v>178</v>
      </c>
      <c r="CE1685" t="s">
        <v>118</v>
      </c>
      <c r="CU1685" t="s">
        <v>622</v>
      </c>
    </row>
    <row r="1686" spans="1:99" x14ac:dyDescent="0.25">
      <c r="A1686">
        <v>149</v>
      </c>
      <c r="B1686" t="s">
        <v>100</v>
      </c>
      <c r="C1686" s="3">
        <v>3</v>
      </c>
      <c r="D1686">
        <v>6909</v>
      </c>
      <c r="E1686">
        <v>133</v>
      </c>
      <c r="F1686" t="s">
        <v>2709</v>
      </c>
      <c r="G1686" t="s">
        <v>500</v>
      </c>
      <c r="H1686" t="s">
        <v>128</v>
      </c>
      <c r="I1686" t="s">
        <v>105</v>
      </c>
      <c r="J1686" t="s">
        <v>1413</v>
      </c>
      <c r="K1686" t="s">
        <v>105</v>
      </c>
      <c r="L1686" t="s">
        <v>107</v>
      </c>
      <c r="M1686" t="s">
        <v>2871</v>
      </c>
      <c r="N1686" t="s">
        <v>2872</v>
      </c>
      <c r="O1686">
        <v>32</v>
      </c>
      <c r="AA1686" t="s">
        <v>2713</v>
      </c>
      <c r="AB1686" t="s">
        <v>214</v>
      </c>
      <c r="AC1686" t="s">
        <v>2752</v>
      </c>
      <c r="AD1686">
        <v>356822</v>
      </c>
      <c r="AE1686">
        <v>6689105</v>
      </c>
      <c r="AF1686" t="s">
        <v>2715</v>
      </c>
      <c r="AK1686" t="s">
        <v>108</v>
      </c>
      <c r="BI1686" t="s">
        <v>139</v>
      </c>
      <c r="BJ1686" t="s">
        <v>139</v>
      </c>
      <c r="BK1686" t="s">
        <v>152</v>
      </c>
      <c r="BL1686" t="s">
        <v>154</v>
      </c>
      <c r="BM1686" t="s">
        <v>154</v>
      </c>
      <c r="BN1686" t="s">
        <v>1414</v>
      </c>
      <c r="CD1686" t="s">
        <v>178</v>
      </c>
      <c r="CE1686" t="s">
        <v>118</v>
      </c>
      <c r="CU1686" t="s">
        <v>622</v>
      </c>
    </row>
    <row r="1687" spans="1:99" x14ac:dyDescent="0.25">
      <c r="A1687">
        <v>149</v>
      </c>
      <c r="B1687" t="s">
        <v>100</v>
      </c>
      <c r="C1687" s="3">
        <v>3</v>
      </c>
      <c r="D1687">
        <v>6910</v>
      </c>
      <c r="E1687">
        <v>133</v>
      </c>
      <c r="F1687" t="s">
        <v>2709</v>
      </c>
      <c r="G1687" t="s">
        <v>500</v>
      </c>
      <c r="H1687" t="s">
        <v>128</v>
      </c>
      <c r="I1687" t="s">
        <v>105</v>
      </c>
      <c r="J1687" t="s">
        <v>1413</v>
      </c>
      <c r="K1687" t="s">
        <v>105</v>
      </c>
      <c r="L1687" t="s">
        <v>107</v>
      </c>
      <c r="M1687" t="s">
        <v>2873</v>
      </c>
      <c r="N1687" t="s">
        <v>2874</v>
      </c>
      <c r="O1687">
        <v>19.399999999999999</v>
      </c>
      <c r="AA1687" t="s">
        <v>2713</v>
      </c>
      <c r="AB1687" t="s">
        <v>214</v>
      </c>
      <c r="AC1687" t="s">
        <v>2752</v>
      </c>
      <c r="AD1687">
        <v>356822</v>
      </c>
      <c r="AE1687">
        <v>6689105</v>
      </c>
      <c r="AF1687" t="s">
        <v>2715</v>
      </c>
      <c r="AK1687" t="s">
        <v>108</v>
      </c>
      <c r="BI1687" t="s">
        <v>139</v>
      </c>
      <c r="BJ1687" t="s">
        <v>114</v>
      </c>
      <c r="BK1687" t="s">
        <v>152</v>
      </c>
      <c r="BL1687" t="s">
        <v>154</v>
      </c>
      <c r="BM1687" t="s">
        <v>154</v>
      </c>
      <c r="BN1687" t="s">
        <v>1414</v>
      </c>
      <c r="CD1687" t="s">
        <v>178</v>
      </c>
      <c r="CE1687" t="s">
        <v>118</v>
      </c>
      <c r="CU1687" t="s">
        <v>622</v>
      </c>
    </row>
    <row r="1688" spans="1:99" x14ac:dyDescent="0.25">
      <c r="A1688">
        <v>149</v>
      </c>
      <c r="B1688" t="s">
        <v>100</v>
      </c>
      <c r="C1688" s="3">
        <v>3</v>
      </c>
      <c r="D1688">
        <v>6911</v>
      </c>
      <c r="E1688">
        <v>133</v>
      </c>
      <c r="F1688" t="s">
        <v>2709</v>
      </c>
      <c r="G1688" t="s">
        <v>500</v>
      </c>
      <c r="H1688" t="s">
        <v>128</v>
      </c>
      <c r="I1688" t="s">
        <v>105</v>
      </c>
      <c r="J1688" t="s">
        <v>1413</v>
      </c>
      <c r="K1688" t="s">
        <v>105</v>
      </c>
      <c r="L1688" t="s">
        <v>107</v>
      </c>
      <c r="M1688" t="s">
        <v>2875</v>
      </c>
      <c r="N1688" t="s">
        <v>2876</v>
      </c>
      <c r="O1688">
        <v>12.6</v>
      </c>
      <c r="AA1688" t="s">
        <v>2713</v>
      </c>
      <c r="AB1688" t="s">
        <v>214</v>
      </c>
      <c r="AC1688" t="s">
        <v>2752</v>
      </c>
      <c r="AD1688">
        <v>356822</v>
      </c>
      <c r="AE1688">
        <v>6689105</v>
      </c>
      <c r="AF1688" t="s">
        <v>2715</v>
      </c>
      <c r="AK1688" t="s">
        <v>108</v>
      </c>
      <c r="BI1688" t="s">
        <v>482</v>
      </c>
      <c r="BJ1688" t="s">
        <v>114</v>
      </c>
      <c r="BK1688" t="s">
        <v>152</v>
      </c>
      <c r="BL1688" t="s">
        <v>154</v>
      </c>
      <c r="BM1688" t="s">
        <v>154</v>
      </c>
      <c r="BN1688" t="s">
        <v>1414</v>
      </c>
      <c r="CD1688" t="s">
        <v>178</v>
      </c>
      <c r="CE1688" t="s">
        <v>118</v>
      </c>
      <c r="CU1688" t="s">
        <v>622</v>
      </c>
    </row>
    <row r="1689" spans="1:99" x14ac:dyDescent="0.25">
      <c r="A1689">
        <v>149</v>
      </c>
      <c r="B1689" t="s">
        <v>100</v>
      </c>
      <c r="C1689" s="3">
        <v>3</v>
      </c>
      <c r="D1689">
        <v>6939</v>
      </c>
      <c r="E1689">
        <v>133</v>
      </c>
      <c r="F1689" t="s">
        <v>2709</v>
      </c>
      <c r="G1689" t="s">
        <v>500</v>
      </c>
      <c r="H1689" t="s">
        <v>128</v>
      </c>
      <c r="I1689" t="s">
        <v>105</v>
      </c>
      <c r="J1689" t="s">
        <v>486</v>
      </c>
      <c r="K1689" t="s">
        <v>105</v>
      </c>
      <c r="L1689" t="s">
        <v>107</v>
      </c>
      <c r="M1689" t="s">
        <v>2877</v>
      </c>
      <c r="N1689" t="s">
        <v>2878</v>
      </c>
      <c r="O1689">
        <v>9.4</v>
      </c>
      <c r="AA1689" t="s">
        <v>2713</v>
      </c>
      <c r="AB1689" t="s">
        <v>214</v>
      </c>
      <c r="AC1689" t="s">
        <v>2752</v>
      </c>
      <c r="AD1689">
        <v>356822</v>
      </c>
      <c r="AE1689">
        <v>6689105</v>
      </c>
      <c r="AF1689" t="s">
        <v>2715</v>
      </c>
      <c r="BJ1689" t="s">
        <v>114</v>
      </c>
      <c r="BL1689" t="s">
        <v>154</v>
      </c>
      <c r="BM1689" t="s">
        <v>154</v>
      </c>
      <c r="BN1689" t="s">
        <v>488</v>
      </c>
      <c r="CD1689" t="s">
        <v>178</v>
      </c>
      <c r="CE1689" t="s">
        <v>118</v>
      </c>
      <c r="CU1689" t="s">
        <v>622</v>
      </c>
    </row>
    <row r="1690" spans="1:99" x14ac:dyDescent="0.25">
      <c r="A1690">
        <v>149</v>
      </c>
      <c r="B1690" t="s">
        <v>100</v>
      </c>
      <c r="C1690" s="3">
        <v>3</v>
      </c>
      <c r="D1690">
        <v>6953</v>
      </c>
      <c r="E1690">
        <v>133</v>
      </c>
      <c r="F1690" t="s">
        <v>2709</v>
      </c>
      <c r="G1690" t="s">
        <v>500</v>
      </c>
      <c r="H1690" t="s">
        <v>128</v>
      </c>
      <c r="I1690" t="s">
        <v>105</v>
      </c>
      <c r="J1690" t="s">
        <v>486</v>
      </c>
      <c r="K1690" t="s">
        <v>105</v>
      </c>
      <c r="L1690" t="s">
        <v>107</v>
      </c>
      <c r="M1690" t="s">
        <v>2879</v>
      </c>
      <c r="N1690" t="s">
        <v>2880</v>
      </c>
      <c r="O1690">
        <v>23.1</v>
      </c>
      <c r="R1690" t="s">
        <v>2881</v>
      </c>
      <c r="AA1690" t="s">
        <v>2713</v>
      </c>
      <c r="AB1690" t="s">
        <v>214</v>
      </c>
      <c r="AC1690" t="s">
        <v>2752</v>
      </c>
      <c r="AD1690">
        <v>356822</v>
      </c>
      <c r="AE1690">
        <v>6689105</v>
      </c>
      <c r="AF1690" t="s">
        <v>2715</v>
      </c>
      <c r="BJ1690" t="s">
        <v>114</v>
      </c>
      <c r="BL1690" t="s">
        <v>154</v>
      </c>
      <c r="BM1690" t="s">
        <v>154</v>
      </c>
      <c r="BN1690" t="s">
        <v>488</v>
      </c>
      <c r="CD1690" t="s">
        <v>178</v>
      </c>
      <c r="CE1690" t="s">
        <v>118</v>
      </c>
      <c r="CU1690" t="s">
        <v>622</v>
      </c>
    </row>
    <row r="1691" spans="1:99" x14ac:dyDescent="0.25">
      <c r="A1691">
        <v>149</v>
      </c>
      <c r="B1691" t="s">
        <v>100</v>
      </c>
      <c r="C1691" s="3">
        <v>3</v>
      </c>
      <c r="D1691">
        <v>6973</v>
      </c>
      <c r="E1691">
        <v>133</v>
      </c>
      <c r="F1691" t="s">
        <v>2709</v>
      </c>
      <c r="G1691" t="s">
        <v>500</v>
      </c>
      <c r="H1691" t="s">
        <v>128</v>
      </c>
      <c r="I1691" t="s">
        <v>105</v>
      </c>
      <c r="J1691" t="s">
        <v>186</v>
      </c>
      <c r="K1691" t="s">
        <v>105</v>
      </c>
      <c r="L1691" t="s">
        <v>107</v>
      </c>
      <c r="M1691" t="s">
        <v>2882</v>
      </c>
      <c r="N1691" t="s">
        <v>2883</v>
      </c>
      <c r="O1691">
        <v>38</v>
      </c>
      <c r="AA1691" t="s">
        <v>2713</v>
      </c>
      <c r="AB1691" t="s">
        <v>214</v>
      </c>
      <c r="AC1691" t="s">
        <v>2752</v>
      </c>
      <c r="AD1691">
        <v>356822</v>
      </c>
      <c r="AE1691">
        <v>6689105</v>
      </c>
      <c r="AF1691" t="s">
        <v>2715</v>
      </c>
      <c r="BJ1691" t="s">
        <v>114</v>
      </c>
      <c r="BL1691" t="s">
        <v>126</v>
      </c>
      <c r="BM1691" t="s">
        <v>122</v>
      </c>
      <c r="BN1691" t="s">
        <v>188</v>
      </c>
      <c r="CD1691" t="s">
        <v>178</v>
      </c>
      <c r="CE1691" t="s">
        <v>118</v>
      </c>
      <c r="CU1691" t="s">
        <v>622</v>
      </c>
    </row>
    <row r="1692" spans="1:99" x14ac:dyDescent="0.25">
      <c r="A1692">
        <v>149</v>
      </c>
      <c r="B1692" t="s">
        <v>100</v>
      </c>
      <c r="C1692" s="3">
        <v>3</v>
      </c>
      <c r="D1692">
        <v>6980</v>
      </c>
      <c r="E1692">
        <v>133</v>
      </c>
      <c r="F1692" t="s">
        <v>2709</v>
      </c>
      <c r="G1692" t="s">
        <v>500</v>
      </c>
      <c r="H1692" t="s">
        <v>128</v>
      </c>
      <c r="I1692" t="s">
        <v>105</v>
      </c>
      <c r="J1692" t="s">
        <v>493</v>
      </c>
      <c r="K1692" t="s">
        <v>105</v>
      </c>
      <c r="L1692" t="s">
        <v>107</v>
      </c>
      <c r="M1692" t="s">
        <v>2884</v>
      </c>
      <c r="N1692" t="s">
        <v>2885</v>
      </c>
      <c r="O1692">
        <v>13.9</v>
      </c>
      <c r="AA1692" t="s">
        <v>2713</v>
      </c>
      <c r="AB1692" t="s">
        <v>214</v>
      </c>
      <c r="AC1692" t="s">
        <v>2752</v>
      </c>
      <c r="AD1692">
        <v>356822</v>
      </c>
      <c r="AE1692">
        <v>6689105</v>
      </c>
      <c r="AF1692" t="s">
        <v>2715</v>
      </c>
      <c r="BJ1692" t="s">
        <v>139</v>
      </c>
      <c r="BL1692" t="s">
        <v>115</v>
      </c>
      <c r="BM1692" t="s">
        <v>184</v>
      </c>
      <c r="BN1692" t="s">
        <v>495</v>
      </c>
      <c r="CD1692" t="s">
        <v>178</v>
      </c>
      <c r="CE1692" t="s">
        <v>118</v>
      </c>
      <c r="CU1692" t="s">
        <v>622</v>
      </c>
    </row>
    <row r="1693" spans="1:99" x14ac:dyDescent="0.25">
      <c r="A1693">
        <v>149</v>
      </c>
      <c r="B1693" t="s">
        <v>100</v>
      </c>
      <c r="C1693" s="3">
        <v>3</v>
      </c>
      <c r="D1693">
        <v>6900</v>
      </c>
      <c r="E1693">
        <v>133</v>
      </c>
      <c r="F1693" t="s">
        <v>2709</v>
      </c>
      <c r="G1693" t="s">
        <v>500</v>
      </c>
      <c r="H1693" t="s">
        <v>128</v>
      </c>
      <c r="I1693" t="s">
        <v>105</v>
      </c>
      <c r="J1693" t="s">
        <v>498</v>
      </c>
      <c r="K1693" t="s">
        <v>105</v>
      </c>
      <c r="L1693" t="s">
        <v>107</v>
      </c>
      <c r="M1693" t="s">
        <v>2886</v>
      </c>
      <c r="N1693" t="s">
        <v>2887</v>
      </c>
      <c r="O1693">
        <v>30.2</v>
      </c>
      <c r="AA1693" t="s">
        <v>2713</v>
      </c>
      <c r="AB1693" t="s">
        <v>214</v>
      </c>
      <c r="AC1693" t="s">
        <v>2752</v>
      </c>
      <c r="AD1693">
        <v>356822</v>
      </c>
      <c r="AE1693">
        <v>6689105</v>
      </c>
      <c r="AF1693" t="s">
        <v>2715</v>
      </c>
      <c r="BJ1693" t="s">
        <v>114</v>
      </c>
      <c r="BL1693" t="s">
        <v>332</v>
      </c>
      <c r="BM1693" t="s">
        <v>122</v>
      </c>
      <c r="BN1693" t="s">
        <v>500</v>
      </c>
      <c r="CD1693" t="s">
        <v>178</v>
      </c>
      <c r="CE1693" t="s">
        <v>118</v>
      </c>
      <c r="CU1693" t="s">
        <v>622</v>
      </c>
    </row>
    <row r="1694" spans="1:99" x14ac:dyDescent="0.25">
      <c r="A1694">
        <v>149</v>
      </c>
      <c r="B1694" t="s">
        <v>100</v>
      </c>
      <c r="C1694" s="3">
        <v>3</v>
      </c>
      <c r="D1694">
        <v>6913</v>
      </c>
      <c r="E1694">
        <v>133</v>
      </c>
      <c r="F1694" t="s">
        <v>2709</v>
      </c>
      <c r="G1694" t="s">
        <v>500</v>
      </c>
      <c r="H1694" t="s">
        <v>128</v>
      </c>
      <c r="I1694" t="s">
        <v>105</v>
      </c>
      <c r="J1694" t="s">
        <v>2888</v>
      </c>
      <c r="K1694" t="s">
        <v>105</v>
      </c>
      <c r="L1694" t="s">
        <v>107</v>
      </c>
      <c r="M1694" t="s">
        <v>2889</v>
      </c>
      <c r="N1694" t="s">
        <v>2890</v>
      </c>
      <c r="O1694">
        <v>30</v>
      </c>
      <c r="P1694" t="s">
        <v>2891</v>
      </c>
      <c r="AA1694" t="s">
        <v>2713</v>
      </c>
      <c r="AB1694" t="s">
        <v>214</v>
      </c>
      <c r="AC1694" t="s">
        <v>2752</v>
      </c>
      <c r="AD1694">
        <v>356822</v>
      </c>
      <c r="AE1694">
        <v>6689105</v>
      </c>
      <c r="AF1694" t="s">
        <v>2715</v>
      </c>
      <c r="AH1694" t="s">
        <v>129</v>
      </c>
      <c r="AK1694" t="s">
        <v>2892</v>
      </c>
      <c r="BM1694" t="s">
        <v>116</v>
      </c>
      <c r="BN1694" t="s">
        <v>500</v>
      </c>
      <c r="CD1694" t="s">
        <v>178</v>
      </c>
      <c r="CE1694" t="s">
        <v>118</v>
      </c>
      <c r="CU1694" t="s">
        <v>622</v>
      </c>
    </row>
    <row r="1695" spans="1:99" x14ac:dyDescent="0.25">
      <c r="A1695">
        <v>149</v>
      </c>
      <c r="B1695" t="s">
        <v>100</v>
      </c>
      <c r="C1695" s="3">
        <v>3</v>
      </c>
      <c r="D1695">
        <v>6916</v>
      </c>
      <c r="E1695">
        <v>133</v>
      </c>
      <c r="F1695" t="s">
        <v>2709</v>
      </c>
      <c r="G1695" t="s">
        <v>500</v>
      </c>
      <c r="H1695" t="s">
        <v>128</v>
      </c>
      <c r="I1695" t="s">
        <v>105</v>
      </c>
      <c r="J1695" t="s">
        <v>498</v>
      </c>
      <c r="K1695" t="s">
        <v>105</v>
      </c>
      <c r="L1695" t="s">
        <v>107</v>
      </c>
      <c r="M1695" t="s">
        <v>2893</v>
      </c>
      <c r="N1695" t="s">
        <v>2894</v>
      </c>
      <c r="O1695">
        <v>14.7</v>
      </c>
      <c r="AA1695" t="s">
        <v>2713</v>
      </c>
      <c r="AB1695" t="s">
        <v>214</v>
      </c>
      <c r="AC1695" t="s">
        <v>2752</v>
      </c>
      <c r="AD1695">
        <v>356822</v>
      </c>
      <c r="AE1695">
        <v>6689105</v>
      </c>
      <c r="AF1695" t="s">
        <v>2715</v>
      </c>
      <c r="BJ1695" t="s">
        <v>114</v>
      </c>
      <c r="BL1695" t="s">
        <v>115</v>
      </c>
      <c r="BM1695" t="s">
        <v>116</v>
      </c>
      <c r="BN1695" t="s">
        <v>500</v>
      </c>
      <c r="CD1695" t="s">
        <v>178</v>
      </c>
      <c r="CE1695" t="s">
        <v>118</v>
      </c>
      <c r="CU1695" t="s">
        <v>622</v>
      </c>
    </row>
    <row r="1696" spans="1:99" x14ac:dyDescent="0.25">
      <c r="A1696">
        <v>149</v>
      </c>
      <c r="B1696" t="s">
        <v>100</v>
      </c>
      <c r="C1696" s="3">
        <v>3</v>
      </c>
      <c r="D1696">
        <v>6922</v>
      </c>
      <c r="E1696">
        <v>133</v>
      </c>
      <c r="F1696" t="s">
        <v>2709</v>
      </c>
      <c r="G1696" t="s">
        <v>500</v>
      </c>
      <c r="H1696" t="s">
        <v>128</v>
      </c>
      <c r="I1696" t="s">
        <v>105</v>
      </c>
      <c r="J1696" t="s">
        <v>498</v>
      </c>
      <c r="K1696" t="s">
        <v>105</v>
      </c>
      <c r="L1696" t="s">
        <v>107</v>
      </c>
      <c r="M1696" t="s">
        <v>2895</v>
      </c>
      <c r="N1696" t="s">
        <v>2896</v>
      </c>
      <c r="O1696">
        <v>17.5</v>
      </c>
      <c r="AA1696" t="s">
        <v>2713</v>
      </c>
      <c r="AB1696" t="s">
        <v>214</v>
      </c>
      <c r="AC1696" t="s">
        <v>2752</v>
      </c>
      <c r="AD1696">
        <v>356822</v>
      </c>
      <c r="AE1696">
        <v>6689105</v>
      </c>
      <c r="AF1696" t="s">
        <v>2715</v>
      </c>
      <c r="BJ1696" t="s">
        <v>114</v>
      </c>
      <c r="BL1696" t="s">
        <v>126</v>
      </c>
      <c r="BM1696" t="s">
        <v>122</v>
      </c>
      <c r="BN1696" t="s">
        <v>500</v>
      </c>
      <c r="CD1696" t="s">
        <v>178</v>
      </c>
      <c r="CE1696" t="s">
        <v>118</v>
      </c>
      <c r="CU1696" t="s">
        <v>622</v>
      </c>
    </row>
    <row r="1697" spans="1:99" x14ac:dyDescent="0.25">
      <c r="A1697">
        <v>149</v>
      </c>
      <c r="B1697" t="s">
        <v>100</v>
      </c>
      <c r="C1697" s="3">
        <v>3</v>
      </c>
      <c r="D1697">
        <v>6923</v>
      </c>
      <c r="E1697">
        <v>133</v>
      </c>
      <c r="F1697" t="s">
        <v>2709</v>
      </c>
      <c r="G1697" t="s">
        <v>500</v>
      </c>
      <c r="H1697" t="s">
        <v>128</v>
      </c>
      <c r="I1697" t="s">
        <v>105</v>
      </c>
      <c r="J1697" t="s">
        <v>498</v>
      </c>
      <c r="K1697" t="s">
        <v>105</v>
      </c>
      <c r="L1697" t="s">
        <v>107</v>
      </c>
      <c r="M1697" t="s">
        <v>2897</v>
      </c>
      <c r="N1697" t="s">
        <v>2898</v>
      </c>
      <c r="O1697">
        <v>13.9</v>
      </c>
      <c r="AA1697" t="s">
        <v>2713</v>
      </c>
      <c r="AB1697" t="s">
        <v>214</v>
      </c>
      <c r="AC1697" t="s">
        <v>2752</v>
      </c>
      <c r="AD1697">
        <v>356822</v>
      </c>
      <c r="AE1697">
        <v>6689105</v>
      </c>
      <c r="AF1697" t="s">
        <v>2715</v>
      </c>
      <c r="BJ1697" t="s">
        <v>114</v>
      </c>
      <c r="BL1697" t="s">
        <v>332</v>
      </c>
      <c r="BM1697" t="s">
        <v>122</v>
      </c>
      <c r="BN1697" t="s">
        <v>500</v>
      </c>
      <c r="CD1697" t="s">
        <v>178</v>
      </c>
      <c r="CE1697" t="s">
        <v>118</v>
      </c>
      <c r="CU1697" t="s">
        <v>622</v>
      </c>
    </row>
    <row r="1698" spans="1:99" x14ac:dyDescent="0.25">
      <c r="A1698">
        <v>149</v>
      </c>
      <c r="B1698" t="s">
        <v>100</v>
      </c>
      <c r="C1698" s="3">
        <v>3</v>
      </c>
      <c r="D1698">
        <v>6924</v>
      </c>
      <c r="E1698">
        <v>133</v>
      </c>
      <c r="F1698" t="s">
        <v>2709</v>
      </c>
      <c r="G1698" t="s">
        <v>500</v>
      </c>
      <c r="H1698" t="s">
        <v>128</v>
      </c>
      <c r="I1698" t="s">
        <v>105</v>
      </c>
      <c r="J1698" t="s">
        <v>498</v>
      </c>
      <c r="K1698" t="s">
        <v>105</v>
      </c>
      <c r="L1698" t="s">
        <v>107</v>
      </c>
      <c r="M1698" t="s">
        <v>2899</v>
      </c>
      <c r="N1698" t="s">
        <v>2900</v>
      </c>
      <c r="O1698">
        <v>26.2</v>
      </c>
      <c r="AA1698" t="s">
        <v>2713</v>
      </c>
      <c r="AB1698" t="s">
        <v>214</v>
      </c>
      <c r="AC1698" t="s">
        <v>2752</v>
      </c>
      <c r="AD1698">
        <v>356822</v>
      </c>
      <c r="AE1698">
        <v>6689105</v>
      </c>
      <c r="AF1698" t="s">
        <v>2715</v>
      </c>
      <c r="BJ1698" t="s">
        <v>114</v>
      </c>
      <c r="BL1698" t="s">
        <v>332</v>
      </c>
      <c r="BM1698" t="s">
        <v>122</v>
      </c>
      <c r="BN1698" t="s">
        <v>500</v>
      </c>
      <c r="CD1698" t="s">
        <v>178</v>
      </c>
      <c r="CE1698" t="s">
        <v>118</v>
      </c>
      <c r="CU1698" t="s">
        <v>622</v>
      </c>
    </row>
    <row r="1699" spans="1:99" x14ac:dyDescent="0.25">
      <c r="A1699">
        <v>149</v>
      </c>
      <c r="B1699" t="s">
        <v>100</v>
      </c>
      <c r="C1699" s="3">
        <v>3</v>
      </c>
      <c r="D1699">
        <v>6925</v>
      </c>
      <c r="E1699">
        <v>133</v>
      </c>
      <c r="F1699" t="s">
        <v>2709</v>
      </c>
      <c r="G1699" t="s">
        <v>500</v>
      </c>
      <c r="H1699" t="s">
        <v>128</v>
      </c>
      <c r="I1699" t="s">
        <v>105</v>
      </c>
      <c r="J1699" t="s">
        <v>498</v>
      </c>
      <c r="K1699" t="s">
        <v>105</v>
      </c>
      <c r="L1699" t="s">
        <v>107</v>
      </c>
      <c r="M1699" t="s">
        <v>2901</v>
      </c>
      <c r="N1699" t="s">
        <v>2902</v>
      </c>
      <c r="O1699">
        <v>82.2</v>
      </c>
      <c r="AA1699" t="s">
        <v>2713</v>
      </c>
      <c r="AB1699" t="s">
        <v>214</v>
      </c>
      <c r="AC1699" t="s">
        <v>2752</v>
      </c>
      <c r="AD1699">
        <v>356822</v>
      </c>
      <c r="AE1699">
        <v>6689105</v>
      </c>
      <c r="AF1699" t="s">
        <v>2715</v>
      </c>
      <c r="BJ1699" t="s">
        <v>114</v>
      </c>
      <c r="BL1699" t="s">
        <v>126</v>
      </c>
      <c r="BM1699" t="s">
        <v>184</v>
      </c>
      <c r="BN1699" t="s">
        <v>500</v>
      </c>
      <c r="CD1699" t="s">
        <v>178</v>
      </c>
      <c r="CE1699" t="s">
        <v>118</v>
      </c>
      <c r="CU1699" t="s">
        <v>622</v>
      </c>
    </row>
    <row r="1700" spans="1:99" x14ac:dyDescent="0.25">
      <c r="A1700">
        <v>149</v>
      </c>
      <c r="B1700" t="s">
        <v>100</v>
      </c>
      <c r="C1700" s="3">
        <v>3</v>
      </c>
      <c r="D1700">
        <v>6926</v>
      </c>
      <c r="E1700">
        <v>133</v>
      </c>
      <c r="F1700" t="s">
        <v>2709</v>
      </c>
      <c r="G1700" t="s">
        <v>500</v>
      </c>
      <c r="H1700" t="s">
        <v>128</v>
      </c>
      <c r="I1700" t="s">
        <v>105</v>
      </c>
      <c r="J1700" t="s">
        <v>498</v>
      </c>
      <c r="K1700" t="s">
        <v>105</v>
      </c>
      <c r="L1700" t="s">
        <v>107</v>
      </c>
      <c r="M1700" t="s">
        <v>2903</v>
      </c>
      <c r="N1700" t="s">
        <v>2904</v>
      </c>
      <c r="O1700">
        <v>55.5</v>
      </c>
      <c r="AA1700" t="s">
        <v>2713</v>
      </c>
      <c r="AB1700" t="s">
        <v>214</v>
      </c>
      <c r="AC1700" t="s">
        <v>2752</v>
      </c>
      <c r="AD1700">
        <v>356822</v>
      </c>
      <c r="AE1700">
        <v>6689105</v>
      </c>
      <c r="AF1700" t="s">
        <v>2715</v>
      </c>
      <c r="BJ1700" t="s">
        <v>114</v>
      </c>
      <c r="BL1700" t="s">
        <v>126</v>
      </c>
      <c r="BM1700" t="s">
        <v>122</v>
      </c>
      <c r="BN1700" t="s">
        <v>500</v>
      </c>
      <c r="CD1700" t="s">
        <v>178</v>
      </c>
      <c r="CE1700" t="s">
        <v>118</v>
      </c>
      <c r="CU1700" t="s">
        <v>622</v>
      </c>
    </row>
    <row r="1701" spans="1:99" x14ac:dyDescent="0.25">
      <c r="A1701">
        <v>149</v>
      </c>
      <c r="B1701" t="s">
        <v>100</v>
      </c>
      <c r="C1701" s="3">
        <v>3</v>
      </c>
      <c r="D1701">
        <v>6941</v>
      </c>
      <c r="E1701">
        <v>133</v>
      </c>
      <c r="F1701" t="s">
        <v>2709</v>
      </c>
      <c r="G1701" t="s">
        <v>500</v>
      </c>
      <c r="H1701" t="s">
        <v>128</v>
      </c>
      <c r="I1701" t="s">
        <v>105</v>
      </c>
      <c r="J1701" t="s">
        <v>498</v>
      </c>
      <c r="K1701" t="s">
        <v>105</v>
      </c>
      <c r="L1701" t="s">
        <v>107</v>
      </c>
      <c r="M1701" t="s">
        <v>2905</v>
      </c>
      <c r="N1701" t="s">
        <v>2906</v>
      </c>
      <c r="O1701">
        <v>36.5</v>
      </c>
      <c r="AA1701" t="s">
        <v>2713</v>
      </c>
      <c r="AB1701" t="s">
        <v>214</v>
      </c>
      <c r="AC1701" t="s">
        <v>2752</v>
      </c>
      <c r="AD1701">
        <v>356822</v>
      </c>
      <c r="AE1701">
        <v>6689105</v>
      </c>
      <c r="AF1701" t="s">
        <v>2715</v>
      </c>
      <c r="BJ1701" t="s">
        <v>114</v>
      </c>
      <c r="BL1701" t="s">
        <v>126</v>
      </c>
      <c r="BM1701" t="s">
        <v>122</v>
      </c>
      <c r="BN1701" t="s">
        <v>500</v>
      </c>
      <c r="CD1701" t="s">
        <v>178</v>
      </c>
      <c r="CE1701" t="s">
        <v>118</v>
      </c>
      <c r="CU1701" t="s">
        <v>622</v>
      </c>
    </row>
    <row r="1702" spans="1:99" x14ac:dyDescent="0.25">
      <c r="A1702">
        <v>149</v>
      </c>
      <c r="B1702" t="s">
        <v>100</v>
      </c>
      <c r="C1702" s="3">
        <v>3</v>
      </c>
      <c r="D1702">
        <v>6943</v>
      </c>
      <c r="E1702">
        <v>133</v>
      </c>
      <c r="F1702" t="s">
        <v>2709</v>
      </c>
      <c r="G1702" t="s">
        <v>500</v>
      </c>
      <c r="H1702" t="s">
        <v>128</v>
      </c>
      <c r="I1702" t="s">
        <v>105</v>
      </c>
      <c r="J1702" t="s">
        <v>498</v>
      </c>
      <c r="K1702" t="s">
        <v>105</v>
      </c>
      <c r="L1702" t="s">
        <v>107</v>
      </c>
      <c r="M1702" t="s">
        <v>2907</v>
      </c>
      <c r="N1702" t="s">
        <v>2908</v>
      </c>
      <c r="O1702">
        <v>45.8</v>
      </c>
      <c r="AA1702" t="s">
        <v>2713</v>
      </c>
      <c r="AB1702" t="s">
        <v>214</v>
      </c>
      <c r="AC1702" t="s">
        <v>2752</v>
      </c>
      <c r="AD1702">
        <v>356822</v>
      </c>
      <c r="AE1702">
        <v>6689105</v>
      </c>
      <c r="AF1702" t="s">
        <v>2715</v>
      </c>
      <c r="BJ1702" t="s">
        <v>114</v>
      </c>
      <c r="BL1702" t="s">
        <v>126</v>
      </c>
      <c r="BM1702" t="s">
        <v>122</v>
      </c>
      <c r="BN1702" t="s">
        <v>500</v>
      </c>
      <c r="CD1702" t="s">
        <v>178</v>
      </c>
      <c r="CE1702" t="s">
        <v>118</v>
      </c>
      <c r="CU1702" t="s">
        <v>622</v>
      </c>
    </row>
    <row r="1703" spans="1:99" x14ac:dyDescent="0.25">
      <c r="A1703">
        <v>149</v>
      </c>
      <c r="B1703" t="s">
        <v>100</v>
      </c>
      <c r="C1703" s="3">
        <v>3</v>
      </c>
      <c r="D1703">
        <v>6944</v>
      </c>
      <c r="E1703">
        <v>133</v>
      </c>
      <c r="F1703" t="s">
        <v>2709</v>
      </c>
      <c r="G1703" t="s">
        <v>500</v>
      </c>
      <c r="H1703" t="s">
        <v>128</v>
      </c>
      <c r="I1703" t="s">
        <v>105</v>
      </c>
      <c r="J1703" t="s">
        <v>498</v>
      </c>
      <c r="K1703" t="s">
        <v>105</v>
      </c>
      <c r="L1703" t="s">
        <v>107</v>
      </c>
      <c r="M1703" t="s">
        <v>2909</v>
      </c>
      <c r="N1703" t="s">
        <v>2910</v>
      </c>
      <c r="O1703">
        <v>13.9</v>
      </c>
      <c r="AA1703" t="s">
        <v>2713</v>
      </c>
      <c r="AB1703" t="s">
        <v>214</v>
      </c>
      <c r="AC1703" t="s">
        <v>2752</v>
      </c>
      <c r="AD1703">
        <v>356822</v>
      </c>
      <c r="AE1703">
        <v>6689105</v>
      </c>
      <c r="AF1703" t="s">
        <v>2715</v>
      </c>
      <c r="BJ1703" t="s">
        <v>114</v>
      </c>
      <c r="BL1703" t="s">
        <v>126</v>
      </c>
      <c r="BM1703" t="s">
        <v>122</v>
      </c>
      <c r="BN1703" t="s">
        <v>500</v>
      </c>
      <c r="CD1703" t="s">
        <v>178</v>
      </c>
      <c r="CE1703" t="s">
        <v>118</v>
      </c>
      <c r="CU1703" t="s">
        <v>622</v>
      </c>
    </row>
    <row r="1704" spans="1:99" x14ac:dyDescent="0.25">
      <c r="A1704">
        <v>149</v>
      </c>
      <c r="B1704" t="s">
        <v>100</v>
      </c>
      <c r="C1704" s="3">
        <v>3</v>
      </c>
      <c r="D1704">
        <v>6945</v>
      </c>
      <c r="E1704">
        <v>133</v>
      </c>
      <c r="F1704" t="s">
        <v>2709</v>
      </c>
      <c r="G1704" t="s">
        <v>500</v>
      </c>
      <c r="H1704" t="s">
        <v>128</v>
      </c>
      <c r="I1704" t="s">
        <v>105</v>
      </c>
      <c r="J1704" t="s">
        <v>498</v>
      </c>
      <c r="K1704" t="s">
        <v>105</v>
      </c>
      <c r="L1704" t="s">
        <v>107</v>
      </c>
      <c r="M1704" t="s">
        <v>2911</v>
      </c>
      <c r="N1704" t="s">
        <v>2912</v>
      </c>
      <c r="O1704">
        <v>58.4</v>
      </c>
      <c r="AA1704" t="s">
        <v>2713</v>
      </c>
      <c r="AB1704" t="s">
        <v>214</v>
      </c>
      <c r="AC1704" t="s">
        <v>2752</v>
      </c>
      <c r="AD1704">
        <v>356822</v>
      </c>
      <c r="AE1704">
        <v>6689105</v>
      </c>
      <c r="AF1704" t="s">
        <v>2715</v>
      </c>
      <c r="BJ1704" t="s">
        <v>114</v>
      </c>
      <c r="BL1704" t="s">
        <v>126</v>
      </c>
      <c r="BM1704" t="s">
        <v>122</v>
      </c>
      <c r="BN1704" t="s">
        <v>500</v>
      </c>
      <c r="CD1704" t="s">
        <v>178</v>
      </c>
      <c r="CE1704" t="s">
        <v>118</v>
      </c>
      <c r="CU1704" t="s">
        <v>622</v>
      </c>
    </row>
    <row r="1705" spans="1:99" x14ac:dyDescent="0.25">
      <c r="A1705">
        <v>149</v>
      </c>
      <c r="B1705" t="s">
        <v>100</v>
      </c>
      <c r="C1705" s="3">
        <v>3</v>
      </c>
      <c r="D1705">
        <v>6946</v>
      </c>
      <c r="E1705">
        <v>133</v>
      </c>
      <c r="F1705" t="s">
        <v>2709</v>
      </c>
      <c r="G1705" t="s">
        <v>500</v>
      </c>
      <c r="H1705" t="s">
        <v>128</v>
      </c>
      <c r="I1705" t="s">
        <v>105</v>
      </c>
      <c r="J1705" t="s">
        <v>498</v>
      </c>
      <c r="K1705" t="s">
        <v>105</v>
      </c>
      <c r="L1705" t="s">
        <v>107</v>
      </c>
      <c r="M1705" t="s">
        <v>2913</v>
      </c>
      <c r="N1705" t="s">
        <v>2914</v>
      </c>
      <c r="O1705">
        <v>29.4</v>
      </c>
      <c r="AA1705" t="s">
        <v>2713</v>
      </c>
      <c r="AB1705" t="s">
        <v>214</v>
      </c>
      <c r="AC1705" t="s">
        <v>2752</v>
      </c>
      <c r="AD1705">
        <v>356822</v>
      </c>
      <c r="AE1705">
        <v>6689105</v>
      </c>
      <c r="AF1705" t="s">
        <v>2715</v>
      </c>
      <c r="BJ1705" t="s">
        <v>114</v>
      </c>
      <c r="BL1705" t="s">
        <v>126</v>
      </c>
      <c r="BM1705" t="s">
        <v>122</v>
      </c>
      <c r="BN1705" t="s">
        <v>500</v>
      </c>
      <c r="CD1705" t="s">
        <v>178</v>
      </c>
      <c r="CE1705" t="s">
        <v>118</v>
      </c>
      <c r="CU1705" t="s">
        <v>622</v>
      </c>
    </row>
    <row r="1706" spans="1:99" x14ac:dyDescent="0.25">
      <c r="A1706">
        <v>149</v>
      </c>
      <c r="B1706" t="s">
        <v>100</v>
      </c>
      <c r="C1706" s="3">
        <v>3</v>
      </c>
      <c r="D1706">
        <v>6954</v>
      </c>
      <c r="E1706">
        <v>133</v>
      </c>
      <c r="F1706" t="s">
        <v>2709</v>
      </c>
      <c r="G1706" t="s">
        <v>500</v>
      </c>
      <c r="H1706" t="s">
        <v>128</v>
      </c>
      <c r="I1706" t="s">
        <v>105</v>
      </c>
      <c r="J1706" t="s">
        <v>498</v>
      </c>
      <c r="K1706" t="s">
        <v>105</v>
      </c>
      <c r="L1706" t="s">
        <v>107</v>
      </c>
      <c r="M1706" t="s">
        <v>2915</v>
      </c>
      <c r="N1706" t="s">
        <v>2916</v>
      </c>
      <c r="O1706">
        <v>20.2</v>
      </c>
      <c r="AA1706" t="s">
        <v>2713</v>
      </c>
      <c r="AB1706" t="s">
        <v>214</v>
      </c>
      <c r="AC1706" t="s">
        <v>2752</v>
      </c>
      <c r="AD1706">
        <v>356822</v>
      </c>
      <c r="AE1706">
        <v>6689105</v>
      </c>
      <c r="AF1706" t="s">
        <v>2715</v>
      </c>
      <c r="BJ1706" t="s">
        <v>114</v>
      </c>
      <c r="BL1706" t="s">
        <v>126</v>
      </c>
      <c r="BM1706" t="s">
        <v>122</v>
      </c>
      <c r="BN1706" t="s">
        <v>500</v>
      </c>
      <c r="CD1706" t="s">
        <v>178</v>
      </c>
      <c r="CE1706" t="s">
        <v>118</v>
      </c>
      <c r="CU1706" t="s">
        <v>622</v>
      </c>
    </row>
    <row r="1707" spans="1:99" x14ac:dyDescent="0.25">
      <c r="A1707">
        <v>149</v>
      </c>
      <c r="B1707" t="s">
        <v>100</v>
      </c>
      <c r="C1707" s="3">
        <v>3</v>
      </c>
      <c r="D1707">
        <v>6958</v>
      </c>
      <c r="E1707">
        <v>133</v>
      </c>
      <c r="F1707" t="s">
        <v>2709</v>
      </c>
      <c r="G1707" t="s">
        <v>500</v>
      </c>
      <c r="H1707" t="s">
        <v>128</v>
      </c>
      <c r="I1707" t="s">
        <v>105</v>
      </c>
      <c r="J1707" t="s">
        <v>498</v>
      </c>
      <c r="K1707" t="s">
        <v>105</v>
      </c>
      <c r="L1707" t="s">
        <v>107</v>
      </c>
      <c r="M1707" t="s">
        <v>2917</v>
      </c>
      <c r="N1707" t="s">
        <v>2918</v>
      </c>
      <c r="O1707">
        <v>42</v>
      </c>
      <c r="AA1707" t="s">
        <v>2713</v>
      </c>
      <c r="AB1707" t="s">
        <v>214</v>
      </c>
      <c r="AC1707" t="s">
        <v>2752</v>
      </c>
      <c r="AD1707">
        <v>356822</v>
      </c>
      <c r="AE1707">
        <v>6689105</v>
      </c>
      <c r="AF1707" t="s">
        <v>2715</v>
      </c>
      <c r="BJ1707" t="s">
        <v>114</v>
      </c>
      <c r="BL1707" t="s">
        <v>115</v>
      </c>
      <c r="BM1707" t="s">
        <v>122</v>
      </c>
      <c r="BN1707" t="s">
        <v>500</v>
      </c>
      <c r="CD1707" t="s">
        <v>178</v>
      </c>
      <c r="CE1707" t="s">
        <v>118</v>
      </c>
      <c r="CU1707" t="s">
        <v>622</v>
      </c>
    </row>
    <row r="1708" spans="1:99" x14ac:dyDescent="0.25">
      <c r="A1708">
        <v>149</v>
      </c>
      <c r="B1708" t="s">
        <v>100</v>
      </c>
      <c r="C1708" s="3">
        <v>3</v>
      </c>
      <c r="D1708">
        <v>6959</v>
      </c>
      <c r="E1708">
        <v>133</v>
      </c>
      <c r="F1708" t="s">
        <v>2709</v>
      </c>
      <c r="G1708" t="s">
        <v>500</v>
      </c>
      <c r="H1708" t="s">
        <v>128</v>
      </c>
      <c r="I1708" t="s">
        <v>105</v>
      </c>
      <c r="J1708" t="s">
        <v>498</v>
      </c>
      <c r="K1708" t="s">
        <v>105</v>
      </c>
      <c r="L1708" t="s">
        <v>107</v>
      </c>
      <c r="M1708" t="s">
        <v>2919</v>
      </c>
      <c r="N1708" t="s">
        <v>2920</v>
      </c>
      <c r="O1708">
        <v>24.5</v>
      </c>
      <c r="AA1708" t="s">
        <v>2713</v>
      </c>
      <c r="AB1708" t="s">
        <v>214</v>
      </c>
      <c r="AC1708" t="s">
        <v>2752</v>
      </c>
      <c r="AD1708">
        <v>356822</v>
      </c>
      <c r="AE1708">
        <v>6689105</v>
      </c>
      <c r="AF1708" t="s">
        <v>2715</v>
      </c>
      <c r="BJ1708" t="s">
        <v>114</v>
      </c>
      <c r="BL1708" t="s">
        <v>115</v>
      </c>
      <c r="BM1708" t="s">
        <v>184</v>
      </c>
      <c r="BN1708" t="s">
        <v>500</v>
      </c>
      <c r="CD1708" t="s">
        <v>178</v>
      </c>
      <c r="CE1708" t="s">
        <v>118</v>
      </c>
      <c r="CU1708" t="s">
        <v>622</v>
      </c>
    </row>
    <row r="1709" spans="1:99" x14ac:dyDescent="0.25">
      <c r="A1709">
        <v>149</v>
      </c>
      <c r="B1709" t="s">
        <v>100</v>
      </c>
      <c r="C1709" s="3">
        <v>3</v>
      </c>
      <c r="D1709">
        <v>6966</v>
      </c>
      <c r="E1709">
        <v>133</v>
      </c>
      <c r="F1709" t="s">
        <v>2709</v>
      </c>
      <c r="G1709" t="s">
        <v>500</v>
      </c>
      <c r="H1709" t="s">
        <v>128</v>
      </c>
      <c r="I1709" t="s">
        <v>105</v>
      </c>
      <c r="J1709" t="s">
        <v>498</v>
      </c>
      <c r="K1709" t="s">
        <v>105</v>
      </c>
      <c r="L1709" t="s">
        <v>107</v>
      </c>
      <c r="M1709" t="s">
        <v>2921</v>
      </c>
      <c r="N1709" t="s">
        <v>2922</v>
      </c>
      <c r="O1709">
        <v>40.700000000000003</v>
      </c>
      <c r="AA1709" t="s">
        <v>2713</v>
      </c>
      <c r="AB1709" t="s">
        <v>214</v>
      </c>
      <c r="AC1709" t="s">
        <v>2752</v>
      </c>
      <c r="AD1709">
        <v>356822</v>
      </c>
      <c r="AE1709">
        <v>6689105</v>
      </c>
      <c r="AF1709" t="s">
        <v>2715</v>
      </c>
      <c r="BJ1709" t="s">
        <v>114</v>
      </c>
      <c r="BL1709" t="s">
        <v>126</v>
      </c>
      <c r="BM1709" t="s">
        <v>122</v>
      </c>
      <c r="BN1709" t="s">
        <v>500</v>
      </c>
      <c r="CD1709" t="s">
        <v>178</v>
      </c>
      <c r="CE1709" t="s">
        <v>118</v>
      </c>
      <c r="CU1709" t="s">
        <v>622</v>
      </c>
    </row>
    <row r="1710" spans="1:99" x14ac:dyDescent="0.25">
      <c r="A1710">
        <v>149</v>
      </c>
      <c r="B1710" t="s">
        <v>100</v>
      </c>
      <c r="C1710" s="3">
        <v>3</v>
      </c>
      <c r="D1710">
        <v>6967</v>
      </c>
      <c r="E1710">
        <v>133</v>
      </c>
      <c r="F1710" t="s">
        <v>2709</v>
      </c>
      <c r="G1710" t="s">
        <v>500</v>
      </c>
      <c r="H1710" t="s">
        <v>128</v>
      </c>
      <c r="I1710" t="s">
        <v>105</v>
      </c>
      <c r="J1710" t="s">
        <v>498</v>
      </c>
      <c r="K1710" t="s">
        <v>105</v>
      </c>
      <c r="L1710" t="s">
        <v>107</v>
      </c>
      <c r="M1710" t="s">
        <v>2923</v>
      </c>
      <c r="N1710" t="s">
        <v>2924</v>
      </c>
      <c r="O1710">
        <v>46.2</v>
      </c>
      <c r="AA1710" t="s">
        <v>2713</v>
      </c>
      <c r="AB1710" t="s">
        <v>214</v>
      </c>
      <c r="AC1710" t="s">
        <v>2752</v>
      </c>
      <c r="AD1710">
        <v>356822</v>
      </c>
      <c r="AE1710">
        <v>6689105</v>
      </c>
      <c r="AF1710" t="s">
        <v>2715</v>
      </c>
      <c r="BJ1710" t="s">
        <v>114</v>
      </c>
      <c r="BL1710" t="s">
        <v>126</v>
      </c>
      <c r="BM1710" t="s">
        <v>122</v>
      </c>
      <c r="BN1710" t="s">
        <v>500</v>
      </c>
      <c r="CD1710" t="s">
        <v>178</v>
      </c>
      <c r="CE1710" t="s">
        <v>118</v>
      </c>
      <c r="CU1710" t="s">
        <v>622</v>
      </c>
    </row>
    <row r="1711" spans="1:99" x14ac:dyDescent="0.25">
      <c r="A1711">
        <v>149</v>
      </c>
      <c r="B1711" t="s">
        <v>100</v>
      </c>
      <c r="C1711" s="3">
        <v>3</v>
      </c>
      <c r="D1711">
        <v>6968</v>
      </c>
      <c r="E1711">
        <v>133</v>
      </c>
      <c r="F1711" t="s">
        <v>2709</v>
      </c>
      <c r="G1711" t="s">
        <v>500</v>
      </c>
      <c r="H1711" t="s">
        <v>128</v>
      </c>
      <c r="I1711" t="s">
        <v>105</v>
      </c>
      <c r="J1711" t="s">
        <v>498</v>
      </c>
      <c r="K1711" t="s">
        <v>105</v>
      </c>
      <c r="L1711" t="s">
        <v>107</v>
      </c>
      <c r="M1711" t="s">
        <v>2925</v>
      </c>
      <c r="N1711" t="s">
        <v>2926</v>
      </c>
      <c r="O1711">
        <v>38.9</v>
      </c>
      <c r="AA1711" t="s">
        <v>2713</v>
      </c>
      <c r="AB1711" t="s">
        <v>214</v>
      </c>
      <c r="AC1711" t="s">
        <v>2752</v>
      </c>
      <c r="AD1711">
        <v>356822</v>
      </c>
      <c r="AE1711">
        <v>6689105</v>
      </c>
      <c r="AF1711" t="s">
        <v>2715</v>
      </c>
      <c r="BJ1711" t="s">
        <v>114</v>
      </c>
      <c r="BL1711" t="s">
        <v>126</v>
      </c>
      <c r="BM1711" t="s">
        <v>122</v>
      </c>
      <c r="BN1711" t="s">
        <v>500</v>
      </c>
      <c r="CD1711" t="s">
        <v>178</v>
      </c>
      <c r="CE1711" t="s">
        <v>118</v>
      </c>
      <c r="CU1711" t="s">
        <v>622</v>
      </c>
    </row>
    <row r="1712" spans="1:99" x14ac:dyDescent="0.25">
      <c r="A1712">
        <v>149</v>
      </c>
      <c r="B1712" t="s">
        <v>100</v>
      </c>
      <c r="C1712" s="3">
        <v>3</v>
      </c>
      <c r="D1712">
        <v>6969</v>
      </c>
      <c r="E1712">
        <v>133</v>
      </c>
      <c r="F1712" t="s">
        <v>2709</v>
      </c>
      <c r="G1712" t="s">
        <v>500</v>
      </c>
      <c r="H1712" t="s">
        <v>128</v>
      </c>
      <c r="I1712" t="s">
        <v>105</v>
      </c>
      <c r="J1712" t="s">
        <v>498</v>
      </c>
      <c r="K1712" t="s">
        <v>105</v>
      </c>
      <c r="L1712" t="s">
        <v>107</v>
      </c>
      <c r="M1712" t="s">
        <v>2927</v>
      </c>
      <c r="N1712" t="s">
        <v>2928</v>
      </c>
      <c r="O1712">
        <v>39.700000000000003</v>
      </c>
      <c r="AA1712" t="s">
        <v>2713</v>
      </c>
      <c r="AB1712" t="s">
        <v>214</v>
      </c>
      <c r="AC1712" t="s">
        <v>2752</v>
      </c>
      <c r="AD1712">
        <v>356822</v>
      </c>
      <c r="AE1712">
        <v>6689105</v>
      </c>
      <c r="AF1712" t="s">
        <v>2715</v>
      </c>
      <c r="BJ1712" t="s">
        <v>114</v>
      </c>
      <c r="BL1712" t="s">
        <v>126</v>
      </c>
      <c r="BM1712" t="s">
        <v>122</v>
      </c>
      <c r="BN1712" t="s">
        <v>500</v>
      </c>
      <c r="CD1712" t="s">
        <v>178</v>
      </c>
      <c r="CE1712" t="s">
        <v>118</v>
      </c>
      <c r="CU1712" t="s">
        <v>622</v>
      </c>
    </row>
    <row r="1713" spans="1:99" x14ac:dyDescent="0.25">
      <c r="A1713">
        <v>149</v>
      </c>
      <c r="B1713" t="s">
        <v>100</v>
      </c>
      <c r="C1713" s="3">
        <v>3</v>
      </c>
      <c r="D1713">
        <v>6971</v>
      </c>
      <c r="E1713">
        <v>133</v>
      </c>
      <c r="F1713" t="s">
        <v>2709</v>
      </c>
      <c r="G1713" t="s">
        <v>500</v>
      </c>
      <c r="H1713" t="s">
        <v>128</v>
      </c>
      <c r="I1713" t="s">
        <v>105</v>
      </c>
      <c r="J1713" t="s">
        <v>498</v>
      </c>
      <c r="K1713" t="s">
        <v>105</v>
      </c>
      <c r="L1713" t="s">
        <v>107</v>
      </c>
      <c r="M1713" t="s">
        <v>2929</v>
      </c>
      <c r="N1713" t="s">
        <v>2930</v>
      </c>
      <c r="O1713">
        <v>16.600000000000001</v>
      </c>
      <c r="P1713" t="s">
        <v>2931</v>
      </c>
      <c r="AA1713" t="s">
        <v>2713</v>
      </c>
      <c r="AB1713" t="s">
        <v>214</v>
      </c>
      <c r="AC1713" t="s">
        <v>2752</v>
      </c>
      <c r="AD1713">
        <v>356822</v>
      </c>
      <c r="AE1713">
        <v>6689105</v>
      </c>
      <c r="AF1713" t="s">
        <v>2715</v>
      </c>
      <c r="AH1713" t="s">
        <v>129</v>
      </c>
      <c r="BJ1713" t="s">
        <v>114</v>
      </c>
      <c r="BL1713" t="s">
        <v>126</v>
      </c>
      <c r="BM1713" t="s">
        <v>122</v>
      </c>
      <c r="BN1713" t="s">
        <v>500</v>
      </c>
      <c r="CD1713" t="s">
        <v>178</v>
      </c>
      <c r="CE1713" t="s">
        <v>118</v>
      </c>
      <c r="CU1713" t="s">
        <v>622</v>
      </c>
    </row>
    <row r="1714" spans="1:99" x14ac:dyDescent="0.25">
      <c r="A1714">
        <v>149</v>
      </c>
      <c r="B1714" t="s">
        <v>100</v>
      </c>
      <c r="C1714" s="3">
        <v>3</v>
      </c>
      <c r="D1714">
        <v>6972</v>
      </c>
      <c r="E1714">
        <v>133</v>
      </c>
      <c r="F1714" t="s">
        <v>2709</v>
      </c>
      <c r="G1714" t="s">
        <v>500</v>
      </c>
      <c r="H1714" t="s">
        <v>128</v>
      </c>
      <c r="I1714" t="s">
        <v>105</v>
      </c>
      <c r="J1714" t="s">
        <v>498</v>
      </c>
      <c r="K1714" t="s">
        <v>105</v>
      </c>
      <c r="L1714" t="s">
        <v>107</v>
      </c>
      <c r="M1714" t="s">
        <v>2932</v>
      </c>
      <c r="N1714" t="s">
        <v>2933</v>
      </c>
      <c r="O1714">
        <v>39.200000000000003</v>
      </c>
      <c r="AA1714" t="s">
        <v>2713</v>
      </c>
      <c r="AB1714" t="s">
        <v>214</v>
      </c>
      <c r="AC1714" t="s">
        <v>2752</v>
      </c>
      <c r="AD1714">
        <v>356822</v>
      </c>
      <c r="AE1714">
        <v>6689105</v>
      </c>
      <c r="AF1714" t="s">
        <v>2715</v>
      </c>
      <c r="BJ1714" t="s">
        <v>114</v>
      </c>
      <c r="BL1714" t="s">
        <v>126</v>
      </c>
      <c r="BM1714" t="s">
        <v>122</v>
      </c>
      <c r="BN1714" t="s">
        <v>500</v>
      </c>
      <c r="CD1714" t="s">
        <v>178</v>
      </c>
      <c r="CE1714" t="s">
        <v>118</v>
      </c>
      <c r="CU1714" t="s">
        <v>622</v>
      </c>
    </row>
    <row r="1715" spans="1:99" x14ac:dyDescent="0.25">
      <c r="A1715">
        <v>149</v>
      </c>
      <c r="B1715" t="s">
        <v>100</v>
      </c>
      <c r="C1715" s="3">
        <v>3</v>
      </c>
      <c r="D1715">
        <v>6976</v>
      </c>
      <c r="E1715">
        <v>133</v>
      </c>
      <c r="F1715" t="s">
        <v>2709</v>
      </c>
      <c r="G1715" t="s">
        <v>500</v>
      </c>
      <c r="H1715" t="s">
        <v>128</v>
      </c>
      <c r="I1715" t="s">
        <v>105</v>
      </c>
      <c r="J1715" t="s">
        <v>498</v>
      </c>
      <c r="K1715" t="s">
        <v>105</v>
      </c>
      <c r="L1715" t="s">
        <v>107</v>
      </c>
      <c r="M1715" t="s">
        <v>2934</v>
      </c>
      <c r="N1715" t="s">
        <v>2935</v>
      </c>
      <c r="O1715">
        <v>20.8</v>
      </c>
      <c r="AA1715" t="s">
        <v>2713</v>
      </c>
      <c r="AB1715" t="s">
        <v>214</v>
      </c>
      <c r="AC1715" t="s">
        <v>2752</v>
      </c>
      <c r="AD1715">
        <v>356822</v>
      </c>
      <c r="AE1715">
        <v>6689105</v>
      </c>
      <c r="AF1715" t="s">
        <v>2715</v>
      </c>
      <c r="BJ1715" t="s">
        <v>114</v>
      </c>
      <c r="BL1715" t="s">
        <v>332</v>
      </c>
      <c r="BM1715" t="s">
        <v>122</v>
      </c>
      <c r="BN1715" t="s">
        <v>500</v>
      </c>
      <c r="CD1715" t="s">
        <v>178</v>
      </c>
      <c r="CE1715" t="s">
        <v>118</v>
      </c>
      <c r="CU1715" t="s">
        <v>622</v>
      </c>
    </row>
    <row r="1716" spans="1:99" x14ac:dyDescent="0.25">
      <c r="A1716">
        <v>149</v>
      </c>
      <c r="B1716" t="s">
        <v>100</v>
      </c>
      <c r="C1716" s="3">
        <v>3</v>
      </c>
      <c r="D1716">
        <v>6977</v>
      </c>
      <c r="E1716">
        <v>133</v>
      </c>
      <c r="F1716" t="s">
        <v>2709</v>
      </c>
      <c r="G1716" t="s">
        <v>500</v>
      </c>
      <c r="H1716" t="s">
        <v>128</v>
      </c>
      <c r="I1716" t="s">
        <v>105</v>
      </c>
      <c r="J1716" t="s">
        <v>498</v>
      </c>
      <c r="K1716" t="s">
        <v>105</v>
      </c>
      <c r="L1716" t="s">
        <v>107</v>
      </c>
      <c r="M1716" t="s">
        <v>2936</v>
      </c>
      <c r="N1716" t="s">
        <v>2937</v>
      </c>
      <c r="O1716">
        <v>24</v>
      </c>
      <c r="AA1716" t="s">
        <v>2713</v>
      </c>
      <c r="AB1716" t="s">
        <v>214</v>
      </c>
      <c r="AC1716" t="s">
        <v>2752</v>
      </c>
      <c r="AD1716">
        <v>356822</v>
      </c>
      <c r="AE1716">
        <v>6689105</v>
      </c>
      <c r="AF1716" t="s">
        <v>2715</v>
      </c>
      <c r="BJ1716" t="s">
        <v>114</v>
      </c>
      <c r="BL1716" t="s">
        <v>126</v>
      </c>
      <c r="BM1716" t="s">
        <v>122</v>
      </c>
      <c r="BN1716" t="s">
        <v>500</v>
      </c>
      <c r="CD1716" t="s">
        <v>178</v>
      </c>
      <c r="CE1716" t="s">
        <v>118</v>
      </c>
      <c r="CU1716" t="s">
        <v>622</v>
      </c>
    </row>
    <row r="1717" spans="1:99" x14ac:dyDescent="0.25">
      <c r="A1717">
        <v>149</v>
      </c>
      <c r="B1717" t="s">
        <v>100</v>
      </c>
      <c r="C1717" s="3">
        <v>3</v>
      </c>
      <c r="D1717">
        <v>6981</v>
      </c>
      <c r="E1717">
        <v>133</v>
      </c>
      <c r="F1717" t="s">
        <v>2709</v>
      </c>
      <c r="G1717" t="s">
        <v>500</v>
      </c>
      <c r="H1717" t="s">
        <v>128</v>
      </c>
      <c r="I1717" t="s">
        <v>105</v>
      </c>
      <c r="J1717" t="s">
        <v>498</v>
      </c>
      <c r="K1717" t="s">
        <v>105</v>
      </c>
      <c r="L1717" t="s">
        <v>107</v>
      </c>
      <c r="M1717" t="s">
        <v>2938</v>
      </c>
      <c r="N1717" t="s">
        <v>2939</v>
      </c>
      <c r="O1717">
        <v>25</v>
      </c>
      <c r="AA1717" t="s">
        <v>2713</v>
      </c>
      <c r="AB1717" t="s">
        <v>214</v>
      </c>
      <c r="AC1717" t="s">
        <v>2752</v>
      </c>
      <c r="AD1717">
        <v>356822</v>
      </c>
      <c r="AE1717">
        <v>6689105</v>
      </c>
      <c r="AF1717" t="s">
        <v>2715</v>
      </c>
      <c r="BJ1717" t="s">
        <v>114</v>
      </c>
      <c r="BL1717" t="s">
        <v>126</v>
      </c>
      <c r="BM1717" t="s">
        <v>122</v>
      </c>
      <c r="BN1717" t="s">
        <v>500</v>
      </c>
      <c r="CD1717" t="s">
        <v>178</v>
      </c>
      <c r="CE1717" t="s">
        <v>118</v>
      </c>
      <c r="CU1717" t="s">
        <v>622</v>
      </c>
    </row>
    <row r="1718" spans="1:99" x14ac:dyDescent="0.25">
      <c r="A1718">
        <v>149</v>
      </c>
      <c r="B1718" t="s">
        <v>100</v>
      </c>
      <c r="C1718" s="3">
        <v>3</v>
      </c>
      <c r="D1718">
        <v>6986</v>
      </c>
      <c r="E1718">
        <v>133</v>
      </c>
      <c r="F1718" t="s">
        <v>2709</v>
      </c>
      <c r="G1718" t="s">
        <v>500</v>
      </c>
      <c r="H1718" t="s">
        <v>128</v>
      </c>
      <c r="I1718" t="s">
        <v>105</v>
      </c>
      <c r="J1718" t="s">
        <v>498</v>
      </c>
      <c r="K1718" t="s">
        <v>105</v>
      </c>
      <c r="L1718" t="s">
        <v>107</v>
      </c>
      <c r="M1718" t="s">
        <v>2940</v>
      </c>
      <c r="N1718" t="s">
        <v>2941</v>
      </c>
      <c r="O1718">
        <v>23.9</v>
      </c>
      <c r="AA1718" t="s">
        <v>2713</v>
      </c>
      <c r="AB1718" t="s">
        <v>214</v>
      </c>
      <c r="AC1718" t="s">
        <v>2752</v>
      </c>
      <c r="AD1718">
        <v>356822</v>
      </c>
      <c r="AE1718">
        <v>6689105</v>
      </c>
      <c r="AF1718" t="s">
        <v>2715</v>
      </c>
      <c r="BJ1718" t="s">
        <v>114</v>
      </c>
      <c r="BL1718" t="s">
        <v>115</v>
      </c>
      <c r="BM1718" t="s">
        <v>122</v>
      </c>
      <c r="BN1718" t="s">
        <v>500</v>
      </c>
      <c r="CD1718" t="s">
        <v>178</v>
      </c>
      <c r="CE1718" t="s">
        <v>118</v>
      </c>
      <c r="CU1718" t="s">
        <v>622</v>
      </c>
    </row>
    <row r="1719" spans="1:99" x14ac:dyDescent="0.25">
      <c r="A1719">
        <v>149</v>
      </c>
      <c r="B1719" t="s">
        <v>100</v>
      </c>
      <c r="C1719" s="3">
        <v>3</v>
      </c>
      <c r="D1719">
        <v>6987</v>
      </c>
      <c r="E1719">
        <v>133</v>
      </c>
      <c r="F1719" t="s">
        <v>2709</v>
      </c>
      <c r="G1719" t="s">
        <v>500</v>
      </c>
      <c r="H1719" t="s">
        <v>128</v>
      </c>
      <c r="I1719" t="s">
        <v>105</v>
      </c>
      <c r="J1719" t="s">
        <v>498</v>
      </c>
      <c r="K1719" t="s">
        <v>105</v>
      </c>
      <c r="L1719" t="s">
        <v>107</v>
      </c>
      <c r="M1719" t="s">
        <v>2942</v>
      </c>
      <c r="N1719" t="s">
        <v>2943</v>
      </c>
      <c r="O1719">
        <v>20.8</v>
      </c>
      <c r="AA1719" t="s">
        <v>2713</v>
      </c>
      <c r="AB1719" t="s">
        <v>214</v>
      </c>
      <c r="AC1719" t="s">
        <v>2752</v>
      </c>
      <c r="AD1719">
        <v>356822</v>
      </c>
      <c r="AE1719">
        <v>6689105</v>
      </c>
      <c r="AF1719" t="s">
        <v>2715</v>
      </c>
      <c r="BJ1719" t="s">
        <v>114</v>
      </c>
      <c r="BL1719" t="s">
        <v>126</v>
      </c>
      <c r="BM1719" t="s">
        <v>122</v>
      </c>
      <c r="BN1719" t="s">
        <v>500</v>
      </c>
      <c r="CD1719" t="s">
        <v>178</v>
      </c>
      <c r="CE1719" t="s">
        <v>118</v>
      </c>
      <c r="CU1719" t="s">
        <v>622</v>
      </c>
    </row>
    <row r="1720" spans="1:99" x14ac:dyDescent="0.25">
      <c r="A1720">
        <v>149</v>
      </c>
      <c r="B1720" t="s">
        <v>100</v>
      </c>
      <c r="C1720" s="3">
        <v>3</v>
      </c>
      <c r="D1720">
        <v>6988</v>
      </c>
      <c r="E1720">
        <v>133</v>
      </c>
      <c r="F1720" t="s">
        <v>2709</v>
      </c>
      <c r="G1720" t="s">
        <v>500</v>
      </c>
      <c r="H1720" t="s">
        <v>128</v>
      </c>
      <c r="I1720" t="s">
        <v>105</v>
      </c>
      <c r="J1720" t="s">
        <v>498</v>
      </c>
      <c r="K1720" t="s">
        <v>105</v>
      </c>
      <c r="L1720" t="s">
        <v>107</v>
      </c>
      <c r="M1720" t="s">
        <v>2944</v>
      </c>
      <c r="N1720" t="s">
        <v>2945</v>
      </c>
      <c r="O1720">
        <v>45.5</v>
      </c>
      <c r="AA1720" t="s">
        <v>2713</v>
      </c>
      <c r="AB1720" t="s">
        <v>214</v>
      </c>
      <c r="AC1720" t="s">
        <v>2752</v>
      </c>
      <c r="AD1720">
        <v>356822</v>
      </c>
      <c r="AE1720">
        <v>6689105</v>
      </c>
      <c r="AF1720" t="s">
        <v>2715</v>
      </c>
      <c r="BJ1720" t="s">
        <v>114</v>
      </c>
      <c r="BL1720" t="s">
        <v>126</v>
      </c>
      <c r="BM1720" t="s">
        <v>122</v>
      </c>
      <c r="BN1720" t="s">
        <v>500</v>
      </c>
      <c r="CD1720" t="s">
        <v>178</v>
      </c>
      <c r="CE1720" t="s">
        <v>118</v>
      </c>
      <c r="CU1720" t="s">
        <v>622</v>
      </c>
    </row>
    <row r="1721" spans="1:99" x14ac:dyDescent="0.25">
      <c r="A1721">
        <v>149</v>
      </c>
      <c r="B1721" t="s">
        <v>100</v>
      </c>
      <c r="C1721" s="3">
        <v>3</v>
      </c>
      <c r="D1721">
        <v>6894</v>
      </c>
      <c r="E1721">
        <v>133</v>
      </c>
      <c r="F1721" t="s">
        <v>2709</v>
      </c>
      <c r="G1721" t="s">
        <v>500</v>
      </c>
      <c r="H1721" t="s">
        <v>128</v>
      </c>
      <c r="I1721" t="s">
        <v>105</v>
      </c>
      <c r="J1721" t="s">
        <v>196</v>
      </c>
      <c r="K1721" t="s">
        <v>105</v>
      </c>
      <c r="L1721" t="s">
        <v>107</v>
      </c>
      <c r="M1721" t="s">
        <v>2946</v>
      </c>
      <c r="N1721" t="s">
        <v>2947</v>
      </c>
      <c r="O1721">
        <v>5.9</v>
      </c>
      <c r="AA1721" t="s">
        <v>2713</v>
      </c>
      <c r="AB1721" t="s">
        <v>214</v>
      </c>
      <c r="AC1721" t="s">
        <v>2752</v>
      </c>
      <c r="AD1721">
        <v>356822</v>
      </c>
      <c r="AE1721">
        <v>6689105</v>
      </c>
      <c r="AF1721" t="s">
        <v>2715</v>
      </c>
      <c r="BJ1721" t="s">
        <v>114</v>
      </c>
      <c r="BL1721" t="s">
        <v>332</v>
      </c>
      <c r="BM1721" t="s">
        <v>184</v>
      </c>
      <c r="BN1721" t="s">
        <v>197</v>
      </c>
      <c r="CD1721" t="s">
        <v>178</v>
      </c>
      <c r="CE1721" t="s">
        <v>118</v>
      </c>
      <c r="CU1721" t="s">
        <v>622</v>
      </c>
    </row>
    <row r="1722" spans="1:99" x14ac:dyDescent="0.25">
      <c r="A1722">
        <v>149</v>
      </c>
      <c r="B1722" t="s">
        <v>100</v>
      </c>
      <c r="C1722" s="3">
        <v>3</v>
      </c>
      <c r="D1722">
        <v>6896</v>
      </c>
      <c r="E1722">
        <v>133</v>
      </c>
      <c r="F1722" t="s">
        <v>2709</v>
      </c>
      <c r="G1722" t="s">
        <v>500</v>
      </c>
      <c r="H1722" t="s">
        <v>128</v>
      </c>
      <c r="I1722" t="s">
        <v>105</v>
      </c>
      <c r="J1722" t="s">
        <v>196</v>
      </c>
      <c r="K1722" t="s">
        <v>105</v>
      </c>
      <c r="L1722" t="s">
        <v>107</v>
      </c>
      <c r="M1722" t="s">
        <v>2948</v>
      </c>
      <c r="N1722" t="s">
        <v>2949</v>
      </c>
      <c r="O1722">
        <v>9.6</v>
      </c>
      <c r="AA1722" t="s">
        <v>2713</v>
      </c>
      <c r="AB1722" t="s">
        <v>214</v>
      </c>
      <c r="AC1722" t="s">
        <v>2752</v>
      </c>
      <c r="AD1722">
        <v>356822</v>
      </c>
      <c r="AE1722">
        <v>6689105</v>
      </c>
      <c r="AF1722" t="s">
        <v>2715</v>
      </c>
      <c r="BJ1722" t="s">
        <v>114</v>
      </c>
      <c r="BL1722" t="s">
        <v>332</v>
      </c>
      <c r="BM1722" t="s">
        <v>184</v>
      </c>
      <c r="BN1722" t="s">
        <v>197</v>
      </c>
      <c r="CD1722" t="s">
        <v>178</v>
      </c>
      <c r="CE1722" t="s">
        <v>118</v>
      </c>
      <c r="CU1722" t="s">
        <v>622</v>
      </c>
    </row>
    <row r="1723" spans="1:99" x14ac:dyDescent="0.25">
      <c r="A1723">
        <v>149</v>
      </c>
      <c r="B1723" t="s">
        <v>100</v>
      </c>
      <c r="C1723" s="3">
        <v>3</v>
      </c>
      <c r="D1723">
        <v>6898</v>
      </c>
      <c r="E1723">
        <v>133</v>
      </c>
      <c r="F1723" t="s">
        <v>2709</v>
      </c>
      <c r="G1723" t="s">
        <v>500</v>
      </c>
      <c r="H1723" t="s">
        <v>128</v>
      </c>
      <c r="I1723" t="s">
        <v>105</v>
      </c>
      <c r="J1723" t="s">
        <v>196</v>
      </c>
      <c r="K1723" t="s">
        <v>105</v>
      </c>
      <c r="L1723" t="s">
        <v>107</v>
      </c>
      <c r="M1723" t="s">
        <v>2950</v>
      </c>
      <c r="N1723" t="s">
        <v>2951</v>
      </c>
      <c r="O1723">
        <v>4.4000000000000004</v>
      </c>
      <c r="AA1723" t="s">
        <v>2713</v>
      </c>
      <c r="AB1723" t="s">
        <v>214</v>
      </c>
      <c r="AC1723" t="s">
        <v>2752</v>
      </c>
      <c r="AD1723">
        <v>356822</v>
      </c>
      <c r="AE1723">
        <v>6689105</v>
      </c>
      <c r="AF1723" t="s">
        <v>2715</v>
      </c>
      <c r="BJ1723" t="s">
        <v>114</v>
      </c>
      <c r="BL1723" t="s">
        <v>332</v>
      </c>
      <c r="BM1723" t="s">
        <v>184</v>
      </c>
      <c r="BN1723" t="s">
        <v>197</v>
      </c>
      <c r="CD1723" t="s">
        <v>178</v>
      </c>
      <c r="CE1723" t="s">
        <v>118</v>
      </c>
      <c r="CU1723" t="s">
        <v>622</v>
      </c>
    </row>
    <row r="1724" spans="1:99" x14ac:dyDescent="0.25">
      <c r="A1724">
        <v>149</v>
      </c>
      <c r="B1724" t="s">
        <v>100</v>
      </c>
      <c r="C1724" s="3">
        <v>3</v>
      </c>
      <c r="D1724">
        <v>6915</v>
      </c>
      <c r="E1724">
        <v>133</v>
      </c>
      <c r="F1724" t="s">
        <v>2709</v>
      </c>
      <c r="G1724" t="s">
        <v>500</v>
      </c>
      <c r="H1724" t="s">
        <v>128</v>
      </c>
      <c r="I1724" t="s">
        <v>105</v>
      </c>
      <c r="J1724" t="s">
        <v>196</v>
      </c>
      <c r="K1724" t="s">
        <v>105</v>
      </c>
      <c r="L1724" t="s">
        <v>107</v>
      </c>
      <c r="M1724" t="s">
        <v>2952</v>
      </c>
      <c r="N1724" t="s">
        <v>2953</v>
      </c>
      <c r="O1724">
        <v>33</v>
      </c>
      <c r="AA1724" t="s">
        <v>2713</v>
      </c>
      <c r="AB1724" t="s">
        <v>214</v>
      </c>
      <c r="AC1724" t="s">
        <v>2752</v>
      </c>
      <c r="AD1724">
        <v>356822</v>
      </c>
      <c r="AE1724">
        <v>6689105</v>
      </c>
      <c r="AF1724" t="s">
        <v>2715</v>
      </c>
      <c r="BJ1724" t="s">
        <v>114</v>
      </c>
      <c r="BL1724" t="s">
        <v>332</v>
      </c>
      <c r="BM1724" t="s">
        <v>184</v>
      </c>
      <c r="BN1724" t="s">
        <v>197</v>
      </c>
      <c r="CD1724" t="s">
        <v>178</v>
      </c>
      <c r="CE1724" t="s">
        <v>118</v>
      </c>
      <c r="CU1724" t="s">
        <v>622</v>
      </c>
    </row>
    <row r="1725" spans="1:99" x14ac:dyDescent="0.25">
      <c r="A1725">
        <v>149</v>
      </c>
      <c r="B1725" t="s">
        <v>100</v>
      </c>
      <c r="C1725" s="3">
        <v>3</v>
      </c>
      <c r="D1725">
        <v>6934</v>
      </c>
      <c r="E1725">
        <v>133</v>
      </c>
      <c r="F1725" t="s">
        <v>2709</v>
      </c>
      <c r="G1725" t="s">
        <v>500</v>
      </c>
      <c r="H1725" t="s">
        <v>128</v>
      </c>
      <c r="I1725" t="s">
        <v>105</v>
      </c>
      <c r="J1725" t="s">
        <v>196</v>
      </c>
      <c r="K1725" t="s">
        <v>105</v>
      </c>
      <c r="L1725" t="s">
        <v>107</v>
      </c>
      <c r="M1725" t="s">
        <v>2954</v>
      </c>
      <c r="N1725" t="s">
        <v>2955</v>
      </c>
      <c r="O1725">
        <v>9.1999999999999993</v>
      </c>
      <c r="AA1725" t="s">
        <v>2713</v>
      </c>
      <c r="AB1725" t="s">
        <v>214</v>
      </c>
      <c r="AC1725" t="s">
        <v>2752</v>
      </c>
      <c r="AD1725">
        <v>356822</v>
      </c>
      <c r="AE1725">
        <v>6689105</v>
      </c>
      <c r="AF1725" t="s">
        <v>2715</v>
      </c>
      <c r="BJ1725" t="s">
        <v>114</v>
      </c>
      <c r="BL1725" t="s">
        <v>332</v>
      </c>
      <c r="BM1725" t="s">
        <v>184</v>
      </c>
      <c r="BN1725" t="s">
        <v>197</v>
      </c>
      <c r="CD1725" t="s">
        <v>178</v>
      </c>
      <c r="CE1725" t="s">
        <v>118</v>
      </c>
      <c r="CU1725" t="s">
        <v>622</v>
      </c>
    </row>
    <row r="1726" spans="1:99" x14ac:dyDescent="0.25">
      <c r="A1726">
        <v>149</v>
      </c>
      <c r="B1726" t="s">
        <v>100</v>
      </c>
      <c r="C1726" s="3">
        <v>3</v>
      </c>
      <c r="D1726">
        <v>6942</v>
      </c>
      <c r="E1726">
        <v>133</v>
      </c>
      <c r="F1726" t="s">
        <v>2709</v>
      </c>
      <c r="G1726" t="s">
        <v>500</v>
      </c>
      <c r="H1726" t="s">
        <v>128</v>
      </c>
      <c r="I1726" t="s">
        <v>105</v>
      </c>
      <c r="J1726" t="s">
        <v>196</v>
      </c>
      <c r="K1726" t="s">
        <v>105</v>
      </c>
      <c r="L1726" t="s">
        <v>107</v>
      </c>
      <c r="M1726" t="s">
        <v>2956</v>
      </c>
      <c r="N1726" t="s">
        <v>2957</v>
      </c>
      <c r="O1726">
        <v>8.1</v>
      </c>
      <c r="AA1726" t="s">
        <v>2713</v>
      </c>
      <c r="AB1726" t="s">
        <v>214</v>
      </c>
      <c r="AC1726" t="s">
        <v>2752</v>
      </c>
      <c r="AD1726">
        <v>356822</v>
      </c>
      <c r="AE1726">
        <v>6689105</v>
      </c>
      <c r="AF1726" t="s">
        <v>2715</v>
      </c>
      <c r="BJ1726" t="s">
        <v>114</v>
      </c>
      <c r="BL1726" t="s">
        <v>332</v>
      </c>
      <c r="BM1726" t="s">
        <v>184</v>
      </c>
      <c r="BN1726" t="s">
        <v>197</v>
      </c>
      <c r="CD1726" t="s">
        <v>178</v>
      </c>
      <c r="CE1726" t="s">
        <v>118</v>
      </c>
      <c r="CU1726" t="s">
        <v>622</v>
      </c>
    </row>
    <row r="1727" spans="1:99" x14ac:dyDescent="0.25">
      <c r="A1727">
        <v>149</v>
      </c>
      <c r="B1727" t="s">
        <v>100</v>
      </c>
      <c r="C1727" s="3">
        <v>3</v>
      </c>
      <c r="D1727">
        <v>6947</v>
      </c>
      <c r="E1727">
        <v>133</v>
      </c>
      <c r="F1727" t="s">
        <v>2709</v>
      </c>
      <c r="G1727" t="s">
        <v>500</v>
      </c>
      <c r="H1727" t="s">
        <v>128</v>
      </c>
      <c r="I1727" t="s">
        <v>105</v>
      </c>
      <c r="J1727" t="s">
        <v>196</v>
      </c>
      <c r="K1727" t="s">
        <v>105</v>
      </c>
      <c r="L1727" t="s">
        <v>107</v>
      </c>
      <c r="M1727" t="s">
        <v>2958</v>
      </c>
      <c r="N1727" t="s">
        <v>2959</v>
      </c>
      <c r="O1727">
        <v>9.3000000000000007</v>
      </c>
      <c r="AA1727" t="s">
        <v>2713</v>
      </c>
      <c r="AB1727" t="s">
        <v>214</v>
      </c>
      <c r="AC1727" t="s">
        <v>2752</v>
      </c>
      <c r="AD1727">
        <v>356822</v>
      </c>
      <c r="AE1727">
        <v>6689105</v>
      </c>
      <c r="AF1727" t="s">
        <v>2715</v>
      </c>
      <c r="BJ1727" t="s">
        <v>114</v>
      </c>
      <c r="BL1727" t="s">
        <v>115</v>
      </c>
      <c r="BM1727" t="s">
        <v>184</v>
      </c>
      <c r="BN1727" t="s">
        <v>197</v>
      </c>
      <c r="CD1727" t="s">
        <v>178</v>
      </c>
      <c r="CE1727" t="s">
        <v>118</v>
      </c>
      <c r="CU1727" t="s">
        <v>622</v>
      </c>
    </row>
    <row r="1728" spans="1:99" x14ac:dyDescent="0.25">
      <c r="A1728">
        <v>149</v>
      </c>
      <c r="B1728" t="s">
        <v>100</v>
      </c>
      <c r="C1728" s="3">
        <v>3</v>
      </c>
      <c r="D1728">
        <v>6978</v>
      </c>
      <c r="E1728">
        <v>133</v>
      </c>
      <c r="F1728" t="s">
        <v>2709</v>
      </c>
      <c r="G1728" t="s">
        <v>500</v>
      </c>
      <c r="H1728" t="s">
        <v>128</v>
      </c>
      <c r="I1728" t="s">
        <v>105</v>
      </c>
      <c r="J1728" t="s">
        <v>196</v>
      </c>
      <c r="K1728" t="s">
        <v>105</v>
      </c>
      <c r="L1728" t="s">
        <v>107</v>
      </c>
      <c r="M1728" t="s">
        <v>2960</v>
      </c>
      <c r="N1728" t="s">
        <v>2961</v>
      </c>
      <c r="O1728">
        <v>4.5</v>
      </c>
      <c r="AA1728" t="s">
        <v>2713</v>
      </c>
      <c r="AB1728" t="s">
        <v>214</v>
      </c>
      <c r="AC1728" t="s">
        <v>2752</v>
      </c>
      <c r="AD1728">
        <v>356822</v>
      </c>
      <c r="AE1728">
        <v>6689105</v>
      </c>
      <c r="AF1728" t="s">
        <v>2715</v>
      </c>
      <c r="BJ1728" t="s">
        <v>114</v>
      </c>
      <c r="BL1728" t="s">
        <v>115</v>
      </c>
      <c r="BM1728" t="s">
        <v>184</v>
      </c>
      <c r="BN1728" t="s">
        <v>197</v>
      </c>
      <c r="CD1728" t="s">
        <v>178</v>
      </c>
      <c r="CE1728" t="s">
        <v>118</v>
      </c>
      <c r="CU1728" t="s">
        <v>622</v>
      </c>
    </row>
    <row r="1729" spans="1:99" x14ac:dyDescent="0.25">
      <c r="A1729">
        <v>149</v>
      </c>
      <c r="B1729" t="s">
        <v>100</v>
      </c>
      <c r="C1729" s="3">
        <v>3</v>
      </c>
      <c r="D1729">
        <v>6979</v>
      </c>
      <c r="E1729">
        <v>133</v>
      </c>
      <c r="F1729" t="s">
        <v>2709</v>
      </c>
      <c r="G1729" t="s">
        <v>500</v>
      </c>
      <c r="H1729" t="s">
        <v>128</v>
      </c>
      <c r="I1729" t="s">
        <v>105</v>
      </c>
      <c r="J1729" t="s">
        <v>196</v>
      </c>
      <c r="K1729" t="s">
        <v>105</v>
      </c>
      <c r="L1729" t="s">
        <v>107</v>
      </c>
      <c r="M1729" t="s">
        <v>2962</v>
      </c>
      <c r="N1729" t="s">
        <v>2963</v>
      </c>
      <c r="O1729">
        <v>7.8</v>
      </c>
      <c r="AA1729" t="s">
        <v>2713</v>
      </c>
      <c r="AB1729" t="s">
        <v>214</v>
      </c>
      <c r="AC1729" t="s">
        <v>2752</v>
      </c>
      <c r="AD1729">
        <v>356822</v>
      </c>
      <c r="AE1729">
        <v>6689105</v>
      </c>
      <c r="AF1729" t="s">
        <v>2715</v>
      </c>
      <c r="BJ1729" t="s">
        <v>114</v>
      </c>
      <c r="BL1729" t="s">
        <v>115</v>
      </c>
      <c r="BM1729" t="s">
        <v>184</v>
      </c>
      <c r="BN1729" t="s">
        <v>197</v>
      </c>
      <c r="CD1729" t="s">
        <v>178</v>
      </c>
      <c r="CE1729" t="s">
        <v>118</v>
      </c>
      <c r="CU1729" t="s">
        <v>622</v>
      </c>
    </row>
    <row r="1730" spans="1:99" x14ac:dyDescent="0.25">
      <c r="A1730">
        <v>149</v>
      </c>
      <c r="B1730" t="s">
        <v>100</v>
      </c>
      <c r="C1730" s="3">
        <v>3</v>
      </c>
      <c r="D1730">
        <v>7026</v>
      </c>
      <c r="E1730">
        <v>133</v>
      </c>
      <c r="F1730" t="s">
        <v>2709</v>
      </c>
      <c r="G1730" t="s">
        <v>500</v>
      </c>
      <c r="H1730" t="s">
        <v>128</v>
      </c>
      <c r="I1730" t="s">
        <v>1690</v>
      </c>
      <c r="J1730" t="s">
        <v>2494</v>
      </c>
      <c r="K1730" t="s">
        <v>163</v>
      </c>
      <c r="L1730" t="s">
        <v>107</v>
      </c>
      <c r="M1730" t="s">
        <v>2964</v>
      </c>
      <c r="N1730" t="s">
        <v>2965</v>
      </c>
      <c r="O1730">
        <v>18.399999999999999</v>
      </c>
      <c r="P1730" t="s">
        <v>2966</v>
      </c>
      <c r="AA1730" t="s">
        <v>2713</v>
      </c>
      <c r="AB1730" t="s">
        <v>214</v>
      </c>
      <c r="AC1730" t="s">
        <v>2752</v>
      </c>
      <c r="AD1730">
        <v>356822</v>
      </c>
      <c r="AE1730">
        <v>6689105</v>
      </c>
      <c r="AF1730" t="s">
        <v>2715</v>
      </c>
      <c r="CD1730" t="s">
        <v>178</v>
      </c>
      <c r="CE1730" t="s">
        <v>118</v>
      </c>
      <c r="CM1730" t="s">
        <v>2496</v>
      </c>
      <c r="CS1730" t="s">
        <v>1692</v>
      </c>
      <c r="CU1730" t="s">
        <v>622</v>
      </c>
    </row>
    <row r="1731" spans="1:99" x14ac:dyDescent="0.25">
      <c r="A1731">
        <v>149</v>
      </c>
      <c r="B1731" t="s">
        <v>100</v>
      </c>
      <c r="C1731" s="3">
        <v>3</v>
      </c>
      <c r="D1731">
        <v>6995</v>
      </c>
      <c r="E1731">
        <v>133</v>
      </c>
      <c r="F1731" t="s">
        <v>2709</v>
      </c>
      <c r="G1731" t="s">
        <v>500</v>
      </c>
      <c r="H1731" t="s">
        <v>104</v>
      </c>
      <c r="I1731" t="s">
        <v>163</v>
      </c>
      <c r="J1731" t="s">
        <v>590</v>
      </c>
      <c r="K1731" t="s">
        <v>163</v>
      </c>
      <c r="L1731" t="s">
        <v>107</v>
      </c>
      <c r="M1731" t="s">
        <v>2967</v>
      </c>
      <c r="N1731" t="s">
        <v>2968</v>
      </c>
      <c r="O1731">
        <v>20.7</v>
      </c>
      <c r="AA1731" t="s">
        <v>2713</v>
      </c>
      <c r="AB1731" t="s">
        <v>214</v>
      </c>
      <c r="AC1731" t="s">
        <v>2752</v>
      </c>
      <c r="AD1731">
        <v>356822</v>
      </c>
      <c r="AE1731">
        <v>6689105</v>
      </c>
      <c r="AF1731" t="s">
        <v>2715</v>
      </c>
      <c r="CD1731" t="s">
        <v>178</v>
      </c>
      <c r="CE1731" t="s">
        <v>118</v>
      </c>
      <c r="CM1731" t="s">
        <v>593</v>
      </c>
      <c r="CU1731" t="s">
        <v>622</v>
      </c>
    </row>
    <row r="1732" spans="1:99" x14ac:dyDescent="0.25">
      <c r="A1732">
        <v>149</v>
      </c>
      <c r="B1732" t="s">
        <v>100</v>
      </c>
      <c r="C1732" s="3">
        <v>3</v>
      </c>
      <c r="D1732">
        <v>6996</v>
      </c>
      <c r="E1732">
        <v>133</v>
      </c>
      <c r="F1732" t="s">
        <v>2709</v>
      </c>
      <c r="G1732" t="s">
        <v>500</v>
      </c>
      <c r="H1732" t="s">
        <v>104</v>
      </c>
      <c r="I1732" t="s">
        <v>163</v>
      </c>
      <c r="J1732" t="s">
        <v>590</v>
      </c>
      <c r="K1732" t="s">
        <v>163</v>
      </c>
      <c r="L1732" t="s">
        <v>107</v>
      </c>
      <c r="N1732" t="s">
        <v>2969</v>
      </c>
      <c r="AA1732" t="s">
        <v>2713</v>
      </c>
      <c r="AB1732" t="s">
        <v>214</v>
      </c>
      <c r="AC1732" t="s">
        <v>2752</v>
      </c>
      <c r="AD1732">
        <v>356822</v>
      </c>
      <c r="AE1732">
        <v>6689105</v>
      </c>
      <c r="AF1732" t="s">
        <v>2715</v>
      </c>
      <c r="CD1732" t="s">
        <v>178</v>
      </c>
      <c r="CE1732" t="s">
        <v>118</v>
      </c>
      <c r="CM1732" t="s">
        <v>593</v>
      </c>
      <c r="CU1732" t="s">
        <v>622</v>
      </c>
    </row>
    <row r="1733" spans="1:99" x14ac:dyDescent="0.25">
      <c r="A1733">
        <v>149</v>
      </c>
      <c r="B1733" t="s">
        <v>100</v>
      </c>
      <c r="C1733" s="3">
        <v>3</v>
      </c>
      <c r="D1733">
        <v>6997</v>
      </c>
      <c r="E1733">
        <v>133</v>
      </c>
      <c r="F1733" t="s">
        <v>2709</v>
      </c>
      <c r="G1733" t="s">
        <v>500</v>
      </c>
      <c r="H1733" t="s">
        <v>104</v>
      </c>
      <c r="I1733" t="s">
        <v>163</v>
      </c>
      <c r="J1733" t="s">
        <v>590</v>
      </c>
      <c r="K1733" t="s">
        <v>163</v>
      </c>
      <c r="L1733" t="s">
        <v>107</v>
      </c>
      <c r="N1733" t="s">
        <v>2970</v>
      </c>
      <c r="AA1733" t="s">
        <v>2713</v>
      </c>
      <c r="AB1733" t="s">
        <v>214</v>
      </c>
      <c r="AC1733" t="s">
        <v>2752</v>
      </c>
      <c r="AD1733">
        <v>356822</v>
      </c>
      <c r="AE1733">
        <v>6689105</v>
      </c>
      <c r="AF1733" t="s">
        <v>2715</v>
      </c>
      <c r="CD1733" t="s">
        <v>178</v>
      </c>
      <c r="CE1733" t="s">
        <v>118</v>
      </c>
      <c r="CM1733" t="s">
        <v>593</v>
      </c>
      <c r="CU1733" t="s">
        <v>622</v>
      </c>
    </row>
    <row r="1734" spans="1:99" x14ac:dyDescent="0.25">
      <c r="A1734">
        <v>149</v>
      </c>
      <c r="B1734" t="s">
        <v>100</v>
      </c>
      <c r="C1734" s="3">
        <v>3</v>
      </c>
      <c r="D1734">
        <v>6998</v>
      </c>
      <c r="E1734">
        <v>133</v>
      </c>
      <c r="F1734" t="s">
        <v>2709</v>
      </c>
      <c r="G1734" t="s">
        <v>500</v>
      </c>
      <c r="H1734" t="s">
        <v>104</v>
      </c>
      <c r="I1734" t="s">
        <v>163</v>
      </c>
      <c r="J1734" t="s">
        <v>590</v>
      </c>
      <c r="K1734" t="s">
        <v>163</v>
      </c>
      <c r="L1734" t="s">
        <v>107</v>
      </c>
      <c r="N1734" t="s">
        <v>2971</v>
      </c>
      <c r="AA1734" t="s">
        <v>2713</v>
      </c>
      <c r="AB1734" t="s">
        <v>214</v>
      </c>
      <c r="AC1734" t="s">
        <v>2752</v>
      </c>
      <c r="AD1734">
        <v>356822</v>
      </c>
      <c r="AE1734">
        <v>6689105</v>
      </c>
      <c r="AF1734" t="s">
        <v>2715</v>
      </c>
      <c r="CD1734" t="s">
        <v>178</v>
      </c>
      <c r="CE1734" t="s">
        <v>118</v>
      </c>
      <c r="CM1734" t="s">
        <v>593</v>
      </c>
      <c r="CU1734" t="s">
        <v>622</v>
      </c>
    </row>
    <row r="1735" spans="1:99" x14ac:dyDescent="0.25">
      <c r="A1735">
        <v>149</v>
      </c>
      <c r="B1735" t="s">
        <v>100</v>
      </c>
      <c r="C1735" s="3">
        <v>3</v>
      </c>
      <c r="D1735">
        <v>6999</v>
      </c>
      <c r="E1735">
        <v>133</v>
      </c>
      <c r="F1735" t="s">
        <v>2709</v>
      </c>
      <c r="G1735" t="s">
        <v>500</v>
      </c>
      <c r="H1735" t="s">
        <v>104</v>
      </c>
      <c r="I1735" t="s">
        <v>163</v>
      </c>
      <c r="J1735" t="s">
        <v>590</v>
      </c>
      <c r="K1735" t="s">
        <v>163</v>
      </c>
      <c r="L1735" t="s">
        <v>107</v>
      </c>
      <c r="N1735" t="s">
        <v>2972</v>
      </c>
      <c r="AA1735" t="s">
        <v>2713</v>
      </c>
      <c r="AB1735" t="s">
        <v>214</v>
      </c>
      <c r="AC1735" t="s">
        <v>2752</v>
      </c>
      <c r="AD1735">
        <v>356822</v>
      </c>
      <c r="AE1735">
        <v>6689105</v>
      </c>
      <c r="AF1735" t="s">
        <v>2715</v>
      </c>
      <c r="CD1735" t="s">
        <v>178</v>
      </c>
      <c r="CE1735" t="s">
        <v>118</v>
      </c>
      <c r="CM1735" t="s">
        <v>593</v>
      </c>
      <c r="CU1735" t="s">
        <v>622</v>
      </c>
    </row>
    <row r="1736" spans="1:99" x14ac:dyDescent="0.25">
      <c r="A1736">
        <v>149</v>
      </c>
      <c r="B1736" t="s">
        <v>100</v>
      </c>
      <c r="C1736" s="3">
        <v>3</v>
      </c>
      <c r="D1736">
        <v>7000</v>
      </c>
      <c r="E1736">
        <v>133</v>
      </c>
      <c r="F1736" t="s">
        <v>2709</v>
      </c>
      <c r="G1736" t="s">
        <v>500</v>
      </c>
      <c r="H1736" t="s">
        <v>104</v>
      </c>
      <c r="I1736" t="s">
        <v>163</v>
      </c>
      <c r="J1736" t="s">
        <v>590</v>
      </c>
      <c r="K1736" t="s">
        <v>163</v>
      </c>
      <c r="L1736" t="s">
        <v>107</v>
      </c>
      <c r="N1736" t="s">
        <v>2973</v>
      </c>
      <c r="AA1736" t="s">
        <v>2713</v>
      </c>
      <c r="AB1736" t="s">
        <v>214</v>
      </c>
      <c r="AC1736" t="s">
        <v>2752</v>
      </c>
      <c r="AD1736">
        <v>356822</v>
      </c>
      <c r="AE1736">
        <v>6689105</v>
      </c>
      <c r="AF1736" t="s">
        <v>2715</v>
      </c>
      <c r="CD1736" t="s">
        <v>178</v>
      </c>
      <c r="CE1736" t="s">
        <v>118</v>
      </c>
      <c r="CM1736" t="s">
        <v>593</v>
      </c>
      <c r="CU1736" t="s">
        <v>622</v>
      </c>
    </row>
    <row r="1737" spans="1:99" x14ac:dyDescent="0.25">
      <c r="A1737">
        <v>149</v>
      </c>
      <c r="B1737" t="s">
        <v>100</v>
      </c>
      <c r="C1737" s="3">
        <v>3</v>
      </c>
      <c r="D1737">
        <v>7001</v>
      </c>
      <c r="E1737">
        <v>133</v>
      </c>
      <c r="F1737" t="s">
        <v>2709</v>
      </c>
      <c r="G1737" t="s">
        <v>500</v>
      </c>
      <c r="H1737" t="s">
        <v>104</v>
      </c>
      <c r="I1737" t="s">
        <v>163</v>
      </c>
      <c r="J1737" t="s">
        <v>590</v>
      </c>
      <c r="K1737" t="s">
        <v>163</v>
      </c>
      <c r="L1737" t="s">
        <v>107</v>
      </c>
      <c r="N1737" t="s">
        <v>2974</v>
      </c>
      <c r="AA1737" t="s">
        <v>2713</v>
      </c>
      <c r="AB1737" t="s">
        <v>214</v>
      </c>
      <c r="AC1737" t="s">
        <v>2752</v>
      </c>
      <c r="AD1737">
        <v>356822</v>
      </c>
      <c r="AE1737">
        <v>6689105</v>
      </c>
      <c r="AF1737" t="s">
        <v>2715</v>
      </c>
      <c r="CD1737" t="s">
        <v>178</v>
      </c>
      <c r="CE1737" t="s">
        <v>118</v>
      </c>
      <c r="CM1737" t="s">
        <v>593</v>
      </c>
      <c r="CU1737" t="s">
        <v>622</v>
      </c>
    </row>
    <row r="1738" spans="1:99" x14ac:dyDescent="0.25">
      <c r="A1738">
        <v>149</v>
      </c>
      <c r="B1738" t="s">
        <v>100</v>
      </c>
      <c r="C1738" s="3">
        <v>3</v>
      </c>
      <c r="D1738">
        <v>7002</v>
      </c>
      <c r="E1738">
        <v>133</v>
      </c>
      <c r="F1738" t="s">
        <v>2709</v>
      </c>
      <c r="G1738" t="s">
        <v>500</v>
      </c>
      <c r="H1738" t="s">
        <v>104</v>
      </c>
      <c r="I1738" t="s">
        <v>163</v>
      </c>
      <c r="J1738" t="s">
        <v>590</v>
      </c>
      <c r="K1738" t="s">
        <v>163</v>
      </c>
      <c r="L1738" t="s">
        <v>107</v>
      </c>
      <c r="N1738" t="s">
        <v>2975</v>
      </c>
      <c r="AA1738" t="s">
        <v>2713</v>
      </c>
      <c r="AB1738" t="s">
        <v>214</v>
      </c>
      <c r="AC1738" t="s">
        <v>2752</v>
      </c>
      <c r="AD1738">
        <v>356822</v>
      </c>
      <c r="AE1738">
        <v>6689105</v>
      </c>
      <c r="AF1738" t="s">
        <v>2715</v>
      </c>
      <c r="CD1738" t="s">
        <v>178</v>
      </c>
      <c r="CE1738" t="s">
        <v>118</v>
      </c>
      <c r="CM1738" t="s">
        <v>593</v>
      </c>
      <c r="CU1738" t="s">
        <v>622</v>
      </c>
    </row>
    <row r="1739" spans="1:99" x14ac:dyDescent="0.25">
      <c r="A1739">
        <v>149</v>
      </c>
      <c r="B1739" t="s">
        <v>100</v>
      </c>
      <c r="C1739" s="3">
        <v>3</v>
      </c>
      <c r="D1739">
        <v>7005</v>
      </c>
      <c r="E1739">
        <v>133</v>
      </c>
      <c r="F1739" t="s">
        <v>2709</v>
      </c>
      <c r="G1739" t="s">
        <v>500</v>
      </c>
      <c r="H1739" t="s">
        <v>104</v>
      </c>
      <c r="I1739" t="s">
        <v>163</v>
      </c>
      <c r="J1739" t="s">
        <v>590</v>
      </c>
      <c r="K1739" t="s">
        <v>163</v>
      </c>
      <c r="L1739" t="s">
        <v>107</v>
      </c>
      <c r="N1739" t="s">
        <v>2976</v>
      </c>
      <c r="AA1739" t="s">
        <v>2713</v>
      </c>
      <c r="AB1739" t="s">
        <v>214</v>
      </c>
      <c r="AC1739" t="s">
        <v>2752</v>
      </c>
      <c r="AD1739">
        <v>356822</v>
      </c>
      <c r="AE1739">
        <v>6689105</v>
      </c>
      <c r="AF1739" t="s">
        <v>2715</v>
      </c>
      <c r="CD1739" t="s">
        <v>178</v>
      </c>
      <c r="CE1739" t="s">
        <v>118</v>
      </c>
      <c r="CM1739" t="s">
        <v>593</v>
      </c>
      <c r="CU1739" t="s">
        <v>622</v>
      </c>
    </row>
    <row r="1740" spans="1:99" x14ac:dyDescent="0.25">
      <c r="A1740">
        <v>149</v>
      </c>
      <c r="B1740" t="s">
        <v>100</v>
      </c>
      <c r="C1740" s="3">
        <v>3</v>
      </c>
      <c r="D1740">
        <v>7006</v>
      </c>
      <c r="E1740">
        <v>133</v>
      </c>
      <c r="F1740" t="s">
        <v>2709</v>
      </c>
      <c r="G1740" t="s">
        <v>500</v>
      </c>
      <c r="H1740" t="s">
        <v>104</v>
      </c>
      <c r="I1740" t="s">
        <v>163</v>
      </c>
      <c r="J1740" t="s">
        <v>590</v>
      </c>
      <c r="K1740" t="s">
        <v>163</v>
      </c>
      <c r="L1740" t="s">
        <v>107</v>
      </c>
      <c r="N1740" t="s">
        <v>2977</v>
      </c>
      <c r="AA1740" t="s">
        <v>2713</v>
      </c>
      <c r="AB1740" t="s">
        <v>214</v>
      </c>
      <c r="AC1740" t="s">
        <v>2752</v>
      </c>
      <c r="AD1740">
        <v>356822</v>
      </c>
      <c r="AE1740">
        <v>6689105</v>
      </c>
      <c r="AF1740" t="s">
        <v>2715</v>
      </c>
      <c r="CD1740" t="s">
        <v>178</v>
      </c>
      <c r="CE1740" t="s">
        <v>118</v>
      </c>
      <c r="CM1740" t="s">
        <v>593</v>
      </c>
      <c r="CU1740" t="s">
        <v>622</v>
      </c>
    </row>
    <row r="1741" spans="1:99" x14ac:dyDescent="0.25">
      <c r="A1741">
        <v>149</v>
      </c>
      <c r="B1741" t="s">
        <v>100</v>
      </c>
      <c r="C1741" s="3">
        <v>3</v>
      </c>
      <c r="D1741">
        <v>7007</v>
      </c>
      <c r="E1741">
        <v>133</v>
      </c>
      <c r="F1741" t="s">
        <v>2709</v>
      </c>
      <c r="G1741" t="s">
        <v>500</v>
      </c>
      <c r="H1741" t="s">
        <v>104</v>
      </c>
      <c r="I1741" t="s">
        <v>163</v>
      </c>
      <c r="J1741" t="s">
        <v>590</v>
      </c>
      <c r="K1741" t="s">
        <v>163</v>
      </c>
      <c r="L1741" t="s">
        <v>107</v>
      </c>
      <c r="M1741" t="s">
        <v>2978</v>
      </c>
      <c r="N1741" t="s">
        <v>2979</v>
      </c>
      <c r="O1741">
        <v>10</v>
      </c>
      <c r="AA1741" t="s">
        <v>2713</v>
      </c>
      <c r="AB1741" t="s">
        <v>214</v>
      </c>
      <c r="AC1741" t="s">
        <v>2752</v>
      </c>
      <c r="AD1741">
        <v>356822</v>
      </c>
      <c r="AE1741">
        <v>6689105</v>
      </c>
      <c r="AF1741" t="s">
        <v>2715</v>
      </c>
      <c r="CD1741" t="s">
        <v>178</v>
      </c>
      <c r="CE1741" t="s">
        <v>118</v>
      </c>
      <c r="CM1741" t="s">
        <v>593</v>
      </c>
      <c r="CU1741" t="s">
        <v>622</v>
      </c>
    </row>
    <row r="1742" spans="1:99" x14ac:dyDescent="0.25">
      <c r="A1742">
        <v>149</v>
      </c>
      <c r="B1742" t="s">
        <v>100</v>
      </c>
      <c r="C1742" s="3">
        <v>3</v>
      </c>
      <c r="D1742">
        <v>7008</v>
      </c>
      <c r="E1742">
        <v>133</v>
      </c>
      <c r="F1742" t="s">
        <v>2709</v>
      </c>
      <c r="G1742" t="s">
        <v>500</v>
      </c>
      <c r="H1742" t="s">
        <v>104</v>
      </c>
      <c r="I1742" t="s">
        <v>163</v>
      </c>
      <c r="J1742" t="s">
        <v>590</v>
      </c>
      <c r="K1742" t="s">
        <v>163</v>
      </c>
      <c r="L1742" t="s">
        <v>107</v>
      </c>
      <c r="N1742" t="s">
        <v>2979</v>
      </c>
      <c r="AA1742" t="s">
        <v>2713</v>
      </c>
      <c r="AB1742" t="s">
        <v>214</v>
      </c>
      <c r="AC1742" t="s">
        <v>2752</v>
      </c>
      <c r="AD1742">
        <v>356822</v>
      </c>
      <c r="AE1742">
        <v>6689105</v>
      </c>
      <c r="AF1742" t="s">
        <v>2715</v>
      </c>
      <c r="CD1742" t="s">
        <v>178</v>
      </c>
      <c r="CE1742" t="s">
        <v>118</v>
      </c>
      <c r="CM1742" t="s">
        <v>593</v>
      </c>
      <c r="CU1742" t="s">
        <v>622</v>
      </c>
    </row>
    <row r="1743" spans="1:99" x14ac:dyDescent="0.25">
      <c r="A1743">
        <v>149</v>
      </c>
      <c r="B1743" t="s">
        <v>100</v>
      </c>
      <c r="C1743" s="3">
        <v>3</v>
      </c>
      <c r="D1743">
        <v>7009</v>
      </c>
      <c r="E1743">
        <v>133</v>
      </c>
      <c r="F1743" t="s">
        <v>2709</v>
      </c>
      <c r="G1743" t="s">
        <v>500</v>
      </c>
      <c r="H1743" t="s">
        <v>104</v>
      </c>
      <c r="I1743" t="s">
        <v>163</v>
      </c>
      <c r="J1743" t="s">
        <v>590</v>
      </c>
      <c r="K1743" t="s">
        <v>163</v>
      </c>
      <c r="L1743" t="s">
        <v>107</v>
      </c>
      <c r="N1743" t="s">
        <v>2979</v>
      </c>
      <c r="AA1743" t="s">
        <v>2713</v>
      </c>
      <c r="AB1743" t="s">
        <v>214</v>
      </c>
      <c r="AC1743" t="s">
        <v>2752</v>
      </c>
      <c r="AD1743">
        <v>356822</v>
      </c>
      <c r="AE1743">
        <v>6689105</v>
      </c>
      <c r="AF1743" t="s">
        <v>2715</v>
      </c>
      <c r="CD1743" t="s">
        <v>178</v>
      </c>
      <c r="CE1743" t="s">
        <v>118</v>
      </c>
      <c r="CM1743" t="s">
        <v>593</v>
      </c>
      <c r="CU1743" t="s">
        <v>622</v>
      </c>
    </row>
    <row r="1744" spans="1:99" x14ac:dyDescent="0.25">
      <c r="A1744">
        <v>149</v>
      </c>
      <c r="B1744" t="s">
        <v>100</v>
      </c>
      <c r="C1744" s="3">
        <v>3</v>
      </c>
      <c r="D1744">
        <v>7010</v>
      </c>
      <c r="E1744">
        <v>133</v>
      </c>
      <c r="F1744" t="s">
        <v>2709</v>
      </c>
      <c r="G1744" t="s">
        <v>500</v>
      </c>
      <c r="H1744" t="s">
        <v>104</v>
      </c>
      <c r="I1744" t="s">
        <v>163</v>
      </c>
      <c r="J1744" t="s">
        <v>590</v>
      </c>
      <c r="K1744" t="s">
        <v>163</v>
      </c>
      <c r="L1744" t="s">
        <v>107</v>
      </c>
      <c r="N1744" t="s">
        <v>2979</v>
      </c>
      <c r="AA1744" t="s">
        <v>2713</v>
      </c>
      <c r="AB1744" t="s">
        <v>214</v>
      </c>
      <c r="AC1744" t="s">
        <v>2752</v>
      </c>
      <c r="AD1744">
        <v>356822</v>
      </c>
      <c r="AE1744">
        <v>6689105</v>
      </c>
      <c r="AF1744" t="s">
        <v>2715</v>
      </c>
      <c r="CD1744" t="s">
        <v>178</v>
      </c>
      <c r="CE1744" t="s">
        <v>118</v>
      </c>
      <c r="CM1744" t="s">
        <v>593</v>
      </c>
      <c r="CU1744" t="s">
        <v>622</v>
      </c>
    </row>
    <row r="1745" spans="1:99" x14ac:dyDescent="0.25">
      <c r="A1745">
        <v>149</v>
      </c>
      <c r="B1745" t="s">
        <v>100</v>
      </c>
      <c r="C1745" s="3">
        <v>3</v>
      </c>
      <c r="D1745">
        <v>7011</v>
      </c>
      <c r="E1745">
        <v>133</v>
      </c>
      <c r="F1745" t="s">
        <v>2709</v>
      </c>
      <c r="G1745" t="s">
        <v>500</v>
      </c>
      <c r="H1745" t="s">
        <v>104</v>
      </c>
      <c r="I1745" t="s">
        <v>163</v>
      </c>
      <c r="J1745" t="s">
        <v>590</v>
      </c>
      <c r="K1745" t="s">
        <v>163</v>
      </c>
      <c r="L1745" t="s">
        <v>107</v>
      </c>
      <c r="N1745" t="s">
        <v>2979</v>
      </c>
      <c r="AA1745" t="s">
        <v>2713</v>
      </c>
      <c r="AB1745" t="s">
        <v>214</v>
      </c>
      <c r="AC1745" t="s">
        <v>2752</v>
      </c>
      <c r="AD1745">
        <v>356822</v>
      </c>
      <c r="AE1745">
        <v>6689105</v>
      </c>
      <c r="AF1745" t="s">
        <v>2715</v>
      </c>
      <c r="CD1745" t="s">
        <v>178</v>
      </c>
      <c r="CE1745" t="s">
        <v>118</v>
      </c>
      <c r="CM1745" t="s">
        <v>593</v>
      </c>
      <c r="CU1745" t="s">
        <v>622</v>
      </c>
    </row>
    <row r="1746" spans="1:99" x14ac:dyDescent="0.25">
      <c r="A1746">
        <v>149</v>
      </c>
      <c r="B1746" t="s">
        <v>100</v>
      </c>
      <c r="C1746" s="3">
        <v>3</v>
      </c>
      <c r="D1746">
        <v>7013</v>
      </c>
      <c r="E1746">
        <v>133</v>
      </c>
      <c r="F1746" t="s">
        <v>2709</v>
      </c>
      <c r="G1746" t="s">
        <v>500</v>
      </c>
      <c r="H1746" t="s">
        <v>104</v>
      </c>
      <c r="I1746" t="s">
        <v>163</v>
      </c>
      <c r="J1746" t="s">
        <v>590</v>
      </c>
      <c r="K1746" t="s">
        <v>163</v>
      </c>
      <c r="L1746" t="s">
        <v>107</v>
      </c>
      <c r="N1746" t="s">
        <v>2980</v>
      </c>
      <c r="AA1746" t="s">
        <v>2713</v>
      </c>
      <c r="AB1746" t="s">
        <v>214</v>
      </c>
      <c r="AC1746" t="s">
        <v>2752</v>
      </c>
      <c r="AD1746">
        <v>356822</v>
      </c>
      <c r="AE1746">
        <v>6689105</v>
      </c>
      <c r="AF1746" t="s">
        <v>2715</v>
      </c>
      <c r="CD1746" t="s">
        <v>178</v>
      </c>
      <c r="CE1746" t="s">
        <v>118</v>
      </c>
      <c r="CM1746" t="s">
        <v>593</v>
      </c>
      <c r="CU1746" t="s">
        <v>622</v>
      </c>
    </row>
    <row r="1747" spans="1:99" x14ac:dyDescent="0.25">
      <c r="A1747">
        <v>149</v>
      </c>
      <c r="B1747" t="s">
        <v>100</v>
      </c>
      <c r="C1747" s="3">
        <v>3</v>
      </c>
      <c r="D1747">
        <v>7014</v>
      </c>
      <c r="E1747">
        <v>133</v>
      </c>
      <c r="F1747" t="s">
        <v>2709</v>
      </c>
      <c r="G1747" t="s">
        <v>500</v>
      </c>
      <c r="H1747" t="s">
        <v>104</v>
      </c>
      <c r="I1747" t="s">
        <v>163</v>
      </c>
      <c r="J1747" t="s">
        <v>590</v>
      </c>
      <c r="K1747" t="s">
        <v>163</v>
      </c>
      <c r="L1747" t="s">
        <v>107</v>
      </c>
      <c r="N1747" t="s">
        <v>2980</v>
      </c>
      <c r="AA1747" t="s">
        <v>2713</v>
      </c>
      <c r="AB1747" t="s">
        <v>214</v>
      </c>
      <c r="AC1747" t="s">
        <v>2752</v>
      </c>
      <c r="AD1747">
        <v>356822</v>
      </c>
      <c r="AE1747">
        <v>6689105</v>
      </c>
      <c r="AF1747" t="s">
        <v>2715</v>
      </c>
      <c r="CD1747" t="s">
        <v>178</v>
      </c>
      <c r="CE1747" t="s">
        <v>118</v>
      </c>
      <c r="CM1747" t="s">
        <v>593</v>
      </c>
      <c r="CU1747" t="s">
        <v>622</v>
      </c>
    </row>
    <row r="1748" spans="1:99" x14ac:dyDescent="0.25">
      <c r="A1748">
        <v>149</v>
      </c>
      <c r="B1748" t="s">
        <v>100</v>
      </c>
      <c r="C1748" s="3">
        <v>3</v>
      </c>
      <c r="D1748">
        <v>7015</v>
      </c>
      <c r="E1748">
        <v>133</v>
      </c>
      <c r="F1748" t="s">
        <v>2709</v>
      </c>
      <c r="G1748" t="s">
        <v>500</v>
      </c>
      <c r="H1748" t="s">
        <v>104</v>
      </c>
      <c r="I1748" t="s">
        <v>163</v>
      </c>
      <c r="J1748" t="s">
        <v>590</v>
      </c>
      <c r="K1748" t="s">
        <v>163</v>
      </c>
      <c r="L1748" t="s">
        <v>107</v>
      </c>
      <c r="N1748" t="s">
        <v>2980</v>
      </c>
      <c r="AA1748" t="s">
        <v>2713</v>
      </c>
      <c r="AB1748" t="s">
        <v>214</v>
      </c>
      <c r="AC1748" t="s">
        <v>2752</v>
      </c>
      <c r="AD1748">
        <v>356822</v>
      </c>
      <c r="AE1748">
        <v>6689105</v>
      </c>
      <c r="AF1748" t="s">
        <v>2715</v>
      </c>
      <c r="CD1748" t="s">
        <v>178</v>
      </c>
      <c r="CE1748" t="s">
        <v>118</v>
      </c>
      <c r="CM1748" t="s">
        <v>593</v>
      </c>
      <c r="CU1748" t="s">
        <v>622</v>
      </c>
    </row>
    <row r="1749" spans="1:99" x14ac:dyDescent="0.25">
      <c r="A1749">
        <v>149</v>
      </c>
      <c r="B1749" t="s">
        <v>100</v>
      </c>
      <c r="C1749" s="3">
        <v>3</v>
      </c>
      <c r="D1749">
        <v>7016</v>
      </c>
      <c r="E1749">
        <v>133</v>
      </c>
      <c r="F1749" t="s">
        <v>2709</v>
      </c>
      <c r="G1749" t="s">
        <v>500</v>
      </c>
      <c r="H1749" t="s">
        <v>104</v>
      </c>
      <c r="I1749" t="s">
        <v>163</v>
      </c>
      <c r="J1749" t="s">
        <v>590</v>
      </c>
      <c r="K1749" t="s">
        <v>163</v>
      </c>
      <c r="L1749" t="s">
        <v>107</v>
      </c>
      <c r="N1749" t="s">
        <v>2980</v>
      </c>
      <c r="AA1749" t="s">
        <v>2713</v>
      </c>
      <c r="AB1749" t="s">
        <v>214</v>
      </c>
      <c r="AC1749" t="s">
        <v>2752</v>
      </c>
      <c r="AD1749">
        <v>356822</v>
      </c>
      <c r="AE1749">
        <v>6689105</v>
      </c>
      <c r="AF1749" t="s">
        <v>2715</v>
      </c>
      <c r="CD1749" t="s">
        <v>178</v>
      </c>
      <c r="CE1749" t="s">
        <v>118</v>
      </c>
      <c r="CM1749" t="s">
        <v>593</v>
      </c>
      <c r="CU1749" t="s">
        <v>622</v>
      </c>
    </row>
    <row r="1750" spans="1:99" x14ac:dyDescent="0.25">
      <c r="A1750">
        <v>149</v>
      </c>
      <c r="B1750" t="s">
        <v>100</v>
      </c>
      <c r="C1750" s="3">
        <v>3</v>
      </c>
      <c r="D1750">
        <v>7017</v>
      </c>
      <c r="E1750">
        <v>133</v>
      </c>
      <c r="F1750" t="s">
        <v>2709</v>
      </c>
      <c r="G1750" t="s">
        <v>500</v>
      </c>
      <c r="H1750" t="s">
        <v>104</v>
      </c>
      <c r="I1750" t="s">
        <v>163</v>
      </c>
      <c r="J1750" t="s">
        <v>590</v>
      </c>
      <c r="K1750" t="s">
        <v>163</v>
      </c>
      <c r="L1750" t="s">
        <v>107</v>
      </c>
      <c r="N1750" t="s">
        <v>2980</v>
      </c>
      <c r="AA1750" t="s">
        <v>2713</v>
      </c>
      <c r="AB1750" t="s">
        <v>214</v>
      </c>
      <c r="AC1750" t="s">
        <v>2752</v>
      </c>
      <c r="AD1750">
        <v>356822</v>
      </c>
      <c r="AE1750">
        <v>6689105</v>
      </c>
      <c r="AF1750" t="s">
        <v>2715</v>
      </c>
      <c r="CD1750" t="s">
        <v>178</v>
      </c>
      <c r="CE1750" t="s">
        <v>118</v>
      </c>
      <c r="CM1750" t="s">
        <v>593</v>
      </c>
      <c r="CU1750" t="s">
        <v>622</v>
      </c>
    </row>
    <row r="1751" spans="1:99" x14ac:dyDescent="0.25">
      <c r="A1751">
        <v>149</v>
      </c>
      <c r="B1751" t="s">
        <v>100</v>
      </c>
      <c r="C1751" s="3">
        <v>3</v>
      </c>
      <c r="D1751">
        <v>7023</v>
      </c>
      <c r="E1751">
        <v>133</v>
      </c>
      <c r="F1751" t="s">
        <v>2709</v>
      </c>
      <c r="G1751" t="s">
        <v>500</v>
      </c>
      <c r="H1751" t="s">
        <v>104</v>
      </c>
      <c r="I1751" t="s">
        <v>585</v>
      </c>
      <c r="J1751" t="s">
        <v>590</v>
      </c>
      <c r="K1751" t="s">
        <v>163</v>
      </c>
      <c r="L1751" t="s">
        <v>107</v>
      </c>
      <c r="N1751" t="s">
        <v>2981</v>
      </c>
      <c r="AA1751" t="s">
        <v>2713</v>
      </c>
      <c r="AB1751" t="s">
        <v>214</v>
      </c>
      <c r="AC1751" t="s">
        <v>2752</v>
      </c>
      <c r="AD1751">
        <v>356822</v>
      </c>
      <c r="AE1751">
        <v>6689105</v>
      </c>
      <c r="AF1751" t="s">
        <v>2715</v>
      </c>
      <c r="AK1751" t="s">
        <v>108</v>
      </c>
      <c r="CD1751" t="s">
        <v>178</v>
      </c>
      <c r="CE1751" t="s">
        <v>118</v>
      </c>
      <c r="CM1751" t="s">
        <v>593</v>
      </c>
      <c r="CU1751" t="s">
        <v>622</v>
      </c>
    </row>
    <row r="1752" spans="1:99" x14ac:dyDescent="0.25">
      <c r="A1752">
        <v>149</v>
      </c>
      <c r="B1752" t="s">
        <v>100</v>
      </c>
      <c r="C1752" s="3">
        <v>3</v>
      </c>
      <c r="D1752">
        <v>7024</v>
      </c>
      <c r="E1752">
        <v>133</v>
      </c>
      <c r="F1752" t="s">
        <v>2709</v>
      </c>
      <c r="G1752" t="s">
        <v>500</v>
      </c>
      <c r="H1752" t="s">
        <v>104</v>
      </c>
      <c r="I1752" t="s">
        <v>585</v>
      </c>
      <c r="J1752" t="s">
        <v>590</v>
      </c>
      <c r="K1752" t="s">
        <v>163</v>
      </c>
      <c r="L1752" t="s">
        <v>107</v>
      </c>
      <c r="N1752" t="s">
        <v>2981</v>
      </c>
      <c r="AA1752" t="s">
        <v>2713</v>
      </c>
      <c r="AB1752" t="s">
        <v>214</v>
      </c>
      <c r="AC1752" t="s">
        <v>2752</v>
      </c>
      <c r="AD1752">
        <v>356822</v>
      </c>
      <c r="AE1752">
        <v>6689105</v>
      </c>
      <c r="AF1752" t="s">
        <v>2715</v>
      </c>
      <c r="AK1752" t="s">
        <v>108</v>
      </c>
      <c r="CD1752" t="s">
        <v>178</v>
      </c>
      <c r="CE1752" t="s">
        <v>118</v>
      </c>
      <c r="CM1752" t="s">
        <v>593</v>
      </c>
      <c r="CU1752" t="s">
        <v>622</v>
      </c>
    </row>
    <row r="1753" spans="1:99" x14ac:dyDescent="0.25">
      <c r="A1753">
        <v>149</v>
      </c>
      <c r="B1753" t="s">
        <v>100</v>
      </c>
      <c r="C1753" s="3">
        <v>3</v>
      </c>
      <c r="D1753">
        <v>7034</v>
      </c>
      <c r="E1753">
        <v>133</v>
      </c>
      <c r="F1753" t="s">
        <v>2709</v>
      </c>
      <c r="G1753" t="s">
        <v>500</v>
      </c>
      <c r="H1753" t="s">
        <v>104</v>
      </c>
      <c r="I1753" t="s">
        <v>163</v>
      </c>
      <c r="J1753" t="s">
        <v>590</v>
      </c>
      <c r="K1753" t="s">
        <v>163</v>
      </c>
      <c r="L1753" t="s">
        <v>107</v>
      </c>
      <c r="N1753" t="s">
        <v>2965</v>
      </c>
      <c r="AA1753" t="s">
        <v>2713</v>
      </c>
      <c r="AB1753" t="s">
        <v>214</v>
      </c>
      <c r="AC1753" t="s">
        <v>2752</v>
      </c>
      <c r="AD1753">
        <v>356822</v>
      </c>
      <c r="AE1753">
        <v>6689105</v>
      </c>
      <c r="AF1753" t="s">
        <v>2715</v>
      </c>
      <c r="CD1753" t="s">
        <v>178</v>
      </c>
      <c r="CE1753" t="s">
        <v>118</v>
      </c>
      <c r="CM1753" t="s">
        <v>593</v>
      </c>
      <c r="CU1753" t="s">
        <v>622</v>
      </c>
    </row>
    <row r="1754" spans="1:99" x14ac:dyDescent="0.25">
      <c r="A1754">
        <v>149</v>
      </c>
      <c r="B1754" t="s">
        <v>100</v>
      </c>
      <c r="C1754" s="3">
        <v>3</v>
      </c>
      <c r="D1754">
        <v>7035</v>
      </c>
      <c r="E1754">
        <v>133</v>
      </c>
      <c r="F1754" t="s">
        <v>2709</v>
      </c>
      <c r="G1754" t="s">
        <v>500</v>
      </c>
      <c r="H1754" t="s">
        <v>104</v>
      </c>
      <c r="I1754" t="s">
        <v>163</v>
      </c>
      <c r="J1754" t="s">
        <v>590</v>
      </c>
      <c r="K1754" t="s">
        <v>163</v>
      </c>
      <c r="L1754" t="s">
        <v>107</v>
      </c>
      <c r="N1754" t="s">
        <v>2965</v>
      </c>
      <c r="AA1754" t="s">
        <v>2713</v>
      </c>
      <c r="AB1754" t="s">
        <v>214</v>
      </c>
      <c r="AC1754" t="s">
        <v>2752</v>
      </c>
      <c r="AD1754">
        <v>356822</v>
      </c>
      <c r="AE1754">
        <v>6689105</v>
      </c>
      <c r="AF1754" t="s">
        <v>2715</v>
      </c>
      <c r="CD1754" t="s">
        <v>178</v>
      </c>
      <c r="CE1754" t="s">
        <v>118</v>
      </c>
      <c r="CM1754" t="s">
        <v>593</v>
      </c>
      <c r="CU1754" t="s">
        <v>622</v>
      </c>
    </row>
    <row r="1755" spans="1:99" x14ac:dyDescent="0.25">
      <c r="A1755">
        <v>149</v>
      </c>
      <c r="B1755" t="s">
        <v>100</v>
      </c>
      <c r="C1755" s="3">
        <v>3</v>
      </c>
      <c r="D1755">
        <v>7036</v>
      </c>
      <c r="E1755">
        <v>133</v>
      </c>
      <c r="F1755" t="s">
        <v>2709</v>
      </c>
      <c r="G1755" t="s">
        <v>500</v>
      </c>
      <c r="H1755" t="s">
        <v>104</v>
      </c>
      <c r="I1755" t="s">
        <v>163</v>
      </c>
      <c r="J1755" t="s">
        <v>590</v>
      </c>
      <c r="K1755" t="s">
        <v>163</v>
      </c>
      <c r="L1755" t="s">
        <v>107</v>
      </c>
      <c r="N1755" t="s">
        <v>2965</v>
      </c>
      <c r="AA1755" t="s">
        <v>2713</v>
      </c>
      <c r="AB1755" t="s">
        <v>214</v>
      </c>
      <c r="AC1755" t="s">
        <v>2752</v>
      </c>
      <c r="AD1755">
        <v>356822</v>
      </c>
      <c r="AE1755">
        <v>6689105</v>
      </c>
      <c r="AF1755" t="s">
        <v>2715</v>
      </c>
      <c r="CD1755" t="s">
        <v>178</v>
      </c>
      <c r="CE1755" t="s">
        <v>118</v>
      </c>
      <c r="CM1755" t="s">
        <v>593</v>
      </c>
      <c r="CU1755" t="s">
        <v>622</v>
      </c>
    </row>
    <row r="1756" spans="1:99" x14ac:dyDescent="0.25">
      <c r="A1756">
        <v>149</v>
      </c>
      <c r="B1756" t="s">
        <v>100</v>
      </c>
      <c r="C1756" s="3">
        <v>3</v>
      </c>
      <c r="D1756">
        <v>7037</v>
      </c>
      <c r="E1756">
        <v>133</v>
      </c>
      <c r="F1756" t="s">
        <v>2709</v>
      </c>
      <c r="G1756" t="s">
        <v>500</v>
      </c>
      <c r="H1756" t="s">
        <v>104</v>
      </c>
      <c r="I1756" t="s">
        <v>163</v>
      </c>
      <c r="J1756" t="s">
        <v>590</v>
      </c>
      <c r="K1756" t="s">
        <v>163</v>
      </c>
      <c r="L1756" t="s">
        <v>107</v>
      </c>
      <c r="N1756" t="s">
        <v>2965</v>
      </c>
      <c r="AA1756" t="s">
        <v>2713</v>
      </c>
      <c r="AB1756" t="s">
        <v>214</v>
      </c>
      <c r="AC1756" t="s">
        <v>2752</v>
      </c>
      <c r="AD1756">
        <v>356822</v>
      </c>
      <c r="AE1756">
        <v>6689105</v>
      </c>
      <c r="AF1756" t="s">
        <v>2715</v>
      </c>
      <c r="CD1756" t="s">
        <v>178</v>
      </c>
      <c r="CE1756" t="s">
        <v>118</v>
      </c>
      <c r="CM1756" t="s">
        <v>593</v>
      </c>
      <c r="CU1756" t="s">
        <v>622</v>
      </c>
    </row>
    <row r="1757" spans="1:99" x14ac:dyDescent="0.25">
      <c r="A1757">
        <v>149</v>
      </c>
      <c r="B1757" t="s">
        <v>100</v>
      </c>
      <c r="C1757" s="3">
        <v>3</v>
      </c>
      <c r="D1757">
        <v>18372</v>
      </c>
      <c r="E1757">
        <v>133</v>
      </c>
      <c r="F1757" t="s">
        <v>2709</v>
      </c>
      <c r="G1757" t="s">
        <v>500</v>
      </c>
      <c r="H1757" t="s">
        <v>104</v>
      </c>
      <c r="I1757" t="s">
        <v>585</v>
      </c>
      <c r="J1757" t="s">
        <v>590</v>
      </c>
      <c r="K1757" t="s">
        <v>163</v>
      </c>
      <c r="L1757" t="s">
        <v>107</v>
      </c>
      <c r="M1757" t="s">
        <v>2982</v>
      </c>
      <c r="P1757" t="s">
        <v>2983</v>
      </c>
      <c r="AA1757" t="s">
        <v>2713</v>
      </c>
      <c r="AB1757" t="s">
        <v>214</v>
      </c>
      <c r="AC1757" t="s">
        <v>2752</v>
      </c>
      <c r="AD1757">
        <v>356822</v>
      </c>
      <c r="AE1757">
        <v>6689105</v>
      </c>
      <c r="AF1757" t="s">
        <v>2715</v>
      </c>
      <c r="CD1757" t="s">
        <v>178</v>
      </c>
      <c r="CE1757" t="s">
        <v>118</v>
      </c>
      <c r="CM1757" t="s">
        <v>593</v>
      </c>
      <c r="CU1757" t="s">
        <v>622</v>
      </c>
    </row>
    <row r="1758" spans="1:99" x14ac:dyDescent="0.25">
      <c r="A1758">
        <v>149</v>
      </c>
      <c r="B1758" t="s">
        <v>100</v>
      </c>
      <c r="C1758" s="3">
        <v>3</v>
      </c>
      <c r="D1758">
        <v>18377</v>
      </c>
      <c r="E1758">
        <v>133</v>
      </c>
      <c r="F1758" t="s">
        <v>2709</v>
      </c>
      <c r="G1758" t="s">
        <v>500</v>
      </c>
      <c r="H1758" t="s">
        <v>104</v>
      </c>
      <c r="I1758" t="s">
        <v>163</v>
      </c>
      <c r="J1758" t="s">
        <v>590</v>
      </c>
      <c r="K1758" t="s">
        <v>163</v>
      </c>
      <c r="L1758" t="s">
        <v>107</v>
      </c>
      <c r="M1758" t="s">
        <v>2982</v>
      </c>
      <c r="P1758" t="s">
        <v>2984</v>
      </c>
      <c r="AA1758" t="s">
        <v>2713</v>
      </c>
      <c r="AB1758" t="s">
        <v>214</v>
      </c>
      <c r="AC1758" t="s">
        <v>2752</v>
      </c>
      <c r="AD1758">
        <v>356822</v>
      </c>
      <c r="AE1758">
        <v>6689105</v>
      </c>
      <c r="AF1758" t="s">
        <v>2715</v>
      </c>
      <c r="CD1758" t="s">
        <v>178</v>
      </c>
      <c r="CE1758" t="s">
        <v>118</v>
      </c>
      <c r="CM1758" t="s">
        <v>593</v>
      </c>
      <c r="CU1758" t="s">
        <v>622</v>
      </c>
    </row>
    <row r="1759" spans="1:99" x14ac:dyDescent="0.25">
      <c r="A1759">
        <v>149</v>
      </c>
      <c r="B1759" t="s">
        <v>100</v>
      </c>
      <c r="C1759" s="3">
        <v>3</v>
      </c>
      <c r="D1759">
        <v>18378</v>
      </c>
      <c r="E1759">
        <v>133</v>
      </c>
      <c r="F1759" t="s">
        <v>2709</v>
      </c>
      <c r="G1759" t="s">
        <v>500</v>
      </c>
      <c r="H1759" t="s">
        <v>104</v>
      </c>
      <c r="I1759" t="s">
        <v>163</v>
      </c>
      <c r="J1759" t="s">
        <v>590</v>
      </c>
      <c r="K1759" t="s">
        <v>163</v>
      </c>
      <c r="L1759" t="s">
        <v>107</v>
      </c>
      <c r="AA1759" t="s">
        <v>2713</v>
      </c>
      <c r="AB1759" t="s">
        <v>214</v>
      </c>
      <c r="AC1759" t="s">
        <v>2752</v>
      </c>
      <c r="AD1759">
        <v>356822</v>
      </c>
      <c r="AE1759">
        <v>6689105</v>
      </c>
      <c r="AF1759" t="s">
        <v>2715</v>
      </c>
      <c r="CD1759" t="s">
        <v>178</v>
      </c>
      <c r="CE1759" t="s">
        <v>118</v>
      </c>
      <c r="CM1759" t="s">
        <v>593</v>
      </c>
      <c r="CU1759" t="s">
        <v>622</v>
      </c>
    </row>
    <row r="1760" spans="1:99" x14ac:dyDescent="0.25">
      <c r="A1760">
        <v>149</v>
      </c>
      <c r="B1760" t="s">
        <v>100</v>
      </c>
      <c r="C1760" s="3">
        <v>3</v>
      </c>
      <c r="D1760">
        <v>18379</v>
      </c>
      <c r="E1760">
        <v>133</v>
      </c>
      <c r="F1760" t="s">
        <v>2709</v>
      </c>
      <c r="G1760" t="s">
        <v>500</v>
      </c>
      <c r="H1760" t="s">
        <v>104</v>
      </c>
      <c r="I1760" t="s">
        <v>163</v>
      </c>
      <c r="J1760" t="s">
        <v>590</v>
      </c>
      <c r="K1760" t="s">
        <v>163</v>
      </c>
      <c r="L1760" t="s">
        <v>107</v>
      </c>
      <c r="AA1760" t="s">
        <v>2713</v>
      </c>
      <c r="AB1760" t="s">
        <v>214</v>
      </c>
      <c r="AC1760" t="s">
        <v>2752</v>
      </c>
      <c r="AD1760">
        <v>356822</v>
      </c>
      <c r="AE1760">
        <v>6689105</v>
      </c>
      <c r="AF1760" t="s">
        <v>2715</v>
      </c>
      <c r="CD1760" t="s">
        <v>178</v>
      </c>
      <c r="CE1760" t="s">
        <v>118</v>
      </c>
      <c r="CM1760" t="s">
        <v>593</v>
      </c>
      <c r="CU1760" t="s">
        <v>622</v>
      </c>
    </row>
    <row r="1761" spans="1:99" x14ac:dyDescent="0.25">
      <c r="A1761">
        <v>149</v>
      </c>
      <c r="B1761" t="s">
        <v>100</v>
      </c>
      <c r="C1761" s="3">
        <v>3</v>
      </c>
      <c r="D1761">
        <v>18380</v>
      </c>
      <c r="E1761">
        <v>133</v>
      </c>
      <c r="F1761" t="s">
        <v>2709</v>
      </c>
      <c r="G1761" t="s">
        <v>500</v>
      </c>
      <c r="H1761" t="s">
        <v>104</v>
      </c>
      <c r="I1761" t="s">
        <v>163</v>
      </c>
      <c r="J1761" t="s">
        <v>590</v>
      </c>
      <c r="K1761" t="s">
        <v>163</v>
      </c>
      <c r="L1761" t="s">
        <v>107</v>
      </c>
      <c r="AA1761" t="s">
        <v>2713</v>
      </c>
      <c r="AB1761" t="s">
        <v>214</v>
      </c>
      <c r="AC1761" t="s">
        <v>2752</v>
      </c>
      <c r="AD1761">
        <v>356822</v>
      </c>
      <c r="AE1761">
        <v>6689105</v>
      </c>
      <c r="AF1761" t="s">
        <v>2715</v>
      </c>
      <c r="CD1761" t="s">
        <v>178</v>
      </c>
      <c r="CE1761" t="s">
        <v>118</v>
      </c>
      <c r="CM1761" t="s">
        <v>593</v>
      </c>
      <c r="CU1761" t="s">
        <v>622</v>
      </c>
    </row>
    <row r="1762" spans="1:99" x14ac:dyDescent="0.25">
      <c r="A1762">
        <v>149</v>
      </c>
      <c r="B1762" t="s">
        <v>100</v>
      </c>
      <c r="C1762" s="3">
        <v>3</v>
      </c>
      <c r="D1762">
        <v>18381</v>
      </c>
      <c r="E1762">
        <v>133</v>
      </c>
      <c r="F1762" t="s">
        <v>2709</v>
      </c>
      <c r="G1762" t="s">
        <v>500</v>
      </c>
      <c r="H1762" t="s">
        <v>104</v>
      </c>
      <c r="I1762" t="s">
        <v>163</v>
      </c>
      <c r="J1762" t="s">
        <v>590</v>
      </c>
      <c r="K1762" t="s">
        <v>163</v>
      </c>
      <c r="L1762" t="s">
        <v>107</v>
      </c>
      <c r="AA1762" t="s">
        <v>2713</v>
      </c>
      <c r="AB1762" t="s">
        <v>214</v>
      </c>
      <c r="AC1762" t="s">
        <v>2752</v>
      </c>
      <c r="AD1762">
        <v>356822</v>
      </c>
      <c r="AE1762">
        <v>6689105</v>
      </c>
      <c r="AF1762" t="s">
        <v>2715</v>
      </c>
      <c r="CD1762" t="s">
        <v>178</v>
      </c>
      <c r="CE1762" t="s">
        <v>118</v>
      </c>
      <c r="CM1762" t="s">
        <v>593</v>
      </c>
      <c r="CU1762" t="s">
        <v>622</v>
      </c>
    </row>
    <row r="1763" spans="1:99" x14ac:dyDescent="0.25">
      <c r="A1763">
        <v>149</v>
      </c>
      <c r="B1763" t="s">
        <v>100</v>
      </c>
      <c r="C1763" s="3">
        <v>3</v>
      </c>
      <c r="D1763">
        <v>18382</v>
      </c>
      <c r="E1763">
        <v>133</v>
      </c>
      <c r="F1763" t="s">
        <v>2709</v>
      </c>
      <c r="G1763" t="s">
        <v>500</v>
      </c>
      <c r="H1763" t="s">
        <v>104</v>
      </c>
      <c r="I1763" t="s">
        <v>163</v>
      </c>
      <c r="J1763" t="s">
        <v>590</v>
      </c>
      <c r="K1763" t="s">
        <v>163</v>
      </c>
      <c r="L1763" t="s">
        <v>107</v>
      </c>
      <c r="AA1763" t="s">
        <v>2713</v>
      </c>
      <c r="AB1763" t="s">
        <v>214</v>
      </c>
      <c r="AC1763" t="s">
        <v>2752</v>
      </c>
      <c r="AD1763">
        <v>356822</v>
      </c>
      <c r="AE1763">
        <v>6689105</v>
      </c>
      <c r="AF1763" t="s">
        <v>2715</v>
      </c>
      <c r="CD1763" t="s">
        <v>178</v>
      </c>
      <c r="CE1763" t="s">
        <v>118</v>
      </c>
      <c r="CM1763" t="s">
        <v>593</v>
      </c>
      <c r="CU1763" t="s">
        <v>622</v>
      </c>
    </row>
    <row r="1764" spans="1:99" x14ac:dyDescent="0.25">
      <c r="A1764">
        <v>149</v>
      </c>
      <c r="B1764" t="s">
        <v>100</v>
      </c>
      <c r="C1764" s="3">
        <v>3</v>
      </c>
      <c r="D1764">
        <v>18383</v>
      </c>
      <c r="E1764">
        <v>133</v>
      </c>
      <c r="F1764" t="s">
        <v>2709</v>
      </c>
      <c r="G1764" t="s">
        <v>500</v>
      </c>
      <c r="H1764" t="s">
        <v>104</v>
      </c>
      <c r="I1764" t="s">
        <v>163</v>
      </c>
      <c r="J1764" t="s">
        <v>590</v>
      </c>
      <c r="K1764" t="s">
        <v>163</v>
      </c>
      <c r="L1764" t="s">
        <v>107</v>
      </c>
      <c r="AA1764" t="s">
        <v>2713</v>
      </c>
      <c r="AB1764" t="s">
        <v>214</v>
      </c>
      <c r="AC1764" t="s">
        <v>2752</v>
      </c>
      <c r="AD1764">
        <v>356822</v>
      </c>
      <c r="AE1764">
        <v>6689105</v>
      </c>
      <c r="AF1764" t="s">
        <v>2715</v>
      </c>
      <c r="CD1764" t="s">
        <v>178</v>
      </c>
      <c r="CE1764" t="s">
        <v>118</v>
      </c>
      <c r="CM1764" t="s">
        <v>593</v>
      </c>
      <c r="CU1764" t="s">
        <v>622</v>
      </c>
    </row>
    <row r="1765" spans="1:99" x14ac:dyDescent="0.25">
      <c r="A1765">
        <v>149</v>
      </c>
      <c r="B1765" t="s">
        <v>100</v>
      </c>
      <c r="C1765" s="3">
        <v>3</v>
      </c>
      <c r="D1765">
        <v>18384</v>
      </c>
      <c r="E1765">
        <v>133</v>
      </c>
      <c r="F1765" t="s">
        <v>2709</v>
      </c>
      <c r="G1765" t="s">
        <v>500</v>
      </c>
      <c r="H1765" t="s">
        <v>104</v>
      </c>
      <c r="I1765" t="s">
        <v>163</v>
      </c>
      <c r="J1765" t="s">
        <v>590</v>
      </c>
      <c r="K1765" t="s">
        <v>163</v>
      </c>
      <c r="L1765" t="s">
        <v>107</v>
      </c>
      <c r="AA1765" t="s">
        <v>2713</v>
      </c>
      <c r="AB1765" t="s">
        <v>214</v>
      </c>
      <c r="AC1765" t="s">
        <v>2752</v>
      </c>
      <c r="AD1765">
        <v>356822</v>
      </c>
      <c r="AE1765">
        <v>6689105</v>
      </c>
      <c r="AF1765" t="s">
        <v>2715</v>
      </c>
      <c r="CD1765" t="s">
        <v>178</v>
      </c>
      <c r="CE1765" t="s">
        <v>118</v>
      </c>
      <c r="CM1765" t="s">
        <v>593</v>
      </c>
      <c r="CU1765" t="s">
        <v>622</v>
      </c>
    </row>
    <row r="1766" spans="1:99" x14ac:dyDescent="0.25">
      <c r="A1766">
        <v>149</v>
      </c>
      <c r="B1766" t="s">
        <v>100</v>
      </c>
      <c r="C1766" s="3">
        <v>3</v>
      </c>
      <c r="D1766">
        <v>18385</v>
      </c>
      <c r="E1766">
        <v>133</v>
      </c>
      <c r="F1766" t="s">
        <v>2709</v>
      </c>
      <c r="G1766" t="s">
        <v>500</v>
      </c>
      <c r="H1766" t="s">
        <v>104</v>
      </c>
      <c r="I1766" t="s">
        <v>163</v>
      </c>
      <c r="J1766" t="s">
        <v>590</v>
      </c>
      <c r="K1766" t="s">
        <v>163</v>
      </c>
      <c r="L1766" t="s">
        <v>107</v>
      </c>
      <c r="AA1766" t="s">
        <v>2713</v>
      </c>
      <c r="AB1766" t="s">
        <v>214</v>
      </c>
      <c r="AC1766" t="s">
        <v>2752</v>
      </c>
      <c r="AD1766">
        <v>356822</v>
      </c>
      <c r="AE1766">
        <v>6689105</v>
      </c>
      <c r="AF1766" t="s">
        <v>2715</v>
      </c>
      <c r="CD1766" t="s">
        <v>178</v>
      </c>
      <c r="CE1766" t="s">
        <v>118</v>
      </c>
      <c r="CM1766" t="s">
        <v>593</v>
      </c>
      <c r="CU1766" t="s">
        <v>622</v>
      </c>
    </row>
    <row r="1767" spans="1:99" x14ac:dyDescent="0.25">
      <c r="A1767">
        <v>149</v>
      </c>
      <c r="B1767" t="s">
        <v>100</v>
      </c>
      <c r="C1767" s="3">
        <v>3</v>
      </c>
      <c r="D1767">
        <v>18386</v>
      </c>
      <c r="E1767">
        <v>133</v>
      </c>
      <c r="F1767" t="s">
        <v>2709</v>
      </c>
      <c r="G1767" t="s">
        <v>500</v>
      </c>
      <c r="H1767" t="s">
        <v>104</v>
      </c>
      <c r="I1767" t="s">
        <v>163</v>
      </c>
      <c r="J1767" t="s">
        <v>590</v>
      </c>
      <c r="K1767" t="s">
        <v>163</v>
      </c>
      <c r="L1767" t="s">
        <v>107</v>
      </c>
      <c r="AA1767" t="s">
        <v>2713</v>
      </c>
      <c r="AB1767" t="s">
        <v>214</v>
      </c>
      <c r="AC1767" t="s">
        <v>2752</v>
      </c>
      <c r="AD1767">
        <v>356822</v>
      </c>
      <c r="AE1767">
        <v>6689105</v>
      </c>
      <c r="AF1767" t="s">
        <v>2715</v>
      </c>
      <c r="CD1767" t="s">
        <v>178</v>
      </c>
      <c r="CE1767" t="s">
        <v>118</v>
      </c>
      <c r="CM1767" t="s">
        <v>593</v>
      </c>
      <c r="CU1767" t="s">
        <v>622</v>
      </c>
    </row>
    <row r="1768" spans="1:99" x14ac:dyDescent="0.25">
      <c r="A1768">
        <v>149</v>
      </c>
      <c r="B1768" t="s">
        <v>100</v>
      </c>
      <c r="C1768" s="3">
        <v>3</v>
      </c>
      <c r="D1768">
        <v>18387</v>
      </c>
      <c r="E1768">
        <v>133</v>
      </c>
      <c r="F1768" t="s">
        <v>2709</v>
      </c>
      <c r="G1768" t="s">
        <v>500</v>
      </c>
      <c r="H1768" t="s">
        <v>104</v>
      </c>
      <c r="I1768" t="s">
        <v>163</v>
      </c>
      <c r="J1768" t="s">
        <v>590</v>
      </c>
      <c r="K1768" t="s">
        <v>163</v>
      </c>
      <c r="L1768" t="s">
        <v>107</v>
      </c>
      <c r="AA1768" t="s">
        <v>2713</v>
      </c>
      <c r="AB1768" t="s">
        <v>214</v>
      </c>
      <c r="AC1768" t="s">
        <v>2752</v>
      </c>
      <c r="AD1768">
        <v>356822</v>
      </c>
      <c r="AE1768">
        <v>6689105</v>
      </c>
      <c r="AF1768" t="s">
        <v>2715</v>
      </c>
      <c r="CD1768" t="s">
        <v>178</v>
      </c>
      <c r="CE1768" t="s">
        <v>118</v>
      </c>
      <c r="CM1768" t="s">
        <v>593</v>
      </c>
      <c r="CU1768" t="s">
        <v>622</v>
      </c>
    </row>
    <row r="1769" spans="1:99" x14ac:dyDescent="0.25">
      <c r="A1769">
        <v>149</v>
      </c>
      <c r="B1769" t="s">
        <v>100</v>
      </c>
      <c r="C1769" s="3">
        <v>3</v>
      </c>
      <c r="D1769">
        <v>18388</v>
      </c>
      <c r="E1769">
        <v>133</v>
      </c>
      <c r="F1769" t="s">
        <v>2709</v>
      </c>
      <c r="G1769" t="s">
        <v>500</v>
      </c>
      <c r="H1769" t="s">
        <v>104</v>
      </c>
      <c r="I1769" t="s">
        <v>163</v>
      </c>
      <c r="J1769" t="s">
        <v>590</v>
      </c>
      <c r="K1769" t="s">
        <v>163</v>
      </c>
      <c r="L1769" t="s">
        <v>107</v>
      </c>
      <c r="AA1769" t="s">
        <v>2713</v>
      </c>
      <c r="AB1769" t="s">
        <v>214</v>
      </c>
      <c r="AC1769" t="s">
        <v>2752</v>
      </c>
      <c r="AD1769">
        <v>356822</v>
      </c>
      <c r="AE1769">
        <v>6689105</v>
      </c>
      <c r="AF1769" t="s">
        <v>2715</v>
      </c>
      <c r="CD1769" t="s">
        <v>178</v>
      </c>
      <c r="CE1769" t="s">
        <v>118</v>
      </c>
      <c r="CM1769" t="s">
        <v>593</v>
      </c>
      <c r="CU1769" t="s">
        <v>622</v>
      </c>
    </row>
    <row r="1770" spans="1:99" x14ac:dyDescent="0.25">
      <c r="A1770">
        <v>149</v>
      </c>
      <c r="B1770" t="s">
        <v>100</v>
      </c>
      <c r="C1770" s="3">
        <v>3</v>
      </c>
      <c r="D1770">
        <v>18389</v>
      </c>
      <c r="E1770">
        <v>133</v>
      </c>
      <c r="F1770" t="s">
        <v>2709</v>
      </c>
      <c r="G1770" t="s">
        <v>500</v>
      </c>
      <c r="H1770" t="s">
        <v>104</v>
      </c>
      <c r="I1770" t="s">
        <v>163</v>
      </c>
      <c r="J1770" t="s">
        <v>590</v>
      </c>
      <c r="K1770" t="s">
        <v>163</v>
      </c>
      <c r="L1770" t="s">
        <v>107</v>
      </c>
      <c r="AA1770" t="s">
        <v>2713</v>
      </c>
      <c r="AB1770" t="s">
        <v>214</v>
      </c>
      <c r="AC1770" t="s">
        <v>2752</v>
      </c>
      <c r="AD1770">
        <v>356822</v>
      </c>
      <c r="AE1770">
        <v>6689105</v>
      </c>
      <c r="AF1770" t="s">
        <v>2715</v>
      </c>
      <c r="CD1770" t="s">
        <v>178</v>
      </c>
      <c r="CE1770" t="s">
        <v>118</v>
      </c>
      <c r="CM1770" t="s">
        <v>593</v>
      </c>
      <c r="CU1770" t="s">
        <v>622</v>
      </c>
    </row>
    <row r="1771" spans="1:99" x14ac:dyDescent="0.25">
      <c r="A1771">
        <v>149</v>
      </c>
      <c r="B1771" t="s">
        <v>100</v>
      </c>
      <c r="C1771" s="3">
        <v>3</v>
      </c>
      <c r="D1771">
        <v>18390</v>
      </c>
      <c r="E1771">
        <v>133</v>
      </c>
      <c r="F1771" t="s">
        <v>2709</v>
      </c>
      <c r="G1771" t="s">
        <v>500</v>
      </c>
      <c r="H1771" t="s">
        <v>104</v>
      </c>
      <c r="I1771" t="s">
        <v>163</v>
      </c>
      <c r="J1771" t="s">
        <v>590</v>
      </c>
      <c r="K1771" t="s">
        <v>163</v>
      </c>
      <c r="L1771" t="s">
        <v>107</v>
      </c>
      <c r="AA1771" t="s">
        <v>2713</v>
      </c>
      <c r="AB1771" t="s">
        <v>214</v>
      </c>
      <c r="AC1771" t="s">
        <v>2752</v>
      </c>
      <c r="AD1771">
        <v>356822</v>
      </c>
      <c r="AE1771">
        <v>6689105</v>
      </c>
      <c r="AF1771" t="s">
        <v>2715</v>
      </c>
      <c r="CD1771" t="s">
        <v>178</v>
      </c>
      <c r="CE1771" t="s">
        <v>118</v>
      </c>
      <c r="CM1771" t="s">
        <v>593</v>
      </c>
      <c r="CU1771" t="s">
        <v>622</v>
      </c>
    </row>
    <row r="1772" spans="1:99" x14ac:dyDescent="0.25">
      <c r="A1772">
        <v>149</v>
      </c>
      <c r="B1772" t="s">
        <v>100</v>
      </c>
      <c r="C1772" s="3">
        <v>3</v>
      </c>
      <c r="D1772">
        <v>18391</v>
      </c>
      <c r="E1772">
        <v>133</v>
      </c>
      <c r="F1772" t="s">
        <v>2709</v>
      </c>
      <c r="G1772" t="s">
        <v>500</v>
      </c>
      <c r="H1772" t="s">
        <v>104</v>
      </c>
      <c r="I1772" t="s">
        <v>163</v>
      </c>
      <c r="J1772" t="s">
        <v>590</v>
      </c>
      <c r="K1772" t="s">
        <v>163</v>
      </c>
      <c r="L1772" t="s">
        <v>107</v>
      </c>
      <c r="AA1772" t="s">
        <v>2713</v>
      </c>
      <c r="AB1772" t="s">
        <v>214</v>
      </c>
      <c r="AC1772" t="s">
        <v>2752</v>
      </c>
      <c r="AD1772">
        <v>356822</v>
      </c>
      <c r="AE1772">
        <v>6689105</v>
      </c>
      <c r="AF1772" t="s">
        <v>2715</v>
      </c>
      <c r="CD1772" t="s">
        <v>178</v>
      </c>
      <c r="CE1772" t="s">
        <v>118</v>
      </c>
      <c r="CM1772" t="s">
        <v>593</v>
      </c>
      <c r="CU1772" t="s">
        <v>622</v>
      </c>
    </row>
    <row r="1773" spans="1:99" x14ac:dyDescent="0.25">
      <c r="A1773">
        <v>149</v>
      </c>
      <c r="B1773" t="s">
        <v>100</v>
      </c>
      <c r="C1773" s="3">
        <v>3</v>
      </c>
      <c r="D1773">
        <v>18392</v>
      </c>
      <c r="E1773">
        <v>133</v>
      </c>
      <c r="F1773" t="s">
        <v>2709</v>
      </c>
      <c r="G1773" t="s">
        <v>500</v>
      </c>
      <c r="H1773" t="s">
        <v>104</v>
      </c>
      <c r="I1773" t="s">
        <v>163</v>
      </c>
      <c r="J1773" t="s">
        <v>590</v>
      </c>
      <c r="K1773" t="s">
        <v>163</v>
      </c>
      <c r="L1773" t="s">
        <v>107</v>
      </c>
      <c r="AA1773" t="s">
        <v>2713</v>
      </c>
      <c r="AB1773" t="s">
        <v>214</v>
      </c>
      <c r="AC1773" t="s">
        <v>2752</v>
      </c>
      <c r="AD1773">
        <v>356822</v>
      </c>
      <c r="AE1773">
        <v>6689105</v>
      </c>
      <c r="AF1773" t="s">
        <v>2715</v>
      </c>
      <c r="CD1773" t="s">
        <v>178</v>
      </c>
      <c r="CE1773" t="s">
        <v>118</v>
      </c>
      <c r="CM1773" t="s">
        <v>593</v>
      </c>
      <c r="CU1773" t="s">
        <v>622</v>
      </c>
    </row>
    <row r="1774" spans="1:99" x14ac:dyDescent="0.25">
      <c r="A1774">
        <v>149</v>
      </c>
      <c r="B1774" t="s">
        <v>100</v>
      </c>
      <c r="C1774" s="3">
        <v>3</v>
      </c>
      <c r="D1774">
        <v>18393</v>
      </c>
      <c r="E1774">
        <v>133</v>
      </c>
      <c r="F1774" t="s">
        <v>2709</v>
      </c>
      <c r="G1774" t="s">
        <v>500</v>
      </c>
      <c r="H1774" t="s">
        <v>104</v>
      </c>
      <c r="I1774" t="s">
        <v>163</v>
      </c>
      <c r="J1774" t="s">
        <v>590</v>
      </c>
      <c r="K1774" t="s">
        <v>163</v>
      </c>
      <c r="L1774" t="s">
        <v>107</v>
      </c>
      <c r="AA1774" t="s">
        <v>2713</v>
      </c>
      <c r="AB1774" t="s">
        <v>214</v>
      </c>
      <c r="AC1774" t="s">
        <v>2752</v>
      </c>
      <c r="AD1774">
        <v>356822</v>
      </c>
      <c r="AE1774">
        <v>6689105</v>
      </c>
      <c r="AF1774" t="s">
        <v>2715</v>
      </c>
      <c r="CD1774" t="s">
        <v>178</v>
      </c>
      <c r="CE1774" t="s">
        <v>118</v>
      </c>
      <c r="CM1774" t="s">
        <v>593</v>
      </c>
      <c r="CU1774" t="s">
        <v>622</v>
      </c>
    </row>
    <row r="1775" spans="1:99" x14ac:dyDescent="0.25">
      <c r="A1775">
        <v>149</v>
      </c>
      <c r="B1775" t="s">
        <v>100</v>
      </c>
      <c r="C1775" s="3">
        <v>3</v>
      </c>
      <c r="D1775">
        <v>18394</v>
      </c>
      <c r="E1775">
        <v>133</v>
      </c>
      <c r="F1775" t="s">
        <v>2709</v>
      </c>
      <c r="G1775" t="s">
        <v>500</v>
      </c>
      <c r="H1775" t="s">
        <v>104</v>
      </c>
      <c r="I1775" t="s">
        <v>163</v>
      </c>
      <c r="J1775" t="s">
        <v>590</v>
      </c>
      <c r="K1775" t="s">
        <v>163</v>
      </c>
      <c r="L1775" t="s">
        <v>107</v>
      </c>
      <c r="AA1775" t="s">
        <v>2713</v>
      </c>
      <c r="AB1775" t="s">
        <v>214</v>
      </c>
      <c r="AC1775" t="s">
        <v>2752</v>
      </c>
      <c r="AD1775">
        <v>356822</v>
      </c>
      <c r="AE1775">
        <v>6689105</v>
      </c>
      <c r="AF1775" t="s">
        <v>2715</v>
      </c>
      <c r="CD1775" t="s">
        <v>178</v>
      </c>
      <c r="CE1775" t="s">
        <v>118</v>
      </c>
      <c r="CM1775" t="s">
        <v>593</v>
      </c>
      <c r="CU1775" t="s">
        <v>622</v>
      </c>
    </row>
    <row r="1776" spans="1:99" x14ac:dyDescent="0.25">
      <c r="A1776">
        <v>149</v>
      </c>
      <c r="B1776" t="s">
        <v>100</v>
      </c>
      <c r="C1776" s="3">
        <v>3</v>
      </c>
      <c r="D1776">
        <v>18395</v>
      </c>
      <c r="E1776">
        <v>133</v>
      </c>
      <c r="F1776" t="s">
        <v>2709</v>
      </c>
      <c r="G1776" t="s">
        <v>500</v>
      </c>
      <c r="H1776" t="s">
        <v>104</v>
      </c>
      <c r="I1776" t="s">
        <v>163</v>
      </c>
      <c r="J1776" t="s">
        <v>590</v>
      </c>
      <c r="K1776" t="s">
        <v>163</v>
      </c>
      <c r="L1776" t="s">
        <v>107</v>
      </c>
      <c r="AA1776" t="s">
        <v>2713</v>
      </c>
      <c r="AB1776" t="s">
        <v>214</v>
      </c>
      <c r="AC1776" t="s">
        <v>2752</v>
      </c>
      <c r="AD1776">
        <v>356822</v>
      </c>
      <c r="AE1776">
        <v>6689105</v>
      </c>
      <c r="AF1776" t="s">
        <v>2715</v>
      </c>
      <c r="CD1776" t="s">
        <v>178</v>
      </c>
      <c r="CE1776" t="s">
        <v>118</v>
      </c>
      <c r="CM1776" t="s">
        <v>593</v>
      </c>
      <c r="CU1776" t="s">
        <v>622</v>
      </c>
    </row>
    <row r="1777" spans="1:99" x14ac:dyDescent="0.25">
      <c r="A1777">
        <v>149</v>
      </c>
      <c r="B1777" t="s">
        <v>100</v>
      </c>
      <c r="C1777" s="3">
        <v>3</v>
      </c>
      <c r="D1777">
        <v>18396</v>
      </c>
      <c r="E1777">
        <v>133</v>
      </c>
      <c r="F1777" t="s">
        <v>2709</v>
      </c>
      <c r="G1777" t="s">
        <v>500</v>
      </c>
      <c r="H1777" t="s">
        <v>104</v>
      </c>
      <c r="I1777" t="s">
        <v>163</v>
      </c>
      <c r="J1777" t="s">
        <v>590</v>
      </c>
      <c r="K1777" t="s">
        <v>163</v>
      </c>
      <c r="L1777" t="s">
        <v>107</v>
      </c>
      <c r="AA1777" t="s">
        <v>2713</v>
      </c>
      <c r="AB1777" t="s">
        <v>214</v>
      </c>
      <c r="AC1777" t="s">
        <v>2752</v>
      </c>
      <c r="AD1777">
        <v>356822</v>
      </c>
      <c r="AE1777">
        <v>6689105</v>
      </c>
      <c r="AF1777" t="s">
        <v>2715</v>
      </c>
      <c r="CD1777" t="s">
        <v>178</v>
      </c>
      <c r="CE1777" t="s">
        <v>118</v>
      </c>
      <c r="CM1777" t="s">
        <v>593</v>
      </c>
      <c r="CU1777" t="s">
        <v>622</v>
      </c>
    </row>
    <row r="1778" spans="1:99" x14ac:dyDescent="0.25">
      <c r="A1778">
        <v>149</v>
      </c>
      <c r="B1778" t="s">
        <v>100</v>
      </c>
      <c r="C1778" s="3">
        <v>3</v>
      </c>
      <c r="D1778">
        <v>18397</v>
      </c>
      <c r="E1778">
        <v>133</v>
      </c>
      <c r="F1778" t="s">
        <v>2709</v>
      </c>
      <c r="G1778" t="s">
        <v>500</v>
      </c>
      <c r="H1778" t="s">
        <v>104</v>
      </c>
      <c r="I1778" t="s">
        <v>163</v>
      </c>
      <c r="J1778" t="s">
        <v>590</v>
      </c>
      <c r="K1778" t="s">
        <v>163</v>
      </c>
      <c r="L1778" t="s">
        <v>107</v>
      </c>
      <c r="AA1778" t="s">
        <v>2713</v>
      </c>
      <c r="AB1778" t="s">
        <v>214</v>
      </c>
      <c r="AC1778" t="s">
        <v>2752</v>
      </c>
      <c r="AD1778">
        <v>356822</v>
      </c>
      <c r="AE1778">
        <v>6689105</v>
      </c>
      <c r="AF1778" t="s">
        <v>2715</v>
      </c>
      <c r="CD1778" t="s">
        <v>178</v>
      </c>
      <c r="CE1778" t="s">
        <v>118</v>
      </c>
      <c r="CM1778" t="s">
        <v>593</v>
      </c>
      <c r="CU1778" t="s">
        <v>622</v>
      </c>
    </row>
    <row r="1779" spans="1:99" x14ac:dyDescent="0.25">
      <c r="A1779">
        <v>149</v>
      </c>
      <c r="B1779" t="s">
        <v>100</v>
      </c>
      <c r="C1779" s="3">
        <v>3</v>
      </c>
      <c r="D1779">
        <v>18398</v>
      </c>
      <c r="E1779">
        <v>133</v>
      </c>
      <c r="F1779" t="s">
        <v>2709</v>
      </c>
      <c r="G1779" t="s">
        <v>500</v>
      </c>
      <c r="H1779" t="s">
        <v>104</v>
      </c>
      <c r="I1779" t="s">
        <v>163</v>
      </c>
      <c r="J1779" t="s">
        <v>590</v>
      </c>
      <c r="K1779" t="s">
        <v>163</v>
      </c>
      <c r="L1779" t="s">
        <v>107</v>
      </c>
      <c r="AA1779" t="s">
        <v>2713</v>
      </c>
      <c r="AB1779" t="s">
        <v>214</v>
      </c>
      <c r="AC1779" t="s">
        <v>2752</v>
      </c>
      <c r="AD1779">
        <v>356822</v>
      </c>
      <c r="AE1779">
        <v>6689105</v>
      </c>
      <c r="AF1779" t="s">
        <v>2715</v>
      </c>
      <c r="CD1779" t="s">
        <v>178</v>
      </c>
      <c r="CE1779" t="s">
        <v>118</v>
      </c>
      <c r="CM1779" t="s">
        <v>593</v>
      </c>
      <c r="CU1779" t="s">
        <v>622</v>
      </c>
    </row>
    <row r="1780" spans="1:99" x14ac:dyDescent="0.25">
      <c r="A1780">
        <v>149</v>
      </c>
      <c r="B1780" t="s">
        <v>100</v>
      </c>
      <c r="C1780" s="3">
        <v>3</v>
      </c>
      <c r="D1780">
        <v>18399</v>
      </c>
      <c r="E1780">
        <v>133</v>
      </c>
      <c r="F1780" t="s">
        <v>2709</v>
      </c>
      <c r="G1780" t="s">
        <v>500</v>
      </c>
      <c r="H1780" t="s">
        <v>104</v>
      </c>
      <c r="I1780" t="s">
        <v>163</v>
      </c>
      <c r="J1780" t="s">
        <v>590</v>
      </c>
      <c r="K1780" t="s">
        <v>163</v>
      </c>
      <c r="L1780" t="s">
        <v>107</v>
      </c>
      <c r="AA1780" t="s">
        <v>2713</v>
      </c>
      <c r="AB1780" t="s">
        <v>214</v>
      </c>
      <c r="AC1780" t="s">
        <v>2752</v>
      </c>
      <c r="AD1780">
        <v>356822</v>
      </c>
      <c r="AE1780">
        <v>6689105</v>
      </c>
      <c r="AF1780" t="s">
        <v>2715</v>
      </c>
      <c r="CD1780" t="s">
        <v>178</v>
      </c>
      <c r="CE1780" t="s">
        <v>118</v>
      </c>
      <c r="CM1780" t="s">
        <v>593</v>
      </c>
      <c r="CU1780" t="s">
        <v>622</v>
      </c>
    </row>
    <row r="1781" spans="1:99" x14ac:dyDescent="0.25">
      <c r="A1781">
        <v>149</v>
      </c>
      <c r="B1781" t="s">
        <v>100</v>
      </c>
      <c r="C1781" s="3">
        <v>3</v>
      </c>
      <c r="D1781">
        <v>18400</v>
      </c>
      <c r="E1781">
        <v>133</v>
      </c>
      <c r="F1781" t="s">
        <v>2709</v>
      </c>
      <c r="G1781" t="s">
        <v>500</v>
      </c>
      <c r="H1781" t="s">
        <v>104</v>
      </c>
      <c r="I1781" t="s">
        <v>163</v>
      </c>
      <c r="J1781" t="s">
        <v>590</v>
      </c>
      <c r="K1781" t="s">
        <v>163</v>
      </c>
      <c r="L1781" t="s">
        <v>107</v>
      </c>
      <c r="AA1781" t="s">
        <v>2713</v>
      </c>
      <c r="AB1781" t="s">
        <v>214</v>
      </c>
      <c r="AC1781" t="s">
        <v>2752</v>
      </c>
      <c r="AD1781">
        <v>356822</v>
      </c>
      <c r="AE1781">
        <v>6689105</v>
      </c>
      <c r="AF1781" t="s">
        <v>2715</v>
      </c>
      <c r="CD1781" t="s">
        <v>178</v>
      </c>
      <c r="CE1781" t="s">
        <v>118</v>
      </c>
      <c r="CM1781" t="s">
        <v>593</v>
      </c>
      <c r="CU1781" t="s">
        <v>622</v>
      </c>
    </row>
    <row r="1782" spans="1:99" x14ac:dyDescent="0.25">
      <c r="A1782">
        <v>149</v>
      </c>
      <c r="B1782" t="s">
        <v>100</v>
      </c>
      <c r="C1782" s="3">
        <v>3</v>
      </c>
      <c r="D1782">
        <v>18401</v>
      </c>
      <c r="E1782">
        <v>133</v>
      </c>
      <c r="F1782" t="s">
        <v>2709</v>
      </c>
      <c r="G1782" t="s">
        <v>500</v>
      </c>
      <c r="H1782" t="s">
        <v>104</v>
      </c>
      <c r="I1782" t="s">
        <v>163</v>
      </c>
      <c r="J1782" t="s">
        <v>590</v>
      </c>
      <c r="K1782" t="s">
        <v>163</v>
      </c>
      <c r="L1782" t="s">
        <v>107</v>
      </c>
      <c r="AA1782" t="s">
        <v>2713</v>
      </c>
      <c r="AB1782" t="s">
        <v>214</v>
      </c>
      <c r="AC1782" t="s">
        <v>2752</v>
      </c>
      <c r="AD1782">
        <v>356822</v>
      </c>
      <c r="AE1782">
        <v>6689105</v>
      </c>
      <c r="AF1782" t="s">
        <v>2715</v>
      </c>
      <c r="CD1782" t="s">
        <v>178</v>
      </c>
      <c r="CE1782" t="s">
        <v>118</v>
      </c>
      <c r="CM1782" t="s">
        <v>593</v>
      </c>
      <c r="CU1782" t="s">
        <v>622</v>
      </c>
    </row>
    <row r="1783" spans="1:99" x14ac:dyDescent="0.25">
      <c r="A1783">
        <v>149</v>
      </c>
      <c r="B1783" t="s">
        <v>100</v>
      </c>
      <c r="C1783" s="3">
        <v>3</v>
      </c>
      <c r="D1783">
        <v>18402</v>
      </c>
      <c r="E1783">
        <v>133</v>
      </c>
      <c r="F1783" t="s">
        <v>2709</v>
      </c>
      <c r="G1783" t="s">
        <v>500</v>
      </c>
      <c r="H1783" t="s">
        <v>104</v>
      </c>
      <c r="I1783" t="s">
        <v>163</v>
      </c>
      <c r="J1783" t="s">
        <v>590</v>
      </c>
      <c r="K1783" t="s">
        <v>163</v>
      </c>
      <c r="L1783" t="s">
        <v>107</v>
      </c>
      <c r="AA1783" t="s">
        <v>2713</v>
      </c>
      <c r="AB1783" t="s">
        <v>214</v>
      </c>
      <c r="AC1783" t="s">
        <v>2752</v>
      </c>
      <c r="AD1783">
        <v>356822</v>
      </c>
      <c r="AE1783">
        <v>6689105</v>
      </c>
      <c r="AF1783" t="s">
        <v>2715</v>
      </c>
      <c r="CD1783" t="s">
        <v>178</v>
      </c>
      <c r="CE1783" t="s">
        <v>118</v>
      </c>
      <c r="CM1783" t="s">
        <v>593</v>
      </c>
      <c r="CU1783" t="s">
        <v>622</v>
      </c>
    </row>
    <row r="1784" spans="1:99" x14ac:dyDescent="0.25">
      <c r="A1784">
        <v>149</v>
      </c>
      <c r="B1784" t="s">
        <v>100</v>
      </c>
      <c r="C1784" s="3">
        <v>3</v>
      </c>
      <c r="D1784">
        <v>18403</v>
      </c>
      <c r="E1784">
        <v>133</v>
      </c>
      <c r="F1784" t="s">
        <v>2709</v>
      </c>
      <c r="G1784" t="s">
        <v>500</v>
      </c>
      <c r="H1784" t="s">
        <v>104</v>
      </c>
      <c r="I1784" t="s">
        <v>163</v>
      </c>
      <c r="J1784" t="s">
        <v>590</v>
      </c>
      <c r="K1784" t="s">
        <v>163</v>
      </c>
      <c r="L1784" t="s">
        <v>107</v>
      </c>
      <c r="AA1784" t="s">
        <v>2713</v>
      </c>
      <c r="AB1784" t="s">
        <v>214</v>
      </c>
      <c r="AC1784" t="s">
        <v>2752</v>
      </c>
      <c r="AD1784">
        <v>356822</v>
      </c>
      <c r="AE1784">
        <v>6689105</v>
      </c>
      <c r="AF1784" t="s">
        <v>2715</v>
      </c>
      <c r="CD1784" t="s">
        <v>178</v>
      </c>
      <c r="CE1784" t="s">
        <v>118</v>
      </c>
      <c r="CM1784" t="s">
        <v>593</v>
      </c>
      <c r="CU1784" t="s">
        <v>622</v>
      </c>
    </row>
    <row r="1785" spans="1:99" x14ac:dyDescent="0.25">
      <c r="A1785">
        <v>149</v>
      </c>
      <c r="B1785" t="s">
        <v>100</v>
      </c>
      <c r="C1785" s="3">
        <v>3</v>
      </c>
      <c r="D1785">
        <v>18404</v>
      </c>
      <c r="E1785">
        <v>133</v>
      </c>
      <c r="F1785" t="s">
        <v>2709</v>
      </c>
      <c r="G1785" t="s">
        <v>500</v>
      </c>
      <c r="H1785" t="s">
        <v>104</v>
      </c>
      <c r="I1785" t="s">
        <v>163</v>
      </c>
      <c r="J1785" t="s">
        <v>590</v>
      </c>
      <c r="K1785" t="s">
        <v>163</v>
      </c>
      <c r="L1785" t="s">
        <v>107</v>
      </c>
      <c r="AA1785" t="s">
        <v>2713</v>
      </c>
      <c r="AB1785" t="s">
        <v>214</v>
      </c>
      <c r="AC1785" t="s">
        <v>2752</v>
      </c>
      <c r="AD1785">
        <v>356822</v>
      </c>
      <c r="AE1785">
        <v>6689105</v>
      </c>
      <c r="AF1785" t="s">
        <v>2715</v>
      </c>
      <c r="CD1785" t="s">
        <v>178</v>
      </c>
      <c r="CE1785" t="s">
        <v>118</v>
      </c>
      <c r="CM1785" t="s">
        <v>593</v>
      </c>
      <c r="CU1785" t="s">
        <v>622</v>
      </c>
    </row>
    <row r="1786" spans="1:99" x14ac:dyDescent="0.25">
      <c r="A1786">
        <v>149</v>
      </c>
      <c r="B1786" t="s">
        <v>100</v>
      </c>
      <c r="C1786" s="3">
        <v>3</v>
      </c>
      <c r="D1786">
        <v>18405</v>
      </c>
      <c r="E1786">
        <v>133</v>
      </c>
      <c r="F1786" t="s">
        <v>2709</v>
      </c>
      <c r="G1786" t="s">
        <v>500</v>
      </c>
      <c r="H1786" t="s">
        <v>104</v>
      </c>
      <c r="I1786" t="s">
        <v>163</v>
      </c>
      <c r="J1786" t="s">
        <v>590</v>
      </c>
      <c r="K1786" t="s">
        <v>163</v>
      </c>
      <c r="L1786" t="s">
        <v>107</v>
      </c>
      <c r="AA1786" t="s">
        <v>2713</v>
      </c>
      <c r="AB1786" t="s">
        <v>214</v>
      </c>
      <c r="AC1786" t="s">
        <v>2752</v>
      </c>
      <c r="AD1786">
        <v>356822</v>
      </c>
      <c r="AE1786">
        <v>6689105</v>
      </c>
      <c r="AF1786" t="s">
        <v>2715</v>
      </c>
      <c r="CD1786" t="s">
        <v>178</v>
      </c>
      <c r="CE1786" t="s">
        <v>118</v>
      </c>
      <c r="CM1786" t="s">
        <v>593</v>
      </c>
      <c r="CU1786" t="s">
        <v>622</v>
      </c>
    </row>
    <row r="1787" spans="1:99" x14ac:dyDescent="0.25">
      <c r="A1787">
        <v>149</v>
      </c>
      <c r="B1787" t="s">
        <v>100</v>
      </c>
      <c r="C1787" s="3">
        <v>3</v>
      </c>
      <c r="D1787">
        <v>18406</v>
      </c>
      <c r="E1787">
        <v>133</v>
      </c>
      <c r="F1787" t="s">
        <v>2709</v>
      </c>
      <c r="G1787" t="s">
        <v>500</v>
      </c>
      <c r="H1787" t="s">
        <v>104</v>
      </c>
      <c r="I1787" t="s">
        <v>163</v>
      </c>
      <c r="J1787" t="s">
        <v>590</v>
      </c>
      <c r="K1787" t="s">
        <v>163</v>
      </c>
      <c r="L1787" t="s">
        <v>107</v>
      </c>
      <c r="AA1787" t="s">
        <v>2713</v>
      </c>
      <c r="AB1787" t="s">
        <v>214</v>
      </c>
      <c r="AC1787" t="s">
        <v>2752</v>
      </c>
      <c r="AD1787">
        <v>356822</v>
      </c>
      <c r="AE1787">
        <v>6689105</v>
      </c>
      <c r="AF1787" t="s">
        <v>2715</v>
      </c>
      <c r="CD1787" t="s">
        <v>178</v>
      </c>
      <c r="CE1787" t="s">
        <v>118</v>
      </c>
      <c r="CM1787" t="s">
        <v>593</v>
      </c>
      <c r="CU1787" t="s">
        <v>622</v>
      </c>
    </row>
    <row r="1788" spans="1:99" x14ac:dyDescent="0.25">
      <c r="A1788">
        <v>149</v>
      </c>
      <c r="B1788" t="s">
        <v>100</v>
      </c>
      <c r="C1788" s="3">
        <v>3</v>
      </c>
      <c r="D1788">
        <v>18407</v>
      </c>
      <c r="E1788">
        <v>133</v>
      </c>
      <c r="F1788" t="s">
        <v>2709</v>
      </c>
      <c r="G1788" t="s">
        <v>500</v>
      </c>
      <c r="H1788" t="s">
        <v>104</v>
      </c>
      <c r="I1788" t="s">
        <v>163</v>
      </c>
      <c r="J1788" t="s">
        <v>590</v>
      </c>
      <c r="K1788" t="s">
        <v>163</v>
      </c>
      <c r="L1788" t="s">
        <v>107</v>
      </c>
      <c r="AA1788" t="s">
        <v>2713</v>
      </c>
      <c r="AB1788" t="s">
        <v>214</v>
      </c>
      <c r="AC1788" t="s">
        <v>2752</v>
      </c>
      <c r="AD1788">
        <v>356822</v>
      </c>
      <c r="AE1788">
        <v>6689105</v>
      </c>
      <c r="AF1788" t="s">
        <v>2715</v>
      </c>
      <c r="CD1788" t="s">
        <v>178</v>
      </c>
      <c r="CE1788" t="s">
        <v>118</v>
      </c>
      <c r="CM1788" t="s">
        <v>593</v>
      </c>
      <c r="CU1788" t="s">
        <v>622</v>
      </c>
    </row>
    <row r="1789" spans="1:99" x14ac:dyDescent="0.25">
      <c r="A1789">
        <v>149</v>
      </c>
      <c r="B1789" t="s">
        <v>100</v>
      </c>
      <c r="C1789" s="3">
        <v>3</v>
      </c>
      <c r="D1789">
        <v>18408</v>
      </c>
      <c r="E1789">
        <v>133</v>
      </c>
      <c r="F1789" t="s">
        <v>2709</v>
      </c>
      <c r="G1789" t="s">
        <v>500</v>
      </c>
      <c r="H1789" t="s">
        <v>104</v>
      </c>
      <c r="I1789" t="s">
        <v>163</v>
      </c>
      <c r="J1789" t="s">
        <v>590</v>
      </c>
      <c r="K1789" t="s">
        <v>163</v>
      </c>
      <c r="L1789" t="s">
        <v>107</v>
      </c>
      <c r="AA1789" t="s">
        <v>2713</v>
      </c>
      <c r="AB1789" t="s">
        <v>214</v>
      </c>
      <c r="AC1789" t="s">
        <v>2752</v>
      </c>
      <c r="AD1789">
        <v>356822</v>
      </c>
      <c r="AE1789">
        <v>6689105</v>
      </c>
      <c r="AF1789" t="s">
        <v>2715</v>
      </c>
      <c r="CD1789" t="s">
        <v>178</v>
      </c>
      <c r="CE1789" t="s">
        <v>118</v>
      </c>
      <c r="CM1789" t="s">
        <v>593</v>
      </c>
      <c r="CU1789" t="s">
        <v>622</v>
      </c>
    </row>
    <row r="1790" spans="1:99" x14ac:dyDescent="0.25">
      <c r="A1790">
        <v>149</v>
      </c>
      <c r="B1790" t="s">
        <v>100</v>
      </c>
      <c r="C1790" s="3">
        <v>3</v>
      </c>
      <c r="D1790">
        <v>18409</v>
      </c>
      <c r="E1790">
        <v>133</v>
      </c>
      <c r="F1790" t="s">
        <v>2709</v>
      </c>
      <c r="G1790" t="s">
        <v>500</v>
      </c>
      <c r="H1790" t="s">
        <v>104</v>
      </c>
      <c r="I1790" t="s">
        <v>163</v>
      </c>
      <c r="J1790" t="s">
        <v>590</v>
      </c>
      <c r="K1790" t="s">
        <v>163</v>
      </c>
      <c r="L1790" t="s">
        <v>107</v>
      </c>
      <c r="AA1790" t="s">
        <v>2713</v>
      </c>
      <c r="AB1790" t="s">
        <v>214</v>
      </c>
      <c r="AC1790" t="s">
        <v>2752</v>
      </c>
      <c r="AD1790">
        <v>356822</v>
      </c>
      <c r="AE1790">
        <v>6689105</v>
      </c>
      <c r="AF1790" t="s">
        <v>2715</v>
      </c>
      <c r="CD1790" t="s">
        <v>178</v>
      </c>
      <c r="CE1790" t="s">
        <v>118</v>
      </c>
      <c r="CM1790" t="s">
        <v>593</v>
      </c>
      <c r="CU1790" t="s">
        <v>622</v>
      </c>
    </row>
    <row r="1791" spans="1:99" x14ac:dyDescent="0.25">
      <c r="A1791">
        <v>149</v>
      </c>
      <c r="B1791" t="s">
        <v>100</v>
      </c>
      <c r="C1791" s="3">
        <v>3</v>
      </c>
      <c r="D1791">
        <v>18410</v>
      </c>
      <c r="E1791">
        <v>133</v>
      </c>
      <c r="F1791" t="s">
        <v>2709</v>
      </c>
      <c r="G1791" t="s">
        <v>500</v>
      </c>
      <c r="H1791" t="s">
        <v>104</v>
      </c>
      <c r="I1791" t="s">
        <v>163</v>
      </c>
      <c r="J1791" t="s">
        <v>590</v>
      </c>
      <c r="K1791" t="s">
        <v>163</v>
      </c>
      <c r="L1791" t="s">
        <v>107</v>
      </c>
      <c r="AA1791" t="s">
        <v>2713</v>
      </c>
      <c r="AB1791" t="s">
        <v>214</v>
      </c>
      <c r="AC1791" t="s">
        <v>2752</v>
      </c>
      <c r="AD1791">
        <v>356822</v>
      </c>
      <c r="AE1791">
        <v>6689105</v>
      </c>
      <c r="AF1791" t="s">
        <v>2715</v>
      </c>
      <c r="CD1791" t="s">
        <v>178</v>
      </c>
      <c r="CE1791" t="s">
        <v>118</v>
      </c>
      <c r="CM1791" t="s">
        <v>593</v>
      </c>
      <c r="CU1791" t="s">
        <v>622</v>
      </c>
    </row>
    <row r="1792" spans="1:99" x14ac:dyDescent="0.25">
      <c r="A1792">
        <v>149</v>
      </c>
      <c r="B1792" t="s">
        <v>100</v>
      </c>
      <c r="C1792" s="3">
        <v>3</v>
      </c>
      <c r="D1792">
        <v>18411</v>
      </c>
      <c r="E1792">
        <v>133</v>
      </c>
      <c r="F1792" t="s">
        <v>2709</v>
      </c>
      <c r="G1792" t="s">
        <v>500</v>
      </c>
      <c r="H1792" t="s">
        <v>104</v>
      </c>
      <c r="I1792" t="s">
        <v>163</v>
      </c>
      <c r="J1792" t="s">
        <v>590</v>
      </c>
      <c r="K1792" t="s">
        <v>163</v>
      </c>
      <c r="L1792" t="s">
        <v>107</v>
      </c>
      <c r="AA1792" t="s">
        <v>2713</v>
      </c>
      <c r="AB1792" t="s">
        <v>214</v>
      </c>
      <c r="AC1792" t="s">
        <v>2752</v>
      </c>
      <c r="AD1792">
        <v>356822</v>
      </c>
      <c r="AE1792">
        <v>6689105</v>
      </c>
      <c r="AF1792" t="s">
        <v>2715</v>
      </c>
      <c r="CD1792" t="s">
        <v>178</v>
      </c>
      <c r="CE1792" t="s">
        <v>118</v>
      </c>
      <c r="CM1792" t="s">
        <v>593</v>
      </c>
      <c r="CU1792" t="s">
        <v>622</v>
      </c>
    </row>
    <row r="1793" spans="1:99" x14ac:dyDescent="0.25">
      <c r="A1793">
        <v>149</v>
      </c>
      <c r="B1793" t="s">
        <v>100</v>
      </c>
      <c r="C1793" s="3">
        <v>3</v>
      </c>
      <c r="D1793">
        <v>18412</v>
      </c>
      <c r="E1793">
        <v>133</v>
      </c>
      <c r="F1793" t="s">
        <v>2709</v>
      </c>
      <c r="G1793" t="s">
        <v>500</v>
      </c>
      <c r="H1793" t="s">
        <v>104</v>
      </c>
      <c r="I1793" t="s">
        <v>163</v>
      </c>
      <c r="J1793" t="s">
        <v>590</v>
      </c>
      <c r="K1793" t="s">
        <v>163</v>
      </c>
      <c r="L1793" t="s">
        <v>107</v>
      </c>
      <c r="AA1793" t="s">
        <v>2713</v>
      </c>
      <c r="AB1793" t="s">
        <v>214</v>
      </c>
      <c r="AC1793" t="s">
        <v>2752</v>
      </c>
      <c r="AD1793">
        <v>356822</v>
      </c>
      <c r="AE1793">
        <v>6689105</v>
      </c>
      <c r="AF1793" t="s">
        <v>2715</v>
      </c>
      <c r="CD1793" t="s">
        <v>178</v>
      </c>
      <c r="CE1793" t="s">
        <v>118</v>
      </c>
      <c r="CM1793" t="s">
        <v>593</v>
      </c>
      <c r="CU1793" t="s">
        <v>622</v>
      </c>
    </row>
    <row r="1794" spans="1:99" x14ac:dyDescent="0.25">
      <c r="A1794">
        <v>149</v>
      </c>
      <c r="B1794" t="s">
        <v>100</v>
      </c>
      <c r="C1794" s="3">
        <v>3</v>
      </c>
      <c r="D1794">
        <v>18413</v>
      </c>
      <c r="E1794">
        <v>133</v>
      </c>
      <c r="F1794" t="s">
        <v>2709</v>
      </c>
      <c r="G1794" t="s">
        <v>500</v>
      </c>
      <c r="H1794" t="s">
        <v>104</v>
      </c>
      <c r="I1794" t="s">
        <v>163</v>
      </c>
      <c r="J1794" t="s">
        <v>590</v>
      </c>
      <c r="K1794" t="s">
        <v>163</v>
      </c>
      <c r="L1794" t="s">
        <v>107</v>
      </c>
      <c r="AA1794" t="s">
        <v>2713</v>
      </c>
      <c r="AB1794" t="s">
        <v>214</v>
      </c>
      <c r="AC1794" t="s">
        <v>2752</v>
      </c>
      <c r="AD1794">
        <v>356822</v>
      </c>
      <c r="AE1794">
        <v>6689105</v>
      </c>
      <c r="AF1794" t="s">
        <v>2715</v>
      </c>
      <c r="CD1794" t="s">
        <v>178</v>
      </c>
      <c r="CE1794" t="s">
        <v>118</v>
      </c>
      <c r="CM1794" t="s">
        <v>593</v>
      </c>
      <c r="CU1794" t="s">
        <v>622</v>
      </c>
    </row>
    <row r="1795" spans="1:99" x14ac:dyDescent="0.25">
      <c r="A1795">
        <v>149</v>
      </c>
      <c r="B1795" t="s">
        <v>100</v>
      </c>
      <c r="C1795" s="3">
        <v>3</v>
      </c>
      <c r="D1795">
        <v>18414</v>
      </c>
      <c r="E1795">
        <v>133</v>
      </c>
      <c r="F1795" t="s">
        <v>2709</v>
      </c>
      <c r="G1795" t="s">
        <v>500</v>
      </c>
      <c r="H1795" t="s">
        <v>104</v>
      </c>
      <c r="I1795" t="s">
        <v>163</v>
      </c>
      <c r="J1795" t="s">
        <v>590</v>
      </c>
      <c r="K1795" t="s">
        <v>163</v>
      </c>
      <c r="L1795" t="s">
        <v>107</v>
      </c>
      <c r="AA1795" t="s">
        <v>2713</v>
      </c>
      <c r="AB1795" t="s">
        <v>214</v>
      </c>
      <c r="AC1795" t="s">
        <v>2752</v>
      </c>
      <c r="AD1795">
        <v>356822</v>
      </c>
      <c r="AE1795">
        <v>6689105</v>
      </c>
      <c r="AF1795" t="s">
        <v>2715</v>
      </c>
      <c r="CD1795" t="s">
        <v>178</v>
      </c>
      <c r="CE1795" t="s">
        <v>118</v>
      </c>
      <c r="CM1795" t="s">
        <v>593</v>
      </c>
      <c r="CU1795" t="s">
        <v>622</v>
      </c>
    </row>
    <row r="1796" spans="1:99" x14ac:dyDescent="0.25">
      <c r="A1796">
        <v>149</v>
      </c>
      <c r="B1796" t="s">
        <v>100</v>
      </c>
      <c r="C1796" s="3">
        <v>3</v>
      </c>
      <c r="D1796">
        <v>18415</v>
      </c>
      <c r="E1796">
        <v>133</v>
      </c>
      <c r="F1796" t="s">
        <v>2709</v>
      </c>
      <c r="G1796" t="s">
        <v>500</v>
      </c>
      <c r="H1796" t="s">
        <v>104</v>
      </c>
      <c r="I1796" t="s">
        <v>163</v>
      </c>
      <c r="J1796" t="s">
        <v>590</v>
      </c>
      <c r="K1796" t="s">
        <v>163</v>
      </c>
      <c r="L1796" t="s">
        <v>107</v>
      </c>
      <c r="AA1796" t="s">
        <v>2713</v>
      </c>
      <c r="AB1796" t="s">
        <v>214</v>
      </c>
      <c r="AC1796" t="s">
        <v>2752</v>
      </c>
      <c r="AD1796">
        <v>356822</v>
      </c>
      <c r="AE1796">
        <v>6689105</v>
      </c>
      <c r="AF1796" t="s">
        <v>2715</v>
      </c>
      <c r="CD1796" t="s">
        <v>178</v>
      </c>
      <c r="CE1796" t="s">
        <v>118</v>
      </c>
      <c r="CM1796" t="s">
        <v>593</v>
      </c>
      <c r="CU1796" t="s">
        <v>622</v>
      </c>
    </row>
    <row r="1797" spans="1:99" x14ac:dyDescent="0.25">
      <c r="A1797">
        <v>149</v>
      </c>
      <c r="B1797" t="s">
        <v>100</v>
      </c>
      <c r="C1797" s="3">
        <v>3</v>
      </c>
      <c r="D1797">
        <v>18416</v>
      </c>
      <c r="E1797">
        <v>133</v>
      </c>
      <c r="F1797" t="s">
        <v>2709</v>
      </c>
      <c r="G1797" t="s">
        <v>500</v>
      </c>
      <c r="H1797" t="s">
        <v>104</v>
      </c>
      <c r="I1797" t="s">
        <v>163</v>
      </c>
      <c r="J1797" t="s">
        <v>590</v>
      </c>
      <c r="K1797" t="s">
        <v>163</v>
      </c>
      <c r="L1797" t="s">
        <v>107</v>
      </c>
      <c r="AA1797" t="s">
        <v>2713</v>
      </c>
      <c r="AB1797" t="s">
        <v>214</v>
      </c>
      <c r="AC1797" t="s">
        <v>2752</v>
      </c>
      <c r="AD1797">
        <v>356822</v>
      </c>
      <c r="AE1797">
        <v>6689105</v>
      </c>
      <c r="AF1797" t="s">
        <v>2715</v>
      </c>
      <c r="CD1797" t="s">
        <v>178</v>
      </c>
      <c r="CE1797" t="s">
        <v>118</v>
      </c>
      <c r="CM1797" t="s">
        <v>593</v>
      </c>
      <c r="CU1797" t="s">
        <v>622</v>
      </c>
    </row>
    <row r="1798" spans="1:99" x14ac:dyDescent="0.25">
      <c r="A1798">
        <v>149</v>
      </c>
      <c r="B1798" t="s">
        <v>100</v>
      </c>
      <c r="C1798" s="3">
        <v>3</v>
      </c>
      <c r="D1798">
        <v>18417</v>
      </c>
      <c r="E1798">
        <v>133</v>
      </c>
      <c r="F1798" t="s">
        <v>2709</v>
      </c>
      <c r="G1798" t="s">
        <v>500</v>
      </c>
      <c r="H1798" t="s">
        <v>104</v>
      </c>
      <c r="I1798" t="s">
        <v>163</v>
      </c>
      <c r="J1798" t="s">
        <v>590</v>
      </c>
      <c r="K1798" t="s">
        <v>163</v>
      </c>
      <c r="L1798" t="s">
        <v>107</v>
      </c>
      <c r="AA1798" t="s">
        <v>2713</v>
      </c>
      <c r="AB1798" t="s">
        <v>214</v>
      </c>
      <c r="AC1798" t="s">
        <v>2752</v>
      </c>
      <c r="AD1798">
        <v>356822</v>
      </c>
      <c r="AE1798">
        <v>6689105</v>
      </c>
      <c r="AF1798" t="s">
        <v>2715</v>
      </c>
      <c r="CD1798" t="s">
        <v>178</v>
      </c>
      <c r="CE1798" t="s">
        <v>118</v>
      </c>
      <c r="CM1798" t="s">
        <v>593</v>
      </c>
      <c r="CU1798" t="s">
        <v>622</v>
      </c>
    </row>
    <row r="1799" spans="1:99" x14ac:dyDescent="0.25">
      <c r="A1799">
        <v>149</v>
      </c>
      <c r="B1799" t="s">
        <v>100</v>
      </c>
      <c r="C1799" s="3">
        <v>3</v>
      </c>
      <c r="D1799">
        <v>18418</v>
      </c>
      <c r="E1799">
        <v>133</v>
      </c>
      <c r="F1799" t="s">
        <v>2709</v>
      </c>
      <c r="G1799" t="s">
        <v>500</v>
      </c>
      <c r="H1799" t="s">
        <v>104</v>
      </c>
      <c r="I1799" t="s">
        <v>163</v>
      </c>
      <c r="J1799" t="s">
        <v>590</v>
      </c>
      <c r="K1799" t="s">
        <v>163</v>
      </c>
      <c r="L1799" t="s">
        <v>107</v>
      </c>
      <c r="AA1799" t="s">
        <v>2713</v>
      </c>
      <c r="AB1799" t="s">
        <v>214</v>
      </c>
      <c r="AC1799" t="s">
        <v>2752</v>
      </c>
      <c r="AD1799">
        <v>356822</v>
      </c>
      <c r="AE1799">
        <v>6689105</v>
      </c>
      <c r="AF1799" t="s">
        <v>2715</v>
      </c>
      <c r="CD1799" t="s">
        <v>178</v>
      </c>
      <c r="CE1799" t="s">
        <v>118</v>
      </c>
      <c r="CM1799" t="s">
        <v>593</v>
      </c>
      <c r="CU1799" t="s">
        <v>622</v>
      </c>
    </row>
    <row r="1800" spans="1:99" x14ac:dyDescent="0.25">
      <c r="A1800">
        <v>149</v>
      </c>
      <c r="B1800" t="s">
        <v>100</v>
      </c>
      <c r="C1800" s="3">
        <v>3</v>
      </c>
      <c r="D1800">
        <v>18419</v>
      </c>
      <c r="E1800">
        <v>133</v>
      </c>
      <c r="F1800" t="s">
        <v>2709</v>
      </c>
      <c r="G1800" t="s">
        <v>500</v>
      </c>
      <c r="H1800" t="s">
        <v>104</v>
      </c>
      <c r="I1800" t="s">
        <v>163</v>
      </c>
      <c r="J1800" t="s">
        <v>590</v>
      </c>
      <c r="K1800" t="s">
        <v>163</v>
      </c>
      <c r="L1800" t="s">
        <v>107</v>
      </c>
      <c r="AA1800" t="s">
        <v>2713</v>
      </c>
      <c r="AB1800" t="s">
        <v>214</v>
      </c>
      <c r="AC1800" t="s">
        <v>2752</v>
      </c>
      <c r="AD1800">
        <v>356822</v>
      </c>
      <c r="AE1800">
        <v>6689105</v>
      </c>
      <c r="AF1800" t="s">
        <v>2715</v>
      </c>
      <c r="CD1800" t="s">
        <v>178</v>
      </c>
      <c r="CE1800" t="s">
        <v>118</v>
      </c>
      <c r="CM1800" t="s">
        <v>593</v>
      </c>
      <c r="CU1800" t="s">
        <v>622</v>
      </c>
    </row>
    <row r="1801" spans="1:99" x14ac:dyDescent="0.25">
      <c r="A1801">
        <v>149</v>
      </c>
      <c r="B1801" t="s">
        <v>100</v>
      </c>
      <c r="C1801" s="3">
        <v>3</v>
      </c>
      <c r="D1801">
        <v>18420</v>
      </c>
      <c r="E1801">
        <v>133</v>
      </c>
      <c r="F1801" t="s">
        <v>2709</v>
      </c>
      <c r="G1801" t="s">
        <v>500</v>
      </c>
      <c r="H1801" t="s">
        <v>104</v>
      </c>
      <c r="I1801" t="s">
        <v>163</v>
      </c>
      <c r="J1801" t="s">
        <v>590</v>
      </c>
      <c r="K1801" t="s">
        <v>163</v>
      </c>
      <c r="L1801" t="s">
        <v>107</v>
      </c>
      <c r="AA1801" t="s">
        <v>2713</v>
      </c>
      <c r="AB1801" t="s">
        <v>214</v>
      </c>
      <c r="AC1801" t="s">
        <v>2752</v>
      </c>
      <c r="AD1801">
        <v>356822</v>
      </c>
      <c r="AE1801">
        <v>6689105</v>
      </c>
      <c r="AF1801" t="s">
        <v>2715</v>
      </c>
      <c r="CD1801" t="s">
        <v>178</v>
      </c>
      <c r="CE1801" t="s">
        <v>118</v>
      </c>
      <c r="CM1801" t="s">
        <v>593</v>
      </c>
      <c r="CU1801" t="s">
        <v>622</v>
      </c>
    </row>
    <row r="1802" spans="1:99" x14ac:dyDescent="0.25">
      <c r="A1802">
        <v>149</v>
      </c>
      <c r="B1802" t="s">
        <v>100</v>
      </c>
      <c r="C1802" s="3">
        <v>3</v>
      </c>
      <c r="D1802">
        <v>18421</v>
      </c>
      <c r="E1802">
        <v>133</v>
      </c>
      <c r="F1802" t="s">
        <v>2709</v>
      </c>
      <c r="G1802" t="s">
        <v>500</v>
      </c>
      <c r="H1802" t="s">
        <v>104</v>
      </c>
      <c r="I1802" t="s">
        <v>163</v>
      </c>
      <c r="J1802" t="s">
        <v>590</v>
      </c>
      <c r="K1802" t="s">
        <v>163</v>
      </c>
      <c r="L1802" t="s">
        <v>107</v>
      </c>
      <c r="AA1802" t="s">
        <v>2713</v>
      </c>
      <c r="AB1802" t="s">
        <v>214</v>
      </c>
      <c r="AC1802" t="s">
        <v>2752</v>
      </c>
      <c r="AD1802">
        <v>356822</v>
      </c>
      <c r="AE1802">
        <v>6689105</v>
      </c>
      <c r="AF1802" t="s">
        <v>2715</v>
      </c>
      <c r="CD1802" t="s">
        <v>178</v>
      </c>
      <c r="CE1802" t="s">
        <v>118</v>
      </c>
      <c r="CM1802" t="s">
        <v>593</v>
      </c>
      <c r="CU1802" t="s">
        <v>622</v>
      </c>
    </row>
    <row r="1803" spans="1:99" x14ac:dyDescent="0.25">
      <c r="A1803">
        <v>149</v>
      </c>
      <c r="B1803" t="s">
        <v>100</v>
      </c>
      <c r="C1803" s="3">
        <v>3</v>
      </c>
      <c r="D1803">
        <v>18422</v>
      </c>
      <c r="E1803">
        <v>133</v>
      </c>
      <c r="F1803" t="s">
        <v>2709</v>
      </c>
      <c r="G1803" t="s">
        <v>500</v>
      </c>
      <c r="H1803" t="s">
        <v>104</v>
      </c>
      <c r="I1803" t="s">
        <v>163</v>
      </c>
      <c r="J1803" t="s">
        <v>590</v>
      </c>
      <c r="K1803" t="s">
        <v>163</v>
      </c>
      <c r="L1803" t="s">
        <v>107</v>
      </c>
      <c r="AA1803" t="s">
        <v>2713</v>
      </c>
      <c r="AB1803" t="s">
        <v>214</v>
      </c>
      <c r="AC1803" t="s">
        <v>2752</v>
      </c>
      <c r="AD1803">
        <v>356822</v>
      </c>
      <c r="AE1803">
        <v>6689105</v>
      </c>
      <c r="AF1803" t="s">
        <v>2715</v>
      </c>
      <c r="CD1803" t="s">
        <v>178</v>
      </c>
      <c r="CE1803" t="s">
        <v>118</v>
      </c>
      <c r="CM1803" t="s">
        <v>593</v>
      </c>
      <c r="CU1803" t="s">
        <v>622</v>
      </c>
    </row>
    <row r="1804" spans="1:99" x14ac:dyDescent="0.25">
      <c r="A1804">
        <v>149</v>
      </c>
      <c r="B1804" t="s">
        <v>100</v>
      </c>
      <c r="C1804" s="3">
        <v>3</v>
      </c>
      <c r="D1804">
        <v>18423</v>
      </c>
      <c r="E1804">
        <v>133</v>
      </c>
      <c r="F1804" t="s">
        <v>2709</v>
      </c>
      <c r="G1804" t="s">
        <v>500</v>
      </c>
      <c r="H1804" t="s">
        <v>104</v>
      </c>
      <c r="I1804" t="s">
        <v>163</v>
      </c>
      <c r="J1804" t="s">
        <v>590</v>
      </c>
      <c r="K1804" t="s">
        <v>163</v>
      </c>
      <c r="L1804" t="s">
        <v>107</v>
      </c>
      <c r="AA1804" t="s">
        <v>2713</v>
      </c>
      <c r="AB1804" t="s">
        <v>214</v>
      </c>
      <c r="AC1804" t="s">
        <v>2752</v>
      </c>
      <c r="AD1804">
        <v>356822</v>
      </c>
      <c r="AE1804">
        <v>6689105</v>
      </c>
      <c r="AF1804" t="s">
        <v>2715</v>
      </c>
      <c r="CD1804" t="s">
        <v>178</v>
      </c>
      <c r="CE1804" t="s">
        <v>118</v>
      </c>
      <c r="CM1804" t="s">
        <v>593</v>
      </c>
      <c r="CU1804" t="s">
        <v>622</v>
      </c>
    </row>
    <row r="1805" spans="1:99" x14ac:dyDescent="0.25">
      <c r="A1805">
        <v>149</v>
      </c>
      <c r="B1805" t="s">
        <v>100</v>
      </c>
      <c r="C1805" s="3">
        <v>3</v>
      </c>
      <c r="D1805">
        <v>18424</v>
      </c>
      <c r="E1805">
        <v>133</v>
      </c>
      <c r="F1805" t="s">
        <v>2709</v>
      </c>
      <c r="G1805" t="s">
        <v>500</v>
      </c>
      <c r="H1805" t="s">
        <v>104</v>
      </c>
      <c r="I1805" t="s">
        <v>163</v>
      </c>
      <c r="J1805" t="s">
        <v>590</v>
      </c>
      <c r="K1805" t="s">
        <v>163</v>
      </c>
      <c r="L1805" t="s">
        <v>107</v>
      </c>
      <c r="AA1805" t="s">
        <v>2713</v>
      </c>
      <c r="AB1805" t="s">
        <v>214</v>
      </c>
      <c r="AC1805" t="s">
        <v>2752</v>
      </c>
      <c r="AD1805">
        <v>356822</v>
      </c>
      <c r="AE1805">
        <v>6689105</v>
      </c>
      <c r="AF1805" t="s">
        <v>2715</v>
      </c>
      <c r="CD1805" t="s">
        <v>178</v>
      </c>
      <c r="CE1805" t="s">
        <v>118</v>
      </c>
      <c r="CM1805" t="s">
        <v>593</v>
      </c>
      <c r="CU1805" t="s">
        <v>622</v>
      </c>
    </row>
    <row r="1806" spans="1:99" x14ac:dyDescent="0.25">
      <c r="A1806">
        <v>149</v>
      </c>
      <c r="B1806" t="s">
        <v>100</v>
      </c>
      <c r="C1806" s="3">
        <v>3</v>
      </c>
      <c r="D1806">
        <v>18425</v>
      </c>
      <c r="E1806">
        <v>133</v>
      </c>
      <c r="F1806" t="s">
        <v>2709</v>
      </c>
      <c r="G1806" t="s">
        <v>500</v>
      </c>
      <c r="H1806" t="s">
        <v>104</v>
      </c>
      <c r="I1806" t="s">
        <v>163</v>
      </c>
      <c r="J1806" t="s">
        <v>590</v>
      </c>
      <c r="K1806" t="s">
        <v>163</v>
      </c>
      <c r="L1806" t="s">
        <v>107</v>
      </c>
      <c r="AA1806" t="s">
        <v>2713</v>
      </c>
      <c r="AB1806" t="s">
        <v>214</v>
      </c>
      <c r="AC1806" t="s">
        <v>2752</v>
      </c>
      <c r="AD1806">
        <v>356822</v>
      </c>
      <c r="AE1806">
        <v>6689105</v>
      </c>
      <c r="AF1806" t="s">
        <v>2715</v>
      </c>
      <c r="CD1806" t="s">
        <v>178</v>
      </c>
      <c r="CE1806" t="s">
        <v>118</v>
      </c>
      <c r="CM1806" t="s">
        <v>593</v>
      </c>
      <c r="CU1806" t="s">
        <v>622</v>
      </c>
    </row>
    <row r="1807" spans="1:99" x14ac:dyDescent="0.25">
      <c r="A1807">
        <v>149</v>
      </c>
      <c r="B1807" t="s">
        <v>100</v>
      </c>
      <c r="C1807" s="3">
        <v>3</v>
      </c>
      <c r="D1807">
        <v>18426</v>
      </c>
      <c r="E1807">
        <v>133</v>
      </c>
      <c r="F1807" t="s">
        <v>2709</v>
      </c>
      <c r="G1807" t="s">
        <v>500</v>
      </c>
      <c r="H1807" t="s">
        <v>104</v>
      </c>
      <c r="I1807" t="s">
        <v>163</v>
      </c>
      <c r="J1807" t="s">
        <v>590</v>
      </c>
      <c r="K1807" t="s">
        <v>163</v>
      </c>
      <c r="L1807" t="s">
        <v>107</v>
      </c>
      <c r="AA1807" t="s">
        <v>2713</v>
      </c>
      <c r="AB1807" t="s">
        <v>214</v>
      </c>
      <c r="AC1807" t="s">
        <v>2752</v>
      </c>
      <c r="AD1807">
        <v>356822</v>
      </c>
      <c r="AE1807">
        <v>6689105</v>
      </c>
      <c r="AF1807" t="s">
        <v>2715</v>
      </c>
      <c r="CD1807" t="s">
        <v>178</v>
      </c>
      <c r="CE1807" t="s">
        <v>118</v>
      </c>
      <c r="CM1807" t="s">
        <v>593</v>
      </c>
      <c r="CU1807" t="s">
        <v>622</v>
      </c>
    </row>
    <row r="1808" spans="1:99" x14ac:dyDescent="0.25">
      <c r="A1808">
        <v>149</v>
      </c>
      <c r="B1808" t="s">
        <v>100</v>
      </c>
      <c r="C1808" s="3">
        <v>3</v>
      </c>
      <c r="D1808">
        <v>18427</v>
      </c>
      <c r="E1808">
        <v>133</v>
      </c>
      <c r="F1808" t="s">
        <v>2709</v>
      </c>
      <c r="G1808" t="s">
        <v>500</v>
      </c>
      <c r="H1808" t="s">
        <v>104</v>
      </c>
      <c r="I1808" t="s">
        <v>163</v>
      </c>
      <c r="J1808" t="s">
        <v>590</v>
      </c>
      <c r="K1808" t="s">
        <v>163</v>
      </c>
      <c r="L1808" t="s">
        <v>107</v>
      </c>
      <c r="AA1808" t="s">
        <v>2713</v>
      </c>
      <c r="AB1808" t="s">
        <v>214</v>
      </c>
      <c r="AC1808" t="s">
        <v>2752</v>
      </c>
      <c r="AD1808">
        <v>356822</v>
      </c>
      <c r="AE1808">
        <v>6689105</v>
      </c>
      <c r="AF1808" t="s">
        <v>2715</v>
      </c>
      <c r="CD1808" t="s">
        <v>178</v>
      </c>
      <c r="CE1808" t="s">
        <v>118</v>
      </c>
      <c r="CM1808" t="s">
        <v>593</v>
      </c>
      <c r="CU1808" t="s">
        <v>622</v>
      </c>
    </row>
    <row r="1809" spans="1:99" x14ac:dyDescent="0.25">
      <c r="A1809">
        <v>149</v>
      </c>
      <c r="B1809" t="s">
        <v>100</v>
      </c>
      <c r="C1809" s="3">
        <v>3</v>
      </c>
      <c r="D1809">
        <v>18428</v>
      </c>
      <c r="E1809">
        <v>133</v>
      </c>
      <c r="F1809" t="s">
        <v>2709</v>
      </c>
      <c r="G1809" t="s">
        <v>500</v>
      </c>
      <c r="H1809" t="s">
        <v>104</v>
      </c>
      <c r="I1809" t="s">
        <v>163</v>
      </c>
      <c r="J1809" t="s">
        <v>590</v>
      </c>
      <c r="K1809" t="s">
        <v>163</v>
      </c>
      <c r="L1809" t="s">
        <v>107</v>
      </c>
      <c r="AA1809" t="s">
        <v>2713</v>
      </c>
      <c r="AB1809" t="s">
        <v>214</v>
      </c>
      <c r="AC1809" t="s">
        <v>2752</v>
      </c>
      <c r="AD1809">
        <v>356822</v>
      </c>
      <c r="AE1809">
        <v>6689105</v>
      </c>
      <c r="AF1809" t="s">
        <v>2715</v>
      </c>
      <c r="CD1809" t="s">
        <v>178</v>
      </c>
      <c r="CE1809" t="s">
        <v>118</v>
      </c>
      <c r="CM1809" t="s">
        <v>593</v>
      </c>
      <c r="CU1809" t="s">
        <v>622</v>
      </c>
    </row>
    <row r="1810" spans="1:99" x14ac:dyDescent="0.25">
      <c r="A1810">
        <v>149</v>
      </c>
      <c r="B1810" t="s">
        <v>100</v>
      </c>
      <c r="C1810" s="3">
        <v>3</v>
      </c>
      <c r="D1810">
        <v>18429</v>
      </c>
      <c r="E1810">
        <v>133</v>
      </c>
      <c r="F1810" t="s">
        <v>2709</v>
      </c>
      <c r="G1810" t="s">
        <v>500</v>
      </c>
      <c r="H1810" t="s">
        <v>104</v>
      </c>
      <c r="I1810" t="s">
        <v>163</v>
      </c>
      <c r="J1810" t="s">
        <v>590</v>
      </c>
      <c r="K1810" t="s">
        <v>163</v>
      </c>
      <c r="L1810" t="s">
        <v>107</v>
      </c>
      <c r="AA1810" t="s">
        <v>2713</v>
      </c>
      <c r="AB1810" t="s">
        <v>214</v>
      </c>
      <c r="AC1810" t="s">
        <v>2752</v>
      </c>
      <c r="AD1810">
        <v>356822</v>
      </c>
      <c r="AE1810">
        <v>6689105</v>
      </c>
      <c r="AF1810" t="s">
        <v>2715</v>
      </c>
      <c r="CD1810" t="s">
        <v>178</v>
      </c>
      <c r="CE1810" t="s">
        <v>118</v>
      </c>
      <c r="CM1810" t="s">
        <v>593</v>
      </c>
      <c r="CU1810" t="s">
        <v>622</v>
      </c>
    </row>
    <row r="1811" spans="1:99" x14ac:dyDescent="0.25">
      <c r="A1811">
        <v>149</v>
      </c>
      <c r="B1811" t="s">
        <v>100</v>
      </c>
      <c r="C1811" s="3">
        <v>3</v>
      </c>
      <c r="D1811">
        <v>18430</v>
      </c>
      <c r="E1811">
        <v>133</v>
      </c>
      <c r="F1811" t="s">
        <v>2709</v>
      </c>
      <c r="G1811" t="s">
        <v>500</v>
      </c>
      <c r="H1811" t="s">
        <v>104</v>
      </c>
      <c r="I1811" t="s">
        <v>163</v>
      </c>
      <c r="J1811" t="s">
        <v>590</v>
      </c>
      <c r="K1811" t="s">
        <v>163</v>
      </c>
      <c r="L1811" t="s">
        <v>107</v>
      </c>
      <c r="AA1811" t="s">
        <v>2713</v>
      </c>
      <c r="AB1811" t="s">
        <v>214</v>
      </c>
      <c r="AC1811" t="s">
        <v>2752</v>
      </c>
      <c r="AD1811">
        <v>356822</v>
      </c>
      <c r="AE1811">
        <v>6689105</v>
      </c>
      <c r="AF1811" t="s">
        <v>2715</v>
      </c>
      <c r="CD1811" t="s">
        <v>178</v>
      </c>
      <c r="CE1811" t="s">
        <v>118</v>
      </c>
      <c r="CM1811" t="s">
        <v>593</v>
      </c>
      <c r="CU1811" t="s">
        <v>622</v>
      </c>
    </row>
    <row r="1812" spans="1:99" x14ac:dyDescent="0.25">
      <c r="A1812">
        <v>149</v>
      </c>
      <c r="B1812" t="s">
        <v>100</v>
      </c>
      <c r="C1812" s="3">
        <v>3</v>
      </c>
      <c r="D1812">
        <v>7003</v>
      </c>
      <c r="E1812">
        <v>133</v>
      </c>
      <c r="F1812" t="s">
        <v>2709</v>
      </c>
      <c r="G1812" t="s">
        <v>500</v>
      </c>
      <c r="H1812" t="s">
        <v>104</v>
      </c>
      <c r="I1812" t="s">
        <v>163</v>
      </c>
      <c r="J1812" t="s">
        <v>2985</v>
      </c>
      <c r="K1812" t="s">
        <v>163</v>
      </c>
      <c r="L1812" t="s">
        <v>107</v>
      </c>
      <c r="N1812" t="s">
        <v>2986</v>
      </c>
      <c r="AA1812" t="s">
        <v>2713</v>
      </c>
      <c r="AB1812" t="s">
        <v>214</v>
      </c>
      <c r="AC1812" t="s">
        <v>2752</v>
      </c>
      <c r="AD1812">
        <v>356822</v>
      </c>
      <c r="AE1812">
        <v>6689105</v>
      </c>
      <c r="AF1812" t="s">
        <v>2715</v>
      </c>
      <c r="CD1812" t="s">
        <v>178</v>
      </c>
      <c r="CE1812" t="s">
        <v>118</v>
      </c>
      <c r="CM1812" t="s">
        <v>2987</v>
      </c>
      <c r="CU1812" t="s">
        <v>622</v>
      </c>
    </row>
    <row r="1813" spans="1:99" x14ac:dyDescent="0.25">
      <c r="A1813">
        <v>149</v>
      </c>
      <c r="B1813" t="s">
        <v>100</v>
      </c>
      <c r="C1813" s="3">
        <v>3</v>
      </c>
      <c r="D1813">
        <v>7004</v>
      </c>
      <c r="E1813">
        <v>133</v>
      </c>
      <c r="F1813" t="s">
        <v>2709</v>
      </c>
      <c r="G1813" t="s">
        <v>500</v>
      </c>
      <c r="H1813" t="s">
        <v>104</v>
      </c>
      <c r="I1813" t="s">
        <v>163</v>
      </c>
      <c r="J1813" t="s">
        <v>2985</v>
      </c>
      <c r="K1813" t="s">
        <v>163</v>
      </c>
      <c r="L1813" t="s">
        <v>107</v>
      </c>
      <c r="N1813" t="s">
        <v>2988</v>
      </c>
      <c r="AA1813" t="s">
        <v>2713</v>
      </c>
      <c r="AB1813" t="s">
        <v>214</v>
      </c>
      <c r="AC1813" t="s">
        <v>2752</v>
      </c>
      <c r="AD1813">
        <v>356822</v>
      </c>
      <c r="AE1813">
        <v>6689105</v>
      </c>
      <c r="AF1813" t="s">
        <v>2715</v>
      </c>
      <c r="CD1813" t="s">
        <v>178</v>
      </c>
      <c r="CE1813" t="s">
        <v>118</v>
      </c>
      <c r="CM1813" t="s">
        <v>2987</v>
      </c>
      <c r="CU1813" t="s">
        <v>622</v>
      </c>
    </row>
    <row r="1814" spans="1:99" x14ac:dyDescent="0.25">
      <c r="A1814">
        <v>149</v>
      </c>
      <c r="B1814" t="s">
        <v>100</v>
      </c>
      <c r="C1814" s="3">
        <v>3</v>
      </c>
      <c r="D1814">
        <v>7028</v>
      </c>
      <c r="E1814">
        <v>133</v>
      </c>
      <c r="F1814" t="s">
        <v>2709</v>
      </c>
      <c r="G1814" t="s">
        <v>500</v>
      </c>
      <c r="H1814" t="s">
        <v>104</v>
      </c>
      <c r="I1814" t="s">
        <v>163</v>
      </c>
      <c r="J1814" t="s">
        <v>1627</v>
      </c>
      <c r="K1814" t="s">
        <v>163</v>
      </c>
      <c r="L1814" t="s">
        <v>107</v>
      </c>
      <c r="M1814" t="s">
        <v>2964</v>
      </c>
      <c r="N1814" t="s">
        <v>2965</v>
      </c>
      <c r="AA1814" t="s">
        <v>2713</v>
      </c>
      <c r="AB1814" t="s">
        <v>214</v>
      </c>
      <c r="AC1814" t="s">
        <v>2752</v>
      </c>
      <c r="AD1814">
        <v>356822</v>
      </c>
      <c r="AE1814">
        <v>6689105</v>
      </c>
      <c r="AF1814" t="s">
        <v>2715</v>
      </c>
      <c r="CD1814" t="s">
        <v>178</v>
      </c>
      <c r="CE1814" t="s">
        <v>118</v>
      </c>
      <c r="CM1814" t="s">
        <v>1628</v>
      </c>
      <c r="CU1814" t="s">
        <v>622</v>
      </c>
    </row>
    <row r="1815" spans="1:99" x14ac:dyDescent="0.25">
      <c r="A1815">
        <v>149</v>
      </c>
      <c r="B1815" t="s">
        <v>100</v>
      </c>
      <c r="C1815" s="3">
        <v>3</v>
      </c>
      <c r="D1815">
        <v>7029</v>
      </c>
      <c r="E1815">
        <v>133</v>
      </c>
      <c r="F1815" t="s">
        <v>2709</v>
      </c>
      <c r="G1815" t="s">
        <v>500</v>
      </c>
      <c r="H1815" t="s">
        <v>104</v>
      </c>
      <c r="I1815" t="s">
        <v>163</v>
      </c>
      <c r="J1815" t="s">
        <v>1627</v>
      </c>
      <c r="K1815" t="s">
        <v>163</v>
      </c>
      <c r="L1815" t="s">
        <v>107</v>
      </c>
      <c r="N1815" t="s">
        <v>2965</v>
      </c>
      <c r="AA1815" t="s">
        <v>2713</v>
      </c>
      <c r="AB1815" t="s">
        <v>214</v>
      </c>
      <c r="AC1815" t="s">
        <v>2752</v>
      </c>
      <c r="AD1815">
        <v>356822</v>
      </c>
      <c r="AE1815">
        <v>6689105</v>
      </c>
      <c r="AF1815" t="s">
        <v>2715</v>
      </c>
      <c r="CD1815" t="s">
        <v>178</v>
      </c>
      <c r="CE1815" t="s">
        <v>118</v>
      </c>
      <c r="CM1815" t="s">
        <v>1628</v>
      </c>
      <c r="CU1815" t="s">
        <v>622</v>
      </c>
    </row>
    <row r="1816" spans="1:99" x14ac:dyDescent="0.25">
      <c r="A1816">
        <v>149</v>
      </c>
      <c r="B1816" t="s">
        <v>100</v>
      </c>
      <c r="C1816" s="3">
        <v>3</v>
      </c>
      <c r="D1816">
        <v>7030</v>
      </c>
      <c r="E1816">
        <v>133</v>
      </c>
      <c r="F1816" t="s">
        <v>2709</v>
      </c>
      <c r="G1816" t="s">
        <v>500</v>
      </c>
      <c r="H1816" t="s">
        <v>104</v>
      </c>
      <c r="I1816" t="s">
        <v>163</v>
      </c>
      <c r="J1816" t="s">
        <v>1627</v>
      </c>
      <c r="K1816" t="s">
        <v>163</v>
      </c>
      <c r="L1816" t="s">
        <v>107</v>
      </c>
      <c r="N1816" t="s">
        <v>2965</v>
      </c>
      <c r="AA1816" t="s">
        <v>2713</v>
      </c>
      <c r="AB1816" t="s">
        <v>214</v>
      </c>
      <c r="AC1816" t="s">
        <v>2752</v>
      </c>
      <c r="AD1816">
        <v>356822</v>
      </c>
      <c r="AE1816">
        <v>6689105</v>
      </c>
      <c r="AF1816" t="s">
        <v>2715</v>
      </c>
      <c r="CD1816" t="s">
        <v>178</v>
      </c>
      <c r="CE1816" t="s">
        <v>118</v>
      </c>
      <c r="CM1816" t="s">
        <v>1628</v>
      </c>
      <c r="CU1816" t="s">
        <v>622</v>
      </c>
    </row>
    <row r="1817" spans="1:99" x14ac:dyDescent="0.25">
      <c r="A1817">
        <v>149</v>
      </c>
      <c r="B1817" t="s">
        <v>100</v>
      </c>
      <c r="C1817" s="3">
        <v>3</v>
      </c>
      <c r="D1817">
        <v>7031</v>
      </c>
      <c r="E1817">
        <v>133</v>
      </c>
      <c r="F1817" t="s">
        <v>2709</v>
      </c>
      <c r="G1817" t="s">
        <v>500</v>
      </c>
      <c r="H1817" t="s">
        <v>104</v>
      </c>
      <c r="I1817" t="s">
        <v>163</v>
      </c>
      <c r="J1817" t="s">
        <v>1627</v>
      </c>
      <c r="K1817" t="s">
        <v>163</v>
      </c>
      <c r="L1817" t="s">
        <v>107</v>
      </c>
      <c r="N1817" t="s">
        <v>2965</v>
      </c>
      <c r="AA1817" t="s">
        <v>2713</v>
      </c>
      <c r="AB1817" t="s">
        <v>214</v>
      </c>
      <c r="AC1817" t="s">
        <v>2752</v>
      </c>
      <c r="AD1817">
        <v>356822</v>
      </c>
      <c r="AE1817">
        <v>6689105</v>
      </c>
      <c r="AF1817" t="s">
        <v>2715</v>
      </c>
      <c r="CD1817" t="s">
        <v>178</v>
      </c>
      <c r="CE1817" t="s">
        <v>118</v>
      </c>
      <c r="CM1817" t="s">
        <v>1628</v>
      </c>
      <c r="CU1817" t="s">
        <v>622</v>
      </c>
    </row>
    <row r="1818" spans="1:99" x14ac:dyDescent="0.25">
      <c r="A1818">
        <v>149</v>
      </c>
      <c r="B1818" t="s">
        <v>100</v>
      </c>
      <c r="C1818" s="3">
        <v>3</v>
      </c>
      <c r="D1818">
        <v>7032</v>
      </c>
      <c r="E1818">
        <v>133</v>
      </c>
      <c r="F1818" t="s">
        <v>2709</v>
      </c>
      <c r="G1818" t="s">
        <v>500</v>
      </c>
      <c r="H1818" t="s">
        <v>104</v>
      </c>
      <c r="I1818" t="s">
        <v>163</v>
      </c>
      <c r="J1818" t="s">
        <v>1627</v>
      </c>
      <c r="K1818" t="s">
        <v>163</v>
      </c>
      <c r="L1818" t="s">
        <v>107</v>
      </c>
      <c r="N1818" t="s">
        <v>2965</v>
      </c>
      <c r="AA1818" t="s">
        <v>2713</v>
      </c>
      <c r="AB1818" t="s">
        <v>214</v>
      </c>
      <c r="AC1818" t="s">
        <v>2752</v>
      </c>
      <c r="AD1818">
        <v>356822</v>
      </c>
      <c r="AE1818">
        <v>6689105</v>
      </c>
      <c r="AF1818" t="s">
        <v>2715</v>
      </c>
      <c r="CD1818" t="s">
        <v>178</v>
      </c>
      <c r="CE1818" t="s">
        <v>118</v>
      </c>
      <c r="CM1818" t="s">
        <v>1628</v>
      </c>
      <c r="CU1818" t="s">
        <v>622</v>
      </c>
    </row>
    <row r="1819" spans="1:99" x14ac:dyDescent="0.25">
      <c r="A1819">
        <v>149</v>
      </c>
      <c r="B1819" t="s">
        <v>100</v>
      </c>
      <c r="C1819" s="3">
        <v>3</v>
      </c>
      <c r="D1819">
        <v>7033</v>
      </c>
      <c r="E1819">
        <v>133</v>
      </c>
      <c r="F1819" t="s">
        <v>2709</v>
      </c>
      <c r="G1819" t="s">
        <v>500</v>
      </c>
      <c r="H1819" t="s">
        <v>104</v>
      </c>
      <c r="I1819" t="s">
        <v>163</v>
      </c>
      <c r="J1819" t="s">
        <v>1627</v>
      </c>
      <c r="K1819" t="s">
        <v>163</v>
      </c>
      <c r="L1819" t="s">
        <v>107</v>
      </c>
      <c r="N1819" t="s">
        <v>2965</v>
      </c>
      <c r="AA1819" t="s">
        <v>2713</v>
      </c>
      <c r="AB1819" t="s">
        <v>214</v>
      </c>
      <c r="AC1819" t="s">
        <v>2752</v>
      </c>
      <c r="AD1819">
        <v>356822</v>
      </c>
      <c r="AE1819">
        <v>6689105</v>
      </c>
      <c r="AF1819" t="s">
        <v>2715</v>
      </c>
      <c r="CD1819" t="s">
        <v>178</v>
      </c>
      <c r="CE1819" t="s">
        <v>118</v>
      </c>
      <c r="CM1819" t="s">
        <v>1628</v>
      </c>
      <c r="CU1819" t="s">
        <v>622</v>
      </c>
    </row>
    <row r="1820" spans="1:99" x14ac:dyDescent="0.25">
      <c r="A1820">
        <v>149</v>
      </c>
      <c r="B1820" t="s">
        <v>100</v>
      </c>
      <c r="C1820" s="3">
        <v>3</v>
      </c>
      <c r="D1820">
        <v>7041</v>
      </c>
      <c r="E1820">
        <v>133</v>
      </c>
      <c r="F1820" t="s">
        <v>2709</v>
      </c>
      <c r="G1820" t="s">
        <v>500</v>
      </c>
      <c r="H1820" t="s">
        <v>128</v>
      </c>
      <c r="I1820" t="s">
        <v>601</v>
      </c>
      <c r="J1820" t="s">
        <v>1307</v>
      </c>
      <c r="K1820" t="s">
        <v>163</v>
      </c>
      <c r="L1820" t="s">
        <v>107</v>
      </c>
      <c r="M1820" t="s">
        <v>2982</v>
      </c>
      <c r="N1820" t="s">
        <v>2989</v>
      </c>
      <c r="O1820">
        <v>98.2</v>
      </c>
      <c r="P1820" t="s">
        <v>2984</v>
      </c>
      <c r="AA1820" t="s">
        <v>2713</v>
      </c>
      <c r="AB1820" t="s">
        <v>214</v>
      </c>
      <c r="AC1820" t="s">
        <v>2752</v>
      </c>
      <c r="AD1820">
        <v>356822</v>
      </c>
      <c r="AE1820">
        <v>6689105</v>
      </c>
      <c r="AF1820" t="s">
        <v>2715</v>
      </c>
      <c r="CD1820" t="s">
        <v>178</v>
      </c>
      <c r="CE1820" t="s">
        <v>118</v>
      </c>
      <c r="CM1820" t="s">
        <v>1310</v>
      </c>
      <c r="CU1820" t="s">
        <v>622</v>
      </c>
    </row>
    <row r="1821" spans="1:99" x14ac:dyDescent="0.25">
      <c r="A1821">
        <v>149</v>
      </c>
      <c r="B1821" t="s">
        <v>100</v>
      </c>
      <c r="C1821" s="3">
        <v>3</v>
      </c>
      <c r="D1821">
        <v>18373</v>
      </c>
      <c r="E1821">
        <v>133</v>
      </c>
      <c r="F1821" t="s">
        <v>2709</v>
      </c>
      <c r="G1821" t="s">
        <v>500</v>
      </c>
      <c r="H1821" t="s">
        <v>104</v>
      </c>
      <c r="I1821" t="s">
        <v>163</v>
      </c>
      <c r="J1821" t="s">
        <v>1307</v>
      </c>
      <c r="K1821" t="s">
        <v>163</v>
      </c>
      <c r="L1821" t="s">
        <v>107</v>
      </c>
      <c r="M1821" t="s">
        <v>2982</v>
      </c>
      <c r="P1821" t="s">
        <v>2983</v>
      </c>
      <c r="AA1821" t="s">
        <v>2713</v>
      </c>
      <c r="AB1821" t="s">
        <v>214</v>
      </c>
      <c r="AC1821" t="s">
        <v>2752</v>
      </c>
      <c r="AD1821">
        <v>356822</v>
      </c>
      <c r="AE1821">
        <v>6689105</v>
      </c>
      <c r="AF1821" t="s">
        <v>2715</v>
      </c>
      <c r="CD1821" t="s">
        <v>178</v>
      </c>
      <c r="CE1821" t="s">
        <v>118</v>
      </c>
      <c r="CM1821" t="s">
        <v>1310</v>
      </c>
      <c r="CU1821" t="s">
        <v>622</v>
      </c>
    </row>
    <row r="1822" spans="1:99" x14ac:dyDescent="0.25">
      <c r="A1822">
        <v>149</v>
      </c>
      <c r="B1822" t="s">
        <v>100</v>
      </c>
      <c r="C1822" s="3">
        <v>3</v>
      </c>
      <c r="D1822">
        <v>18374</v>
      </c>
      <c r="E1822">
        <v>133</v>
      </c>
      <c r="F1822" t="s">
        <v>2709</v>
      </c>
      <c r="G1822" t="s">
        <v>500</v>
      </c>
      <c r="H1822" t="s">
        <v>104</v>
      </c>
      <c r="I1822" t="s">
        <v>163</v>
      </c>
      <c r="J1822" t="s">
        <v>1307</v>
      </c>
      <c r="K1822" t="s">
        <v>163</v>
      </c>
      <c r="L1822" t="s">
        <v>107</v>
      </c>
      <c r="M1822" t="s">
        <v>2982</v>
      </c>
      <c r="P1822" t="s">
        <v>2983</v>
      </c>
      <c r="AA1822" t="s">
        <v>2713</v>
      </c>
      <c r="AB1822" t="s">
        <v>214</v>
      </c>
      <c r="AC1822" t="s">
        <v>2752</v>
      </c>
      <c r="AD1822">
        <v>356822</v>
      </c>
      <c r="AE1822">
        <v>6689105</v>
      </c>
      <c r="AF1822" t="s">
        <v>2715</v>
      </c>
      <c r="CD1822" t="s">
        <v>178</v>
      </c>
      <c r="CE1822" t="s">
        <v>118</v>
      </c>
      <c r="CM1822" t="s">
        <v>1310</v>
      </c>
      <c r="CU1822" t="s">
        <v>622</v>
      </c>
    </row>
    <row r="1823" spans="1:99" x14ac:dyDescent="0.25">
      <c r="A1823">
        <v>149</v>
      </c>
      <c r="B1823" t="s">
        <v>100</v>
      </c>
      <c r="C1823" s="3">
        <v>3</v>
      </c>
      <c r="D1823">
        <v>18376</v>
      </c>
      <c r="E1823">
        <v>133</v>
      </c>
      <c r="F1823" t="s">
        <v>2709</v>
      </c>
      <c r="G1823" t="s">
        <v>500</v>
      </c>
      <c r="H1823" t="s">
        <v>104</v>
      </c>
      <c r="I1823" t="s">
        <v>163</v>
      </c>
      <c r="J1823" t="s">
        <v>1307</v>
      </c>
      <c r="K1823" t="s">
        <v>163</v>
      </c>
      <c r="L1823" t="s">
        <v>107</v>
      </c>
      <c r="M1823" t="s">
        <v>2982</v>
      </c>
      <c r="P1823" t="s">
        <v>2984</v>
      </c>
      <c r="AA1823" t="s">
        <v>2713</v>
      </c>
      <c r="AB1823" t="s">
        <v>214</v>
      </c>
      <c r="AC1823" t="s">
        <v>2752</v>
      </c>
      <c r="AD1823">
        <v>356822</v>
      </c>
      <c r="AE1823">
        <v>6689105</v>
      </c>
      <c r="AF1823" t="s">
        <v>2715</v>
      </c>
      <c r="CD1823" t="s">
        <v>178</v>
      </c>
      <c r="CE1823" t="s">
        <v>118</v>
      </c>
      <c r="CM1823" t="s">
        <v>1310</v>
      </c>
      <c r="CS1823" t="s">
        <v>1692</v>
      </c>
      <c r="CU1823" t="s">
        <v>622</v>
      </c>
    </row>
    <row r="1824" spans="1:99" x14ac:dyDescent="0.25">
      <c r="A1824">
        <v>151</v>
      </c>
      <c r="B1824" t="s">
        <v>100</v>
      </c>
      <c r="C1824" s="3">
        <v>4</v>
      </c>
      <c r="D1824">
        <v>11559</v>
      </c>
      <c r="E1824">
        <v>135</v>
      </c>
      <c r="F1824" t="s">
        <v>2990</v>
      </c>
      <c r="G1824" t="s">
        <v>2991</v>
      </c>
      <c r="H1824" t="s">
        <v>128</v>
      </c>
      <c r="I1824" t="s">
        <v>624</v>
      </c>
      <c r="J1824" t="s">
        <v>625</v>
      </c>
      <c r="K1824" t="s">
        <v>626</v>
      </c>
      <c r="L1824" t="s">
        <v>107</v>
      </c>
      <c r="M1824" t="s">
        <v>108</v>
      </c>
      <c r="O1824">
        <v>37.700000000000003</v>
      </c>
      <c r="P1824" t="s">
        <v>2992</v>
      </c>
      <c r="Z1824" t="s">
        <v>2993</v>
      </c>
      <c r="AA1824" t="s">
        <v>2994</v>
      </c>
      <c r="AB1824" t="s">
        <v>237</v>
      </c>
      <c r="AC1824" t="s">
        <v>238</v>
      </c>
      <c r="AD1824">
        <v>643348</v>
      </c>
      <c r="AE1824">
        <v>6691344</v>
      </c>
      <c r="AF1824" t="s">
        <v>2995</v>
      </c>
      <c r="BT1824" t="s">
        <v>633</v>
      </c>
      <c r="CD1824" t="s">
        <v>178</v>
      </c>
      <c r="CE1824" t="s">
        <v>118</v>
      </c>
      <c r="CU1824" t="s">
        <v>241</v>
      </c>
    </row>
    <row r="1825" spans="1:99" x14ac:dyDescent="0.25">
      <c r="A1825">
        <v>151</v>
      </c>
      <c r="B1825" t="s">
        <v>100</v>
      </c>
      <c r="C1825" s="3">
        <v>4</v>
      </c>
      <c r="D1825">
        <v>17981</v>
      </c>
      <c r="E1825">
        <v>135</v>
      </c>
      <c r="F1825" t="s">
        <v>2990</v>
      </c>
      <c r="G1825" t="s">
        <v>2991</v>
      </c>
      <c r="H1825" t="s">
        <v>128</v>
      </c>
      <c r="I1825" t="s">
        <v>624</v>
      </c>
      <c r="J1825" t="s">
        <v>625</v>
      </c>
      <c r="K1825" t="s">
        <v>626</v>
      </c>
      <c r="L1825" t="s">
        <v>107</v>
      </c>
      <c r="M1825" t="s">
        <v>108</v>
      </c>
      <c r="AA1825" t="s">
        <v>2994</v>
      </c>
      <c r="AB1825" t="s">
        <v>237</v>
      </c>
      <c r="AC1825" t="s">
        <v>238</v>
      </c>
      <c r="AD1825">
        <v>643348</v>
      </c>
      <c r="AE1825">
        <v>6691344</v>
      </c>
      <c r="AF1825" t="s">
        <v>2995</v>
      </c>
      <c r="BT1825" t="s">
        <v>633</v>
      </c>
      <c r="CD1825" t="s">
        <v>178</v>
      </c>
      <c r="CE1825" t="s">
        <v>118</v>
      </c>
      <c r="CU1825" t="s">
        <v>241</v>
      </c>
    </row>
    <row r="1826" spans="1:99" x14ac:dyDescent="0.25">
      <c r="A1826">
        <v>151</v>
      </c>
      <c r="B1826" t="s">
        <v>100</v>
      </c>
      <c r="C1826" s="3">
        <v>4</v>
      </c>
      <c r="D1826">
        <v>11517</v>
      </c>
      <c r="E1826">
        <v>135</v>
      </c>
      <c r="F1826" t="s">
        <v>2990</v>
      </c>
      <c r="G1826" t="s">
        <v>2991</v>
      </c>
      <c r="H1826" t="s">
        <v>104</v>
      </c>
      <c r="I1826" t="s">
        <v>2996</v>
      </c>
      <c r="J1826" t="s">
        <v>1928</v>
      </c>
      <c r="K1826" t="s">
        <v>1929</v>
      </c>
      <c r="L1826" t="s">
        <v>107</v>
      </c>
      <c r="M1826" t="s">
        <v>108</v>
      </c>
      <c r="O1826">
        <v>13.8</v>
      </c>
      <c r="Z1826" t="s">
        <v>2997</v>
      </c>
      <c r="AA1826" t="s">
        <v>2994</v>
      </c>
      <c r="AB1826" t="s">
        <v>237</v>
      </c>
      <c r="AC1826" t="s">
        <v>238</v>
      </c>
      <c r="AD1826">
        <v>643348</v>
      </c>
      <c r="AE1826">
        <v>6691344</v>
      </c>
      <c r="AF1826" t="s">
        <v>2995</v>
      </c>
      <c r="CD1826" t="s">
        <v>178</v>
      </c>
      <c r="CE1826" t="s">
        <v>118</v>
      </c>
      <c r="CU1826" t="s">
        <v>241</v>
      </c>
    </row>
    <row r="1827" spans="1:99" x14ac:dyDescent="0.25">
      <c r="A1827">
        <v>151</v>
      </c>
      <c r="B1827" t="s">
        <v>100</v>
      </c>
      <c r="C1827" s="3">
        <v>4</v>
      </c>
      <c r="D1827">
        <v>11501</v>
      </c>
      <c r="E1827">
        <v>135</v>
      </c>
      <c r="F1827" t="s">
        <v>2990</v>
      </c>
      <c r="G1827" t="s">
        <v>2991</v>
      </c>
      <c r="H1827" t="s">
        <v>104</v>
      </c>
      <c r="I1827" t="s">
        <v>2998</v>
      </c>
      <c r="J1827" t="s">
        <v>1698</v>
      </c>
      <c r="K1827" t="s">
        <v>1698</v>
      </c>
      <c r="L1827" t="s">
        <v>107</v>
      </c>
      <c r="M1827" t="s">
        <v>108</v>
      </c>
      <c r="O1827">
        <v>9.3000000000000007</v>
      </c>
      <c r="Z1827" t="s">
        <v>2999</v>
      </c>
      <c r="AA1827" t="s">
        <v>2994</v>
      </c>
      <c r="AB1827" t="s">
        <v>237</v>
      </c>
      <c r="AC1827" t="s">
        <v>238</v>
      </c>
      <c r="AD1827">
        <v>643348</v>
      </c>
      <c r="AE1827">
        <v>6691344</v>
      </c>
      <c r="AF1827" t="s">
        <v>2995</v>
      </c>
      <c r="BJ1827" t="s">
        <v>287</v>
      </c>
      <c r="CD1827" t="s">
        <v>178</v>
      </c>
      <c r="CE1827" t="s">
        <v>118</v>
      </c>
      <c r="CU1827" t="s">
        <v>241</v>
      </c>
    </row>
    <row r="1828" spans="1:99" x14ac:dyDescent="0.25">
      <c r="A1828">
        <v>151</v>
      </c>
      <c r="B1828" t="s">
        <v>100</v>
      </c>
      <c r="C1828" s="3">
        <v>4</v>
      </c>
      <c r="D1828">
        <v>11511</v>
      </c>
      <c r="E1828">
        <v>135</v>
      </c>
      <c r="F1828" t="s">
        <v>2990</v>
      </c>
      <c r="G1828" t="s">
        <v>2991</v>
      </c>
      <c r="H1828" t="s">
        <v>104</v>
      </c>
      <c r="I1828" t="s">
        <v>1794</v>
      </c>
      <c r="J1828" t="s">
        <v>1698</v>
      </c>
      <c r="K1828" t="s">
        <v>1698</v>
      </c>
      <c r="L1828" t="s">
        <v>107</v>
      </c>
      <c r="M1828" t="s">
        <v>108</v>
      </c>
      <c r="AA1828" t="s">
        <v>2994</v>
      </c>
      <c r="AB1828" t="s">
        <v>237</v>
      </c>
      <c r="AC1828" t="s">
        <v>238</v>
      </c>
      <c r="AD1828">
        <v>643348</v>
      </c>
      <c r="AE1828">
        <v>6691344</v>
      </c>
      <c r="AF1828" t="s">
        <v>2995</v>
      </c>
      <c r="CD1828" t="s">
        <v>178</v>
      </c>
      <c r="CE1828" t="s">
        <v>118</v>
      </c>
      <c r="CU1828" t="s">
        <v>241</v>
      </c>
    </row>
    <row r="1829" spans="1:99" x14ac:dyDescent="0.25">
      <c r="A1829">
        <v>151</v>
      </c>
      <c r="B1829" t="s">
        <v>100</v>
      </c>
      <c r="C1829" s="3">
        <v>4</v>
      </c>
      <c r="D1829">
        <v>11512</v>
      </c>
      <c r="E1829">
        <v>135</v>
      </c>
      <c r="F1829" t="s">
        <v>2990</v>
      </c>
      <c r="G1829" t="s">
        <v>2991</v>
      </c>
      <c r="H1829" t="s">
        <v>104</v>
      </c>
      <c r="I1829" t="s">
        <v>1927</v>
      </c>
      <c r="J1829" t="s">
        <v>1698</v>
      </c>
      <c r="K1829" t="s">
        <v>1698</v>
      </c>
      <c r="L1829" t="s">
        <v>107</v>
      </c>
      <c r="M1829" t="s">
        <v>108</v>
      </c>
      <c r="O1829">
        <v>3.3</v>
      </c>
      <c r="AA1829" t="s">
        <v>2994</v>
      </c>
      <c r="AB1829" t="s">
        <v>237</v>
      </c>
      <c r="AC1829" t="s">
        <v>238</v>
      </c>
      <c r="AD1829">
        <v>643348</v>
      </c>
      <c r="AE1829">
        <v>6691344</v>
      </c>
      <c r="AF1829" t="s">
        <v>2995</v>
      </c>
      <c r="BY1829" t="s">
        <v>152</v>
      </c>
      <c r="CD1829" t="s">
        <v>178</v>
      </c>
      <c r="CE1829" t="s">
        <v>118</v>
      </c>
      <c r="CU1829" t="s">
        <v>241</v>
      </c>
    </row>
    <row r="1830" spans="1:99" x14ac:dyDescent="0.25">
      <c r="A1830">
        <v>151</v>
      </c>
      <c r="B1830" t="s">
        <v>100</v>
      </c>
      <c r="C1830" s="3">
        <v>4</v>
      </c>
      <c r="D1830">
        <v>17849</v>
      </c>
      <c r="E1830">
        <v>135</v>
      </c>
      <c r="F1830" t="s">
        <v>2990</v>
      </c>
      <c r="G1830" t="s">
        <v>2991</v>
      </c>
      <c r="H1830" t="s">
        <v>128</v>
      </c>
      <c r="I1830" t="s">
        <v>2998</v>
      </c>
      <c r="J1830" t="s">
        <v>1698</v>
      </c>
      <c r="K1830" t="s">
        <v>1698</v>
      </c>
      <c r="L1830" t="s">
        <v>107</v>
      </c>
      <c r="M1830" t="s">
        <v>3000</v>
      </c>
      <c r="O1830">
        <v>3.9</v>
      </c>
      <c r="AA1830" t="s">
        <v>2994</v>
      </c>
      <c r="AB1830" t="s">
        <v>237</v>
      </c>
      <c r="AC1830" t="s">
        <v>238</v>
      </c>
      <c r="AD1830">
        <v>643348</v>
      </c>
      <c r="AE1830">
        <v>6691344</v>
      </c>
      <c r="AF1830" t="s">
        <v>2995</v>
      </c>
      <c r="AK1830" t="s">
        <v>3001</v>
      </c>
      <c r="BJ1830" t="s">
        <v>287</v>
      </c>
      <c r="BL1830" t="s">
        <v>545</v>
      </c>
      <c r="BM1830" t="s">
        <v>218</v>
      </c>
      <c r="CD1830" t="s">
        <v>178</v>
      </c>
      <c r="CE1830" t="s">
        <v>118</v>
      </c>
      <c r="CU1830" t="s">
        <v>241</v>
      </c>
    </row>
    <row r="1831" spans="1:99" x14ac:dyDescent="0.25">
      <c r="A1831">
        <v>151</v>
      </c>
      <c r="B1831" t="s">
        <v>100</v>
      </c>
      <c r="C1831" s="3">
        <v>4</v>
      </c>
      <c r="D1831">
        <v>11384</v>
      </c>
      <c r="E1831">
        <v>135</v>
      </c>
      <c r="F1831" t="s">
        <v>2990</v>
      </c>
      <c r="G1831" t="s">
        <v>2991</v>
      </c>
      <c r="H1831" t="s">
        <v>104</v>
      </c>
      <c r="I1831" t="s">
        <v>105</v>
      </c>
      <c r="J1831" t="s">
        <v>3002</v>
      </c>
      <c r="K1831" t="s">
        <v>105</v>
      </c>
      <c r="L1831" t="s">
        <v>107</v>
      </c>
      <c r="M1831" t="s">
        <v>108</v>
      </c>
      <c r="O1831">
        <v>223.7</v>
      </c>
      <c r="Z1831" t="s">
        <v>3003</v>
      </c>
      <c r="AA1831" t="s">
        <v>2994</v>
      </c>
      <c r="AB1831" t="s">
        <v>237</v>
      </c>
      <c r="AC1831" t="s">
        <v>238</v>
      </c>
      <c r="AD1831">
        <v>643348</v>
      </c>
      <c r="AE1831">
        <v>6691344</v>
      </c>
      <c r="AF1831" t="s">
        <v>2995</v>
      </c>
      <c r="BJ1831" t="s">
        <v>260</v>
      </c>
      <c r="BL1831" t="s">
        <v>126</v>
      </c>
      <c r="BM1831" t="s">
        <v>122</v>
      </c>
      <c r="BN1831" t="s">
        <v>260</v>
      </c>
      <c r="CD1831" t="s">
        <v>178</v>
      </c>
      <c r="CE1831" t="s">
        <v>118</v>
      </c>
      <c r="CU1831" t="s">
        <v>241</v>
      </c>
    </row>
    <row r="1832" spans="1:99" x14ac:dyDescent="0.25">
      <c r="A1832">
        <v>151</v>
      </c>
      <c r="B1832" t="s">
        <v>100</v>
      </c>
      <c r="C1832" s="3">
        <v>4</v>
      </c>
      <c r="D1832">
        <v>11466</v>
      </c>
      <c r="E1832">
        <v>135</v>
      </c>
      <c r="F1832" t="s">
        <v>2990</v>
      </c>
      <c r="G1832" t="s">
        <v>2991</v>
      </c>
      <c r="H1832" t="s">
        <v>128</v>
      </c>
      <c r="I1832" t="s">
        <v>105</v>
      </c>
      <c r="J1832" t="s">
        <v>233</v>
      </c>
      <c r="K1832" t="s">
        <v>105</v>
      </c>
      <c r="L1832" t="s">
        <v>107</v>
      </c>
      <c r="M1832" t="s">
        <v>108</v>
      </c>
      <c r="O1832">
        <v>20.5</v>
      </c>
      <c r="AA1832" t="s">
        <v>2994</v>
      </c>
      <c r="AB1832" t="s">
        <v>237</v>
      </c>
      <c r="AC1832" t="s">
        <v>238</v>
      </c>
      <c r="AD1832">
        <v>643348</v>
      </c>
      <c r="AE1832">
        <v>6691344</v>
      </c>
      <c r="AF1832" t="s">
        <v>2995</v>
      </c>
      <c r="BI1832" t="s">
        <v>245</v>
      </c>
      <c r="BJ1832" t="s">
        <v>114</v>
      </c>
      <c r="BL1832" t="s">
        <v>415</v>
      </c>
      <c r="BM1832" t="s">
        <v>184</v>
      </c>
      <c r="BN1832" t="s">
        <v>240</v>
      </c>
      <c r="CD1832" t="s">
        <v>178</v>
      </c>
      <c r="CE1832" t="s">
        <v>118</v>
      </c>
      <c r="CU1832" t="s">
        <v>241</v>
      </c>
    </row>
    <row r="1833" spans="1:99" x14ac:dyDescent="0.25">
      <c r="A1833">
        <v>151</v>
      </c>
      <c r="B1833" t="s">
        <v>100</v>
      </c>
      <c r="C1833" s="3">
        <v>4</v>
      </c>
      <c r="D1833">
        <v>11419</v>
      </c>
      <c r="E1833">
        <v>135</v>
      </c>
      <c r="F1833" t="s">
        <v>2990</v>
      </c>
      <c r="G1833" t="s">
        <v>2991</v>
      </c>
      <c r="H1833" t="s">
        <v>128</v>
      </c>
      <c r="I1833" t="s">
        <v>105</v>
      </c>
      <c r="J1833" t="s">
        <v>1702</v>
      </c>
      <c r="K1833" t="s">
        <v>105</v>
      </c>
      <c r="L1833" t="s">
        <v>107</v>
      </c>
      <c r="M1833" t="s">
        <v>108</v>
      </c>
      <c r="O1833">
        <v>18.5</v>
      </c>
      <c r="AA1833" t="s">
        <v>2994</v>
      </c>
      <c r="AB1833" t="s">
        <v>237</v>
      </c>
      <c r="AC1833" t="s">
        <v>238</v>
      </c>
      <c r="AD1833">
        <v>643348</v>
      </c>
      <c r="AE1833">
        <v>6691344</v>
      </c>
      <c r="AF1833" t="s">
        <v>2995</v>
      </c>
      <c r="BI1833" t="s">
        <v>524</v>
      </c>
      <c r="BJ1833" t="s">
        <v>114</v>
      </c>
      <c r="BL1833" t="s">
        <v>332</v>
      </c>
      <c r="BM1833" t="s">
        <v>122</v>
      </c>
      <c r="BN1833" t="s">
        <v>240</v>
      </c>
      <c r="CD1833" t="s">
        <v>178</v>
      </c>
      <c r="CE1833" t="s">
        <v>118</v>
      </c>
      <c r="CU1833" t="s">
        <v>241</v>
      </c>
    </row>
    <row r="1834" spans="1:99" x14ac:dyDescent="0.25">
      <c r="A1834">
        <v>151</v>
      </c>
      <c r="B1834" t="s">
        <v>100</v>
      </c>
      <c r="C1834" s="3">
        <v>4</v>
      </c>
      <c r="D1834">
        <v>11406</v>
      </c>
      <c r="E1834">
        <v>135</v>
      </c>
      <c r="F1834" t="s">
        <v>2990</v>
      </c>
      <c r="G1834" t="s">
        <v>2991</v>
      </c>
      <c r="H1834" t="s">
        <v>104</v>
      </c>
      <c r="I1834" t="s">
        <v>105</v>
      </c>
      <c r="J1834" t="s">
        <v>250</v>
      </c>
      <c r="K1834" t="s">
        <v>105</v>
      </c>
      <c r="L1834" t="s">
        <v>107</v>
      </c>
      <c r="M1834" t="s">
        <v>108</v>
      </c>
      <c r="O1834">
        <v>30</v>
      </c>
      <c r="AA1834" t="s">
        <v>2994</v>
      </c>
      <c r="AB1834" t="s">
        <v>237</v>
      </c>
      <c r="AC1834" t="s">
        <v>238</v>
      </c>
      <c r="AD1834">
        <v>643348</v>
      </c>
      <c r="AE1834">
        <v>6691344</v>
      </c>
      <c r="AF1834" t="s">
        <v>2995</v>
      </c>
      <c r="BI1834" t="s">
        <v>524</v>
      </c>
      <c r="BJ1834" t="s">
        <v>114</v>
      </c>
      <c r="BL1834" t="s">
        <v>135</v>
      </c>
      <c r="BM1834" t="s">
        <v>122</v>
      </c>
      <c r="BN1834" t="s">
        <v>123</v>
      </c>
      <c r="CD1834" t="s">
        <v>178</v>
      </c>
      <c r="CE1834" t="s">
        <v>118</v>
      </c>
      <c r="CU1834" t="s">
        <v>241</v>
      </c>
    </row>
    <row r="1835" spans="1:99" x14ac:dyDescent="0.25">
      <c r="A1835">
        <v>151</v>
      </c>
      <c r="B1835" t="s">
        <v>100</v>
      </c>
      <c r="C1835" s="3">
        <v>4</v>
      </c>
      <c r="D1835">
        <v>11423</v>
      </c>
      <c r="E1835">
        <v>135</v>
      </c>
      <c r="F1835" t="s">
        <v>2990</v>
      </c>
      <c r="G1835" t="s">
        <v>2991</v>
      </c>
      <c r="H1835" t="s">
        <v>128</v>
      </c>
      <c r="I1835" t="s">
        <v>105</v>
      </c>
      <c r="J1835" t="s">
        <v>250</v>
      </c>
      <c r="K1835" t="s">
        <v>105</v>
      </c>
      <c r="L1835" t="s">
        <v>107</v>
      </c>
      <c r="M1835" t="s">
        <v>108</v>
      </c>
      <c r="O1835">
        <v>10.7</v>
      </c>
      <c r="AA1835" t="s">
        <v>2994</v>
      </c>
      <c r="AB1835" t="s">
        <v>237</v>
      </c>
      <c r="AC1835" t="s">
        <v>238</v>
      </c>
      <c r="AD1835">
        <v>643348</v>
      </c>
      <c r="AE1835">
        <v>6691344</v>
      </c>
      <c r="AF1835" t="s">
        <v>2995</v>
      </c>
      <c r="BI1835" t="s">
        <v>245</v>
      </c>
      <c r="BJ1835" t="s">
        <v>114</v>
      </c>
      <c r="BL1835" t="s">
        <v>135</v>
      </c>
      <c r="BM1835" t="s">
        <v>184</v>
      </c>
      <c r="BN1835" t="s">
        <v>123</v>
      </c>
      <c r="CD1835" t="s">
        <v>178</v>
      </c>
      <c r="CE1835" t="s">
        <v>118</v>
      </c>
      <c r="CU1835" t="s">
        <v>241</v>
      </c>
    </row>
    <row r="1836" spans="1:99" x14ac:dyDescent="0.25">
      <c r="A1836">
        <v>151</v>
      </c>
      <c r="B1836" t="s">
        <v>100</v>
      </c>
      <c r="C1836" s="3">
        <v>4</v>
      </c>
      <c r="D1836">
        <v>11424</v>
      </c>
      <c r="E1836">
        <v>135</v>
      </c>
      <c r="F1836" t="s">
        <v>2990</v>
      </c>
      <c r="G1836" t="s">
        <v>2991</v>
      </c>
      <c r="H1836" t="s">
        <v>128</v>
      </c>
      <c r="I1836" t="s">
        <v>105</v>
      </c>
      <c r="J1836" t="s">
        <v>250</v>
      </c>
      <c r="K1836" t="s">
        <v>105</v>
      </c>
      <c r="L1836" t="s">
        <v>107</v>
      </c>
      <c r="M1836" t="s">
        <v>108</v>
      </c>
      <c r="O1836">
        <v>7.4</v>
      </c>
      <c r="AA1836" t="s">
        <v>2994</v>
      </c>
      <c r="AB1836" t="s">
        <v>237</v>
      </c>
      <c r="AC1836" t="s">
        <v>238</v>
      </c>
      <c r="AD1836">
        <v>643348</v>
      </c>
      <c r="AE1836">
        <v>6691344</v>
      </c>
      <c r="AF1836" t="s">
        <v>2995</v>
      </c>
      <c r="BI1836" t="s">
        <v>245</v>
      </c>
      <c r="BJ1836" t="s">
        <v>114</v>
      </c>
      <c r="BL1836" t="s">
        <v>126</v>
      </c>
      <c r="BM1836" t="s">
        <v>184</v>
      </c>
      <c r="BN1836" t="s">
        <v>123</v>
      </c>
      <c r="CD1836" t="s">
        <v>178</v>
      </c>
      <c r="CE1836" t="s">
        <v>118</v>
      </c>
      <c r="CU1836" t="s">
        <v>241</v>
      </c>
    </row>
    <row r="1837" spans="1:99" x14ac:dyDescent="0.25">
      <c r="A1837">
        <v>151</v>
      </c>
      <c r="B1837" t="s">
        <v>100</v>
      </c>
      <c r="C1837" s="3">
        <v>4</v>
      </c>
      <c r="D1837">
        <v>11407</v>
      </c>
      <c r="E1837">
        <v>135</v>
      </c>
      <c r="F1837" t="s">
        <v>2990</v>
      </c>
      <c r="G1837" t="s">
        <v>2991</v>
      </c>
      <c r="H1837" t="s">
        <v>128</v>
      </c>
      <c r="I1837" t="s">
        <v>105</v>
      </c>
      <c r="J1837" t="s">
        <v>634</v>
      </c>
      <c r="K1837" t="s">
        <v>105</v>
      </c>
      <c r="L1837" t="s">
        <v>107</v>
      </c>
      <c r="M1837" t="s">
        <v>108</v>
      </c>
      <c r="O1837">
        <v>14.9</v>
      </c>
      <c r="AA1837" t="s">
        <v>2994</v>
      </c>
      <c r="AB1837" t="s">
        <v>237</v>
      </c>
      <c r="AC1837" t="s">
        <v>238</v>
      </c>
      <c r="AD1837">
        <v>643348</v>
      </c>
      <c r="AE1837">
        <v>6691344</v>
      </c>
      <c r="AF1837" t="s">
        <v>2995</v>
      </c>
      <c r="BI1837" t="s">
        <v>139</v>
      </c>
      <c r="BJ1837" t="s">
        <v>139</v>
      </c>
      <c r="BL1837" t="s">
        <v>115</v>
      </c>
      <c r="BM1837" t="s">
        <v>184</v>
      </c>
      <c r="BN1837" t="s">
        <v>638</v>
      </c>
      <c r="CD1837" t="s">
        <v>178</v>
      </c>
      <c r="CE1837" t="s">
        <v>118</v>
      </c>
      <c r="CU1837" t="s">
        <v>241</v>
      </c>
    </row>
    <row r="1838" spans="1:99" x14ac:dyDescent="0.25">
      <c r="A1838">
        <v>151</v>
      </c>
      <c r="B1838" t="s">
        <v>100</v>
      </c>
      <c r="C1838" s="3">
        <v>4</v>
      </c>
      <c r="D1838">
        <v>11410</v>
      </c>
      <c r="E1838">
        <v>135</v>
      </c>
      <c r="F1838" t="s">
        <v>2990</v>
      </c>
      <c r="G1838" t="s">
        <v>2991</v>
      </c>
      <c r="H1838" t="s">
        <v>128</v>
      </c>
      <c r="I1838" t="s">
        <v>105</v>
      </c>
      <c r="J1838" t="s">
        <v>634</v>
      </c>
      <c r="K1838" t="s">
        <v>105</v>
      </c>
      <c r="L1838" t="s">
        <v>107</v>
      </c>
      <c r="M1838" t="s">
        <v>108</v>
      </c>
      <c r="O1838">
        <v>9</v>
      </c>
      <c r="AA1838" t="s">
        <v>2994</v>
      </c>
      <c r="AB1838" t="s">
        <v>237</v>
      </c>
      <c r="AC1838" t="s">
        <v>238</v>
      </c>
      <c r="AD1838">
        <v>643348</v>
      </c>
      <c r="AE1838">
        <v>6691344</v>
      </c>
      <c r="AF1838" t="s">
        <v>2995</v>
      </c>
      <c r="BJ1838" t="s">
        <v>139</v>
      </c>
      <c r="BL1838" t="s">
        <v>115</v>
      </c>
      <c r="BM1838" t="s">
        <v>184</v>
      </c>
      <c r="BN1838" t="s">
        <v>638</v>
      </c>
      <c r="CD1838" t="s">
        <v>178</v>
      </c>
      <c r="CE1838" t="s">
        <v>118</v>
      </c>
      <c r="CU1838" t="s">
        <v>241</v>
      </c>
    </row>
    <row r="1839" spans="1:99" x14ac:dyDescent="0.25">
      <c r="A1839">
        <v>151</v>
      </c>
      <c r="B1839" t="s">
        <v>100</v>
      </c>
      <c r="C1839" s="3">
        <v>4</v>
      </c>
      <c r="D1839">
        <v>11469</v>
      </c>
      <c r="E1839">
        <v>135</v>
      </c>
      <c r="F1839" t="s">
        <v>2990</v>
      </c>
      <c r="G1839" t="s">
        <v>2991</v>
      </c>
      <c r="H1839" t="s">
        <v>104</v>
      </c>
      <c r="I1839" t="s">
        <v>105</v>
      </c>
      <c r="J1839" t="s">
        <v>1331</v>
      </c>
      <c r="K1839" t="s">
        <v>105</v>
      </c>
      <c r="L1839" t="s">
        <v>107</v>
      </c>
      <c r="M1839" t="s">
        <v>108</v>
      </c>
      <c r="O1839">
        <v>28.8</v>
      </c>
      <c r="Y1839" t="s">
        <v>1664</v>
      </c>
      <c r="AA1839" t="s">
        <v>2994</v>
      </c>
      <c r="AB1839" t="s">
        <v>237</v>
      </c>
      <c r="AC1839" t="s">
        <v>238</v>
      </c>
      <c r="AD1839">
        <v>643348</v>
      </c>
      <c r="AE1839">
        <v>6691344</v>
      </c>
      <c r="AF1839" t="s">
        <v>2995</v>
      </c>
      <c r="BJ1839" t="s">
        <v>114</v>
      </c>
      <c r="BL1839" t="s">
        <v>313</v>
      </c>
      <c r="BM1839" t="s">
        <v>184</v>
      </c>
      <c r="BN1839" t="s">
        <v>240</v>
      </c>
      <c r="CD1839" t="s">
        <v>178</v>
      </c>
      <c r="CE1839" t="s">
        <v>118</v>
      </c>
      <c r="CU1839" t="s">
        <v>241</v>
      </c>
    </row>
    <row r="1840" spans="1:99" x14ac:dyDescent="0.25">
      <c r="A1840">
        <v>151</v>
      </c>
      <c r="B1840" t="s">
        <v>100</v>
      </c>
      <c r="C1840" s="3">
        <v>4</v>
      </c>
      <c r="D1840">
        <v>11476</v>
      </c>
      <c r="E1840">
        <v>135</v>
      </c>
      <c r="F1840" t="s">
        <v>2990</v>
      </c>
      <c r="G1840" t="s">
        <v>2991</v>
      </c>
      <c r="H1840" t="s">
        <v>104</v>
      </c>
      <c r="I1840" t="s">
        <v>105</v>
      </c>
      <c r="J1840" t="s">
        <v>124</v>
      </c>
      <c r="K1840" t="s">
        <v>105</v>
      </c>
      <c r="L1840" t="s">
        <v>107</v>
      </c>
      <c r="M1840" t="s">
        <v>108</v>
      </c>
      <c r="O1840">
        <v>76.599999999999994</v>
      </c>
      <c r="AA1840" t="s">
        <v>2994</v>
      </c>
      <c r="AB1840" t="s">
        <v>237</v>
      </c>
      <c r="AC1840" t="s">
        <v>238</v>
      </c>
      <c r="AD1840">
        <v>643348</v>
      </c>
      <c r="AE1840">
        <v>6691344</v>
      </c>
      <c r="AF1840" t="s">
        <v>2995</v>
      </c>
      <c r="AS1840" t="s">
        <v>129</v>
      </c>
      <c r="BJ1840" t="s">
        <v>114</v>
      </c>
      <c r="BL1840" t="s">
        <v>135</v>
      </c>
      <c r="BM1840" t="s">
        <v>116</v>
      </c>
      <c r="BN1840" t="s">
        <v>127</v>
      </c>
      <c r="CD1840" t="s">
        <v>178</v>
      </c>
      <c r="CE1840" t="s">
        <v>118</v>
      </c>
      <c r="CU1840" t="s">
        <v>241</v>
      </c>
    </row>
    <row r="1841" spans="1:99" x14ac:dyDescent="0.25">
      <c r="A1841">
        <v>151</v>
      </c>
      <c r="B1841" t="s">
        <v>100</v>
      </c>
      <c r="C1841" s="3">
        <v>4</v>
      </c>
      <c r="D1841">
        <v>11478</v>
      </c>
      <c r="E1841">
        <v>135</v>
      </c>
      <c r="F1841" t="s">
        <v>2990</v>
      </c>
      <c r="G1841" t="s">
        <v>2991</v>
      </c>
      <c r="H1841" t="s">
        <v>104</v>
      </c>
      <c r="I1841" t="s">
        <v>105</v>
      </c>
      <c r="J1841" t="s">
        <v>124</v>
      </c>
      <c r="K1841" t="s">
        <v>105</v>
      </c>
      <c r="L1841" t="s">
        <v>107</v>
      </c>
      <c r="M1841" t="s">
        <v>108</v>
      </c>
      <c r="O1841">
        <v>100.6</v>
      </c>
      <c r="P1841" t="s">
        <v>3004</v>
      </c>
      <c r="AA1841" t="s">
        <v>2994</v>
      </c>
      <c r="AB1841" t="s">
        <v>237</v>
      </c>
      <c r="AC1841" t="s">
        <v>238</v>
      </c>
      <c r="AD1841">
        <v>643348</v>
      </c>
      <c r="AE1841">
        <v>6691344</v>
      </c>
      <c r="AF1841" t="s">
        <v>2995</v>
      </c>
      <c r="BJ1841" t="s">
        <v>114</v>
      </c>
      <c r="BL1841" t="s">
        <v>135</v>
      </c>
      <c r="BM1841" t="s">
        <v>116</v>
      </c>
      <c r="BN1841" t="s">
        <v>127</v>
      </c>
      <c r="CD1841" t="s">
        <v>178</v>
      </c>
      <c r="CE1841" t="s">
        <v>118</v>
      </c>
      <c r="CU1841" t="s">
        <v>241</v>
      </c>
    </row>
    <row r="1842" spans="1:99" x14ac:dyDescent="0.25">
      <c r="A1842">
        <v>151</v>
      </c>
      <c r="B1842" t="s">
        <v>100</v>
      </c>
      <c r="C1842" s="3">
        <v>4</v>
      </c>
      <c r="D1842">
        <v>11481</v>
      </c>
      <c r="E1842">
        <v>135</v>
      </c>
      <c r="F1842" t="s">
        <v>2990</v>
      </c>
      <c r="G1842" t="s">
        <v>2991</v>
      </c>
      <c r="H1842" t="s">
        <v>128</v>
      </c>
      <c r="I1842" t="s">
        <v>105</v>
      </c>
      <c r="J1842" t="s">
        <v>124</v>
      </c>
      <c r="K1842" t="s">
        <v>105</v>
      </c>
      <c r="L1842" t="s">
        <v>107</v>
      </c>
      <c r="M1842" t="s">
        <v>108</v>
      </c>
      <c r="O1842">
        <v>18</v>
      </c>
      <c r="AA1842" t="s">
        <v>2994</v>
      </c>
      <c r="AB1842" t="s">
        <v>237</v>
      </c>
      <c r="AC1842" t="s">
        <v>238</v>
      </c>
      <c r="AD1842">
        <v>643348</v>
      </c>
      <c r="AE1842">
        <v>6691344</v>
      </c>
      <c r="AF1842" t="s">
        <v>2995</v>
      </c>
      <c r="BJ1842" t="s">
        <v>114</v>
      </c>
      <c r="BL1842" t="s">
        <v>135</v>
      </c>
      <c r="BM1842" t="s">
        <v>116</v>
      </c>
      <c r="BN1842" t="s">
        <v>127</v>
      </c>
      <c r="CD1842" t="s">
        <v>178</v>
      </c>
      <c r="CE1842" t="s">
        <v>118</v>
      </c>
      <c r="CU1842" t="s">
        <v>241</v>
      </c>
    </row>
    <row r="1843" spans="1:99" x14ac:dyDescent="0.25">
      <c r="A1843">
        <v>151</v>
      </c>
      <c r="B1843" t="s">
        <v>100</v>
      </c>
      <c r="C1843" s="3">
        <v>4</v>
      </c>
      <c r="D1843">
        <v>11482</v>
      </c>
      <c r="E1843">
        <v>135</v>
      </c>
      <c r="F1843" t="s">
        <v>2990</v>
      </c>
      <c r="G1843" t="s">
        <v>2991</v>
      </c>
      <c r="H1843" t="s">
        <v>104</v>
      </c>
      <c r="I1843" t="s">
        <v>105</v>
      </c>
      <c r="J1843" t="s">
        <v>124</v>
      </c>
      <c r="K1843" t="s">
        <v>105</v>
      </c>
      <c r="L1843" t="s">
        <v>107</v>
      </c>
      <c r="M1843" t="s">
        <v>108</v>
      </c>
      <c r="O1843">
        <v>95.5</v>
      </c>
      <c r="P1843" t="s">
        <v>3005</v>
      </c>
      <c r="AA1843" t="s">
        <v>2994</v>
      </c>
      <c r="AB1843" t="s">
        <v>237</v>
      </c>
      <c r="AC1843" t="s">
        <v>238</v>
      </c>
      <c r="AD1843">
        <v>643348</v>
      </c>
      <c r="AE1843">
        <v>6691344</v>
      </c>
      <c r="AF1843" t="s">
        <v>2995</v>
      </c>
      <c r="BJ1843" t="s">
        <v>114</v>
      </c>
      <c r="BL1843" t="s">
        <v>135</v>
      </c>
      <c r="BM1843" t="s">
        <v>116</v>
      </c>
      <c r="BN1843" t="s">
        <v>127</v>
      </c>
      <c r="CD1843" t="s">
        <v>178</v>
      </c>
      <c r="CE1843" t="s">
        <v>118</v>
      </c>
      <c r="CU1843" t="s">
        <v>241</v>
      </c>
    </row>
    <row r="1844" spans="1:99" x14ac:dyDescent="0.25">
      <c r="A1844">
        <v>151</v>
      </c>
      <c r="B1844" t="s">
        <v>100</v>
      </c>
      <c r="C1844" s="3">
        <v>4</v>
      </c>
      <c r="D1844">
        <v>11483</v>
      </c>
      <c r="E1844">
        <v>135</v>
      </c>
      <c r="F1844" t="s">
        <v>2990</v>
      </c>
      <c r="G1844" t="s">
        <v>2991</v>
      </c>
      <c r="H1844" t="s">
        <v>128</v>
      </c>
      <c r="I1844" t="s">
        <v>105</v>
      </c>
      <c r="J1844" t="s">
        <v>124</v>
      </c>
      <c r="K1844" t="s">
        <v>105</v>
      </c>
      <c r="L1844" t="s">
        <v>107</v>
      </c>
      <c r="M1844" t="s">
        <v>108</v>
      </c>
      <c r="O1844">
        <v>31.3</v>
      </c>
      <c r="AA1844" t="s">
        <v>2994</v>
      </c>
      <c r="AB1844" t="s">
        <v>237</v>
      </c>
      <c r="AC1844" t="s">
        <v>238</v>
      </c>
      <c r="AD1844">
        <v>643348</v>
      </c>
      <c r="AE1844">
        <v>6691344</v>
      </c>
      <c r="AF1844" t="s">
        <v>2995</v>
      </c>
      <c r="BJ1844" t="s">
        <v>114</v>
      </c>
      <c r="BL1844" t="s">
        <v>135</v>
      </c>
      <c r="BM1844" t="s">
        <v>116</v>
      </c>
      <c r="BN1844" t="s">
        <v>127</v>
      </c>
      <c r="CD1844" t="s">
        <v>178</v>
      </c>
      <c r="CE1844" t="s">
        <v>118</v>
      </c>
      <c r="CU1844" t="s">
        <v>241</v>
      </c>
    </row>
    <row r="1845" spans="1:99" x14ac:dyDescent="0.25">
      <c r="A1845">
        <v>151</v>
      </c>
      <c r="B1845" t="s">
        <v>100</v>
      </c>
      <c r="C1845" s="3">
        <v>4</v>
      </c>
      <c r="D1845">
        <v>11484</v>
      </c>
      <c r="E1845">
        <v>135</v>
      </c>
      <c r="F1845" t="s">
        <v>2990</v>
      </c>
      <c r="G1845" t="s">
        <v>2991</v>
      </c>
      <c r="H1845" t="s">
        <v>128</v>
      </c>
      <c r="I1845" t="s">
        <v>105</v>
      </c>
      <c r="J1845" t="s">
        <v>124</v>
      </c>
      <c r="K1845" t="s">
        <v>105</v>
      </c>
      <c r="L1845" t="s">
        <v>107</v>
      </c>
      <c r="M1845" t="s">
        <v>108</v>
      </c>
      <c r="O1845">
        <v>32.299999999999997</v>
      </c>
      <c r="AA1845" t="s">
        <v>2994</v>
      </c>
      <c r="AB1845" t="s">
        <v>237</v>
      </c>
      <c r="AC1845" t="s">
        <v>238</v>
      </c>
      <c r="AD1845">
        <v>643348</v>
      </c>
      <c r="AE1845">
        <v>6691344</v>
      </c>
      <c r="AF1845" t="s">
        <v>2995</v>
      </c>
      <c r="BJ1845" t="s">
        <v>114</v>
      </c>
      <c r="BL1845" t="s">
        <v>135</v>
      </c>
      <c r="BM1845" t="s">
        <v>116</v>
      </c>
      <c r="BN1845" t="s">
        <v>127</v>
      </c>
      <c r="CD1845" t="s">
        <v>178</v>
      </c>
      <c r="CE1845" t="s">
        <v>118</v>
      </c>
      <c r="CU1845" t="s">
        <v>241</v>
      </c>
    </row>
    <row r="1846" spans="1:99" x14ac:dyDescent="0.25">
      <c r="A1846">
        <v>151</v>
      </c>
      <c r="B1846" t="s">
        <v>100</v>
      </c>
      <c r="C1846" s="3">
        <v>4</v>
      </c>
      <c r="D1846">
        <v>11485</v>
      </c>
      <c r="E1846">
        <v>135</v>
      </c>
      <c r="F1846" t="s">
        <v>2990</v>
      </c>
      <c r="G1846" t="s">
        <v>2991</v>
      </c>
      <c r="H1846" t="s">
        <v>128</v>
      </c>
      <c r="I1846" t="s">
        <v>105</v>
      </c>
      <c r="J1846" t="s">
        <v>124</v>
      </c>
      <c r="K1846" t="s">
        <v>105</v>
      </c>
      <c r="L1846" t="s">
        <v>107</v>
      </c>
      <c r="M1846" t="s">
        <v>108</v>
      </c>
      <c r="O1846">
        <v>50</v>
      </c>
      <c r="AA1846" t="s">
        <v>2994</v>
      </c>
      <c r="AB1846" t="s">
        <v>237</v>
      </c>
      <c r="AC1846" t="s">
        <v>238</v>
      </c>
      <c r="AD1846">
        <v>643348</v>
      </c>
      <c r="AE1846">
        <v>6691344</v>
      </c>
      <c r="AF1846" t="s">
        <v>2995</v>
      </c>
      <c r="BJ1846" t="s">
        <v>114</v>
      </c>
      <c r="BL1846" t="s">
        <v>115</v>
      </c>
      <c r="BM1846" t="s">
        <v>116</v>
      </c>
      <c r="BN1846" t="s">
        <v>127</v>
      </c>
      <c r="CD1846" t="s">
        <v>178</v>
      </c>
      <c r="CE1846" t="s">
        <v>118</v>
      </c>
      <c r="CU1846" t="s">
        <v>241</v>
      </c>
    </row>
    <row r="1847" spans="1:99" x14ac:dyDescent="0.25">
      <c r="A1847">
        <v>151</v>
      </c>
      <c r="B1847" t="s">
        <v>100</v>
      </c>
      <c r="C1847" s="3">
        <v>4</v>
      </c>
      <c r="D1847">
        <v>11486</v>
      </c>
      <c r="E1847">
        <v>135</v>
      </c>
      <c r="F1847" t="s">
        <v>2990</v>
      </c>
      <c r="G1847" t="s">
        <v>2991</v>
      </c>
      <c r="H1847" t="s">
        <v>128</v>
      </c>
      <c r="I1847" t="s">
        <v>105</v>
      </c>
      <c r="J1847" t="s">
        <v>124</v>
      </c>
      <c r="K1847" t="s">
        <v>105</v>
      </c>
      <c r="L1847" t="s">
        <v>107</v>
      </c>
      <c r="M1847" t="s">
        <v>108</v>
      </c>
      <c r="O1847">
        <v>39.6</v>
      </c>
      <c r="AA1847" t="s">
        <v>2994</v>
      </c>
      <c r="AB1847" t="s">
        <v>237</v>
      </c>
      <c r="AC1847" t="s">
        <v>238</v>
      </c>
      <c r="AD1847">
        <v>643348</v>
      </c>
      <c r="AE1847">
        <v>6691344</v>
      </c>
      <c r="AF1847" t="s">
        <v>2995</v>
      </c>
      <c r="BJ1847" t="s">
        <v>114</v>
      </c>
      <c r="BL1847" t="s">
        <v>135</v>
      </c>
      <c r="BM1847" t="s">
        <v>116</v>
      </c>
      <c r="BN1847" t="s">
        <v>127</v>
      </c>
      <c r="CD1847" t="s">
        <v>178</v>
      </c>
      <c r="CE1847" t="s">
        <v>118</v>
      </c>
      <c r="CU1847" t="s">
        <v>241</v>
      </c>
    </row>
    <row r="1848" spans="1:99" x14ac:dyDescent="0.25">
      <c r="A1848">
        <v>151</v>
      </c>
      <c r="B1848" t="s">
        <v>100</v>
      </c>
      <c r="C1848" s="3">
        <v>4</v>
      </c>
      <c r="D1848">
        <v>11487</v>
      </c>
      <c r="E1848">
        <v>135</v>
      </c>
      <c r="F1848" t="s">
        <v>2990</v>
      </c>
      <c r="G1848" t="s">
        <v>2991</v>
      </c>
      <c r="H1848" t="s">
        <v>128</v>
      </c>
      <c r="I1848" t="s">
        <v>105</v>
      </c>
      <c r="J1848" t="s">
        <v>124</v>
      </c>
      <c r="K1848" t="s">
        <v>105</v>
      </c>
      <c r="L1848" t="s">
        <v>107</v>
      </c>
      <c r="M1848" t="s">
        <v>108</v>
      </c>
      <c r="O1848">
        <v>52</v>
      </c>
      <c r="AA1848" t="s">
        <v>2994</v>
      </c>
      <c r="AB1848" t="s">
        <v>237</v>
      </c>
      <c r="AC1848" t="s">
        <v>238</v>
      </c>
      <c r="AD1848">
        <v>643348</v>
      </c>
      <c r="AE1848">
        <v>6691344</v>
      </c>
      <c r="AF1848" t="s">
        <v>2995</v>
      </c>
      <c r="BJ1848" t="s">
        <v>114</v>
      </c>
      <c r="BL1848" t="s">
        <v>115</v>
      </c>
      <c r="BM1848" t="s">
        <v>116</v>
      </c>
      <c r="BN1848" t="s">
        <v>127</v>
      </c>
      <c r="CD1848" t="s">
        <v>178</v>
      </c>
      <c r="CE1848" t="s">
        <v>118</v>
      </c>
      <c r="CU1848" t="s">
        <v>241</v>
      </c>
    </row>
    <row r="1849" spans="1:99" x14ac:dyDescent="0.25">
      <c r="A1849">
        <v>151</v>
      </c>
      <c r="B1849" t="s">
        <v>100</v>
      </c>
      <c r="C1849" s="3">
        <v>4</v>
      </c>
      <c r="D1849">
        <v>11492</v>
      </c>
      <c r="E1849">
        <v>135</v>
      </c>
      <c r="F1849" t="s">
        <v>2990</v>
      </c>
      <c r="G1849" t="s">
        <v>2991</v>
      </c>
      <c r="H1849" t="s">
        <v>128</v>
      </c>
      <c r="I1849" t="s">
        <v>105</v>
      </c>
      <c r="J1849" t="s">
        <v>124</v>
      </c>
      <c r="K1849" t="s">
        <v>105</v>
      </c>
      <c r="L1849" t="s">
        <v>107</v>
      </c>
      <c r="M1849" t="s">
        <v>108</v>
      </c>
      <c r="O1849">
        <v>21</v>
      </c>
      <c r="AA1849" t="s">
        <v>2994</v>
      </c>
      <c r="AB1849" t="s">
        <v>237</v>
      </c>
      <c r="AC1849" t="s">
        <v>238</v>
      </c>
      <c r="AD1849">
        <v>643348</v>
      </c>
      <c r="AE1849">
        <v>6691344</v>
      </c>
      <c r="AF1849" t="s">
        <v>2995</v>
      </c>
      <c r="BJ1849" t="s">
        <v>114</v>
      </c>
      <c r="BL1849" t="s">
        <v>135</v>
      </c>
      <c r="BM1849" t="s">
        <v>116</v>
      </c>
      <c r="BN1849" t="s">
        <v>127</v>
      </c>
      <c r="CD1849" t="s">
        <v>178</v>
      </c>
      <c r="CE1849" t="s">
        <v>118</v>
      </c>
      <c r="CU1849" t="s">
        <v>241</v>
      </c>
    </row>
    <row r="1850" spans="1:99" x14ac:dyDescent="0.25">
      <c r="A1850">
        <v>151</v>
      </c>
      <c r="B1850" t="s">
        <v>100</v>
      </c>
      <c r="C1850" s="3">
        <v>4</v>
      </c>
      <c r="D1850">
        <v>11493</v>
      </c>
      <c r="E1850">
        <v>135</v>
      </c>
      <c r="F1850" t="s">
        <v>2990</v>
      </c>
      <c r="G1850" t="s">
        <v>2991</v>
      </c>
      <c r="H1850" t="s">
        <v>128</v>
      </c>
      <c r="I1850" t="s">
        <v>105</v>
      </c>
      <c r="J1850" t="s">
        <v>124</v>
      </c>
      <c r="K1850" t="s">
        <v>105</v>
      </c>
      <c r="L1850" t="s">
        <v>107</v>
      </c>
      <c r="M1850" t="s">
        <v>108</v>
      </c>
      <c r="O1850">
        <v>17</v>
      </c>
      <c r="AA1850" t="s">
        <v>2994</v>
      </c>
      <c r="AB1850" t="s">
        <v>237</v>
      </c>
      <c r="AC1850" t="s">
        <v>238</v>
      </c>
      <c r="AD1850">
        <v>643348</v>
      </c>
      <c r="AE1850">
        <v>6691344</v>
      </c>
      <c r="AF1850" t="s">
        <v>2995</v>
      </c>
      <c r="BJ1850" t="s">
        <v>114</v>
      </c>
      <c r="BL1850" t="s">
        <v>115</v>
      </c>
      <c r="BM1850" t="s">
        <v>116</v>
      </c>
      <c r="BN1850" t="s">
        <v>127</v>
      </c>
      <c r="CD1850" t="s">
        <v>178</v>
      </c>
      <c r="CE1850" t="s">
        <v>118</v>
      </c>
      <c r="CU1850" t="s">
        <v>241</v>
      </c>
    </row>
    <row r="1851" spans="1:99" x14ac:dyDescent="0.25">
      <c r="A1851">
        <v>151</v>
      </c>
      <c r="B1851" t="s">
        <v>100</v>
      </c>
      <c r="C1851" s="3">
        <v>4</v>
      </c>
      <c r="D1851">
        <v>11500</v>
      </c>
      <c r="E1851">
        <v>135</v>
      </c>
      <c r="F1851" t="s">
        <v>2990</v>
      </c>
      <c r="G1851" t="s">
        <v>2991</v>
      </c>
      <c r="H1851" t="s">
        <v>128</v>
      </c>
      <c r="I1851" t="s">
        <v>105</v>
      </c>
      <c r="J1851" t="s">
        <v>124</v>
      </c>
      <c r="K1851" t="s">
        <v>105</v>
      </c>
      <c r="L1851" t="s">
        <v>107</v>
      </c>
      <c r="M1851" t="s">
        <v>108</v>
      </c>
      <c r="O1851">
        <v>4.8</v>
      </c>
      <c r="AA1851" t="s">
        <v>2994</v>
      </c>
      <c r="AB1851" t="s">
        <v>237</v>
      </c>
      <c r="AC1851" t="s">
        <v>238</v>
      </c>
      <c r="AD1851">
        <v>643348</v>
      </c>
      <c r="AE1851">
        <v>6691344</v>
      </c>
      <c r="AF1851" t="s">
        <v>2995</v>
      </c>
      <c r="BJ1851" t="s">
        <v>139</v>
      </c>
      <c r="BL1851" t="s">
        <v>154</v>
      </c>
      <c r="BM1851" t="s">
        <v>116</v>
      </c>
      <c r="BN1851" t="s">
        <v>127</v>
      </c>
      <c r="CD1851" t="s">
        <v>178</v>
      </c>
      <c r="CE1851" t="s">
        <v>118</v>
      </c>
      <c r="CU1851" t="s">
        <v>241</v>
      </c>
    </row>
    <row r="1852" spans="1:99" x14ac:dyDescent="0.25">
      <c r="A1852">
        <v>151</v>
      </c>
      <c r="B1852" t="s">
        <v>100</v>
      </c>
      <c r="C1852" s="3">
        <v>4</v>
      </c>
      <c r="D1852">
        <v>11477</v>
      </c>
      <c r="E1852">
        <v>135</v>
      </c>
      <c r="F1852" t="s">
        <v>2990</v>
      </c>
      <c r="G1852" t="s">
        <v>2991</v>
      </c>
      <c r="H1852" t="s">
        <v>104</v>
      </c>
      <c r="I1852" t="s">
        <v>105</v>
      </c>
      <c r="J1852" t="s">
        <v>253</v>
      </c>
      <c r="K1852" t="s">
        <v>105</v>
      </c>
      <c r="L1852" t="s">
        <v>107</v>
      </c>
      <c r="M1852" t="s">
        <v>108</v>
      </c>
      <c r="O1852">
        <v>89.6</v>
      </c>
      <c r="AA1852" t="s">
        <v>2994</v>
      </c>
      <c r="AB1852" t="s">
        <v>237</v>
      </c>
      <c r="AC1852" t="s">
        <v>238</v>
      </c>
      <c r="AD1852">
        <v>643348</v>
      </c>
      <c r="AE1852">
        <v>6691344</v>
      </c>
      <c r="AF1852" t="s">
        <v>2995</v>
      </c>
      <c r="BJ1852" t="s">
        <v>114</v>
      </c>
      <c r="BL1852" t="s">
        <v>135</v>
      </c>
      <c r="BM1852" t="s">
        <v>116</v>
      </c>
      <c r="BN1852" t="s">
        <v>256</v>
      </c>
      <c r="CD1852" t="s">
        <v>178</v>
      </c>
      <c r="CE1852" t="s">
        <v>118</v>
      </c>
      <c r="CU1852" t="s">
        <v>241</v>
      </c>
    </row>
    <row r="1853" spans="1:99" x14ac:dyDescent="0.25">
      <c r="A1853">
        <v>151</v>
      </c>
      <c r="B1853" t="s">
        <v>100</v>
      </c>
      <c r="C1853" s="3">
        <v>4</v>
      </c>
      <c r="D1853">
        <v>11488</v>
      </c>
      <c r="E1853">
        <v>135</v>
      </c>
      <c r="F1853" t="s">
        <v>2990</v>
      </c>
      <c r="G1853" t="s">
        <v>2991</v>
      </c>
      <c r="H1853" t="s">
        <v>128</v>
      </c>
      <c r="I1853" t="s">
        <v>105</v>
      </c>
      <c r="J1853" t="s">
        <v>253</v>
      </c>
      <c r="K1853" t="s">
        <v>105</v>
      </c>
      <c r="L1853" t="s">
        <v>107</v>
      </c>
      <c r="M1853" t="s">
        <v>108</v>
      </c>
      <c r="O1853">
        <v>23.7</v>
      </c>
      <c r="AA1853" t="s">
        <v>2994</v>
      </c>
      <c r="AB1853" t="s">
        <v>237</v>
      </c>
      <c r="AC1853" t="s">
        <v>238</v>
      </c>
      <c r="AD1853">
        <v>643348</v>
      </c>
      <c r="AE1853">
        <v>6691344</v>
      </c>
      <c r="AF1853" t="s">
        <v>2995</v>
      </c>
      <c r="BJ1853" t="s">
        <v>114</v>
      </c>
      <c r="BL1853" t="s">
        <v>115</v>
      </c>
      <c r="BM1853" t="s">
        <v>116</v>
      </c>
      <c r="BN1853" t="s">
        <v>256</v>
      </c>
      <c r="CD1853" t="s">
        <v>178</v>
      </c>
      <c r="CE1853" t="s">
        <v>118</v>
      </c>
      <c r="CU1853" t="s">
        <v>241</v>
      </c>
    </row>
    <row r="1854" spans="1:99" x14ac:dyDescent="0.25">
      <c r="A1854">
        <v>151</v>
      </c>
      <c r="B1854" t="s">
        <v>100</v>
      </c>
      <c r="C1854" s="3">
        <v>4</v>
      </c>
      <c r="D1854">
        <v>11362</v>
      </c>
      <c r="E1854">
        <v>135</v>
      </c>
      <c r="F1854" t="s">
        <v>2990</v>
      </c>
      <c r="G1854" t="s">
        <v>2991</v>
      </c>
      <c r="H1854" t="s">
        <v>104</v>
      </c>
      <c r="I1854" t="s">
        <v>105</v>
      </c>
      <c r="J1854" t="s">
        <v>133</v>
      </c>
      <c r="K1854" t="s">
        <v>105</v>
      </c>
      <c r="L1854" t="s">
        <v>107</v>
      </c>
      <c r="M1854" t="s">
        <v>108</v>
      </c>
      <c r="O1854">
        <v>165</v>
      </c>
      <c r="AA1854" t="s">
        <v>2994</v>
      </c>
      <c r="AB1854" t="s">
        <v>237</v>
      </c>
      <c r="AC1854" t="s">
        <v>238</v>
      </c>
      <c r="AD1854">
        <v>643348</v>
      </c>
      <c r="AE1854">
        <v>6691344</v>
      </c>
      <c r="AF1854" t="s">
        <v>2995</v>
      </c>
      <c r="BJ1854" t="s">
        <v>114</v>
      </c>
      <c r="BL1854" t="s">
        <v>126</v>
      </c>
      <c r="BM1854" t="s">
        <v>122</v>
      </c>
      <c r="BN1854" t="s">
        <v>136</v>
      </c>
      <c r="CD1854" t="s">
        <v>178</v>
      </c>
      <c r="CE1854" t="s">
        <v>118</v>
      </c>
      <c r="CU1854" t="s">
        <v>241</v>
      </c>
    </row>
    <row r="1855" spans="1:99" x14ac:dyDescent="0.25">
      <c r="A1855">
        <v>151</v>
      </c>
      <c r="B1855" t="s">
        <v>100</v>
      </c>
      <c r="C1855" s="3">
        <v>4</v>
      </c>
      <c r="D1855">
        <v>11363</v>
      </c>
      <c r="E1855">
        <v>135</v>
      </c>
      <c r="F1855" t="s">
        <v>2990</v>
      </c>
      <c r="G1855" t="s">
        <v>2991</v>
      </c>
      <c r="H1855" t="s">
        <v>104</v>
      </c>
      <c r="I1855" t="s">
        <v>105</v>
      </c>
      <c r="J1855" t="s">
        <v>133</v>
      </c>
      <c r="K1855" t="s">
        <v>105</v>
      </c>
      <c r="L1855" t="s">
        <v>107</v>
      </c>
      <c r="M1855" t="s">
        <v>108</v>
      </c>
      <c r="O1855">
        <v>140</v>
      </c>
      <c r="AA1855" t="s">
        <v>2994</v>
      </c>
      <c r="AB1855" t="s">
        <v>237</v>
      </c>
      <c r="AC1855" t="s">
        <v>238</v>
      </c>
      <c r="AD1855">
        <v>643348</v>
      </c>
      <c r="AE1855">
        <v>6691344</v>
      </c>
      <c r="AF1855" t="s">
        <v>2995</v>
      </c>
      <c r="BJ1855" t="s">
        <v>114</v>
      </c>
      <c r="BL1855" t="s">
        <v>126</v>
      </c>
      <c r="BM1855" t="s">
        <v>122</v>
      </c>
      <c r="BN1855" t="s">
        <v>136</v>
      </c>
      <c r="CD1855" t="s">
        <v>178</v>
      </c>
      <c r="CE1855" t="s">
        <v>118</v>
      </c>
      <c r="CU1855" t="s">
        <v>241</v>
      </c>
    </row>
    <row r="1856" spans="1:99" x14ac:dyDescent="0.25">
      <c r="A1856">
        <v>151</v>
      </c>
      <c r="B1856" t="s">
        <v>100</v>
      </c>
      <c r="C1856" s="3">
        <v>4</v>
      </c>
      <c r="D1856">
        <v>11364</v>
      </c>
      <c r="E1856">
        <v>135</v>
      </c>
      <c r="F1856" t="s">
        <v>2990</v>
      </c>
      <c r="G1856" t="s">
        <v>2991</v>
      </c>
      <c r="H1856" t="s">
        <v>104</v>
      </c>
      <c r="I1856" t="s">
        <v>105</v>
      </c>
      <c r="J1856" t="s">
        <v>133</v>
      </c>
      <c r="K1856" t="s">
        <v>105</v>
      </c>
      <c r="L1856" t="s">
        <v>107</v>
      </c>
      <c r="M1856" t="s">
        <v>108</v>
      </c>
      <c r="O1856">
        <v>108.5</v>
      </c>
      <c r="AA1856" t="s">
        <v>2994</v>
      </c>
      <c r="AB1856" t="s">
        <v>237</v>
      </c>
      <c r="AC1856" t="s">
        <v>238</v>
      </c>
      <c r="AD1856">
        <v>643348</v>
      </c>
      <c r="AE1856">
        <v>6691344</v>
      </c>
      <c r="AF1856" t="s">
        <v>2995</v>
      </c>
      <c r="BJ1856" t="s">
        <v>114</v>
      </c>
      <c r="BL1856" t="s">
        <v>126</v>
      </c>
      <c r="BM1856" t="s">
        <v>122</v>
      </c>
      <c r="BN1856" t="s">
        <v>136</v>
      </c>
      <c r="CD1856" t="s">
        <v>178</v>
      </c>
      <c r="CE1856" t="s">
        <v>118</v>
      </c>
      <c r="CU1856" t="s">
        <v>241</v>
      </c>
    </row>
    <row r="1857" spans="1:99" x14ac:dyDescent="0.25">
      <c r="A1857">
        <v>151</v>
      </c>
      <c r="B1857" t="s">
        <v>100</v>
      </c>
      <c r="C1857" s="3">
        <v>4</v>
      </c>
      <c r="D1857">
        <v>11365</v>
      </c>
      <c r="E1857">
        <v>135</v>
      </c>
      <c r="F1857" t="s">
        <v>2990</v>
      </c>
      <c r="G1857" t="s">
        <v>2991</v>
      </c>
      <c r="H1857" t="s">
        <v>104</v>
      </c>
      <c r="I1857" t="s">
        <v>105</v>
      </c>
      <c r="J1857" t="s">
        <v>133</v>
      </c>
      <c r="K1857" t="s">
        <v>105</v>
      </c>
      <c r="L1857" t="s">
        <v>107</v>
      </c>
      <c r="M1857" t="s">
        <v>108</v>
      </c>
      <c r="O1857">
        <v>142</v>
      </c>
      <c r="AA1857" t="s">
        <v>2994</v>
      </c>
      <c r="AB1857" t="s">
        <v>237</v>
      </c>
      <c r="AC1857" t="s">
        <v>238</v>
      </c>
      <c r="AD1857">
        <v>643348</v>
      </c>
      <c r="AE1857">
        <v>6691344</v>
      </c>
      <c r="AF1857" t="s">
        <v>2995</v>
      </c>
      <c r="BJ1857" t="s">
        <v>114</v>
      </c>
      <c r="BL1857" t="s">
        <v>126</v>
      </c>
      <c r="BM1857" t="s">
        <v>122</v>
      </c>
      <c r="BN1857" t="s">
        <v>136</v>
      </c>
      <c r="CD1857" t="s">
        <v>178</v>
      </c>
      <c r="CE1857" t="s">
        <v>118</v>
      </c>
      <c r="CU1857" t="s">
        <v>241</v>
      </c>
    </row>
    <row r="1858" spans="1:99" x14ac:dyDescent="0.25">
      <c r="A1858">
        <v>151</v>
      </c>
      <c r="B1858" t="s">
        <v>100</v>
      </c>
      <c r="C1858" s="3">
        <v>4</v>
      </c>
      <c r="D1858">
        <v>11366</v>
      </c>
      <c r="E1858">
        <v>135</v>
      </c>
      <c r="F1858" t="s">
        <v>2990</v>
      </c>
      <c r="G1858" t="s">
        <v>2991</v>
      </c>
      <c r="H1858" t="s">
        <v>104</v>
      </c>
      <c r="I1858" t="s">
        <v>105</v>
      </c>
      <c r="J1858" t="s">
        <v>133</v>
      </c>
      <c r="K1858" t="s">
        <v>105</v>
      </c>
      <c r="L1858" t="s">
        <v>107</v>
      </c>
      <c r="M1858" t="s">
        <v>108</v>
      </c>
      <c r="O1858">
        <v>167</v>
      </c>
      <c r="AA1858" t="s">
        <v>2994</v>
      </c>
      <c r="AB1858" t="s">
        <v>237</v>
      </c>
      <c r="AC1858" t="s">
        <v>238</v>
      </c>
      <c r="AD1858">
        <v>643348</v>
      </c>
      <c r="AE1858">
        <v>6691344</v>
      </c>
      <c r="AF1858" t="s">
        <v>2995</v>
      </c>
      <c r="BJ1858" t="s">
        <v>114</v>
      </c>
      <c r="BL1858" t="s">
        <v>126</v>
      </c>
      <c r="BM1858" t="s">
        <v>122</v>
      </c>
      <c r="BN1858" t="s">
        <v>136</v>
      </c>
      <c r="CD1858" t="s">
        <v>178</v>
      </c>
      <c r="CE1858" t="s">
        <v>118</v>
      </c>
      <c r="CU1858" t="s">
        <v>241</v>
      </c>
    </row>
    <row r="1859" spans="1:99" x14ac:dyDescent="0.25">
      <c r="A1859">
        <v>151</v>
      </c>
      <c r="B1859" t="s">
        <v>100</v>
      </c>
      <c r="C1859" s="3">
        <v>4</v>
      </c>
      <c r="D1859">
        <v>11367</v>
      </c>
      <c r="E1859">
        <v>135</v>
      </c>
      <c r="F1859" t="s">
        <v>2990</v>
      </c>
      <c r="G1859" t="s">
        <v>2991</v>
      </c>
      <c r="H1859" t="s">
        <v>104</v>
      </c>
      <c r="I1859" t="s">
        <v>105</v>
      </c>
      <c r="J1859" t="s">
        <v>133</v>
      </c>
      <c r="K1859" t="s">
        <v>105</v>
      </c>
      <c r="L1859" t="s">
        <v>107</v>
      </c>
      <c r="M1859" t="s">
        <v>108</v>
      </c>
      <c r="AA1859" t="s">
        <v>2994</v>
      </c>
      <c r="AB1859" t="s">
        <v>237</v>
      </c>
      <c r="AC1859" t="s">
        <v>238</v>
      </c>
      <c r="AD1859">
        <v>643348</v>
      </c>
      <c r="AE1859">
        <v>6691344</v>
      </c>
      <c r="AF1859" t="s">
        <v>2995</v>
      </c>
      <c r="BJ1859" t="s">
        <v>114</v>
      </c>
      <c r="BL1859" t="s">
        <v>126</v>
      </c>
      <c r="BM1859" t="s">
        <v>122</v>
      </c>
      <c r="BN1859" t="s">
        <v>136</v>
      </c>
      <c r="CD1859" t="s">
        <v>178</v>
      </c>
      <c r="CE1859" t="s">
        <v>118</v>
      </c>
      <c r="CU1859" t="s">
        <v>241</v>
      </c>
    </row>
    <row r="1860" spans="1:99" x14ac:dyDescent="0.25">
      <c r="A1860">
        <v>151</v>
      </c>
      <c r="B1860" t="s">
        <v>100</v>
      </c>
      <c r="C1860" s="3">
        <v>4</v>
      </c>
      <c r="D1860">
        <v>11368</v>
      </c>
      <c r="E1860">
        <v>135</v>
      </c>
      <c r="F1860" t="s">
        <v>2990</v>
      </c>
      <c r="G1860" t="s">
        <v>2991</v>
      </c>
      <c r="H1860" t="s">
        <v>104</v>
      </c>
      <c r="I1860" t="s">
        <v>105</v>
      </c>
      <c r="J1860" t="s">
        <v>133</v>
      </c>
      <c r="K1860" t="s">
        <v>105</v>
      </c>
      <c r="L1860" t="s">
        <v>107</v>
      </c>
      <c r="M1860" t="s">
        <v>108</v>
      </c>
      <c r="O1860">
        <v>77.2</v>
      </c>
      <c r="AA1860" t="s">
        <v>2994</v>
      </c>
      <c r="AB1860" t="s">
        <v>237</v>
      </c>
      <c r="AC1860" t="s">
        <v>238</v>
      </c>
      <c r="AD1860">
        <v>643348</v>
      </c>
      <c r="AE1860">
        <v>6691344</v>
      </c>
      <c r="AF1860" t="s">
        <v>2995</v>
      </c>
      <c r="BJ1860" t="s">
        <v>114</v>
      </c>
      <c r="BL1860" t="s">
        <v>126</v>
      </c>
      <c r="BM1860" t="s">
        <v>122</v>
      </c>
      <c r="BN1860" t="s">
        <v>136</v>
      </c>
      <c r="CD1860" t="s">
        <v>178</v>
      </c>
      <c r="CE1860" t="s">
        <v>118</v>
      </c>
      <c r="CU1860" t="s">
        <v>241</v>
      </c>
    </row>
    <row r="1861" spans="1:99" x14ac:dyDescent="0.25">
      <c r="A1861">
        <v>151</v>
      </c>
      <c r="B1861" t="s">
        <v>100</v>
      </c>
      <c r="C1861" s="3">
        <v>4</v>
      </c>
      <c r="D1861">
        <v>11369</v>
      </c>
      <c r="E1861">
        <v>135</v>
      </c>
      <c r="F1861" t="s">
        <v>2990</v>
      </c>
      <c r="G1861" t="s">
        <v>2991</v>
      </c>
      <c r="H1861" t="s">
        <v>104</v>
      </c>
      <c r="I1861" t="s">
        <v>105</v>
      </c>
      <c r="J1861" t="s">
        <v>133</v>
      </c>
      <c r="K1861" t="s">
        <v>105</v>
      </c>
      <c r="L1861" t="s">
        <v>107</v>
      </c>
      <c r="M1861" t="s">
        <v>108</v>
      </c>
      <c r="O1861">
        <v>126.6</v>
      </c>
      <c r="AA1861" t="s">
        <v>2994</v>
      </c>
      <c r="AB1861" t="s">
        <v>237</v>
      </c>
      <c r="AC1861" t="s">
        <v>238</v>
      </c>
      <c r="AD1861">
        <v>643348</v>
      </c>
      <c r="AE1861">
        <v>6691344</v>
      </c>
      <c r="AF1861" t="s">
        <v>2995</v>
      </c>
      <c r="BJ1861" t="s">
        <v>114</v>
      </c>
      <c r="BL1861" t="s">
        <v>126</v>
      </c>
      <c r="BM1861" t="s">
        <v>122</v>
      </c>
      <c r="BN1861" t="s">
        <v>136</v>
      </c>
      <c r="CD1861" t="s">
        <v>178</v>
      </c>
      <c r="CE1861" t="s">
        <v>118</v>
      </c>
      <c r="CU1861" t="s">
        <v>241</v>
      </c>
    </row>
    <row r="1862" spans="1:99" x14ac:dyDescent="0.25">
      <c r="A1862">
        <v>151</v>
      </c>
      <c r="B1862" t="s">
        <v>100</v>
      </c>
      <c r="C1862" s="3">
        <v>4</v>
      </c>
      <c r="D1862">
        <v>11370</v>
      </c>
      <c r="E1862">
        <v>135</v>
      </c>
      <c r="F1862" t="s">
        <v>2990</v>
      </c>
      <c r="G1862" t="s">
        <v>2991</v>
      </c>
      <c r="H1862" t="s">
        <v>1342</v>
      </c>
      <c r="I1862" t="s">
        <v>105</v>
      </c>
      <c r="J1862" t="s">
        <v>133</v>
      </c>
      <c r="K1862" t="s">
        <v>105</v>
      </c>
      <c r="L1862" t="s">
        <v>107</v>
      </c>
      <c r="M1862" t="s">
        <v>108</v>
      </c>
      <c r="O1862">
        <v>132</v>
      </c>
      <c r="AA1862" t="s">
        <v>2994</v>
      </c>
      <c r="AB1862" t="s">
        <v>237</v>
      </c>
      <c r="AC1862" t="s">
        <v>238</v>
      </c>
      <c r="AD1862">
        <v>643348</v>
      </c>
      <c r="AE1862">
        <v>6691344</v>
      </c>
      <c r="AF1862" t="s">
        <v>2995</v>
      </c>
      <c r="AH1862" t="s">
        <v>129</v>
      </c>
      <c r="BJ1862" t="s">
        <v>114</v>
      </c>
      <c r="BL1862" t="s">
        <v>126</v>
      </c>
      <c r="BM1862" t="s">
        <v>122</v>
      </c>
      <c r="BN1862" t="s">
        <v>136</v>
      </c>
      <c r="CD1862" t="s">
        <v>178</v>
      </c>
      <c r="CE1862" t="s">
        <v>118</v>
      </c>
      <c r="CU1862" t="s">
        <v>241</v>
      </c>
    </row>
    <row r="1863" spans="1:99" x14ac:dyDescent="0.25">
      <c r="A1863">
        <v>151</v>
      </c>
      <c r="B1863" t="s">
        <v>100</v>
      </c>
      <c r="C1863" s="3">
        <v>4</v>
      </c>
      <c r="D1863">
        <v>11371</v>
      </c>
      <c r="E1863">
        <v>135</v>
      </c>
      <c r="F1863" t="s">
        <v>2990</v>
      </c>
      <c r="G1863" t="s">
        <v>2991</v>
      </c>
      <c r="H1863" t="s">
        <v>104</v>
      </c>
      <c r="I1863" t="s">
        <v>105</v>
      </c>
      <c r="J1863" t="s">
        <v>133</v>
      </c>
      <c r="K1863" t="s">
        <v>105</v>
      </c>
      <c r="L1863" t="s">
        <v>107</v>
      </c>
      <c r="M1863" t="s">
        <v>108</v>
      </c>
      <c r="O1863">
        <v>57</v>
      </c>
      <c r="AA1863" t="s">
        <v>2994</v>
      </c>
      <c r="AB1863" t="s">
        <v>237</v>
      </c>
      <c r="AC1863" t="s">
        <v>238</v>
      </c>
      <c r="AD1863">
        <v>643348</v>
      </c>
      <c r="AE1863">
        <v>6691344</v>
      </c>
      <c r="AF1863" t="s">
        <v>2995</v>
      </c>
      <c r="BJ1863" t="s">
        <v>114</v>
      </c>
      <c r="BL1863" t="s">
        <v>126</v>
      </c>
      <c r="BM1863" t="s">
        <v>122</v>
      </c>
      <c r="BN1863" t="s">
        <v>136</v>
      </c>
      <c r="CD1863" t="s">
        <v>178</v>
      </c>
      <c r="CE1863" t="s">
        <v>118</v>
      </c>
      <c r="CU1863" t="s">
        <v>241</v>
      </c>
    </row>
    <row r="1864" spans="1:99" x14ac:dyDescent="0.25">
      <c r="A1864">
        <v>151</v>
      </c>
      <c r="B1864" t="s">
        <v>100</v>
      </c>
      <c r="C1864" s="3">
        <v>4</v>
      </c>
      <c r="D1864">
        <v>11372</v>
      </c>
      <c r="E1864">
        <v>135</v>
      </c>
      <c r="F1864" t="s">
        <v>2990</v>
      </c>
      <c r="G1864" t="s">
        <v>2991</v>
      </c>
      <c r="H1864" t="s">
        <v>104</v>
      </c>
      <c r="I1864" t="s">
        <v>105</v>
      </c>
      <c r="J1864" t="s">
        <v>133</v>
      </c>
      <c r="K1864" t="s">
        <v>105</v>
      </c>
      <c r="L1864" t="s">
        <v>107</v>
      </c>
      <c r="M1864" t="s">
        <v>108</v>
      </c>
      <c r="O1864">
        <v>153.69999999999999</v>
      </c>
      <c r="AA1864" t="s">
        <v>2994</v>
      </c>
      <c r="AB1864" t="s">
        <v>237</v>
      </c>
      <c r="AC1864" t="s">
        <v>238</v>
      </c>
      <c r="AD1864">
        <v>643348</v>
      </c>
      <c r="AE1864">
        <v>6691344</v>
      </c>
      <c r="AF1864" t="s">
        <v>2995</v>
      </c>
      <c r="BJ1864" t="s">
        <v>114</v>
      </c>
      <c r="BL1864" t="s">
        <v>126</v>
      </c>
      <c r="BM1864" t="s">
        <v>122</v>
      </c>
      <c r="BN1864" t="s">
        <v>136</v>
      </c>
      <c r="CD1864" t="s">
        <v>178</v>
      </c>
      <c r="CE1864" t="s">
        <v>118</v>
      </c>
      <c r="CU1864" t="s">
        <v>241</v>
      </c>
    </row>
    <row r="1865" spans="1:99" x14ac:dyDescent="0.25">
      <c r="A1865">
        <v>151</v>
      </c>
      <c r="B1865" t="s">
        <v>100</v>
      </c>
      <c r="C1865" s="3">
        <v>4</v>
      </c>
      <c r="D1865">
        <v>11373</v>
      </c>
      <c r="E1865">
        <v>135</v>
      </c>
      <c r="F1865" t="s">
        <v>2990</v>
      </c>
      <c r="G1865" t="s">
        <v>2991</v>
      </c>
      <c r="H1865" t="s">
        <v>104</v>
      </c>
      <c r="I1865" t="s">
        <v>105</v>
      </c>
      <c r="J1865" t="s">
        <v>133</v>
      </c>
      <c r="K1865" t="s">
        <v>105</v>
      </c>
      <c r="L1865" t="s">
        <v>107</v>
      </c>
      <c r="M1865" t="s">
        <v>108</v>
      </c>
      <c r="O1865">
        <v>70</v>
      </c>
      <c r="AA1865" t="s">
        <v>2994</v>
      </c>
      <c r="AB1865" t="s">
        <v>237</v>
      </c>
      <c r="AC1865" t="s">
        <v>238</v>
      </c>
      <c r="AD1865">
        <v>643348</v>
      </c>
      <c r="AE1865">
        <v>6691344</v>
      </c>
      <c r="AF1865" t="s">
        <v>2995</v>
      </c>
      <c r="BJ1865" t="s">
        <v>114</v>
      </c>
      <c r="BL1865" t="s">
        <v>126</v>
      </c>
      <c r="BM1865" t="s">
        <v>122</v>
      </c>
      <c r="BN1865" t="s">
        <v>136</v>
      </c>
      <c r="CD1865" t="s">
        <v>178</v>
      </c>
      <c r="CE1865" t="s">
        <v>118</v>
      </c>
      <c r="CU1865" t="s">
        <v>241</v>
      </c>
    </row>
    <row r="1866" spans="1:99" x14ac:dyDescent="0.25">
      <c r="A1866">
        <v>151</v>
      </c>
      <c r="B1866" t="s">
        <v>100</v>
      </c>
      <c r="C1866" s="3">
        <v>4</v>
      </c>
      <c r="D1866">
        <v>11374</v>
      </c>
      <c r="E1866">
        <v>135</v>
      </c>
      <c r="F1866" t="s">
        <v>2990</v>
      </c>
      <c r="G1866" t="s">
        <v>2991</v>
      </c>
      <c r="H1866" t="s">
        <v>104</v>
      </c>
      <c r="I1866" t="s">
        <v>105</v>
      </c>
      <c r="J1866" t="s">
        <v>133</v>
      </c>
      <c r="K1866" t="s">
        <v>105</v>
      </c>
      <c r="L1866" t="s">
        <v>107</v>
      </c>
      <c r="M1866" t="s">
        <v>108</v>
      </c>
      <c r="O1866">
        <v>54.5</v>
      </c>
      <c r="AA1866" t="s">
        <v>2994</v>
      </c>
      <c r="AB1866" t="s">
        <v>237</v>
      </c>
      <c r="AC1866" t="s">
        <v>238</v>
      </c>
      <c r="AD1866">
        <v>643348</v>
      </c>
      <c r="AE1866">
        <v>6691344</v>
      </c>
      <c r="AF1866" t="s">
        <v>2995</v>
      </c>
      <c r="BJ1866" t="s">
        <v>114</v>
      </c>
      <c r="BL1866" t="s">
        <v>126</v>
      </c>
      <c r="BM1866" t="s">
        <v>122</v>
      </c>
      <c r="BN1866" t="s">
        <v>136</v>
      </c>
      <c r="CD1866" t="s">
        <v>178</v>
      </c>
      <c r="CE1866" t="s">
        <v>118</v>
      </c>
      <c r="CU1866" t="s">
        <v>241</v>
      </c>
    </row>
    <row r="1867" spans="1:99" x14ac:dyDescent="0.25">
      <c r="A1867">
        <v>151</v>
      </c>
      <c r="B1867" t="s">
        <v>100</v>
      </c>
      <c r="C1867" s="3">
        <v>4</v>
      </c>
      <c r="D1867">
        <v>11375</v>
      </c>
      <c r="E1867">
        <v>135</v>
      </c>
      <c r="F1867" t="s">
        <v>2990</v>
      </c>
      <c r="G1867" t="s">
        <v>2991</v>
      </c>
      <c r="H1867" t="s">
        <v>104</v>
      </c>
      <c r="I1867" t="s">
        <v>105</v>
      </c>
      <c r="J1867" t="s">
        <v>133</v>
      </c>
      <c r="K1867" t="s">
        <v>105</v>
      </c>
      <c r="L1867" t="s">
        <v>107</v>
      </c>
      <c r="M1867" t="s">
        <v>108</v>
      </c>
      <c r="O1867">
        <v>24.2</v>
      </c>
      <c r="AA1867" t="s">
        <v>2994</v>
      </c>
      <c r="AB1867" t="s">
        <v>237</v>
      </c>
      <c r="AC1867" t="s">
        <v>238</v>
      </c>
      <c r="AD1867">
        <v>643348</v>
      </c>
      <c r="AE1867">
        <v>6691344</v>
      </c>
      <c r="AF1867" t="s">
        <v>2995</v>
      </c>
      <c r="BJ1867" t="s">
        <v>114</v>
      </c>
      <c r="BL1867" t="s">
        <v>126</v>
      </c>
      <c r="BM1867" t="s">
        <v>122</v>
      </c>
      <c r="BN1867" t="s">
        <v>136</v>
      </c>
      <c r="CD1867" t="s">
        <v>178</v>
      </c>
      <c r="CE1867" t="s">
        <v>118</v>
      </c>
      <c r="CU1867" t="s">
        <v>241</v>
      </c>
    </row>
    <row r="1868" spans="1:99" x14ac:dyDescent="0.25">
      <c r="A1868">
        <v>151</v>
      </c>
      <c r="B1868" t="s">
        <v>100</v>
      </c>
      <c r="C1868" s="3">
        <v>4</v>
      </c>
      <c r="D1868">
        <v>11376</v>
      </c>
      <c r="E1868">
        <v>135</v>
      </c>
      <c r="F1868" t="s">
        <v>2990</v>
      </c>
      <c r="G1868" t="s">
        <v>2991</v>
      </c>
      <c r="H1868" t="s">
        <v>128</v>
      </c>
      <c r="I1868" t="s">
        <v>105</v>
      </c>
      <c r="J1868" t="s">
        <v>133</v>
      </c>
      <c r="K1868" t="s">
        <v>105</v>
      </c>
      <c r="L1868" t="s">
        <v>107</v>
      </c>
      <c r="M1868" t="s">
        <v>108</v>
      </c>
      <c r="O1868">
        <v>67.2</v>
      </c>
      <c r="AA1868" t="s">
        <v>2994</v>
      </c>
      <c r="AB1868" t="s">
        <v>237</v>
      </c>
      <c r="AC1868" t="s">
        <v>238</v>
      </c>
      <c r="AD1868">
        <v>643348</v>
      </c>
      <c r="AE1868">
        <v>6691344</v>
      </c>
      <c r="AF1868" t="s">
        <v>2995</v>
      </c>
      <c r="BJ1868" t="s">
        <v>114</v>
      </c>
      <c r="BL1868" t="s">
        <v>126</v>
      </c>
      <c r="BM1868" t="s">
        <v>122</v>
      </c>
      <c r="BN1868" t="s">
        <v>136</v>
      </c>
      <c r="CD1868" t="s">
        <v>178</v>
      </c>
      <c r="CE1868" t="s">
        <v>118</v>
      </c>
      <c r="CU1868" t="s">
        <v>241</v>
      </c>
    </row>
    <row r="1869" spans="1:99" x14ac:dyDescent="0.25">
      <c r="A1869">
        <v>151</v>
      </c>
      <c r="B1869" t="s">
        <v>100</v>
      </c>
      <c r="C1869" s="3">
        <v>4</v>
      </c>
      <c r="D1869">
        <v>11379</v>
      </c>
      <c r="E1869">
        <v>135</v>
      </c>
      <c r="F1869" t="s">
        <v>2990</v>
      </c>
      <c r="G1869" t="s">
        <v>2991</v>
      </c>
      <c r="H1869" t="s">
        <v>128</v>
      </c>
      <c r="I1869" t="s">
        <v>105</v>
      </c>
      <c r="J1869" t="s">
        <v>133</v>
      </c>
      <c r="K1869" t="s">
        <v>105</v>
      </c>
      <c r="L1869" t="s">
        <v>107</v>
      </c>
      <c r="M1869" t="s">
        <v>108</v>
      </c>
      <c r="O1869">
        <v>63.9</v>
      </c>
      <c r="AA1869" t="s">
        <v>2994</v>
      </c>
      <c r="AB1869" t="s">
        <v>237</v>
      </c>
      <c r="AC1869" t="s">
        <v>238</v>
      </c>
      <c r="AD1869">
        <v>643348</v>
      </c>
      <c r="AE1869">
        <v>6691344</v>
      </c>
      <c r="AF1869" t="s">
        <v>2995</v>
      </c>
      <c r="BJ1869" t="s">
        <v>114</v>
      </c>
      <c r="BL1869" t="s">
        <v>135</v>
      </c>
      <c r="BM1869" t="s">
        <v>122</v>
      </c>
      <c r="BN1869" t="s">
        <v>136</v>
      </c>
      <c r="CD1869" t="s">
        <v>178</v>
      </c>
      <c r="CE1869" t="s">
        <v>118</v>
      </c>
      <c r="CU1869" t="s">
        <v>241</v>
      </c>
    </row>
    <row r="1870" spans="1:99" x14ac:dyDescent="0.25">
      <c r="A1870">
        <v>151</v>
      </c>
      <c r="B1870" t="s">
        <v>100</v>
      </c>
      <c r="C1870" s="3">
        <v>4</v>
      </c>
      <c r="D1870">
        <v>11381</v>
      </c>
      <c r="E1870">
        <v>135</v>
      </c>
      <c r="F1870" t="s">
        <v>2990</v>
      </c>
      <c r="G1870" t="s">
        <v>2991</v>
      </c>
      <c r="H1870" t="s">
        <v>1342</v>
      </c>
      <c r="I1870" t="s">
        <v>105</v>
      </c>
      <c r="J1870" t="s">
        <v>133</v>
      </c>
      <c r="K1870" t="s">
        <v>105</v>
      </c>
      <c r="L1870" t="s">
        <v>107</v>
      </c>
      <c r="M1870" t="s">
        <v>108</v>
      </c>
      <c r="O1870">
        <v>22.7</v>
      </c>
      <c r="AA1870" t="s">
        <v>2994</v>
      </c>
      <c r="AB1870" t="s">
        <v>237</v>
      </c>
      <c r="AC1870" t="s">
        <v>238</v>
      </c>
      <c r="AD1870">
        <v>643348</v>
      </c>
      <c r="AE1870">
        <v>6691344</v>
      </c>
      <c r="AF1870" t="s">
        <v>2995</v>
      </c>
      <c r="AH1870" t="s">
        <v>129</v>
      </c>
      <c r="BJ1870" t="s">
        <v>114</v>
      </c>
      <c r="BL1870" t="s">
        <v>126</v>
      </c>
      <c r="BM1870" t="s">
        <v>122</v>
      </c>
      <c r="BN1870" t="s">
        <v>136</v>
      </c>
      <c r="CD1870" t="s">
        <v>178</v>
      </c>
      <c r="CE1870" t="s">
        <v>118</v>
      </c>
      <c r="CU1870" t="s">
        <v>241</v>
      </c>
    </row>
    <row r="1871" spans="1:99" x14ac:dyDescent="0.25">
      <c r="A1871">
        <v>151</v>
      </c>
      <c r="B1871" t="s">
        <v>100</v>
      </c>
      <c r="C1871" s="3">
        <v>4</v>
      </c>
      <c r="D1871">
        <v>11382</v>
      </c>
      <c r="E1871">
        <v>135</v>
      </c>
      <c r="F1871" t="s">
        <v>2990</v>
      </c>
      <c r="G1871" t="s">
        <v>2991</v>
      </c>
      <c r="H1871" t="s">
        <v>128</v>
      </c>
      <c r="I1871" t="s">
        <v>105</v>
      </c>
      <c r="J1871" t="s">
        <v>133</v>
      </c>
      <c r="K1871" t="s">
        <v>105</v>
      </c>
      <c r="L1871" t="s">
        <v>107</v>
      </c>
      <c r="M1871" t="s">
        <v>108</v>
      </c>
      <c r="O1871">
        <v>26.3</v>
      </c>
      <c r="AA1871" t="s">
        <v>2994</v>
      </c>
      <c r="AB1871" t="s">
        <v>237</v>
      </c>
      <c r="AC1871" t="s">
        <v>238</v>
      </c>
      <c r="AD1871">
        <v>643348</v>
      </c>
      <c r="AE1871">
        <v>6691344</v>
      </c>
      <c r="AF1871" t="s">
        <v>2995</v>
      </c>
      <c r="BJ1871" t="s">
        <v>114</v>
      </c>
      <c r="BL1871" t="s">
        <v>126</v>
      </c>
      <c r="BM1871" t="s">
        <v>122</v>
      </c>
      <c r="BN1871" t="s">
        <v>136</v>
      </c>
      <c r="CD1871" t="s">
        <v>178</v>
      </c>
      <c r="CE1871" t="s">
        <v>118</v>
      </c>
      <c r="CU1871" t="s">
        <v>241</v>
      </c>
    </row>
    <row r="1872" spans="1:99" x14ac:dyDescent="0.25">
      <c r="A1872">
        <v>151</v>
      </c>
      <c r="B1872" t="s">
        <v>100</v>
      </c>
      <c r="C1872" s="3">
        <v>4</v>
      </c>
      <c r="D1872">
        <v>11383</v>
      </c>
      <c r="E1872">
        <v>135</v>
      </c>
      <c r="F1872" t="s">
        <v>2990</v>
      </c>
      <c r="G1872" t="s">
        <v>2991</v>
      </c>
      <c r="H1872" t="s">
        <v>128</v>
      </c>
      <c r="I1872" t="s">
        <v>105</v>
      </c>
      <c r="J1872" t="s">
        <v>133</v>
      </c>
      <c r="K1872" t="s">
        <v>105</v>
      </c>
      <c r="L1872" t="s">
        <v>107</v>
      </c>
      <c r="M1872" t="s">
        <v>108</v>
      </c>
      <c r="O1872">
        <v>18.899999999999999</v>
      </c>
      <c r="AA1872" t="s">
        <v>2994</v>
      </c>
      <c r="AB1872" t="s">
        <v>237</v>
      </c>
      <c r="AC1872" t="s">
        <v>238</v>
      </c>
      <c r="AD1872">
        <v>643348</v>
      </c>
      <c r="AE1872">
        <v>6691344</v>
      </c>
      <c r="AF1872" t="s">
        <v>2995</v>
      </c>
      <c r="BJ1872" t="s">
        <v>114</v>
      </c>
      <c r="BL1872" t="s">
        <v>126</v>
      </c>
      <c r="BM1872" t="s">
        <v>122</v>
      </c>
      <c r="BN1872" t="s">
        <v>136</v>
      </c>
      <c r="CD1872" t="s">
        <v>178</v>
      </c>
      <c r="CE1872" t="s">
        <v>118</v>
      </c>
      <c r="CU1872" t="s">
        <v>241</v>
      </c>
    </row>
    <row r="1873" spans="1:99" x14ac:dyDescent="0.25">
      <c r="A1873">
        <v>151</v>
      </c>
      <c r="B1873" t="s">
        <v>100</v>
      </c>
      <c r="C1873" s="3">
        <v>4</v>
      </c>
      <c r="D1873">
        <v>11385</v>
      </c>
      <c r="E1873">
        <v>135</v>
      </c>
      <c r="F1873" t="s">
        <v>2990</v>
      </c>
      <c r="G1873" t="s">
        <v>2991</v>
      </c>
      <c r="H1873" t="s">
        <v>128</v>
      </c>
      <c r="I1873" t="s">
        <v>105</v>
      </c>
      <c r="J1873" t="s">
        <v>133</v>
      </c>
      <c r="K1873" t="s">
        <v>105</v>
      </c>
      <c r="L1873" t="s">
        <v>107</v>
      </c>
      <c r="M1873" t="s">
        <v>108</v>
      </c>
      <c r="O1873">
        <v>51.2</v>
      </c>
      <c r="AA1873" t="s">
        <v>2994</v>
      </c>
      <c r="AB1873" t="s">
        <v>237</v>
      </c>
      <c r="AC1873" t="s">
        <v>238</v>
      </c>
      <c r="AD1873">
        <v>643348</v>
      </c>
      <c r="AE1873">
        <v>6691344</v>
      </c>
      <c r="AF1873" t="s">
        <v>2995</v>
      </c>
      <c r="BJ1873" t="s">
        <v>114</v>
      </c>
      <c r="BL1873" t="s">
        <v>126</v>
      </c>
      <c r="BM1873" t="s">
        <v>122</v>
      </c>
      <c r="BN1873" t="s">
        <v>136</v>
      </c>
      <c r="CD1873" t="s">
        <v>178</v>
      </c>
      <c r="CE1873" t="s">
        <v>118</v>
      </c>
      <c r="CU1873" t="s">
        <v>241</v>
      </c>
    </row>
    <row r="1874" spans="1:99" x14ac:dyDescent="0.25">
      <c r="A1874">
        <v>151</v>
      </c>
      <c r="B1874" t="s">
        <v>100</v>
      </c>
      <c r="C1874" s="3">
        <v>4</v>
      </c>
      <c r="D1874">
        <v>11386</v>
      </c>
      <c r="E1874">
        <v>135</v>
      </c>
      <c r="F1874" t="s">
        <v>2990</v>
      </c>
      <c r="G1874" t="s">
        <v>2991</v>
      </c>
      <c r="H1874" t="s">
        <v>128</v>
      </c>
      <c r="I1874" t="s">
        <v>105</v>
      </c>
      <c r="J1874" t="s">
        <v>133</v>
      </c>
      <c r="K1874" t="s">
        <v>105</v>
      </c>
      <c r="L1874" t="s">
        <v>107</v>
      </c>
      <c r="M1874" t="s">
        <v>108</v>
      </c>
      <c r="O1874">
        <v>17.5</v>
      </c>
      <c r="AA1874" t="s">
        <v>2994</v>
      </c>
      <c r="AB1874" t="s">
        <v>237</v>
      </c>
      <c r="AC1874" t="s">
        <v>238</v>
      </c>
      <c r="AD1874">
        <v>643348</v>
      </c>
      <c r="AE1874">
        <v>6691344</v>
      </c>
      <c r="AF1874" t="s">
        <v>2995</v>
      </c>
      <c r="BJ1874" t="s">
        <v>114</v>
      </c>
      <c r="BL1874" t="s">
        <v>115</v>
      </c>
      <c r="BM1874" t="s">
        <v>122</v>
      </c>
      <c r="BN1874" t="s">
        <v>136</v>
      </c>
      <c r="CD1874" t="s">
        <v>178</v>
      </c>
      <c r="CE1874" t="s">
        <v>118</v>
      </c>
      <c r="CU1874" t="s">
        <v>241</v>
      </c>
    </row>
    <row r="1875" spans="1:99" x14ac:dyDescent="0.25">
      <c r="A1875">
        <v>151</v>
      </c>
      <c r="B1875" t="s">
        <v>100</v>
      </c>
      <c r="C1875" s="3">
        <v>4</v>
      </c>
      <c r="D1875">
        <v>11387</v>
      </c>
      <c r="E1875">
        <v>135</v>
      </c>
      <c r="F1875" t="s">
        <v>2990</v>
      </c>
      <c r="G1875" t="s">
        <v>2991</v>
      </c>
      <c r="H1875" t="s">
        <v>128</v>
      </c>
      <c r="I1875" t="s">
        <v>105</v>
      </c>
      <c r="J1875" t="s">
        <v>133</v>
      </c>
      <c r="K1875" t="s">
        <v>105</v>
      </c>
      <c r="L1875" t="s">
        <v>107</v>
      </c>
      <c r="M1875" t="s">
        <v>108</v>
      </c>
      <c r="O1875">
        <v>15.6</v>
      </c>
      <c r="AA1875" t="s">
        <v>2994</v>
      </c>
      <c r="AB1875" t="s">
        <v>237</v>
      </c>
      <c r="AC1875" t="s">
        <v>238</v>
      </c>
      <c r="AD1875">
        <v>643348</v>
      </c>
      <c r="AE1875">
        <v>6691344</v>
      </c>
      <c r="AF1875" t="s">
        <v>2995</v>
      </c>
      <c r="BJ1875" t="s">
        <v>114</v>
      </c>
      <c r="BL1875" t="s">
        <v>126</v>
      </c>
      <c r="BM1875" t="s">
        <v>122</v>
      </c>
      <c r="BN1875" t="s">
        <v>136</v>
      </c>
      <c r="CD1875" t="s">
        <v>178</v>
      </c>
      <c r="CE1875" t="s">
        <v>118</v>
      </c>
      <c r="CU1875" t="s">
        <v>241</v>
      </c>
    </row>
    <row r="1876" spans="1:99" x14ac:dyDescent="0.25">
      <c r="A1876">
        <v>151</v>
      </c>
      <c r="B1876" t="s">
        <v>100</v>
      </c>
      <c r="C1876" s="3">
        <v>4</v>
      </c>
      <c r="D1876">
        <v>11388</v>
      </c>
      <c r="E1876">
        <v>135</v>
      </c>
      <c r="F1876" t="s">
        <v>2990</v>
      </c>
      <c r="G1876" t="s">
        <v>2991</v>
      </c>
      <c r="H1876" t="s">
        <v>128</v>
      </c>
      <c r="I1876" t="s">
        <v>105</v>
      </c>
      <c r="J1876" t="s">
        <v>133</v>
      </c>
      <c r="K1876" t="s">
        <v>105</v>
      </c>
      <c r="L1876" t="s">
        <v>107</v>
      </c>
      <c r="M1876" t="s">
        <v>108</v>
      </c>
      <c r="O1876">
        <v>15.3</v>
      </c>
      <c r="AA1876" t="s">
        <v>2994</v>
      </c>
      <c r="AB1876" t="s">
        <v>237</v>
      </c>
      <c r="AC1876" t="s">
        <v>238</v>
      </c>
      <c r="AD1876">
        <v>643348</v>
      </c>
      <c r="AE1876">
        <v>6691344</v>
      </c>
      <c r="AF1876" t="s">
        <v>2995</v>
      </c>
      <c r="BJ1876" t="s">
        <v>114</v>
      </c>
      <c r="BL1876" t="s">
        <v>126</v>
      </c>
      <c r="BM1876" t="s">
        <v>122</v>
      </c>
      <c r="BN1876" t="s">
        <v>136</v>
      </c>
      <c r="CD1876" t="s">
        <v>178</v>
      </c>
      <c r="CE1876" t="s">
        <v>118</v>
      </c>
      <c r="CU1876" t="s">
        <v>241</v>
      </c>
    </row>
    <row r="1877" spans="1:99" x14ac:dyDescent="0.25">
      <c r="A1877">
        <v>151</v>
      </c>
      <c r="B1877" t="s">
        <v>100</v>
      </c>
      <c r="C1877" s="3">
        <v>4</v>
      </c>
      <c r="D1877">
        <v>11389</v>
      </c>
      <c r="E1877">
        <v>135</v>
      </c>
      <c r="F1877" t="s">
        <v>2990</v>
      </c>
      <c r="G1877" t="s">
        <v>2991</v>
      </c>
      <c r="H1877" t="s">
        <v>128</v>
      </c>
      <c r="I1877" t="s">
        <v>105</v>
      </c>
      <c r="J1877" t="s">
        <v>133</v>
      </c>
      <c r="K1877" t="s">
        <v>105</v>
      </c>
      <c r="L1877" t="s">
        <v>107</v>
      </c>
      <c r="M1877" t="s">
        <v>108</v>
      </c>
      <c r="O1877">
        <v>13.8</v>
      </c>
      <c r="AA1877" t="s">
        <v>2994</v>
      </c>
      <c r="AB1877" t="s">
        <v>237</v>
      </c>
      <c r="AC1877" t="s">
        <v>238</v>
      </c>
      <c r="AD1877">
        <v>643348</v>
      </c>
      <c r="AE1877">
        <v>6691344</v>
      </c>
      <c r="AF1877" t="s">
        <v>2995</v>
      </c>
      <c r="BJ1877" t="s">
        <v>114</v>
      </c>
      <c r="BL1877" t="s">
        <v>126</v>
      </c>
      <c r="BM1877" t="s">
        <v>122</v>
      </c>
      <c r="BN1877" t="s">
        <v>136</v>
      </c>
      <c r="CD1877" t="s">
        <v>178</v>
      </c>
      <c r="CE1877" t="s">
        <v>118</v>
      </c>
      <c r="CU1877" t="s">
        <v>241</v>
      </c>
    </row>
    <row r="1878" spans="1:99" x14ac:dyDescent="0.25">
      <c r="A1878">
        <v>151</v>
      </c>
      <c r="B1878" t="s">
        <v>100</v>
      </c>
      <c r="C1878" s="3">
        <v>4</v>
      </c>
      <c r="D1878">
        <v>11390</v>
      </c>
      <c r="E1878">
        <v>135</v>
      </c>
      <c r="F1878" t="s">
        <v>2990</v>
      </c>
      <c r="G1878" t="s">
        <v>2991</v>
      </c>
      <c r="H1878" t="s">
        <v>128</v>
      </c>
      <c r="I1878" t="s">
        <v>105</v>
      </c>
      <c r="J1878" t="s">
        <v>133</v>
      </c>
      <c r="K1878" t="s">
        <v>105</v>
      </c>
      <c r="L1878" t="s">
        <v>107</v>
      </c>
      <c r="M1878" t="s">
        <v>108</v>
      </c>
      <c r="O1878">
        <v>11</v>
      </c>
      <c r="AA1878" t="s">
        <v>2994</v>
      </c>
      <c r="AB1878" t="s">
        <v>237</v>
      </c>
      <c r="AC1878" t="s">
        <v>238</v>
      </c>
      <c r="AD1878">
        <v>643348</v>
      </c>
      <c r="AE1878">
        <v>6691344</v>
      </c>
      <c r="AF1878" t="s">
        <v>2995</v>
      </c>
      <c r="BJ1878" t="s">
        <v>114</v>
      </c>
      <c r="BL1878" t="s">
        <v>126</v>
      </c>
      <c r="BM1878" t="s">
        <v>122</v>
      </c>
      <c r="BN1878" t="s">
        <v>136</v>
      </c>
      <c r="CD1878" t="s">
        <v>178</v>
      </c>
      <c r="CE1878" t="s">
        <v>118</v>
      </c>
      <c r="CU1878" t="s">
        <v>241</v>
      </c>
    </row>
    <row r="1879" spans="1:99" x14ac:dyDescent="0.25">
      <c r="A1879">
        <v>151</v>
      </c>
      <c r="B1879" t="s">
        <v>100</v>
      </c>
      <c r="C1879" s="3">
        <v>4</v>
      </c>
      <c r="D1879">
        <v>11391</v>
      </c>
      <c r="E1879">
        <v>135</v>
      </c>
      <c r="F1879" t="s">
        <v>2990</v>
      </c>
      <c r="G1879" t="s">
        <v>2991</v>
      </c>
      <c r="H1879" t="s">
        <v>128</v>
      </c>
      <c r="I1879" t="s">
        <v>105</v>
      </c>
      <c r="J1879" t="s">
        <v>133</v>
      </c>
      <c r="K1879" t="s">
        <v>105</v>
      </c>
      <c r="L1879" t="s">
        <v>107</v>
      </c>
      <c r="M1879" t="s">
        <v>108</v>
      </c>
      <c r="O1879">
        <v>8.6</v>
      </c>
      <c r="AA1879" t="s">
        <v>2994</v>
      </c>
      <c r="AB1879" t="s">
        <v>237</v>
      </c>
      <c r="AC1879" t="s">
        <v>238</v>
      </c>
      <c r="AD1879">
        <v>643348</v>
      </c>
      <c r="AE1879">
        <v>6691344</v>
      </c>
      <c r="AF1879" t="s">
        <v>2995</v>
      </c>
      <c r="BJ1879" t="s">
        <v>114</v>
      </c>
      <c r="BL1879" t="s">
        <v>126</v>
      </c>
      <c r="BM1879" t="s">
        <v>122</v>
      </c>
      <c r="BN1879" t="s">
        <v>136</v>
      </c>
      <c r="CD1879" t="s">
        <v>178</v>
      </c>
      <c r="CE1879" t="s">
        <v>118</v>
      </c>
      <c r="CU1879" t="s">
        <v>241</v>
      </c>
    </row>
    <row r="1880" spans="1:99" x14ac:dyDescent="0.25">
      <c r="A1880">
        <v>151</v>
      </c>
      <c r="B1880" t="s">
        <v>100</v>
      </c>
      <c r="C1880" s="3">
        <v>4</v>
      </c>
      <c r="D1880">
        <v>11392</v>
      </c>
      <c r="E1880">
        <v>135</v>
      </c>
      <c r="F1880" t="s">
        <v>2990</v>
      </c>
      <c r="G1880" t="s">
        <v>2991</v>
      </c>
      <c r="H1880" t="s">
        <v>128</v>
      </c>
      <c r="I1880" t="s">
        <v>105</v>
      </c>
      <c r="J1880" t="s">
        <v>133</v>
      </c>
      <c r="K1880" t="s">
        <v>105</v>
      </c>
      <c r="L1880" t="s">
        <v>107</v>
      </c>
      <c r="M1880" t="s">
        <v>108</v>
      </c>
      <c r="O1880">
        <v>9.9</v>
      </c>
      <c r="AA1880" t="s">
        <v>2994</v>
      </c>
      <c r="AB1880" t="s">
        <v>237</v>
      </c>
      <c r="AC1880" t="s">
        <v>238</v>
      </c>
      <c r="AD1880">
        <v>643348</v>
      </c>
      <c r="AE1880">
        <v>6691344</v>
      </c>
      <c r="AF1880" t="s">
        <v>2995</v>
      </c>
      <c r="BJ1880" t="s">
        <v>114</v>
      </c>
      <c r="BL1880" t="s">
        <v>126</v>
      </c>
      <c r="BM1880" t="s">
        <v>122</v>
      </c>
      <c r="BN1880" t="s">
        <v>136</v>
      </c>
      <c r="CD1880" t="s">
        <v>178</v>
      </c>
      <c r="CE1880" t="s">
        <v>118</v>
      </c>
      <c r="CU1880" t="s">
        <v>241</v>
      </c>
    </row>
    <row r="1881" spans="1:99" x14ac:dyDescent="0.25">
      <c r="A1881">
        <v>151</v>
      </c>
      <c r="B1881" t="s">
        <v>100</v>
      </c>
      <c r="C1881" s="3">
        <v>4</v>
      </c>
      <c r="D1881">
        <v>11393</v>
      </c>
      <c r="E1881">
        <v>135</v>
      </c>
      <c r="F1881" t="s">
        <v>2990</v>
      </c>
      <c r="G1881" t="s">
        <v>2991</v>
      </c>
      <c r="H1881" t="s">
        <v>128</v>
      </c>
      <c r="I1881" t="s">
        <v>105</v>
      </c>
      <c r="J1881" t="s">
        <v>133</v>
      </c>
      <c r="K1881" t="s">
        <v>105</v>
      </c>
      <c r="L1881" t="s">
        <v>107</v>
      </c>
      <c r="M1881" t="s">
        <v>108</v>
      </c>
      <c r="O1881">
        <v>20.6</v>
      </c>
      <c r="AA1881" t="s">
        <v>2994</v>
      </c>
      <c r="AB1881" t="s">
        <v>237</v>
      </c>
      <c r="AC1881" t="s">
        <v>238</v>
      </c>
      <c r="AD1881">
        <v>643348</v>
      </c>
      <c r="AE1881">
        <v>6691344</v>
      </c>
      <c r="AF1881" t="s">
        <v>2995</v>
      </c>
      <c r="BJ1881" t="s">
        <v>139</v>
      </c>
      <c r="BL1881" t="s">
        <v>126</v>
      </c>
      <c r="BM1881" t="s">
        <v>122</v>
      </c>
      <c r="BN1881" t="s">
        <v>136</v>
      </c>
      <c r="CD1881" t="s">
        <v>178</v>
      </c>
      <c r="CE1881" t="s">
        <v>118</v>
      </c>
      <c r="CU1881" t="s">
        <v>241</v>
      </c>
    </row>
    <row r="1882" spans="1:99" x14ac:dyDescent="0.25">
      <c r="A1882">
        <v>151</v>
      </c>
      <c r="B1882" t="s">
        <v>100</v>
      </c>
      <c r="C1882" s="3">
        <v>4</v>
      </c>
      <c r="D1882">
        <v>11394</v>
      </c>
      <c r="E1882">
        <v>135</v>
      </c>
      <c r="F1882" t="s">
        <v>2990</v>
      </c>
      <c r="G1882" t="s">
        <v>2991</v>
      </c>
      <c r="H1882" t="s">
        <v>128</v>
      </c>
      <c r="I1882" t="s">
        <v>105</v>
      </c>
      <c r="J1882" t="s">
        <v>133</v>
      </c>
      <c r="K1882" t="s">
        <v>105</v>
      </c>
      <c r="L1882" t="s">
        <v>107</v>
      </c>
      <c r="M1882" t="s">
        <v>108</v>
      </c>
      <c r="O1882">
        <v>8.5</v>
      </c>
      <c r="AA1882" t="s">
        <v>2994</v>
      </c>
      <c r="AB1882" t="s">
        <v>237</v>
      </c>
      <c r="AC1882" t="s">
        <v>238</v>
      </c>
      <c r="AD1882">
        <v>643348</v>
      </c>
      <c r="AE1882">
        <v>6691344</v>
      </c>
      <c r="AF1882" t="s">
        <v>2995</v>
      </c>
      <c r="BJ1882" t="s">
        <v>114</v>
      </c>
      <c r="BL1882" t="s">
        <v>126</v>
      </c>
      <c r="BM1882" t="s">
        <v>122</v>
      </c>
      <c r="BN1882" t="s">
        <v>136</v>
      </c>
      <c r="CD1882" t="s">
        <v>178</v>
      </c>
      <c r="CE1882" t="s">
        <v>118</v>
      </c>
      <c r="CU1882" t="s">
        <v>241</v>
      </c>
    </row>
    <row r="1883" spans="1:99" x14ac:dyDescent="0.25">
      <c r="A1883">
        <v>151</v>
      </c>
      <c r="B1883" t="s">
        <v>100</v>
      </c>
      <c r="C1883" s="3">
        <v>4</v>
      </c>
      <c r="D1883">
        <v>11395</v>
      </c>
      <c r="E1883">
        <v>135</v>
      </c>
      <c r="F1883" t="s">
        <v>2990</v>
      </c>
      <c r="G1883" t="s">
        <v>2991</v>
      </c>
      <c r="H1883" t="s">
        <v>128</v>
      </c>
      <c r="I1883" t="s">
        <v>211</v>
      </c>
      <c r="J1883" t="s">
        <v>133</v>
      </c>
      <c r="K1883" t="s">
        <v>105</v>
      </c>
      <c r="L1883" t="s">
        <v>107</v>
      </c>
      <c r="M1883" t="s">
        <v>108</v>
      </c>
      <c r="O1883">
        <v>29.2</v>
      </c>
      <c r="AA1883" t="s">
        <v>2994</v>
      </c>
      <c r="AB1883" t="s">
        <v>237</v>
      </c>
      <c r="AC1883" t="s">
        <v>238</v>
      </c>
      <c r="AD1883">
        <v>643348</v>
      </c>
      <c r="AE1883">
        <v>6691344</v>
      </c>
      <c r="AF1883" t="s">
        <v>2995</v>
      </c>
      <c r="BJ1883" t="s">
        <v>114</v>
      </c>
      <c r="BL1883" t="s">
        <v>135</v>
      </c>
      <c r="BM1883" t="s">
        <v>122</v>
      </c>
      <c r="BN1883" t="s">
        <v>136</v>
      </c>
      <c r="CD1883" t="s">
        <v>178</v>
      </c>
      <c r="CE1883" t="s">
        <v>118</v>
      </c>
      <c r="CU1883" t="s">
        <v>241</v>
      </c>
    </row>
    <row r="1884" spans="1:99" x14ac:dyDescent="0.25">
      <c r="A1884">
        <v>151</v>
      </c>
      <c r="B1884" t="s">
        <v>100</v>
      </c>
      <c r="C1884" s="3">
        <v>4</v>
      </c>
      <c r="D1884">
        <v>11396</v>
      </c>
      <c r="E1884">
        <v>135</v>
      </c>
      <c r="F1884" t="s">
        <v>2990</v>
      </c>
      <c r="G1884" t="s">
        <v>2991</v>
      </c>
      <c r="H1884" t="s">
        <v>128</v>
      </c>
      <c r="I1884" t="s">
        <v>105</v>
      </c>
      <c r="J1884" t="s">
        <v>133</v>
      </c>
      <c r="K1884" t="s">
        <v>105</v>
      </c>
      <c r="L1884" t="s">
        <v>107</v>
      </c>
      <c r="M1884" t="s">
        <v>108</v>
      </c>
      <c r="O1884">
        <v>10.3</v>
      </c>
      <c r="AA1884" t="s">
        <v>2994</v>
      </c>
      <c r="AB1884" t="s">
        <v>237</v>
      </c>
      <c r="AC1884" t="s">
        <v>238</v>
      </c>
      <c r="AD1884">
        <v>643348</v>
      </c>
      <c r="AE1884">
        <v>6691344</v>
      </c>
      <c r="AF1884" t="s">
        <v>2995</v>
      </c>
      <c r="BJ1884" t="s">
        <v>114</v>
      </c>
      <c r="BL1884" t="s">
        <v>126</v>
      </c>
      <c r="BM1884" t="s">
        <v>122</v>
      </c>
      <c r="BN1884" t="s">
        <v>136</v>
      </c>
      <c r="CD1884" t="s">
        <v>178</v>
      </c>
      <c r="CE1884" t="s">
        <v>118</v>
      </c>
      <c r="CU1884" t="s">
        <v>241</v>
      </c>
    </row>
    <row r="1885" spans="1:99" x14ac:dyDescent="0.25">
      <c r="A1885">
        <v>151</v>
      </c>
      <c r="B1885" t="s">
        <v>100</v>
      </c>
      <c r="C1885" s="3">
        <v>4</v>
      </c>
      <c r="D1885">
        <v>11399</v>
      </c>
      <c r="E1885">
        <v>135</v>
      </c>
      <c r="F1885" t="s">
        <v>2990</v>
      </c>
      <c r="G1885" t="s">
        <v>2991</v>
      </c>
      <c r="H1885" t="s">
        <v>128</v>
      </c>
      <c r="I1885" t="s">
        <v>105</v>
      </c>
      <c r="J1885" t="s">
        <v>133</v>
      </c>
      <c r="K1885" t="s">
        <v>105</v>
      </c>
      <c r="L1885" t="s">
        <v>107</v>
      </c>
      <c r="M1885" t="s">
        <v>108</v>
      </c>
      <c r="O1885">
        <v>61.2</v>
      </c>
      <c r="AA1885" t="s">
        <v>2994</v>
      </c>
      <c r="AB1885" t="s">
        <v>237</v>
      </c>
      <c r="AC1885" t="s">
        <v>238</v>
      </c>
      <c r="AD1885">
        <v>643348</v>
      </c>
      <c r="AE1885">
        <v>6691344</v>
      </c>
      <c r="AF1885" t="s">
        <v>2995</v>
      </c>
      <c r="BJ1885" t="s">
        <v>139</v>
      </c>
      <c r="BL1885" t="s">
        <v>135</v>
      </c>
      <c r="BM1885" t="s">
        <v>184</v>
      </c>
      <c r="BN1885" t="s">
        <v>136</v>
      </c>
      <c r="CD1885" t="s">
        <v>178</v>
      </c>
      <c r="CE1885" t="s">
        <v>118</v>
      </c>
      <c r="CU1885" t="s">
        <v>241</v>
      </c>
    </row>
    <row r="1886" spans="1:99" x14ac:dyDescent="0.25">
      <c r="A1886">
        <v>151</v>
      </c>
      <c r="B1886" t="s">
        <v>100</v>
      </c>
      <c r="C1886" s="3">
        <v>4</v>
      </c>
      <c r="D1886">
        <v>11401</v>
      </c>
      <c r="E1886">
        <v>135</v>
      </c>
      <c r="F1886" t="s">
        <v>2990</v>
      </c>
      <c r="G1886" t="s">
        <v>2991</v>
      </c>
      <c r="H1886" t="s">
        <v>128</v>
      </c>
      <c r="I1886" t="s">
        <v>105</v>
      </c>
      <c r="J1886" t="s">
        <v>133</v>
      </c>
      <c r="K1886" t="s">
        <v>105</v>
      </c>
      <c r="L1886" t="s">
        <v>107</v>
      </c>
      <c r="M1886" t="s">
        <v>108</v>
      </c>
      <c r="O1886">
        <v>32.9</v>
      </c>
      <c r="AA1886" t="s">
        <v>2994</v>
      </c>
      <c r="AB1886" t="s">
        <v>237</v>
      </c>
      <c r="AC1886" t="s">
        <v>238</v>
      </c>
      <c r="AD1886">
        <v>643348</v>
      </c>
      <c r="AE1886">
        <v>6691344</v>
      </c>
      <c r="AF1886" t="s">
        <v>2995</v>
      </c>
      <c r="BJ1886" t="s">
        <v>114</v>
      </c>
      <c r="BL1886" t="s">
        <v>126</v>
      </c>
      <c r="BM1886" t="s">
        <v>184</v>
      </c>
      <c r="BN1886" t="s">
        <v>136</v>
      </c>
      <c r="CD1886" t="s">
        <v>178</v>
      </c>
      <c r="CE1886" t="s">
        <v>118</v>
      </c>
      <c r="CU1886" t="s">
        <v>241</v>
      </c>
    </row>
    <row r="1887" spans="1:99" x14ac:dyDescent="0.25">
      <c r="A1887">
        <v>151</v>
      </c>
      <c r="B1887" t="s">
        <v>100</v>
      </c>
      <c r="C1887" s="3">
        <v>4</v>
      </c>
      <c r="D1887">
        <v>11377</v>
      </c>
      <c r="E1887">
        <v>135</v>
      </c>
      <c r="F1887" t="s">
        <v>2990</v>
      </c>
      <c r="G1887" t="s">
        <v>2991</v>
      </c>
      <c r="H1887" t="s">
        <v>104</v>
      </c>
      <c r="I1887" t="s">
        <v>105</v>
      </c>
      <c r="J1887" t="s">
        <v>2238</v>
      </c>
      <c r="K1887" t="s">
        <v>105</v>
      </c>
      <c r="L1887" t="s">
        <v>107</v>
      </c>
      <c r="M1887" t="s">
        <v>108</v>
      </c>
      <c r="O1887">
        <v>39.799999999999997</v>
      </c>
      <c r="AA1887" t="s">
        <v>2994</v>
      </c>
      <c r="AB1887" t="s">
        <v>237</v>
      </c>
      <c r="AC1887" t="s">
        <v>238</v>
      </c>
      <c r="AD1887">
        <v>643348</v>
      </c>
      <c r="AE1887">
        <v>6691344</v>
      </c>
      <c r="AF1887" t="s">
        <v>2995</v>
      </c>
      <c r="BJ1887" t="s">
        <v>114</v>
      </c>
      <c r="BL1887" t="s">
        <v>126</v>
      </c>
      <c r="BM1887" t="s">
        <v>122</v>
      </c>
      <c r="BN1887" t="s">
        <v>2240</v>
      </c>
      <c r="CD1887" t="s">
        <v>178</v>
      </c>
      <c r="CE1887" t="s">
        <v>118</v>
      </c>
      <c r="CU1887" t="s">
        <v>241</v>
      </c>
    </row>
    <row r="1888" spans="1:99" x14ac:dyDescent="0.25">
      <c r="A1888">
        <v>151</v>
      </c>
      <c r="B1888" t="s">
        <v>100</v>
      </c>
      <c r="C1888" s="3">
        <v>4</v>
      </c>
      <c r="D1888">
        <v>11378</v>
      </c>
      <c r="E1888">
        <v>135</v>
      </c>
      <c r="F1888" t="s">
        <v>2990</v>
      </c>
      <c r="G1888" t="s">
        <v>2991</v>
      </c>
      <c r="H1888" t="s">
        <v>104</v>
      </c>
      <c r="I1888" t="s">
        <v>105</v>
      </c>
      <c r="J1888" t="s">
        <v>2238</v>
      </c>
      <c r="K1888" t="s">
        <v>105</v>
      </c>
      <c r="L1888" t="s">
        <v>107</v>
      </c>
      <c r="M1888" t="s">
        <v>108</v>
      </c>
      <c r="O1888">
        <v>72.599999999999994</v>
      </c>
      <c r="AA1888" t="s">
        <v>2994</v>
      </c>
      <c r="AB1888" t="s">
        <v>237</v>
      </c>
      <c r="AC1888" t="s">
        <v>238</v>
      </c>
      <c r="AD1888">
        <v>643348</v>
      </c>
      <c r="AE1888">
        <v>6691344</v>
      </c>
      <c r="AF1888" t="s">
        <v>2995</v>
      </c>
      <c r="BJ1888" t="s">
        <v>114</v>
      </c>
      <c r="BL1888" t="s">
        <v>126</v>
      </c>
      <c r="BM1888" t="s">
        <v>122</v>
      </c>
      <c r="BN1888" t="s">
        <v>2240</v>
      </c>
      <c r="CD1888" t="s">
        <v>178</v>
      </c>
      <c r="CE1888" t="s">
        <v>118</v>
      </c>
      <c r="CU1888" t="s">
        <v>241</v>
      </c>
    </row>
    <row r="1889" spans="1:99" x14ac:dyDescent="0.25">
      <c r="A1889">
        <v>151</v>
      </c>
      <c r="B1889" t="s">
        <v>100</v>
      </c>
      <c r="C1889" s="3">
        <v>4</v>
      </c>
      <c r="D1889">
        <v>11380</v>
      </c>
      <c r="E1889">
        <v>135</v>
      </c>
      <c r="F1889" t="s">
        <v>2990</v>
      </c>
      <c r="G1889" t="s">
        <v>2991</v>
      </c>
      <c r="H1889" t="s">
        <v>104</v>
      </c>
      <c r="I1889" t="s">
        <v>105</v>
      </c>
      <c r="J1889" t="s">
        <v>2238</v>
      </c>
      <c r="K1889" t="s">
        <v>105</v>
      </c>
      <c r="L1889" t="s">
        <v>107</v>
      </c>
      <c r="M1889" t="s">
        <v>108</v>
      </c>
      <c r="O1889">
        <v>29.2</v>
      </c>
      <c r="AA1889" t="s">
        <v>2994</v>
      </c>
      <c r="AB1889" t="s">
        <v>237</v>
      </c>
      <c r="AC1889" t="s">
        <v>238</v>
      </c>
      <c r="AD1889">
        <v>643348</v>
      </c>
      <c r="AE1889">
        <v>6691344</v>
      </c>
      <c r="AF1889" t="s">
        <v>2995</v>
      </c>
      <c r="BJ1889" t="s">
        <v>114</v>
      </c>
      <c r="BL1889" t="s">
        <v>126</v>
      </c>
      <c r="BM1889" t="s">
        <v>122</v>
      </c>
      <c r="BN1889" t="s">
        <v>2240</v>
      </c>
      <c r="CD1889" t="s">
        <v>178</v>
      </c>
      <c r="CE1889" t="s">
        <v>118</v>
      </c>
      <c r="CU1889" t="s">
        <v>241</v>
      </c>
    </row>
    <row r="1890" spans="1:99" x14ac:dyDescent="0.25">
      <c r="A1890">
        <v>151</v>
      </c>
      <c r="B1890" t="s">
        <v>100</v>
      </c>
      <c r="C1890" s="3">
        <v>4</v>
      </c>
      <c r="D1890">
        <v>11397</v>
      </c>
      <c r="E1890">
        <v>135</v>
      </c>
      <c r="F1890" t="s">
        <v>2990</v>
      </c>
      <c r="G1890" t="s">
        <v>2991</v>
      </c>
      <c r="H1890" t="s">
        <v>128</v>
      </c>
      <c r="I1890" t="s">
        <v>105</v>
      </c>
      <c r="J1890" t="s">
        <v>2238</v>
      </c>
      <c r="K1890" t="s">
        <v>105</v>
      </c>
      <c r="L1890" t="s">
        <v>107</v>
      </c>
      <c r="M1890" t="s">
        <v>108</v>
      </c>
      <c r="O1890">
        <v>8.1</v>
      </c>
      <c r="AA1890" t="s">
        <v>2994</v>
      </c>
      <c r="AB1890" t="s">
        <v>237</v>
      </c>
      <c r="AC1890" t="s">
        <v>238</v>
      </c>
      <c r="AD1890">
        <v>643348</v>
      </c>
      <c r="AE1890">
        <v>6691344</v>
      </c>
      <c r="AF1890" t="s">
        <v>2995</v>
      </c>
      <c r="BJ1890" t="s">
        <v>139</v>
      </c>
      <c r="BL1890" t="s">
        <v>126</v>
      </c>
      <c r="BM1890" t="s">
        <v>184</v>
      </c>
      <c r="BN1890" t="s">
        <v>2240</v>
      </c>
      <c r="CD1890" t="s">
        <v>178</v>
      </c>
      <c r="CE1890" t="s">
        <v>118</v>
      </c>
      <c r="CU1890" t="s">
        <v>241</v>
      </c>
    </row>
    <row r="1891" spans="1:99" x14ac:dyDescent="0.25">
      <c r="A1891">
        <v>151</v>
      </c>
      <c r="B1891" t="s">
        <v>100</v>
      </c>
      <c r="C1891" s="3">
        <v>4</v>
      </c>
      <c r="D1891">
        <v>11398</v>
      </c>
      <c r="E1891">
        <v>135</v>
      </c>
      <c r="F1891" t="s">
        <v>2990</v>
      </c>
      <c r="G1891" t="s">
        <v>2991</v>
      </c>
      <c r="H1891" t="s">
        <v>128</v>
      </c>
      <c r="I1891" t="s">
        <v>105</v>
      </c>
      <c r="J1891" t="s">
        <v>2238</v>
      </c>
      <c r="K1891" t="s">
        <v>105</v>
      </c>
      <c r="L1891" t="s">
        <v>107</v>
      </c>
      <c r="M1891" t="s">
        <v>108</v>
      </c>
      <c r="O1891">
        <v>26.5</v>
      </c>
      <c r="AA1891" t="s">
        <v>2994</v>
      </c>
      <c r="AB1891" t="s">
        <v>237</v>
      </c>
      <c r="AC1891" t="s">
        <v>238</v>
      </c>
      <c r="AD1891">
        <v>643348</v>
      </c>
      <c r="AE1891">
        <v>6691344</v>
      </c>
      <c r="AF1891" t="s">
        <v>2995</v>
      </c>
      <c r="BJ1891" t="s">
        <v>139</v>
      </c>
      <c r="BL1891" t="s">
        <v>126</v>
      </c>
      <c r="BM1891" t="s">
        <v>184</v>
      </c>
      <c r="BN1891" t="s">
        <v>2240</v>
      </c>
      <c r="CD1891" t="s">
        <v>178</v>
      </c>
      <c r="CE1891" t="s">
        <v>118</v>
      </c>
      <c r="CU1891" t="s">
        <v>241</v>
      </c>
    </row>
    <row r="1892" spans="1:99" x14ac:dyDescent="0.25">
      <c r="A1892">
        <v>151</v>
      </c>
      <c r="B1892" t="s">
        <v>100</v>
      </c>
      <c r="C1892" s="3">
        <v>4</v>
      </c>
      <c r="D1892">
        <v>11400</v>
      </c>
      <c r="E1892">
        <v>135</v>
      </c>
      <c r="F1892" t="s">
        <v>2990</v>
      </c>
      <c r="G1892" t="s">
        <v>2991</v>
      </c>
      <c r="H1892" t="s">
        <v>128</v>
      </c>
      <c r="I1892" t="s">
        <v>105</v>
      </c>
      <c r="J1892" t="s">
        <v>2238</v>
      </c>
      <c r="K1892" t="s">
        <v>105</v>
      </c>
      <c r="L1892" t="s">
        <v>107</v>
      </c>
      <c r="M1892" t="s">
        <v>108</v>
      </c>
      <c r="O1892">
        <v>23.6</v>
      </c>
      <c r="AA1892" t="s">
        <v>2994</v>
      </c>
      <c r="AB1892" t="s">
        <v>237</v>
      </c>
      <c r="AC1892" t="s">
        <v>238</v>
      </c>
      <c r="AD1892">
        <v>643348</v>
      </c>
      <c r="AE1892">
        <v>6691344</v>
      </c>
      <c r="AF1892" t="s">
        <v>2995</v>
      </c>
      <c r="BJ1892" t="s">
        <v>139</v>
      </c>
      <c r="BL1892" t="s">
        <v>332</v>
      </c>
      <c r="BM1892" t="s">
        <v>184</v>
      </c>
      <c r="BN1892" t="s">
        <v>2240</v>
      </c>
      <c r="CD1892" t="s">
        <v>178</v>
      </c>
      <c r="CE1892" t="s">
        <v>118</v>
      </c>
      <c r="CU1892" t="s">
        <v>241</v>
      </c>
    </row>
    <row r="1893" spans="1:99" x14ac:dyDescent="0.25">
      <c r="A1893">
        <v>151</v>
      </c>
      <c r="B1893" t="s">
        <v>100</v>
      </c>
      <c r="C1893" s="3">
        <v>4</v>
      </c>
      <c r="D1893">
        <v>11404</v>
      </c>
      <c r="E1893">
        <v>135</v>
      </c>
      <c r="F1893" t="s">
        <v>2990</v>
      </c>
      <c r="G1893" t="s">
        <v>2991</v>
      </c>
      <c r="H1893" t="s">
        <v>128</v>
      </c>
      <c r="I1893" t="s">
        <v>105</v>
      </c>
      <c r="J1893" t="s">
        <v>655</v>
      </c>
      <c r="K1893" t="s">
        <v>105</v>
      </c>
      <c r="L1893" t="s">
        <v>107</v>
      </c>
      <c r="M1893" t="s">
        <v>108</v>
      </c>
      <c r="O1893">
        <v>34.200000000000003</v>
      </c>
      <c r="AA1893" t="s">
        <v>2994</v>
      </c>
      <c r="AB1893" t="s">
        <v>237</v>
      </c>
      <c r="AC1893" t="s">
        <v>238</v>
      </c>
      <c r="AD1893">
        <v>643348</v>
      </c>
      <c r="AE1893">
        <v>6691344</v>
      </c>
      <c r="AF1893" t="s">
        <v>2995</v>
      </c>
      <c r="BJ1893" t="s">
        <v>114</v>
      </c>
      <c r="BL1893" t="s">
        <v>332</v>
      </c>
      <c r="BM1893" t="s">
        <v>122</v>
      </c>
      <c r="BN1893" t="s">
        <v>689</v>
      </c>
      <c r="CD1893" t="s">
        <v>178</v>
      </c>
      <c r="CE1893" t="s">
        <v>118</v>
      </c>
      <c r="CU1893" t="s">
        <v>241</v>
      </c>
    </row>
    <row r="1894" spans="1:99" x14ac:dyDescent="0.25">
      <c r="A1894">
        <v>151</v>
      </c>
      <c r="B1894" t="s">
        <v>100</v>
      </c>
      <c r="C1894" s="3">
        <v>4</v>
      </c>
      <c r="D1894">
        <v>11405</v>
      </c>
      <c r="E1894">
        <v>135</v>
      </c>
      <c r="F1894" t="s">
        <v>2990</v>
      </c>
      <c r="G1894" t="s">
        <v>2991</v>
      </c>
      <c r="H1894" t="s">
        <v>104</v>
      </c>
      <c r="I1894" t="s">
        <v>105</v>
      </c>
      <c r="J1894" t="s">
        <v>655</v>
      </c>
      <c r="K1894" t="s">
        <v>105</v>
      </c>
      <c r="L1894" t="s">
        <v>107</v>
      </c>
      <c r="M1894" t="s">
        <v>108</v>
      </c>
      <c r="O1894">
        <v>25</v>
      </c>
      <c r="AA1894" t="s">
        <v>2994</v>
      </c>
      <c r="AB1894" t="s">
        <v>237</v>
      </c>
      <c r="AC1894" t="s">
        <v>238</v>
      </c>
      <c r="AD1894">
        <v>643348</v>
      </c>
      <c r="AE1894">
        <v>6691344</v>
      </c>
      <c r="AF1894" t="s">
        <v>2995</v>
      </c>
      <c r="BJ1894" t="s">
        <v>114</v>
      </c>
      <c r="BL1894" t="s">
        <v>332</v>
      </c>
      <c r="BM1894" t="s">
        <v>122</v>
      </c>
      <c r="BN1894" t="s">
        <v>689</v>
      </c>
      <c r="CD1894" t="s">
        <v>178</v>
      </c>
      <c r="CE1894" t="s">
        <v>118</v>
      </c>
      <c r="CU1894" t="s">
        <v>241</v>
      </c>
    </row>
    <row r="1895" spans="1:99" x14ac:dyDescent="0.25">
      <c r="A1895">
        <v>151</v>
      </c>
      <c r="B1895" t="s">
        <v>100</v>
      </c>
      <c r="C1895" s="3">
        <v>4</v>
      </c>
      <c r="D1895">
        <v>11408</v>
      </c>
      <c r="E1895">
        <v>135</v>
      </c>
      <c r="F1895" t="s">
        <v>2990</v>
      </c>
      <c r="G1895" t="s">
        <v>2991</v>
      </c>
      <c r="H1895" t="s">
        <v>128</v>
      </c>
      <c r="I1895" t="s">
        <v>105</v>
      </c>
      <c r="J1895" t="s">
        <v>655</v>
      </c>
      <c r="K1895" t="s">
        <v>105</v>
      </c>
      <c r="L1895" t="s">
        <v>107</v>
      </c>
      <c r="M1895" t="s">
        <v>108</v>
      </c>
      <c r="O1895">
        <v>20.2</v>
      </c>
      <c r="AA1895" t="s">
        <v>2994</v>
      </c>
      <c r="AB1895" t="s">
        <v>237</v>
      </c>
      <c r="AC1895" t="s">
        <v>238</v>
      </c>
      <c r="AD1895">
        <v>643348</v>
      </c>
      <c r="AE1895">
        <v>6691344</v>
      </c>
      <c r="AF1895" t="s">
        <v>2995</v>
      </c>
      <c r="BJ1895" t="s">
        <v>114</v>
      </c>
      <c r="BL1895" t="s">
        <v>115</v>
      </c>
      <c r="BM1895" t="s">
        <v>122</v>
      </c>
      <c r="BN1895" t="s">
        <v>689</v>
      </c>
      <c r="CD1895" t="s">
        <v>178</v>
      </c>
      <c r="CE1895" t="s">
        <v>118</v>
      </c>
      <c r="CU1895" t="s">
        <v>241</v>
      </c>
    </row>
    <row r="1896" spans="1:99" x14ac:dyDescent="0.25">
      <c r="A1896">
        <v>151</v>
      </c>
      <c r="B1896" t="s">
        <v>100</v>
      </c>
      <c r="C1896" s="3">
        <v>4</v>
      </c>
      <c r="D1896">
        <v>11438</v>
      </c>
      <c r="E1896">
        <v>135</v>
      </c>
      <c r="F1896" t="s">
        <v>2990</v>
      </c>
      <c r="G1896" t="s">
        <v>2991</v>
      </c>
      <c r="H1896" t="s">
        <v>128</v>
      </c>
      <c r="I1896" t="s">
        <v>105</v>
      </c>
      <c r="J1896" t="s">
        <v>655</v>
      </c>
      <c r="K1896" t="s">
        <v>105</v>
      </c>
      <c r="L1896" t="s">
        <v>107</v>
      </c>
      <c r="M1896" t="s">
        <v>108</v>
      </c>
      <c r="O1896">
        <v>12.6</v>
      </c>
      <c r="AA1896" t="s">
        <v>2994</v>
      </c>
      <c r="AB1896" t="s">
        <v>237</v>
      </c>
      <c r="AC1896" t="s">
        <v>238</v>
      </c>
      <c r="AD1896">
        <v>643348</v>
      </c>
      <c r="AE1896">
        <v>6691344</v>
      </c>
      <c r="AF1896" t="s">
        <v>2995</v>
      </c>
      <c r="BJ1896" t="s">
        <v>114</v>
      </c>
      <c r="BL1896" t="s">
        <v>126</v>
      </c>
      <c r="BM1896" t="s">
        <v>122</v>
      </c>
      <c r="BN1896" t="s">
        <v>689</v>
      </c>
      <c r="CD1896" t="s">
        <v>178</v>
      </c>
      <c r="CE1896" t="s">
        <v>118</v>
      </c>
      <c r="CU1896" t="s">
        <v>241</v>
      </c>
    </row>
    <row r="1897" spans="1:99" x14ac:dyDescent="0.25">
      <c r="A1897">
        <v>151</v>
      </c>
      <c r="B1897" t="s">
        <v>100</v>
      </c>
      <c r="C1897" s="3">
        <v>4</v>
      </c>
      <c r="D1897">
        <v>11462</v>
      </c>
      <c r="E1897">
        <v>135</v>
      </c>
      <c r="F1897" t="s">
        <v>2990</v>
      </c>
      <c r="G1897" t="s">
        <v>2991</v>
      </c>
      <c r="H1897" t="s">
        <v>128</v>
      </c>
      <c r="I1897" t="s">
        <v>105</v>
      </c>
      <c r="J1897" t="s">
        <v>3006</v>
      </c>
      <c r="K1897" t="s">
        <v>105</v>
      </c>
      <c r="L1897" t="s">
        <v>107</v>
      </c>
      <c r="M1897" t="s">
        <v>108</v>
      </c>
      <c r="O1897">
        <v>8</v>
      </c>
      <c r="Z1897" t="s">
        <v>3007</v>
      </c>
      <c r="AA1897" t="s">
        <v>2994</v>
      </c>
      <c r="AB1897" t="s">
        <v>237</v>
      </c>
      <c r="AC1897" t="s">
        <v>238</v>
      </c>
      <c r="AD1897">
        <v>643348</v>
      </c>
      <c r="AE1897">
        <v>6691344</v>
      </c>
      <c r="AF1897" t="s">
        <v>2995</v>
      </c>
      <c r="BJ1897" t="s">
        <v>114</v>
      </c>
      <c r="BL1897" t="s">
        <v>154</v>
      </c>
      <c r="BM1897" t="s">
        <v>218</v>
      </c>
      <c r="BN1897" t="s">
        <v>3008</v>
      </c>
      <c r="CD1897" t="s">
        <v>178</v>
      </c>
      <c r="CE1897" t="s">
        <v>118</v>
      </c>
      <c r="CU1897" t="s">
        <v>241</v>
      </c>
    </row>
    <row r="1898" spans="1:99" x14ac:dyDescent="0.25">
      <c r="A1898">
        <v>151</v>
      </c>
      <c r="B1898" t="s">
        <v>100</v>
      </c>
      <c r="C1898" s="3">
        <v>4</v>
      </c>
      <c r="D1898">
        <v>17980</v>
      </c>
      <c r="E1898">
        <v>135</v>
      </c>
      <c r="F1898" t="s">
        <v>2990</v>
      </c>
      <c r="G1898" t="s">
        <v>2991</v>
      </c>
      <c r="H1898" t="s">
        <v>128</v>
      </c>
      <c r="I1898" t="s">
        <v>105</v>
      </c>
      <c r="J1898" t="s">
        <v>137</v>
      </c>
      <c r="K1898" t="s">
        <v>105</v>
      </c>
      <c r="L1898" t="s">
        <v>107</v>
      </c>
      <c r="M1898" t="s">
        <v>3009</v>
      </c>
      <c r="O1898">
        <v>3.8</v>
      </c>
      <c r="AA1898" t="s">
        <v>2994</v>
      </c>
      <c r="AB1898" t="s">
        <v>237</v>
      </c>
      <c r="AC1898" t="s">
        <v>238</v>
      </c>
      <c r="AD1898">
        <v>643348</v>
      </c>
      <c r="AE1898">
        <v>6691344</v>
      </c>
      <c r="AF1898" t="s">
        <v>2995</v>
      </c>
      <c r="BJ1898" t="s">
        <v>139</v>
      </c>
      <c r="BL1898" t="s">
        <v>154</v>
      </c>
      <c r="BM1898" t="s">
        <v>116</v>
      </c>
      <c r="BN1898" t="s">
        <v>140</v>
      </c>
      <c r="CD1898" t="s">
        <v>178</v>
      </c>
      <c r="CE1898" t="s">
        <v>118</v>
      </c>
      <c r="CU1898" t="s">
        <v>241</v>
      </c>
    </row>
    <row r="1899" spans="1:99" x14ac:dyDescent="0.25">
      <c r="A1899">
        <v>151</v>
      </c>
      <c r="B1899" t="s">
        <v>100</v>
      </c>
      <c r="C1899" s="3">
        <v>4</v>
      </c>
      <c r="D1899">
        <v>11463</v>
      </c>
      <c r="E1899">
        <v>135</v>
      </c>
      <c r="F1899" t="s">
        <v>2990</v>
      </c>
      <c r="G1899" t="s">
        <v>2991</v>
      </c>
      <c r="H1899" t="s">
        <v>128</v>
      </c>
      <c r="I1899" t="s">
        <v>105</v>
      </c>
      <c r="J1899" t="s">
        <v>271</v>
      </c>
      <c r="K1899" t="s">
        <v>105</v>
      </c>
      <c r="L1899" t="s">
        <v>107</v>
      </c>
      <c r="M1899" t="s">
        <v>108</v>
      </c>
      <c r="O1899">
        <v>6.2</v>
      </c>
      <c r="AA1899" t="s">
        <v>2994</v>
      </c>
      <c r="AB1899" t="s">
        <v>237</v>
      </c>
      <c r="AC1899" t="s">
        <v>238</v>
      </c>
      <c r="AD1899">
        <v>643348</v>
      </c>
      <c r="AE1899">
        <v>6691344</v>
      </c>
      <c r="AF1899" t="s">
        <v>2995</v>
      </c>
      <c r="BJ1899" t="s">
        <v>114</v>
      </c>
      <c r="BL1899" t="s">
        <v>411</v>
      </c>
      <c r="BM1899" t="s">
        <v>154</v>
      </c>
      <c r="BN1899" t="s">
        <v>274</v>
      </c>
      <c r="CD1899" t="s">
        <v>178</v>
      </c>
      <c r="CE1899" t="s">
        <v>118</v>
      </c>
      <c r="CU1899" t="s">
        <v>241</v>
      </c>
    </row>
    <row r="1900" spans="1:99" x14ac:dyDescent="0.25">
      <c r="A1900">
        <v>151</v>
      </c>
      <c r="B1900" t="s">
        <v>100</v>
      </c>
      <c r="C1900" s="3">
        <v>4</v>
      </c>
      <c r="D1900">
        <v>11480</v>
      </c>
      <c r="E1900">
        <v>135</v>
      </c>
      <c r="F1900" t="s">
        <v>2990</v>
      </c>
      <c r="G1900" t="s">
        <v>2991</v>
      </c>
      <c r="H1900" t="s">
        <v>104</v>
      </c>
      <c r="I1900" t="s">
        <v>105</v>
      </c>
      <c r="J1900" t="s">
        <v>1849</v>
      </c>
      <c r="K1900" t="s">
        <v>105</v>
      </c>
      <c r="L1900" t="s">
        <v>107</v>
      </c>
      <c r="M1900" t="s">
        <v>108</v>
      </c>
      <c r="O1900">
        <v>39.9</v>
      </c>
      <c r="AA1900" t="s">
        <v>2994</v>
      </c>
      <c r="AB1900" t="s">
        <v>237</v>
      </c>
      <c r="AC1900" t="s">
        <v>238</v>
      </c>
      <c r="AD1900">
        <v>643348</v>
      </c>
      <c r="AE1900">
        <v>6691344</v>
      </c>
      <c r="AF1900" t="s">
        <v>2995</v>
      </c>
      <c r="AK1900" t="s">
        <v>108</v>
      </c>
      <c r="BI1900" t="s">
        <v>229</v>
      </c>
      <c r="BJ1900" t="s">
        <v>114</v>
      </c>
      <c r="BK1900" t="s">
        <v>152</v>
      </c>
      <c r="BL1900" t="s">
        <v>154</v>
      </c>
      <c r="BM1900" t="s">
        <v>154</v>
      </c>
      <c r="BN1900" t="s">
        <v>1852</v>
      </c>
      <c r="CD1900" t="s">
        <v>178</v>
      </c>
      <c r="CE1900" t="s">
        <v>118</v>
      </c>
      <c r="CU1900" t="s">
        <v>241</v>
      </c>
    </row>
    <row r="1901" spans="1:99" x14ac:dyDescent="0.25">
      <c r="A1901">
        <v>151</v>
      </c>
      <c r="B1901" t="s">
        <v>100</v>
      </c>
      <c r="C1901" s="3">
        <v>4</v>
      </c>
      <c r="D1901">
        <v>11442</v>
      </c>
      <c r="E1901">
        <v>135</v>
      </c>
      <c r="F1901" t="s">
        <v>2990</v>
      </c>
      <c r="G1901" t="s">
        <v>2991</v>
      </c>
      <c r="H1901" t="s">
        <v>128</v>
      </c>
      <c r="I1901" t="s">
        <v>105</v>
      </c>
      <c r="J1901" t="s">
        <v>283</v>
      </c>
      <c r="K1901" t="s">
        <v>105</v>
      </c>
      <c r="L1901" t="s">
        <v>107</v>
      </c>
      <c r="M1901" t="s">
        <v>108</v>
      </c>
      <c r="O1901">
        <v>8</v>
      </c>
      <c r="Z1901" t="s">
        <v>3010</v>
      </c>
      <c r="AA1901" t="s">
        <v>2994</v>
      </c>
      <c r="AB1901" t="s">
        <v>237</v>
      </c>
      <c r="AC1901" t="s">
        <v>238</v>
      </c>
      <c r="AD1901">
        <v>643348</v>
      </c>
      <c r="AE1901">
        <v>6691344</v>
      </c>
      <c r="AF1901" t="s">
        <v>2995</v>
      </c>
      <c r="BJ1901" t="s">
        <v>287</v>
      </c>
      <c r="BL1901" t="s">
        <v>270</v>
      </c>
      <c r="BM1901" t="s">
        <v>285</v>
      </c>
      <c r="BN1901" t="s">
        <v>286</v>
      </c>
      <c r="CD1901" t="s">
        <v>178</v>
      </c>
      <c r="CE1901" t="s">
        <v>118</v>
      </c>
      <c r="CU1901" t="s">
        <v>241</v>
      </c>
    </row>
    <row r="1902" spans="1:99" x14ac:dyDescent="0.25">
      <c r="A1902">
        <v>151</v>
      </c>
      <c r="B1902" t="s">
        <v>100</v>
      </c>
      <c r="C1902" s="3">
        <v>4</v>
      </c>
      <c r="D1902">
        <v>11443</v>
      </c>
      <c r="E1902">
        <v>135</v>
      </c>
      <c r="F1902" t="s">
        <v>2990</v>
      </c>
      <c r="G1902" t="s">
        <v>2991</v>
      </c>
      <c r="H1902" t="s">
        <v>128</v>
      </c>
      <c r="I1902" t="s">
        <v>105</v>
      </c>
      <c r="J1902" t="s">
        <v>283</v>
      </c>
      <c r="K1902" t="s">
        <v>105</v>
      </c>
      <c r="L1902" t="s">
        <v>107</v>
      </c>
      <c r="M1902" t="s">
        <v>108</v>
      </c>
      <c r="O1902">
        <v>13</v>
      </c>
      <c r="AA1902" t="s">
        <v>2994</v>
      </c>
      <c r="AB1902" t="s">
        <v>237</v>
      </c>
      <c r="AC1902" t="s">
        <v>238</v>
      </c>
      <c r="AD1902">
        <v>643348</v>
      </c>
      <c r="AE1902">
        <v>6691344</v>
      </c>
      <c r="AF1902" t="s">
        <v>2995</v>
      </c>
      <c r="BJ1902" t="s">
        <v>287</v>
      </c>
      <c r="BL1902" t="s">
        <v>270</v>
      </c>
      <c r="BM1902" t="s">
        <v>285</v>
      </c>
      <c r="BN1902" t="s">
        <v>286</v>
      </c>
      <c r="CD1902" t="s">
        <v>178</v>
      </c>
      <c r="CE1902" t="s">
        <v>118</v>
      </c>
      <c r="CU1902" t="s">
        <v>241</v>
      </c>
    </row>
    <row r="1903" spans="1:99" x14ac:dyDescent="0.25">
      <c r="A1903">
        <v>151</v>
      </c>
      <c r="B1903" t="s">
        <v>100</v>
      </c>
      <c r="C1903" s="3">
        <v>4</v>
      </c>
      <c r="D1903">
        <v>11445</v>
      </c>
      <c r="E1903">
        <v>135</v>
      </c>
      <c r="F1903" t="s">
        <v>2990</v>
      </c>
      <c r="G1903" t="s">
        <v>2991</v>
      </c>
      <c r="H1903" t="s">
        <v>128</v>
      </c>
      <c r="I1903" t="s">
        <v>105</v>
      </c>
      <c r="J1903" t="s">
        <v>283</v>
      </c>
      <c r="K1903" t="s">
        <v>105</v>
      </c>
      <c r="L1903" t="s">
        <v>107</v>
      </c>
      <c r="M1903" t="s">
        <v>108</v>
      </c>
      <c r="O1903">
        <v>4.7</v>
      </c>
      <c r="Z1903" t="s">
        <v>3011</v>
      </c>
      <c r="AA1903" t="s">
        <v>2994</v>
      </c>
      <c r="AB1903" t="s">
        <v>237</v>
      </c>
      <c r="AC1903" t="s">
        <v>238</v>
      </c>
      <c r="AD1903">
        <v>643348</v>
      </c>
      <c r="AE1903">
        <v>6691344</v>
      </c>
      <c r="AF1903" t="s">
        <v>2995</v>
      </c>
      <c r="BJ1903" t="s">
        <v>287</v>
      </c>
      <c r="BL1903" t="s">
        <v>270</v>
      </c>
      <c r="BM1903" t="s">
        <v>285</v>
      </c>
      <c r="BN1903" t="s">
        <v>286</v>
      </c>
      <c r="CD1903" t="s">
        <v>178</v>
      </c>
      <c r="CE1903" t="s">
        <v>118</v>
      </c>
      <c r="CU1903" t="s">
        <v>241</v>
      </c>
    </row>
    <row r="1904" spans="1:99" x14ac:dyDescent="0.25">
      <c r="A1904">
        <v>151</v>
      </c>
      <c r="B1904" t="s">
        <v>100</v>
      </c>
      <c r="C1904" s="3">
        <v>4</v>
      </c>
      <c r="D1904">
        <v>11447</v>
      </c>
      <c r="E1904">
        <v>135</v>
      </c>
      <c r="F1904" t="s">
        <v>2990</v>
      </c>
      <c r="G1904" t="s">
        <v>2991</v>
      </c>
      <c r="H1904" t="s">
        <v>128</v>
      </c>
      <c r="I1904" t="s">
        <v>747</v>
      </c>
      <c r="J1904" t="s">
        <v>283</v>
      </c>
      <c r="K1904" t="s">
        <v>105</v>
      </c>
      <c r="L1904" t="s">
        <v>107</v>
      </c>
      <c r="M1904" t="s">
        <v>108</v>
      </c>
      <c r="O1904">
        <v>5.8</v>
      </c>
      <c r="AA1904" t="s">
        <v>2994</v>
      </c>
      <c r="AB1904" t="s">
        <v>237</v>
      </c>
      <c r="AC1904" t="s">
        <v>238</v>
      </c>
      <c r="AD1904">
        <v>643348</v>
      </c>
      <c r="AE1904">
        <v>6691344</v>
      </c>
      <c r="AF1904" t="s">
        <v>2995</v>
      </c>
      <c r="BJ1904" t="s">
        <v>139</v>
      </c>
      <c r="BL1904" t="s">
        <v>270</v>
      </c>
      <c r="BM1904" t="s">
        <v>285</v>
      </c>
      <c r="BN1904" t="s">
        <v>286</v>
      </c>
      <c r="CD1904" t="s">
        <v>178</v>
      </c>
      <c r="CE1904" t="s">
        <v>118</v>
      </c>
      <c r="CU1904" t="s">
        <v>241</v>
      </c>
    </row>
    <row r="1905" spans="1:99" x14ac:dyDescent="0.25">
      <c r="A1905">
        <v>151</v>
      </c>
      <c r="B1905" t="s">
        <v>100</v>
      </c>
      <c r="C1905" s="3">
        <v>4</v>
      </c>
      <c r="D1905">
        <v>11448</v>
      </c>
      <c r="E1905">
        <v>135</v>
      </c>
      <c r="F1905" t="s">
        <v>2990</v>
      </c>
      <c r="G1905" t="s">
        <v>2991</v>
      </c>
      <c r="H1905" t="s">
        <v>128</v>
      </c>
      <c r="I1905" t="s">
        <v>105</v>
      </c>
      <c r="J1905" t="s">
        <v>283</v>
      </c>
      <c r="K1905" t="s">
        <v>105</v>
      </c>
      <c r="L1905" t="s">
        <v>107</v>
      </c>
      <c r="M1905" t="s">
        <v>108</v>
      </c>
      <c r="O1905">
        <v>1.8</v>
      </c>
      <c r="AA1905" t="s">
        <v>2994</v>
      </c>
      <c r="AB1905" t="s">
        <v>237</v>
      </c>
      <c r="AC1905" t="s">
        <v>238</v>
      </c>
      <c r="AD1905">
        <v>643348</v>
      </c>
      <c r="AE1905">
        <v>6691344</v>
      </c>
      <c r="AF1905" t="s">
        <v>2995</v>
      </c>
      <c r="BJ1905" t="s">
        <v>139</v>
      </c>
      <c r="BL1905" t="s">
        <v>270</v>
      </c>
      <c r="BM1905" t="s">
        <v>285</v>
      </c>
      <c r="BN1905" t="s">
        <v>286</v>
      </c>
      <c r="CD1905" t="s">
        <v>178</v>
      </c>
      <c r="CE1905" t="s">
        <v>118</v>
      </c>
      <c r="CU1905" t="s">
        <v>241</v>
      </c>
    </row>
    <row r="1906" spans="1:99" x14ac:dyDescent="0.25">
      <c r="A1906">
        <v>151</v>
      </c>
      <c r="B1906" t="s">
        <v>100</v>
      </c>
      <c r="C1906" s="3">
        <v>4</v>
      </c>
      <c r="D1906">
        <v>11449</v>
      </c>
      <c r="E1906">
        <v>135</v>
      </c>
      <c r="F1906" t="s">
        <v>2990</v>
      </c>
      <c r="G1906" t="s">
        <v>2991</v>
      </c>
      <c r="H1906" t="s">
        <v>128</v>
      </c>
      <c r="I1906" t="s">
        <v>105</v>
      </c>
      <c r="J1906" t="s">
        <v>283</v>
      </c>
      <c r="K1906" t="s">
        <v>105</v>
      </c>
      <c r="L1906" t="s">
        <v>107</v>
      </c>
      <c r="M1906" t="s">
        <v>108</v>
      </c>
      <c r="O1906">
        <v>3.4</v>
      </c>
      <c r="AA1906" t="s">
        <v>2994</v>
      </c>
      <c r="AB1906" t="s">
        <v>237</v>
      </c>
      <c r="AC1906" t="s">
        <v>238</v>
      </c>
      <c r="AD1906">
        <v>643348</v>
      </c>
      <c r="AE1906">
        <v>6691344</v>
      </c>
      <c r="AF1906" t="s">
        <v>2995</v>
      </c>
      <c r="BJ1906" t="s">
        <v>139</v>
      </c>
      <c r="BL1906" t="s">
        <v>270</v>
      </c>
      <c r="BM1906" t="s">
        <v>285</v>
      </c>
      <c r="BN1906" t="s">
        <v>286</v>
      </c>
      <c r="CD1906" t="s">
        <v>178</v>
      </c>
      <c r="CE1906" t="s">
        <v>118</v>
      </c>
      <c r="CU1906" t="s">
        <v>241</v>
      </c>
    </row>
    <row r="1907" spans="1:99" x14ac:dyDescent="0.25">
      <c r="A1907">
        <v>151</v>
      </c>
      <c r="B1907" t="s">
        <v>100</v>
      </c>
      <c r="C1907" s="3">
        <v>4</v>
      </c>
      <c r="D1907">
        <v>11402</v>
      </c>
      <c r="E1907">
        <v>135</v>
      </c>
      <c r="F1907" t="s">
        <v>2990</v>
      </c>
      <c r="G1907" t="s">
        <v>2991</v>
      </c>
      <c r="H1907" t="s">
        <v>128</v>
      </c>
      <c r="I1907" t="s">
        <v>105</v>
      </c>
      <c r="J1907" t="s">
        <v>315</v>
      </c>
      <c r="K1907" t="s">
        <v>105</v>
      </c>
      <c r="L1907" t="s">
        <v>107</v>
      </c>
      <c r="M1907" t="s">
        <v>108</v>
      </c>
      <c r="O1907">
        <v>48.1</v>
      </c>
      <c r="AA1907" t="s">
        <v>2994</v>
      </c>
      <c r="AB1907" t="s">
        <v>237</v>
      </c>
      <c r="AC1907" t="s">
        <v>238</v>
      </c>
      <c r="AD1907">
        <v>643348</v>
      </c>
      <c r="AE1907">
        <v>6691344</v>
      </c>
      <c r="AF1907" t="s">
        <v>2995</v>
      </c>
      <c r="BI1907" t="s">
        <v>139</v>
      </c>
      <c r="BJ1907" t="s">
        <v>139</v>
      </c>
      <c r="BL1907" t="s">
        <v>126</v>
      </c>
      <c r="BM1907" t="s">
        <v>184</v>
      </c>
      <c r="BN1907" t="s">
        <v>318</v>
      </c>
      <c r="CD1907" t="s">
        <v>178</v>
      </c>
      <c r="CE1907" t="s">
        <v>118</v>
      </c>
      <c r="CU1907" t="s">
        <v>241</v>
      </c>
    </row>
    <row r="1908" spans="1:99" x14ac:dyDescent="0.25">
      <c r="A1908">
        <v>151</v>
      </c>
      <c r="B1908" t="s">
        <v>100</v>
      </c>
      <c r="C1908" s="3">
        <v>4</v>
      </c>
      <c r="D1908">
        <v>11403</v>
      </c>
      <c r="E1908">
        <v>135</v>
      </c>
      <c r="F1908" t="s">
        <v>2990</v>
      </c>
      <c r="G1908" t="s">
        <v>2991</v>
      </c>
      <c r="H1908" t="s">
        <v>128</v>
      </c>
      <c r="I1908" t="s">
        <v>747</v>
      </c>
      <c r="J1908" t="s">
        <v>315</v>
      </c>
      <c r="K1908" t="s">
        <v>105</v>
      </c>
      <c r="L1908" t="s">
        <v>107</v>
      </c>
      <c r="M1908" t="s">
        <v>108</v>
      </c>
      <c r="O1908">
        <v>11.5</v>
      </c>
      <c r="AA1908" t="s">
        <v>2994</v>
      </c>
      <c r="AB1908" t="s">
        <v>237</v>
      </c>
      <c r="AC1908" t="s">
        <v>238</v>
      </c>
      <c r="AD1908">
        <v>643348</v>
      </c>
      <c r="AE1908">
        <v>6691344</v>
      </c>
      <c r="AF1908" t="s">
        <v>2995</v>
      </c>
      <c r="BI1908" t="s">
        <v>139</v>
      </c>
      <c r="BJ1908" t="s">
        <v>139</v>
      </c>
      <c r="BL1908" t="s">
        <v>126</v>
      </c>
      <c r="BM1908" t="s">
        <v>184</v>
      </c>
      <c r="BN1908" t="s">
        <v>318</v>
      </c>
      <c r="CD1908" t="s">
        <v>178</v>
      </c>
      <c r="CE1908" t="s">
        <v>118</v>
      </c>
      <c r="CU1908" t="s">
        <v>241</v>
      </c>
    </row>
    <row r="1909" spans="1:99" x14ac:dyDescent="0.25">
      <c r="A1909">
        <v>151</v>
      </c>
      <c r="B1909" t="s">
        <v>100</v>
      </c>
      <c r="C1909" s="3">
        <v>4</v>
      </c>
      <c r="D1909">
        <v>11425</v>
      </c>
      <c r="E1909">
        <v>135</v>
      </c>
      <c r="F1909" t="s">
        <v>2990</v>
      </c>
      <c r="G1909" t="s">
        <v>2991</v>
      </c>
      <c r="H1909" t="s">
        <v>128</v>
      </c>
      <c r="I1909" t="s">
        <v>105</v>
      </c>
      <c r="J1909" t="s">
        <v>315</v>
      </c>
      <c r="K1909" t="s">
        <v>105</v>
      </c>
      <c r="L1909" t="s">
        <v>107</v>
      </c>
      <c r="M1909" t="s">
        <v>108</v>
      </c>
      <c r="O1909">
        <v>20.6</v>
      </c>
      <c r="AA1909" t="s">
        <v>2994</v>
      </c>
      <c r="AB1909" t="s">
        <v>237</v>
      </c>
      <c r="AC1909" t="s">
        <v>238</v>
      </c>
      <c r="AD1909">
        <v>643348</v>
      </c>
      <c r="AE1909">
        <v>6691344</v>
      </c>
      <c r="AF1909" t="s">
        <v>2995</v>
      </c>
      <c r="BI1909" t="s">
        <v>139</v>
      </c>
      <c r="BJ1909" t="s">
        <v>139</v>
      </c>
      <c r="BL1909" t="s">
        <v>126</v>
      </c>
      <c r="BM1909" t="s">
        <v>122</v>
      </c>
      <c r="BN1909" t="s">
        <v>318</v>
      </c>
      <c r="CD1909" t="s">
        <v>178</v>
      </c>
      <c r="CE1909" t="s">
        <v>118</v>
      </c>
      <c r="CU1909" t="s">
        <v>241</v>
      </c>
    </row>
    <row r="1910" spans="1:99" x14ac:dyDescent="0.25">
      <c r="A1910">
        <v>151</v>
      </c>
      <c r="B1910" t="s">
        <v>100</v>
      </c>
      <c r="C1910" s="3">
        <v>4</v>
      </c>
      <c r="D1910">
        <v>11426</v>
      </c>
      <c r="E1910">
        <v>135</v>
      </c>
      <c r="F1910" t="s">
        <v>2990</v>
      </c>
      <c r="G1910" t="s">
        <v>2991</v>
      </c>
      <c r="H1910" t="s">
        <v>128</v>
      </c>
      <c r="I1910" t="s">
        <v>105</v>
      </c>
      <c r="J1910" t="s">
        <v>315</v>
      </c>
      <c r="K1910" t="s">
        <v>105</v>
      </c>
      <c r="L1910" t="s">
        <v>107</v>
      </c>
      <c r="M1910" t="s">
        <v>108</v>
      </c>
      <c r="O1910">
        <v>9.5</v>
      </c>
      <c r="AA1910" t="s">
        <v>2994</v>
      </c>
      <c r="AB1910" t="s">
        <v>237</v>
      </c>
      <c r="AC1910" t="s">
        <v>238</v>
      </c>
      <c r="AD1910">
        <v>643348</v>
      </c>
      <c r="AE1910">
        <v>6691344</v>
      </c>
      <c r="AF1910" t="s">
        <v>2995</v>
      </c>
      <c r="BI1910" t="s">
        <v>139</v>
      </c>
      <c r="BJ1910" t="s">
        <v>139</v>
      </c>
      <c r="BL1910" t="s">
        <v>126</v>
      </c>
      <c r="BM1910" t="s">
        <v>184</v>
      </c>
      <c r="BN1910" t="s">
        <v>318</v>
      </c>
      <c r="CD1910" t="s">
        <v>178</v>
      </c>
      <c r="CE1910" t="s">
        <v>118</v>
      </c>
      <c r="CU1910" t="s">
        <v>241</v>
      </c>
    </row>
    <row r="1911" spans="1:99" x14ac:dyDescent="0.25">
      <c r="A1911">
        <v>151</v>
      </c>
      <c r="B1911" t="s">
        <v>100</v>
      </c>
      <c r="C1911" s="3">
        <v>4</v>
      </c>
      <c r="D1911">
        <v>11427</v>
      </c>
      <c r="E1911">
        <v>135</v>
      </c>
      <c r="F1911" t="s">
        <v>2990</v>
      </c>
      <c r="G1911" t="s">
        <v>2991</v>
      </c>
      <c r="H1911" t="s">
        <v>128</v>
      </c>
      <c r="I1911" t="s">
        <v>105</v>
      </c>
      <c r="J1911" t="s">
        <v>315</v>
      </c>
      <c r="K1911" t="s">
        <v>105</v>
      </c>
      <c r="L1911" t="s">
        <v>107</v>
      </c>
      <c r="M1911" t="s">
        <v>108</v>
      </c>
      <c r="O1911">
        <v>4.0999999999999996</v>
      </c>
      <c r="AA1911" t="s">
        <v>2994</v>
      </c>
      <c r="AB1911" t="s">
        <v>237</v>
      </c>
      <c r="AC1911" t="s">
        <v>238</v>
      </c>
      <c r="AD1911">
        <v>643348</v>
      </c>
      <c r="AE1911">
        <v>6691344</v>
      </c>
      <c r="AF1911" t="s">
        <v>2995</v>
      </c>
      <c r="BJ1911" t="s">
        <v>139</v>
      </c>
      <c r="BL1911" t="s">
        <v>115</v>
      </c>
      <c r="BM1911" t="s">
        <v>184</v>
      </c>
      <c r="BN1911" t="s">
        <v>318</v>
      </c>
      <c r="CD1911" t="s">
        <v>178</v>
      </c>
      <c r="CE1911" t="s">
        <v>118</v>
      </c>
      <c r="CU1911" t="s">
        <v>241</v>
      </c>
    </row>
    <row r="1912" spans="1:99" x14ac:dyDescent="0.25">
      <c r="A1912">
        <v>151</v>
      </c>
      <c r="B1912" t="s">
        <v>100</v>
      </c>
      <c r="C1912" s="3">
        <v>4</v>
      </c>
      <c r="D1912">
        <v>11432</v>
      </c>
      <c r="E1912">
        <v>135</v>
      </c>
      <c r="F1912" t="s">
        <v>2990</v>
      </c>
      <c r="G1912" t="s">
        <v>2991</v>
      </c>
      <c r="H1912" t="s">
        <v>128</v>
      </c>
      <c r="I1912" t="s">
        <v>105</v>
      </c>
      <c r="J1912" t="s">
        <v>315</v>
      </c>
      <c r="K1912" t="s">
        <v>105</v>
      </c>
      <c r="L1912" t="s">
        <v>107</v>
      </c>
      <c r="M1912" t="s">
        <v>108</v>
      </c>
      <c r="O1912">
        <v>6.7</v>
      </c>
      <c r="AA1912" t="s">
        <v>2994</v>
      </c>
      <c r="AB1912" t="s">
        <v>237</v>
      </c>
      <c r="AC1912" t="s">
        <v>238</v>
      </c>
      <c r="AD1912">
        <v>643348</v>
      </c>
      <c r="AE1912">
        <v>6691344</v>
      </c>
      <c r="AF1912" t="s">
        <v>2995</v>
      </c>
      <c r="BI1912" t="s">
        <v>139</v>
      </c>
      <c r="BJ1912" t="s">
        <v>139</v>
      </c>
      <c r="BL1912" t="s">
        <v>126</v>
      </c>
      <c r="BM1912" t="s">
        <v>122</v>
      </c>
      <c r="BN1912" t="s">
        <v>318</v>
      </c>
      <c r="CD1912" t="s">
        <v>178</v>
      </c>
      <c r="CE1912" t="s">
        <v>118</v>
      </c>
      <c r="CU1912" t="s">
        <v>241</v>
      </c>
    </row>
    <row r="1913" spans="1:99" x14ac:dyDescent="0.25">
      <c r="A1913">
        <v>151</v>
      </c>
      <c r="B1913" t="s">
        <v>100</v>
      </c>
      <c r="C1913" s="3">
        <v>4</v>
      </c>
      <c r="D1913">
        <v>11433</v>
      </c>
      <c r="E1913">
        <v>135</v>
      </c>
      <c r="F1913" t="s">
        <v>2990</v>
      </c>
      <c r="G1913" t="s">
        <v>2991</v>
      </c>
      <c r="H1913" t="s">
        <v>128</v>
      </c>
      <c r="I1913" t="s">
        <v>105</v>
      </c>
      <c r="J1913" t="s">
        <v>315</v>
      </c>
      <c r="K1913" t="s">
        <v>105</v>
      </c>
      <c r="L1913" t="s">
        <v>107</v>
      </c>
      <c r="M1913" t="s">
        <v>108</v>
      </c>
      <c r="O1913">
        <v>4.7</v>
      </c>
      <c r="AA1913" t="s">
        <v>2994</v>
      </c>
      <c r="AB1913" t="s">
        <v>237</v>
      </c>
      <c r="AC1913" t="s">
        <v>238</v>
      </c>
      <c r="AD1913">
        <v>643348</v>
      </c>
      <c r="AE1913">
        <v>6691344</v>
      </c>
      <c r="AF1913" t="s">
        <v>2995</v>
      </c>
      <c r="BJ1913" t="s">
        <v>139</v>
      </c>
      <c r="BL1913" t="s">
        <v>126</v>
      </c>
      <c r="BM1913" t="s">
        <v>184</v>
      </c>
      <c r="BN1913" t="s">
        <v>318</v>
      </c>
      <c r="CD1913" t="s">
        <v>178</v>
      </c>
      <c r="CE1913" t="s">
        <v>118</v>
      </c>
      <c r="CU1913" t="s">
        <v>241</v>
      </c>
    </row>
    <row r="1914" spans="1:99" x14ac:dyDescent="0.25">
      <c r="A1914">
        <v>151</v>
      </c>
      <c r="B1914" t="s">
        <v>100</v>
      </c>
      <c r="C1914" s="3">
        <v>4</v>
      </c>
      <c r="D1914">
        <v>11434</v>
      </c>
      <c r="E1914">
        <v>135</v>
      </c>
      <c r="F1914" t="s">
        <v>2990</v>
      </c>
      <c r="G1914" t="s">
        <v>2991</v>
      </c>
      <c r="H1914" t="s">
        <v>128</v>
      </c>
      <c r="I1914" t="s">
        <v>105</v>
      </c>
      <c r="J1914" t="s">
        <v>315</v>
      </c>
      <c r="K1914" t="s">
        <v>105</v>
      </c>
      <c r="L1914" t="s">
        <v>107</v>
      </c>
      <c r="M1914" t="s">
        <v>108</v>
      </c>
      <c r="O1914">
        <v>5.4</v>
      </c>
      <c r="AA1914" t="s">
        <v>2994</v>
      </c>
      <c r="AB1914" t="s">
        <v>237</v>
      </c>
      <c r="AC1914" t="s">
        <v>238</v>
      </c>
      <c r="AD1914">
        <v>643348</v>
      </c>
      <c r="AE1914">
        <v>6691344</v>
      </c>
      <c r="AF1914" t="s">
        <v>2995</v>
      </c>
      <c r="BJ1914" t="s">
        <v>139</v>
      </c>
      <c r="BL1914" t="s">
        <v>115</v>
      </c>
      <c r="BM1914" t="s">
        <v>184</v>
      </c>
      <c r="BN1914" t="s">
        <v>318</v>
      </c>
      <c r="CD1914" t="s">
        <v>178</v>
      </c>
      <c r="CE1914" t="s">
        <v>118</v>
      </c>
      <c r="CU1914" t="s">
        <v>241</v>
      </c>
    </row>
    <row r="1915" spans="1:99" x14ac:dyDescent="0.25">
      <c r="A1915">
        <v>151</v>
      </c>
      <c r="B1915" t="s">
        <v>100</v>
      </c>
      <c r="C1915" s="3">
        <v>4</v>
      </c>
      <c r="D1915">
        <v>11435</v>
      </c>
      <c r="E1915">
        <v>135</v>
      </c>
      <c r="F1915" t="s">
        <v>2990</v>
      </c>
      <c r="G1915" t="s">
        <v>2991</v>
      </c>
      <c r="H1915" t="s">
        <v>128</v>
      </c>
      <c r="I1915" t="s">
        <v>105</v>
      </c>
      <c r="J1915" t="s">
        <v>315</v>
      </c>
      <c r="K1915" t="s">
        <v>105</v>
      </c>
      <c r="L1915" t="s">
        <v>107</v>
      </c>
      <c r="M1915" t="s">
        <v>108</v>
      </c>
      <c r="O1915">
        <v>5.8</v>
      </c>
      <c r="AA1915" t="s">
        <v>2994</v>
      </c>
      <c r="AB1915" t="s">
        <v>237</v>
      </c>
      <c r="AC1915" t="s">
        <v>238</v>
      </c>
      <c r="AD1915">
        <v>643348</v>
      </c>
      <c r="AE1915">
        <v>6691344</v>
      </c>
      <c r="AF1915" t="s">
        <v>2995</v>
      </c>
      <c r="BJ1915" t="s">
        <v>139</v>
      </c>
      <c r="BL1915" t="s">
        <v>126</v>
      </c>
      <c r="BM1915" t="s">
        <v>184</v>
      </c>
      <c r="BN1915" t="s">
        <v>318</v>
      </c>
      <c r="CD1915" t="s">
        <v>178</v>
      </c>
      <c r="CE1915" t="s">
        <v>118</v>
      </c>
      <c r="CU1915" t="s">
        <v>241</v>
      </c>
    </row>
    <row r="1916" spans="1:99" x14ac:dyDescent="0.25">
      <c r="A1916">
        <v>151</v>
      </c>
      <c r="B1916" t="s">
        <v>100</v>
      </c>
      <c r="C1916" s="3">
        <v>4</v>
      </c>
      <c r="D1916">
        <v>11436</v>
      </c>
      <c r="E1916">
        <v>135</v>
      </c>
      <c r="F1916" t="s">
        <v>2990</v>
      </c>
      <c r="G1916" t="s">
        <v>2991</v>
      </c>
      <c r="H1916" t="s">
        <v>128</v>
      </c>
      <c r="I1916" t="s">
        <v>105</v>
      </c>
      <c r="J1916" t="s">
        <v>315</v>
      </c>
      <c r="K1916" t="s">
        <v>105</v>
      </c>
      <c r="L1916" t="s">
        <v>107</v>
      </c>
      <c r="M1916" t="s">
        <v>108</v>
      </c>
      <c r="O1916">
        <v>4.5</v>
      </c>
      <c r="AA1916" t="s">
        <v>2994</v>
      </c>
      <c r="AB1916" t="s">
        <v>237</v>
      </c>
      <c r="AC1916" t="s">
        <v>238</v>
      </c>
      <c r="AD1916">
        <v>643348</v>
      </c>
      <c r="AE1916">
        <v>6691344</v>
      </c>
      <c r="AF1916" t="s">
        <v>2995</v>
      </c>
      <c r="BJ1916" t="s">
        <v>139</v>
      </c>
      <c r="BL1916" t="s">
        <v>126</v>
      </c>
      <c r="BM1916" t="s">
        <v>184</v>
      </c>
      <c r="BN1916" t="s">
        <v>318</v>
      </c>
      <c r="CD1916" t="s">
        <v>178</v>
      </c>
      <c r="CE1916" t="s">
        <v>118</v>
      </c>
      <c r="CU1916" t="s">
        <v>241</v>
      </c>
    </row>
    <row r="1917" spans="1:99" x14ac:dyDescent="0.25">
      <c r="A1917">
        <v>151</v>
      </c>
      <c r="B1917" t="s">
        <v>100</v>
      </c>
      <c r="C1917" s="3">
        <v>4</v>
      </c>
      <c r="D1917">
        <v>11437</v>
      </c>
      <c r="E1917">
        <v>135</v>
      </c>
      <c r="F1917" t="s">
        <v>2990</v>
      </c>
      <c r="G1917" t="s">
        <v>2991</v>
      </c>
      <c r="H1917" t="s">
        <v>128</v>
      </c>
      <c r="I1917" t="s">
        <v>105</v>
      </c>
      <c r="J1917" t="s">
        <v>315</v>
      </c>
      <c r="K1917" t="s">
        <v>105</v>
      </c>
      <c r="L1917" t="s">
        <v>107</v>
      </c>
      <c r="M1917" t="s">
        <v>108</v>
      </c>
      <c r="O1917">
        <v>7.1</v>
      </c>
      <c r="AA1917" t="s">
        <v>2994</v>
      </c>
      <c r="AB1917" t="s">
        <v>237</v>
      </c>
      <c r="AC1917" t="s">
        <v>238</v>
      </c>
      <c r="AD1917">
        <v>643348</v>
      </c>
      <c r="AE1917">
        <v>6691344</v>
      </c>
      <c r="AF1917" t="s">
        <v>2995</v>
      </c>
      <c r="BJ1917" t="s">
        <v>139</v>
      </c>
      <c r="BL1917" t="s">
        <v>126</v>
      </c>
      <c r="BM1917" t="s">
        <v>184</v>
      </c>
      <c r="BN1917" t="s">
        <v>318</v>
      </c>
      <c r="CD1917" t="s">
        <v>178</v>
      </c>
      <c r="CE1917" t="s">
        <v>118</v>
      </c>
      <c r="CU1917" t="s">
        <v>241</v>
      </c>
    </row>
    <row r="1918" spans="1:99" x14ac:dyDescent="0.25">
      <c r="A1918">
        <v>151</v>
      </c>
      <c r="B1918" t="s">
        <v>100</v>
      </c>
      <c r="C1918" s="3">
        <v>4</v>
      </c>
      <c r="D1918">
        <v>11439</v>
      </c>
      <c r="E1918">
        <v>135</v>
      </c>
      <c r="F1918" t="s">
        <v>2990</v>
      </c>
      <c r="G1918" t="s">
        <v>2991</v>
      </c>
      <c r="H1918" t="s">
        <v>128</v>
      </c>
      <c r="I1918" t="s">
        <v>105</v>
      </c>
      <c r="J1918" t="s">
        <v>315</v>
      </c>
      <c r="K1918" t="s">
        <v>105</v>
      </c>
      <c r="L1918" t="s">
        <v>107</v>
      </c>
      <c r="M1918" t="s">
        <v>108</v>
      </c>
      <c r="O1918">
        <v>2.9</v>
      </c>
      <c r="AA1918" t="s">
        <v>2994</v>
      </c>
      <c r="AB1918" t="s">
        <v>237</v>
      </c>
      <c r="AC1918" t="s">
        <v>238</v>
      </c>
      <c r="AD1918">
        <v>643348</v>
      </c>
      <c r="AE1918">
        <v>6691344</v>
      </c>
      <c r="AF1918" t="s">
        <v>2995</v>
      </c>
      <c r="BJ1918" t="s">
        <v>139</v>
      </c>
      <c r="BL1918" t="s">
        <v>126</v>
      </c>
      <c r="BM1918" t="s">
        <v>184</v>
      </c>
      <c r="BN1918" t="s">
        <v>318</v>
      </c>
      <c r="CD1918" t="s">
        <v>178</v>
      </c>
      <c r="CE1918" t="s">
        <v>118</v>
      </c>
      <c r="CU1918" t="s">
        <v>241</v>
      </c>
    </row>
    <row r="1919" spans="1:99" x14ac:dyDescent="0.25">
      <c r="A1919">
        <v>151</v>
      </c>
      <c r="B1919" t="s">
        <v>100</v>
      </c>
      <c r="C1919" s="3">
        <v>4</v>
      </c>
      <c r="D1919">
        <v>11440</v>
      </c>
      <c r="E1919">
        <v>135</v>
      </c>
      <c r="F1919" t="s">
        <v>2990</v>
      </c>
      <c r="G1919" t="s">
        <v>2991</v>
      </c>
      <c r="H1919" t="s">
        <v>128</v>
      </c>
      <c r="I1919" t="s">
        <v>105</v>
      </c>
      <c r="J1919" t="s">
        <v>315</v>
      </c>
      <c r="K1919" t="s">
        <v>105</v>
      </c>
      <c r="L1919" t="s">
        <v>107</v>
      </c>
      <c r="M1919" t="s">
        <v>108</v>
      </c>
      <c r="AA1919" t="s">
        <v>2994</v>
      </c>
      <c r="AB1919" t="s">
        <v>237</v>
      </c>
      <c r="AC1919" t="s">
        <v>238</v>
      </c>
      <c r="AD1919">
        <v>643348</v>
      </c>
      <c r="AE1919">
        <v>6691344</v>
      </c>
      <c r="AF1919" t="s">
        <v>2995</v>
      </c>
      <c r="BJ1919" t="s">
        <v>139</v>
      </c>
      <c r="BL1919" t="s">
        <v>126</v>
      </c>
      <c r="BM1919" t="s">
        <v>184</v>
      </c>
      <c r="BN1919" t="s">
        <v>318</v>
      </c>
      <c r="CD1919" t="s">
        <v>178</v>
      </c>
      <c r="CE1919" t="s">
        <v>118</v>
      </c>
      <c r="CU1919" t="s">
        <v>241</v>
      </c>
    </row>
    <row r="1920" spans="1:99" x14ac:dyDescent="0.25">
      <c r="A1920">
        <v>151</v>
      </c>
      <c r="B1920" t="s">
        <v>100</v>
      </c>
      <c r="C1920" s="3">
        <v>4</v>
      </c>
      <c r="D1920">
        <v>11441</v>
      </c>
      <c r="E1920">
        <v>135</v>
      </c>
      <c r="F1920" t="s">
        <v>2990</v>
      </c>
      <c r="G1920" t="s">
        <v>2991</v>
      </c>
      <c r="H1920" t="s">
        <v>128</v>
      </c>
      <c r="I1920" t="s">
        <v>105</v>
      </c>
      <c r="J1920" t="s">
        <v>315</v>
      </c>
      <c r="K1920" t="s">
        <v>105</v>
      </c>
      <c r="L1920" t="s">
        <v>107</v>
      </c>
      <c r="M1920" t="s">
        <v>108</v>
      </c>
      <c r="O1920">
        <v>4.2</v>
      </c>
      <c r="AA1920" t="s">
        <v>2994</v>
      </c>
      <c r="AB1920" t="s">
        <v>237</v>
      </c>
      <c r="AC1920" t="s">
        <v>238</v>
      </c>
      <c r="AD1920">
        <v>643348</v>
      </c>
      <c r="AE1920">
        <v>6691344</v>
      </c>
      <c r="AF1920" t="s">
        <v>2995</v>
      </c>
      <c r="BJ1920" t="s">
        <v>139</v>
      </c>
      <c r="BL1920" t="s">
        <v>332</v>
      </c>
      <c r="BM1920" t="s">
        <v>184</v>
      </c>
      <c r="BN1920" t="s">
        <v>318</v>
      </c>
      <c r="CD1920" t="s">
        <v>178</v>
      </c>
      <c r="CE1920" t="s">
        <v>118</v>
      </c>
      <c r="CU1920" t="s">
        <v>241</v>
      </c>
    </row>
    <row r="1921" spans="1:99" x14ac:dyDescent="0.25">
      <c r="A1921">
        <v>151</v>
      </c>
      <c r="B1921" t="s">
        <v>100</v>
      </c>
      <c r="C1921" s="3">
        <v>4</v>
      </c>
      <c r="D1921">
        <v>11468</v>
      </c>
      <c r="E1921">
        <v>135</v>
      </c>
      <c r="F1921" t="s">
        <v>2990</v>
      </c>
      <c r="G1921" t="s">
        <v>2991</v>
      </c>
      <c r="H1921" t="s">
        <v>128</v>
      </c>
      <c r="I1921" t="s">
        <v>105</v>
      </c>
      <c r="J1921" t="s">
        <v>315</v>
      </c>
      <c r="K1921" t="s">
        <v>105</v>
      </c>
      <c r="L1921" t="s">
        <v>107</v>
      </c>
      <c r="M1921" t="s">
        <v>108</v>
      </c>
      <c r="O1921">
        <v>5.6</v>
      </c>
      <c r="AA1921" t="s">
        <v>2994</v>
      </c>
      <c r="AB1921" t="s">
        <v>237</v>
      </c>
      <c r="AC1921" t="s">
        <v>238</v>
      </c>
      <c r="AD1921">
        <v>643348</v>
      </c>
      <c r="AE1921">
        <v>6691344</v>
      </c>
      <c r="AF1921" t="s">
        <v>2995</v>
      </c>
      <c r="BJ1921" t="s">
        <v>139</v>
      </c>
      <c r="BL1921" t="s">
        <v>317</v>
      </c>
      <c r="BM1921" t="s">
        <v>184</v>
      </c>
      <c r="BN1921" t="s">
        <v>318</v>
      </c>
      <c r="CD1921" t="s">
        <v>178</v>
      </c>
      <c r="CE1921" t="s">
        <v>118</v>
      </c>
      <c r="CU1921" t="s">
        <v>241</v>
      </c>
    </row>
    <row r="1922" spans="1:99" x14ac:dyDescent="0.25">
      <c r="A1922">
        <v>151</v>
      </c>
      <c r="B1922" t="s">
        <v>100</v>
      </c>
      <c r="C1922" s="3">
        <v>4</v>
      </c>
      <c r="D1922">
        <v>11635</v>
      </c>
      <c r="E1922">
        <v>135</v>
      </c>
      <c r="F1922" t="s">
        <v>2990</v>
      </c>
      <c r="G1922" t="s">
        <v>2991</v>
      </c>
      <c r="H1922" t="s">
        <v>128</v>
      </c>
      <c r="I1922" t="s">
        <v>105</v>
      </c>
      <c r="J1922" t="s">
        <v>315</v>
      </c>
      <c r="K1922" t="s">
        <v>105</v>
      </c>
      <c r="L1922" t="s">
        <v>107</v>
      </c>
      <c r="M1922" t="s">
        <v>108</v>
      </c>
      <c r="AA1922" t="s">
        <v>2994</v>
      </c>
      <c r="AB1922" t="s">
        <v>237</v>
      </c>
      <c r="AC1922" t="s">
        <v>238</v>
      </c>
      <c r="AD1922">
        <v>643348</v>
      </c>
      <c r="AE1922">
        <v>6691344</v>
      </c>
      <c r="AF1922" t="s">
        <v>2995</v>
      </c>
      <c r="BJ1922" t="s">
        <v>139</v>
      </c>
      <c r="BL1922" t="s">
        <v>126</v>
      </c>
      <c r="BM1922" t="s">
        <v>184</v>
      </c>
      <c r="BN1922" t="s">
        <v>318</v>
      </c>
      <c r="CD1922" t="s">
        <v>178</v>
      </c>
      <c r="CE1922" t="s">
        <v>118</v>
      </c>
      <c r="CU1922" t="s">
        <v>241</v>
      </c>
    </row>
    <row r="1923" spans="1:99" x14ac:dyDescent="0.25">
      <c r="A1923">
        <v>151</v>
      </c>
      <c r="B1923" t="s">
        <v>100</v>
      </c>
      <c r="C1923" s="3">
        <v>4</v>
      </c>
      <c r="D1923">
        <v>11409</v>
      </c>
      <c r="E1923">
        <v>135</v>
      </c>
      <c r="F1923" t="s">
        <v>2990</v>
      </c>
      <c r="G1923" t="s">
        <v>2991</v>
      </c>
      <c r="H1923" t="s">
        <v>128</v>
      </c>
      <c r="I1923" t="s">
        <v>105</v>
      </c>
      <c r="J1923" t="s">
        <v>389</v>
      </c>
      <c r="K1923" t="s">
        <v>105</v>
      </c>
      <c r="L1923" t="s">
        <v>107</v>
      </c>
      <c r="M1923" t="s">
        <v>108</v>
      </c>
      <c r="O1923">
        <v>18.5</v>
      </c>
      <c r="AA1923" t="s">
        <v>2994</v>
      </c>
      <c r="AB1923" t="s">
        <v>237</v>
      </c>
      <c r="AC1923" t="s">
        <v>238</v>
      </c>
      <c r="AD1923">
        <v>643348</v>
      </c>
      <c r="AE1923">
        <v>6691344</v>
      </c>
      <c r="AF1923" t="s">
        <v>2995</v>
      </c>
      <c r="BN1923" t="s">
        <v>395</v>
      </c>
      <c r="CD1923" t="s">
        <v>178</v>
      </c>
      <c r="CE1923" t="s">
        <v>118</v>
      </c>
      <c r="CQ1923" t="s">
        <v>2802</v>
      </c>
      <c r="CU1923" t="s">
        <v>241</v>
      </c>
    </row>
    <row r="1924" spans="1:99" x14ac:dyDescent="0.25">
      <c r="A1924">
        <v>151</v>
      </c>
      <c r="B1924" t="s">
        <v>100</v>
      </c>
      <c r="C1924" s="3">
        <v>4</v>
      </c>
      <c r="D1924">
        <v>11465</v>
      </c>
      <c r="E1924">
        <v>135</v>
      </c>
      <c r="F1924" t="s">
        <v>2990</v>
      </c>
      <c r="G1924" t="s">
        <v>2991</v>
      </c>
      <c r="H1924" t="s">
        <v>128</v>
      </c>
      <c r="I1924" t="s">
        <v>105</v>
      </c>
      <c r="J1924" t="s">
        <v>389</v>
      </c>
      <c r="K1924" t="s">
        <v>105</v>
      </c>
      <c r="L1924" t="s">
        <v>107</v>
      </c>
      <c r="M1924" t="s">
        <v>108</v>
      </c>
      <c r="AA1924" t="s">
        <v>2994</v>
      </c>
      <c r="AB1924" t="s">
        <v>237</v>
      </c>
      <c r="AC1924" t="s">
        <v>238</v>
      </c>
      <c r="AD1924">
        <v>643348</v>
      </c>
      <c r="AE1924">
        <v>6691344</v>
      </c>
      <c r="AF1924" t="s">
        <v>2995</v>
      </c>
      <c r="AK1924" t="s">
        <v>108</v>
      </c>
      <c r="BI1924" t="s">
        <v>245</v>
      </c>
      <c r="BJ1924" t="s">
        <v>114</v>
      </c>
      <c r="BL1924" t="s">
        <v>115</v>
      </c>
      <c r="BM1924" t="s">
        <v>184</v>
      </c>
      <c r="BN1924" t="s">
        <v>395</v>
      </c>
      <c r="CD1924" t="s">
        <v>178</v>
      </c>
      <c r="CE1924" t="s">
        <v>118</v>
      </c>
      <c r="CU1924" t="s">
        <v>241</v>
      </c>
    </row>
    <row r="1925" spans="1:99" x14ac:dyDescent="0.25">
      <c r="A1925">
        <v>151</v>
      </c>
      <c r="B1925" t="s">
        <v>100</v>
      </c>
      <c r="C1925" s="3">
        <v>4</v>
      </c>
      <c r="D1925">
        <v>11415</v>
      </c>
      <c r="E1925">
        <v>135</v>
      </c>
      <c r="F1925" t="s">
        <v>2990</v>
      </c>
      <c r="G1925" t="s">
        <v>2991</v>
      </c>
      <c r="H1925" t="s">
        <v>128</v>
      </c>
      <c r="I1925" t="s">
        <v>105</v>
      </c>
      <c r="J1925" t="s">
        <v>180</v>
      </c>
      <c r="K1925" t="s">
        <v>105</v>
      </c>
      <c r="L1925" t="s">
        <v>107</v>
      </c>
      <c r="M1925" t="s">
        <v>108</v>
      </c>
      <c r="O1925">
        <v>10.8</v>
      </c>
      <c r="AA1925" t="s">
        <v>2994</v>
      </c>
      <c r="AB1925" t="s">
        <v>237</v>
      </c>
      <c r="AC1925" t="s">
        <v>238</v>
      </c>
      <c r="AD1925">
        <v>643348</v>
      </c>
      <c r="AE1925">
        <v>6691344</v>
      </c>
      <c r="AF1925" t="s">
        <v>2995</v>
      </c>
      <c r="BJ1925" t="s">
        <v>139</v>
      </c>
      <c r="BL1925" t="s">
        <v>270</v>
      </c>
      <c r="BM1925" t="s">
        <v>184</v>
      </c>
      <c r="BN1925" t="s">
        <v>185</v>
      </c>
      <c r="CD1925" t="s">
        <v>178</v>
      </c>
      <c r="CE1925" t="s">
        <v>118</v>
      </c>
      <c r="CU1925" t="s">
        <v>241</v>
      </c>
    </row>
    <row r="1926" spans="1:99" x14ac:dyDescent="0.25">
      <c r="A1926">
        <v>151</v>
      </c>
      <c r="B1926" t="s">
        <v>100</v>
      </c>
      <c r="C1926" s="3">
        <v>4</v>
      </c>
      <c r="D1926">
        <v>11417</v>
      </c>
      <c r="E1926">
        <v>135</v>
      </c>
      <c r="F1926" t="s">
        <v>2990</v>
      </c>
      <c r="G1926" t="s">
        <v>2991</v>
      </c>
      <c r="H1926" t="s">
        <v>128</v>
      </c>
      <c r="I1926" t="s">
        <v>105</v>
      </c>
      <c r="J1926" t="s">
        <v>180</v>
      </c>
      <c r="K1926" t="s">
        <v>105</v>
      </c>
      <c r="L1926" t="s">
        <v>107</v>
      </c>
      <c r="M1926" t="s">
        <v>108</v>
      </c>
      <c r="O1926">
        <v>12.6</v>
      </c>
      <c r="AA1926" t="s">
        <v>2994</v>
      </c>
      <c r="AB1926" t="s">
        <v>237</v>
      </c>
      <c r="AC1926" t="s">
        <v>238</v>
      </c>
      <c r="AD1926">
        <v>643348</v>
      </c>
      <c r="AE1926">
        <v>6691344</v>
      </c>
      <c r="AF1926" t="s">
        <v>2995</v>
      </c>
      <c r="BJ1926" t="s">
        <v>139</v>
      </c>
      <c r="BL1926" t="s">
        <v>126</v>
      </c>
      <c r="BM1926" t="s">
        <v>122</v>
      </c>
      <c r="BN1926" t="s">
        <v>185</v>
      </c>
      <c r="CD1926" t="s">
        <v>178</v>
      </c>
      <c r="CE1926" t="s">
        <v>118</v>
      </c>
      <c r="CU1926" t="s">
        <v>241</v>
      </c>
    </row>
    <row r="1927" spans="1:99" x14ac:dyDescent="0.25">
      <c r="A1927">
        <v>151</v>
      </c>
      <c r="B1927" t="s">
        <v>100</v>
      </c>
      <c r="C1927" s="3">
        <v>4</v>
      </c>
      <c r="D1927">
        <v>11444</v>
      </c>
      <c r="E1927">
        <v>135</v>
      </c>
      <c r="F1927" t="s">
        <v>2990</v>
      </c>
      <c r="G1927" t="s">
        <v>2991</v>
      </c>
      <c r="H1927" t="s">
        <v>128</v>
      </c>
      <c r="I1927" t="s">
        <v>105</v>
      </c>
      <c r="J1927" t="s">
        <v>3012</v>
      </c>
      <c r="K1927" t="s">
        <v>105</v>
      </c>
      <c r="L1927" t="s">
        <v>107</v>
      </c>
      <c r="M1927" t="s">
        <v>108</v>
      </c>
      <c r="O1927">
        <v>17.399999999999999</v>
      </c>
      <c r="Z1927" t="s">
        <v>3013</v>
      </c>
      <c r="AA1927" t="s">
        <v>2994</v>
      </c>
      <c r="AB1927" t="s">
        <v>237</v>
      </c>
      <c r="AC1927" t="s">
        <v>238</v>
      </c>
      <c r="AD1927">
        <v>643348</v>
      </c>
      <c r="AE1927">
        <v>6691344</v>
      </c>
      <c r="AF1927" t="s">
        <v>2995</v>
      </c>
      <c r="CD1927" t="s">
        <v>178</v>
      </c>
      <c r="CE1927" t="s">
        <v>118</v>
      </c>
      <c r="CU1927" t="s">
        <v>241</v>
      </c>
    </row>
    <row r="1928" spans="1:99" x14ac:dyDescent="0.25">
      <c r="A1928">
        <v>151</v>
      </c>
      <c r="B1928" t="s">
        <v>100</v>
      </c>
      <c r="C1928" s="3">
        <v>4</v>
      </c>
      <c r="D1928">
        <v>11446</v>
      </c>
      <c r="E1928">
        <v>135</v>
      </c>
      <c r="F1928" t="s">
        <v>2990</v>
      </c>
      <c r="G1928" t="s">
        <v>2991</v>
      </c>
      <c r="H1928" t="s">
        <v>128</v>
      </c>
      <c r="I1928" t="s">
        <v>908</v>
      </c>
      <c r="J1928" t="s">
        <v>3012</v>
      </c>
      <c r="K1928" t="s">
        <v>105</v>
      </c>
      <c r="L1928" t="s">
        <v>107</v>
      </c>
      <c r="M1928" t="s">
        <v>108</v>
      </c>
      <c r="O1928">
        <v>5.6</v>
      </c>
      <c r="AA1928" t="s">
        <v>2994</v>
      </c>
      <c r="AB1928" t="s">
        <v>237</v>
      </c>
      <c r="AC1928" t="s">
        <v>238</v>
      </c>
      <c r="AD1928">
        <v>643348</v>
      </c>
      <c r="AE1928">
        <v>6691344</v>
      </c>
      <c r="AF1928" t="s">
        <v>2995</v>
      </c>
      <c r="BJ1928" t="s">
        <v>139</v>
      </c>
      <c r="BL1928" t="s">
        <v>270</v>
      </c>
      <c r="BM1928" t="s">
        <v>184</v>
      </c>
      <c r="CD1928" t="s">
        <v>178</v>
      </c>
      <c r="CE1928" t="s">
        <v>118</v>
      </c>
      <c r="CU1928" t="s">
        <v>241</v>
      </c>
    </row>
    <row r="1929" spans="1:99" x14ac:dyDescent="0.25">
      <c r="A1929">
        <v>151</v>
      </c>
      <c r="B1929" t="s">
        <v>100</v>
      </c>
      <c r="C1929" s="3">
        <v>4</v>
      </c>
      <c r="D1929">
        <v>11450</v>
      </c>
      <c r="E1929">
        <v>135</v>
      </c>
      <c r="F1929" t="s">
        <v>2990</v>
      </c>
      <c r="G1929" t="s">
        <v>2991</v>
      </c>
      <c r="H1929" t="s">
        <v>128</v>
      </c>
      <c r="I1929" t="s">
        <v>908</v>
      </c>
      <c r="J1929" t="s">
        <v>3012</v>
      </c>
      <c r="K1929" t="s">
        <v>105</v>
      </c>
      <c r="L1929" t="s">
        <v>107</v>
      </c>
      <c r="M1929" t="s">
        <v>108</v>
      </c>
      <c r="O1929">
        <v>9.3000000000000007</v>
      </c>
      <c r="AA1929" t="s">
        <v>2994</v>
      </c>
      <c r="AB1929" t="s">
        <v>237</v>
      </c>
      <c r="AC1929" t="s">
        <v>238</v>
      </c>
      <c r="AD1929">
        <v>643348</v>
      </c>
      <c r="AE1929">
        <v>6691344</v>
      </c>
      <c r="AF1929" t="s">
        <v>2995</v>
      </c>
      <c r="CD1929" t="s">
        <v>178</v>
      </c>
      <c r="CE1929" t="s">
        <v>118</v>
      </c>
      <c r="CU1929" t="s">
        <v>241</v>
      </c>
    </row>
    <row r="1930" spans="1:99" x14ac:dyDescent="0.25">
      <c r="A1930">
        <v>151</v>
      </c>
      <c r="B1930" t="s">
        <v>100</v>
      </c>
      <c r="C1930" s="3">
        <v>4</v>
      </c>
      <c r="D1930">
        <v>11489</v>
      </c>
      <c r="E1930">
        <v>135</v>
      </c>
      <c r="F1930" t="s">
        <v>2990</v>
      </c>
      <c r="G1930" t="s">
        <v>2991</v>
      </c>
      <c r="H1930" t="s">
        <v>128</v>
      </c>
      <c r="I1930" t="s">
        <v>105</v>
      </c>
      <c r="J1930" t="s">
        <v>912</v>
      </c>
      <c r="K1930" t="s">
        <v>105</v>
      </c>
      <c r="L1930" t="s">
        <v>107</v>
      </c>
      <c r="M1930" t="s">
        <v>108</v>
      </c>
      <c r="O1930">
        <v>16</v>
      </c>
      <c r="AA1930" t="s">
        <v>2994</v>
      </c>
      <c r="AB1930" t="s">
        <v>237</v>
      </c>
      <c r="AC1930" t="s">
        <v>238</v>
      </c>
      <c r="AD1930">
        <v>643348</v>
      </c>
      <c r="AE1930">
        <v>6691344</v>
      </c>
      <c r="AF1930" t="s">
        <v>2995</v>
      </c>
      <c r="BI1930" t="s">
        <v>229</v>
      </c>
      <c r="BJ1930" t="s">
        <v>114</v>
      </c>
      <c r="BL1930" t="s">
        <v>135</v>
      </c>
      <c r="BM1930" t="s">
        <v>116</v>
      </c>
      <c r="BN1930" t="s">
        <v>917</v>
      </c>
      <c r="CD1930" t="s">
        <v>178</v>
      </c>
      <c r="CE1930" t="s">
        <v>118</v>
      </c>
      <c r="CU1930" t="s">
        <v>241</v>
      </c>
    </row>
    <row r="1931" spans="1:99" x14ac:dyDescent="0.25">
      <c r="A1931">
        <v>151</v>
      </c>
      <c r="B1931" t="s">
        <v>100</v>
      </c>
      <c r="C1931" s="3">
        <v>4</v>
      </c>
      <c r="D1931">
        <v>11491</v>
      </c>
      <c r="E1931">
        <v>135</v>
      </c>
      <c r="F1931" t="s">
        <v>2990</v>
      </c>
      <c r="G1931" t="s">
        <v>2991</v>
      </c>
      <c r="H1931" t="s">
        <v>128</v>
      </c>
      <c r="I1931" t="s">
        <v>105</v>
      </c>
      <c r="J1931" t="s">
        <v>912</v>
      </c>
      <c r="K1931" t="s">
        <v>105</v>
      </c>
      <c r="L1931" t="s">
        <v>107</v>
      </c>
      <c r="M1931" t="s">
        <v>108</v>
      </c>
      <c r="O1931">
        <v>5.3</v>
      </c>
      <c r="AA1931" t="s">
        <v>2994</v>
      </c>
      <c r="AB1931" t="s">
        <v>237</v>
      </c>
      <c r="AC1931" t="s">
        <v>238</v>
      </c>
      <c r="AD1931">
        <v>643348</v>
      </c>
      <c r="AE1931">
        <v>6691344</v>
      </c>
      <c r="AF1931" t="s">
        <v>2995</v>
      </c>
      <c r="BI1931" t="s">
        <v>229</v>
      </c>
      <c r="BJ1931" t="s">
        <v>114</v>
      </c>
      <c r="BL1931" t="s">
        <v>900</v>
      </c>
      <c r="BM1931" t="s">
        <v>116</v>
      </c>
      <c r="BN1931" t="s">
        <v>917</v>
      </c>
      <c r="CD1931" t="s">
        <v>178</v>
      </c>
      <c r="CE1931" t="s">
        <v>118</v>
      </c>
      <c r="CU1931" t="s">
        <v>241</v>
      </c>
    </row>
    <row r="1932" spans="1:99" x14ac:dyDescent="0.25">
      <c r="A1932">
        <v>151</v>
      </c>
      <c r="B1932" t="s">
        <v>100</v>
      </c>
      <c r="C1932" s="3">
        <v>4</v>
      </c>
      <c r="D1932">
        <v>11464</v>
      </c>
      <c r="E1932">
        <v>135</v>
      </c>
      <c r="F1932" t="s">
        <v>2990</v>
      </c>
      <c r="G1932" t="s">
        <v>2991</v>
      </c>
      <c r="H1932" t="s">
        <v>128</v>
      </c>
      <c r="I1932" t="s">
        <v>105</v>
      </c>
      <c r="J1932" t="s">
        <v>406</v>
      </c>
      <c r="K1932" t="s">
        <v>105</v>
      </c>
      <c r="L1932" t="s">
        <v>107</v>
      </c>
      <c r="M1932" t="s">
        <v>108</v>
      </c>
      <c r="O1932">
        <v>7.3</v>
      </c>
      <c r="AA1932" t="s">
        <v>2994</v>
      </c>
      <c r="AB1932" t="s">
        <v>237</v>
      </c>
      <c r="AC1932" t="s">
        <v>238</v>
      </c>
      <c r="AD1932">
        <v>643348</v>
      </c>
      <c r="AE1932">
        <v>6691344</v>
      </c>
      <c r="AF1932" t="s">
        <v>2995</v>
      </c>
      <c r="BJ1932" t="s">
        <v>114</v>
      </c>
      <c r="BL1932" t="s">
        <v>154</v>
      </c>
      <c r="BM1932" t="s">
        <v>154</v>
      </c>
      <c r="BN1932" t="s">
        <v>408</v>
      </c>
      <c r="CD1932" t="s">
        <v>178</v>
      </c>
      <c r="CE1932" t="s">
        <v>118</v>
      </c>
      <c r="CU1932" t="s">
        <v>241</v>
      </c>
    </row>
    <row r="1933" spans="1:99" x14ac:dyDescent="0.25">
      <c r="A1933">
        <v>151</v>
      </c>
      <c r="B1933" t="s">
        <v>100</v>
      </c>
      <c r="C1933" s="3">
        <v>4</v>
      </c>
      <c r="D1933">
        <v>11467</v>
      </c>
      <c r="E1933">
        <v>135</v>
      </c>
      <c r="F1933" t="s">
        <v>2990</v>
      </c>
      <c r="G1933" t="s">
        <v>2991</v>
      </c>
      <c r="H1933" t="s">
        <v>128</v>
      </c>
      <c r="I1933" t="s">
        <v>105</v>
      </c>
      <c r="J1933" t="s">
        <v>920</v>
      </c>
      <c r="K1933" t="s">
        <v>105</v>
      </c>
      <c r="L1933" t="s">
        <v>107</v>
      </c>
      <c r="M1933" t="s">
        <v>108</v>
      </c>
      <c r="O1933">
        <v>12.9</v>
      </c>
      <c r="AA1933" t="s">
        <v>2994</v>
      </c>
      <c r="AB1933" t="s">
        <v>237</v>
      </c>
      <c r="AC1933" t="s">
        <v>238</v>
      </c>
      <c r="AD1933">
        <v>643348</v>
      </c>
      <c r="AE1933">
        <v>6691344</v>
      </c>
      <c r="AF1933" t="s">
        <v>2995</v>
      </c>
      <c r="BJ1933" t="s">
        <v>114</v>
      </c>
      <c r="BL1933" t="s">
        <v>411</v>
      </c>
      <c r="BM1933" t="s">
        <v>154</v>
      </c>
      <c r="BN1933" t="s">
        <v>925</v>
      </c>
      <c r="CD1933" t="s">
        <v>178</v>
      </c>
      <c r="CE1933" t="s">
        <v>118</v>
      </c>
      <c r="CU1933" t="s">
        <v>241</v>
      </c>
    </row>
    <row r="1934" spans="1:99" x14ac:dyDescent="0.25">
      <c r="A1934">
        <v>151</v>
      </c>
      <c r="B1934" t="s">
        <v>100</v>
      </c>
      <c r="C1934" s="3">
        <v>4</v>
      </c>
      <c r="D1934">
        <v>11412</v>
      </c>
      <c r="E1934">
        <v>135</v>
      </c>
      <c r="F1934" t="s">
        <v>2990</v>
      </c>
      <c r="G1934" t="s">
        <v>2991</v>
      </c>
      <c r="H1934" t="s">
        <v>104</v>
      </c>
      <c r="I1934" t="s">
        <v>105</v>
      </c>
      <c r="J1934" t="s">
        <v>141</v>
      </c>
      <c r="K1934" t="s">
        <v>105</v>
      </c>
      <c r="L1934" t="s">
        <v>107</v>
      </c>
      <c r="M1934" t="s">
        <v>108</v>
      </c>
      <c r="O1934">
        <v>13.4</v>
      </c>
      <c r="AA1934" t="s">
        <v>2994</v>
      </c>
      <c r="AB1934" t="s">
        <v>237</v>
      </c>
      <c r="AC1934" t="s">
        <v>238</v>
      </c>
      <c r="AD1934">
        <v>643348</v>
      </c>
      <c r="AE1934">
        <v>6691344</v>
      </c>
      <c r="AF1934" t="s">
        <v>2995</v>
      </c>
      <c r="BI1934" t="s">
        <v>229</v>
      </c>
      <c r="BJ1934" t="s">
        <v>114</v>
      </c>
      <c r="BL1934" t="s">
        <v>135</v>
      </c>
      <c r="BM1934" t="s">
        <v>184</v>
      </c>
      <c r="BN1934" t="s">
        <v>144</v>
      </c>
      <c r="CD1934" t="s">
        <v>178</v>
      </c>
      <c r="CE1934" t="s">
        <v>118</v>
      </c>
      <c r="CU1934" t="s">
        <v>241</v>
      </c>
    </row>
    <row r="1935" spans="1:99" x14ac:dyDescent="0.25">
      <c r="A1935">
        <v>151</v>
      </c>
      <c r="B1935" t="s">
        <v>100</v>
      </c>
      <c r="C1935" s="3">
        <v>4</v>
      </c>
      <c r="D1935">
        <v>11418</v>
      </c>
      <c r="E1935">
        <v>135</v>
      </c>
      <c r="F1935" t="s">
        <v>2990</v>
      </c>
      <c r="G1935" t="s">
        <v>2991</v>
      </c>
      <c r="H1935" t="s">
        <v>128</v>
      </c>
      <c r="I1935" t="s">
        <v>105</v>
      </c>
      <c r="J1935" t="s">
        <v>141</v>
      </c>
      <c r="K1935" t="s">
        <v>105</v>
      </c>
      <c r="L1935" t="s">
        <v>107</v>
      </c>
      <c r="M1935" t="s">
        <v>108</v>
      </c>
      <c r="O1935">
        <v>11.4</v>
      </c>
      <c r="AA1935" t="s">
        <v>2994</v>
      </c>
      <c r="AB1935" t="s">
        <v>237</v>
      </c>
      <c r="AC1935" t="s">
        <v>238</v>
      </c>
      <c r="AD1935">
        <v>643348</v>
      </c>
      <c r="AE1935">
        <v>6691344</v>
      </c>
      <c r="AF1935" t="s">
        <v>2995</v>
      </c>
      <c r="BI1935" t="s">
        <v>229</v>
      </c>
      <c r="BJ1935" t="s">
        <v>114</v>
      </c>
      <c r="BL1935" t="s">
        <v>126</v>
      </c>
      <c r="BM1935" t="s">
        <v>122</v>
      </c>
      <c r="BN1935" t="s">
        <v>144</v>
      </c>
      <c r="CD1935" t="s">
        <v>178</v>
      </c>
      <c r="CE1935" t="s">
        <v>118</v>
      </c>
      <c r="CU1935" t="s">
        <v>241</v>
      </c>
    </row>
    <row r="1936" spans="1:99" x14ac:dyDescent="0.25">
      <c r="A1936">
        <v>151</v>
      </c>
      <c r="B1936" t="s">
        <v>100</v>
      </c>
      <c r="C1936" s="3">
        <v>4</v>
      </c>
      <c r="D1936">
        <v>11420</v>
      </c>
      <c r="E1936">
        <v>135</v>
      </c>
      <c r="F1936" t="s">
        <v>2990</v>
      </c>
      <c r="G1936" t="s">
        <v>2991</v>
      </c>
      <c r="H1936" t="s">
        <v>128</v>
      </c>
      <c r="I1936" t="s">
        <v>105</v>
      </c>
      <c r="J1936" t="s">
        <v>141</v>
      </c>
      <c r="K1936" t="s">
        <v>105</v>
      </c>
      <c r="L1936" t="s">
        <v>107</v>
      </c>
      <c r="M1936" t="s">
        <v>108</v>
      </c>
      <c r="O1936">
        <v>10.9</v>
      </c>
      <c r="AA1936" t="s">
        <v>2994</v>
      </c>
      <c r="AB1936" t="s">
        <v>237</v>
      </c>
      <c r="AC1936" t="s">
        <v>238</v>
      </c>
      <c r="AD1936">
        <v>643348</v>
      </c>
      <c r="AE1936">
        <v>6691344</v>
      </c>
      <c r="AF1936" t="s">
        <v>2995</v>
      </c>
      <c r="BI1936" t="s">
        <v>229</v>
      </c>
      <c r="BJ1936" t="s">
        <v>114</v>
      </c>
      <c r="BL1936" t="s">
        <v>126</v>
      </c>
      <c r="BM1936" t="s">
        <v>122</v>
      </c>
      <c r="BN1936" t="s">
        <v>144</v>
      </c>
      <c r="CD1936" t="s">
        <v>178</v>
      </c>
      <c r="CE1936" t="s">
        <v>118</v>
      </c>
      <c r="CU1936" t="s">
        <v>241</v>
      </c>
    </row>
    <row r="1937" spans="1:99" x14ac:dyDescent="0.25">
      <c r="A1937">
        <v>151</v>
      </c>
      <c r="B1937" t="s">
        <v>100</v>
      </c>
      <c r="C1937" s="3">
        <v>4</v>
      </c>
      <c r="D1937">
        <v>11421</v>
      </c>
      <c r="E1937">
        <v>135</v>
      </c>
      <c r="F1937" t="s">
        <v>2990</v>
      </c>
      <c r="G1937" t="s">
        <v>2991</v>
      </c>
      <c r="H1937" t="s">
        <v>128</v>
      </c>
      <c r="I1937" t="s">
        <v>105</v>
      </c>
      <c r="J1937" t="s">
        <v>141</v>
      </c>
      <c r="K1937" t="s">
        <v>105</v>
      </c>
      <c r="L1937" t="s">
        <v>107</v>
      </c>
      <c r="M1937" t="s">
        <v>108</v>
      </c>
      <c r="O1937">
        <v>19</v>
      </c>
      <c r="AA1937" t="s">
        <v>2994</v>
      </c>
      <c r="AB1937" t="s">
        <v>237</v>
      </c>
      <c r="AC1937" t="s">
        <v>238</v>
      </c>
      <c r="AD1937">
        <v>643348</v>
      </c>
      <c r="AE1937">
        <v>6691344</v>
      </c>
      <c r="AF1937" t="s">
        <v>2995</v>
      </c>
      <c r="BI1937" t="s">
        <v>229</v>
      </c>
      <c r="BJ1937" t="s">
        <v>114</v>
      </c>
      <c r="BL1937" t="s">
        <v>126</v>
      </c>
      <c r="BM1937" t="s">
        <v>122</v>
      </c>
      <c r="BN1937" t="s">
        <v>144</v>
      </c>
      <c r="CD1937" t="s">
        <v>178</v>
      </c>
      <c r="CE1937" t="s">
        <v>118</v>
      </c>
      <c r="CU1937" t="s">
        <v>241</v>
      </c>
    </row>
    <row r="1938" spans="1:99" x14ac:dyDescent="0.25">
      <c r="A1938">
        <v>151</v>
      </c>
      <c r="B1938" t="s">
        <v>100</v>
      </c>
      <c r="C1938" s="3">
        <v>4</v>
      </c>
      <c r="D1938">
        <v>11422</v>
      </c>
      <c r="E1938">
        <v>135</v>
      </c>
      <c r="F1938" t="s">
        <v>2990</v>
      </c>
      <c r="G1938" t="s">
        <v>2991</v>
      </c>
      <c r="H1938" t="s">
        <v>128</v>
      </c>
      <c r="I1938" t="s">
        <v>105</v>
      </c>
      <c r="J1938" t="s">
        <v>141</v>
      </c>
      <c r="K1938" t="s">
        <v>105</v>
      </c>
      <c r="L1938" t="s">
        <v>107</v>
      </c>
      <c r="M1938" t="s">
        <v>108</v>
      </c>
      <c r="O1938">
        <v>27</v>
      </c>
      <c r="AA1938" t="s">
        <v>2994</v>
      </c>
      <c r="AB1938" t="s">
        <v>237</v>
      </c>
      <c r="AC1938" t="s">
        <v>238</v>
      </c>
      <c r="AD1938">
        <v>643348</v>
      </c>
      <c r="AE1938">
        <v>6691344</v>
      </c>
      <c r="AF1938" t="s">
        <v>2995</v>
      </c>
      <c r="BI1938" t="s">
        <v>229</v>
      </c>
      <c r="BJ1938" t="s">
        <v>114</v>
      </c>
      <c r="BL1938" t="s">
        <v>115</v>
      </c>
      <c r="BM1938" t="s">
        <v>122</v>
      </c>
      <c r="BN1938" t="s">
        <v>144</v>
      </c>
      <c r="CD1938" t="s">
        <v>178</v>
      </c>
      <c r="CE1938" t="s">
        <v>118</v>
      </c>
      <c r="CU1938" t="s">
        <v>241</v>
      </c>
    </row>
    <row r="1939" spans="1:99" x14ac:dyDescent="0.25">
      <c r="A1939">
        <v>151</v>
      </c>
      <c r="B1939" t="s">
        <v>100</v>
      </c>
      <c r="C1939" s="3">
        <v>4</v>
      </c>
      <c r="D1939">
        <v>11428</v>
      </c>
      <c r="E1939">
        <v>135</v>
      </c>
      <c r="F1939" t="s">
        <v>2990</v>
      </c>
      <c r="G1939" t="s">
        <v>2991</v>
      </c>
      <c r="H1939" t="s">
        <v>128</v>
      </c>
      <c r="I1939" t="s">
        <v>105</v>
      </c>
      <c r="J1939" t="s">
        <v>141</v>
      </c>
      <c r="K1939" t="s">
        <v>105</v>
      </c>
      <c r="L1939" t="s">
        <v>107</v>
      </c>
      <c r="M1939" t="s">
        <v>108</v>
      </c>
      <c r="O1939">
        <v>9.5</v>
      </c>
      <c r="AA1939" t="s">
        <v>2994</v>
      </c>
      <c r="AB1939" t="s">
        <v>237</v>
      </c>
      <c r="AC1939" t="s">
        <v>238</v>
      </c>
      <c r="AD1939">
        <v>643348</v>
      </c>
      <c r="AE1939">
        <v>6691344</v>
      </c>
      <c r="AF1939" t="s">
        <v>2995</v>
      </c>
      <c r="BJ1939" t="s">
        <v>114</v>
      </c>
      <c r="BL1939" t="s">
        <v>126</v>
      </c>
      <c r="BM1939" t="s">
        <v>184</v>
      </c>
      <c r="BN1939" t="s">
        <v>144</v>
      </c>
      <c r="CD1939" t="s">
        <v>178</v>
      </c>
      <c r="CE1939" t="s">
        <v>118</v>
      </c>
      <c r="CU1939" t="s">
        <v>241</v>
      </c>
    </row>
    <row r="1940" spans="1:99" x14ac:dyDescent="0.25">
      <c r="A1940">
        <v>151</v>
      </c>
      <c r="B1940" t="s">
        <v>100</v>
      </c>
      <c r="C1940" s="3">
        <v>4</v>
      </c>
      <c r="D1940">
        <v>11429</v>
      </c>
      <c r="E1940">
        <v>135</v>
      </c>
      <c r="F1940" t="s">
        <v>2990</v>
      </c>
      <c r="G1940" t="s">
        <v>2991</v>
      </c>
      <c r="H1940" t="s">
        <v>128</v>
      </c>
      <c r="I1940" t="s">
        <v>105</v>
      </c>
      <c r="J1940" t="s">
        <v>141</v>
      </c>
      <c r="K1940" t="s">
        <v>105</v>
      </c>
      <c r="L1940" t="s">
        <v>107</v>
      </c>
      <c r="M1940" t="s">
        <v>108</v>
      </c>
      <c r="O1940">
        <v>5.0999999999999996</v>
      </c>
      <c r="AA1940" t="s">
        <v>2994</v>
      </c>
      <c r="AB1940" t="s">
        <v>237</v>
      </c>
      <c r="AC1940" t="s">
        <v>238</v>
      </c>
      <c r="AD1940">
        <v>643348</v>
      </c>
      <c r="AE1940">
        <v>6691344</v>
      </c>
      <c r="AF1940" t="s">
        <v>2995</v>
      </c>
      <c r="BJ1940" t="s">
        <v>114</v>
      </c>
      <c r="BL1940" t="s">
        <v>115</v>
      </c>
      <c r="BM1940" t="s">
        <v>184</v>
      </c>
      <c r="BN1940" t="s">
        <v>144</v>
      </c>
      <c r="CD1940" t="s">
        <v>178</v>
      </c>
      <c r="CE1940" t="s">
        <v>118</v>
      </c>
      <c r="CU1940" t="s">
        <v>241</v>
      </c>
    </row>
    <row r="1941" spans="1:99" x14ac:dyDescent="0.25">
      <c r="A1941">
        <v>151</v>
      </c>
      <c r="B1941" t="s">
        <v>100</v>
      </c>
      <c r="C1941" s="3">
        <v>4</v>
      </c>
      <c r="D1941">
        <v>11473</v>
      </c>
      <c r="E1941">
        <v>135</v>
      </c>
      <c r="F1941" t="s">
        <v>2990</v>
      </c>
      <c r="G1941" t="s">
        <v>2991</v>
      </c>
      <c r="H1941" t="s">
        <v>128</v>
      </c>
      <c r="I1941" t="s">
        <v>105</v>
      </c>
      <c r="J1941" t="s">
        <v>141</v>
      </c>
      <c r="K1941" t="s">
        <v>105</v>
      </c>
      <c r="L1941" t="s">
        <v>107</v>
      </c>
      <c r="M1941" t="s">
        <v>108</v>
      </c>
      <c r="O1941">
        <v>3.6</v>
      </c>
      <c r="AA1941" t="s">
        <v>2994</v>
      </c>
      <c r="AB1941" t="s">
        <v>237</v>
      </c>
      <c r="AC1941" t="s">
        <v>238</v>
      </c>
      <c r="AD1941">
        <v>643348</v>
      </c>
      <c r="AE1941">
        <v>6691344</v>
      </c>
      <c r="AF1941" t="s">
        <v>2995</v>
      </c>
      <c r="BJ1941" t="s">
        <v>114</v>
      </c>
      <c r="BL1941" t="s">
        <v>332</v>
      </c>
      <c r="BM1941" t="s">
        <v>184</v>
      </c>
      <c r="BN1941" t="s">
        <v>144</v>
      </c>
      <c r="CD1941" t="s">
        <v>178</v>
      </c>
      <c r="CE1941" t="s">
        <v>118</v>
      </c>
      <c r="CU1941" t="s">
        <v>241</v>
      </c>
    </row>
    <row r="1942" spans="1:99" x14ac:dyDescent="0.25">
      <c r="A1942">
        <v>151</v>
      </c>
      <c r="B1942" t="s">
        <v>100</v>
      </c>
      <c r="C1942" s="3">
        <v>4</v>
      </c>
      <c r="D1942">
        <v>11416</v>
      </c>
      <c r="E1942">
        <v>135</v>
      </c>
      <c r="F1942" t="s">
        <v>2990</v>
      </c>
      <c r="G1942" t="s">
        <v>2991</v>
      </c>
      <c r="H1942" t="s">
        <v>128</v>
      </c>
      <c r="I1942" t="s">
        <v>105</v>
      </c>
      <c r="J1942" t="s">
        <v>467</v>
      </c>
      <c r="K1942" t="s">
        <v>105</v>
      </c>
      <c r="L1942" t="s">
        <v>107</v>
      </c>
      <c r="M1942" t="s">
        <v>108</v>
      </c>
      <c r="O1942">
        <v>6.6</v>
      </c>
      <c r="AA1942" t="s">
        <v>2994</v>
      </c>
      <c r="AB1942" t="s">
        <v>237</v>
      </c>
      <c r="AC1942" t="s">
        <v>238</v>
      </c>
      <c r="AD1942">
        <v>643348</v>
      </c>
      <c r="AE1942">
        <v>6691344</v>
      </c>
      <c r="AF1942" t="s">
        <v>2995</v>
      </c>
      <c r="BJ1942" t="s">
        <v>139</v>
      </c>
      <c r="BL1942" t="s">
        <v>247</v>
      </c>
      <c r="BM1942" t="s">
        <v>184</v>
      </c>
      <c r="BN1942" t="s">
        <v>470</v>
      </c>
      <c r="CD1942" t="s">
        <v>178</v>
      </c>
      <c r="CE1942" t="s">
        <v>118</v>
      </c>
      <c r="CU1942" t="s">
        <v>241</v>
      </c>
    </row>
    <row r="1943" spans="1:99" x14ac:dyDescent="0.25">
      <c r="A1943">
        <v>151</v>
      </c>
      <c r="B1943" t="s">
        <v>100</v>
      </c>
      <c r="C1943" s="3">
        <v>4</v>
      </c>
      <c r="D1943">
        <v>11496</v>
      </c>
      <c r="E1943">
        <v>135</v>
      </c>
      <c r="F1943" t="s">
        <v>2990</v>
      </c>
      <c r="G1943" t="s">
        <v>2991</v>
      </c>
      <c r="H1943" t="s">
        <v>128</v>
      </c>
      <c r="I1943" t="s">
        <v>105</v>
      </c>
      <c r="J1943" t="s">
        <v>1413</v>
      </c>
      <c r="K1943" t="s">
        <v>105</v>
      </c>
      <c r="L1943" t="s">
        <v>107</v>
      </c>
      <c r="M1943" t="s">
        <v>108</v>
      </c>
      <c r="O1943">
        <v>38.299999999999997</v>
      </c>
      <c r="AA1943" t="s">
        <v>2994</v>
      </c>
      <c r="AB1943" t="s">
        <v>237</v>
      </c>
      <c r="AC1943" t="s">
        <v>238</v>
      </c>
      <c r="AD1943">
        <v>643348</v>
      </c>
      <c r="AE1943">
        <v>6691344</v>
      </c>
      <c r="AF1943" t="s">
        <v>2995</v>
      </c>
      <c r="BI1943" t="s">
        <v>139</v>
      </c>
      <c r="BJ1943" t="s">
        <v>139</v>
      </c>
      <c r="BK1943" t="s">
        <v>152</v>
      </c>
      <c r="BL1943" t="s">
        <v>154</v>
      </c>
      <c r="BM1943" t="s">
        <v>154</v>
      </c>
      <c r="BN1943" t="s">
        <v>1414</v>
      </c>
      <c r="CD1943" t="s">
        <v>178</v>
      </c>
      <c r="CE1943" t="s">
        <v>118</v>
      </c>
      <c r="CU1943" t="s">
        <v>241</v>
      </c>
    </row>
    <row r="1944" spans="1:99" x14ac:dyDescent="0.25">
      <c r="A1944">
        <v>151</v>
      </c>
      <c r="B1944" t="s">
        <v>100</v>
      </c>
      <c r="C1944" s="3">
        <v>4</v>
      </c>
      <c r="D1944">
        <v>11498</v>
      </c>
      <c r="E1944">
        <v>135</v>
      </c>
      <c r="F1944" t="s">
        <v>2990</v>
      </c>
      <c r="G1944" t="s">
        <v>2991</v>
      </c>
      <c r="H1944" t="s">
        <v>104</v>
      </c>
      <c r="I1944" t="s">
        <v>105</v>
      </c>
      <c r="J1944" t="s">
        <v>1413</v>
      </c>
      <c r="K1944" t="s">
        <v>105</v>
      </c>
      <c r="L1944" t="s">
        <v>107</v>
      </c>
      <c r="M1944" t="s">
        <v>108</v>
      </c>
      <c r="O1944">
        <v>79.8</v>
      </c>
      <c r="Z1944" t="s">
        <v>3014</v>
      </c>
      <c r="AA1944" t="s">
        <v>2994</v>
      </c>
      <c r="AB1944" t="s">
        <v>237</v>
      </c>
      <c r="AC1944" t="s">
        <v>238</v>
      </c>
      <c r="AD1944">
        <v>643348</v>
      </c>
      <c r="AE1944">
        <v>6691344</v>
      </c>
      <c r="AF1944" t="s">
        <v>2995</v>
      </c>
      <c r="BJ1944" t="s">
        <v>114</v>
      </c>
      <c r="BL1944" t="s">
        <v>154</v>
      </c>
      <c r="BM1944" t="s">
        <v>154</v>
      </c>
      <c r="BN1944" t="s">
        <v>1414</v>
      </c>
      <c r="CD1944" t="s">
        <v>178</v>
      </c>
      <c r="CE1944" t="s">
        <v>118</v>
      </c>
      <c r="CU1944" t="s">
        <v>241</v>
      </c>
    </row>
    <row r="1945" spans="1:99" x14ac:dyDescent="0.25">
      <c r="A1945">
        <v>151</v>
      </c>
      <c r="B1945" t="s">
        <v>100</v>
      </c>
      <c r="C1945" s="3">
        <v>4</v>
      </c>
      <c r="D1945">
        <v>11495</v>
      </c>
      <c r="E1945">
        <v>135</v>
      </c>
      <c r="F1945" t="s">
        <v>2990</v>
      </c>
      <c r="G1945" t="s">
        <v>2991</v>
      </c>
      <c r="H1945" t="s">
        <v>128</v>
      </c>
      <c r="I1945" t="s">
        <v>105</v>
      </c>
      <c r="J1945" t="s">
        <v>145</v>
      </c>
      <c r="K1945" t="s">
        <v>105</v>
      </c>
      <c r="L1945" t="s">
        <v>107</v>
      </c>
      <c r="M1945" t="s">
        <v>108</v>
      </c>
      <c r="O1945">
        <v>173.2</v>
      </c>
      <c r="AA1945" t="s">
        <v>2994</v>
      </c>
      <c r="AB1945" t="s">
        <v>237</v>
      </c>
      <c r="AC1945" t="s">
        <v>238</v>
      </c>
      <c r="AD1945">
        <v>643348</v>
      </c>
      <c r="AE1945">
        <v>6691344</v>
      </c>
      <c r="AF1945" t="s">
        <v>2995</v>
      </c>
      <c r="BI1945" t="s">
        <v>229</v>
      </c>
      <c r="BJ1945" t="s">
        <v>114</v>
      </c>
      <c r="BL1945" t="s">
        <v>115</v>
      </c>
      <c r="BM1945" t="s">
        <v>116</v>
      </c>
      <c r="BN1945" t="s">
        <v>1710</v>
      </c>
      <c r="CD1945" t="s">
        <v>178</v>
      </c>
      <c r="CE1945" t="s">
        <v>118</v>
      </c>
      <c r="CU1945" t="s">
        <v>241</v>
      </c>
    </row>
    <row r="1946" spans="1:99" x14ac:dyDescent="0.25">
      <c r="A1946">
        <v>151</v>
      </c>
      <c r="B1946" t="s">
        <v>100</v>
      </c>
      <c r="C1946" s="3">
        <v>4</v>
      </c>
      <c r="D1946">
        <v>11494</v>
      </c>
      <c r="E1946">
        <v>135</v>
      </c>
      <c r="F1946" t="s">
        <v>2990</v>
      </c>
      <c r="G1946" t="s">
        <v>2991</v>
      </c>
      <c r="H1946" t="s">
        <v>128</v>
      </c>
      <c r="I1946" t="s">
        <v>105</v>
      </c>
      <c r="J1946" t="s">
        <v>1708</v>
      </c>
      <c r="K1946" t="s">
        <v>105</v>
      </c>
      <c r="L1946" t="s">
        <v>107</v>
      </c>
      <c r="M1946" t="s">
        <v>108</v>
      </c>
      <c r="O1946">
        <v>21</v>
      </c>
      <c r="AA1946" t="s">
        <v>2994</v>
      </c>
      <c r="AB1946" t="s">
        <v>237</v>
      </c>
      <c r="AC1946" t="s">
        <v>238</v>
      </c>
      <c r="AD1946">
        <v>643348</v>
      </c>
      <c r="AE1946">
        <v>6691344</v>
      </c>
      <c r="AF1946" t="s">
        <v>2995</v>
      </c>
      <c r="BJ1946" t="s">
        <v>114</v>
      </c>
      <c r="BL1946" t="s">
        <v>115</v>
      </c>
      <c r="BM1946" t="s">
        <v>116</v>
      </c>
      <c r="BN1946" t="s">
        <v>188</v>
      </c>
      <c r="CD1946" t="s">
        <v>178</v>
      </c>
      <c r="CE1946" t="s">
        <v>118</v>
      </c>
      <c r="CU1946" t="s">
        <v>241</v>
      </c>
    </row>
    <row r="1947" spans="1:99" x14ac:dyDescent="0.25">
      <c r="A1947">
        <v>151</v>
      </c>
      <c r="B1947" t="s">
        <v>100</v>
      </c>
      <c r="C1947" s="3">
        <v>4</v>
      </c>
      <c r="D1947">
        <v>11499</v>
      </c>
      <c r="E1947">
        <v>135</v>
      </c>
      <c r="F1947" t="s">
        <v>2990</v>
      </c>
      <c r="G1947" t="s">
        <v>2991</v>
      </c>
      <c r="H1947" t="s">
        <v>104</v>
      </c>
      <c r="I1947" t="s">
        <v>105</v>
      </c>
      <c r="J1947" t="s">
        <v>2124</v>
      </c>
      <c r="K1947" t="s">
        <v>105</v>
      </c>
      <c r="L1947" t="s">
        <v>107</v>
      </c>
      <c r="M1947" t="s">
        <v>108</v>
      </c>
      <c r="O1947">
        <v>7.9</v>
      </c>
      <c r="AA1947" t="s">
        <v>2994</v>
      </c>
      <c r="AB1947" t="s">
        <v>237</v>
      </c>
      <c r="AC1947" t="s">
        <v>238</v>
      </c>
      <c r="AD1947">
        <v>643348</v>
      </c>
      <c r="AE1947">
        <v>6691344</v>
      </c>
      <c r="AF1947" t="s">
        <v>2995</v>
      </c>
      <c r="BJ1947" t="s">
        <v>114</v>
      </c>
      <c r="BL1947" t="s">
        <v>545</v>
      </c>
      <c r="BM1947" t="s">
        <v>218</v>
      </c>
      <c r="BN1947" t="s">
        <v>2127</v>
      </c>
      <c r="CD1947" t="s">
        <v>178</v>
      </c>
      <c r="CE1947" t="s">
        <v>118</v>
      </c>
      <c r="CU1947" t="s">
        <v>241</v>
      </c>
    </row>
    <row r="1948" spans="1:99" x14ac:dyDescent="0.25">
      <c r="A1948">
        <v>151</v>
      </c>
      <c r="B1948" t="s">
        <v>100</v>
      </c>
      <c r="C1948" s="3">
        <v>4</v>
      </c>
      <c r="D1948">
        <v>11507</v>
      </c>
      <c r="E1948">
        <v>135</v>
      </c>
      <c r="F1948" t="s">
        <v>2990</v>
      </c>
      <c r="G1948" t="s">
        <v>2991</v>
      </c>
      <c r="H1948" t="s">
        <v>104</v>
      </c>
      <c r="I1948" t="s">
        <v>747</v>
      </c>
      <c r="J1948" t="s">
        <v>2124</v>
      </c>
      <c r="K1948" t="s">
        <v>105</v>
      </c>
      <c r="L1948" t="s">
        <v>107</v>
      </c>
      <c r="M1948" t="s">
        <v>108</v>
      </c>
      <c r="O1948">
        <v>6.4</v>
      </c>
      <c r="AA1948" t="s">
        <v>2994</v>
      </c>
      <c r="AB1948" t="s">
        <v>237</v>
      </c>
      <c r="AC1948" t="s">
        <v>238</v>
      </c>
      <c r="AD1948">
        <v>643348</v>
      </c>
      <c r="AE1948">
        <v>6691344</v>
      </c>
      <c r="AF1948" t="s">
        <v>2995</v>
      </c>
      <c r="BJ1948" t="s">
        <v>114</v>
      </c>
      <c r="BL1948" t="s">
        <v>545</v>
      </c>
      <c r="BM1948" t="s">
        <v>218</v>
      </c>
      <c r="BN1948" t="s">
        <v>2127</v>
      </c>
      <c r="CD1948" t="s">
        <v>178</v>
      </c>
      <c r="CE1948" t="s">
        <v>118</v>
      </c>
      <c r="CU1948" t="s">
        <v>241</v>
      </c>
    </row>
    <row r="1949" spans="1:99" x14ac:dyDescent="0.25">
      <c r="A1949">
        <v>151</v>
      </c>
      <c r="B1949" t="s">
        <v>100</v>
      </c>
      <c r="C1949" s="3">
        <v>4</v>
      </c>
      <c r="D1949">
        <v>11508</v>
      </c>
      <c r="E1949">
        <v>135</v>
      </c>
      <c r="F1949" t="s">
        <v>2990</v>
      </c>
      <c r="G1949" t="s">
        <v>2991</v>
      </c>
      <c r="H1949" t="s">
        <v>104</v>
      </c>
      <c r="I1949" t="s">
        <v>747</v>
      </c>
      <c r="J1949" t="s">
        <v>2124</v>
      </c>
      <c r="K1949" t="s">
        <v>105</v>
      </c>
      <c r="L1949" t="s">
        <v>107</v>
      </c>
      <c r="M1949" t="s">
        <v>108</v>
      </c>
      <c r="O1949">
        <v>7.3</v>
      </c>
      <c r="AA1949" t="s">
        <v>2994</v>
      </c>
      <c r="AB1949" t="s">
        <v>237</v>
      </c>
      <c r="AC1949" t="s">
        <v>238</v>
      </c>
      <c r="AD1949">
        <v>643348</v>
      </c>
      <c r="AE1949">
        <v>6691344</v>
      </c>
      <c r="AF1949" t="s">
        <v>2995</v>
      </c>
      <c r="BJ1949" t="s">
        <v>114</v>
      </c>
      <c r="BL1949" t="s">
        <v>545</v>
      </c>
      <c r="BM1949" t="s">
        <v>218</v>
      </c>
      <c r="BN1949" t="s">
        <v>2127</v>
      </c>
      <c r="CD1949" t="s">
        <v>178</v>
      </c>
      <c r="CE1949" t="s">
        <v>118</v>
      </c>
      <c r="CU1949" t="s">
        <v>241</v>
      </c>
    </row>
    <row r="1950" spans="1:99" x14ac:dyDescent="0.25">
      <c r="A1950">
        <v>151</v>
      </c>
      <c r="B1950" t="s">
        <v>100</v>
      </c>
      <c r="C1950" s="3">
        <v>4</v>
      </c>
      <c r="D1950">
        <v>11509</v>
      </c>
      <c r="E1950">
        <v>135</v>
      </c>
      <c r="F1950" t="s">
        <v>2990</v>
      </c>
      <c r="G1950" t="s">
        <v>2991</v>
      </c>
      <c r="H1950" t="s">
        <v>104</v>
      </c>
      <c r="I1950" t="s">
        <v>747</v>
      </c>
      <c r="J1950" t="s">
        <v>2124</v>
      </c>
      <c r="K1950" t="s">
        <v>105</v>
      </c>
      <c r="L1950" t="s">
        <v>107</v>
      </c>
      <c r="M1950" t="s">
        <v>108</v>
      </c>
      <c r="O1950">
        <v>6.5</v>
      </c>
      <c r="Z1950" t="s">
        <v>3015</v>
      </c>
      <c r="AA1950" t="s">
        <v>2994</v>
      </c>
      <c r="AB1950" t="s">
        <v>237</v>
      </c>
      <c r="AC1950" t="s">
        <v>238</v>
      </c>
      <c r="AD1950">
        <v>643348</v>
      </c>
      <c r="AE1950">
        <v>6691344</v>
      </c>
      <c r="AF1950" t="s">
        <v>2995</v>
      </c>
      <c r="BJ1950" t="s">
        <v>114</v>
      </c>
      <c r="BL1950" t="s">
        <v>545</v>
      </c>
      <c r="BM1950" t="s">
        <v>218</v>
      </c>
      <c r="BN1950" t="s">
        <v>2127</v>
      </c>
      <c r="CD1950" t="s">
        <v>178</v>
      </c>
      <c r="CE1950" t="s">
        <v>118</v>
      </c>
      <c r="CU1950" t="s">
        <v>241</v>
      </c>
    </row>
    <row r="1951" spans="1:99" x14ac:dyDescent="0.25">
      <c r="A1951">
        <v>151</v>
      </c>
      <c r="B1951" t="s">
        <v>100</v>
      </c>
      <c r="C1951" s="3">
        <v>4</v>
      </c>
      <c r="D1951">
        <v>11510</v>
      </c>
      <c r="E1951">
        <v>135</v>
      </c>
      <c r="F1951" t="s">
        <v>2990</v>
      </c>
      <c r="G1951" t="s">
        <v>2991</v>
      </c>
      <c r="H1951" t="s">
        <v>104</v>
      </c>
      <c r="I1951" t="s">
        <v>747</v>
      </c>
      <c r="J1951" t="s">
        <v>2124</v>
      </c>
      <c r="K1951" t="s">
        <v>105</v>
      </c>
      <c r="L1951" t="s">
        <v>107</v>
      </c>
      <c r="M1951" t="s">
        <v>108</v>
      </c>
      <c r="O1951">
        <v>6.4</v>
      </c>
      <c r="AA1951" t="s">
        <v>2994</v>
      </c>
      <c r="AB1951" t="s">
        <v>237</v>
      </c>
      <c r="AC1951" t="s">
        <v>238</v>
      </c>
      <c r="AD1951">
        <v>643348</v>
      </c>
      <c r="AE1951">
        <v>6691344</v>
      </c>
      <c r="AF1951" t="s">
        <v>2995</v>
      </c>
      <c r="BJ1951" t="s">
        <v>114</v>
      </c>
      <c r="BL1951" t="s">
        <v>545</v>
      </c>
      <c r="BM1951" t="s">
        <v>218</v>
      </c>
      <c r="BN1951" t="s">
        <v>2127</v>
      </c>
      <c r="CD1951" t="s">
        <v>178</v>
      </c>
      <c r="CE1951" t="s">
        <v>118</v>
      </c>
      <c r="CU1951" t="s">
        <v>241</v>
      </c>
    </row>
    <row r="1952" spans="1:99" x14ac:dyDescent="0.25">
      <c r="A1952">
        <v>151</v>
      </c>
      <c r="B1952" t="s">
        <v>100</v>
      </c>
      <c r="C1952" s="3">
        <v>4</v>
      </c>
      <c r="D1952">
        <v>17906</v>
      </c>
      <c r="E1952">
        <v>135</v>
      </c>
      <c r="F1952" t="s">
        <v>2990</v>
      </c>
      <c r="G1952" t="s">
        <v>2991</v>
      </c>
      <c r="H1952" t="s">
        <v>104</v>
      </c>
      <c r="I1952" t="s">
        <v>105</v>
      </c>
      <c r="J1952" t="s">
        <v>2124</v>
      </c>
      <c r="K1952" t="s">
        <v>105</v>
      </c>
      <c r="L1952" t="s">
        <v>107</v>
      </c>
      <c r="M1952" t="s">
        <v>3016</v>
      </c>
      <c r="O1952">
        <v>8.1999999999999993</v>
      </c>
      <c r="Y1952" t="s">
        <v>559</v>
      </c>
      <c r="AA1952" t="s">
        <v>2994</v>
      </c>
      <c r="AB1952" t="s">
        <v>237</v>
      </c>
      <c r="AC1952" t="s">
        <v>238</v>
      </c>
      <c r="AD1952">
        <v>643348</v>
      </c>
      <c r="AE1952">
        <v>6691344</v>
      </c>
      <c r="AF1952" t="s">
        <v>2995</v>
      </c>
      <c r="BN1952" t="s">
        <v>2127</v>
      </c>
      <c r="CD1952" t="s">
        <v>178</v>
      </c>
      <c r="CE1952" t="s">
        <v>118</v>
      </c>
      <c r="CU1952" t="s">
        <v>241</v>
      </c>
    </row>
    <row r="1953" spans="1:99" x14ac:dyDescent="0.25">
      <c r="A1953">
        <v>151</v>
      </c>
      <c r="B1953" t="s">
        <v>100</v>
      </c>
      <c r="C1953" s="3">
        <v>4</v>
      </c>
      <c r="D1953">
        <v>17941</v>
      </c>
      <c r="E1953">
        <v>135</v>
      </c>
      <c r="F1953" t="s">
        <v>2990</v>
      </c>
      <c r="G1953" t="s">
        <v>2991</v>
      </c>
      <c r="H1953" t="s">
        <v>128</v>
      </c>
      <c r="I1953" t="s">
        <v>105</v>
      </c>
      <c r="J1953" t="s">
        <v>2124</v>
      </c>
      <c r="K1953" t="s">
        <v>105</v>
      </c>
      <c r="L1953" t="s">
        <v>107</v>
      </c>
      <c r="M1953" t="s">
        <v>3017</v>
      </c>
      <c r="O1953">
        <v>3.4</v>
      </c>
      <c r="AA1953" t="s">
        <v>2994</v>
      </c>
      <c r="AB1953" t="s">
        <v>237</v>
      </c>
      <c r="AC1953" t="s">
        <v>238</v>
      </c>
      <c r="AD1953">
        <v>643348</v>
      </c>
      <c r="AE1953">
        <v>6691344</v>
      </c>
      <c r="AF1953" t="s">
        <v>2995</v>
      </c>
      <c r="BJ1953" t="s">
        <v>114</v>
      </c>
      <c r="BL1953" t="s">
        <v>545</v>
      </c>
      <c r="BM1953" t="s">
        <v>218</v>
      </c>
      <c r="BN1953" t="s">
        <v>2127</v>
      </c>
      <c r="CD1953" t="s">
        <v>178</v>
      </c>
      <c r="CE1953" t="s">
        <v>118</v>
      </c>
      <c r="CU1953" t="s">
        <v>241</v>
      </c>
    </row>
    <row r="1954" spans="1:99" x14ac:dyDescent="0.25">
      <c r="A1954">
        <v>151</v>
      </c>
      <c r="B1954" t="s">
        <v>100</v>
      </c>
      <c r="C1954" s="3">
        <v>4</v>
      </c>
      <c r="D1954">
        <v>17942</v>
      </c>
      <c r="E1954">
        <v>135</v>
      </c>
      <c r="F1954" t="s">
        <v>2990</v>
      </c>
      <c r="G1954" t="s">
        <v>2991</v>
      </c>
      <c r="H1954" t="s">
        <v>128</v>
      </c>
      <c r="I1954" t="s">
        <v>105</v>
      </c>
      <c r="J1954" t="s">
        <v>2124</v>
      </c>
      <c r="K1954" t="s">
        <v>105</v>
      </c>
      <c r="L1954" t="s">
        <v>107</v>
      </c>
      <c r="M1954" t="s">
        <v>3018</v>
      </c>
      <c r="O1954">
        <v>3.5</v>
      </c>
      <c r="AA1954" t="s">
        <v>2994</v>
      </c>
      <c r="AB1954" t="s">
        <v>237</v>
      </c>
      <c r="AC1954" t="s">
        <v>238</v>
      </c>
      <c r="AD1954">
        <v>643348</v>
      </c>
      <c r="AE1954">
        <v>6691344</v>
      </c>
      <c r="AF1954" t="s">
        <v>2995</v>
      </c>
      <c r="BJ1954" t="s">
        <v>114</v>
      </c>
      <c r="BL1954" t="s">
        <v>545</v>
      </c>
      <c r="BM1954" t="s">
        <v>218</v>
      </c>
      <c r="BN1954" t="s">
        <v>2127</v>
      </c>
      <c r="CD1954" t="s">
        <v>178</v>
      </c>
      <c r="CE1954" t="s">
        <v>118</v>
      </c>
      <c r="CU1954" t="s">
        <v>241</v>
      </c>
    </row>
    <row r="1955" spans="1:99" x14ac:dyDescent="0.25">
      <c r="A1955">
        <v>151</v>
      </c>
      <c r="B1955" t="s">
        <v>100</v>
      </c>
      <c r="C1955" s="3">
        <v>4</v>
      </c>
      <c r="D1955">
        <v>17944</v>
      </c>
      <c r="E1955">
        <v>135</v>
      </c>
      <c r="F1955" t="s">
        <v>2990</v>
      </c>
      <c r="G1955" t="s">
        <v>2991</v>
      </c>
      <c r="H1955" t="s">
        <v>128</v>
      </c>
      <c r="I1955" t="s">
        <v>105</v>
      </c>
      <c r="J1955" t="s">
        <v>2124</v>
      </c>
      <c r="K1955" t="s">
        <v>105</v>
      </c>
      <c r="L1955" t="s">
        <v>107</v>
      </c>
      <c r="M1955" t="s">
        <v>3019</v>
      </c>
      <c r="O1955">
        <v>7.2</v>
      </c>
      <c r="AA1955" t="s">
        <v>2994</v>
      </c>
      <c r="AB1955" t="s">
        <v>237</v>
      </c>
      <c r="AC1955" t="s">
        <v>238</v>
      </c>
      <c r="AD1955">
        <v>643348</v>
      </c>
      <c r="AE1955">
        <v>6691344</v>
      </c>
      <c r="AF1955" t="s">
        <v>2995</v>
      </c>
      <c r="AK1955" t="s">
        <v>3020</v>
      </c>
      <c r="BJ1955" t="s">
        <v>114</v>
      </c>
      <c r="BL1955" t="s">
        <v>545</v>
      </c>
      <c r="BM1955" t="s">
        <v>218</v>
      </c>
      <c r="BN1955" t="s">
        <v>2127</v>
      </c>
      <c r="CD1955" t="s">
        <v>178</v>
      </c>
      <c r="CE1955" t="s">
        <v>118</v>
      </c>
      <c r="CU1955" t="s">
        <v>241</v>
      </c>
    </row>
    <row r="1956" spans="1:99" x14ac:dyDescent="0.25">
      <c r="A1956">
        <v>151</v>
      </c>
      <c r="B1956" t="s">
        <v>100</v>
      </c>
      <c r="C1956" s="3">
        <v>4</v>
      </c>
      <c r="D1956">
        <v>17945</v>
      </c>
      <c r="E1956">
        <v>135</v>
      </c>
      <c r="F1956" t="s">
        <v>2990</v>
      </c>
      <c r="G1956" t="s">
        <v>2991</v>
      </c>
      <c r="H1956" t="s">
        <v>128</v>
      </c>
      <c r="I1956" t="s">
        <v>105</v>
      </c>
      <c r="J1956" t="s">
        <v>2124</v>
      </c>
      <c r="K1956" t="s">
        <v>105</v>
      </c>
      <c r="L1956" t="s">
        <v>107</v>
      </c>
      <c r="M1956" t="s">
        <v>3021</v>
      </c>
      <c r="O1956">
        <v>3</v>
      </c>
      <c r="AA1956" t="s">
        <v>2994</v>
      </c>
      <c r="AB1956" t="s">
        <v>237</v>
      </c>
      <c r="AC1956" t="s">
        <v>238</v>
      </c>
      <c r="AD1956">
        <v>643348</v>
      </c>
      <c r="AE1956">
        <v>6691344</v>
      </c>
      <c r="AF1956" t="s">
        <v>2995</v>
      </c>
      <c r="BJ1956" t="s">
        <v>114</v>
      </c>
      <c r="BL1956" t="s">
        <v>545</v>
      </c>
      <c r="BM1956" t="s">
        <v>218</v>
      </c>
      <c r="BN1956" t="s">
        <v>2127</v>
      </c>
      <c r="CD1956" t="s">
        <v>178</v>
      </c>
      <c r="CE1956" t="s">
        <v>118</v>
      </c>
      <c r="CU1956" t="s">
        <v>241</v>
      </c>
    </row>
    <row r="1957" spans="1:99" x14ac:dyDescent="0.25">
      <c r="A1957">
        <v>151</v>
      </c>
      <c r="B1957" t="s">
        <v>100</v>
      </c>
      <c r="C1957" s="3">
        <v>4</v>
      </c>
      <c r="D1957">
        <v>17946</v>
      </c>
      <c r="E1957">
        <v>135</v>
      </c>
      <c r="F1957" t="s">
        <v>2990</v>
      </c>
      <c r="G1957" t="s">
        <v>2991</v>
      </c>
      <c r="H1957" t="s">
        <v>128</v>
      </c>
      <c r="I1957" t="s">
        <v>105</v>
      </c>
      <c r="J1957" t="s">
        <v>2124</v>
      </c>
      <c r="K1957" t="s">
        <v>105</v>
      </c>
      <c r="L1957" t="s">
        <v>107</v>
      </c>
      <c r="M1957" t="s">
        <v>3022</v>
      </c>
      <c r="O1957">
        <v>1.5</v>
      </c>
      <c r="AA1957" t="s">
        <v>2994</v>
      </c>
      <c r="AB1957" t="s">
        <v>237</v>
      </c>
      <c r="AC1957" t="s">
        <v>238</v>
      </c>
      <c r="AD1957">
        <v>643348</v>
      </c>
      <c r="AE1957">
        <v>6691344</v>
      </c>
      <c r="AF1957" t="s">
        <v>2995</v>
      </c>
      <c r="BJ1957" t="s">
        <v>114</v>
      </c>
      <c r="BL1957" t="s">
        <v>545</v>
      </c>
      <c r="BM1957" t="s">
        <v>218</v>
      </c>
      <c r="BN1957" t="s">
        <v>2127</v>
      </c>
      <c r="CD1957" t="s">
        <v>178</v>
      </c>
      <c r="CE1957" t="s">
        <v>118</v>
      </c>
      <c r="CU1957" t="s">
        <v>241</v>
      </c>
    </row>
    <row r="1958" spans="1:99" x14ac:dyDescent="0.25">
      <c r="A1958">
        <v>151</v>
      </c>
      <c r="B1958" t="s">
        <v>100</v>
      </c>
      <c r="C1958" s="3">
        <v>4</v>
      </c>
      <c r="D1958">
        <v>17947</v>
      </c>
      <c r="E1958">
        <v>135</v>
      </c>
      <c r="F1958" t="s">
        <v>2990</v>
      </c>
      <c r="G1958" t="s">
        <v>2991</v>
      </c>
      <c r="H1958" t="s">
        <v>128</v>
      </c>
      <c r="I1958" t="s">
        <v>105</v>
      </c>
      <c r="J1958" t="s">
        <v>2124</v>
      </c>
      <c r="K1958" t="s">
        <v>105</v>
      </c>
      <c r="L1958" t="s">
        <v>107</v>
      </c>
      <c r="M1958" t="s">
        <v>3023</v>
      </c>
      <c r="O1958">
        <v>1.2</v>
      </c>
      <c r="AA1958" t="s">
        <v>2994</v>
      </c>
      <c r="AB1958" t="s">
        <v>237</v>
      </c>
      <c r="AC1958" t="s">
        <v>238</v>
      </c>
      <c r="AD1958">
        <v>643348</v>
      </c>
      <c r="AE1958">
        <v>6691344</v>
      </c>
      <c r="AF1958" t="s">
        <v>2995</v>
      </c>
      <c r="BJ1958" t="s">
        <v>114</v>
      </c>
      <c r="BL1958" t="s">
        <v>545</v>
      </c>
      <c r="BM1958" t="s">
        <v>218</v>
      </c>
      <c r="BN1958" t="s">
        <v>2127</v>
      </c>
      <c r="CD1958" t="s">
        <v>178</v>
      </c>
      <c r="CE1958" t="s">
        <v>118</v>
      </c>
      <c r="CU1958" t="s">
        <v>241</v>
      </c>
    </row>
    <row r="1959" spans="1:99" x14ac:dyDescent="0.25">
      <c r="A1959">
        <v>151</v>
      </c>
      <c r="B1959" t="s">
        <v>100</v>
      </c>
      <c r="C1959" s="3">
        <v>4</v>
      </c>
      <c r="D1959">
        <v>17948</v>
      </c>
      <c r="E1959">
        <v>135</v>
      </c>
      <c r="F1959" t="s">
        <v>2990</v>
      </c>
      <c r="G1959" t="s">
        <v>2991</v>
      </c>
      <c r="H1959" t="s">
        <v>128</v>
      </c>
      <c r="I1959" t="s">
        <v>105</v>
      </c>
      <c r="J1959" t="s">
        <v>2124</v>
      </c>
      <c r="K1959" t="s">
        <v>105</v>
      </c>
      <c r="L1959" t="s">
        <v>107</v>
      </c>
      <c r="M1959" t="s">
        <v>3024</v>
      </c>
      <c r="O1959">
        <v>1.9</v>
      </c>
      <c r="AA1959" t="s">
        <v>2994</v>
      </c>
      <c r="AB1959" t="s">
        <v>237</v>
      </c>
      <c r="AC1959" t="s">
        <v>238</v>
      </c>
      <c r="AD1959">
        <v>643348</v>
      </c>
      <c r="AE1959">
        <v>6691344</v>
      </c>
      <c r="AF1959" t="s">
        <v>2995</v>
      </c>
      <c r="BJ1959" t="s">
        <v>114</v>
      </c>
      <c r="BL1959" t="s">
        <v>545</v>
      </c>
      <c r="BM1959" t="s">
        <v>218</v>
      </c>
      <c r="BN1959" t="s">
        <v>2127</v>
      </c>
      <c r="CD1959" t="s">
        <v>178</v>
      </c>
      <c r="CE1959" t="s">
        <v>118</v>
      </c>
      <c r="CU1959" t="s">
        <v>241</v>
      </c>
    </row>
    <row r="1960" spans="1:99" x14ac:dyDescent="0.25">
      <c r="A1960">
        <v>151</v>
      </c>
      <c r="B1960" t="s">
        <v>100</v>
      </c>
      <c r="C1960" s="3">
        <v>4</v>
      </c>
      <c r="D1960">
        <v>17949</v>
      </c>
      <c r="E1960">
        <v>135</v>
      </c>
      <c r="F1960" t="s">
        <v>2990</v>
      </c>
      <c r="G1960" t="s">
        <v>2991</v>
      </c>
      <c r="H1960" t="s">
        <v>128</v>
      </c>
      <c r="I1960" t="s">
        <v>105</v>
      </c>
      <c r="J1960" t="s">
        <v>2124</v>
      </c>
      <c r="K1960" t="s">
        <v>105</v>
      </c>
      <c r="L1960" t="s">
        <v>107</v>
      </c>
      <c r="M1960" t="s">
        <v>3025</v>
      </c>
      <c r="O1960">
        <v>2.6</v>
      </c>
      <c r="AA1960" t="s">
        <v>2994</v>
      </c>
      <c r="AB1960" t="s">
        <v>237</v>
      </c>
      <c r="AC1960" t="s">
        <v>238</v>
      </c>
      <c r="AD1960">
        <v>643348</v>
      </c>
      <c r="AE1960">
        <v>6691344</v>
      </c>
      <c r="AF1960" t="s">
        <v>2995</v>
      </c>
      <c r="BJ1960" t="s">
        <v>114</v>
      </c>
      <c r="BL1960" t="s">
        <v>545</v>
      </c>
      <c r="BM1960" t="s">
        <v>218</v>
      </c>
      <c r="BN1960" t="s">
        <v>2127</v>
      </c>
      <c r="CD1960" t="s">
        <v>178</v>
      </c>
      <c r="CE1960" t="s">
        <v>118</v>
      </c>
      <c r="CU1960" t="s">
        <v>241</v>
      </c>
    </row>
    <row r="1961" spans="1:99" x14ac:dyDescent="0.25">
      <c r="A1961">
        <v>151</v>
      </c>
      <c r="B1961" t="s">
        <v>100</v>
      </c>
      <c r="C1961" s="3">
        <v>4</v>
      </c>
      <c r="D1961">
        <v>17950</v>
      </c>
      <c r="E1961">
        <v>135</v>
      </c>
      <c r="F1961" t="s">
        <v>2990</v>
      </c>
      <c r="G1961" t="s">
        <v>2991</v>
      </c>
      <c r="H1961" t="s">
        <v>128</v>
      </c>
      <c r="I1961" t="s">
        <v>105</v>
      </c>
      <c r="J1961" t="s">
        <v>2124</v>
      </c>
      <c r="K1961" t="s">
        <v>105</v>
      </c>
      <c r="L1961" t="s">
        <v>107</v>
      </c>
      <c r="M1961" t="s">
        <v>3026</v>
      </c>
      <c r="O1961">
        <v>1.5</v>
      </c>
      <c r="AA1961" t="s">
        <v>2994</v>
      </c>
      <c r="AB1961" t="s">
        <v>237</v>
      </c>
      <c r="AC1961" t="s">
        <v>238</v>
      </c>
      <c r="AD1961">
        <v>643348</v>
      </c>
      <c r="AE1961">
        <v>6691344</v>
      </c>
      <c r="AF1961" t="s">
        <v>2995</v>
      </c>
      <c r="BJ1961" t="s">
        <v>114</v>
      </c>
      <c r="BL1961" t="s">
        <v>545</v>
      </c>
      <c r="BM1961" t="s">
        <v>218</v>
      </c>
      <c r="BN1961" t="s">
        <v>2127</v>
      </c>
      <c r="CD1961" t="s">
        <v>178</v>
      </c>
      <c r="CE1961" t="s">
        <v>118</v>
      </c>
      <c r="CU1961" t="s">
        <v>241</v>
      </c>
    </row>
    <row r="1962" spans="1:99" x14ac:dyDescent="0.25">
      <c r="A1962">
        <v>151</v>
      </c>
      <c r="B1962" t="s">
        <v>100</v>
      </c>
      <c r="C1962" s="3">
        <v>4</v>
      </c>
      <c r="D1962">
        <v>17951</v>
      </c>
      <c r="E1962">
        <v>135</v>
      </c>
      <c r="F1962" t="s">
        <v>2990</v>
      </c>
      <c r="G1962" t="s">
        <v>2991</v>
      </c>
      <c r="H1962" t="s">
        <v>128</v>
      </c>
      <c r="I1962" t="s">
        <v>105</v>
      </c>
      <c r="J1962" t="s">
        <v>2124</v>
      </c>
      <c r="K1962" t="s">
        <v>105</v>
      </c>
      <c r="L1962" t="s">
        <v>107</v>
      </c>
      <c r="M1962" t="s">
        <v>3027</v>
      </c>
      <c r="O1962">
        <v>0.3</v>
      </c>
      <c r="AA1962" t="s">
        <v>2994</v>
      </c>
      <c r="AB1962" t="s">
        <v>237</v>
      </c>
      <c r="AC1962" t="s">
        <v>238</v>
      </c>
      <c r="AD1962">
        <v>643348</v>
      </c>
      <c r="AE1962">
        <v>6691344</v>
      </c>
      <c r="AF1962" t="s">
        <v>2995</v>
      </c>
      <c r="BJ1962" t="s">
        <v>114</v>
      </c>
      <c r="BL1962" t="s">
        <v>545</v>
      </c>
      <c r="BM1962" t="s">
        <v>218</v>
      </c>
      <c r="BN1962" t="s">
        <v>2127</v>
      </c>
      <c r="CD1962" t="s">
        <v>178</v>
      </c>
      <c r="CE1962" t="s">
        <v>118</v>
      </c>
      <c r="CU1962" t="s">
        <v>241</v>
      </c>
    </row>
    <row r="1963" spans="1:99" x14ac:dyDescent="0.25">
      <c r="A1963">
        <v>151</v>
      </c>
      <c r="B1963" t="s">
        <v>100</v>
      </c>
      <c r="C1963" s="3">
        <v>4</v>
      </c>
      <c r="D1963">
        <v>11461</v>
      </c>
      <c r="E1963">
        <v>135</v>
      </c>
      <c r="F1963" t="s">
        <v>2990</v>
      </c>
      <c r="G1963" t="s">
        <v>2991</v>
      </c>
      <c r="H1963" t="s">
        <v>128</v>
      </c>
      <c r="I1963" t="s">
        <v>105</v>
      </c>
      <c r="J1963" t="s">
        <v>1013</v>
      </c>
      <c r="K1963" t="s">
        <v>105</v>
      </c>
      <c r="L1963" t="s">
        <v>107</v>
      </c>
      <c r="M1963" t="s">
        <v>108</v>
      </c>
      <c r="O1963">
        <v>8.8000000000000007</v>
      </c>
      <c r="AA1963" t="s">
        <v>2994</v>
      </c>
      <c r="AB1963" t="s">
        <v>237</v>
      </c>
      <c r="AC1963" t="s">
        <v>238</v>
      </c>
      <c r="AD1963">
        <v>643348</v>
      </c>
      <c r="AE1963">
        <v>6691344</v>
      </c>
      <c r="AF1963" t="s">
        <v>2995</v>
      </c>
      <c r="BJ1963" t="s">
        <v>114</v>
      </c>
      <c r="BL1963" t="s">
        <v>415</v>
      </c>
      <c r="BM1963" t="s">
        <v>218</v>
      </c>
      <c r="BN1963" t="s">
        <v>1018</v>
      </c>
      <c r="CD1963" t="s">
        <v>178</v>
      </c>
      <c r="CE1963" t="s">
        <v>118</v>
      </c>
      <c r="CU1963" t="s">
        <v>241</v>
      </c>
    </row>
    <row r="1964" spans="1:99" x14ac:dyDescent="0.25">
      <c r="A1964">
        <v>151</v>
      </c>
      <c r="B1964" t="s">
        <v>100</v>
      </c>
      <c r="C1964" s="3">
        <v>4</v>
      </c>
      <c r="D1964">
        <v>11470</v>
      </c>
      <c r="E1964">
        <v>135</v>
      </c>
      <c r="F1964" t="s">
        <v>2990</v>
      </c>
      <c r="G1964" t="s">
        <v>2991</v>
      </c>
      <c r="H1964" t="s">
        <v>128</v>
      </c>
      <c r="I1964" t="s">
        <v>105</v>
      </c>
      <c r="J1964" t="s">
        <v>1013</v>
      </c>
      <c r="K1964" t="s">
        <v>105</v>
      </c>
      <c r="L1964" t="s">
        <v>107</v>
      </c>
      <c r="M1964" t="s">
        <v>108</v>
      </c>
      <c r="O1964">
        <v>7.6</v>
      </c>
      <c r="AA1964" t="s">
        <v>2994</v>
      </c>
      <c r="AB1964" t="s">
        <v>237</v>
      </c>
      <c r="AC1964" t="s">
        <v>238</v>
      </c>
      <c r="AD1964">
        <v>643348</v>
      </c>
      <c r="AE1964">
        <v>6691344</v>
      </c>
      <c r="AF1964" t="s">
        <v>2995</v>
      </c>
      <c r="BI1964" t="s">
        <v>3028</v>
      </c>
      <c r="BJ1964" t="s">
        <v>114</v>
      </c>
      <c r="BL1964" t="s">
        <v>317</v>
      </c>
      <c r="BM1964" t="s">
        <v>184</v>
      </c>
      <c r="BN1964" t="s">
        <v>1018</v>
      </c>
      <c r="CD1964" t="s">
        <v>178</v>
      </c>
      <c r="CE1964" t="s">
        <v>118</v>
      </c>
      <c r="CU1964" t="s">
        <v>241</v>
      </c>
    </row>
    <row r="1965" spans="1:99" x14ac:dyDescent="0.25">
      <c r="A1965">
        <v>151</v>
      </c>
      <c r="B1965" t="s">
        <v>100</v>
      </c>
      <c r="C1965" s="3">
        <v>4</v>
      </c>
      <c r="D1965">
        <v>11471</v>
      </c>
      <c r="E1965">
        <v>135</v>
      </c>
      <c r="F1965" t="s">
        <v>2990</v>
      </c>
      <c r="G1965" t="s">
        <v>2991</v>
      </c>
      <c r="H1965" t="s">
        <v>128</v>
      </c>
      <c r="I1965" t="s">
        <v>105</v>
      </c>
      <c r="J1965" t="s">
        <v>1013</v>
      </c>
      <c r="K1965" t="s">
        <v>105</v>
      </c>
      <c r="L1965" t="s">
        <v>107</v>
      </c>
      <c r="M1965" t="s">
        <v>108</v>
      </c>
      <c r="O1965">
        <v>5.5</v>
      </c>
      <c r="AA1965" t="s">
        <v>2994</v>
      </c>
      <c r="AB1965" t="s">
        <v>237</v>
      </c>
      <c r="AC1965" t="s">
        <v>238</v>
      </c>
      <c r="AD1965">
        <v>643348</v>
      </c>
      <c r="AE1965">
        <v>6691344</v>
      </c>
      <c r="AF1965" t="s">
        <v>2995</v>
      </c>
      <c r="BI1965" t="s">
        <v>3028</v>
      </c>
      <c r="BJ1965" t="s">
        <v>114</v>
      </c>
      <c r="BL1965" t="s">
        <v>545</v>
      </c>
      <c r="BM1965" t="s">
        <v>184</v>
      </c>
      <c r="BN1965" t="s">
        <v>1018</v>
      </c>
      <c r="CD1965" t="s">
        <v>178</v>
      </c>
      <c r="CE1965" t="s">
        <v>118</v>
      </c>
      <c r="CU1965" t="s">
        <v>241</v>
      </c>
    </row>
    <row r="1966" spans="1:99" x14ac:dyDescent="0.25">
      <c r="A1966">
        <v>151</v>
      </c>
      <c r="B1966" t="s">
        <v>100</v>
      </c>
      <c r="C1966" s="3">
        <v>4</v>
      </c>
      <c r="D1966">
        <v>11479</v>
      </c>
      <c r="E1966">
        <v>135</v>
      </c>
      <c r="F1966" t="s">
        <v>2990</v>
      </c>
      <c r="G1966" t="s">
        <v>2991</v>
      </c>
      <c r="H1966" t="s">
        <v>104</v>
      </c>
      <c r="I1966" t="s">
        <v>105</v>
      </c>
      <c r="J1966" t="s">
        <v>498</v>
      </c>
      <c r="K1966" t="s">
        <v>105</v>
      </c>
      <c r="L1966" t="s">
        <v>107</v>
      </c>
      <c r="M1966" t="s">
        <v>108</v>
      </c>
      <c r="O1966">
        <v>50.5</v>
      </c>
      <c r="AA1966" t="s">
        <v>2994</v>
      </c>
      <c r="AB1966" t="s">
        <v>237</v>
      </c>
      <c r="AC1966" t="s">
        <v>238</v>
      </c>
      <c r="AD1966">
        <v>643348</v>
      </c>
      <c r="AE1966">
        <v>6691344</v>
      </c>
      <c r="AF1966" t="s">
        <v>2995</v>
      </c>
      <c r="BI1966" t="s">
        <v>503</v>
      </c>
      <c r="BJ1966" t="s">
        <v>114</v>
      </c>
      <c r="BL1966" t="s">
        <v>135</v>
      </c>
      <c r="BM1966" t="s">
        <v>116</v>
      </c>
      <c r="BN1966" t="s">
        <v>500</v>
      </c>
      <c r="CD1966" t="s">
        <v>178</v>
      </c>
      <c r="CE1966" t="s">
        <v>118</v>
      </c>
      <c r="CU1966" t="s">
        <v>241</v>
      </c>
    </row>
    <row r="1967" spans="1:99" x14ac:dyDescent="0.25">
      <c r="A1967">
        <v>151</v>
      </c>
      <c r="B1967" t="s">
        <v>100</v>
      </c>
      <c r="C1967" s="3">
        <v>4</v>
      </c>
      <c r="D1967">
        <v>11490</v>
      </c>
      <c r="E1967">
        <v>135</v>
      </c>
      <c r="F1967" t="s">
        <v>2990</v>
      </c>
      <c r="G1967" t="s">
        <v>2991</v>
      </c>
      <c r="H1967" t="s">
        <v>128</v>
      </c>
      <c r="I1967" t="s">
        <v>105</v>
      </c>
      <c r="J1967" t="s">
        <v>498</v>
      </c>
      <c r="K1967" t="s">
        <v>105</v>
      </c>
      <c r="L1967" t="s">
        <v>107</v>
      </c>
      <c r="M1967" t="s">
        <v>108</v>
      </c>
      <c r="O1967">
        <v>16.5</v>
      </c>
      <c r="AA1967" t="s">
        <v>2994</v>
      </c>
      <c r="AB1967" t="s">
        <v>237</v>
      </c>
      <c r="AC1967" t="s">
        <v>238</v>
      </c>
      <c r="AD1967">
        <v>643348</v>
      </c>
      <c r="AE1967">
        <v>6691344</v>
      </c>
      <c r="AF1967" t="s">
        <v>2995</v>
      </c>
      <c r="BI1967" t="s">
        <v>503</v>
      </c>
      <c r="BJ1967" t="s">
        <v>114</v>
      </c>
      <c r="BL1967" t="s">
        <v>313</v>
      </c>
      <c r="BM1967" t="s">
        <v>116</v>
      </c>
      <c r="BN1967" t="s">
        <v>500</v>
      </c>
      <c r="CD1967" t="s">
        <v>178</v>
      </c>
      <c r="CE1967" t="s">
        <v>118</v>
      </c>
      <c r="CU1967" t="s">
        <v>241</v>
      </c>
    </row>
    <row r="1968" spans="1:99" x14ac:dyDescent="0.25">
      <c r="A1968">
        <v>151</v>
      </c>
      <c r="B1968" t="s">
        <v>100</v>
      </c>
      <c r="C1968" s="3">
        <v>4</v>
      </c>
      <c r="D1968">
        <v>11474</v>
      </c>
      <c r="E1968">
        <v>135</v>
      </c>
      <c r="F1968" t="s">
        <v>2990</v>
      </c>
      <c r="G1968" t="s">
        <v>2991</v>
      </c>
      <c r="H1968" t="s">
        <v>128</v>
      </c>
      <c r="I1968" t="s">
        <v>105</v>
      </c>
      <c r="J1968" t="s">
        <v>193</v>
      </c>
      <c r="K1968" t="s">
        <v>105</v>
      </c>
      <c r="L1968" t="s">
        <v>107</v>
      </c>
      <c r="M1968" t="s">
        <v>108</v>
      </c>
      <c r="O1968">
        <v>6.3</v>
      </c>
      <c r="Z1968" t="s">
        <v>3029</v>
      </c>
      <c r="AA1968" t="s">
        <v>2994</v>
      </c>
      <c r="AB1968" t="s">
        <v>237</v>
      </c>
      <c r="AC1968" t="s">
        <v>238</v>
      </c>
      <c r="AD1968">
        <v>643348</v>
      </c>
      <c r="AE1968">
        <v>6691344</v>
      </c>
      <c r="AF1968" t="s">
        <v>2995</v>
      </c>
      <c r="BJ1968" t="s">
        <v>114</v>
      </c>
      <c r="BL1968" t="s">
        <v>194</v>
      </c>
      <c r="BM1968" t="s">
        <v>154</v>
      </c>
      <c r="BN1968" t="s">
        <v>195</v>
      </c>
      <c r="CD1968" t="s">
        <v>178</v>
      </c>
      <c r="CE1968" t="s">
        <v>118</v>
      </c>
      <c r="CU1968" t="s">
        <v>241</v>
      </c>
    </row>
    <row r="1969" spans="1:99" x14ac:dyDescent="0.25">
      <c r="A1969">
        <v>151</v>
      </c>
      <c r="B1969" t="s">
        <v>100</v>
      </c>
      <c r="C1969" s="3">
        <v>4</v>
      </c>
      <c r="D1969">
        <v>11502</v>
      </c>
      <c r="E1969">
        <v>135</v>
      </c>
      <c r="F1969" t="s">
        <v>2990</v>
      </c>
      <c r="G1969" t="s">
        <v>2991</v>
      </c>
      <c r="H1969" t="s">
        <v>128</v>
      </c>
      <c r="I1969" t="s">
        <v>105</v>
      </c>
      <c r="J1969" t="s">
        <v>3030</v>
      </c>
      <c r="K1969" t="s">
        <v>105</v>
      </c>
      <c r="L1969" t="s">
        <v>107</v>
      </c>
      <c r="M1969" t="s">
        <v>108</v>
      </c>
      <c r="O1969">
        <v>76.099999999999994</v>
      </c>
      <c r="AA1969" t="s">
        <v>2994</v>
      </c>
      <c r="AB1969" t="s">
        <v>237</v>
      </c>
      <c r="AC1969" t="s">
        <v>238</v>
      </c>
      <c r="AD1969">
        <v>643348</v>
      </c>
      <c r="AE1969">
        <v>6691344</v>
      </c>
      <c r="AF1969" t="s">
        <v>2995</v>
      </c>
      <c r="AH1969" t="s">
        <v>129</v>
      </c>
      <c r="BI1969" t="s">
        <v>152</v>
      </c>
      <c r="BJ1969" t="s">
        <v>114</v>
      </c>
      <c r="BL1969" t="s">
        <v>153</v>
      </c>
      <c r="BM1969" t="s">
        <v>154</v>
      </c>
      <c r="BN1969" t="s">
        <v>155</v>
      </c>
      <c r="CD1969" t="s">
        <v>178</v>
      </c>
      <c r="CE1969" t="s">
        <v>118</v>
      </c>
      <c r="CU1969" t="s">
        <v>241</v>
      </c>
    </row>
    <row r="1970" spans="1:99" x14ac:dyDescent="0.25">
      <c r="A1970">
        <v>151</v>
      </c>
      <c r="B1970" t="s">
        <v>100</v>
      </c>
      <c r="C1970" s="3">
        <v>4</v>
      </c>
      <c r="D1970">
        <v>11503</v>
      </c>
      <c r="E1970">
        <v>135</v>
      </c>
      <c r="F1970" t="s">
        <v>2990</v>
      </c>
      <c r="G1970" t="s">
        <v>2991</v>
      </c>
      <c r="H1970" t="s">
        <v>128</v>
      </c>
      <c r="I1970" t="s">
        <v>105</v>
      </c>
      <c r="J1970" t="s">
        <v>3030</v>
      </c>
      <c r="K1970" t="s">
        <v>105</v>
      </c>
      <c r="L1970" t="s">
        <v>107</v>
      </c>
      <c r="M1970" t="s">
        <v>108</v>
      </c>
      <c r="O1970">
        <v>39.799999999999997</v>
      </c>
      <c r="AA1970" t="s">
        <v>2994</v>
      </c>
      <c r="AB1970" t="s">
        <v>237</v>
      </c>
      <c r="AC1970" t="s">
        <v>238</v>
      </c>
      <c r="AD1970">
        <v>643348</v>
      </c>
      <c r="AE1970">
        <v>6691344</v>
      </c>
      <c r="AF1970" t="s">
        <v>2995</v>
      </c>
      <c r="AH1970" t="s">
        <v>129</v>
      </c>
      <c r="BI1970" t="s">
        <v>152</v>
      </c>
      <c r="BJ1970" t="s">
        <v>114</v>
      </c>
      <c r="BL1970" t="s">
        <v>153</v>
      </c>
      <c r="BM1970" t="s">
        <v>154</v>
      </c>
      <c r="BN1970" t="s">
        <v>155</v>
      </c>
      <c r="CD1970" t="s">
        <v>178</v>
      </c>
      <c r="CE1970" t="s">
        <v>118</v>
      </c>
      <c r="CU1970" t="s">
        <v>241</v>
      </c>
    </row>
    <row r="1971" spans="1:99" x14ac:dyDescent="0.25">
      <c r="A1971">
        <v>151</v>
      </c>
      <c r="B1971" t="s">
        <v>100</v>
      </c>
      <c r="C1971" s="3">
        <v>4</v>
      </c>
      <c r="D1971">
        <v>11504</v>
      </c>
      <c r="E1971">
        <v>135</v>
      </c>
      <c r="F1971" t="s">
        <v>2990</v>
      </c>
      <c r="G1971" t="s">
        <v>2991</v>
      </c>
      <c r="H1971" t="s">
        <v>128</v>
      </c>
      <c r="I1971" t="s">
        <v>105</v>
      </c>
      <c r="J1971" t="s">
        <v>3030</v>
      </c>
      <c r="K1971" t="s">
        <v>105</v>
      </c>
      <c r="L1971" t="s">
        <v>107</v>
      </c>
      <c r="M1971" t="s">
        <v>108</v>
      </c>
      <c r="O1971">
        <v>21.4</v>
      </c>
      <c r="AA1971" t="s">
        <v>2994</v>
      </c>
      <c r="AB1971" t="s">
        <v>237</v>
      </c>
      <c r="AC1971" t="s">
        <v>238</v>
      </c>
      <c r="AD1971">
        <v>643348</v>
      </c>
      <c r="AE1971">
        <v>6691344</v>
      </c>
      <c r="AF1971" t="s">
        <v>2995</v>
      </c>
      <c r="AH1971" t="s">
        <v>129</v>
      </c>
      <c r="BI1971" t="s">
        <v>152</v>
      </c>
      <c r="BJ1971" t="s">
        <v>114</v>
      </c>
      <c r="BL1971" t="s">
        <v>153</v>
      </c>
      <c r="BM1971" t="s">
        <v>154</v>
      </c>
      <c r="BN1971" t="s">
        <v>155</v>
      </c>
      <c r="CD1971" t="s">
        <v>178</v>
      </c>
      <c r="CE1971" t="s">
        <v>118</v>
      </c>
      <c r="CU1971" t="s">
        <v>241</v>
      </c>
    </row>
    <row r="1972" spans="1:99" x14ac:dyDescent="0.25">
      <c r="A1972">
        <v>151</v>
      </c>
      <c r="B1972" t="s">
        <v>100</v>
      </c>
      <c r="C1972" s="3">
        <v>4</v>
      </c>
      <c r="D1972">
        <v>11505</v>
      </c>
      <c r="E1972">
        <v>135</v>
      </c>
      <c r="F1972" t="s">
        <v>2990</v>
      </c>
      <c r="G1972" t="s">
        <v>2991</v>
      </c>
      <c r="H1972" t="s">
        <v>128</v>
      </c>
      <c r="I1972" t="s">
        <v>105</v>
      </c>
      <c r="J1972" t="s">
        <v>3030</v>
      </c>
      <c r="K1972" t="s">
        <v>105</v>
      </c>
      <c r="L1972" t="s">
        <v>107</v>
      </c>
      <c r="M1972" t="s">
        <v>108</v>
      </c>
      <c r="O1972">
        <v>53.2</v>
      </c>
      <c r="AA1972" t="s">
        <v>2994</v>
      </c>
      <c r="AB1972" t="s">
        <v>237</v>
      </c>
      <c r="AC1972" t="s">
        <v>238</v>
      </c>
      <c r="AD1972">
        <v>643348</v>
      </c>
      <c r="AE1972">
        <v>6691344</v>
      </c>
      <c r="AF1972" t="s">
        <v>2995</v>
      </c>
      <c r="BI1972" t="s">
        <v>152</v>
      </c>
      <c r="BJ1972" t="s">
        <v>114</v>
      </c>
      <c r="BL1972" t="s">
        <v>153</v>
      </c>
      <c r="BM1972" t="s">
        <v>154</v>
      </c>
      <c r="BN1972" t="s">
        <v>155</v>
      </c>
      <c r="CD1972" t="s">
        <v>178</v>
      </c>
      <c r="CE1972" t="s">
        <v>118</v>
      </c>
      <c r="CU1972" t="s">
        <v>241</v>
      </c>
    </row>
    <row r="1973" spans="1:99" x14ac:dyDescent="0.25">
      <c r="A1973">
        <v>151</v>
      </c>
      <c r="B1973" t="s">
        <v>100</v>
      </c>
      <c r="C1973" s="3">
        <v>4</v>
      </c>
      <c r="D1973">
        <v>11506</v>
      </c>
      <c r="E1973">
        <v>135</v>
      </c>
      <c r="F1973" t="s">
        <v>2990</v>
      </c>
      <c r="G1973" t="s">
        <v>2991</v>
      </c>
      <c r="H1973" t="s">
        <v>128</v>
      </c>
      <c r="I1973" t="s">
        <v>105</v>
      </c>
      <c r="J1973" t="s">
        <v>3030</v>
      </c>
      <c r="K1973" t="s">
        <v>105</v>
      </c>
      <c r="L1973" t="s">
        <v>107</v>
      </c>
      <c r="M1973" t="s">
        <v>108</v>
      </c>
      <c r="O1973">
        <v>65.5</v>
      </c>
      <c r="AA1973" t="s">
        <v>2994</v>
      </c>
      <c r="AB1973" t="s">
        <v>237</v>
      </c>
      <c r="AC1973" t="s">
        <v>238</v>
      </c>
      <c r="AD1973">
        <v>643348</v>
      </c>
      <c r="AE1973">
        <v>6691344</v>
      </c>
      <c r="AF1973" t="s">
        <v>2995</v>
      </c>
      <c r="BI1973" t="s">
        <v>152</v>
      </c>
      <c r="BJ1973" t="s">
        <v>114</v>
      </c>
      <c r="BL1973" t="s">
        <v>153</v>
      </c>
      <c r="BM1973" t="s">
        <v>154</v>
      </c>
      <c r="BN1973" t="s">
        <v>155</v>
      </c>
      <c r="CD1973" t="s">
        <v>178</v>
      </c>
      <c r="CE1973" t="s">
        <v>118</v>
      </c>
      <c r="CU1973" t="s">
        <v>241</v>
      </c>
    </row>
    <row r="1974" spans="1:99" x14ac:dyDescent="0.25">
      <c r="A1974">
        <v>151</v>
      </c>
      <c r="B1974" t="s">
        <v>100</v>
      </c>
      <c r="C1974" s="3">
        <v>4</v>
      </c>
      <c r="D1974">
        <v>11411</v>
      </c>
      <c r="E1974">
        <v>135</v>
      </c>
      <c r="F1974" t="s">
        <v>2990</v>
      </c>
      <c r="G1974" t="s">
        <v>2991</v>
      </c>
      <c r="H1974" t="s">
        <v>128</v>
      </c>
      <c r="I1974" t="s">
        <v>105</v>
      </c>
      <c r="J1974" t="s">
        <v>196</v>
      </c>
      <c r="K1974" t="s">
        <v>105</v>
      </c>
      <c r="L1974" t="s">
        <v>107</v>
      </c>
      <c r="M1974" t="s">
        <v>108</v>
      </c>
      <c r="O1974">
        <v>5.4</v>
      </c>
      <c r="AA1974" t="s">
        <v>2994</v>
      </c>
      <c r="AB1974" t="s">
        <v>237</v>
      </c>
      <c r="AC1974" t="s">
        <v>238</v>
      </c>
      <c r="AD1974">
        <v>643348</v>
      </c>
      <c r="AE1974">
        <v>6691344</v>
      </c>
      <c r="AF1974" t="s">
        <v>2995</v>
      </c>
      <c r="BI1974" t="s">
        <v>503</v>
      </c>
      <c r="BJ1974" t="s">
        <v>114</v>
      </c>
      <c r="BL1974" t="s">
        <v>126</v>
      </c>
      <c r="BM1974" t="s">
        <v>184</v>
      </c>
      <c r="BN1974" t="s">
        <v>197</v>
      </c>
      <c r="CD1974" t="s">
        <v>178</v>
      </c>
      <c r="CE1974" t="s">
        <v>118</v>
      </c>
      <c r="CU1974" t="s">
        <v>241</v>
      </c>
    </row>
    <row r="1975" spans="1:99" x14ac:dyDescent="0.25">
      <c r="A1975">
        <v>151</v>
      </c>
      <c r="B1975" t="s">
        <v>100</v>
      </c>
      <c r="C1975" s="3">
        <v>4</v>
      </c>
      <c r="D1975">
        <v>11413</v>
      </c>
      <c r="E1975">
        <v>135</v>
      </c>
      <c r="F1975" t="s">
        <v>2990</v>
      </c>
      <c r="G1975" t="s">
        <v>2991</v>
      </c>
      <c r="H1975" t="s">
        <v>128</v>
      </c>
      <c r="I1975" t="s">
        <v>105</v>
      </c>
      <c r="J1975" t="s">
        <v>196</v>
      </c>
      <c r="K1975" t="s">
        <v>105</v>
      </c>
      <c r="L1975" t="s">
        <v>107</v>
      </c>
      <c r="M1975" t="s">
        <v>108</v>
      </c>
      <c r="O1975">
        <v>6.6</v>
      </c>
      <c r="AA1975" t="s">
        <v>2994</v>
      </c>
      <c r="AB1975" t="s">
        <v>237</v>
      </c>
      <c r="AC1975" t="s">
        <v>238</v>
      </c>
      <c r="AD1975">
        <v>643348</v>
      </c>
      <c r="AE1975">
        <v>6691344</v>
      </c>
      <c r="AF1975" t="s">
        <v>2995</v>
      </c>
      <c r="BI1975" t="s">
        <v>503</v>
      </c>
      <c r="BJ1975" t="s">
        <v>114</v>
      </c>
      <c r="BL1975" t="s">
        <v>126</v>
      </c>
      <c r="BM1975" t="s">
        <v>184</v>
      </c>
      <c r="BN1975" t="s">
        <v>197</v>
      </c>
      <c r="CD1975" t="s">
        <v>178</v>
      </c>
      <c r="CE1975" t="s">
        <v>118</v>
      </c>
      <c r="CU1975" t="s">
        <v>241</v>
      </c>
    </row>
    <row r="1976" spans="1:99" x14ac:dyDescent="0.25">
      <c r="A1976">
        <v>151</v>
      </c>
      <c r="B1976" t="s">
        <v>100</v>
      </c>
      <c r="C1976" s="3">
        <v>4</v>
      </c>
      <c r="D1976">
        <v>11414</v>
      </c>
      <c r="E1976">
        <v>135</v>
      </c>
      <c r="F1976" t="s">
        <v>2990</v>
      </c>
      <c r="G1976" t="s">
        <v>2991</v>
      </c>
      <c r="H1976" t="s">
        <v>128</v>
      </c>
      <c r="I1976" t="s">
        <v>105</v>
      </c>
      <c r="J1976" t="s">
        <v>196</v>
      </c>
      <c r="K1976" t="s">
        <v>105</v>
      </c>
      <c r="L1976" t="s">
        <v>107</v>
      </c>
      <c r="M1976" t="s">
        <v>108</v>
      </c>
      <c r="O1976">
        <v>7.3</v>
      </c>
      <c r="AA1976" t="s">
        <v>2994</v>
      </c>
      <c r="AB1976" t="s">
        <v>237</v>
      </c>
      <c r="AC1976" t="s">
        <v>238</v>
      </c>
      <c r="AD1976">
        <v>643348</v>
      </c>
      <c r="AE1976">
        <v>6691344</v>
      </c>
      <c r="AF1976" t="s">
        <v>2995</v>
      </c>
      <c r="BI1976" t="s">
        <v>503</v>
      </c>
      <c r="BJ1976" t="s">
        <v>114</v>
      </c>
      <c r="BL1976" t="s">
        <v>126</v>
      </c>
      <c r="BM1976" t="s">
        <v>184</v>
      </c>
      <c r="BN1976" t="s">
        <v>197</v>
      </c>
      <c r="CD1976" t="s">
        <v>178</v>
      </c>
      <c r="CE1976" t="s">
        <v>118</v>
      </c>
      <c r="CU1976" t="s">
        <v>241</v>
      </c>
    </row>
    <row r="1977" spans="1:99" x14ac:dyDescent="0.25">
      <c r="A1977">
        <v>151</v>
      </c>
      <c r="B1977" t="s">
        <v>100</v>
      </c>
      <c r="C1977" s="3">
        <v>4</v>
      </c>
      <c r="D1977">
        <v>11430</v>
      </c>
      <c r="E1977">
        <v>135</v>
      </c>
      <c r="F1977" t="s">
        <v>2990</v>
      </c>
      <c r="G1977" t="s">
        <v>2991</v>
      </c>
      <c r="H1977" t="s">
        <v>128</v>
      </c>
      <c r="I1977" t="s">
        <v>105</v>
      </c>
      <c r="J1977" t="s">
        <v>196</v>
      </c>
      <c r="K1977" t="s">
        <v>105</v>
      </c>
      <c r="L1977" t="s">
        <v>107</v>
      </c>
      <c r="M1977" t="s">
        <v>108</v>
      </c>
      <c r="O1977">
        <v>2.6</v>
      </c>
      <c r="AA1977" t="s">
        <v>2994</v>
      </c>
      <c r="AB1977" t="s">
        <v>237</v>
      </c>
      <c r="AC1977" t="s">
        <v>238</v>
      </c>
      <c r="AD1977">
        <v>643348</v>
      </c>
      <c r="AE1977">
        <v>6691344</v>
      </c>
      <c r="AF1977" t="s">
        <v>2995</v>
      </c>
      <c r="BJ1977" t="s">
        <v>114</v>
      </c>
      <c r="BL1977" t="s">
        <v>900</v>
      </c>
      <c r="BM1977" t="s">
        <v>184</v>
      </c>
      <c r="BN1977" t="s">
        <v>197</v>
      </c>
      <c r="CD1977" t="s">
        <v>178</v>
      </c>
      <c r="CE1977" t="s">
        <v>118</v>
      </c>
      <c r="CU1977" t="s">
        <v>241</v>
      </c>
    </row>
    <row r="1978" spans="1:99" x14ac:dyDescent="0.25">
      <c r="A1978">
        <v>151</v>
      </c>
      <c r="B1978" t="s">
        <v>100</v>
      </c>
      <c r="C1978" s="3">
        <v>4</v>
      </c>
      <c r="D1978">
        <v>11431</v>
      </c>
      <c r="E1978">
        <v>135</v>
      </c>
      <c r="F1978" t="s">
        <v>2990</v>
      </c>
      <c r="G1978" t="s">
        <v>2991</v>
      </c>
      <c r="H1978" t="s">
        <v>128</v>
      </c>
      <c r="I1978" t="s">
        <v>105</v>
      </c>
      <c r="J1978" t="s">
        <v>196</v>
      </c>
      <c r="K1978" t="s">
        <v>105</v>
      </c>
      <c r="L1978" t="s">
        <v>107</v>
      </c>
      <c r="M1978" t="s">
        <v>108</v>
      </c>
      <c r="O1978">
        <v>3.3</v>
      </c>
      <c r="AA1978" t="s">
        <v>2994</v>
      </c>
      <c r="AB1978" t="s">
        <v>237</v>
      </c>
      <c r="AC1978" t="s">
        <v>238</v>
      </c>
      <c r="AD1978">
        <v>643348</v>
      </c>
      <c r="AE1978">
        <v>6691344</v>
      </c>
      <c r="AF1978" t="s">
        <v>2995</v>
      </c>
      <c r="BJ1978" t="s">
        <v>114</v>
      </c>
      <c r="BL1978" t="s">
        <v>115</v>
      </c>
      <c r="BM1978" t="s">
        <v>184</v>
      </c>
      <c r="BN1978" t="s">
        <v>197</v>
      </c>
      <c r="CD1978" t="s">
        <v>178</v>
      </c>
      <c r="CE1978" t="s">
        <v>118</v>
      </c>
      <c r="CU1978" t="s">
        <v>241</v>
      </c>
    </row>
    <row r="1979" spans="1:99" x14ac:dyDescent="0.25">
      <c r="A1979">
        <v>151</v>
      </c>
      <c r="B1979" t="s">
        <v>100</v>
      </c>
      <c r="C1979" s="3">
        <v>4</v>
      </c>
      <c r="D1979">
        <v>11451</v>
      </c>
      <c r="E1979">
        <v>135</v>
      </c>
      <c r="F1979" t="s">
        <v>2990</v>
      </c>
      <c r="G1979" t="s">
        <v>2991</v>
      </c>
      <c r="H1979" t="s">
        <v>104</v>
      </c>
      <c r="I1979" t="s">
        <v>105</v>
      </c>
      <c r="J1979" t="s">
        <v>196</v>
      </c>
      <c r="K1979" t="s">
        <v>105</v>
      </c>
      <c r="L1979" t="s">
        <v>107</v>
      </c>
      <c r="M1979" t="s">
        <v>108</v>
      </c>
      <c r="O1979">
        <v>40.200000000000003</v>
      </c>
      <c r="AA1979" t="s">
        <v>2994</v>
      </c>
      <c r="AB1979" t="s">
        <v>237</v>
      </c>
      <c r="AC1979" t="s">
        <v>238</v>
      </c>
      <c r="AD1979">
        <v>643348</v>
      </c>
      <c r="AE1979">
        <v>6691344</v>
      </c>
      <c r="AF1979" t="s">
        <v>2995</v>
      </c>
      <c r="AK1979" t="s">
        <v>108</v>
      </c>
      <c r="BJ1979" t="s">
        <v>114</v>
      </c>
      <c r="BL1979" t="s">
        <v>332</v>
      </c>
      <c r="BM1979" t="s">
        <v>184</v>
      </c>
      <c r="BN1979" t="s">
        <v>197</v>
      </c>
      <c r="CD1979" t="s">
        <v>178</v>
      </c>
      <c r="CE1979" t="s">
        <v>118</v>
      </c>
      <c r="CU1979" t="s">
        <v>241</v>
      </c>
    </row>
    <row r="1980" spans="1:99" x14ac:dyDescent="0.25">
      <c r="A1980">
        <v>151</v>
      </c>
      <c r="B1980" t="s">
        <v>100</v>
      </c>
      <c r="C1980" s="3">
        <v>4</v>
      </c>
      <c r="D1980">
        <v>11452</v>
      </c>
      <c r="E1980">
        <v>135</v>
      </c>
      <c r="F1980" t="s">
        <v>2990</v>
      </c>
      <c r="G1980" t="s">
        <v>2991</v>
      </c>
      <c r="H1980" t="s">
        <v>128</v>
      </c>
      <c r="I1980" t="s">
        <v>105</v>
      </c>
      <c r="J1980" t="s">
        <v>196</v>
      </c>
      <c r="K1980" t="s">
        <v>105</v>
      </c>
      <c r="L1980" t="s">
        <v>107</v>
      </c>
      <c r="M1980" t="s">
        <v>108</v>
      </c>
      <c r="O1980">
        <v>5.0999999999999996</v>
      </c>
      <c r="AA1980" t="s">
        <v>2994</v>
      </c>
      <c r="AB1980" t="s">
        <v>237</v>
      </c>
      <c r="AC1980" t="s">
        <v>238</v>
      </c>
      <c r="AD1980">
        <v>643348</v>
      </c>
      <c r="AE1980">
        <v>6691344</v>
      </c>
      <c r="AF1980" t="s">
        <v>2995</v>
      </c>
      <c r="BJ1980" t="s">
        <v>114</v>
      </c>
      <c r="BL1980" t="s">
        <v>126</v>
      </c>
      <c r="BM1980" t="s">
        <v>184</v>
      </c>
      <c r="BN1980" t="s">
        <v>197</v>
      </c>
      <c r="CD1980" t="s">
        <v>178</v>
      </c>
      <c r="CE1980" t="s">
        <v>118</v>
      </c>
      <c r="CU1980" t="s">
        <v>241</v>
      </c>
    </row>
    <row r="1981" spans="1:99" x14ac:dyDescent="0.25">
      <c r="A1981">
        <v>151</v>
      </c>
      <c r="B1981" t="s">
        <v>100</v>
      </c>
      <c r="C1981" s="3">
        <v>4</v>
      </c>
      <c r="D1981">
        <v>11453</v>
      </c>
      <c r="E1981">
        <v>135</v>
      </c>
      <c r="F1981" t="s">
        <v>2990</v>
      </c>
      <c r="G1981" t="s">
        <v>2991</v>
      </c>
      <c r="H1981" t="s">
        <v>128</v>
      </c>
      <c r="I1981" t="s">
        <v>105</v>
      </c>
      <c r="J1981" t="s">
        <v>196</v>
      </c>
      <c r="K1981" t="s">
        <v>105</v>
      </c>
      <c r="L1981" t="s">
        <v>107</v>
      </c>
      <c r="M1981" t="s">
        <v>108</v>
      </c>
      <c r="O1981">
        <v>6.8</v>
      </c>
      <c r="AA1981" t="s">
        <v>2994</v>
      </c>
      <c r="AB1981" t="s">
        <v>237</v>
      </c>
      <c r="AC1981" t="s">
        <v>238</v>
      </c>
      <c r="AD1981">
        <v>643348</v>
      </c>
      <c r="AE1981">
        <v>6691344</v>
      </c>
      <c r="AF1981" t="s">
        <v>2995</v>
      </c>
      <c r="BJ1981" t="s">
        <v>114</v>
      </c>
      <c r="BL1981" t="s">
        <v>115</v>
      </c>
      <c r="BM1981" t="s">
        <v>184</v>
      </c>
      <c r="BN1981" t="s">
        <v>197</v>
      </c>
      <c r="CD1981" t="s">
        <v>178</v>
      </c>
      <c r="CE1981" t="s">
        <v>118</v>
      </c>
      <c r="CU1981" t="s">
        <v>241</v>
      </c>
    </row>
    <row r="1982" spans="1:99" x14ac:dyDescent="0.25">
      <c r="A1982">
        <v>151</v>
      </c>
      <c r="B1982" t="s">
        <v>100</v>
      </c>
      <c r="C1982" s="3">
        <v>4</v>
      </c>
      <c r="D1982">
        <v>11454</v>
      </c>
      <c r="E1982">
        <v>135</v>
      </c>
      <c r="F1982" t="s">
        <v>2990</v>
      </c>
      <c r="G1982" t="s">
        <v>2991</v>
      </c>
      <c r="H1982" t="s">
        <v>128</v>
      </c>
      <c r="I1982" t="s">
        <v>105</v>
      </c>
      <c r="J1982" t="s">
        <v>196</v>
      </c>
      <c r="K1982" t="s">
        <v>105</v>
      </c>
      <c r="L1982" t="s">
        <v>107</v>
      </c>
      <c r="M1982" t="s">
        <v>108</v>
      </c>
      <c r="O1982">
        <v>5.2</v>
      </c>
      <c r="AA1982" t="s">
        <v>2994</v>
      </c>
      <c r="AB1982" t="s">
        <v>237</v>
      </c>
      <c r="AC1982" t="s">
        <v>238</v>
      </c>
      <c r="AD1982">
        <v>643348</v>
      </c>
      <c r="AE1982">
        <v>6691344</v>
      </c>
      <c r="AF1982" t="s">
        <v>2995</v>
      </c>
      <c r="AK1982" t="s">
        <v>108</v>
      </c>
      <c r="BJ1982" t="s">
        <v>114</v>
      </c>
      <c r="BL1982" t="s">
        <v>332</v>
      </c>
      <c r="BM1982" t="s">
        <v>184</v>
      </c>
      <c r="BN1982" t="s">
        <v>197</v>
      </c>
      <c r="CD1982" t="s">
        <v>178</v>
      </c>
      <c r="CE1982" t="s">
        <v>118</v>
      </c>
      <c r="CU1982" t="s">
        <v>241</v>
      </c>
    </row>
    <row r="1983" spans="1:99" x14ac:dyDescent="0.25">
      <c r="A1983">
        <v>151</v>
      </c>
      <c r="B1983" t="s">
        <v>100</v>
      </c>
      <c r="C1983" s="3">
        <v>4</v>
      </c>
      <c r="D1983">
        <v>11455</v>
      </c>
      <c r="E1983">
        <v>135</v>
      </c>
      <c r="F1983" t="s">
        <v>2990</v>
      </c>
      <c r="G1983" t="s">
        <v>2991</v>
      </c>
      <c r="H1983" t="s">
        <v>128</v>
      </c>
      <c r="I1983" t="s">
        <v>105</v>
      </c>
      <c r="J1983" t="s">
        <v>196</v>
      </c>
      <c r="K1983" t="s">
        <v>105</v>
      </c>
      <c r="L1983" t="s">
        <v>107</v>
      </c>
      <c r="M1983" t="s">
        <v>108</v>
      </c>
      <c r="O1983">
        <v>4.7</v>
      </c>
      <c r="AA1983" t="s">
        <v>2994</v>
      </c>
      <c r="AB1983" t="s">
        <v>237</v>
      </c>
      <c r="AC1983" t="s">
        <v>238</v>
      </c>
      <c r="AD1983">
        <v>643348</v>
      </c>
      <c r="AE1983">
        <v>6691344</v>
      </c>
      <c r="AF1983" t="s">
        <v>2995</v>
      </c>
      <c r="AK1983" t="s">
        <v>3031</v>
      </c>
      <c r="BJ1983" t="s">
        <v>139</v>
      </c>
      <c r="BL1983" t="s">
        <v>126</v>
      </c>
      <c r="BM1983" t="s">
        <v>184</v>
      </c>
      <c r="BN1983" t="s">
        <v>197</v>
      </c>
      <c r="CD1983" t="s">
        <v>178</v>
      </c>
      <c r="CE1983" t="s">
        <v>118</v>
      </c>
      <c r="CU1983" t="s">
        <v>241</v>
      </c>
    </row>
    <row r="1984" spans="1:99" x14ac:dyDescent="0.25">
      <c r="A1984">
        <v>151</v>
      </c>
      <c r="B1984" t="s">
        <v>100</v>
      </c>
      <c r="C1984" s="3">
        <v>4</v>
      </c>
      <c r="D1984">
        <v>11457</v>
      </c>
      <c r="E1984">
        <v>135</v>
      </c>
      <c r="F1984" t="s">
        <v>2990</v>
      </c>
      <c r="G1984" t="s">
        <v>2991</v>
      </c>
      <c r="H1984" t="s">
        <v>128</v>
      </c>
      <c r="I1984" t="s">
        <v>105</v>
      </c>
      <c r="J1984" t="s">
        <v>196</v>
      </c>
      <c r="K1984" t="s">
        <v>105</v>
      </c>
      <c r="L1984" t="s">
        <v>107</v>
      </c>
      <c r="M1984" t="s">
        <v>108</v>
      </c>
      <c r="O1984">
        <v>3</v>
      </c>
      <c r="AA1984" t="s">
        <v>2994</v>
      </c>
      <c r="AB1984" t="s">
        <v>237</v>
      </c>
      <c r="AC1984" t="s">
        <v>238</v>
      </c>
      <c r="AD1984">
        <v>643348</v>
      </c>
      <c r="AE1984">
        <v>6691344</v>
      </c>
      <c r="AF1984" t="s">
        <v>2995</v>
      </c>
      <c r="BI1984" t="s">
        <v>139</v>
      </c>
      <c r="BJ1984" t="s">
        <v>139</v>
      </c>
      <c r="BL1984" t="s">
        <v>415</v>
      </c>
      <c r="BM1984" t="s">
        <v>184</v>
      </c>
      <c r="BN1984" t="s">
        <v>197</v>
      </c>
      <c r="CD1984" t="s">
        <v>178</v>
      </c>
      <c r="CE1984" t="s">
        <v>118</v>
      </c>
      <c r="CU1984" t="s">
        <v>241</v>
      </c>
    </row>
    <row r="1985" spans="1:99" x14ac:dyDescent="0.25">
      <c r="A1985">
        <v>151</v>
      </c>
      <c r="B1985" t="s">
        <v>100</v>
      </c>
      <c r="C1985" s="3">
        <v>4</v>
      </c>
      <c r="D1985">
        <v>11458</v>
      </c>
      <c r="E1985">
        <v>135</v>
      </c>
      <c r="F1985" t="s">
        <v>2990</v>
      </c>
      <c r="G1985" t="s">
        <v>2991</v>
      </c>
      <c r="H1985" t="s">
        <v>128</v>
      </c>
      <c r="I1985" t="s">
        <v>105</v>
      </c>
      <c r="J1985" t="s">
        <v>196</v>
      </c>
      <c r="K1985" t="s">
        <v>105</v>
      </c>
      <c r="L1985" t="s">
        <v>107</v>
      </c>
      <c r="M1985" t="s">
        <v>108</v>
      </c>
      <c r="O1985">
        <v>14.3</v>
      </c>
      <c r="AA1985" t="s">
        <v>2994</v>
      </c>
      <c r="AB1985" t="s">
        <v>237</v>
      </c>
      <c r="AC1985" t="s">
        <v>238</v>
      </c>
      <c r="AD1985">
        <v>643348</v>
      </c>
      <c r="AE1985">
        <v>6691344</v>
      </c>
      <c r="AF1985" t="s">
        <v>2995</v>
      </c>
      <c r="AK1985" t="s">
        <v>108</v>
      </c>
      <c r="BJ1985" t="s">
        <v>139</v>
      </c>
      <c r="BL1985" t="s">
        <v>332</v>
      </c>
      <c r="BM1985" t="s">
        <v>184</v>
      </c>
      <c r="BN1985" t="s">
        <v>197</v>
      </c>
      <c r="CD1985" t="s">
        <v>178</v>
      </c>
      <c r="CE1985" t="s">
        <v>118</v>
      </c>
      <c r="CU1985" t="s">
        <v>241</v>
      </c>
    </row>
    <row r="1986" spans="1:99" x14ac:dyDescent="0.25">
      <c r="A1986">
        <v>151</v>
      </c>
      <c r="B1986" t="s">
        <v>100</v>
      </c>
      <c r="C1986" s="3">
        <v>4</v>
      </c>
      <c r="D1986">
        <v>11459</v>
      </c>
      <c r="E1986">
        <v>135</v>
      </c>
      <c r="F1986" t="s">
        <v>2990</v>
      </c>
      <c r="G1986" t="s">
        <v>2991</v>
      </c>
      <c r="H1986" t="s">
        <v>104</v>
      </c>
      <c r="I1986" t="s">
        <v>105</v>
      </c>
      <c r="J1986" t="s">
        <v>196</v>
      </c>
      <c r="K1986" t="s">
        <v>105</v>
      </c>
      <c r="L1986" t="s">
        <v>107</v>
      </c>
      <c r="M1986" t="s">
        <v>108</v>
      </c>
      <c r="O1986">
        <v>24.8</v>
      </c>
      <c r="AA1986" t="s">
        <v>2994</v>
      </c>
      <c r="AB1986" t="s">
        <v>237</v>
      </c>
      <c r="AC1986" t="s">
        <v>238</v>
      </c>
      <c r="AD1986">
        <v>643348</v>
      </c>
      <c r="AE1986">
        <v>6691344</v>
      </c>
      <c r="AF1986" t="s">
        <v>2995</v>
      </c>
      <c r="AK1986" t="s">
        <v>108</v>
      </c>
      <c r="BJ1986" t="s">
        <v>114</v>
      </c>
      <c r="BL1986" t="s">
        <v>332</v>
      </c>
      <c r="BM1986" t="s">
        <v>184</v>
      </c>
      <c r="BN1986" t="s">
        <v>197</v>
      </c>
      <c r="CD1986" t="s">
        <v>178</v>
      </c>
      <c r="CE1986" t="s">
        <v>118</v>
      </c>
      <c r="CU1986" t="s">
        <v>241</v>
      </c>
    </row>
    <row r="1987" spans="1:99" x14ac:dyDescent="0.25">
      <c r="A1987">
        <v>151</v>
      </c>
      <c r="B1987" t="s">
        <v>100</v>
      </c>
      <c r="C1987" s="3">
        <v>4</v>
      </c>
      <c r="D1987">
        <v>11460</v>
      </c>
      <c r="E1987">
        <v>135</v>
      </c>
      <c r="F1987" t="s">
        <v>2990</v>
      </c>
      <c r="G1987" t="s">
        <v>2991</v>
      </c>
      <c r="H1987" t="s">
        <v>128</v>
      </c>
      <c r="I1987" t="s">
        <v>105</v>
      </c>
      <c r="J1987" t="s">
        <v>196</v>
      </c>
      <c r="K1987" t="s">
        <v>105</v>
      </c>
      <c r="L1987" t="s">
        <v>107</v>
      </c>
      <c r="M1987" t="s">
        <v>108</v>
      </c>
      <c r="O1987">
        <v>8.6</v>
      </c>
      <c r="AA1987" t="s">
        <v>2994</v>
      </c>
      <c r="AB1987" t="s">
        <v>237</v>
      </c>
      <c r="AC1987" t="s">
        <v>238</v>
      </c>
      <c r="AD1987">
        <v>643348</v>
      </c>
      <c r="AE1987">
        <v>6691344</v>
      </c>
      <c r="AF1987" t="s">
        <v>2995</v>
      </c>
      <c r="AK1987" t="s">
        <v>108</v>
      </c>
      <c r="BI1987" t="s">
        <v>139</v>
      </c>
      <c r="BJ1987" t="s">
        <v>139</v>
      </c>
      <c r="BL1987" t="s">
        <v>332</v>
      </c>
      <c r="BM1987" t="s">
        <v>184</v>
      </c>
      <c r="BN1987" t="s">
        <v>197</v>
      </c>
      <c r="CD1987" t="s">
        <v>178</v>
      </c>
      <c r="CE1987" t="s">
        <v>118</v>
      </c>
      <c r="CU1987" t="s">
        <v>241</v>
      </c>
    </row>
    <row r="1988" spans="1:99" x14ac:dyDescent="0.25">
      <c r="A1988">
        <v>151</v>
      </c>
      <c r="B1988" t="s">
        <v>100</v>
      </c>
      <c r="C1988" s="3">
        <v>4</v>
      </c>
      <c r="D1988">
        <v>11472</v>
      </c>
      <c r="E1988">
        <v>135</v>
      </c>
      <c r="F1988" t="s">
        <v>2990</v>
      </c>
      <c r="G1988" t="s">
        <v>2991</v>
      </c>
      <c r="H1988" t="s">
        <v>128</v>
      </c>
      <c r="I1988" t="s">
        <v>105</v>
      </c>
      <c r="J1988" t="s">
        <v>196</v>
      </c>
      <c r="K1988" t="s">
        <v>105</v>
      </c>
      <c r="L1988" t="s">
        <v>107</v>
      </c>
      <c r="M1988" t="s">
        <v>108</v>
      </c>
      <c r="O1988">
        <v>2.7</v>
      </c>
      <c r="AA1988" t="s">
        <v>2994</v>
      </c>
      <c r="AB1988" t="s">
        <v>237</v>
      </c>
      <c r="AC1988" t="s">
        <v>238</v>
      </c>
      <c r="AD1988">
        <v>643348</v>
      </c>
      <c r="AE1988">
        <v>6691344</v>
      </c>
      <c r="AF1988" t="s">
        <v>2995</v>
      </c>
      <c r="BI1988" t="s">
        <v>139</v>
      </c>
      <c r="BJ1988" t="s">
        <v>139</v>
      </c>
      <c r="BL1988" t="s">
        <v>317</v>
      </c>
      <c r="BM1988" t="s">
        <v>184</v>
      </c>
      <c r="BN1988" t="s">
        <v>197</v>
      </c>
      <c r="CD1988" t="s">
        <v>178</v>
      </c>
      <c r="CE1988" t="s">
        <v>118</v>
      </c>
      <c r="CU1988" t="s">
        <v>241</v>
      </c>
    </row>
    <row r="1989" spans="1:99" x14ac:dyDescent="0.25">
      <c r="A1989">
        <v>151</v>
      </c>
      <c r="B1989" t="s">
        <v>100</v>
      </c>
      <c r="C1989" s="3">
        <v>4</v>
      </c>
      <c r="D1989">
        <v>17850</v>
      </c>
      <c r="E1989">
        <v>135</v>
      </c>
      <c r="F1989" t="s">
        <v>2990</v>
      </c>
      <c r="G1989" t="s">
        <v>2991</v>
      </c>
      <c r="H1989" t="s">
        <v>128</v>
      </c>
      <c r="I1989" t="s">
        <v>105</v>
      </c>
      <c r="J1989" t="s">
        <v>196</v>
      </c>
      <c r="K1989" t="s">
        <v>105</v>
      </c>
      <c r="L1989" t="s">
        <v>107</v>
      </c>
      <c r="M1989" t="s">
        <v>3032</v>
      </c>
      <c r="O1989">
        <v>4.7</v>
      </c>
      <c r="AA1989" t="s">
        <v>2994</v>
      </c>
      <c r="AB1989" t="s">
        <v>237</v>
      </c>
      <c r="AC1989" t="s">
        <v>238</v>
      </c>
      <c r="AD1989">
        <v>643348</v>
      </c>
      <c r="AE1989">
        <v>6691344</v>
      </c>
      <c r="AF1989" t="s">
        <v>2995</v>
      </c>
      <c r="AK1989" t="s">
        <v>108</v>
      </c>
      <c r="BJ1989" t="s">
        <v>114</v>
      </c>
      <c r="BL1989" t="s">
        <v>332</v>
      </c>
      <c r="BM1989" t="s">
        <v>184</v>
      </c>
      <c r="BN1989" t="s">
        <v>197</v>
      </c>
      <c r="CD1989" t="s">
        <v>178</v>
      </c>
      <c r="CE1989" t="s">
        <v>118</v>
      </c>
      <c r="CU1989" t="s">
        <v>241</v>
      </c>
    </row>
    <row r="1990" spans="1:99" x14ac:dyDescent="0.25">
      <c r="A1990">
        <v>151</v>
      </c>
      <c r="B1990" t="s">
        <v>100</v>
      </c>
      <c r="C1990" s="3">
        <v>4</v>
      </c>
      <c r="D1990">
        <v>11475</v>
      </c>
      <c r="E1990">
        <v>135</v>
      </c>
      <c r="F1990" t="s">
        <v>2990</v>
      </c>
      <c r="G1990" t="s">
        <v>2991</v>
      </c>
      <c r="H1990" t="s">
        <v>128</v>
      </c>
      <c r="I1990" t="s">
        <v>105</v>
      </c>
      <c r="J1990" t="s">
        <v>556</v>
      </c>
      <c r="K1990" t="s">
        <v>105</v>
      </c>
      <c r="L1990" t="s">
        <v>107</v>
      </c>
      <c r="M1990" t="s">
        <v>108</v>
      </c>
      <c r="O1990">
        <v>36.9</v>
      </c>
      <c r="AA1990" t="s">
        <v>2994</v>
      </c>
      <c r="AB1990" t="s">
        <v>237</v>
      </c>
      <c r="AC1990" t="s">
        <v>238</v>
      </c>
      <c r="AD1990">
        <v>643348</v>
      </c>
      <c r="AE1990">
        <v>6691344</v>
      </c>
      <c r="AF1990" t="s">
        <v>2995</v>
      </c>
      <c r="BI1990" t="s">
        <v>139</v>
      </c>
      <c r="BJ1990" t="s">
        <v>139</v>
      </c>
      <c r="BL1990" t="s">
        <v>194</v>
      </c>
      <c r="BM1990" t="s">
        <v>218</v>
      </c>
      <c r="BN1990" t="s">
        <v>558</v>
      </c>
      <c r="CD1990" t="s">
        <v>178</v>
      </c>
      <c r="CE1990" t="s">
        <v>118</v>
      </c>
      <c r="CU1990" t="s">
        <v>241</v>
      </c>
    </row>
    <row r="1991" spans="1:99" x14ac:dyDescent="0.25">
      <c r="A1991">
        <v>151</v>
      </c>
      <c r="B1991" t="s">
        <v>100</v>
      </c>
      <c r="C1991" s="3">
        <v>4</v>
      </c>
      <c r="D1991">
        <v>11666</v>
      </c>
      <c r="E1991">
        <v>135</v>
      </c>
      <c r="F1991" t="s">
        <v>2990</v>
      </c>
      <c r="G1991" t="s">
        <v>2991</v>
      </c>
      <c r="H1991" t="s">
        <v>104</v>
      </c>
      <c r="I1991" t="s">
        <v>3033</v>
      </c>
      <c r="J1991" t="s">
        <v>2707</v>
      </c>
      <c r="K1991" t="s">
        <v>2708</v>
      </c>
      <c r="L1991" t="s">
        <v>107</v>
      </c>
      <c r="M1991" t="s">
        <v>108</v>
      </c>
      <c r="O1991">
        <v>20.7</v>
      </c>
      <c r="Z1991" t="s">
        <v>3034</v>
      </c>
      <c r="AA1991" t="s">
        <v>2994</v>
      </c>
      <c r="AB1991" t="s">
        <v>237</v>
      </c>
      <c r="AC1991" t="s">
        <v>238</v>
      </c>
      <c r="AD1991">
        <v>643348</v>
      </c>
      <c r="AE1991">
        <v>6691344</v>
      </c>
      <c r="AF1991" t="s">
        <v>2995</v>
      </c>
      <c r="CD1991" t="s">
        <v>178</v>
      </c>
      <c r="CE1991" t="s">
        <v>118</v>
      </c>
      <c r="CU1991" t="s">
        <v>241</v>
      </c>
    </row>
    <row r="1992" spans="1:99" x14ac:dyDescent="0.25">
      <c r="A1992">
        <v>151</v>
      </c>
      <c r="B1992" t="s">
        <v>100</v>
      </c>
      <c r="C1992" s="3">
        <v>4</v>
      </c>
      <c r="D1992">
        <v>11628</v>
      </c>
      <c r="E1992">
        <v>135</v>
      </c>
      <c r="F1992" t="s">
        <v>2990</v>
      </c>
      <c r="G1992" t="s">
        <v>2991</v>
      </c>
      <c r="H1992" t="s">
        <v>128</v>
      </c>
      <c r="I1992" t="s">
        <v>157</v>
      </c>
      <c r="J1992" t="s">
        <v>577</v>
      </c>
      <c r="K1992" t="s">
        <v>157</v>
      </c>
      <c r="L1992" t="s">
        <v>107</v>
      </c>
      <c r="M1992" t="s">
        <v>108</v>
      </c>
      <c r="O1992">
        <v>1.6</v>
      </c>
      <c r="Z1992" t="s">
        <v>3035</v>
      </c>
      <c r="AA1992" t="s">
        <v>2994</v>
      </c>
      <c r="AB1992" t="s">
        <v>237</v>
      </c>
      <c r="AC1992" t="s">
        <v>238</v>
      </c>
      <c r="AD1992">
        <v>643348</v>
      </c>
      <c r="AE1992">
        <v>6691344</v>
      </c>
      <c r="AF1992" t="s">
        <v>2995</v>
      </c>
      <c r="BQ1992" t="s">
        <v>580</v>
      </c>
      <c r="CD1992" t="s">
        <v>178</v>
      </c>
      <c r="CE1992" t="s">
        <v>118</v>
      </c>
      <c r="CU1992" t="s">
        <v>241</v>
      </c>
    </row>
    <row r="1993" spans="1:99" x14ac:dyDescent="0.25">
      <c r="A1993">
        <v>151</v>
      </c>
      <c r="B1993" t="s">
        <v>100</v>
      </c>
      <c r="C1993" s="3">
        <v>4</v>
      </c>
      <c r="D1993">
        <v>11637</v>
      </c>
      <c r="E1993">
        <v>135</v>
      </c>
      <c r="F1993" t="s">
        <v>2990</v>
      </c>
      <c r="G1993" t="s">
        <v>2991</v>
      </c>
      <c r="H1993" t="s">
        <v>128</v>
      </c>
      <c r="I1993" t="s">
        <v>157</v>
      </c>
      <c r="J1993" t="s">
        <v>2590</v>
      </c>
      <c r="K1993" t="s">
        <v>157</v>
      </c>
      <c r="L1993" t="s">
        <v>107</v>
      </c>
      <c r="M1993" t="s">
        <v>108</v>
      </c>
      <c r="O1993">
        <v>10.3</v>
      </c>
      <c r="Z1993" t="s">
        <v>3036</v>
      </c>
      <c r="AA1993" t="s">
        <v>2994</v>
      </c>
      <c r="AB1993" t="s">
        <v>237</v>
      </c>
      <c r="AC1993" t="s">
        <v>238</v>
      </c>
      <c r="AD1993">
        <v>643348</v>
      </c>
      <c r="AE1993">
        <v>6691344</v>
      </c>
      <c r="AF1993" t="s">
        <v>2995</v>
      </c>
      <c r="BQ1993" t="s">
        <v>2592</v>
      </c>
      <c r="CD1993" t="s">
        <v>178</v>
      </c>
      <c r="CE1993" t="s">
        <v>118</v>
      </c>
      <c r="CU1993" t="s">
        <v>241</v>
      </c>
    </row>
    <row r="1994" spans="1:99" x14ac:dyDescent="0.25">
      <c r="A1994">
        <v>151</v>
      </c>
      <c r="B1994" t="s">
        <v>100</v>
      </c>
      <c r="C1994" s="3">
        <v>4</v>
      </c>
      <c r="D1994">
        <v>11629</v>
      </c>
      <c r="E1994">
        <v>135</v>
      </c>
      <c r="F1994" t="s">
        <v>2990</v>
      </c>
      <c r="G1994" t="s">
        <v>2991</v>
      </c>
      <c r="H1994" t="s">
        <v>128</v>
      </c>
      <c r="I1994" t="s">
        <v>157</v>
      </c>
      <c r="J1994" t="s">
        <v>1116</v>
      </c>
      <c r="K1994" t="s">
        <v>157</v>
      </c>
      <c r="L1994" t="s">
        <v>107</v>
      </c>
      <c r="M1994" t="s">
        <v>108</v>
      </c>
      <c r="O1994">
        <v>2.2000000000000002</v>
      </c>
      <c r="AA1994" t="s">
        <v>2994</v>
      </c>
      <c r="AB1994" t="s">
        <v>237</v>
      </c>
      <c r="AC1994" t="s">
        <v>238</v>
      </c>
      <c r="AD1994">
        <v>643348</v>
      </c>
      <c r="AE1994">
        <v>6691344</v>
      </c>
      <c r="AF1994" t="s">
        <v>2995</v>
      </c>
      <c r="BQ1994" t="s">
        <v>1120</v>
      </c>
      <c r="CD1994" t="s">
        <v>178</v>
      </c>
      <c r="CE1994" t="s">
        <v>118</v>
      </c>
      <c r="CU1994" t="s">
        <v>241</v>
      </c>
    </row>
    <row r="1995" spans="1:99" x14ac:dyDescent="0.25">
      <c r="A1995">
        <v>151</v>
      </c>
      <c r="B1995" t="s">
        <v>100</v>
      </c>
      <c r="C1995" s="3">
        <v>4</v>
      </c>
      <c r="D1995">
        <v>17856</v>
      </c>
      <c r="E1995">
        <v>135</v>
      </c>
      <c r="F1995" t="s">
        <v>2990</v>
      </c>
      <c r="G1995" t="s">
        <v>2991</v>
      </c>
      <c r="H1995" t="s">
        <v>223</v>
      </c>
      <c r="I1995" t="s">
        <v>1132</v>
      </c>
      <c r="J1995" t="s">
        <v>87</v>
      </c>
      <c r="K1995" t="s">
        <v>87</v>
      </c>
      <c r="L1995" t="s">
        <v>107</v>
      </c>
      <c r="M1995" t="s">
        <v>3037</v>
      </c>
      <c r="O1995">
        <v>1.9</v>
      </c>
      <c r="AA1995" t="s">
        <v>2994</v>
      </c>
      <c r="AB1995" t="s">
        <v>237</v>
      </c>
      <c r="AC1995" t="s">
        <v>238</v>
      </c>
      <c r="AD1995">
        <v>643348</v>
      </c>
      <c r="AE1995">
        <v>6691344</v>
      </c>
      <c r="AF1995" t="s">
        <v>2995</v>
      </c>
      <c r="CD1995" t="s">
        <v>178</v>
      </c>
      <c r="CE1995" t="s">
        <v>118</v>
      </c>
      <c r="CJ1995" t="s">
        <v>1136</v>
      </c>
      <c r="CU1995" t="s">
        <v>241</v>
      </c>
    </row>
    <row r="1996" spans="1:99" x14ac:dyDescent="0.25">
      <c r="A1996">
        <v>151</v>
      </c>
      <c r="B1996" t="s">
        <v>100</v>
      </c>
      <c r="C1996" s="3">
        <v>4</v>
      </c>
      <c r="D1996">
        <v>11521</v>
      </c>
      <c r="E1996">
        <v>135</v>
      </c>
      <c r="F1996" t="s">
        <v>2990</v>
      </c>
      <c r="G1996" t="s">
        <v>2991</v>
      </c>
      <c r="H1996" t="s">
        <v>104</v>
      </c>
      <c r="I1996" t="s">
        <v>163</v>
      </c>
      <c r="J1996" t="s">
        <v>590</v>
      </c>
      <c r="K1996" t="s">
        <v>163</v>
      </c>
      <c r="L1996" t="s">
        <v>107</v>
      </c>
      <c r="M1996" t="s">
        <v>108</v>
      </c>
      <c r="O1996">
        <v>3.2</v>
      </c>
      <c r="AA1996" t="s">
        <v>2994</v>
      </c>
      <c r="AB1996" t="s">
        <v>237</v>
      </c>
      <c r="AC1996" t="s">
        <v>238</v>
      </c>
      <c r="AD1996">
        <v>643348</v>
      </c>
      <c r="AE1996">
        <v>6691344</v>
      </c>
      <c r="AF1996" t="s">
        <v>2995</v>
      </c>
      <c r="CD1996" t="s">
        <v>178</v>
      </c>
      <c r="CE1996" t="s">
        <v>118</v>
      </c>
      <c r="CM1996" t="s">
        <v>593</v>
      </c>
      <c r="CU1996" t="s">
        <v>241</v>
      </c>
    </row>
    <row r="1997" spans="1:99" x14ac:dyDescent="0.25">
      <c r="A1997">
        <v>151</v>
      </c>
      <c r="B1997" t="s">
        <v>100</v>
      </c>
      <c r="C1997" s="3">
        <v>4</v>
      </c>
      <c r="D1997">
        <v>11522</v>
      </c>
      <c r="E1997">
        <v>135</v>
      </c>
      <c r="F1997" t="s">
        <v>2990</v>
      </c>
      <c r="G1997" t="s">
        <v>2991</v>
      </c>
      <c r="H1997" t="s">
        <v>104</v>
      </c>
      <c r="I1997" t="s">
        <v>163</v>
      </c>
      <c r="J1997" t="s">
        <v>590</v>
      </c>
      <c r="K1997" t="s">
        <v>163</v>
      </c>
      <c r="L1997" t="s">
        <v>107</v>
      </c>
      <c r="M1997" t="s">
        <v>108</v>
      </c>
      <c r="O1997">
        <v>4.7</v>
      </c>
      <c r="AA1997" t="s">
        <v>2994</v>
      </c>
      <c r="AB1997" t="s">
        <v>237</v>
      </c>
      <c r="AC1997" t="s">
        <v>238</v>
      </c>
      <c r="AD1997">
        <v>643348</v>
      </c>
      <c r="AE1997">
        <v>6691344</v>
      </c>
      <c r="AF1997" t="s">
        <v>2995</v>
      </c>
      <c r="CD1997" t="s">
        <v>178</v>
      </c>
      <c r="CE1997" t="s">
        <v>118</v>
      </c>
      <c r="CM1997" t="s">
        <v>593</v>
      </c>
      <c r="CU1997" t="s">
        <v>241</v>
      </c>
    </row>
    <row r="1998" spans="1:99" x14ac:dyDescent="0.25">
      <c r="A1998">
        <v>151</v>
      </c>
      <c r="B1998" t="s">
        <v>100</v>
      </c>
      <c r="C1998" s="3">
        <v>4</v>
      </c>
      <c r="D1998">
        <v>11523</v>
      </c>
      <c r="E1998">
        <v>135</v>
      </c>
      <c r="F1998" t="s">
        <v>2990</v>
      </c>
      <c r="G1998" t="s">
        <v>2991</v>
      </c>
      <c r="H1998" t="s">
        <v>104</v>
      </c>
      <c r="I1998" t="s">
        <v>163</v>
      </c>
      <c r="J1998" t="s">
        <v>590</v>
      </c>
      <c r="K1998" t="s">
        <v>163</v>
      </c>
      <c r="L1998" t="s">
        <v>107</v>
      </c>
      <c r="M1998" t="s">
        <v>108</v>
      </c>
      <c r="O1998">
        <v>4.8</v>
      </c>
      <c r="AA1998" t="s">
        <v>2994</v>
      </c>
      <c r="AB1998" t="s">
        <v>237</v>
      </c>
      <c r="AC1998" t="s">
        <v>238</v>
      </c>
      <c r="AD1998">
        <v>643348</v>
      </c>
      <c r="AE1998">
        <v>6691344</v>
      </c>
      <c r="AF1998" t="s">
        <v>2995</v>
      </c>
      <c r="CD1998" t="s">
        <v>178</v>
      </c>
      <c r="CE1998" t="s">
        <v>118</v>
      </c>
      <c r="CM1998" t="s">
        <v>593</v>
      </c>
      <c r="CU1998" t="s">
        <v>241</v>
      </c>
    </row>
    <row r="1999" spans="1:99" x14ac:dyDescent="0.25">
      <c r="A1999">
        <v>151</v>
      </c>
      <c r="B1999" t="s">
        <v>100</v>
      </c>
      <c r="C1999" s="3">
        <v>4</v>
      </c>
      <c r="D1999">
        <v>11528</v>
      </c>
      <c r="E1999">
        <v>135</v>
      </c>
      <c r="F1999" t="s">
        <v>2990</v>
      </c>
      <c r="G1999" t="s">
        <v>2991</v>
      </c>
      <c r="H1999" t="s">
        <v>104</v>
      </c>
      <c r="I1999" t="s">
        <v>163</v>
      </c>
      <c r="J1999" t="s">
        <v>590</v>
      </c>
      <c r="K1999" t="s">
        <v>163</v>
      </c>
      <c r="L1999" t="s">
        <v>107</v>
      </c>
      <c r="M1999" t="s">
        <v>108</v>
      </c>
      <c r="O1999">
        <v>2.5</v>
      </c>
      <c r="AA1999" t="s">
        <v>2994</v>
      </c>
      <c r="AB1999" t="s">
        <v>237</v>
      </c>
      <c r="AC1999" t="s">
        <v>238</v>
      </c>
      <c r="AD1999">
        <v>643348</v>
      </c>
      <c r="AE1999">
        <v>6691344</v>
      </c>
      <c r="AF1999" t="s">
        <v>2995</v>
      </c>
      <c r="CD1999" t="s">
        <v>178</v>
      </c>
      <c r="CE1999" t="s">
        <v>118</v>
      </c>
      <c r="CM1999" t="s">
        <v>593</v>
      </c>
      <c r="CU1999" t="s">
        <v>241</v>
      </c>
    </row>
    <row r="2000" spans="1:99" x14ac:dyDescent="0.25">
      <c r="A2000">
        <v>151</v>
      </c>
      <c r="B2000" t="s">
        <v>100</v>
      </c>
      <c r="C2000" s="3">
        <v>4</v>
      </c>
      <c r="D2000">
        <v>11529</v>
      </c>
      <c r="E2000">
        <v>135</v>
      </c>
      <c r="F2000" t="s">
        <v>2990</v>
      </c>
      <c r="G2000" t="s">
        <v>2991</v>
      </c>
      <c r="H2000" t="s">
        <v>104</v>
      </c>
      <c r="I2000" t="s">
        <v>163</v>
      </c>
      <c r="J2000" t="s">
        <v>590</v>
      </c>
      <c r="K2000" t="s">
        <v>163</v>
      </c>
      <c r="L2000" t="s">
        <v>107</v>
      </c>
      <c r="M2000" t="s">
        <v>108</v>
      </c>
      <c r="O2000">
        <v>1.4</v>
      </c>
      <c r="AA2000" t="s">
        <v>2994</v>
      </c>
      <c r="AB2000" t="s">
        <v>237</v>
      </c>
      <c r="AC2000" t="s">
        <v>238</v>
      </c>
      <c r="AD2000">
        <v>643348</v>
      </c>
      <c r="AE2000">
        <v>6691344</v>
      </c>
      <c r="AF2000" t="s">
        <v>2995</v>
      </c>
      <c r="CD2000" t="s">
        <v>178</v>
      </c>
      <c r="CE2000" t="s">
        <v>118</v>
      </c>
      <c r="CM2000" t="s">
        <v>593</v>
      </c>
      <c r="CU2000" t="s">
        <v>241</v>
      </c>
    </row>
    <row r="2001" spans="1:99" x14ac:dyDescent="0.25">
      <c r="A2001">
        <v>151</v>
      </c>
      <c r="B2001" t="s">
        <v>100</v>
      </c>
      <c r="C2001" s="3">
        <v>4</v>
      </c>
      <c r="D2001">
        <v>11530</v>
      </c>
      <c r="E2001">
        <v>135</v>
      </c>
      <c r="F2001" t="s">
        <v>2990</v>
      </c>
      <c r="G2001" t="s">
        <v>2991</v>
      </c>
      <c r="H2001" t="s">
        <v>104</v>
      </c>
      <c r="I2001" t="s">
        <v>163</v>
      </c>
      <c r="J2001" t="s">
        <v>590</v>
      </c>
      <c r="K2001" t="s">
        <v>163</v>
      </c>
      <c r="L2001" t="s">
        <v>107</v>
      </c>
      <c r="M2001" t="s">
        <v>108</v>
      </c>
      <c r="O2001">
        <v>2.8</v>
      </c>
      <c r="AA2001" t="s">
        <v>2994</v>
      </c>
      <c r="AB2001" t="s">
        <v>237</v>
      </c>
      <c r="AC2001" t="s">
        <v>238</v>
      </c>
      <c r="AD2001">
        <v>643348</v>
      </c>
      <c r="AE2001">
        <v>6691344</v>
      </c>
      <c r="AF2001" t="s">
        <v>2995</v>
      </c>
      <c r="CD2001" t="s">
        <v>178</v>
      </c>
      <c r="CE2001" t="s">
        <v>118</v>
      </c>
      <c r="CM2001" t="s">
        <v>593</v>
      </c>
      <c r="CU2001" t="s">
        <v>241</v>
      </c>
    </row>
    <row r="2002" spans="1:99" x14ac:dyDescent="0.25">
      <c r="A2002">
        <v>151</v>
      </c>
      <c r="B2002" t="s">
        <v>100</v>
      </c>
      <c r="C2002" s="3">
        <v>4</v>
      </c>
      <c r="D2002">
        <v>11670</v>
      </c>
      <c r="E2002">
        <v>135</v>
      </c>
      <c r="F2002" t="s">
        <v>2990</v>
      </c>
      <c r="G2002" t="s">
        <v>2991</v>
      </c>
      <c r="H2002" t="s">
        <v>104</v>
      </c>
      <c r="I2002" t="s">
        <v>585</v>
      </c>
      <c r="J2002" t="s">
        <v>198</v>
      </c>
      <c r="K2002" t="s">
        <v>163</v>
      </c>
      <c r="L2002" t="s">
        <v>107</v>
      </c>
      <c r="M2002" t="s">
        <v>108</v>
      </c>
      <c r="O2002">
        <v>4.5999999999999996</v>
      </c>
      <c r="Z2002" t="s">
        <v>3038</v>
      </c>
      <c r="AA2002" t="s">
        <v>2994</v>
      </c>
      <c r="AB2002" t="s">
        <v>237</v>
      </c>
      <c r="AC2002" t="s">
        <v>238</v>
      </c>
      <c r="AD2002">
        <v>643348</v>
      </c>
      <c r="AE2002">
        <v>6691344</v>
      </c>
      <c r="AF2002" t="s">
        <v>2995</v>
      </c>
      <c r="CD2002" t="s">
        <v>178</v>
      </c>
      <c r="CE2002" t="s">
        <v>118</v>
      </c>
      <c r="CM2002" t="s">
        <v>201</v>
      </c>
      <c r="CU2002" t="s">
        <v>241</v>
      </c>
    </row>
    <row r="2003" spans="1:99" x14ac:dyDescent="0.25">
      <c r="A2003">
        <v>151</v>
      </c>
      <c r="B2003" t="s">
        <v>100</v>
      </c>
      <c r="C2003" s="3">
        <v>4</v>
      </c>
      <c r="D2003">
        <v>11671</v>
      </c>
      <c r="E2003">
        <v>135</v>
      </c>
      <c r="F2003" t="s">
        <v>2990</v>
      </c>
      <c r="G2003" t="s">
        <v>2991</v>
      </c>
      <c r="H2003" t="s">
        <v>104</v>
      </c>
      <c r="I2003" t="s">
        <v>163</v>
      </c>
      <c r="J2003" t="s">
        <v>198</v>
      </c>
      <c r="K2003" t="s">
        <v>163</v>
      </c>
      <c r="L2003" t="s">
        <v>107</v>
      </c>
      <c r="M2003" t="s">
        <v>108</v>
      </c>
      <c r="O2003">
        <v>2.1</v>
      </c>
      <c r="AA2003" t="s">
        <v>2994</v>
      </c>
      <c r="AB2003" t="s">
        <v>237</v>
      </c>
      <c r="AC2003" t="s">
        <v>238</v>
      </c>
      <c r="AD2003">
        <v>643348</v>
      </c>
      <c r="AE2003">
        <v>6691344</v>
      </c>
      <c r="AF2003" t="s">
        <v>2995</v>
      </c>
      <c r="CD2003" t="s">
        <v>178</v>
      </c>
      <c r="CE2003" t="s">
        <v>118</v>
      </c>
      <c r="CM2003" t="s">
        <v>201</v>
      </c>
      <c r="CU2003" t="s">
        <v>241</v>
      </c>
    </row>
    <row r="2004" spans="1:99" x14ac:dyDescent="0.25">
      <c r="A2004">
        <v>151</v>
      </c>
      <c r="B2004" t="s">
        <v>100</v>
      </c>
      <c r="C2004" s="3">
        <v>4</v>
      </c>
      <c r="D2004">
        <v>11672</v>
      </c>
      <c r="E2004">
        <v>135</v>
      </c>
      <c r="F2004" t="s">
        <v>2990</v>
      </c>
      <c r="G2004" t="s">
        <v>2991</v>
      </c>
      <c r="H2004" t="s">
        <v>104</v>
      </c>
      <c r="I2004" t="s">
        <v>163</v>
      </c>
      <c r="J2004" t="s">
        <v>198</v>
      </c>
      <c r="K2004" t="s">
        <v>163</v>
      </c>
      <c r="L2004" t="s">
        <v>107</v>
      </c>
      <c r="M2004" t="s">
        <v>108</v>
      </c>
      <c r="O2004">
        <v>1.4</v>
      </c>
      <c r="AA2004" t="s">
        <v>2994</v>
      </c>
      <c r="AB2004" t="s">
        <v>237</v>
      </c>
      <c r="AC2004" t="s">
        <v>238</v>
      </c>
      <c r="AD2004">
        <v>643348</v>
      </c>
      <c r="AE2004">
        <v>6691344</v>
      </c>
      <c r="AF2004" t="s">
        <v>2995</v>
      </c>
      <c r="CD2004" t="s">
        <v>178</v>
      </c>
      <c r="CE2004" t="s">
        <v>118</v>
      </c>
      <c r="CM2004" t="s">
        <v>201</v>
      </c>
      <c r="CU2004" t="s">
        <v>241</v>
      </c>
    </row>
    <row r="2005" spans="1:99" x14ac:dyDescent="0.25">
      <c r="A2005">
        <v>151</v>
      </c>
      <c r="B2005" t="s">
        <v>100</v>
      </c>
      <c r="C2005" s="3">
        <v>4</v>
      </c>
      <c r="D2005">
        <v>11673</v>
      </c>
      <c r="E2005">
        <v>135</v>
      </c>
      <c r="F2005" t="s">
        <v>2990</v>
      </c>
      <c r="G2005" t="s">
        <v>2991</v>
      </c>
      <c r="H2005" t="s">
        <v>128</v>
      </c>
      <c r="I2005" t="s">
        <v>585</v>
      </c>
      <c r="J2005" t="s">
        <v>198</v>
      </c>
      <c r="K2005" t="s">
        <v>163</v>
      </c>
      <c r="L2005" t="s">
        <v>107</v>
      </c>
      <c r="M2005" t="s">
        <v>108</v>
      </c>
      <c r="O2005">
        <v>1.4</v>
      </c>
      <c r="AA2005" t="s">
        <v>2994</v>
      </c>
      <c r="AB2005" t="s">
        <v>237</v>
      </c>
      <c r="AC2005" t="s">
        <v>238</v>
      </c>
      <c r="AD2005">
        <v>643348</v>
      </c>
      <c r="AE2005">
        <v>6691344</v>
      </c>
      <c r="AF2005" t="s">
        <v>2995</v>
      </c>
      <c r="CD2005" t="s">
        <v>178</v>
      </c>
      <c r="CE2005" t="s">
        <v>118</v>
      </c>
      <c r="CM2005" t="s">
        <v>201</v>
      </c>
      <c r="CU2005" t="s">
        <v>241</v>
      </c>
    </row>
    <row r="2006" spans="1:99" x14ac:dyDescent="0.25">
      <c r="A2006">
        <v>151</v>
      </c>
      <c r="B2006" t="s">
        <v>100</v>
      </c>
      <c r="C2006" s="3">
        <v>4</v>
      </c>
      <c r="D2006">
        <v>11674</v>
      </c>
      <c r="E2006">
        <v>135</v>
      </c>
      <c r="F2006" t="s">
        <v>2990</v>
      </c>
      <c r="G2006" t="s">
        <v>2991</v>
      </c>
      <c r="H2006" t="s">
        <v>128</v>
      </c>
      <c r="I2006" t="s">
        <v>585</v>
      </c>
      <c r="J2006" t="s">
        <v>198</v>
      </c>
      <c r="K2006" t="s">
        <v>163</v>
      </c>
      <c r="L2006" t="s">
        <v>107</v>
      </c>
      <c r="M2006" t="s">
        <v>108</v>
      </c>
      <c r="O2006">
        <v>4.0999999999999996</v>
      </c>
      <c r="AA2006" t="s">
        <v>2994</v>
      </c>
      <c r="AB2006" t="s">
        <v>237</v>
      </c>
      <c r="AC2006" t="s">
        <v>238</v>
      </c>
      <c r="AD2006">
        <v>643348</v>
      </c>
      <c r="AE2006">
        <v>6691344</v>
      </c>
      <c r="AF2006" t="s">
        <v>2995</v>
      </c>
      <c r="CD2006" t="s">
        <v>178</v>
      </c>
      <c r="CE2006" t="s">
        <v>118</v>
      </c>
      <c r="CM2006" t="s">
        <v>201</v>
      </c>
      <c r="CU2006" t="s">
        <v>241</v>
      </c>
    </row>
    <row r="2007" spans="1:99" x14ac:dyDescent="0.25">
      <c r="A2007">
        <v>151</v>
      </c>
      <c r="B2007" t="s">
        <v>100</v>
      </c>
      <c r="C2007" s="3">
        <v>4</v>
      </c>
      <c r="D2007">
        <v>11675</v>
      </c>
      <c r="E2007">
        <v>135</v>
      </c>
      <c r="F2007" t="s">
        <v>2990</v>
      </c>
      <c r="G2007" t="s">
        <v>2991</v>
      </c>
      <c r="H2007" t="s">
        <v>128</v>
      </c>
      <c r="I2007" t="s">
        <v>1623</v>
      </c>
      <c r="J2007" t="s">
        <v>198</v>
      </c>
      <c r="K2007" t="s">
        <v>163</v>
      </c>
      <c r="L2007" t="s">
        <v>107</v>
      </c>
      <c r="M2007" t="s">
        <v>108</v>
      </c>
      <c r="O2007">
        <v>0.6</v>
      </c>
      <c r="AA2007" t="s">
        <v>2994</v>
      </c>
      <c r="AB2007" t="s">
        <v>237</v>
      </c>
      <c r="AC2007" t="s">
        <v>238</v>
      </c>
      <c r="AD2007">
        <v>643348</v>
      </c>
      <c r="AE2007">
        <v>6691344</v>
      </c>
      <c r="AF2007" t="s">
        <v>2995</v>
      </c>
      <c r="CD2007" t="s">
        <v>178</v>
      </c>
      <c r="CE2007" t="s">
        <v>118</v>
      </c>
      <c r="CM2007" t="s">
        <v>201</v>
      </c>
      <c r="CU2007" t="s">
        <v>241</v>
      </c>
    </row>
    <row r="2008" spans="1:99" x14ac:dyDescent="0.25">
      <c r="A2008">
        <v>151</v>
      </c>
      <c r="B2008" t="s">
        <v>100</v>
      </c>
      <c r="C2008" s="3">
        <v>4</v>
      </c>
      <c r="D2008">
        <v>11676</v>
      </c>
      <c r="E2008">
        <v>135</v>
      </c>
      <c r="F2008" t="s">
        <v>2990</v>
      </c>
      <c r="G2008" t="s">
        <v>2991</v>
      </c>
      <c r="H2008" t="s">
        <v>128</v>
      </c>
      <c r="I2008" t="s">
        <v>1623</v>
      </c>
      <c r="J2008" t="s">
        <v>198</v>
      </c>
      <c r="K2008" t="s">
        <v>163</v>
      </c>
      <c r="L2008" t="s">
        <v>107</v>
      </c>
      <c r="M2008" t="s">
        <v>108</v>
      </c>
      <c r="O2008">
        <v>2.5</v>
      </c>
      <c r="AA2008" t="s">
        <v>2994</v>
      </c>
      <c r="AB2008" t="s">
        <v>237</v>
      </c>
      <c r="AC2008" t="s">
        <v>238</v>
      </c>
      <c r="AD2008">
        <v>643348</v>
      </c>
      <c r="AE2008">
        <v>6691344</v>
      </c>
      <c r="AF2008" t="s">
        <v>2995</v>
      </c>
      <c r="CD2008" t="s">
        <v>178</v>
      </c>
      <c r="CE2008" t="s">
        <v>118</v>
      </c>
      <c r="CM2008" t="s">
        <v>201</v>
      </c>
      <c r="CU2008" t="s">
        <v>241</v>
      </c>
    </row>
    <row r="2009" spans="1:99" x14ac:dyDescent="0.25">
      <c r="A2009">
        <v>151</v>
      </c>
      <c r="B2009" t="s">
        <v>100</v>
      </c>
      <c r="C2009" s="3">
        <v>4</v>
      </c>
      <c r="D2009">
        <v>11681</v>
      </c>
      <c r="E2009">
        <v>135</v>
      </c>
      <c r="F2009" t="s">
        <v>2990</v>
      </c>
      <c r="G2009" t="s">
        <v>2991</v>
      </c>
      <c r="H2009" t="s">
        <v>128</v>
      </c>
      <c r="I2009" t="s">
        <v>1623</v>
      </c>
      <c r="J2009" t="s">
        <v>198</v>
      </c>
      <c r="K2009" t="s">
        <v>163</v>
      </c>
      <c r="L2009" t="s">
        <v>107</v>
      </c>
      <c r="M2009" t="s">
        <v>108</v>
      </c>
      <c r="O2009">
        <v>3.6</v>
      </c>
      <c r="AA2009" t="s">
        <v>2994</v>
      </c>
      <c r="AB2009" t="s">
        <v>237</v>
      </c>
      <c r="AC2009" t="s">
        <v>238</v>
      </c>
      <c r="AD2009">
        <v>643348</v>
      </c>
      <c r="AE2009">
        <v>6691344</v>
      </c>
      <c r="AF2009" t="s">
        <v>2995</v>
      </c>
      <c r="CD2009" t="s">
        <v>178</v>
      </c>
      <c r="CE2009" t="s">
        <v>118</v>
      </c>
      <c r="CM2009" t="s">
        <v>201</v>
      </c>
      <c r="CU2009" t="s">
        <v>241</v>
      </c>
    </row>
    <row r="2010" spans="1:99" x14ac:dyDescent="0.25">
      <c r="A2010">
        <v>151</v>
      </c>
      <c r="B2010" t="s">
        <v>100</v>
      </c>
      <c r="C2010" s="3">
        <v>4</v>
      </c>
      <c r="D2010">
        <v>11682</v>
      </c>
      <c r="E2010">
        <v>135</v>
      </c>
      <c r="F2010" t="s">
        <v>2990</v>
      </c>
      <c r="G2010" t="s">
        <v>2991</v>
      </c>
      <c r="H2010" t="s">
        <v>128</v>
      </c>
      <c r="I2010" t="s">
        <v>1623</v>
      </c>
      <c r="J2010" t="s">
        <v>198</v>
      </c>
      <c r="K2010" t="s">
        <v>163</v>
      </c>
      <c r="L2010" t="s">
        <v>107</v>
      </c>
      <c r="M2010" t="s">
        <v>108</v>
      </c>
      <c r="O2010">
        <v>0.5</v>
      </c>
      <c r="AA2010" t="s">
        <v>2994</v>
      </c>
      <c r="AB2010" t="s">
        <v>237</v>
      </c>
      <c r="AC2010" t="s">
        <v>238</v>
      </c>
      <c r="AD2010">
        <v>643348</v>
      </c>
      <c r="AE2010">
        <v>6691344</v>
      </c>
      <c r="AF2010" t="s">
        <v>2995</v>
      </c>
      <c r="CD2010" t="s">
        <v>178</v>
      </c>
      <c r="CE2010" t="s">
        <v>118</v>
      </c>
      <c r="CM2010" t="s">
        <v>201</v>
      </c>
      <c r="CU2010" t="s">
        <v>241</v>
      </c>
    </row>
    <row r="2011" spans="1:99" x14ac:dyDescent="0.25">
      <c r="A2011">
        <v>151</v>
      </c>
      <c r="B2011" t="s">
        <v>100</v>
      </c>
      <c r="C2011" s="3">
        <v>4</v>
      </c>
      <c r="D2011">
        <v>11632</v>
      </c>
      <c r="E2011">
        <v>135</v>
      </c>
      <c r="F2011" t="s">
        <v>2990</v>
      </c>
      <c r="G2011" t="s">
        <v>2991</v>
      </c>
      <c r="H2011" t="s">
        <v>104</v>
      </c>
      <c r="I2011" t="s">
        <v>163</v>
      </c>
      <c r="J2011" t="s">
        <v>203</v>
      </c>
      <c r="K2011" t="s">
        <v>163</v>
      </c>
      <c r="L2011" t="s">
        <v>107</v>
      </c>
      <c r="M2011" t="s">
        <v>108</v>
      </c>
      <c r="AA2011" t="s">
        <v>2994</v>
      </c>
      <c r="AB2011" t="s">
        <v>237</v>
      </c>
      <c r="AC2011" t="s">
        <v>238</v>
      </c>
      <c r="AD2011">
        <v>643348</v>
      </c>
      <c r="AE2011">
        <v>6691344</v>
      </c>
      <c r="AF2011" t="s">
        <v>2995</v>
      </c>
      <c r="CD2011" t="s">
        <v>178</v>
      </c>
      <c r="CE2011" t="s">
        <v>118</v>
      </c>
      <c r="CM2011" t="s">
        <v>205</v>
      </c>
      <c r="CU2011" t="s">
        <v>241</v>
      </c>
    </row>
    <row r="2012" spans="1:99" x14ac:dyDescent="0.25">
      <c r="A2012">
        <v>151</v>
      </c>
      <c r="B2012" t="s">
        <v>100</v>
      </c>
      <c r="C2012" s="3">
        <v>4</v>
      </c>
      <c r="D2012">
        <v>11691</v>
      </c>
      <c r="E2012">
        <v>135</v>
      </c>
      <c r="F2012" t="s">
        <v>2990</v>
      </c>
      <c r="G2012" t="s">
        <v>2991</v>
      </c>
      <c r="H2012" t="s">
        <v>128</v>
      </c>
      <c r="I2012" t="s">
        <v>169</v>
      </c>
      <c r="J2012" t="s">
        <v>170</v>
      </c>
      <c r="K2012" t="s">
        <v>170</v>
      </c>
      <c r="L2012" t="s">
        <v>107</v>
      </c>
      <c r="M2012" t="s">
        <v>108</v>
      </c>
      <c r="O2012">
        <v>42</v>
      </c>
      <c r="Z2012" t="s">
        <v>3039</v>
      </c>
      <c r="AA2012" t="s">
        <v>2994</v>
      </c>
      <c r="AB2012" t="s">
        <v>237</v>
      </c>
      <c r="AC2012" t="s">
        <v>238</v>
      </c>
      <c r="AD2012">
        <v>643348</v>
      </c>
      <c r="AE2012">
        <v>6691344</v>
      </c>
      <c r="AF2012" t="s">
        <v>2995</v>
      </c>
      <c r="BQ2012" t="s">
        <v>172</v>
      </c>
      <c r="CD2012" t="s">
        <v>178</v>
      </c>
      <c r="CE2012" t="s">
        <v>118</v>
      </c>
      <c r="CU2012" t="s">
        <v>241</v>
      </c>
    </row>
    <row r="2013" spans="1:99" x14ac:dyDescent="0.25">
      <c r="A2013">
        <v>152</v>
      </c>
      <c r="B2013" t="s">
        <v>100</v>
      </c>
      <c r="C2013" s="3">
        <v>3</v>
      </c>
      <c r="D2013">
        <v>12251</v>
      </c>
      <c r="E2013">
        <v>138</v>
      </c>
      <c r="F2013" t="s">
        <v>3040</v>
      </c>
      <c r="G2013" t="s">
        <v>3041</v>
      </c>
      <c r="H2013" t="s">
        <v>128</v>
      </c>
      <c r="I2013" t="s">
        <v>105</v>
      </c>
      <c r="J2013" t="s">
        <v>124</v>
      </c>
      <c r="K2013" t="s">
        <v>105</v>
      </c>
      <c r="L2013" t="s">
        <v>107</v>
      </c>
      <c r="M2013" t="s">
        <v>108</v>
      </c>
      <c r="P2013" t="s">
        <v>3042</v>
      </c>
      <c r="AA2013" t="s">
        <v>2637</v>
      </c>
      <c r="AB2013" t="s">
        <v>2613</v>
      </c>
      <c r="AC2013" t="s">
        <v>111</v>
      </c>
      <c r="AD2013">
        <v>472497</v>
      </c>
      <c r="AE2013">
        <v>6640276</v>
      </c>
      <c r="AF2013" t="s">
        <v>3043</v>
      </c>
      <c r="BJ2013" t="s">
        <v>114</v>
      </c>
      <c r="BL2013" t="s">
        <v>126</v>
      </c>
      <c r="BM2013" t="s">
        <v>116</v>
      </c>
      <c r="BN2013" t="s">
        <v>274</v>
      </c>
      <c r="CD2013" t="s">
        <v>101</v>
      </c>
      <c r="CE2013" t="s">
        <v>118</v>
      </c>
      <c r="CU2013" t="s">
        <v>241</v>
      </c>
    </row>
    <row r="2014" spans="1:99" x14ac:dyDescent="0.25">
      <c r="A2014">
        <v>152</v>
      </c>
      <c r="B2014" t="s">
        <v>100</v>
      </c>
      <c r="C2014" s="3">
        <v>3</v>
      </c>
      <c r="D2014">
        <v>12253</v>
      </c>
      <c r="E2014">
        <v>138</v>
      </c>
      <c r="F2014" t="s">
        <v>3040</v>
      </c>
      <c r="G2014" t="s">
        <v>3041</v>
      </c>
      <c r="H2014" t="s">
        <v>128</v>
      </c>
      <c r="I2014" t="s">
        <v>105</v>
      </c>
      <c r="J2014" t="s">
        <v>655</v>
      </c>
      <c r="K2014" t="s">
        <v>105</v>
      </c>
      <c r="L2014" t="s">
        <v>107</v>
      </c>
      <c r="M2014" t="s">
        <v>108</v>
      </c>
      <c r="AA2014" t="s">
        <v>2637</v>
      </c>
      <c r="AB2014" t="s">
        <v>2613</v>
      </c>
      <c r="AC2014" t="s">
        <v>111</v>
      </c>
      <c r="AD2014">
        <v>472497</v>
      </c>
      <c r="AE2014">
        <v>6640276</v>
      </c>
      <c r="AF2014" t="s">
        <v>3043</v>
      </c>
      <c r="BJ2014" t="s">
        <v>114</v>
      </c>
      <c r="BL2014" t="s">
        <v>115</v>
      </c>
      <c r="BM2014" t="s">
        <v>184</v>
      </c>
      <c r="BN2014" t="s">
        <v>689</v>
      </c>
      <c r="CD2014" t="s">
        <v>101</v>
      </c>
      <c r="CE2014" t="s">
        <v>118</v>
      </c>
      <c r="CU2014" t="s">
        <v>241</v>
      </c>
    </row>
    <row r="2015" spans="1:99" x14ac:dyDescent="0.25">
      <c r="A2015">
        <v>152</v>
      </c>
      <c r="B2015" t="s">
        <v>100</v>
      </c>
      <c r="C2015" s="3">
        <v>3</v>
      </c>
      <c r="D2015">
        <v>12252</v>
      </c>
      <c r="E2015">
        <v>138</v>
      </c>
      <c r="F2015" t="s">
        <v>3040</v>
      </c>
      <c r="G2015" t="s">
        <v>3041</v>
      </c>
      <c r="H2015" t="s">
        <v>128</v>
      </c>
      <c r="I2015" t="s">
        <v>105</v>
      </c>
      <c r="J2015" t="s">
        <v>263</v>
      </c>
      <c r="K2015" t="s">
        <v>105</v>
      </c>
      <c r="L2015" t="s">
        <v>107</v>
      </c>
      <c r="M2015" t="s">
        <v>108</v>
      </c>
      <c r="AA2015" t="s">
        <v>2637</v>
      </c>
      <c r="AB2015" t="s">
        <v>2613</v>
      </c>
      <c r="AC2015" t="s">
        <v>111</v>
      </c>
      <c r="AD2015">
        <v>472497</v>
      </c>
      <c r="AE2015">
        <v>6640276</v>
      </c>
      <c r="AF2015" t="s">
        <v>3043</v>
      </c>
      <c r="BJ2015" t="s">
        <v>114</v>
      </c>
      <c r="BL2015" t="s">
        <v>126</v>
      </c>
      <c r="BM2015" t="s">
        <v>184</v>
      </c>
      <c r="BN2015" t="s">
        <v>1180</v>
      </c>
      <c r="CD2015" t="s">
        <v>101</v>
      </c>
      <c r="CE2015" t="s">
        <v>118</v>
      </c>
      <c r="CU2015" t="s">
        <v>241</v>
      </c>
    </row>
    <row r="2016" spans="1:99" x14ac:dyDescent="0.25">
      <c r="A2016">
        <v>152</v>
      </c>
      <c r="B2016" t="s">
        <v>100</v>
      </c>
      <c r="C2016" s="3">
        <v>3</v>
      </c>
      <c r="D2016">
        <v>12239</v>
      </c>
      <c r="E2016">
        <v>138</v>
      </c>
      <c r="F2016" t="s">
        <v>3040</v>
      </c>
      <c r="G2016" t="s">
        <v>3041</v>
      </c>
      <c r="H2016" t="s">
        <v>128</v>
      </c>
      <c r="I2016" t="s">
        <v>105</v>
      </c>
      <c r="J2016" t="s">
        <v>1849</v>
      </c>
      <c r="K2016" t="s">
        <v>105</v>
      </c>
      <c r="L2016" t="s">
        <v>107</v>
      </c>
      <c r="M2016" t="s">
        <v>108</v>
      </c>
      <c r="AA2016" t="s">
        <v>2637</v>
      </c>
      <c r="AB2016" t="s">
        <v>2613</v>
      </c>
      <c r="AC2016" t="s">
        <v>111</v>
      </c>
      <c r="AD2016">
        <v>472497</v>
      </c>
      <c r="AE2016">
        <v>6640276</v>
      </c>
      <c r="AF2016" t="s">
        <v>3043</v>
      </c>
      <c r="BI2016" t="s">
        <v>139</v>
      </c>
      <c r="BJ2016" t="s">
        <v>139</v>
      </c>
      <c r="BK2016" t="s">
        <v>152</v>
      </c>
      <c r="BL2016" t="s">
        <v>154</v>
      </c>
      <c r="BM2016" t="s">
        <v>154</v>
      </c>
      <c r="BN2016" t="s">
        <v>1852</v>
      </c>
      <c r="CD2016" t="s">
        <v>101</v>
      </c>
      <c r="CE2016" t="s">
        <v>118</v>
      </c>
      <c r="CU2016" t="s">
        <v>241</v>
      </c>
    </row>
    <row r="2017" spans="1:99" x14ac:dyDescent="0.25">
      <c r="A2017">
        <v>152</v>
      </c>
      <c r="B2017" t="s">
        <v>100</v>
      </c>
      <c r="C2017" s="3">
        <v>3</v>
      </c>
      <c r="D2017">
        <v>11759</v>
      </c>
      <c r="E2017">
        <v>138</v>
      </c>
      <c r="F2017" t="s">
        <v>3040</v>
      </c>
      <c r="G2017" t="s">
        <v>3041</v>
      </c>
      <c r="H2017" t="s">
        <v>128</v>
      </c>
      <c r="I2017" t="s">
        <v>105</v>
      </c>
      <c r="J2017" t="s">
        <v>912</v>
      </c>
      <c r="K2017" t="s">
        <v>105</v>
      </c>
      <c r="L2017" t="s">
        <v>107</v>
      </c>
      <c r="M2017" t="s">
        <v>108</v>
      </c>
      <c r="X2017" t="s">
        <v>142</v>
      </c>
      <c r="AA2017" t="s">
        <v>2637</v>
      </c>
      <c r="AB2017" t="s">
        <v>2613</v>
      </c>
      <c r="AC2017" t="s">
        <v>111</v>
      </c>
      <c r="AD2017">
        <v>472497</v>
      </c>
      <c r="AE2017">
        <v>6640276</v>
      </c>
      <c r="AF2017" t="s">
        <v>3043</v>
      </c>
      <c r="BJ2017" t="s">
        <v>114</v>
      </c>
      <c r="BL2017" t="s">
        <v>154</v>
      </c>
      <c r="BM2017" t="s">
        <v>154</v>
      </c>
      <c r="BN2017" t="s">
        <v>917</v>
      </c>
      <c r="CD2017" t="s">
        <v>101</v>
      </c>
      <c r="CE2017" t="s">
        <v>118</v>
      </c>
      <c r="CU2017" t="s">
        <v>241</v>
      </c>
    </row>
    <row r="2018" spans="1:99" x14ac:dyDescent="0.25">
      <c r="A2018">
        <v>152</v>
      </c>
      <c r="B2018" t="s">
        <v>100</v>
      </c>
      <c r="C2018" s="3">
        <v>3</v>
      </c>
      <c r="D2018">
        <v>11741</v>
      </c>
      <c r="E2018">
        <v>138</v>
      </c>
      <c r="F2018" t="s">
        <v>3040</v>
      </c>
      <c r="G2018" t="s">
        <v>3041</v>
      </c>
      <c r="H2018" t="s">
        <v>128</v>
      </c>
      <c r="I2018" t="s">
        <v>105</v>
      </c>
      <c r="J2018" t="s">
        <v>141</v>
      </c>
      <c r="K2018" t="s">
        <v>105</v>
      </c>
      <c r="L2018" t="s">
        <v>107</v>
      </c>
      <c r="M2018" t="s">
        <v>108</v>
      </c>
      <c r="AA2018" t="s">
        <v>2637</v>
      </c>
      <c r="AB2018" t="s">
        <v>2613</v>
      </c>
      <c r="AC2018" t="s">
        <v>111</v>
      </c>
      <c r="AD2018">
        <v>472497</v>
      </c>
      <c r="AE2018">
        <v>6640276</v>
      </c>
      <c r="AF2018" t="s">
        <v>3043</v>
      </c>
      <c r="BN2018" t="s">
        <v>144</v>
      </c>
      <c r="CD2018" t="s">
        <v>101</v>
      </c>
      <c r="CE2018" t="s">
        <v>118</v>
      </c>
      <c r="CU2018" t="s">
        <v>241</v>
      </c>
    </row>
    <row r="2019" spans="1:99" x14ac:dyDescent="0.25">
      <c r="A2019">
        <v>152</v>
      </c>
      <c r="B2019" t="s">
        <v>100</v>
      </c>
      <c r="C2019" s="3">
        <v>3</v>
      </c>
      <c r="D2019">
        <v>11752</v>
      </c>
      <c r="E2019">
        <v>138</v>
      </c>
      <c r="F2019" t="s">
        <v>3040</v>
      </c>
      <c r="G2019" t="s">
        <v>3041</v>
      </c>
      <c r="H2019" t="s">
        <v>128</v>
      </c>
      <c r="I2019" t="s">
        <v>105</v>
      </c>
      <c r="J2019" t="s">
        <v>141</v>
      </c>
      <c r="K2019" t="s">
        <v>105</v>
      </c>
      <c r="L2019" t="s">
        <v>107</v>
      </c>
      <c r="M2019" t="s">
        <v>108</v>
      </c>
      <c r="AA2019" t="s">
        <v>2637</v>
      </c>
      <c r="AB2019" t="s">
        <v>2613</v>
      </c>
      <c r="AC2019" t="s">
        <v>111</v>
      </c>
      <c r="AD2019">
        <v>472497</v>
      </c>
      <c r="AE2019">
        <v>6640276</v>
      </c>
      <c r="AF2019" t="s">
        <v>3043</v>
      </c>
      <c r="BJ2019" t="s">
        <v>114</v>
      </c>
      <c r="BL2019" t="s">
        <v>115</v>
      </c>
      <c r="BM2019" t="s">
        <v>184</v>
      </c>
      <c r="BN2019" t="s">
        <v>144</v>
      </c>
      <c r="CD2019" t="s">
        <v>101</v>
      </c>
      <c r="CE2019" t="s">
        <v>118</v>
      </c>
      <c r="CU2019" t="s">
        <v>241</v>
      </c>
    </row>
    <row r="2020" spans="1:99" x14ac:dyDescent="0.25">
      <c r="A2020">
        <v>152</v>
      </c>
      <c r="B2020" t="s">
        <v>100</v>
      </c>
      <c r="C2020" s="3">
        <v>3</v>
      </c>
      <c r="D2020">
        <v>11753</v>
      </c>
      <c r="E2020">
        <v>138</v>
      </c>
      <c r="F2020" t="s">
        <v>3040</v>
      </c>
      <c r="G2020" t="s">
        <v>3041</v>
      </c>
      <c r="H2020" t="s">
        <v>128</v>
      </c>
      <c r="I2020" t="s">
        <v>105</v>
      </c>
      <c r="J2020" t="s">
        <v>141</v>
      </c>
      <c r="K2020" t="s">
        <v>105</v>
      </c>
      <c r="L2020" t="s">
        <v>107</v>
      </c>
      <c r="M2020" t="s">
        <v>108</v>
      </c>
      <c r="AA2020" t="s">
        <v>2637</v>
      </c>
      <c r="AB2020" t="s">
        <v>2613</v>
      </c>
      <c r="AC2020" t="s">
        <v>111</v>
      </c>
      <c r="AD2020">
        <v>472497</v>
      </c>
      <c r="AE2020">
        <v>6640276</v>
      </c>
      <c r="AF2020" t="s">
        <v>3043</v>
      </c>
      <c r="BJ2020" t="s">
        <v>114</v>
      </c>
      <c r="BL2020" t="s">
        <v>126</v>
      </c>
      <c r="BM2020" t="s">
        <v>184</v>
      </c>
      <c r="BN2020" t="s">
        <v>144</v>
      </c>
      <c r="CD2020" t="s">
        <v>101</v>
      </c>
      <c r="CE2020" t="s">
        <v>118</v>
      </c>
      <c r="CU2020" t="s">
        <v>241</v>
      </c>
    </row>
    <row r="2021" spans="1:99" x14ac:dyDescent="0.25">
      <c r="A2021">
        <v>152</v>
      </c>
      <c r="B2021" t="s">
        <v>100</v>
      </c>
      <c r="C2021" s="3">
        <v>3</v>
      </c>
      <c r="D2021">
        <v>11755</v>
      </c>
      <c r="E2021">
        <v>138</v>
      </c>
      <c r="F2021" t="s">
        <v>3040</v>
      </c>
      <c r="G2021" t="s">
        <v>3041</v>
      </c>
      <c r="H2021" t="s">
        <v>128</v>
      </c>
      <c r="I2021" t="s">
        <v>105</v>
      </c>
      <c r="J2021" t="s">
        <v>141</v>
      </c>
      <c r="K2021" t="s">
        <v>105</v>
      </c>
      <c r="L2021" t="s">
        <v>107</v>
      </c>
      <c r="M2021" t="s">
        <v>108</v>
      </c>
      <c r="AA2021" t="s">
        <v>2637</v>
      </c>
      <c r="AB2021" t="s">
        <v>2613</v>
      </c>
      <c r="AC2021" t="s">
        <v>111</v>
      </c>
      <c r="AD2021">
        <v>472497</v>
      </c>
      <c r="AE2021">
        <v>6640276</v>
      </c>
      <c r="AF2021" t="s">
        <v>3043</v>
      </c>
      <c r="BJ2021" t="s">
        <v>114</v>
      </c>
      <c r="BL2021" t="s">
        <v>126</v>
      </c>
      <c r="BM2021" t="s">
        <v>184</v>
      </c>
      <c r="BN2021" t="s">
        <v>144</v>
      </c>
      <c r="CD2021" t="s">
        <v>101</v>
      </c>
      <c r="CE2021" t="s">
        <v>118</v>
      </c>
      <c r="CU2021" t="s">
        <v>241</v>
      </c>
    </row>
    <row r="2022" spans="1:99" x14ac:dyDescent="0.25">
      <c r="A2022">
        <v>152</v>
      </c>
      <c r="B2022" t="s">
        <v>100</v>
      </c>
      <c r="C2022" s="3">
        <v>3</v>
      </c>
      <c r="D2022">
        <v>11757</v>
      </c>
      <c r="E2022">
        <v>138</v>
      </c>
      <c r="F2022" t="s">
        <v>3040</v>
      </c>
      <c r="G2022" t="s">
        <v>3041</v>
      </c>
      <c r="H2022" t="s">
        <v>128</v>
      </c>
      <c r="I2022" t="s">
        <v>105</v>
      </c>
      <c r="J2022" t="s">
        <v>141</v>
      </c>
      <c r="K2022" t="s">
        <v>105</v>
      </c>
      <c r="L2022" t="s">
        <v>107</v>
      </c>
      <c r="M2022" t="s">
        <v>108</v>
      </c>
      <c r="AA2022" t="s">
        <v>2637</v>
      </c>
      <c r="AB2022" t="s">
        <v>2613</v>
      </c>
      <c r="AC2022" t="s">
        <v>111</v>
      </c>
      <c r="AD2022">
        <v>472497</v>
      </c>
      <c r="AE2022">
        <v>6640276</v>
      </c>
      <c r="AF2022" t="s">
        <v>3043</v>
      </c>
      <c r="BJ2022" t="s">
        <v>114</v>
      </c>
      <c r="BL2022" t="s">
        <v>126</v>
      </c>
      <c r="BM2022" t="s">
        <v>122</v>
      </c>
      <c r="BN2022" t="s">
        <v>144</v>
      </c>
      <c r="CD2022" t="s">
        <v>101</v>
      </c>
      <c r="CE2022" t="s">
        <v>118</v>
      </c>
      <c r="CU2022" t="s">
        <v>241</v>
      </c>
    </row>
    <row r="2023" spans="1:99" x14ac:dyDescent="0.25">
      <c r="A2023">
        <v>152</v>
      </c>
      <c r="B2023" t="s">
        <v>100</v>
      </c>
      <c r="C2023" s="3">
        <v>3</v>
      </c>
      <c r="D2023">
        <v>12254</v>
      </c>
      <c r="E2023">
        <v>138</v>
      </c>
      <c r="F2023" t="s">
        <v>3040</v>
      </c>
      <c r="G2023" t="s">
        <v>3041</v>
      </c>
      <c r="H2023" t="s">
        <v>128</v>
      </c>
      <c r="I2023" t="s">
        <v>105</v>
      </c>
      <c r="J2023" t="s">
        <v>141</v>
      </c>
      <c r="K2023" t="s">
        <v>105</v>
      </c>
      <c r="L2023" t="s">
        <v>107</v>
      </c>
      <c r="M2023" t="s">
        <v>108</v>
      </c>
      <c r="AA2023" t="s">
        <v>2637</v>
      </c>
      <c r="AB2023" t="s">
        <v>2613</v>
      </c>
      <c r="AC2023" t="s">
        <v>111</v>
      </c>
      <c r="AD2023">
        <v>472497</v>
      </c>
      <c r="AE2023">
        <v>6640276</v>
      </c>
      <c r="AF2023" t="s">
        <v>3043</v>
      </c>
      <c r="BJ2023" t="s">
        <v>114</v>
      </c>
      <c r="BL2023" t="s">
        <v>126</v>
      </c>
      <c r="BM2023" t="s">
        <v>184</v>
      </c>
      <c r="BN2023" t="s">
        <v>144</v>
      </c>
      <c r="CD2023" t="s">
        <v>101</v>
      </c>
      <c r="CE2023" t="s">
        <v>118</v>
      </c>
      <c r="CU2023" t="s">
        <v>241</v>
      </c>
    </row>
    <row r="2024" spans="1:99" x14ac:dyDescent="0.25">
      <c r="A2024">
        <v>152</v>
      </c>
      <c r="B2024" t="s">
        <v>100</v>
      </c>
      <c r="C2024" s="3">
        <v>3</v>
      </c>
      <c r="D2024">
        <v>11756</v>
      </c>
      <c r="E2024">
        <v>138</v>
      </c>
      <c r="F2024" t="s">
        <v>3040</v>
      </c>
      <c r="G2024" t="s">
        <v>3041</v>
      </c>
      <c r="H2024" t="s">
        <v>128</v>
      </c>
      <c r="I2024" t="s">
        <v>105</v>
      </c>
      <c r="J2024" t="s">
        <v>486</v>
      </c>
      <c r="K2024" t="s">
        <v>105</v>
      </c>
      <c r="L2024" t="s">
        <v>107</v>
      </c>
      <c r="M2024" t="s">
        <v>108</v>
      </c>
      <c r="AA2024" t="s">
        <v>2637</v>
      </c>
      <c r="AB2024" t="s">
        <v>2613</v>
      </c>
      <c r="AC2024" t="s">
        <v>111</v>
      </c>
      <c r="AD2024">
        <v>472497</v>
      </c>
      <c r="AE2024">
        <v>6640276</v>
      </c>
      <c r="AF2024" t="s">
        <v>3043</v>
      </c>
      <c r="AK2024" t="s">
        <v>108</v>
      </c>
      <c r="BJ2024" t="s">
        <v>114</v>
      </c>
      <c r="BL2024" t="s">
        <v>154</v>
      </c>
      <c r="BM2024" t="s">
        <v>154</v>
      </c>
      <c r="BN2024" t="s">
        <v>488</v>
      </c>
      <c r="CD2024" t="s">
        <v>101</v>
      </c>
      <c r="CE2024" t="s">
        <v>118</v>
      </c>
      <c r="CU2024" t="s">
        <v>241</v>
      </c>
    </row>
    <row r="2025" spans="1:99" x14ac:dyDescent="0.25">
      <c r="A2025">
        <v>152</v>
      </c>
      <c r="B2025" t="s">
        <v>100</v>
      </c>
      <c r="C2025" s="3">
        <v>3</v>
      </c>
      <c r="D2025">
        <v>11758</v>
      </c>
      <c r="E2025">
        <v>138</v>
      </c>
      <c r="F2025" t="s">
        <v>3040</v>
      </c>
      <c r="G2025" t="s">
        <v>3041</v>
      </c>
      <c r="H2025" t="s">
        <v>128</v>
      </c>
      <c r="I2025" t="s">
        <v>105</v>
      </c>
      <c r="J2025" t="s">
        <v>486</v>
      </c>
      <c r="K2025" t="s">
        <v>105</v>
      </c>
      <c r="L2025" t="s">
        <v>107</v>
      </c>
      <c r="M2025" t="s">
        <v>108</v>
      </c>
      <c r="AA2025" t="s">
        <v>2637</v>
      </c>
      <c r="AB2025" t="s">
        <v>2613</v>
      </c>
      <c r="AC2025" t="s">
        <v>111</v>
      </c>
      <c r="AD2025">
        <v>472497</v>
      </c>
      <c r="AE2025">
        <v>6640276</v>
      </c>
      <c r="AF2025" t="s">
        <v>3043</v>
      </c>
      <c r="AK2025" t="s">
        <v>108</v>
      </c>
      <c r="BJ2025" t="s">
        <v>114</v>
      </c>
      <c r="BL2025" t="s">
        <v>154</v>
      </c>
      <c r="BM2025" t="s">
        <v>154</v>
      </c>
      <c r="BN2025" t="s">
        <v>488</v>
      </c>
      <c r="CD2025" t="s">
        <v>101</v>
      </c>
      <c r="CE2025" t="s">
        <v>118</v>
      </c>
      <c r="CU2025" t="s">
        <v>241</v>
      </c>
    </row>
    <row r="2026" spans="1:99" x14ac:dyDescent="0.25">
      <c r="A2026">
        <v>152</v>
      </c>
      <c r="B2026" t="s">
        <v>100</v>
      </c>
      <c r="C2026" s="3">
        <v>3</v>
      </c>
      <c r="D2026">
        <v>11807</v>
      </c>
      <c r="E2026">
        <v>138</v>
      </c>
      <c r="F2026" t="s">
        <v>3040</v>
      </c>
      <c r="G2026" t="s">
        <v>3041</v>
      </c>
      <c r="H2026" t="s">
        <v>191</v>
      </c>
      <c r="I2026" t="s">
        <v>105</v>
      </c>
      <c r="J2026" t="s">
        <v>189</v>
      </c>
      <c r="K2026" t="s">
        <v>105</v>
      </c>
      <c r="L2026" t="s">
        <v>107</v>
      </c>
      <c r="P2026" t="s">
        <v>3044</v>
      </c>
      <c r="AA2026" t="s">
        <v>2637</v>
      </c>
      <c r="AB2026" t="s">
        <v>2613</v>
      </c>
      <c r="AC2026" t="s">
        <v>111</v>
      </c>
      <c r="AD2026">
        <v>472497</v>
      </c>
      <c r="AE2026">
        <v>6640276</v>
      </c>
      <c r="AF2026" t="s">
        <v>3043</v>
      </c>
      <c r="BJ2026" t="s">
        <v>191</v>
      </c>
      <c r="BL2026" t="s">
        <v>217</v>
      </c>
      <c r="BM2026" t="s">
        <v>122</v>
      </c>
      <c r="BN2026" t="s">
        <v>139</v>
      </c>
      <c r="CD2026" t="s">
        <v>101</v>
      </c>
      <c r="CE2026" t="s">
        <v>118</v>
      </c>
      <c r="CU2026" t="s">
        <v>241</v>
      </c>
    </row>
    <row r="2027" spans="1:99" x14ac:dyDescent="0.25">
      <c r="A2027">
        <v>152</v>
      </c>
      <c r="B2027" t="s">
        <v>100</v>
      </c>
      <c r="C2027" s="3">
        <v>3</v>
      </c>
      <c r="D2027">
        <v>11808</v>
      </c>
      <c r="E2027">
        <v>138</v>
      </c>
      <c r="F2027" t="s">
        <v>3040</v>
      </c>
      <c r="G2027" t="s">
        <v>3041</v>
      </c>
      <c r="H2027" t="s">
        <v>191</v>
      </c>
      <c r="I2027" t="s">
        <v>105</v>
      </c>
      <c r="J2027" t="s">
        <v>189</v>
      </c>
      <c r="K2027" t="s">
        <v>105</v>
      </c>
      <c r="L2027" t="s">
        <v>107</v>
      </c>
      <c r="P2027" t="s">
        <v>3044</v>
      </c>
      <c r="AA2027" t="s">
        <v>2637</v>
      </c>
      <c r="AB2027" t="s">
        <v>2613</v>
      </c>
      <c r="AC2027" t="s">
        <v>111</v>
      </c>
      <c r="AD2027">
        <v>472497</v>
      </c>
      <c r="AE2027">
        <v>6640276</v>
      </c>
      <c r="AF2027" t="s">
        <v>3043</v>
      </c>
      <c r="BJ2027" t="s">
        <v>191</v>
      </c>
      <c r="BL2027" t="s">
        <v>217</v>
      </c>
      <c r="BM2027" t="s">
        <v>184</v>
      </c>
      <c r="BN2027" t="s">
        <v>139</v>
      </c>
      <c r="CD2027" t="s">
        <v>101</v>
      </c>
      <c r="CE2027" t="s">
        <v>118</v>
      </c>
      <c r="CU2027" t="s">
        <v>241</v>
      </c>
    </row>
    <row r="2028" spans="1:99" x14ac:dyDescent="0.25">
      <c r="A2028">
        <v>152</v>
      </c>
      <c r="B2028" t="s">
        <v>100</v>
      </c>
      <c r="C2028" s="3">
        <v>3</v>
      </c>
      <c r="D2028">
        <v>11750</v>
      </c>
      <c r="E2028">
        <v>138</v>
      </c>
      <c r="F2028" t="s">
        <v>3040</v>
      </c>
      <c r="G2028" t="s">
        <v>3041</v>
      </c>
      <c r="H2028" t="s">
        <v>104</v>
      </c>
      <c r="I2028" t="s">
        <v>105</v>
      </c>
      <c r="J2028" t="s">
        <v>1051</v>
      </c>
      <c r="K2028" t="s">
        <v>105</v>
      </c>
      <c r="L2028" t="s">
        <v>107</v>
      </c>
      <c r="M2028" t="s">
        <v>108</v>
      </c>
      <c r="AA2028" t="s">
        <v>2637</v>
      </c>
      <c r="AB2028" t="s">
        <v>2613</v>
      </c>
      <c r="AC2028" t="s">
        <v>111</v>
      </c>
      <c r="AD2028">
        <v>472497</v>
      </c>
      <c r="AE2028">
        <v>6640276</v>
      </c>
      <c r="AF2028" t="s">
        <v>3043</v>
      </c>
      <c r="BJ2028" t="s">
        <v>114</v>
      </c>
      <c r="BL2028" t="s">
        <v>154</v>
      </c>
      <c r="BM2028" t="s">
        <v>116</v>
      </c>
      <c r="BN2028" t="s">
        <v>1057</v>
      </c>
      <c r="CD2028" t="s">
        <v>101</v>
      </c>
      <c r="CE2028" t="s">
        <v>118</v>
      </c>
      <c r="CU2028" t="s">
        <v>241</v>
      </c>
    </row>
    <row r="2029" spans="1:99" x14ac:dyDescent="0.25">
      <c r="A2029">
        <v>152</v>
      </c>
      <c r="B2029" t="s">
        <v>100</v>
      </c>
      <c r="C2029" s="3">
        <v>3</v>
      </c>
      <c r="D2029">
        <v>11754</v>
      </c>
      <c r="E2029">
        <v>138</v>
      </c>
      <c r="F2029" t="s">
        <v>3040</v>
      </c>
      <c r="G2029" t="s">
        <v>3041</v>
      </c>
      <c r="H2029" t="s">
        <v>128</v>
      </c>
      <c r="I2029" t="s">
        <v>105</v>
      </c>
      <c r="J2029" t="s">
        <v>1051</v>
      </c>
      <c r="K2029" t="s">
        <v>105</v>
      </c>
      <c r="L2029" t="s">
        <v>107</v>
      </c>
      <c r="M2029" t="s">
        <v>108</v>
      </c>
      <c r="AA2029" t="s">
        <v>2637</v>
      </c>
      <c r="AB2029" t="s">
        <v>2613</v>
      </c>
      <c r="AC2029" t="s">
        <v>111</v>
      </c>
      <c r="AD2029">
        <v>472497</v>
      </c>
      <c r="AE2029">
        <v>6640276</v>
      </c>
      <c r="AF2029" t="s">
        <v>3043</v>
      </c>
      <c r="BJ2029" t="s">
        <v>114</v>
      </c>
      <c r="BL2029" t="s">
        <v>154</v>
      </c>
      <c r="BM2029" t="s">
        <v>116</v>
      </c>
      <c r="BN2029" t="s">
        <v>1057</v>
      </c>
      <c r="CD2029" t="s">
        <v>101</v>
      </c>
      <c r="CE2029" t="s">
        <v>118</v>
      </c>
      <c r="CU2029" t="s">
        <v>241</v>
      </c>
    </row>
    <row r="2030" spans="1:99" x14ac:dyDescent="0.25">
      <c r="A2030">
        <v>152</v>
      </c>
      <c r="B2030" t="s">
        <v>100</v>
      </c>
      <c r="C2030" s="3">
        <v>3</v>
      </c>
      <c r="D2030">
        <v>11804</v>
      </c>
      <c r="E2030">
        <v>138</v>
      </c>
      <c r="F2030" t="s">
        <v>3040</v>
      </c>
      <c r="G2030" t="s">
        <v>3041</v>
      </c>
      <c r="H2030" t="s">
        <v>191</v>
      </c>
      <c r="I2030" t="s">
        <v>105</v>
      </c>
      <c r="J2030" t="s">
        <v>1051</v>
      </c>
      <c r="K2030" t="s">
        <v>105</v>
      </c>
      <c r="L2030" t="s">
        <v>107</v>
      </c>
      <c r="P2030" t="s">
        <v>3045</v>
      </c>
      <c r="Z2030" t="s">
        <v>311</v>
      </c>
      <c r="AA2030" t="s">
        <v>2637</v>
      </c>
      <c r="AB2030" t="s">
        <v>2613</v>
      </c>
      <c r="AC2030" t="s">
        <v>111</v>
      </c>
      <c r="AD2030">
        <v>472497</v>
      </c>
      <c r="AE2030">
        <v>6640276</v>
      </c>
      <c r="AF2030" t="s">
        <v>3043</v>
      </c>
      <c r="BJ2030" t="s">
        <v>191</v>
      </c>
      <c r="BL2030" t="s">
        <v>217</v>
      </c>
      <c r="BM2030" t="s">
        <v>116</v>
      </c>
      <c r="BN2030" t="s">
        <v>1057</v>
      </c>
      <c r="CD2030" t="s">
        <v>101</v>
      </c>
      <c r="CE2030" t="s">
        <v>118</v>
      </c>
      <c r="CU2030" t="s">
        <v>241</v>
      </c>
    </row>
    <row r="2031" spans="1:99" x14ac:dyDescent="0.25">
      <c r="A2031">
        <v>152</v>
      </c>
      <c r="B2031" t="s">
        <v>100</v>
      </c>
      <c r="C2031" s="3">
        <v>3</v>
      </c>
      <c r="D2031">
        <v>11805</v>
      </c>
      <c r="E2031">
        <v>138</v>
      </c>
      <c r="F2031" t="s">
        <v>3040</v>
      </c>
      <c r="G2031" t="s">
        <v>3041</v>
      </c>
      <c r="H2031" t="s">
        <v>191</v>
      </c>
      <c r="I2031" t="s">
        <v>105</v>
      </c>
      <c r="J2031" t="s">
        <v>1051</v>
      </c>
      <c r="K2031" t="s">
        <v>105</v>
      </c>
      <c r="L2031" t="s">
        <v>107</v>
      </c>
      <c r="P2031" t="s">
        <v>3045</v>
      </c>
      <c r="Z2031" t="s">
        <v>311</v>
      </c>
      <c r="AA2031" t="s">
        <v>2637</v>
      </c>
      <c r="AB2031" t="s">
        <v>2613</v>
      </c>
      <c r="AC2031" t="s">
        <v>111</v>
      </c>
      <c r="AD2031">
        <v>472497</v>
      </c>
      <c r="AE2031">
        <v>6640276</v>
      </c>
      <c r="AF2031" t="s">
        <v>3043</v>
      </c>
      <c r="BJ2031" t="s">
        <v>191</v>
      </c>
      <c r="BL2031" t="s">
        <v>217</v>
      </c>
      <c r="BM2031" t="s">
        <v>116</v>
      </c>
      <c r="BN2031" t="s">
        <v>1057</v>
      </c>
      <c r="CD2031" t="s">
        <v>101</v>
      </c>
      <c r="CE2031" t="s">
        <v>118</v>
      </c>
      <c r="CU2031" t="s">
        <v>241</v>
      </c>
    </row>
    <row r="2032" spans="1:99" x14ac:dyDescent="0.25">
      <c r="A2032">
        <v>152</v>
      </c>
      <c r="B2032" t="s">
        <v>100</v>
      </c>
      <c r="C2032" s="3">
        <v>3</v>
      </c>
      <c r="D2032">
        <v>11806</v>
      </c>
      <c r="E2032">
        <v>138</v>
      </c>
      <c r="F2032" t="s">
        <v>3040</v>
      </c>
      <c r="G2032" t="s">
        <v>3041</v>
      </c>
      <c r="H2032" t="s">
        <v>191</v>
      </c>
      <c r="I2032" t="s">
        <v>105</v>
      </c>
      <c r="J2032" t="s">
        <v>1051</v>
      </c>
      <c r="K2032" t="s">
        <v>105</v>
      </c>
      <c r="L2032" t="s">
        <v>107</v>
      </c>
      <c r="P2032" t="s">
        <v>3045</v>
      </c>
      <c r="Z2032" t="s">
        <v>311</v>
      </c>
      <c r="AA2032" t="s">
        <v>2637</v>
      </c>
      <c r="AB2032" t="s">
        <v>2613</v>
      </c>
      <c r="AC2032" t="s">
        <v>111</v>
      </c>
      <c r="AD2032">
        <v>472497</v>
      </c>
      <c r="AE2032">
        <v>6640276</v>
      </c>
      <c r="AF2032" t="s">
        <v>3043</v>
      </c>
      <c r="BJ2032" t="s">
        <v>191</v>
      </c>
      <c r="BL2032" t="s">
        <v>217</v>
      </c>
      <c r="BM2032" t="s">
        <v>116</v>
      </c>
      <c r="BN2032" t="s">
        <v>1057</v>
      </c>
      <c r="CD2032" t="s">
        <v>101</v>
      </c>
      <c r="CE2032" t="s">
        <v>118</v>
      </c>
      <c r="CU2032" t="s">
        <v>241</v>
      </c>
    </row>
    <row r="2033" spans="1:99" x14ac:dyDescent="0.25">
      <c r="A2033">
        <v>152</v>
      </c>
      <c r="B2033" t="s">
        <v>100</v>
      </c>
      <c r="C2033" s="3">
        <v>3</v>
      </c>
      <c r="D2033">
        <v>12238</v>
      </c>
      <c r="E2033">
        <v>138</v>
      </c>
      <c r="F2033" t="s">
        <v>3040</v>
      </c>
      <c r="G2033" t="s">
        <v>3041</v>
      </c>
      <c r="H2033" t="s">
        <v>128</v>
      </c>
      <c r="I2033" t="s">
        <v>105</v>
      </c>
      <c r="J2033" t="s">
        <v>1051</v>
      </c>
      <c r="K2033" t="s">
        <v>105</v>
      </c>
      <c r="L2033" t="s">
        <v>107</v>
      </c>
      <c r="M2033" t="s">
        <v>108</v>
      </c>
      <c r="AA2033" t="s">
        <v>2637</v>
      </c>
      <c r="AB2033" t="s">
        <v>2613</v>
      </c>
      <c r="AC2033" t="s">
        <v>111</v>
      </c>
      <c r="AD2033">
        <v>472497</v>
      </c>
      <c r="AE2033">
        <v>6640276</v>
      </c>
      <c r="AF2033" t="s">
        <v>3043</v>
      </c>
      <c r="BJ2033" t="s">
        <v>114</v>
      </c>
      <c r="BL2033" t="s">
        <v>154</v>
      </c>
      <c r="BM2033" t="s">
        <v>116</v>
      </c>
      <c r="BN2033" t="s">
        <v>1057</v>
      </c>
      <c r="CD2033" t="s">
        <v>101</v>
      </c>
      <c r="CE2033" t="s">
        <v>118</v>
      </c>
      <c r="CU2033" t="s">
        <v>241</v>
      </c>
    </row>
    <row r="2034" spans="1:99" x14ac:dyDescent="0.25">
      <c r="A2034">
        <v>152</v>
      </c>
      <c r="B2034" t="s">
        <v>100</v>
      </c>
      <c r="C2034" s="3">
        <v>3</v>
      </c>
      <c r="D2034">
        <v>12240</v>
      </c>
      <c r="E2034">
        <v>138</v>
      </c>
      <c r="F2034" t="s">
        <v>3040</v>
      </c>
      <c r="G2034" t="s">
        <v>3041</v>
      </c>
      <c r="H2034" t="s">
        <v>104</v>
      </c>
      <c r="I2034" t="s">
        <v>105</v>
      </c>
      <c r="J2034" t="s">
        <v>1051</v>
      </c>
      <c r="K2034" t="s">
        <v>105</v>
      </c>
      <c r="L2034" t="s">
        <v>107</v>
      </c>
      <c r="M2034" t="s">
        <v>108</v>
      </c>
      <c r="AA2034" t="s">
        <v>2637</v>
      </c>
      <c r="AB2034" t="s">
        <v>2613</v>
      </c>
      <c r="AC2034" t="s">
        <v>111</v>
      </c>
      <c r="AD2034">
        <v>472497</v>
      </c>
      <c r="AE2034">
        <v>6640276</v>
      </c>
      <c r="AF2034" t="s">
        <v>3043</v>
      </c>
      <c r="BJ2034" t="s">
        <v>114</v>
      </c>
      <c r="BL2034" t="s">
        <v>154</v>
      </c>
      <c r="BM2034" t="s">
        <v>116</v>
      </c>
      <c r="BN2034" t="s">
        <v>1057</v>
      </c>
      <c r="CD2034" t="s">
        <v>101</v>
      </c>
      <c r="CE2034" t="s">
        <v>118</v>
      </c>
      <c r="CU2034" t="s">
        <v>241</v>
      </c>
    </row>
    <row r="2035" spans="1:99" x14ac:dyDescent="0.25">
      <c r="A2035">
        <v>152</v>
      </c>
      <c r="B2035" t="s">
        <v>100</v>
      </c>
      <c r="C2035" s="3">
        <v>3</v>
      </c>
      <c r="D2035">
        <v>11747</v>
      </c>
      <c r="E2035">
        <v>138</v>
      </c>
      <c r="F2035" t="s">
        <v>3040</v>
      </c>
      <c r="G2035" t="s">
        <v>3041</v>
      </c>
      <c r="H2035" t="s">
        <v>128</v>
      </c>
      <c r="I2035" t="s">
        <v>2077</v>
      </c>
      <c r="J2035" t="s">
        <v>2077</v>
      </c>
      <c r="K2035" t="s">
        <v>2077</v>
      </c>
      <c r="L2035" t="s">
        <v>107</v>
      </c>
      <c r="M2035" t="s">
        <v>108</v>
      </c>
      <c r="Z2035" t="s">
        <v>3046</v>
      </c>
      <c r="AA2035" t="s">
        <v>2637</v>
      </c>
      <c r="AB2035" t="s">
        <v>2613</v>
      </c>
      <c r="AC2035" t="s">
        <v>111</v>
      </c>
      <c r="AD2035">
        <v>472497</v>
      </c>
      <c r="AE2035">
        <v>6640276</v>
      </c>
      <c r="AF2035" t="s">
        <v>3043</v>
      </c>
      <c r="CD2035" t="s">
        <v>101</v>
      </c>
      <c r="CE2035" t="s">
        <v>118</v>
      </c>
      <c r="CU2035" t="s">
        <v>241</v>
      </c>
    </row>
    <row r="2036" spans="1:99" x14ac:dyDescent="0.25">
      <c r="A2036">
        <v>152</v>
      </c>
      <c r="B2036" t="s">
        <v>100</v>
      </c>
      <c r="C2036" s="3">
        <v>3</v>
      </c>
      <c r="D2036">
        <v>11780</v>
      </c>
      <c r="E2036">
        <v>138</v>
      </c>
      <c r="F2036" t="s">
        <v>3040</v>
      </c>
      <c r="G2036" t="s">
        <v>3041</v>
      </c>
      <c r="H2036" t="s">
        <v>128</v>
      </c>
      <c r="I2036" t="s">
        <v>2481</v>
      </c>
      <c r="J2036" t="s">
        <v>2077</v>
      </c>
      <c r="K2036" t="s">
        <v>2077</v>
      </c>
      <c r="L2036" t="s">
        <v>107</v>
      </c>
      <c r="P2036" t="s">
        <v>3047</v>
      </c>
      <c r="AA2036" t="s">
        <v>2637</v>
      </c>
      <c r="AB2036" t="s">
        <v>2613</v>
      </c>
      <c r="AC2036" t="s">
        <v>111</v>
      </c>
      <c r="AD2036">
        <v>472497</v>
      </c>
      <c r="AE2036">
        <v>6640276</v>
      </c>
      <c r="AF2036" t="s">
        <v>3043</v>
      </c>
      <c r="CD2036" t="s">
        <v>101</v>
      </c>
      <c r="CE2036" t="s">
        <v>118</v>
      </c>
      <c r="CU2036" t="s">
        <v>241</v>
      </c>
    </row>
    <row r="2037" spans="1:99" x14ac:dyDescent="0.25">
      <c r="A2037">
        <v>153</v>
      </c>
      <c r="B2037" t="s">
        <v>100</v>
      </c>
      <c r="C2037" s="3">
        <v>2</v>
      </c>
      <c r="D2037">
        <v>5745</v>
      </c>
      <c r="E2037">
        <v>136</v>
      </c>
      <c r="F2037" t="s">
        <v>3048</v>
      </c>
      <c r="G2037" t="s">
        <v>3049</v>
      </c>
      <c r="H2037" t="s">
        <v>104</v>
      </c>
      <c r="I2037" t="s">
        <v>105</v>
      </c>
      <c r="J2037" t="s">
        <v>133</v>
      </c>
      <c r="K2037" t="s">
        <v>105</v>
      </c>
      <c r="L2037" t="s">
        <v>107</v>
      </c>
      <c r="M2037" t="s">
        <v>1419</v>
      </c>
      <c r="P2037" t="s">
        <v>3050</v>
      </c>
      <c r="AA2037" t="s">
        <v>224</v>
      </c>
      <c r="AB2037" t="s">
        <v>225</v>
      </c>
      <c r="AC2037" t="s">
        <v>3051</v>
      </c>
      <c r="AD2037">
        <v>390866</v>
      </c>
      <c r="AE2037">
        <v>6857521</v>
      </c>
      <c r="AF2037" t="s">
        <v>3052</v>
      </c>
      <c r="AJ2037" t="s">
        <v>3053</v>
      </c>
      <c r="BJ2037" t="s">
        <v>114</v>
      </c>
      <c r="BL2037" t="s">
        <v>217</v>
      </c>
      <c r="BM2037" t="s">
        <v>122</v>
      </c>
      <c r="BN2037" t="s">
        <v>136</v>
      </c>
      <c r="CD2037" t="s">
        <v>101</v>
      </c>
      <c r="CE2037" t="s">
        <v>118</v>
      </c>
      <c r="CU2037" t="s">
        <v>225</v>
      </c>
    </row>
    <row r="2038" spans="1:99" x14ac:dyDescent="0.25">
      <c r="A2038">
        <v>153</v>
      </c>
      <c r="B2038" t="s">
        <v>100</v>
      </c>
      <c r="C2038" s="3">
        <v>2</v>
      </c>
      <c r="D2038">
        <v>5741</v>
      </c>
      <c r="E2038">
        <v>136</v>
      </c>
      <c r="F2038" t="s">
        <v>3048</v>
      </c>
      <c r="G2038" t="s">
        <v>3049</v>
      </c>
      <c r="H2038" t="s">
        <v>104</v>
      </c>
      <c r="I2038" t="s">
        <v>105</v>
      </c>
      <c r="J2038" t="s">
        <v>263</v>
      </c>
      <c r="K2038" t="s">
        <v>105</v>
      </c>
      <c r="L2038" t="s">
        <v>107</v>
      </c>
      <c r="M2038" t="s">
        <v>1419</v>
      </c>
      <c r="AA2038" t="s">
        <v>224</v>
      </c>
      <c r="AB2038" t="s">
        <v>225</v>
      </c>
      <c r="AC2038" t="s">
        <v>3051</v>
      </c>
      <c r="AD2038">
        <v>390866</v>
      </c>
      <c r="AE2038">
        <v>6857521</v>
      </c>
      <c r="AF2038" t="s">
        <v>3052</v>
      </c>
      <c r="AJ2038" t="s">
        <v>3054</v>
      </c>
      <c r="BJ2038" t="s">
        <v>114</v>
      </c>
      <c r="BL2038" t="s">
        <v>217</v>
      </c>
      <c r="BM2038" t="s">
        <v>122</v>
      </c>
      <c r="BN2038" t="s">
        <v>1180</v>
      </c>
      <c r="CD2038" t="s">
        <v>101</v>
      </c>
      <c r="CE2038" t="s">
        <v>118</v>
      </c>
      <c r="CU2038" t="s">
        <v>225</v>
      </c>
    </row>
    <row r="2039" spans="1:99" x14ac:dyDescent="0.25">
      <c r="A2039">
        <v>153</v>
      </c>
      <c r="B2039" t="s">
        <v>100</v>
      </c>
      <c r="C2039" s="3">
        <v>2</v>
      </c>
      <c r="D2039">
        <v>5744</v>
      </c>
      <c r="E2039">
        <v>136</v>
      </c>
      <c r="F2039" t="s">
        <v>3048</v>
      </c>
      <c r="G2039" t="s">
        <v>3049</v>
      </c>
      <c r="H2039" t="s">
        <v>128</v>
      </c>
      <c r="I2039" t="s">
        <v>105</v>
      </c>
      <c r="J2039" t="s">
        <v>1849</v>
      </c>
      <c r="K2039" t="s">
        <v>105</v>
      </c>
      <c r="L2039" t="s">
        <v>107</v>
      </c>
      <c r="M2039" t="s">
        <v>1419</v>
      </c>
      <c r="P2039" t="s">
        <v>3055</v>
      </c>
      <c r="Z2039" t="s">
        <v>3056</v>
      </c>
      <c r="AA2039" t="s">
        <v>224</v>
      </c>
      <c r="AB2039" t="s">
        <v>225</v>
      </c>
      <c r="AC2039" t="s">
        <v>3051</v>
      </c>
      <c r="AD2039">
        <v>390866</v>
      </c>
      <c r="AE2039">
        <v>6857521</v>
      </c>
      <c r="AF2039" t="s">
        <v>3052</v>
      </c>
      <c r="AJ2039" t="s">
        <v>3057</v>
      </c>
      <c r="AK2039" t="s">
        <v>1419</v>
      </c>
      <c r="BJ2039" t="s">
        <v>114</v>
      </c>
      <c r="BL2039" t="s">
        <v>411</v>
      </c>
      <c r="BM2039" t="s">
        <v>3058</v>
      </c>
      <c r="BN2039" t="s">
        <v>1852</v>
      </c>
      <c r="CD2039" t="s">
        <v>101</v>
      </c>
      <c r="CE2039" t="s">
        <v>118</v>
      </c>
      <c r="CU2039" t="s">
        <v>225</v>
      </c>
    </row>
    <row r="2040" spans="1:99" x14ac:dyDescent="0.25">
      <c r="A2040">
        <v>153</v>
      </c>
      <c r="B2040" t="s">
        <v>100</v>
      </c>
      <c r="C2040" s="3">
        <v>2</v>
      </c>
      <c r="D2040">
        <v>5746</v>
      </c>
      <c r="E2040">
        <v>136</v>
      </c>
      <c r="F2040" t="s">
        <v>3048</v>
      </c>
      <c r="G2040" t="s">
        <v>3049</v>
      </c>
      <c r="H2040" t="s">
        <v>191</v>
      </c>
      <c r="I2040" t="s">
        <v>105</v>
      </c>
      <c r="J2040" t="s">
        <v>912</v>
      </c>
      <c r="K2040" t="s">
        <v>105</v>
      </c>
      <c r="L2040" t="s">
        <v>107</v>
      </c>
      <c r="P2040" t="s">
        <v>3059</v>
      </c>
      <c r="Z2040" t="s">
        <v>3060</v>
      </c>
      <c r="AA2040" t="s">
        <v>224</v>
      </c>
      <c r="AB2040" t="s">
        <v>225</v>
      </c>
      <c r="AC2040" t="s">
        <v>3051</v>
      </c>
      <c r="AD2040">
        <v>390866</v>
      </c>
      <c r="AE2040">
        <v>6857521</v>
      </c>
      <c r="AF2040" t="s">
        <v>3052</v>
      </c>
      <c r="BJ2040" t="s">
        <v>139</v>
      </c>
      <c r="BL2040" t="s">
        <v>217</v>
      </c>
      <c r="BM2040" t="s">
        <v>116</v>
      </c>
      <c r="BN2040" t="s">
        <v>917</v>
      </c>
      <c r="CD2040" t="s">
        <v>101</v>
      </c>
      <c r="CE2040" t="s">
        <v>118</v>
      </c>
      <c r="CU2040" t="s">
        <v>225</v>
      </c>
    </row>
    <row r="2041" spans="1:99" x14ac:dyDescent="0.25">
      <c r="A2041">
        <v>153</v>
      </c>
      <c r="B2041" t="s">
        <v>100</v>
      </c>
      <c r="C2041" s="3">
        <v>2</v>
      </c>
      <c r="D2041">
        <v>5747</v>
      </c>
      <c r="E2041">
        <v>136</v>
      </c>
      <c r="F2041" t="s">
        <v>3048</v>
      </c>
      <c r="G2041" t="s">
        <v>3049</v>
      </c>
      <c r="H2041" t="s">
        <v>191</v>
      </c>
      <c r="I2041" t="s">
        <v>105</v>
      </c>
      <c r="J2041" t="s">
        <v>912</v>
      </c>
      <c r="K2041" t="s">
        <v>105</v>
      </c>
      <c r="L2041" t="s">
        <v>107</v>
      </c>
      <c r="P2041" t="s">
        <v>3060</v>
      </c>
      <c r="Q2041" t="s">
        <v>3061</v>
      </c>
      <c r="AA2041" t="s">
        <v>224</v>
      </c>
      <c r="AB2041" t="s">
        <v>225</v>
      </c>
      <c r="AC2041" t="s">
        <v>3051</v>
      </c>
      <c r="AD2041">
        <v>390866</v>
      </c>
      <c r="AE2041">
        <v>6857521</v>
      </c>
      <c r="AF2041" t="s">
        <v>3052</v>
      </c>
      <c r="BJ2041" t="s">
        <v>139</v>
      </c>
      <c r="BL2041" t="s">
        <v>217</v>
      </c>
      <c r="BM2041" t="s">
        <v>116</v>
      </c>
      <c r="BN2041" t="s">
        <v>917</v>
      </c>
      <c r="CD2041" t="s">
        <v>101</v>
      </c>
      <c r="CE2041" t="s">
        <v>118</v>
      </c>
      <c r="CU2041" t="s">
        <v>225</v>
      </c>
    </row>
    <row r="2042" spans="1:99" x14ac:dyDescent="0.25">
      <c r="A2042">
        <v>153</v>
      </c>
      <c r="B2042" t="s">
        <v>100</v>
      </c>
      <c r="C2042" s="3">
        <v>2</v>
      </c>
      <c r="D2042">
        <v>5740</v>
      </c>
      <c r="E2042">
        <v>136</v>
      </c>
      <c r="F2042" t="s">
        <v>3048</v>
      </c>
      <c r="G2042" t="s">
        <v>3049</v>
      </c>
      <c r="H2042" t="s">
        <v>104</v>
      </c>
      <c r="I2042" t="s">
        <v>105</v>
      </c>
      <c r="J2042" t="s">
        <v>141</v>
      </c>
      <c r="K2042" t="s">
        <v>105</v>
      </c>
      <c r="L2042" t="s">
        <v>107</v>
      </c>
      <c r="M2042" t="s">
        <v>1419</v>
      </c>
      <c r="AA2042" t="s">
        <v>224</v>
      </c>
      <c r="AB2042" t="s">
        <v>225</v>
      </c>
      <c r="AC2042" t="s">
        <v>3051</v>
      </c>
      <c r="AD2042">
        <v>390866</v>
      </c>
      <c r="AE2042">
        <v>6857521</v>
      </c>
      <c r="AF2042" t="s">
        <v>3052</v>
      </c>
      <c r="AJ2042" t="s">
        <v>3062</v>
      </c>
      <c r="BJ2042" t="s">
        <v>114</v>
      </c>
      <c r="BL2042" t="s">
        <v>217</v>
      </c>
      <c r="BM2042" t="s">
        <v>122</v>
      </c>
      <c r="BN2042" t="s">
        <v>144</v>
      </c>
      <c r="CD2042" t="s">
        <v>101</v>
      </c>
      <c r="CE2042" t="s">
        <v>118</v>
      </c>
      <c r="CU2042" t="s">
        <v>225</v>
      </c>
    </row>
    <row r="2043" spans="1:99" x14ac:dyDescent="0.25">
      <c r="A2043">
        <v>153</v>
      </c>
      <c r="B2043" t="s">
        <v>100</v>
      </c>
      <c r="C2043" s="3">
        <v>2</v>
      </c>
      <c r="D2043">
        <v>5739</v>
      </c>
      <c r="E2043">
        <v>136</v>
      </c>
      <c r="F2043" t="s">
        <v>3048</v>
      </c>
      <c r="G2043" t="s">
        <v>3049</v>
      </c>
      <c r="H2043" t="s">
        <v>104</v>
      </c>
      <c r="I2043" t="s">
        <v>105</v>
      </c>
      <c r="J2043" t="s">
        <v>1013</v>
      </c>
      <c r="K2043" t="s">
        <v>105</v>
      </c>
      <c r="L2043" t="s">
        <v>107</v>
      </c>
      <c r="M2043" t="s">
        <v>1419</v>
      </c>
      <c r="AA2043" t="s">
        <v>224</v>
      </c>
      <c r="AB2043" t="s">
        <v>225</v>
      </c>
      <c r="AC2043" t="s">
        <v>3051</v>
      </c>
      <c r="AD2043">
        <v>390866</v>
      </c>
      <c r="AE2043">
        <v>6857521</v>
      </c>
      <c r="AF2043" t="s">
        <v>3052</v>
      </c>
      <c r="AJ2043" t="s">
        <v>3063</v>
      </c>
      <c r="BJ2043" t="s">
        <v>114</v>
      </c>
      <c r="BL2043" t="s">
        <v>415</v>
      </c>
      <c r="BM2043" t="s">
        <v>218</v>
      </c>
      <c r="BN2043" t="s">
        <v>1018</v>
      </c>
      <c r="CD2043" t="s">
        <v>101</v>
      </c>
      <c r="CE2043" t="s">
        <v>118</v>
      </c>
      <c r="CU2043" t="s">
        <v>225</v>
      </c>
    </row>
    <row r="2044" spans="1:99" x14ac:dyDescent="0.25">
      <c r="A2044">
        <v>153</v>
      </c>
      <c r="B2044" t="s">
        <v>100</v>
      </c>
      <c r="C2044" s="3">
        <v>2</v>
      </c>
      <c r="D2044">
        <v>5742</v>
      </c>
      <c r="E2044">
        <v>136</v>
      </c>
      <c r="F2044" t="s">
        <v>3048</v>
      </c>
      <c r="G2044" t="s">
        <v>3049</v>
      </c>
      <c r="H2044" t="s">
        <v>191</v>
      </c>
      <c r="I2044" t="s">
        <v>105</v>
      </c>
      <c r="J2044" t="s">
        <v>189</v>
      </c>
      <c r="K2044" t="s">
        <v>105</v>
      </c>
      <c r="L2044" t="s">
        <v>107</v>
      </c>
      <c r="AA2044" t="s">
        <v>224</v>
      </c>
      <c r="AB2044" t="s">
        <v>225</v>
      </c>
      <c r="AC2044" t="s">
        <v>3051</v>
      </c>
      <c r="AD2044">
        <v>390866</v>
      </c>
      <c r="AE2044">
        <v>6857521</v>
      </c>
      <c r="AF2044" t="s">
        <v>3052</v>
      </c>
      <c r="BJ2044" t="s">
        <v>139</v>
      </c>
      <c r="BL2044" t="s">
        <v>192</v>
      </c>
      <c r="BM2044" t="s">
        <v>192</v>
      </c>
      <c r="BN2044" t="s">
        <v>139</v>
      </c>
      <c r="CD2044" t="s">
        <v>101</v>
      </c>
      <c r="CE2044" t="s">
        <v>118</v>
      </c>
      <c r="CU2044" t="s">
        <v>225</v>
      </c>
    </row>
    <row r="2045" spans="1:99" x14ac:dyDescent="0.25">
      <c r="A2045">
        <v>153</v>
      </c>
      <c r="B2045" t="s">
        <v>100</v>
      </c>
      <c r="C2045" s="3">
        <v>2</v>
      </c>
      <c r="D2045">
        <v>14282</v>
      </c>
      <c r="E2045">
        <v>136</v>
      </c>
      <c r="F2045" t="s">
        <v>3048</v>
      </c>
      <c r="G2045" t="s">
        <v>3049</v>
      </c>
      <c r="H2045" t="s">
        <v>128</v>
      </c>
      <c r="I2045" t="s">
        <v>105</v>
      </c>
      <c r="J2045" t="s">
        <v>189</v>
      </c>
      <c r="K2045" t="s">
        <v>105</v>
      </c>
      <c r="L2045" t="s">
        <v>107</v>
      </c>
      <c r="AA2045" t="s">
        <v>224</v>
      </c>
      <c r="AB2045" t="s">
        <v>225</v>
      </c>
      <c r="AC2045" t="s">
        <v>3051</v>
      </c>
      <c r="AD2045">
        <v>390866</v>
      </c>
      <c r="AE2045">
        <v>6857521</v>
      </c>
      <c r="AF2045" t="s">
        <v>3052</v>
      </c>
      <c r="BJ2045" t="s">
        <v>191</v>
      </c>
      <c r="BL2045" t="s">
        <v>192</v>
      </c>
      <c r="BM2045" t="s">
        <v>192</v>
      </c>
      <c r="BN2045" t="s">
        <v>139</v>
      </c>
      <c r="CD2045" t="s">
        <v>101</v>
      </c>
      <c r="CE2045" t="s">
        <v>118</v>
      </c>
      <c r="CU2045" t="s">
        <v>225</v>
      </c>
    </row>
    <row r="2046" spans="1:99" x14ac:dyDescent="0.25">
      <c r="A2046">
        <v>153</v>
      </c>
      <c r="B2046" t="s">
        <v>100</v>
      </c>
      <c r="C2046" s="3">
        <v>2</v>
      </c>
      <c r="D2046">
        <v>14283</v>
      </c>
      <c r="E2046">
        <v>136</v>
      </c>
      <c r="F2046" t="s">
        <v>3048</v>
      </c>
      <c r="G2046" t="s">
        <v>3049</v>
      </c>
      <c r="H2046" t="s">
        <v>128</v>
      </c>
      <c r="I2046" t="s">
        <v>105</v>
      </c>
      <c r="J2046" t="s">
        <v>189</v>
      </c>
      <c r="K2046" t="s">
        <v>105</v>
      </c>
      <c r="L2046" t="s">
        <v>107</v>
      </c>
      <c r="AA2046" t="s">
        <v>224</v>
      </c>
      <c r="AB2046" t="s">
        <v>225</v>
      </c>
      <c r="AC2046" t="s">
        <v>3051</v>
      </c>
      <c r="AD2046">
        <v>390866</v>
      </c>
      <c r="AE2046">
        <v>6857521</v>
      </c>
      <c r="AF2046" t="s">
        <v>3052</v>
      </c>
      <c r="BJ2046" t="s">
        <v>191</v>
      </c>
      <c r="BL2046" t="s">
        <v>192</v>
      </c>
      <c r="BM2046" t="s">
        <v>192</v>
      </c>
      <c r="BN2046" t="s">
        <v>139</v>
      </c>
      <c r="CD2046" t="s">
        <v>101</v>
      </c>
      <c r="CE2046" t="s">
        <v>118</v>
      </c>
      <c r="CU2046" t="s">
        <v>225</v>
      </c>
    </row>
    <row r="2047" spans="1:99" x14ac:dyDescent="0.25">
      <c r="A2047">
        <v>153</v>
      </c>
      <c r="B2047" t="s">
        <v>100</v>
      </c>
      <c r="C2047" s="3">
        <v>2</v>
      </c>
      <c r="D2047">
        <v>14284</v>
      </c>
      <c r="E2047">
        <v>136</v>
      </c>
      <c r="F2047" t="s">
        <v>3048</v>
      </c>
      <c r="G2047" t="s">
        <v>3049</v>
      </c>
      <c r="H2047" t="s">
        <v>128</v>
      </c>
      <c r="I2047" t="s">
        <v>105</v>
      </c>
      <c r="J2047" t="s">
        <v>189</v>
      </c>
      <c r="K2047" t="s">
        <v>105</v>
      </c>
      <c r="L2047" t="s">
        <v>107</v>
      </c>
      <c r="AA2047" t="s">
        <v>224</v>
      </c>
      <c r="AB2047" t="s">
        <v>225</v>
      </c>
      <c r="AC2047" t="s">
        <v>3051</v>
      </c>
      <c r="AD2047">
        <v>390866</v>
      </c>
      <c r="AE2047">
        <v>6857521</v>
      </c>
      <c r="AF2047" t="s">
        <v>3052</v>
      </c>
      <c r="BJ2047" t="s">
        <v>191</v>
      </c>
      <c r="BL2047" t="s">
        <v>192</v>
      </c>
      <c r="BM2047" t="s">
        <v>192</v>
      </c>
      <c r="BN2047" t="s">
        <v>139</v>
      </c>
      <c r="CD2047" t="s">
        <v>101</v>
      </c>
      <c r="CE2047" t="s">
        <v>118</v>
      </c>
      <c r="CU2047" t="s">
        <v>225</v>
      </c>
    </row>
    <row r="2048" spans="1:99" x14ac:dyDescent="0.25">
      <c r="A2048">
        <v>153</v>
      </c>
      <c r="B2048" t="s">
        <v>100</v>
      </c>
      <c r="C2048" s="3">
        <v>2</v>
      </c>
      <c r="D2048">
        <v>14285</v>
      </c>
      <c r="E2048">
        <v>136</v>
      </c>
      <c r="F2048" t="s">
        <v>3048</v>
      </c>
      <c r="G2048" t="s">
        <v>3049</v>
      </c>
      <c r="H2048" t="s">
        <v>128</v>
      </c>
      <c r="I2048" t="s">
        <v>105</v>
      </c>
      <c r="J2048" t="s">
        <v>189</v>
      </c>
      <c r="K2048" t="s">
        <v>105</v>
      </c>
      <c r="L2048" t="s">
        <v>107</v>
      </c>
      <c r="AA2048" t="s">
        <v>224</v>
      </c>
      <c r="AB2048" t="s">
        <v>225</v>
      </c>
      <c r="AC2048" t="s">
        <v>3051</v>
      </c>
      <c r="AD2048">
        <v>390866</v>
      </c>
      <c r="AE2048">
        <v>6857521</v>
      </c>
      <c r="AF2048" t="s">
        <v>3052</v>
      </c>
      <c r="BJ2048" t="s">
        <v>191</v>
      </c>
      <c r="BL2048" t="s">
        <v>192</v>
      </c>
      <c r="BM2048" t="s">
        <v>192</v>
      </c>
      <c r="BN2048" t="s">
        <v>139</v>
      </c>
      <c r="CD2048" t="s">
        <v>101</v>
      </c>
      <c r="CE2048" t="s">
        <v>118</v>
      </c>
      <c r="CU2048" t="s">
        <v>225</v>
      </c>
    </row>
    <row r="2049" spans="1:99" x14ac:dyDescent="0.25">
      <c r="A2049">
        <v>153</v>
      </c>
      <c r="B2049" t="s">
        <v>100</v>
      </c>
      <c r="C2049" s="3">
        <v>2</v>
      </c>
      <c r="D2049">
        <v>14286</v>
      </c>
      <c r="E2049">
        <v>136</v>
      </c>
      <c r="F2049" t="s">
        <v>3048</v>
      </c>
      <c r="G2049" t="s">
        <v>3049</v>
      </c>
      <c r="H2049" t="s">
        <v>128</v>
      </c>
      <c r="I2049" t="s">
        <v>105</v>
      </c>
      <c r="J2049" t="s">
        <v>189</v>
      </c>
      <c r="K2049" t="s">
        <v>105</v>
      </c>
      <c r="L2049" t="s">
        <v>107</v>
      </c>
      <c r="AA2049" t="s">
        <v>224</v>
      </c>
      <c r="AB2049" t="s">
        <v>225</v>
      </c>
      <c r="AC2049" t="s">
        <v>3051</v>
      </c>
      <c r="AD2049">
        <v>390866</v>
      </c>
      <c r="AE2049">
        <v>6857521</v>
      </c>
      <c r="AF2049" t="s">
        <v>3052</v>
      </c>
      <c r="BJ2049" t="s">
        <v>191</v>
      </c>
      <c r="BL2049" t="s">
        <v>192</v>
      </c>
      <c r="BM2049" t="s">
        <v>192</v>
      </c>
      <c r="BN2049" t="s">
        <v>139</v>
      </c>
      <c r="CD2049" t="s">
        <v>101</v>
      </c>
      <c r="CE2049" t="s">
        <v>118</v>
      </c>
      <c r="CU2049" t="s">
        <v>225</v>
      </c>
    </row>
    <row r="2050" spans="1:99" x14ac:dyDescent="0.25">
      <c r="A2050">
        <v>153</v>
      </c>
      <c r="B2050" t="s">
        <v>100</v>
      </c>
      <c r="C2050" s="3">
        <v>2</v>
      </c>
      <c r="D2050">
        <v>14287</v>
      </c>
      <c r="E2050">
        <v>136</v>
      </c>
      <c r="F2050" t="s">
        <v>3048</v>
      </c>
      <c r="G2050" t="s">
        <v>3049</v>
      </c>
      <c r="H2050" t="s">
        <v>191</v>
      </c>
      <c r="I2050" t="s">
        <v>3064</v>
      </c>
      <c r="J2050" t="s">
        <v>1525</v>
      </c>
      <c r="K2050" t="s">
        <v>1525</v>
      </c>
      <c r="L2050" t="s">
        <v>107</v>
      </c>
      <c r="P2050" t="s">
        <v>3065</v>
      </c>
      <c r="AA2050" t="s">
        <v>224</v>
      </c>
      <c r="AB2050" t="s">
        <v>225</v>
      </c>
      <c r="AC2050" t="s">
        <v>3051</v>
      </c>
      <c r="AD2050">
        <v>390866</v>
      </c>
      <c r="AE2050">
        <v>6857521</v>
      </c>
      <c r="AF2050" t="s">
        <v>3052</v>
      </c>
      <c r="AJ2050" t="s">
        <v>3066</v>
      </c>
      <c r="CD2050" t="s">
        <v>101</v>
      </c>
      <c r="CE2050" t="s">
        <v>118</v>
      </c>
      <c r="CU2050" t="s">
        <v>225</v>
      </c>
    </row>
    <row r="2051" spans="1:99" x14ac:dyDescent="0.25">
      <c r="A2051">
        <v>155</v>
      </c>
      <c r="B2051" t="s">
        <v>100</v>
      </c>
      <c r="C2051" s="3">
        <v>2</v>
      </c>
      <c r="D2051">
        <v>14131</v>
      </c>
      <c r="E2051">
        <v>139</v>
      </c>
      <c r="F2051" t="s">
        <v>3067</v>
      </c>
      <c r="G2051" t="s">
        <v>3068</v>
      </c>
      <c r="H2051" t="s">
        <v>104</v>
      </c>
      <c r="I2051" t="s">
        <v>2706</v>
      </c>
      <c r="J2051" t="s">
        <v>1928</v>
      </c>
      <c r="K2051" t="s">
        <v>1929</v>
      </c>
      <c r="L2051" t="s">
        <v>107</v>
      </c>
      <c r="P2051" t="s">
        <v>3069</v>
      </c>
      <c r="AA2051" t="s">
        <v>616</v>
      </c>
      <c r="AB2051" t="s">
        <v>617</v>
      </c>
      <c r="AC2051" t="s">
        <v>3070</v>
      </c>
      <c r="AD2051">
        <v>259699</v>
      </c>
      <c r="AE2051">
        <v>6787830</v>
      </c>
      <c r="AF2051" t="s">
        <v>3071</v>
      </c>
      <c r="CD2051" t="s">
        <v>101</v>
      </c>
      <c r="CE2051" t="s">
        <v>118</v>
      </c>
      <c r="CU2051" t="s">
        <v>220</v>
      </c>
    </row>
    <row r="2052" spans="1:99" x14ac:dyDescent="0.25">
      <c r="A2052">
        <v>155</v>
      </c>
      <c r="B2052" t="s">
        <v>100</v>
      </c>
      <c r="C2052" s="3">
        <v>2</v>
      </c>
      <c r="D2052">
        <v>14121</v>
      </c>
      <c r="E2052">
        <v>139</v>
      </c>
      <c r="F2052" t="s">
        <v>3067</v>
      </c>
      <c r="G2052" t="s">
        <v>3068</v>
      </c>
      <c r="H2052" t="s">
        <v>128</v>
      </c>
      <c r="I2052" t="s">
        <v>105</v>
      </c>
      <c r="J2052" t="s">
        <v>737</v>
      </c>
      <c r="K2052" t="s">
        <v>105</v>
      </c>
      <c r="L2052" t="s">
        <v>107</v>
      </c>
      <c r="P2052" t="s">
        <v>3072</v>
      </c>
      <c r="AA2052" t="s">
        <v>616</v>
      </c>
      <c r="AB2052" t="s">
        <v>617</v>
      </c>
      <c r="AC2052" t="s">
        <v>3070</v>
      </c>
      <c r="AD2052">
        <v>259699</v>
      </c>
      <c r="AE2052">
        <v>6787830</v>
      </c>
      <c r="AF2052" t="s">
        <v>3071</v>
      </c>
      <c r="BJ2052" t="s">
        <v>191</v>
      </c>
      <c r="BL2052" t="s">
        <v>545</v>
      </c>
      <c r="BM2052" t="s">
        <v>218</v>
      </c>
      <c r="BN2052" t="s">
        <v>740</v>
      </c>
      <c r="CD2052" t="s">
        <v>101</v>
      </c>
      <c r="CE2052" t="s">
        <v>118</v>
      </c>
      <c r="CU2052" t="s">
        <v>220</v>
      </c>
    </row>
    <row r="2053" spans="1:99" x14ac:dyDescent="0.25">
      <c r="A2053">
        <v>155</v>
      </c>
      <c r="B2053" t="s">
        <v>100</v>
      </c>
      <c r="C2053" s="3">
        <v>2</v>
      </c>
      <c r="D2053">
        <v>14119</v>
      </c>
      <c r="E2053">
        <v>139</v>
      </c>
      <c r="F2053" t="s">
        <v>3067</v>
      </c>
      <c r="G2053" t="s">
        <v>3068</v>
      </c>
      <c r="H2053" t="s">
        <v>128</v>
      </c>
      <c r="I2053" t="s">
        <v>105</v>
      </c>
      <c r="J2053" t="s">
        <v>413</v>
      </c>
      <c r="K2053" t="s">
        <v>105</v>
      </c>
      <c r="L2053" t="s">
        <v>107</v>
      </c>
      <c r="P2053" t="s">
        <v>3073</v>
      </c>
      <c r="AA2053" t="s">
        <v>616</v>
      </c>
      <c r="AB2053" t="s">
        <v>617</v>
      </c>
      <c r="AC2053" t="s">
        <v>3070</v>
      </c>
      <c r="AD2053">
        <v>259699</v>
      </c>
      <c r="AE2053">
        <v>6787830</v>
      </c>
      <c r="AF2053" t="s">
        <v>3071</v>
      </c>
      <c r="BI2053" t="s">
        <v>229</v>
      </c>
      <c r="BJ2053" t="s">
        <v>114</v>
      </c>
      <c r="BL2053" t="s">
        <v>415</v>
      </c>
      <c r="BM2053" t="s">
        <v>122</v>
      </c>
      <c r="BN2053" t="s">
        <v>416</v>
      </c>
      <c r="CD2053" t="s">
        <v>101</v>
      </c>
      <c r="CE2053" t="s">
        <v>118</v>
      </c>
      <c r="CU2053" t="s">
        <v>220</v>
      </c>
    </row>
    <row r="2054" spans="1:99" x14ac:dyDescent="0.25">
      <c r="A2054">
        <v>155</v>
      </c>
      <c r="B2054" t="s">
        <v>100</v>
      </c>
      <c r="C2054" s="3">
        <v>2</v>
      </c>
      <c r="D2054">
        <v>14120</v>
      </c>
      <c r="E2054">
        <v>139</v>
      </c>
      <c r="F2054" t="s">
        <v>3067</v>
      </c>
      <c r="G2054" t="s">
        <v>3068</v>
      </c>
      <c r="H2054" t="s">
        <v>128</v>
      </c>
      <c r="I2054" t="s">
        <v>105</v>
      </c>
      <c r="J2054" t="s">
        <v>413</v>
      </c>
      <c r="K2054" t="s">
        <v>105</v>
      </c>
      <c r="L2054" t="s">
        <v>107</v>
      </c>
      <c r="P2054" t="s">
        <v>3073</v>
      </c>
      <c r="AA2054" t="s">
        <v>616</v>
      </c>
      <c r="AB2054" t="s">
        <v>617</v>
      </c>
      <c r="AC2054" t="s">
        <v>3070</v>
      </c>
      <c r="AD2054">
        <v>259699</v>
      </c>
      <c r="AE2054">
        <v>6787830</v>
      </c>
      <c r="AF2054" t="s">
        <v>3071</v>
      </c>
      <c r="BI2054" t="s">
        <v>229</v>
      </c>
      <c r="BJ2054" t="s">
        <v>114</v>
      </c>
      <c r="BL2054" t="s">
        <v>415</v>
      </c>
      <c r="BM2054" t="s">
        <v>122</v>
      </c>
      <c r="BN2054" t="s">
        <v>416</v>
      </c>
      <c r="CD2054" t="s">
        <v>101</v>
      </c>
      <c r="CE2054" t="s">
        <v>118</v>
      </c>
      <c r="CU2054" t="s">
        <v>220</v>
      </c>
    </row>
    <row r="2055" spans="1:99" x14ac:dyDescent="0.25">
      <c r="A2055">
        <v>155</v>
      </c>
      <c r="B2055" t="s">
        <v>100</v>
      </c>
      <c r="C2055" s="3">
        <v>2</v>
      </c>
      <c r="D2055">
        <v>14122</v>
      </c>
      <c r="E2055">
        <v>139</v>
      </c>
      <c r="F2055" t="s">
        <v>3067</v>
      </c>
      <c r="G2055" t="s">
        <v>3068</v>
      </c>
      <c r="H2055" t="s">
        <v>128</v>
      </c>
      <c r="I2055" t="s">
        <v>3074</v>
      </c>
      <c r="J2055" t="s">
        <v>1318</v>
      </c>
      <c r="K2055" t="s">
        <v>1318</v>
      </c>
      <c r="L2055" t="s">
        <v>107</v>
      </c>
      <c r="AA2055" t="s">
        <v>616</v>
      </c>
      <c r="AB2055" t="s">
        <v>617</v>
      </c>
      <c r="AC2055" t="s">
        <v>3070</v>
      </c>
      <c r="AD2055">
        <v>259699</v>
      </c>
      <c r="AE2055">
        <v>6787830</v>
      </c>
      <c r="AF2055" t="s">
        <v>3071</v>
      </c>
      <c r="CD2055" t="s">
        <v>101</v>
      </c>
      <c r="CE2055" t="s">
        <v>118</v>
      </c>
      <c r="CU2055" t="s">
        <v>220</v>
      </c>
    </row>
    <row r="2056" spans="1:99" x14ac:dyDescent="0.25">
      <c r="A2056">
        <v>155</v>
      </c>
      <c r="B2056" t="s">
        <v>100</v>
      </c>
      <c r="C2056" s="3">
        <v>2</v>
      </c>
      <c r="D2056">
        <v>14123</v>
      </c>
      <c r="E2056">
        <v>139</v>
      </c>
      <c r="F2056" t="s">
        <v>3067</v>
      </c>
      <c r="G2056" t="s">
        <v>3068</v>
      </c>
      <c r="H2056" t="s">
        <v>128</v>
      </c>
      <c r="I2056" t="s">
        <v>3074</v>
      </c>
      <c r="J2056" t="s">
        <v>1318</v>
      </c>
      <c r="K2056" t="s">
        <v>1318</v>
      </c>
      <c r="L2056" t="s">
        <v>107</v>
      </c>
      <c r="AA2056" t="s">
        <v>616</v>
      </c>
      <c r="AB2056" t="s">
        <v>617</v>
      </c>
      <c r="AC2056" t="s">
        <v>3070</v>
      </c>
      <c r="AD2056">
        <v>259699</v>
      </c>
      <c r="AE2056">
        <v>6787830</v>
      </c>
      <c r="AF2056" t="s">
        <v>3071</v>
      </c>
      <c r="CD2056" t="s">
        <v>101</v>
      </c>
      <c r="CE2056" t="s">
        <v>118</v>
      </c>
      <c r="CU2056" t="s">
        <v>220</v>
      </c>
    </row>
    <row r="2057" spans="1:99" x14ac:dyDescent="0.25">
      <c r="A2057">
        <v>158</v>
      </c>
      <c r="B2057" t="s">
        <v>100</v>
      </c>
      <c r="C2057" s="3">
        <v>2</v>
      </c>
      <c r="D2057">
        <v>5173</v>
      </c>
      <c r="E2057">
        <v>142</v>
      </c>
      <c r="F2057" t="s">
        <v>3075</v>
      </c>
      <c r="H2057" t="s">
        <v>104</v>
      </c>
      <c r="I2057" t="s">
        <v>105</v>
      </c>
      <c r="J2057" t="s">
        <v>3076</v>
      </c>
      <c r="K2057" t="s">
        <v>105</v>
      </c>
      <c r="L2057" t="s">
        <v>107</v>
      </c>
      <c r="M2057" t="s">
        <v>108</v>
      </c>
      <c r="AA2057" t="s">
        <v>3077</v>
      </c>
      <c r="AB2057" t="s">
        <v>1638</v>
      </c>
      <c r="AC2057" t="s">
        <v>3078</v>
      </c>
      <c r="AD2057">
        <v>656151</v>
      </c>
      <c r="AE2057">
        <v>6866525</v>
      </c>
      <c r="AF2057" t="s">
        <v>3079</v>
      </c>
      <c r="BJ2057" t="s">
        <v>114</v>
      </c>
      <c r="BL2057" t="s">
        <v>115</v>
      </c>
      <c r="BM2057" t="s">
        <v>122</v>
      </c>
      <c r="BN2057" t="s">
        <v>3080</v>
      </c>
      <c r="CD2057" t="s">
        <v>219</v>
      </c>
      <c r="CE2057" t="s">
        <v>118</v>
      </c>
      <c r="CU2057" t="s">
        <v>119</v>
      </c>
    </row>
    <row r="2058" spans="1:99" x14ac:dyDescent="0.25">
      <c r="A2058">
        <v>158</v>
      </c>
      <c r="B2058" t="s">
        <v>100</v>
      </c>
      <c r="C2058" s="3">
        <v>2</v>
      </c>
      <c r="D2058">
        <v>5174</v>
      </c>
      <c r="E2058">
        <v>142</v>
      </c>
      <c r="F2058" t="s">
        <v>3075</v>
      </c>
      <c r="H2058" t="s">
        <v>104</v>
      </c>
      <c r="I2058" t="s">
        <v>105</v>
      </c>
      <c r="J2058" t="s">
        <v>133</v>
      </c>
      <c r="K2058" t="s">
        <v>105</v>
      </c>
      <c r="L2058" t="s">
        <v>107</v>
      </c>
      <c r="M2058" t="s">
        <v>108</v>
      </c>
      <c r="AA2058" t="s">
        <v>3077</v>
      </c>
      <c r="AB2058" t="s">
        <v>1638</v>
      </c>
      <c r="AC2058" t="s">
        <v>3078</v>
      </c>
      <c r="AD2058">
        <v>656151</v>
      </c>
      <c r="AE2058">
        <v>6866525</v>
      </c>
      <c r="AF2058" t="s">
        <v>3079</v>
      </c>
      <c r="BJ2058" t="s">
        <v>114</v>
      </c>
      <c r="BL2058" t="s">
        <v>126</v>
      </c>
      <c r="BM2058" t="s">
        <v>122</v>
      </c>
      <c r="BN2058" t="s">
        <v>136</v>
      </c>
      <c r="CD2058" t="s">
        <v>219</v>
      </c>
      <c r="CE2058" t="s">
        <v>118</v>
      </c>
      <c r="CU2058" t="s">
        <v>119</v>
      </c>
    </row>
    <row r="2059" spans="1:99" x14ac:dyDescent="0.25">
      <c r="A2059">
        <v>158</v>
      </c>
      <c r="B2059" t="s">
        <v>100</v>
      </c>
      <c r="C2059" s="3">
        <v>2</v>
      </c>
      <c r="D2059">
        <v>5175</v>
      </c>
      <c r="E2059">
        <v>142</v>
      </c>
      <c r="F2059" t="s">
        <v>3075</v>
      </c>
      <c r="H2059" t="s">
        <v>104</v>
      </c>
      <c r="I2059" t="s">
        <v>105</v>
      </c>
      <c r="J2059" t="s">
        <v>133</v>
      </c>
      <c r="K2059" t="s">
        <v>105</v>
      </c>
      <c r="L2059" t="s">
        <v>107</v>
      </c>
      <c r="M2059" t="s">
        <v>108</v>
      </c>
      <c r="AA2059" t="s">
        <v>3077</v>
      </c>
      <c r="AB2059" t="s">
        <v>1638</v>
      </c>
      <c r="AC2059" t="s">
        <v>3078</v>
      </c>
      <c r="AD2059">
        <v>656151</v>
      </c>
      <c r="AE2059">
        <v>6866525</v>
      </c>
      <c r="AF2059" t="s">
        <v>3079</v>
      </c>
      <c r="BJ2059" t="s">
        <v>114</v>
      </c>
      <c r="BL2059" t="s">
        <v>126</v>
      </c>
      <c r="BM2059" t="s">
        <v>122</v>
      </c>
      <c r="BN2059" t="s">
        <v>136</v>
      </c>
      <c r="CD2059" t="s">
        <v>219</v>
      </c>
      <c r="CE2059" t="s">
        <v>118</v>
      </c>
      <c r="CU2059" t="s">
        <v>119</v>
      </c>
    </row>
    <row r="2060" spans="1:99" x14ac:dyDescent="0.25">
      <c r="A2060">
        <v>158</v>
      </c>
      <c r="B2060" t="s">
        <v>100</v>
      </c>
      <c r="C2060" s="3">
        <v>2</v>
      </c>
      <c r="D2060">
        <v>5176</v>
      </c>
      <c r="E2060">
        <v>142</v>
      </c>
      <c r="F2060" t="s">
        <v>3075</v>
      </c>
      <c r="H2060" t="s">
        <v>104</v>
      </c>
      <c r="I2060" t="s">
        <v>105</v>
      </c>
      <c r="J2060" t="s">
        <v>133</v>
      </c>
      <c r="K2060" t="s">
        <v>105</v>
      </c>
      <c r="L2060" t="s">
        <v>107</v>
      </c>
      <c r="M2060" t="s">
        <v>108</v>
      </c>
      <c r="AA2060" t="s">
        <v>3077</v>
      </c>
      <c r="AB2060" t="s">
        <v>1638</v>
      </c>
      <c r="AC2060" t="s">
        <v>3078</v>
      </c>
      <c r="AD2060">
        <v>656151</v>
      </c>
      <c r="AE2060">
        <v>6866525</v>
      </c>
      <c r="AF2060" t="s">
        <v>3079</v>
      </c>
      <c r="BJ2060" t="s">
        <v>114</v>
      </c>
      <c r="BL2060" t="s">
        <v>126</v>
      </c>
      <c r="BM2060" t="s">
        <v>122</v>
      </c>
      <c r="BN2060" t="s">
        <v>136</v>
      </c>
      <c r="CD2060" t="s">
        <v>219</v>
      </c>
      <c r="CE2060" t="s">
        <v>118</v>
      </c>
      <c r="CU2060" t="s">
        <v>119</v>
      </c>
    </row>
    <row r="2061" spans="1:99" x14ac:dyDescent="0.25">
      <c r="A2061">
        <v>158</v>
      </c>
      <c r="B2061" t="s">
        <v>100</v>
      </c>
      <c r="C2061" s="3">
        <v>2</v>
      </c>
      <c r="D2061">
        <v>16146</v>
      </c>
      <c r="E2061">
        <v>142</v>
      </c>
      <c r="F2061" t="s">
        <v>3075</v>
      </c>
      <c r="H2061" t="s">
        <v>104</v>
      </c>
      <c r="I2061" t="s">
        <v>105</v>
      </c>
      <c r="J2061" t="s">
        <v>133</v>
      </c>
      <c r="K2061" t="s">
        <v>105</v>
      </c>
      <c r="L2061" t="s">
        <v>107</v>
      </c>
      <c r="M2061" t="s">
        <v>108</v>
      </c>
      <c r="AA2061" t="s">
        <v>3077</v>
      </c>
      <c r="AB2061" t="s">
        <v>1638</v>
      </c>
      <c r="AC2061" t="s">
        <v>3078</v>
      </c>
      <c r="AD2061">
        <v>656151</v>
      </c>
      <c r="AE2061">
        <v>6866525</v>
      </c>
      <c r="AF2061" t="s">
        <v>3079</v>
      </c>
      <c r="AJ2061" t="s">
        <v>3081</v>
      </c>
      <c r="BJ2061" t="s">
        <v>114</v>
      </c>
      <c r="BL2061" t="s">
        <v>126</v>
      </c>
      <c r="BM2061" t="s">
        <v>122</v>
      </c>
      <c r="BN2061" t="s">
        <v>136</v>
      </c>
      <c r="CD2061" t="s">
        <v>219</v>
      </c>
      <c r="CE2061" t="s">
        <v>118</v>
      </c>
      <c r="CU2061" t="s">
        <v>119</v>
      </c>
    </row>
    <row r="2062" spans="1:99" x14ac:dyDescent="0.25">
      <c r="A2062">
        <v>158</v>
      </c>
      <c r="B2062" t="s">
        <v>100</v>
      </c>
      <c r="C2062" s="3">
        <v>2</v>
      </c>
      <c r="D2062">
        <v>16151</v>
      </c>
      <c r="E2062">
        <v>142</v>
      </c>
      <c r="F2062" t="s">
        <v>3075</v>
      </c>
      <c r="H2062" t="s">
        <v>191</v>
      </c>
      <c r="I2062" t="s">
        <v>157</v>
      </c>
      <c r="J2062" t="s">
        <v>1113</v>
      </c>
      <c r="K2062" t="s">
        <v>157</v>
      </c>
      <c r="L2062" t="s">
        <v>107</v>
      </c>
      <c r="AA2062" t="s">
        <v>3077</v>
      </c>
      <c r="AB2062" t="s">
        <v>1638</v>
      </c>
      <c r="AC2062" t="s">
        <v>3078</v>
      </c>
      <c r="AD2062">
        <v>656151</v>
      </c>
      <c r="AE2062">
        <v>6866525</v>
      </c>
      <c r="AF2062" t="s">
        <v>3079</v>
      </c>
      <c r="BQ2062" t="s">
        <v>139</v>
      </c>
      <c r="CD2062" t="s">
        <v>219</v>
      </c>
      <c r="CE2062" t="s">
        <v>118</v>
      </c>
      <c r="CU2062" t="s">
        <v>119</v>
      </c>
    </row>
    <row r="2063" spans="1:99" x14ac:dyDescent="0.25">
      <c r="A2063">
        <v>158</v>
      </c>
      <c r="B2063" t="s">
        <v>100</v>
      </c>
      <c r="C2063" s="3">
        <v>2</v>
      </c>
      <c r="D2063">
        <v>16152</v>
      </c>
      <c r="E2063">
        <v>142</v>
      </c>
      <c r="F2063" t="s">
        <v>3075</v>
      </c>
      <c r="H2063" t="s">
        <v>191</v>
      </c>
      <c r="I2063" t="s">
        <v>2481</v>
      </c>
      <c r="J2063" t="s">
        <v>2482</v>
      </c>
      <c r="K2063" t="s">
        <v>2077</v>
      </c>
      <c r="L2063" t="s">
        <v>107</v>
      </c>
      <c r="AA2063" t="s">
        <v>3077</v>
      </c>
      <c r="AB2063" t="s">
        <v>1638</v>
      </c>
      <c r="AC2063" t="s">
        <v>3078</v>
      </c>
      <c r="AD2063">
        <v>656151</v>
      </c>
      <c r="AE2063">
        <v>6866525</v>
      </c>
      <c r="AF2063" t="s">
        <v>3079</v>
      </c>
      <c r="CD2063" t="s">
        <v>219</v>
      </c>
      <c r="CE2063" t="s">
        <v>118</v>
      </c>
      <c r="CU2063" t="s">
        <v>119</v>
      </c>
    </row>
    <row r="2064" spans="1:99" x14ac:dyDescent="0.25">
      <c r="A2064">
        <v>158</v>
      </c>
      <c r="B2064" t="s">
        <v>100</v>
      </c>
      <c r="C2064" s="3">
        <v>2</v>
      </c>
      <c r="D2064">
        <v>16153</v>
      </c>
      <c r="E2064">
        <v>142</v>
      </c>
      <c r="F2064" t="s">
        <v>3075</v>
      </c>
      <c r="H2064" t="s">
        <v>191</v>
      </c>
      <c r="I2064" t="s">
        <v>2481</v>
      </c>
      <c r="J2064" t="s">
        <v>2482</v>
      </c>
      <c r="K2064" t="s">
        <v>2077</v>
      </c>
      <c r="L2064" t="s">
        <v>107</v>
      </c>
      <c r="AA2064" t="s">
        <v>3077</v>
      </c>
      <c r="AB2064" t="s">
        <v>1638</v>
      </c>
      <c r="AC2064" t="s">
        <v>3078</v>
      </c>
      <c r="AD2064">
        <v>656151</v>
      </c>
      <c r="AE2064">
        <v>6866525</v>
      </c>
      <c r="AF2064" t="s">
        <v>3079</v>
      </c>
      <c r="CD2064" t="s">
        <v>219</v>
      </c>
      <c r="CE2064" t="s">
        <v>118</v>
      </c>
      <c r="CU2064" t="s">
        <v>119</v>
      </c>
    </row>
    <row r="2065" spans="1:99" x14ac:dyDescent="0.25">
      <c r="A2065">
        <v>158</v>
      </c>
      <c r="B2065" t="s">
        <v>100</v>
      </c>
      <c r="C2065" s="3">
        <v>2</v>
      </c>
      <c r="D2065">
        <v>16156</v>
      </c>
      <c r="E2065">
        <v>142</v>
      </c>
      <c r="F2065" t="s">
        <v>3075</v>
      </c>
      <c r="H2065" t="s">
        <v>104</v>
      </c>
      <c r="I2065" t="s">
        <v>3082</v>
      </c>
      <c r="J2065" t="s">
        <v>3083</v>
      </c>
      <c r="K2065" t="s">
        <v>1318</v>
      </c>
      <c r="L2065" t="s">
        <v>107</v>
      </c>
      <c r="Z2065" t="s">
        <v>3084</v>
      </c>
      <c r="AA2065" t="s">
        <v>3077</v>
      </c>
      <c r="AB2065" t="s">
        <v>1638</v>
      </c>
      <c r="AC2065" t="s">
        <v>3078</v>
      </c>
      <c r="AD2065">
        <v>656151</v>
      </c>
      <c r="AE2065">
        <v>6866525</v>
      </c>
      <c r="AF2065" t="s">
        <v>3079</v>
      </c>
      <c r="CD2065" t="s">
        <v>219</v>
      </c>
      <c r="CE2065" t="s">
        <v>118</v>
      </c>
      <c r="CU2065" t="s">
        <v>119</v>
      </c>
    </row>
    <row r="2066" spans="1:99" x14ac:dyDescent="0.25">
      <c r="A2066">
        <v>160</v>
      </c>
      <c r="B2066" t="s">
        <v>100</v>
      </c>
      <c r="C2066" s="3">
        <v>3</v>
      </c>
      <c r="D2066">
        <v>2999</v>
      </c>
      <c r="E2066">
        <v>145</v>
      </c>
      <c r="F2066" t="s">
        <v>3085</v>
      </c>
      <c r="G2066" t="s">
        <v>3086</v>
      </c>
      <c r="H2066" t="s">
        <v>128</v>
      </c>
      <c r="I2066" t="s">
        <v>105</v>
      </c>
      <c r="J2066" t="s">
        <v>315</v>
      </c>
      <c r="K2066" t="s">
        <v>105</v>
      </c>
      <c r="L2066" t="s">
        <v>107</v>
      </c>
      <c r="M2066" t="s">
        <v>108</v>
      </c>
      <c r="O2066">
        <v>8.1999999999999993</v>
      </c>
      <c r="U2066">
        <v>48</v>
      </c>
      <c r="V2066">
        <v>7</v>
      </c>
      <c r="AA2066" t="s">
        <v>1584</v>
      </c>
      <c r="AB2066" t="s">
        <v>617</v>
      </c>
      <c r="AC2066" t="s">
        <v>3087</v>
      </c>
      <c r="AD2066">
        <v>286376</v>
      </c>
      <c r="AE2066">
        <v>6841479</v>
      </c>
      <c r="AF2066" t="s">
        <v>3088</v>
      </c>
      <c r="AJ2066" t="s">
        <v>3089</v>
      </c>
      <c r="BI2066" t="s">
        <v>139</v>
      </c>
      <c r="BJ2066" t="s">
        <v>139</v>
      </c>
      <c r="BK2066" t="s">
        <v>244</v>
      </c>
      <c r="BL2066" t="s">
        <v>126</v>
      </c>
      <c r="BM2066" t="s">
        <v>184</v>
      </c>
      <c r="BN2066" t="s">
        <v>318</v>
      </c>
      <c r="CD2066" t="s">
        <v>178</v>
      </c>
      <c r="CE2066" t="s">
        <v>230</v>
      </c>
      <c r="CU2066" t="s">
        <v>220</v>
      </c>
    </row>
    <row r="2067" spans="1:99" x14ac:dyDescent="0.25">
      <c r="A2067">
        <v>160</v>
      </c>
      <c r="B2067" t="s">
        <v>100</v>
      </c>
      <c r="C2067" s="3">
        <v>3</v>
      </c>
      <c r="D2067">
        <v>2996</v>
      </c>
      <c r="E2067">
        <v>145</v>
      </c>
      <c r="F2067" t="s">
        <v>3085</v>
      </c>
      <c r="G2067" t="s">
        <v>3086</v>
      </c>
      <c r="H2067" t="s">
        <v>128</v>
      </c>
      <c r="I2067" t="s">
        <v>105</v>
      </c>
      <c r="J2067" t="s">
        <v>1657</v>
      </c>
      <c r="K2067" t="s">
        <v>105</v>
      </c>
      <c r="L2067" t="s">
        <v>107</v>
      </c>
      <c r="M2067" t="s">
        <v>108</v>
      </c>
      <c r="O2067">
        <v>28</v>
      </c>
      <c r="P2067" t="s">
        <v>3090</v>
      </c>
      <c r="U2067">
        <v>49</v>
      </c>
      <c r="V2067">
        <v>10</v>
      </c>
      <c r="AA2067" t="s">
        <v>1584</v>
      </c>
      <c r="AB2067" t="s">
        <v>617</v>
      </c>
      <c r="AC2067" t="s">
        <v>3087</v>
      </c>
      <c r="AD2067">
        <v>286376</v>
      </c>
      <c r="AE2067">
        <v>6841479</v>
      </c>
      <c r="AF2067" t="s">
        <v>3088</v>
      </c>
      <c r="AJ2067" t="s">
        <v>3091</v>
      </c>
      <c r="BI2067" t="s">
        <v>139</v>
      </c>
      <c r="BJ2067" t="s">
        <v>139</v>
      </c>
      <c r="BK2067" t="s">
        <v>152</v>
      </c>
      <c r="BL2067" t="s">
        <v>126</v>
      </c>
      <c r="BM2067" t="s">
        <v>122</v>
      </c>
      <c r="BN2067" t="s">
        <v>2179</v>
      </c>
      <c r="CD2067" t="s">
        <v>178</v>
      </c>
      <c r="CE2067" t="s">
        <v>230</v>
      </c>
      <c r="CU2067" t="s">
        <v>220</v>
      </c>
    </row>
    <row r="2068" spans="1:99" x14ac:dyDescent="0.25">
      <c r="A2068">
        <v>160</v>
      </c>
      <c r="B2068" t="s">
        <v>100</v>
      </c>
      <c r="C2068" s="3">
        <v>3</v>
      </c>
      <c r="D2068">
        <v>2998</v>
      </c>
      <c r="E2068">
        <v>145</v>
      </c>
      <c r="F2068" t="s">
        <v>3085</v>
      </c>
      <c r="G2068" t="s">
        <v>3086</v>
      </c>
      <c r="H2068" t="s">
        <v>128</v>
      </c>
      <c r="I2068" t="s">
        <v>105</v>
      </c>
      <c r="J2068" t="s">
        <v>141</v>
      </c>
      <c r="K2068" t="s">
        <v>105</v>
      </c>
      <c r="L2068" t="s">
        <v>107</v>
      </c>
      <c r="M2068" t="s">
        <v>108</v>
      </c>
      <c r="O2068">
        <v>2.5</v>
      </c>
      <c r="U2068">
        <v>31</v>
      </c>
      <c r="W2068">
        <v>5</v>
      </c>
      <c r="AA2068" t="s">
        <v>1584</v>
      </c>
      <c r="AB2068" t="s">
        <v>617</v>
      </c>
      <c r="AC2068" t="s">
        <v>3087</v>
      </c>
      <c r="AD2068">
        <v>286376</v>
      </c>
      <c r="AE2068">
        <v>6841479</v>
      </c>
      <c r="AF2068" t="s">
        <v>3088</v>
      </c>
      <c r="AJ2068" t="s">
        <v>3092</v>
      </c>
      <c r="BI2068" t="s">
        <v>229</v>
      </c>
      <c r="BJ2068" t="s">
        <v>114</v>
      </c>
      <c r="BK2068" t="s">
        <v>244</v>
      </c>
      <c r="BL2068" t="s">
        <v>126</v>
      </c>
      <c r="BM2068" t="s">
        <v>184</v>
      </c>
      <c r="BN2068" t="s">
        <v>144</v>
      </c>
      <c r="CD2068" t="s">
        <v>178</v>
      </c>
      <c r="CE2068" t="s">
        <v>230</v>
      </c>
      <c r="CU2068" t="s">
        <v>220</v>
      </c>
    </row>
    <row r="2069" spans="1:99" x14ac:dyDescent="0.25">
      <c r="A2069">
        <v>160</v>
      </c>
      <c r="B2069" t="s">
        <v>100</v>
      </c>
      <c r="C2069" s="3">
        <v>3</v>
      </c>
      <c r="D2069">
        <v>5171</v>
      </c>
      <c r="E2069">
        <v>145</v>
      </c>
      <c r="F2069" t="s">
        <v>3085</v>
      </c>
      <c r="G2069" t="s">
        <v>3086</v>
      </c>
      <c r="H2069" t="s">
        <v>128</v>
      </c>
      <c r="I2069" t="s">
        <v>163</v>
      </c>
      <c r="J2069" t="s">
        <v>590</v>
      </c>
      <c r="K2069" t="s">
        <v>163</v>
      </c>
      <c r="L2069" t="s">
        <v>107</v>
      </c>
      <c r="M2069" t="s">
        <v>3093</v>
      </c>
      <c r="O2069">
        <v>0.3</v>
      </c>
      <c r="AA2069" t="s">
        <v>1584</v>
      </c>
      <c r="AB2069" t="s">
        <v>617</v>
      </c>
      <c r="AC2069" t="s">
        <v>3087</v>
      </c>
      <c r="AD2069">
        <v>286376</v>
      </c>
      <c r="AE2069">
        <v>6841479</v>
      </c>
      <c r="AF2069" t="s">
        <v>3088</v>
      </c>
      <c r="CD2069" t="s">
        <v>178</v>
      </c>
      <c r="CE2069" t="s">
        <v>230</v>
      </c>
      <c r="CM2069" t="s">
        <v>593</v>
      </c>
      <c r="CU2069" t="s">
        <v>220</v>
      </c>
    </row>
    <row r="2070" spans="1:99" x14ac:dyDescent="0.25">
      <c r="A2070">
        <v>160</v>
      </c>
      <c r="B2070" t="s">
        <v>100</v>
      </c>
      <c r="C2070" s="3">
        <v>3</v>
      </c>
      <c r="D2070">
        <v>5172</v>
      </c>
      <c r="E2070">
        <v>145</v>
      </c>
      <c r="F2070" t="s">
        <v>3085</v>
      </c>
      <c r="G2070" t="s">
        <v>3086</v>
      </c>
      <c r="H2070" t="s">
        <v>128</v>
      </c>
      <c r="I2070" t="s">
        <v>163</v>
      </c>
      <c r="J2070" t="s">
        <v>590</v>
      </c>
      <c r="K2070" t="s">
        <v>163</v>
      </c>
      <c r="L2070" t="s">
        <v>107</v>
      </c>
      <c r="M2070" t="s">
        <v>3093</v>
      </c>
      <c r="O2070">
        <v>0.5</v>
      </c>
      <c r="AA2070" t="s">
        <v>1584</v>
      </c>
      <c r="AB2070" t="s">
        <v>617</v>
      </c>
      <c r="AC2070" t="s">
        <v>3087</v>
      </c>
      <c r="AD2070">
        <v>286376</v>
      </c>
      <c r="AE2070">
        <v>6841479</v>
      </c>
      <c r="AF2070" t="s">
        <v>3088</v>
      </c>
      <c r="CD2070" t="s">
        <v>178</v>
      </c>
      <c r="CE2070" t="s">
        <v>230</v>
      </c>
      <c r="CM2070" t="s">
        <v>593</v>
      </c>
      <c r="CU2070" t="s">
        <v>220</v>
      </c>
    </row>
    <row r="2071" spans="1:99" x14ac:dyDescent="0.25">
      <c r="A2071">
        <v>162</v>
      </c>
      <c r="B2071" t="s">
        <v>100</v>
      </c>
      <c r="C2071" s="3">
        <v>2</v>
      </c>
      <c r="D2071">
        <v>5930</v>
      </c>
      <c r="E2071">
        <v>147</v>
      </c>
      <c r="F2071" t="s">
        <v>3094</v>
      </c>
      <c r="G2071" t="s">
        <v>3095</v>
      </c>
      <c r="H2071" t="s">
        <v>104</v>
      </c>
      <c r="I2071" t="s">
        <v>163</v>
      </c>
      <c r="J2071" t="s">
        <v>3096</v>
      </c>
      <c r="K2071" t="s">
        <v>163</v>
      </c>
      <c r="L2071" t="s">
        <v>107</v>
      </c>
      <c r="M2071" t="s">
        <v>108</v>
      </c>
      <c r="O2071">
        <v>17</v>
      </c>
      <c r="AA2071" t="s">
        <v>3097</v>
      </c>
      <c r="AB2071" t="s">
        <v>617</v>
      </c>
      <c r="AC2071" t="s">
        <v>3098</v>
      </c>
      <c r="AD2071">
        <v>319868</v>
      </c>
      <c r="AE2071">
        <v>6779109</v>
      </c>
      <c r="AF2071" t="s">
        <v>3099</v>
      </c>
      <c r="AJ2071" t="s">
        <v>3100</v>
      </c>
      <c r="CD2071" t="s">
        <v>101</v>
      </c>
      <c r="CE2071" t="s">
        <v>118</v>
      </c>
      <c r="CM2071" t="s">
        <v>3101</v>
      </c>
      <c r="CU2071" t="s">
        <v>220</v>
      </c>
    </row>
    <row r="2072" spans="1:99" x14ac:dyDescent="0.25">
      <c r="A2072">
        <v>162</v>
      </c>
      <c r="B2072" t="s">
        <v>100</v>
      </c>
      <c r="C2072" s="3">
        <v>2</v>
      </c>
      <c r="D2072">
        <v>5931</v>
      </c>
      <c r="E2072">
        <v>147</v>
      </c>
      <c r="F2072" t="s">
        <v>3094</v>
      </c>
      <c r="G2072" t="s">
        <v>3095</v>
      </c>
      <c r="H2072" t="s">
        <v>104</v>
      </c>
      <c r="I2072" t="s">
        <v>163</v>
      </c>
      <c r="J2072" t="s">
        <v>3096</v>
      </c>
      <c r="K2072" t="s">
        <v>163</v>
      </c>
      <c r="L2072" t="s">
        <v>107</v>
      </c>
      <c r="M2072" t="s">
        <v>108</v>
      </c>
      <c r="O2072">
        <v>17</v>
      </c>
      <c r="AA2072" t="s">
        <v>3097</v>
      </c>
      <c r="AB2072" t="s">
        <v>617</v>
      </c>
      <c r="AC2072" t="s">
        <v>3098</v>
      </c>
      <c r="AD2072">
        <v>319868</v>
      </c>
      <c r="AE2072">
        <v>6779109</v>
      </c>
      <c r="AF2072" t="s">
        <v>3099</v>
      </c>
      <c r="AJ2072" t="s">
        <v>3100</v>
      </c>
      <c r="CD2072" t="s">
        <v>101</v>
      </c>
      <c r="CE2072" t="s">
        <v>118</v>
      </c>
      <c r="CM2072" t="s">
        <v>3101</v>
      </c>
      <c r="CU2072" t="s">
        <v>220</v>
      </c>
    </row>
    <row r="2073" spans="1:99" x14ac:dyDescent="0.25">
      <c r="A2073">
        <v>162</v>
      </c>
      <c r="B2073" t="s">
        <v>100</v>
      </c>
      <c r="C2073" s="3">
        <v>2</v>
      </c>
      <c r="D2073">
        <v>5932</v>
      </c>
      <c r="E2073">
        <v>147</v>
      </c>
      <c r="F2073" t="s">
        <v>3094</v>
      </c>
      <c r="G2073" t="s">
        <v>3095</v>
      </c>
      <c r="H2073" t="s">
        <v>104</v>
      </c>
      <c r="I2073" t="s">
        <v>163</v>
      </c>
      <c r="J2073" t="s">
        <v>3096</v>
      </c>
      <c r="K2073" t="s">
        <v>163</v>
      </c>
      <c r="L2073" t="s">
        <v>107</v>
      </c>
      <c r="M2073" t="s">
        <v>108</v>
      </c>
      <c r="O2073">
        <v>17</v>
      </c>
      <c r="AA2073" t="s">
        <v>3097</v>
      </c>
      <c r="AB2073" t="s">
        <v>617</v>
      </c>
      <c r="AC2073" t="s">
        <v>3098</v>
      </c>
      <c r="AD2073">
        <v>319868</v>
      </c>
      <c r="AE2073">
        <v>6779109</v>
      </c>
      <c r="AF2073" t="s">
        <v>3099</v>
      </c>
      <c r="AJ2073" t="s">
        <v>3100</v>
      </c>
      <c r="CD2073" t="s">
        <v>101</v>
      </c>
      <c r="CE2073" t="s">
        <v>118</v>
      </c>
      <c r="CM2073" t="s">
        <v>3101</v>
      </c>
      <c r="CU2073" t="s">
        <v>220</v>
      </c>
    </row>
    <row r="2074" spans="1:99" x14ac:dyDescent="0.25">
      <c r="A2074">
        <v>162</v>
      </c>
      <c r="B2074" t="s">
        <v>100</v>
      </c>
      <c r="C2074" s="3">
        <v>2</v>
      </c>
      <c r="D2074">
        <v>5933</v>
      </c>
      <c r="E2074">
        <v>147</v>
      </c>
      <c r="F2074" t="s">
        <v>3094</v>
      </c>
      <c r="G2074" t="s">
        <v>3095</v>
      </c>
      <c r="H2074" t="s">
        <v>104</v>
      </c>
      <c r="I2074" t="s">
        <v>163</v>
      </c>
      <c r="J2074" t="s">
        <v>3096</v>
      </c>
      <c r="K2074" t="s">
        <v>163</v>
      </c>
      <c r="L2074" t="s">
        <v>107</v>
      </c>
      <c r="M2074" t="s">
        <v>108</v>
      </c>
      <c r="O2074">
        <v>17</v>
      </c>
      <c r="AA2074" t="s">
        <v>3097</v>
      </c>
      <c r="AB2074" t="s">
        <v>617</v>
      </c>
      <c r="AC2074" t="s">
        <v>3098</v>
      </c>
      <c r="AD2074">
        <v>319868</v>
      </c>
      <c r="AE2074">
        <v>6779109</v>
      </c>
      <c r="AF2074" t="s">
        <v>3099</v>
      </c>
      <c r="AJ2074" t="s">
        <v>3100</v>
      </c>
      <c r="CD2074" t="s">
        <v>101</v>
      </c>
      <c r="CE2074" t="s">
        <v>118</v>
      </c>
      <c r="CM2074" t="s">
        <v>3101</v>
      </c>
      <c r="CU2074" t="s">
        <v>220</v>
      </c>
    </row>
    <row r="2075" spans="1:99" x14ac:dyDescent="0.25">
      <c r="A2075">
        <v>162</v>
      </c>
      <c r="B2075" t="s">
        <v>100</v>
      </c>
      <c r="C2075" s="3">
        <v>2</v>
      </c>
      <c r="D2075">
        <v>5934</v>
      </c>
      <c r="E2075">
        <v>147</v>
      </c>
      <c r="F2075" t="s">
        <v>3094</v>
      </c>
      <c r="G2075" t="s">
        <v>3095</v>
      </c>
      <c r="H2075" t="s">
        <v>104</v>
      </c>
      <c r="I2075" t="s">
        <v>163</v>
      </c>
      <c r="J2075" t="s">
        <v>3096</v>
      </c>
      <c r="K2075" t="s">
        <v>163</v>
      </c>
      <c r="L2075" t="s">
        <v>107</v>
      </c>
      <c r="M2075" t="s">
        <v>108</v>
      </c>
      <c r="O2075">
        <v>17</v>
      </c>
      <c r="AA2075" t="s">
        <v>3097</v>
      </c>
      <c r="AB2075" t="s">
        <v>617</v>
      </c>
      <c r="AC2075" t="s">
        <v>3098</v>
      </c>
      <c r="AD2075">
        <v>319868</v>
      </c>
      <c r="AE2075">
        <v>6779109</v>
      </c>
      <c r="AF2075" t="s">
        <v>3099</v>
      </c>
      <c r="AJ2075" t="s">
        <v>3100</v>
      </c>
      <c r="CD2075" t="s">
        <v>101</v>
      </c>
      <c r="CE2075" t="s">
        <v>118</v>
      </c>
      <c r="CM2075" t="s">
        <v>3101</v>
      </c>
      <c r="CU2075" t="s">
        <v>220</v>
      </c>
    </row>
    <row r="2076" spans="1:99" x14ac:dyDescent="0.25">
      <c r="A2076">
        <v>162</v>
      </c>
      <c r="B2076" t="s">
        <v>100</v>
      </c>
      <c r="C2076" s="3">
        <v>2</v>
      </c>
      <c r="D2076">
        <v>5935</v>
      </c>
      <c r="E2076">
        <v>147</v>
      </c>
      <c r="F2076" t="s">
        <v>3094</v>
      </c>
      <c r="G2076" t="s">
        <v>3095</v>
      </c>
      <c r="H2076" t="s">
        <v>104</v>
      </c>
      <c r="I2076" t="s">
        <v>163</v>
      </c>
      <c r="J2076" t="s">
        <v>3096</v>
      </c>
      <c r="K2076" t="s">
        <v>163</v>
      </c>
      <c r="L2076" t="s">
        <v>107</v>
      </c>
      <c r="M2076" t="s">
        <v>108</v>
      </c>
      <c r="O2076">
        <v>17</v>
      </c>
      <c r="AA2076" t="s">
        <v>3097</v>
      </c>
      <c r="AB2076" t="s">
        <v>617</v>
      </c>
      <c r="AC2076" t="s">
        <v>3098</v>
      </c>
      <c r="AD2076">
        <v>319868</v>
      </c>
      <c r="AE2076">
        <v>6779109</v>
      </c>
      <c r="AF2076" t="s">
        <v>3099</v>
      </c>
      <c r="AJ2076" t="s">
        <v>3100</v>
      </c>
      <c r="CD2076" t="s">
        <v>101</v>
      </c>
      <c r="CE2076" t="s">
        <v>118</v>
      </c>
      <c r="CM2076" t="s">
        <v>3101</v>
      </c>
      <c r="CU2076" t="s">
        <v>220</v>
      </c>
    </row>
    <row r="2077" spans="1:99" x14ac:dyDescent="0.25">
      <c r="A2077">
        <v>162</v>
      </c>
      <c r="B2077" t="s">
        <v>100</v>
      </c>
      <c r="C2077" s="3">
        <v>2</v>
      </c>
      <c r="D2077">
        <v>5936</v>
      </c>
      <c r="E2077">
        <v>147</v>
      </c>
      <c r="F2077" t="s">
        <v>3094</v>
      </c>
      <c r="G2077" t="s">
        <v>3095</v>
      </c>
      <c r="H2077" t="s">
        <v>104</v>
      </c>
      <c r="I2077" t="s">
        <v>163</v>
      </c>
      <c r="J2077" t="s">
        <v>3096</v>
      </c>
      <c r="K2077" t="s">
        <v>163</v>
      </c>
      <c r="L2077" t="s">
        <v>107</v>
      </c>
      <c r="M2077" t="s">
        <v>108</v>
      </c>
      <c r="O2077">
        <v>3</v>
      </c>
      <c r="AA2077" t="s">
        <v>3097</v>
      </c>
      <c r="AB2077" t="s">
        <v>617</v>
      </c>
      <c r="AC2077" t="s">
        <v>3098</v>
      </c>
      <c r="AD2077">
        <v>319868</v>
      </c>
      <c r="AE2077">
        <v>6779109</v>
      </c>
      <c r="AF2077" t="s">
        <v>3099</v>
      </c>
      <c r="AJ2077" t="s">
        <v>3100</v>
      </c>
      <c r="CD2077" t="s">
        <v>101</v>
      </c>
      <c r="CE2077" t="s">
        <v>118</v>
      </c>
      <c r="CM2077" t="s">
        <v>3101</v>
      </c>
      <c r="CU2077" t="s">
        <v>220</v>
      </c>
    </row>
    <row r="2078" spans="1:99" x14ac:dyDescent="0.25">
      <c r="A2078">
        <v>162</v>
      </c>
      <c r="B2078" t="s">
        <v>100</v>
      </c>
      <c r="C2078" s="3">
        <v>2</v>
      </c>
      <c r="D2078">
        <v>5937</v>
      </c>
      <c r="E2078">
        <v>147</v>
      </c>
      <c r="F2078" t="s">
        <v>3094</v>
      </c>
      <c r="G2078" t="s">
        <v>3095</v>
      </c>
      <c r="H2078" t="s">
        <v>104</v>
      </c>
      <c r="I2078" t="s">
        <v>163</v>
      </c>
      <c r="J2078" t="s">
        <v>3096</v>
      </c>
      <c r="K2078" t="s">
        <v>163</v>
      </c>
      <c r="L2078" t="s">
        <v>107</v>
      </c>
      <c r="M2078" t="s">
        <v>108</v>
      </c>
      <c r="O2078">
        <v>3</v>
      </c>
      <c r="AA2078" t="s">
        <v>3097</v>
      </c>
      <c r="AB2078" t="s">
        <v>617</v>
      </c>
      <c r="AC2078" t="s">
        <v>3098</v>
      </c>
      <c r="AD2078">
        <v>319868</v>
      </c>
      <c r="AE2078">
        <v>6779109</v>
      </c>
      <c r="AF2078" t="s">
        <v>3099</v>
      </c>
      <c r="AJ2078" t="s">
        <v>3100</v>
      </c>
      <c r="CD2078" t="s">
        <v>101</v>
      </c>
      <c r="CE2078" t="s">
        <v>118</v>
      </c>
      <c r="CM2078" t="s">
        <v>3101</v>
      </c>
      <c r="CU2078" t="s">
        <v>220</v>
      </c>
    </row>
    <row r="2079" spans="1:99" x14ac:dyDescent="0.25">
      <c r="A2079">
        <v>162</v>
      </c>
      <c r="B2079" t="s">
        <v>100</v>
      </c>
      <c r="C2079" s="3">
        <v>2</v>
      </c>
      <c r="D2079">
        <v>5938</v>
      </c>
      <c r="E2079">
        <v>147</v>
      </c>
      <c r="F2079" t="s">
        <v>3094</v>
      </c>
      <c r="G2079" t="s">
        <v>3095</v>
      </c>
      <c r="H2079" t="s">
        <v>104</v>
      </c>
      <c r="I2079" t="s">
        <v>163</v>
      </c>
      <c r="J2079" t="s">
        <v>3096</v>
      </c>
      <c r="K2079" t="s">
        <v>163</v>
      </c>
      <c r="L2079" t="s">
        <v>107</v>
      </c>
      <c r="M2079" t="s">
        <v>108</v>
      </c>
      <c r="O2079">
        <v>3</v>
      </c>
      <c r="AA2079" t="s">
        <v>3097</v>
      </c>
      <c r="AB2079" t="s">
        <v>617</v>
      </c>
      <c r="AC2079" t="s">
        <v>3098</v>
      </c>
      <c r="AD2079">
        <v>319868</v>
      </c>
      <c r="AE2079">
        <v>6779109</v>
      </c>
      <c r="AF2079" t="s">
        <v>3099</v>
      </c>
      <c r="AJ2079" t="s">
        <v>3100</v>
      </c>
      <c r="CD2079" t="s">
        <v>101</v>
      </c>
      <c r="CE2079" t="s">
        <v>118</v>
      </c>
      <c r="CM2079" t="s">
        <v>3101</v>
      </c>
      <c r="CU2079" t="s">
        <v>220</v>
      </c>
    </row>
    <row r="2080" spans="1:99" x14ac:dyDescent="0.25">
      <c r="A2080">
        <v>162</v>
      </c>
      <c r="B2080" t="s">
        <v>100</v>
      </c>
      <c r="C2080" s="3">
        <v>2</v>
      </c>
      <c r="D2080">
        <v>5939</v>
      </c>
      <c r="E2080">
        <v>147</v>
      </c>
      <c r="F2080" t="s">
        <v>3094</v>
      </c>
      <c r="G2080" t="s">
        <v>3095</v>
      </c>
      <c r="H2080" t="s">
        <v>104</v>
      </c>
      <c r="I2080" t="s">
        <v>163</v>
      </c>
      <c r="J2080" t="s">
        <v>3096</v>
      </c>
      <c r="K2080" t="s">
        <v>163</v>
      </c>
      <c r="L2080" t="s">
        <v>107</v>
      </c>
      <c r="M2080" t="s">
        <v>108</v>
      </c>
      <c r="O2080">
        <v>3</v>
      </c>
      <c r="AA2080" t="s">
        <v>3097</v>
      </c>
      <c r="AB2080" t="s">
        <v>617</v>
      </c>
      <c r="AC2080" t="s">
        <v>3098</v>
      </c>
      <c r="AD2080">
        <v>319868</v>
      </c>
      <c r="AE2080">
        <v>6779109</v>
      </c>
      <c r="AF2080" t="s">
        <v>3099</v>
      </c>
      <c r="AJ2080" t="s">
        <v>3100</v>
      </c>
      <c r="CD2080" t="s">
        <v>101</v>
      </c>
      <c r="CE2080" t="s">
        <v>118</v>
      </c>
      <c r="CM2080" t="s">
        <v>3101</v>
      </c>
      <c r="CU2080" t="s">
        <v>220</v>
      </c>
    </row>
    <row r="2081" spans="1:99" x14ac:dyDescent="0.25">
      <c r="A2081">
        <v>162</v>
      </c>
      <c r="B2081" t="s">
        <v>100</v>
      </c>
      <c r="C2081" s="3">
        <v>2</v>
      </c>
      <c r="D2081">
        <v>5940</v>
      </c>
      <c r="E2081">
        <v>147</v>
      </c>
      <c r="F2081" t="s">
        <v>3094</v>
      </c>
      <c r="G2081" t="s">
        <v>3095</v>
      </c>
      <c r="H2081" t="s">
        <v>104</v>
      </c>
      <c r="I2081" t="s">
        <v>163</v>
      </c>
      <c r="J2081" t="s">
        <v>3096</v>
      </c>
      <c r="K2081" t="s">
        <v>163</v>
      </c>
      <c r="L2081" t="s">
        <v>107</v>
      </c>
      <c r="M2081" t="s">
        <v>108</v>
      </c>
      <c r="O2081">
        <v>3</v>
      </c>
      <c r="AA2081" t="s">
        <v>3097</v>
      </c>
      <c r="AB2081" t="s">
        <v>617</v>
      </c>
      <c r="AC2081" t="s">
        <v>3098</v>
      </c>
      <c r="AD2081">
        <v>319868</v>
      </c>
      <c r="AE2081">
        <v>6779109</v>
      </c>
      <c r="AF2081" t="s">
        <v>3099</v>
      </c>
      <c r="AJ2081" t="s">
        <v>3100</v>
      </c>
      <c r="CD2081" t="s">
        <v>101</v>
      </c>
      <c r="CE2081" t="s">
        <v>118</v>
      </c>
      <c r="CM2081" t="s">
        <v>3101</v>
      </c>
      <c r="CU2081" t="s">
        <v>220</v>
      </c>
    </row>
    <row r="2082" spans="1:99" x14ac:dyDescent="0.25">
      <c r="A2082">
        <v>162</v>
      </c>
      <c r="B2082" t="s">
        <v>100</v>
      </c>
      <c r="C2082" s="3">
        <v>2</v>
      </c>
      <c r="D2082">
        <v>5941</v>
      </c>
      <c r="E2082">
        <v>147</v>
      </c>
      <c r="F2082" t="s">
        <v>3094</v>
      </c>
      <c r="G2082" t="s">
        <v>3095</v>
      </c>
      <c r="H2082" t="s">
        <v>104</v>
      </c>
      <c r="I2082" t="s">
        <v>163</v>
      </c>
      <c r="J2082" t="s">
        <v>3096</v>
      </c>
      <c r="K2082" t="s">
        <v>163</v>
      </c>
      <c r="L2082" t="s">
        <v>107</v>
      </c>
      <c r="M2082" t="s">
        <v>108</v>
      </c>
      <c r="O2082">
        <v>3</v>
      </c>
      <c r="AA2082" t="s">
        <v>3097</v>
      </c>
      <c r="AB2082" t="s">
        <v>617</v>
      </c>
      <c r="AC2082" t="s">
        <v>3098</v>
      </c>
      <c r="AD2082">
        <v>319868</v>
      </c>
      <c r="AE2082">
        <v>6779109</v>
      </c>
      <c r="AF2082" t="s">
        <v>3099</v>
      </c>
      <c r="AJ2082" t="s">
        <v>3100</v>
      </c>
      <c r="CD2082" t="s">
        <v>101</v>
      </c>
      <c r="CE2082" t="s">
        <v>118</v>
      </c>
      <c r="CM2082" t="s">
        <v>3101</v>
      </c>
      <c r="CU2082" t="s">
        <v>220</v>
      </c>
    </row>
    <row r="2083" spans="1:99" x14ac:dyDescent="0.25">
      <c r="A2083">
        <v>162</v>
      </c>
      <c r="B2083" t="s">
        <v>100</v>
      </c>
      <c r="C2083" s="3">
        <v>2</v>
      </c>
      <c r="D2083">
        <v>5942</v>
      </c>
      <c r="E2083">
        <v>147</v>
      </c>
      <c r="F2083" t="s">
        <v>3094</v>
      </c>
      <c r="G2083" t="s">
        <v>3095</v>
      </c>
      <c r="H2083" t="s">
        <v>104</v>
      </c>
      <c r="I2083" t="s">
        <v>163</v>
      </c>
      <c r="J2083" t="s">
        <v>3096</v>
      </c>
      <c r="K2083" t="s">
        <v>163</v>
      </c>
      <c r="L2083" t="s">
        <v>107</v>
      </c>
      <c r="M2083" t="s">
        <v>108</v>
      </c>
      <c r="O2083">
        <v>3</v>
      </c>
      <c r="AA2083" t="s">
        <v>3097</v>
      </c>
      <c r="AB2083" t="s">
        <v>617</v>
      </c>
      <c r="AC2083" t="s">
        <v>3098</v>
      </c>
      <c r="AD2083">
        <v>319868</v>
      </c>
      <c r="AE2083">
        <v>6779109</v>
      </c>
      <c r="AF2083" t="s">
        <v>3099</v>
      </c>
      <c r="AJ2083" t="s">
        <v>3100</v>
      </c>
      <c r="CD2083" t="s">
        <v>101</v>
      </c>
      <c r="CE2083" t="s">
        <v>118</v>
      </c>
      <c r="CM2083" t="s">
        <v>3101</v>
      </c>
      <c r="CU2083" t="s">
        <v>220</v>
      </c>
    </row>
    <row r="2084" spans="1:99" x14ac:dyDescent="0.25">
      <c r="A2084">
        <v>162</v>
      </c>
      <c r="B2084" t="s">
        <v>100</v>
      </c>
      <c r="C2084" s="3">
        <v>2</v>
      </c>
      <c r="D2084">
        <v>5923</v>
      </c>
      <c r="E2084">
        <v>147</v>
      </c>
      <c r="F2084" t="s">
        <v>3094</v>
      </c>
      <c r="G2084" t="s">
        <v>3095</v>
      </c>
      <c r="H2084" t="s">
        <v>104</v>
      </c>
      <c r="I2084" t="s">
        <v>585</v>
      </c>
      <c r="J2084" t="s">
        <v>1399</v>
      </c>
      <c r="K2084" t="s">
        <v>163</v>
      </c>
      <c r="L2084" t="s">
        <v>107</v>
      </c>
      <c r="M2084" t="s">
        <v>108</v>
      </c>
      <c r="O2084">
        <v>17</v>
      </c>
      <c r="AA2084" t="s">
        <v>3097</v>
      </c>
      <c r="AB2084" t="s">
        <v>617</v>
      </c>
      <c r="AC2084" t="s">
        <v>3098</v>
      </c>
      <c r="AD2084">
        <v>319868</v>
      </c>
      <c r="AE2084">
        <v>6779109</v>
      </c>
      <c r="AF2084" t="s">
        <v>3099</v>
      </c>
      <c r="AJ2084" t="s">
        <v>3100</v>
      </c>
      <c r="AK2084" t="s">
        <v>3102</v>
      </c>
      <c r="CD2084" t="s">
        <v>101</v>
      </c>
      <c r="CE2084" t="s">
        <v>118</v>
      </c>
      <c r="CM2084" t="s">
        <v>1401</v>
      </c>
      <c r="CU2084" t="s">
        <v>220</v>
      </c>
    </row>
    <row r="2085" spans="1:99" x14ac:dyDescent="0.25">
      <c r="A2085">
        <v>162</v>
      </c>
      <c r="B2085" t="s">
        <v>100</v>
      </c>
      <c r="C2085" s="3">
        <v>2</v>
      </c>
      <c r="D2085">
        <v>5924</v>
      </c>
      <c r="E2085">
        <v>147</v>
      </c>
      <c r="F2085" t="s">
        <v>3094</v>
      </c>
      <c r="G2085" t="s">
        <v>3095</v>
      </c>
      <c r="H2085" t="s">
        <v>104</v>
      </c>
      <c r="I2085" t="s">
        <v>585</v>
      </c>
      <c r="J2085" t="s">
        <v>1399</v>
      </c>
      <c r="K2085" t="s">
        <v>163</v>
      </c>
      <c r="L2085" t="s">
        <v>107</v>
      </c>
      <c r="M2085" t="s">
        <v>108</v>
      </c>
      <c r="O2085">
        <v>17</v>
      </c>
      <c r="AA2085" t="s">
        <v>3097</v>
      </c>
      <c r="AB2085" t="s">
        <v>617</v>
      </c>
      <c r="AC2085" t="s">
        <v>3098</v>
      </c>
      <c r="AD2085">
        <v>319868</v>
      </c>
      <c r="AE2085">
        <v>6779109</v>
      </c>
      <c r="AF2085" t="s">
        <v>3099</v>
      </c>
      <c r="AJ2085" t="s">
        <v>3100</v>
      </c>
      <c r="CD2085" t="s">
        <v>101</v>
      </c>
      <c r="CE2085" t="s">
        <v>118</v>
      </c>
      <c r="CM2085" t="s">
        <v>1401</v>
      </c>
      <c r="CU2085" t="s">
        <v>220</v>
      </c>
    </row>
    <row r="2086" spans="1:99" x14ac:dyDescent="0.25">
      <c r="A2086">
        <v>162</v>
      </c>
      <c r="B2086" t="s">
        <v>100</v>
      </c>
      <c r="C2086" s="3">
        <v>2</v>
      </c>
      <c r="D2086">
        <v>5925</v>
      </c>
      <c r="E2086">
        <v>147</v>
      </c>
      <c r="F2086" t="s">
        <v>3094</v>
      </c>
      <c r="G2086" t="s">
        <v>3095</v>
      </c>
      <c r="H2086" t="s">
        <v>104</v>
      </c>
      <c r="I2086" t="s">
        <v>163</v>
      </c>
      <c r="J2086" t="s">
        <v>1399</v>
      </c>
      <c r="K2086" t="s">
        <v>163</v>
      </c>
      <c r="L2086" t="s">
        <v>107</v>
      </c>
      <c r="M2086" t="s">
        <v>108</v>
      </c>
      <c r="O2086">
        <v>17</v>
      </c>
      <c r="AA2086" t="s">
        <v>3097</v>
      </c>
      <c r="AB2086" t="s">
        <v>617</v>
      </c>
      <c r="AC2086" t="s">
        <v>3098</v>
      </c>
      <c r="AD2086">
        <v>319868</v>
      </c>
      <c r="AE2086">
        <v>6779109</v>
      </c>
      <c r="AF2086" t="s">
        <v>3099</v>
      </c>
      <c r="AJ2086" t="s">
        <v>3100</v>
      </c>
      <c r="CD2086" t="s">
        <v>101</v>
      </c>
      <c r="CE2086" t="s">
        <v>118</v>
      </c>
      <c r="CM2086" t="s">
        <v>1401</v>
      </c>
      <c r="CU2086" t="s">
        <v>220</v>
      </c>
    </row>
    <row r="2087" spans="1:99" x14ac:dyDescent="0.25">
      <c r="A2087">
        <v>162</v>
      </c>
      <c r="B2087" t="s">
        <v>100</v>
      </c>
      <c r="C2087" s="3">
        <v>2</v>
      </c>
      <c r="D2087">
        <v>5926</v>
      </c>
      <c r="E2087">
        <v>147</v>
      </c>
      <c r="F2087" t="s">
        <v>3094</v>
      </c>
      <c r="G2087" t="s">
        <v>3095</v>
      </c>
      <c r="H2087" t="s">
        <v>104</v>
      </c>
      <c r="I2087" t="s">
        <v>163</v>
      </c>
      <c r="J2087" t="s">
        <v>590</v>
      </c>
      <c r="K2087" t="s">
        <v>163</v>
      </c>
      <c r="L2087" t="s">
        <v>107</v>
      </c>
      <c r="M2087" t="s">
        <v>108</v>
      </c>
      <c r="O2087">
        <v>17</v>
      </c>
      <c r="AA2087" t="s">
        <v>3097</v>
      </c>
      <c r="AB2087" t="s">
        <v>617</v>
      </c>
      <c r="AC2087" t="s">
        <v>3098</v>
      </c>
      <c r="AD2087">
        <v>319868</v>
      </c>
      <c r="AE2087">
        <v>6779109</v>
      </c>
      <c r="AF2087" t="s">
        <v>3099</v>
      </c>
      <c r="AJ2087" t="s">
        <v>3100</v>
      </c>
      <c r="CD2087" t="s">
        <v>101</v>
      </c>
      <c r="CE2087" t="s">
        <v>118</v>
      </c>
      <c r="CM2087" t="s">
        <v>593</v>
      </c>
      <c r="CU2087" t="s">
        <v>220</v>
      </c>
    </row>
    <row r="2088" spans="1:99" x14ac:dyDescent="0.25">
      <c r="A2088">
        <v>162</v>
      </c>
      <c r="B2088" t="s">
        <v>100</v>
      </c>
      <c r="C2088" s="3">
        <v>2</v>
      </c>
      <c r="D2088">
        <v>5927</v>
      </c>
      <c r="E2088">
        <v>147</v>
      </c>
      <c r="F2088" t="s">
        <v>3094</v>
      </c>
      <c r="G2088" t="s">
        <v>3095</v>
      </c>
      <c r="H2088" t="s">
        <v>104</v>
      </c>
      <c r="I2088" t="s">
        <v>585</v>
      </c>
      <c r="J2088" t="s">
        <v>590</v>
      </c>
      <c r="K2088" t="s">
        <v>163</v>
      </c>
      <c r="L2088" t="s">
        <v>107</v>
      </c>
      <c r="M2088" t="s">
        <v>108</v>
      </c>
      <c r="O2088">
        <v>17</v>
      </c>
      <c r="AA2088" t="s">
        <v>3097</v>
      </c>
      <c r="AB2088" t="s">
        <v>617</v>
      </c>
      <c r="AC2088" t="s">
        <v>3098</v>
      </c>
      <c r="AD2088">
        <v>319868</v>
      </c>
      <c r="AE2088">
        <v>6779109</v>
      </c>
      <c r="AF2088" t="s">
        <v>3099</v>
      </c>
      <c r="AJ2088" t="s">
        <v>3100</v>
      </c>
      <c r="CD2088" t="s">
        <v>101</v>
      </c>
      <c r="CE2088" t="s">
        <v>118</v>
      </c>
      <c r="CM2088" t="s">
        <v>593</v>
      </c>
      <c r="CU2088" t="s">
        <v>220</v>
      </c>
    </row>
    <row r="2089" spans="1:99" x14ac:dyDescent="0.25">
      <c r="A2089">
        <v>162</v>
      </c>
      <c r="B2089" t="s">
        <v>100</v>
      </c>
      <c r="C2089" s="3">
        <v>2</v>
      </c>
      <c r="D2089">
        <v>5928</v>
      </c>
      <c r="E2089">
        <v>147</v>
      </c>
      <c r="F2089" t="s">
        <v>3094</v>
      </c>
      <c r="G2089" t="s">
        <v>3095</v>
      </c>
      <c r="H2089" t="s">
        <v>104</v>
      </c>
      <c r="I2089" t="s">
        <v>585</v>
      </c>
      <c r="J2089" t="s">
        <v>590</v>
      </c>
      <c r="K2089" t="s">
        <v>163</v>
      </c>
      <c r="L2089" t="s">
        <v>107</v>
      </c>
      <c r="M2089" t="s">
        <v>108</v>
      </c>
      <c r="O2089">
        <v>17</v>
      </c>
      <c r="AA2089" t="s">
        <v>3097</v>
      </c>
      <c r="AB2089" t="s">
        <v>617</v>
      </c>
      <c r="AC2089" t="s">
        <v>3098</v>
      </c>
      <c r="AD2089">
        <v>319868</v>
      </c>
      <c r="AE2089">
        <v>6779109</v>
      </c>
      <c r="AF2089" t="s">
        <v>3099</v>
      </c>
      <c r="AJ2089" t="s">
        <v>3100</v>
      </c>
      <c r="CD2089" t="s">
        <v>101</v>
      </c>
      <c r="CE2089" t="s">
        <v>118</v>
      </c>
      <c r="CM2089" t="s">
        <v>593</v>
      </c>
      <c r="CU2089" t="s">
        <v>220</v>
      </c>
    </row>
    <row r="2090" spans="1:99" x14ac:dyDescent="0.25">
      <c r="A2090">
        <v>162</v>
      </c>
      <c r="B2090" t="s">
        <v>100</v>
      </c>
      <c r="C2090" s="3">
        <v>2</v>
      </c>
      <c r="D2090">
        <v>5929</v>
      </c>
      <c r="E2090">
        <v>147</v>
      </c>
      <c r="F2090" t="s">
        <v>3094</v>
      </c>
      <c r="G2090" t="s">
        <v>3095</v>
      </c>
      <c r="H2090" t="s">
        <v>104</v>
      </c>
      <c r="I2090" t="s">
        <v>585</v>
      </c>
      <c r="J2090" t="s">
        <v>590</v>
      </c>
      <c r="K2090" t="s">
        <v>163</v>
      </c>
      <c r="L2090" t="s">
        <v>107</v>
      </c>
      <c r="M2090" t="s">
        <v>108</v>
      </c>
      <c r="O2090">
        <v>17</v>
      </c>
      <c r="AA2090" t="s">
        <v>3097</v>
      </c>
      <c r="AB2090" t="s">
        <v>617</v>
      </c>
      <c r="AC2090" t="s">
        <v>3098</v>
      </c>
      <c r="AD2090">
        <v>319868</v>
      </c>
      <c r="AE2090">
        <v>6779109</v>
      </c>
      <c r="AF2090" t="s">
        <v>3099</v>
      </c>
      <c r="AJ2090" t="s">
        <v>3100</v>
      </c>
      <c r="CD2090" t="s">
        <v>101</v>
      </c>
      <c r="CE2090" t="s">
        <v>118</v>
      </c>
      <c r="CM2090" t="s">
        <v>593</v>
      </c>
      <c r="CU2090" t="s">
        <v>220</v>
      </c>
    </row>
    <row r="2091" spans="1:99" x14ac:dyDescent="0.25">
      <c r="A2091">
        <v>163</v>
      </c>
      <c r="B2091" t="s">
        <v>100</v>
      </c>
      <c r="C2091" s="3">
        <v>2</v>
      </c>
      <c r="D2091">
        <v>13909</v>
      </c>
      <c r="E2091">
        <v>149</v>
      </c>
      <c r="F2091" t="s">
        <v>3103</v>
      </c>
      <c r="G2091" t="s">
        <v>3104</v>
      </c>
      <c r="H2091" t="s">
        <v>128</v>
      </c>
      <c r="I2091" t="s">
        <v>3105</v>
      </c>
      <c r="J2091" t="s">
        <v>180</v>
      </c>
      <c r="K2091" t="s">
        <v>105</v>
      </c>
      <c r="L2091" t="s">
        <v>107</v>
      </c>
      <c r="P2091" t="s">
        <v>2671</v>
      </c>
      <c r="AA2091" t="s">
        <v>1782</v>
      </c>
      <c r="AB2091" t="s">
        <v>617</v>
      </c>
      <c r="AC2091" t="s">
        <v>3106</v>
      </c>
      <c r="AD2091">
        <v>183721</v>
      </c>
      <c r="AE2091">
        <v>6811411</v>
      </c>
      <c r="AF2091" t="s">
        <v>3107</v>
      </c>
      <c r="BJ2091" t="s">
        <v>191</v>
      </c>
      <c r="BL2091" t="s">
        <v>270</v>
      </c>
      <c r="BM2091" t="s">
        <v>184</v>
      </c>
      <c r="BN2091" t="s">
        <v>185</v>
      </c>
      <c r="CD2091" t="s">
        <v>219</v>
      </c>
      <c r="CE2091" t="s">
        <v>118</v>
      </c>
      <c r="CU2091" t="s">
        <v>220</v>
      </c>
    </row>
    <row r="2092" spans="1:99" x14ac:dyDescent="0.25">
      <c r="A2092">
        <v>166</v>
      </c>
      <c r="B2092" t="s">
        <v>100</v>
      </c>
      <c r="C2092" s="3">
        <v>3</v>
      </c>
      <c r="D2092">
        <v>3049</v>
      </c>
      <c r="E2092">
        <v>153</v>
      </c>
      <c r="F2092" t="s">
        <v>3108</v>
      </c>
      <c r="G2092" t="s">
        <v>3109</v>
      </c>
      <c r="H2092" t="s">
        <v>128</v>
      </c>
      <c r="I2092" t="s">
        <v>105</v>
      </c>
      <c r="J2092" t="s">
        <v>315</v>
      </c>
      <c r="K2092" t="s">
        <v>105</v>
      </c>
      <c r="L2092" t="s">
        <v>107</v>
      </c>
      <c r="M2092" t="s">
        <v>108</v>
      </c>
      <c r="AA2092" t="s">
        <v>1782</v>
      </c>
      <c r="AB2092" t="s">
        <v>617</v>
      </c>
      <c r="AC2092" t="s">
        <v>3110</v>
      </c>
      <c r="AD2092">
        <v>157123</v>
      </c>
      <c r="AE2092">
        <v>6773468</v>
      </c>
      <c r="AF2092" t="s">
        <v>3111</v>
      </c>
      <c r="BI2092" t="s">
        <v>139</v>
      </c>
      <c r="BJ2092" t="s">
        <v>139</v>
      </c>
      <c r="BK2092" t="s">
        <v>244</v>
      </c>
      <c r="BL2092" t="s">
        <v>126</v>
      </c>
      <c r="BM2092" t="s">
        <v>184</v>
      </c>
      <c r="BN2092" t="s">
        <v>318</v>
      </c>
      <c r="CD2092" t="s">
        <v>178</v>
      </c>
      <c r="CE2092" t="s">
        <v>118</v>
      </c>
      <c r="CU2092" t="s">
        <v>622</v>
      </c>
    </row>
    <row r="2093" spans="1:99" x14ac:dyDescent="0.25">
      <c r="A2093">
        <v>174</v>
      </c>
      <c r="B2093" t="s">
        <v>100</v>
      </c>
      <c r="C2093" s="3">
        <v>4</v>
      </c>
      <c r="D2093">
        <v>2440</v>
      </c>
      <c r="E2093">
        <v>160</v>
      </c>
      <c r="F2093" t="s">
        <v>3112</v>
      </c>
      <c r="G2093" t="s">
        <v>495</v>
      </c>
      <c r="H2093" t="s">
        <v>128</v>
      </c>
      <c r="I2093" t="s">
        <v>1789</v>
      </c>
      <c r="J2093" t="s">
        <v>3113</v>
      </c>
      <c r="K2093" t="s">
        <v>626</v>
      </c>
      <c r="L2093" t="s">
        <v>107</v>
      </c>
      <c r="M2093" t="s">
        <v>3114</v>
      </c>
      <c r="N2093" t="s">
        <v>3115</v>
      </c>
      <c r="O2093">
        <v>19</v>
      </c>
      <c r="P2093" t="s">
        <v>3116</v>
      </c>
      <c r="Z2093" t="s">
        <v>3117</v>
      </c>
      <c r="AA2093" t="s">
        <v>1782</v>
      </c>
      <c r="AB2093" t="s">
        <v>617</v>
      </c>
      <c r="AC2093" t="s">
        <v>3118</v>
      </c>
      <c r="AD2093">
        <v>148035</v>
      </c>
      <c r="AE2093">
        <v>6860991</v>
      </c>
      <c r="AF2093" t="s">
        <v>3119</v>
      </c>
      <c r="BT2093" t="s">
        <v>3120</v>
      </c>
      <c r="CD2093" t="s">
        <v>178</v>
      </c>
      <c r="CE2093" t="s">
        <v>230</v>
      </c>
      <c r="CU2093" t="s">
        <v>220</v>
      </c>
    </row>
    <row r="2094" spans="1:99" x14ac:dyDescent="0.25">
      <c r="A2094">
        <v>174</v>
      </c>
      <c r="B2094" t="s">
        <v>100</v>
      </c>
      <c r="C2094" s="3">
        <v>4</v>
      </c>
      <c r="D2094">
        <v>2393</v>
      </c>
      <c r="E2094">
        <v>160</v>
      </c>
      <c r="F2094" t="s">
        <v>3112</v>
      </c>
      <c r="G2094" t="s">
        <v>495</v>
      </c>
      <c r="H2094" t="s">
        <v>128</v>
      </c>
      <c r="I2094" t="s">
        <v>105</v>
      </c>
      <c r="J2094" t="s">
        <v>655</v>
      </c>
      <c r="K2094" t="s">
        <v>105</v>
      </c>
      <c r="L2094" t="s">
        <v>107</v>
      </c>
      <c r="M2094" t="s">
        <v>3121</v>
      </c>
      <c r="N2094" t="s">
        <v>3122</v>
      </c>
      <c r="O2094">
        <v>22</v>
      </c>
      <c r="AA2094" t="s">
        <v>1782</v>
      </c>
      <c r="AB2094" t="s">
        <v>617</v>
      </c>
      <c r="AC2094" t="s">
        <v>3118</v>
      </c>
      <c r="AD2094">
        <v>148035</v>
      </c>
      <c r="AE2094">
        <v>6860991</v>
      </c>
      <c r="AF2094" t="s">
        <v>3119</v>
      </c>
      <c r="AJ2094" t="s">
        <v>3123</v>
      </c>
      <c r="BI2094" t="s">
        <v>229</v>
      </c>
      <c r="BJ2094" t="s">
        <v>114</v>
      </c>
      <c r="BK2094" t="s">
        <v>1821</v>
      </c>
      <c r="BL2094" t="s">
        <v>332</v>
      </c>
      <c r="BM2094" t="s">
        <v>122</v>
      </c>
      <c r="BN2094" t="s">
        <v>689</v>
      </c>
      <c r="CD2094" t="s">
        <v>178</v>
      </c>
      <c r="CE2094" t="s">
        <v>230</v>
      </c>
      <c r="CU2094" t="s">
        <v>220</v>
      </c>
    </row>
    <row r="2095" spans="1:99" x14ac:dyDescent="0.25">
      <c r="A2095">
        <v>174</v>
      </c>
      <c r="B2095" t="s">
        <v>100</v>
      </c>
      <c r="C2095" s="3">
        <v>4</v>
      </c>
      <c r="D2095">
        <v>2395</v>
      </c>
      <c r="E2095">
        <v>160</v>
      </c>
      <c r="F2095" t="s">
        <v>3112</v>
      </c>
      <c r="G2095" t="s">
        <v>495</v>
      </c>
      <c r="H2095" t="s">
        <v>128</v>
      </c>
      <c r="I2095" t="s">
        <v>105</v>
      </c>
      <c r="J2095" t="s">
        <v>263</v>
      </c>
      <c r="K2095" t="s">
        <v>105</v>
      </c>
      <c r="L2095" t="s">
        <v>107</v>
      </c>
      <c r="M2095" t="s">
        <v>3124</v>
      </c>
      <c r="N2095" t="s">
        <v>3125</v>
      </c>
      <c r="O2095">
        <v>7</v>
      </c>
      <c r="P2095" t="s">
        <v>3126</v>
      </c>
      <c r="AA2095" t="s">
        <v>1782</v>
      </c>
      <c r="AB2095" t="s">
        <v>617</v>
      </c>
      <c r="AC2095" t="s">
        <v>3118</v>
      </c>
      <c r="AD2095">
        <v>148035</v>
      </c>
      <c r="AE2095">
        <v>6860991</v>
      </c>
      <c r="AF2095" t="s">
        <v>3119</v>
      </c>
      <c r="AJ2095" t="s">
        <v>3127</v>
      </c>
      <c r="BI2095" t="s">
        <v>152</v>
      </c>
      <c r="BJ2095" t="s">
        <v>114</v>
      </c>
      <c r="BL2095" t="s">
        <v>126</v>
      </c>
      <c r="BM2095" t="s">
        <v>184</v>
      </c>
      <c r="BN2095" t="s">
        <v>1180</v>
      </c>
      <c r="CD2095" t="s">
        <v>178</v>
      </c>
      <c r="CE2095" t="s">
        <v>230</v>
      </c>
      <c r="CU2095" t="s">
        <v>220</v>
      </c>
    </row>
    <row r="2096" spans="1:99" x14ac:dyDescent="0.25">
      <c r="A2096">
        <v>174</v>
      </c>
      <c r="B2096" t="s">
        <v>100</v>
      </c>
      <c r="C2096" s="3">
        <v>4</v>
      </c>
      <c r="D2096">
        <v>2394</v>
      </c>
      <c r="E2096">
        <v>160</v>
      </c>
      <c r="F2096" t="s">
        <v>3112</v>
      </c>
      <c r="G2096" t="s">
        <v>495</v>
      </c>
      <c r="H2096" t="s">
        <v>128</v>
      </c>
      <c r="I2096" t="s">
        <v>105</v>
      </c>
      <c r="J2096" t="s">
        <v>1657</v>
      </c>
      <c r="K2096" t="s">
        <v>105</v>
      </c>
      <c r="L2096" t="s">
        <v>107</v>
      </c>
      <c r="M2096" t="s">
        <v>3128</v>
      </c>
      <c r="N2096" t="s">
        <v>3129</v>
      </c>
      <c r="O2096">
        <v>31</v>
      </c>
      <c r="Z2096" t="s">
        <v>3130</v>
      </c>
      <c r="AA2096" t="s">
        <v>1782</v>
      </c>
      <c r="AB2096" t="s">
        <v>617</v>
      </c>
      <c r="AC2096" t="s">
        <v>3118</v>
      </c>
      <c r="AD2096">
        <v>148035</v>
      </c>
      <c r="AE2096">
        <v>6860991</v>
      </c>
      <c r="AF2096" t="s">
        <v>3119</v>
      </c>
      <c r="AJ2096" t="s">
        <v>3131</v>
      </c>
      <c r="BN2096" t="s">
        <v>395</v>
      </c>
      <c r="CD2096" t="s">
        <v>178</v>
      </c>
      <c r="CE2096" t="s">
        <v>230</v>
      </c>
      <c r="CQ2096" t="s">
        <v>2802</v>
      </c>
      <c r="CU2096" t="s">
        <v>220</v>
      </c>
    </row>
    <row r="2097" spans="1:99" x14ac:dyDescent="0.25">
      <c r="A2097">
        <v>174</v>
      </c>
      <c r="B2097" t="s">
        <v>100</v>
      </c>
      <c r="C2097" s="3">
        <v>4</v>
      </c>
      <c r="D2097">
        <v>2396</v>
      </c>
      <c r="E2097">
        <v>160</v>
      </c>
      <c r="F2097" t="s">
        <v>3112</v>
      </c>
      <c r="G2097" t="s">
        <v>495</v>
      </c>
      <c r="H2097" t="s">
        <v>104</v>
      </c>
      <c r="I2097" t="s">
        <v>105</v>
      </c>
      <c r="J2097" t="s">
        <v>389</v>
      </c>
      <c r="K2097" t="s">
        <v>105</v>
      </c>
      <c r="L2097" t="s">
        <v>107</v>
      </c>
      <c r="M2097" t="s">
        <v>3132</v>
      </c>
      <c r="N2097" t="s">
        <v>3133</v>
      </c>
      <c r="O2097">
        <v>31</v>
      </c>
      <c r="P2097" t="s">
        <v>3134</v>
      </c>
      <c r="Z2097" t="s">
        <v>3135</v>
      </c>
      <c r="AA2097" t="s">
        <v>1782</v>
      </c>
      <c r="AB2097" t="s">
        <v>617</v>
      </c>
      <c r="AC2097" t="s">
        <v>3118</v>
      </c>
      <c r="AD2097">
        <v>148035</v>
      </c>
      <c r="AE2097">
        <v>6860991</v>
      </c>
      <c r="AF2097" t="s">
        <v>3119</v>
      </c>
      <c r="AH2097" t="s">
        <v>129</v>
      </c>
      <c r="BI2097" t="s">
        <v>229</v>
      </c>
      <c r="BJ2097" t="s">
        <v>114</v>
      </c>
      <c r="BL2097" t="s">
        <v>415</v>
      </c>
      <c r="BM2097" t="s">
        <v>184</v>
      </c>
      <c r="BN2097" t="s">
        <v>395</v>
      </c>
      <c r="CD2097" t="s">
        <v>178</v>
      </c>
      <c r="CE2097" t="s">
        <v>230</v>
      </c>
      <c r="CU2097" t="s">
        <v>220</v>
      </c>
    </row>
    <row r="2098" spans="1:99" x14ac:dyDescent="0.25">
      <c r="A2098">
        <v>174</v>
      </c>
      <c r="B2098" t="s">
        <v>100</v>
      </c>
      <c r="C2098" s="3">
        <v>4</v>
      </c>
      <c r="D2098">
        <v>2390</v>
      </c>
      <c r="E2098">
        <v>160</v>
      </c>
      <c r="F2098" t="s">
        <v>3112</v>
      </c>
      <c r="G2098" t="s">
        <v>495</v>
      </c>
      <c r="H2098" t="s">
        <v>128</v>
      </c>
      <c r="I2098" t="s">
        <v>211</v>
      </c>
      <c r="J2098" t="s">
        <v>920</v>
      </c>
      <c r="K2098" t="s">
        <v>105</v>
      </c>
      <c r="L2098" t="s">
        <v>107</v>
      </c>
      <c r="M2098" t="s">
        <v>3136</v>
      </c>
      <c r="N2098" t="s">
        <v>3137</v>
      </c>
      <c r="O2098">
        <v>8</v>
      </c>
      <c r="AA2098" t="s">
        <v>1782</v>
      </c>
      <c r="AB2098" t="s">
        <v>617</v>
      </c>
      <c r="AC2098" t="s">
        <v>3118</v>
      </c>
      <c r="AD2098">
        <v>148035</v>
      </c>
      <c r="AE2098">
        <v>6860991</v>
      </c>
      <c r="AF2098" t="s">
        <v>3119</v>
      </c>
      <c r="BI2098" t="s">
        <v>229</v>
      </c>
      <c r="BJ2098" t="s">
        <v>114</v>
      </c>
      <c r="BK2098" t="s">
        <v>244</v>
      </c>
      <c r="BL2098" t="s">
        <v>545</v>
      </c>
      <c r="BM2098" t="s">
        <v>218</v>
      </c>
      <c r="BN2098" t="s">
        <v>925</v>
      </c>
      <c r="CD2098" t="s">
        <v>178</v>
      </c>
      <c r="CE2098" t="s">
        <v>230</v>
      </c>
      <c r="CU2098" t="s">
        <v>220</v>
      </c>
    </row>
    <row r="2099" spans="1:99" x14ac:dyDescent="0.25">
      <c r="A2099">
        <v>174</v>
      </c>
      <c r="B2099" t="s">
        <v>100</v>
      </c>
      <c r="C2099" s="3">
        <v>4</v>
      </c>
      <c r="D2099">
        <v>2391</v>
      </c>
      <c r="E2099">
        <v>160</v>
      </c>
      <c r="F2099" t="s">
        <v>3112</v>
      </c>
      <c r="G2099" t="s">
        <v>495</v>
      </c>
      <c r="H2099" t="s">
        <v>128</v>
      </c>
      <c r="I2099" t="s">
        <v>105</v>
      </c>
      <c r="J2099" t="s">
        <v>920</v>
      </c>
      <c r="K2099" t="s">
        <v>105</v>
      </c>
      <c r="L2099" t="s">
        <v>107</v>
      </c>
      <c r="M2099" t="s">
        <v>3138</v>
      </c>
      <c r="N2099" t="s">
        <v>3139</v>
      </c>
      <c r="O2099">
        <v>4</v>
      </c>
      <c r="AA2099" t="s">
        <v>1782</v>
      </c>
      <c r="AB2099" t="s">
        <v>617</v>
      </c>
      <c r="AC2099" t="s">
        <v>3118</v>
      </c>
      <c r="AD2099">
        <v>148035</v>
      </c>
      <c r="AE2099">
        <v>6860991</v>
      </c>
      <c r="AF2099" t="s">
        <v>3119</v>
      </c>
      <c r="AJ2099" t="s">
        <v>3140</v>
      </c>
      <c r="BI2099" t="s">
        <v>229</v>
      </c>
      <c r="BJ2099" t="s">
        <v>114</v>
      </c>
      <c r="BK2099" t="s">
        <v>244</v>
      </c>
      <c r="BL2099" t="s">
        <v>545</v>
      </c>
      <c r="BM2099" t="s">
        <v>218</v>
      </c>
      <c r="BN2099" t="s">
        <v>925</v>
      </c>
      <c r="CD2099" t="s">
        <v>178</v>
      </c>
      <c r="CE2099" t="s">
        <v>230</v>
      </c>
      <c r="CU2099" t="s">
        <v>220</v>
      </c>
    </row>
    <row r="2100" spans="1:99" x14ac:dyDescent="0.25">
      <c r="A2100">
        <v>174</v>
      </c>
      <c r="B2100" t="s">
        <v>100</v>
      </c>
      <c r="C2100" s="3">
        <v>4</v>
      </c>
      <c r="D2100">
        <v>2392</v>
      </c>
      <c r="E2100">
        <v>160</v>
      </c>
      <c r="F2100" t="s">
        <v>3112</v>
      </c>
      <c r="G2100" t="s">
        <v>495</v>
      </c>
      <c r="H2100" t="s">
        <v>128</v>
      </c>
      <c r="I2100" t="s">
        <v>105</v>
      </c>
      <c r="J2100" t="s">
        <v>141</v>
      </c>
      <c r="K2100" t="s">
        <v>105</v>
      </c>
      <c r="L2100" t="s">
        <v>107</v>
      </c>
      <c r="M2100" t="s">
        <v>3141</v>
      </c>
      <c r="N2100" t="s">
        <v>3142</v>
      </c>
      <c r="O2100">
        <v>28</v>
      </c>
      <c r="AA2100" t="s">
        <v>1782</v>
      </c>
      <c r="AB2100" t="s">
        <v>617</v>
      </c>
      <c r="AC2100" t="s">
        <v>3118</v>
      </c>
      <c r="AD2100">
        <v>148035</v>
      </c>
      <c r="AE2100">
        <v>6860991</v>
      </c>
      <c r="AF2100" t="s">
        <v>3119</v>
      </c>
      <c r="BI2100" t="s">
        <v>229</v>
      </c>
      <c r="BJ2100" t="s">
        <v>114</v>
      </c>
      <c r="BK2100" t="s">
        <v>244</v>
      </c>
      <c r="BL2100" t="s">
        <v>126</v>
      </c>
      <c r="BM2100" t="s">
        <v>122</v>
      </c>
      <c r="BN2100" t="s">
        <v>144</v>
      </c>
      <c r="CD2100" t="s">
        <v>178</v>
      </c>
      <c r="CE2100" t="s">
        <v>230</v>
      </c>
      <c r="CU2100" t="s">
        <v>220</v>
      </c>
    </row>
    <row r="2101" spans="1:99" x14ac:dyDescent="0.25">
      <c r="A2101">
        <v>174</v>
      </c>
      <c r="B2101" t="s">
        <v>100</v>
      </c>
      <c r="C2101" s="3">
        <v>4</v>
      </c>
      <c r="D2101">
        <v>2398</v>
      </c>
      <c r="E2101">
        <v>160</v>
      </c>
      <c r="F2101" t="s">
        <v>3112</v>
      </c>
      <c r="G2101" t="s">
        <v>495</v>
      </c>
      <c r="H2101" t="s">
        <v>128</v>
      </c>
      <c r="I2101" t="s">
        <v>105</v>
      </c>
      <c r="J2101" t="s">
        <v>493</v>
      </c>
      <c r="K2101" t="s">
        <v>105</v>
      </c>
      <c r="L2101" t="s">
        <v>107</v>
      </c>
      <c r="M2101" t="s">
        <v>3143</v>
      </c>
      <c r="N2101" t="s">
        <v>3144</v>
      </c>
      <c r="O2101">
        <v>20</v>
      </c>
      <c r="P2101" t="s">
        <v>3145</v>
      </c>
      <c r="AA2101" t="s">
        <v>1782</v>
      </c>
      <c r="AB2101" t="s">
        <v>617</v>
      </c>
      <c r="AC2101" t="s">
        <v>3118</v>
      </c>
      <c r="AD2101">
        <v>148035</v>
      </c>
      <c r="AE2101">
        <v>6860991</v>
      </c>
      <c r="AF2101" t="s">
        <v>3119</v>
      </c>
      <c r="AJ2101" t="s">
        <v>3146</v>
      </c>
      <c r="BI2101" t="s">
        <v>503</v>
      </c>
      <c r="BJ2101" t="s">
        <v>114</v>
      </c>
      <c r="BL2101" t="s">
        <v>332</v>
      </c>
      <c r="BM2101" t="s">
        <v>122</v>
      </c>
      <c r="BN2101" t="s">
        <v>495</v>
      </c>
      <c r="CD2101" t="s">
        <v>178</v>
      </c>
      <c r="CE2101" t="s">
        <v>230</v>
      </c>
      <c r="CU2101" t="s">
        <v>220</v>
      </c>
    </row>
    <row r="2102" spans="1:99" x14ac:dyDescent="0.25">
      <c r="A2102">
        <v>174</v>
      </c>
      <c r="B2102" t="s">
        <v>100</v>
      </c>
      <c r="C2102" s="3">
        <v>4</v>
      </c>
      <c r="D2102">
        <v>2399</v>
      </c>
      <c r="E2102">
        <v>160</v>
      </c>
      <c r="F2102" t="s">
        <v>3112</v>
      </c>
      <c r="G2102" t="s">
        <v>495</v>
      </c>
      <c r="H2102" t="s">
        <v>128</v>
      </c>
      <c r="I2102" t="s">
        <v>105</v>
      </c>
      <c r="J2102" t="s">
        <v>493</v>
      </c>
      <c r="K2102" t="s">
        <v>105</v>
      </c>
      <c r="L2102" t="s">
        <v>107</v>
      </c>
      <c r="M2102" t="s">
        <v>3147</v>
      </c>
      <c r="N2102" t="s">
        <v>3148</v>
      </c>
      <c r="O2102">
        <v>24</v>
      </c>
      <c r="AA2102" t="s">
        <v>1782</v>
      </c>
      <c r="AB2102" t="s">
        <v>617</v>
      </c>
      <c r="AC2102" t="s">
        <v>3118</v>
      </c>
      <c r="AD2102">
        <v>148035</v>
      </c>
      <c r="AE2102">
        <v>6860991</v>
      </c>
      <c r="AF2102" t="s">
        <v>3119</v>
      </c>
      <c r="AJ2102" t="s">
        <v>3149</v>
      </c>
      <c r="BI2102" t="s">
        <v>229</v>
      </c>
      <c r="BJ2102" t="s">
        <v>114</v>
      </c>
      <c r="BL2102" t="s">
        <v>332</v>
      </c>
      <c r="BM2102" t="s">
        <v>122</v>
      </c>
      <c r="BN2102" t="s">
        <v>495</v>
      </c>
      <c r="CD2102" t="s">
        <v>178</v>
      </c>
      <c r="CE2102" t="s">
        <v>230</v>
      </c>
      <c r="CU2102" t="s">
        <v>220</v>
      </c>
    </row>
    <row r="2103" spans="1:99" x14ac:dyDescent="0.25">
      <c r="A2103">
        <v>174</v>
      </c>
      <c r="B2103" t="s">
        <v>100</v>
      </c>
      <c r="C2103" s="3">
        <v>4</v>
      </c>
      <c r="D2103">
        <v>2400</v>
      </c>
      <c r="E2103">
        <v>160</v>
      </c>
      <c r="F2103" t="s">
        <v>3112</v>
      </c>
      <c r="G2103" t="s">
        <v>495</v>
      </c>
      <c r="H2103" t="s">
        <v>128</v>
      </c>
      <c r="I2103" t="s">
        <v>105</v>
      </c>
      <c r="J2103" t="s">
        <v>493</v>
      </c>
      <c r="K2103" t="s">
        <v>105</v>
      </c>
      <c r="L2103" t="s">
        <v>107</v>
      </c>
      <c r="M2103" t="s">
        <v>3150</v>
      </c>
      <c r="N2103" t="s">
        <v>3151</v>
      </c>
      <c r="O2103">
        <v>13</v>
      </c>
      <c r="AA2103" t="s">
        <v>1782</v>
      </c>
      <c r="AB2103" t="s">
        <v>617</v>
      </c>
      <c r="AC2103" t="s">
        <v>3118</v>
      </c>
      <c r="AD2103">
        <v>148035</v>
      </c>
      <c r="AE2103">
        <v>6860991</v>
      </c>
      <c r="AF2103" t="s">
        <v>3119</v>
      </c>
      <c r="AJ2103" t="s">
        <v>3152</v>
      </c>
      <c r="BI2103" t="s">
        <v>229</v>
      </c>
      <c r="BJ2103" t="s">
        <v>114</v>
      </c>
      <c r="BL2103" t="s">
        <v>332</v>
      </c>
      <c r="BM2103" t="s">
        <v>122</v>
      </c>
      <c r="BN2103" t="s">
        <v>495</v>
      </c>
      <c r="CD2103" t="s">
        <v>178</v>
      </c>
      <c r="CE2103" t="s">
        <v>230</v>
      </c>
      <c r="CU2103" t="s">
        <v>220</v>
      </c>
    </row>
    <row r="2104" spans="1:99" x14ac:dyDescent="0.25">
      <c r="A2104">
        <v>174</v>
      </c>
      <c r="B2104" t="s">
        <v>100</v>
      </c>
      <c r="C2104" s="3">
        <v>4</v>
      </c>
      <c r="D2104">
        <v>2401</v>
      </c>
      <c r="E2104">
        <v>160</v>
      </c>
      <c r="F2104" t="s">
        <v>3112</v>
      </c>
      <c r="G2104" t="s">
        <v>495</v>
      </c>
      <c r="H2104" t="s">
        <v>128</v>
      </c>
      <c r="I2104" t="s">
        <v>105</v>
      </c>
      <c r="J2104" t="s">
        <v>493</v>
      </c>
      <c r="K2104" t="s">
        <v>105</v>
      </c>
      <c r="L2104" t="s">
        <v>107</v>
      </c>
      <c r="M2104" t="s">
        <v>3153</v>
      </c>
      <c r="N2104" t="s">
        <v>3154</v>
      </c>
      <c r="O2104">
        <v>16</v>
      </c>
      <c r="AA2104" t="s">
        <v>1782</v>
      </c>
      <c r="AB2104" t="s">
        <v>617</v>
      </c>
      <c r="AC2104" t="s">
        <v>3118</v>
      </c>
      <c r="AD2104">
        <v>148035</v>
      </c>
      <c r="AE2104">
        <v>6860991</v>
      </c>
      <c r="AF2104" t="s">
        <v>3119</v>
      </c>
      <c r="AJ2104" t="s">
        <v>3155</v>
      </c>
      <c r="BI2104" t="s">
        <v>229</v>
      </c>
      <c r="BJ2104" t="s">
        <v>114</v>
      </c>
      <c r="BL2104" t="s">
        <v>332</v>
      </c>
      <c r="BM2104" t="s">
        <v>122</v>
      </c>
      <c r="BN2104" t="s">
        <v>495</v>
      </c>
      <c r="CD2104" t="s">
        <v>178</v>
      </c>
      <c r="CE2104" t="s">
        <v>230</v>
      </c>
      <c r="CU2104" t="s">
        <v>220</v>
      </c>
    </row>
    <row r="2105" spans="1:99" x14ac:dyDescent="0.25">
      <c r="A2105">
        <v>174</v>
      </c>
      <c r="B2105" t="s">
        <v>100</v>
      </c>
      <c r="C2105" s="3">
        <v>4</v>
      </c>
      <c r="D2105">
        <v>13980</v>
      </c>
      <c r="E2105">
        <v>160</v>
      </c>
      <c r="F2105" t="s">
        <v>3112</v>
      </c>
      <c r="G2105" t="s">
        <v>495</v>
      </c>
      <c r="H2105" t="s">
        <v>128</v>
      </c>
      <c r="I2105" t="s">
        <v>105</v>
      </c>
      <c r="J2105" t="s">
        <v>189</v>
      </c>
      <c r="K2105" t="s">
        <v>105</v>
      </c>
      <c r="L2105" t="s">
        <v>107</v>
      </c>
      <c r="P2105" t="s">
        <v>3156</v>
      </c>
      <c r="AA2105" t="s">
        <v>1782</v>
      </c>
      <c r="AB2105" t="s">
        <v>617</v>
      </c>
      <c r="AC2105" t="s">
        <v>3118</v>
      </c>
      <c r="AD2105">
        <v>148035</v>
      </c>
      <c r="AE2105">
        <v>6860991</v>
      </c>
      <c r="AF2105" t="s">
        <v>3119</v>
      </c>
      <c r="BJ2105" t="s">
        <v>191</v>
      </c>
      <c r="BL2105" t="s">
        <v>217</v>
      </c>
      <c r="BM2105" t="s">
        <v>217</v>
      </c>
      <c r="BN2105" t="s">
        <v>139</v>
      </c>
      <c r="CD2105" t="s">
        <v>178</v>
      </c>
      <c r="CE2105" t="s">
        <v>230</v>
      </c>
      <c r="CU2105" t="s">
        <v>220</v>
      </c>
    </row>
    <row r="2106" spans="1:99" x14ac:dyDescent="0.25">
      <c r="A2106">
        <v>174</v>
      </c>
      <c r="B2106" t="s">
        <v>100</v>
      </c>
      <c r="C2106" s="3">
        <v>4</v>
      </c>
      <c r="D2106">
        <v>2408</v>
      </c>
      <c r="E2106">
        <v>160</v>
      </c>
      <c r="F2106" t="s">
        <v>3112</v>
      </c>
      <c r="G2106" t="s">
        <v>495</v>
      </c>
      <c r="H2106" t="s">
        <v>128</v>
      </c>
      <c r="I2106" t="s">
        <v>105</v>
      </c>
      <c r="J2106" t="s">
        <v>3157</v>
      </c>
      <c r="K2106" t="s">
        <v>105</v>
      </c>
      <c r="L2106" t="s">
        <v>107</v>
      </c>
      <c r="M2106" t="s">
        <v>3158</v>
      </c>
      <c r="N2106" t="s">
        <v>3159</v>
      </c>
      <c r="O2106">
        <v>55</v>
      </c>
      <c r="Z2106" t="s">
        <v>3160</v>
      </c>
      <c r="AA2106" t="s">
        <v>1782</v>
      </c>
      <c r="AB2106" t="s">
        <v>617</v>
      </c>
      <c r="AC2106" t="s">
        <v>3118</v>
      </c>
      <c r="AD2106">
        <v>148035</v>
      </c>
      <c r="AE2106">
        <v>6860991</v>
      </c>
      <c r="AF2106" t="s">
        <v>3119</v>
      </c>
      <c r="AJ2106" t="s">
        <v>3161</v>
      </c>
      <c r="BI2106" t="s">
        <v>139</v>
      </c>
      <c r="BJ2106" t="s">
        <v>139</v>
      </c>
      <c r="BK2106" t="s">
        <v>152</v>
      </c>
      <c r="BL2106" t="s">
        <v>126</v>
      </c>
      <c r="BM2106" t="s">
        <v>122</v>
      </c>
      <c r="BN2106" t="s">
        <v>3162</v>
      </c>
      <c r="CD2106" t="s">
        <v>178</v>
      </c>
      <c r="CE2106" t="s">
        <v>230</v>
      </c>
      <c r="CU2106" t="s">
        <v>220</v>
      </c>
    </row>
    <row r="2107" spans="1:99" x14ac:dyDescent="0.25">
      <c r="A2107">
        <v>174</v>
      </c>
      <c r="B2107" t="s">
        <v>100</v>
      </c>
      <c r="C2107" s="3">
        <v>4</v>
      </c>
      <c r="D2107">
        <v>2423</v>
      </c>
      <c r="E2107">
        <v>160</v>
      </c>
      <c r="F2107" t="s">
        <v>3112</v>
      </c>
      <c r="G2107" t="s">
        <v>495</v>
      </c>
      <c r="H2107" t="s">
        <v>104</v>
      </c>
      <c r="I2107" t="s">
        <v>163</v>
      </c>
      <c r="J2107" t="s">
        <v>590</v>
      </c>
      <c r="K2107" t="s">
        <v>163</v>
      </c>
      <c r="L2107" t="s">
        <v>107</v>
      </c>
      <c r="M2107" t="s">
        <v>3163</v>
      </c>
      <c r="N2107" t="s">
        <v>3164</v>
      </c>
      <c r="O2107">
        <v>6</v>
      </c>
      <c r="AA2107" t="s">
        <v>1782</v>
      </c>
      <c r="AB2107" t="s">
        <v>617</v>
      </c>
      <c r="AC2107" t="s">
        <v>3118</v>
      </c>
      <c r="AD2107">
        <v>148035</v>
      </c>
      <c r="AE2107">
        <v>6860991</v>
      </c>
      <c r="AF2107" t="s">
        <v>3119</v>
      </c>
      <c r="CD2107" t="s">
        <v>178</v>
      </c>
      <c r="CE2107" t="s">
        <v>230</v>
      </c>
      <c r="CM2107" t="s">
        <v>593</v>
      </c>
      <c r="CU2107" t="s">
        <v>220</v>
      </c>
    </row>
    <row r="2108" spans="1:99" x14ac:dyDescent="0.25">
      <c r="A2108">
        <v>174</v>
      </c>
      <c r="B2108" t="s">
        <v>100</v>
      </c>
      <c r="C2108" s="3">
        <v>4</v>
      </c>
      <c r="D2108">
        <v>2424</v>
      </c>
      <c r="E2108">
        <v>160</v>
      </c>
      <c r="F2108" t="s">
        <v>3112</v>
      </c>
      <c r="G2108" t="s">
        <v>495</v>
      </c>
      <c r="H2108" t="s">
        <v>104</v>
      </c>
      <c r="I2108" t="s">
        <v>163</v>
      </c>
      <c r="J2108" t="s">
        <v>590</v>
      </c>
      <c r="K2108" t="s">
        <v>163</v>
      </c>
      <c r="L2108" t="s">
        <v>107</v>
      </c>
      <c r="M2108" t="s">
        <v>3165</v>
      </c>
      <c r="N2108" t="s">
        <v>3166</v>
      </c>
      <c r="O2108">
        <v>1</v>
      </c>
      <c r="AA2108" t="s">
        <v>1782</v>
      </c>
      <c r="AB2108" t="s">
        <v>617</v>
      </c>
      <c r="AC2108" t="s">
        <v>3118</v>
      </c>
      <c r="AD2108">
        <v>148035</v>
      </c>
      <c r="AE2108">
        <v>6860991</v>
      </c>
      <c r="AF2108" t="s">
        <v>3119</v>
      </c>
      <c r="AJ2108" t="s">
        <v>3167</v>
      </c>
      <c r="CD2108" t="s">
        <v>178</v>
      </c>
      <c r="CE2108" t="s">
        <v>230</v>
      </c>
      <c r="CM2108" t="s">
        <v>593</v>
      </c>
      <c r="CU2108" t="s">
        <v>220</v>
      </c>
    </row>
    <row r="2109" spans="1:99" x14ac:dyDescent="0.25">
      <c r="A2109">
        <v>174</v>
      </c>
      <c r="B2109" t="s">
        <v>100</v>
      </c>
      <c r="C2109" s="3">
        <v>4</v>
      </c>
      <c r="D2109">
        <v>2425</v>
      </c>
      <c r="E2109">
        <v>160</v>
      </c>
      <c r="F2109" t="s">
        <v>3112</v>
      </c>
      <c r="G2109" t="s">
        <v>495</v>
      </c>
      <c r="H2109" t="s">
        <v>128</v>
      </c>
      <c r="I2109" t="s">
        <v>163</v>
      </c>
      <c r="J2109" t="s">
        <v>590</v>
      </c>
      <c r="K2109" t="s">
        <v>163</v>
      </c>
      <c r="L2109" t="s">
        <v>107</v>
      </c>
      <c r="M2109" t="s">
        <v>3168</v>
      </c>
      <c r="N2109" t="s">
        <v>3169</v>
      </c>
      <c r="O2109">
        <v>1</v>
      </c>
      <c r="AA2109" t="s">
        <v>1782</v>
      </c>
      <c r="AB2109" t="s">
        <v>617</v>
      </c>
      <c r="AC2109" t="s">
        <v>3118</v>
      </c>
      <c r="AD2109">
        <v>148035</v>
      </c>
      <c r="AE2109">
        <v>6860991</v>
      </c>
      <c r="AF2109" t="s">
        <v>3119</v>
      </c>
      <c r="AJ2109" t="s">
        <v>3167</v>
      </c>
      <c r="CD2109" t="s">
        <v>178</v>
      </c>
      <c r="CE2109" t="s">
        <v>230</v>
      </c>
      <c r="CM2109" t="s">
        <v>593</v>
      </c>
      <c r="CU2109" t="s">
        <v>220</v>
      </c>
    </row>
    <row r="2110" spans="1:99" x14ac:dyDescent="0.25">
      <c r="A2110">
        <v>174</v>
      </c>
      <c r="B2110" t="s">
        <v>100</v>
      </c>
      <c r="C2110" s="3">
        <v>4</v>
      </c>
      <c r="D2110">
        <v>2426</v>
      </c>
      <c r="E2110">
        <v>160</v>
      </c>
      <c r="F2110" t="s">
        <v>3112</v>
      </c>
      <c r="G2110" t="s">
        <v>495</v>
      </c>
      <c r="H2110" t="s">
        <v>104</v>
      </c>
      <c r="I2110" t="s">
        <v>163</v>
      </c>
      <c r="J2110" t="s">
        <v>590</v>
      </c>
      <c r="K2110" t="s">
        <v>163</v>
      </c>
      <c r="L2110" t="s">
        <v>107</v>
      </c>
      <c r="M2110" t="s">
        <v>3170</v>
      </c>
      <c r="N2110" t="s">
        <v>3171</v>
      </c>
      <c r="O2110">
        <v>1</v>
      </c>
      <c r="AA2110" t="s">
        <v>1782</v>
      </c>
      <c r="AB2110" t="s">
        <v>617</v>
      </c>
      <c r="AC2110" t="s">
        <v>3118</v>
      </c>
      <c r="AD2110">
        <v>148035</v>
      </c>
      <c r="AE2110">
        <v>6860991</v>
      </c>
      <c r="AF2110" t="s">
        <v>3119</v>
      </c>
      <c r="AJ2110" t="s">
        <v>3167</v>
      </c>
      <c r="CD2110" t="s">
        <v>178</v>
      </c>
      <c r="CE2110" t="s">
        <v>230</v>
      </c>
      <c r="CM2110" t="s">
        <v>593</v>
      </c>
      <c r="CU2110" t="s">
        <v>220</v>
      </c>
    </row>
    <row r="2111" spans="1:99" x14ac:dyDescent="0.25">
      <c r="A2111">
        <v>174</v>
      </c>
      <c r="B2111" t="s">
        <v>100</v>
      </c>
      <c r="C2111" s="3">
        <v>4</v>
      </c>
      <c r="D2111">
        <v>2427</v>
      </c>
      <c r="E2111">
        <v>160</v>
      </c>
      <c r="F2111" t="s">
        <v>3112</v>
      </c>
      <c r="G2111" t="s">
        <v>495</v>
      </c>
      <c r="H2111" t="s">
        <v>104</v>
      </c>
      <c r="I2111" t="s">
        <v>163</v>
      </c>
      <c r="J2111" t="s">
        <v>590</v>
      </c>
      <c r="K2111" t="s">
        <v>163</v>
      </c>
      <c r="L2111" t="s">
        <v>107</v>
      </c>
      <c r="M2111" t="s">
        <v>3172</v>
      </c>
      <c r="N2111" t="s">
        <v>3173</v>
      </c>
      <c r="O2111">
        <v>1</v>
      </c>
      <c r="AA2111" t="s">
        <v>1782</v>
      </c>
      <c r="AB2111" t="s">
        <v>617</v>
      </c>
      <c r="AC2111" t="s">
        <v>3118</v>
      </c>
      <c r="AD2111">
        <v>148035</v>
      </c>
      <c r="AE2111">
        <v>6860991</v>
      </c>
      <c r="AF2111" t="s">
        <v>3119</v>
      </c>
      <c r="AJ2111" t="s">
        <v>3167</v>
      </c>
      <c r="CD2111" t="s">
        <v>178</v>
      </c>
      <c r="CE2111" t="s">
        <v>230</v>
      </c>
      <c r="CM2111" t="s">
        <v>593</v>
      </c>
      <c r="CU2111" t="s">
        <v>220</v>
      </c>
    </row>
    <row r="2112" spans="1:99" x14ac:dyDescent="0.25">
      <c r="A2112">
        <v>174</v>
      </c>
      <c r="B2112" t="s">
        <v>100</v>
      </c>
      <c r="C2112" s="3">
        <v>4</v>
      </c>
      <c r="D2112">
        <v>2428</v>
      </c>
      <c r="E2112">
        <v>160</v>
      </c>
      <c r="F2112" t="s">
        <v>3112</v>
      </c>
      <c r="G2112" t="s">
        <v>495</v>
      </c>
      <c r="H2112" t="s">
        <v>104</v>
      </c>
      <c r="I2112" t="s">
        <v>163</v>
      </c>
      <c r="J2112" t="s">
        <v>590</v>
      </c>
      <c r="K2112" t="s">
        <v>163</v>
      </c>
      <c r="L2112" t="s">
        <v>107</v>
      </c>
      <c r="M2112" t="s">
        <v>3174</v>
      </c>
      <c r="N2112" t="s">
        <v>3175</v>
      </c>
      <c r="O2112">
        <v>1</v>
      </c>
      <c r="AA2112" t="s">
        <v>1782</v>
      </c>
      <c r="AB2112" t="s">
        <v>617</v>
      </c>
      <c r="AC2112" t="s">
        <v>3118</v>
      </c>
      <c r="AD2112">
        <v>148035</v>
      </c>
      <c r="AE2112">
        <v>6860991</v>
      </c>
      <c r="AF2112" t="s">
        <v>3119</v>
      </c>
      <c r="AJ2112" t="s">
        <v>3167</v>
      </c>
      <c r="CD2112" t="s">
        <v>178</v>
      </c>
      <c r="CE2112" t="s">
        <v>230</v>
      </c>
      <c r="CM2112" t="s">
        <v>593</v>
      </c>
      <c r="CU2112" t="s">
        <v>220</v>
      </c>
    </row>
    <row r="2113" spans="1:99" x14ac:dyDescent="0.25">
      <c r="A2113">
        <v>174</v>
      </c>
      <c r="B2113" t="s">
        <v>100</v>
      </c>
      <c r="C2113" s="3">
        <v>4</v>
      </c>
      <c r="D2113">
        <v>2429</v>
      </c>
      <c r="E2113">
        <v>160</v>
      </c>
      <c r="F2113" t="s">
        <v>3112</v>
      </c>
      <c r="G2113" t="s">
        <v>495</v>
      </c>
      <c r="H2113" t="s">
        <v>104</v>
      </c>
      <c r="I2113" t="s">
        <v>163</v>
      </c>
      <c r="J2113" t="s">
        <v>590</v>
      </c>
      <c r="K2113" t="s">
        <v>163</v>
      </c>
      <c r="L2113" t="s">
        <v>107</v>
      </c>
      <c r="M2113" t="s">
        <v>3176</v>
      </c>
      <c r="N2113" t="s">
        <v>3177</v>
      </c>
      <c r="O2113">
        <v>1</v>
      </c>
      <c r="AA2113" t="s">
        <v>1782</v>
      </c>
      <c r="AB2113" t="s">
        <v>617</v>
      </c>
      <c r="AC2113" t="s">
        <v>3118</v>
      </c>
      <c r="AD2113">
        <v>148035</v>
      </c>
      <c r="AE2113">
        <v>6860991</v>
      </c>
      <c r="AF2113" t="s">
        <v>3119</v>
      </c>
      <c r="AJ2113" t="s">
        <v>3167</v>
      </c>
      <c r="CD2113" t="s">
        <v>178</v>
      </c>
      <c r="CE2113" t="s">
        <v>230</v>
      </c>
      <c r="CM2113" t="s">
        <v>593</v>
      </c>
      <c r="CU2113" t="s">
        <v>220</v>
      </c>
    </row>
    <row r="2114" spans="1:99" x14ac:dyDescent="0.25">
      <c r="A2114">
        <v>174</v>
      </c>
      <c r="B2114" t="s">
        <v>100</v>
      </c>
      <c r="C2114" s="3">
        <v>4</v>
      </c>
      <c r="D2114">
        <v>2430</v>
      </c>
      <c r="E2114">
        <v>160</v>
      </c>
      <c r="F2114" t="s">
        <v>3112</v>
      </c>
      <c r="G2114" t="s">
        <v>495</v>
      </c>
      <c r="H2114" t="s">
        <v>128</v>
      </c>
      <c r="I2114" t="s">
        <v>163</v>
      </c>
      <c r="J2114" t="s">
        <v>590</v>
      </c>
      <c r="K2114" t="s">
        <v>163</v>
      </c>
      <c r="L2114" t="s">
        <v>107</v>
      </c>
      <c r="M2114" t="s">
        <v>3165</v>
      </c>
      <c r="N2114" t="s">
        <v>3178</v>
      </c>
      <c r="O2114">
        <v>1</v>
      </c>
      <c r="AA2114" t="s">
        <v>1782</v>
      </c>
      <c r="AB2114" t="s">
        <v>617</v>
      </c>
      <c r="AC2114" t="s">
        <v>3118</v>
      </c>
      <c r="AD2114">
        <v>148035</v>
      </c>
      <c r="AE2114">
        <v>6860991</v>
      </c>
      <c r="AF2114" t="s">
        <v>3119</v>
      </c>
      <c r="AJ2114" t="s">
        <v>3167</v>
      </c>
      <c r="CD2114" t="s">
        <v>178</v>
      </c>
      <c r="CE2114" t="s">
        <v>230</v>
      </c>
      <c r="CM2114" t="s">
        <v>593</v>
      </c>
      <c r="CU2114" t="s">
        <v>220</v>
      </c>
    </row>
    <row r="2115" spans="1:99" x14ac:dyDescent="0.25">
      <c r="A2115">
        <v>174</v>
      </c>
      <c r="B2115" t="s">
        <v>100</v>
      </c>
      <c r="C2115" s="3">
        <v>4</v>
      </c>
      <c r="D2115">
        <v>2431</v>
      </c>
      <c r="E2115">
        <v>160</v>
      </c>
      <c r="F2115" t="s">
        <v>3112</v>
      </c>
      <c r="G2115" t="s">
        <v>495</v>
      </c>
      <c r="H2115" t="s">
        <v>104</v>
      </c>
      <c r="I2115" t="s">
        <v>163</v>
      </c>
      <c r="J2115" t="s">
        <v>590</v>
      </c>
      <c r="K2115" t="s">
        <v>163</v>
      </c>
      <c r="L2115" t="s">
        <v>107</v>
      </c>
      <c r="M2115" t="s">
        <v>3165</v>
      </c>
      <c r="N2115" t="s">
        <v>3179</v>
      </c>
      <c r="O2115">
        <v>1</v>
      </c>
      <c r="AA2115" t="s">
        <v>1782</v>
      </c>
      <c r="AB2115" t="s">
        <v>617</v>
      </c>
      <c r="AC2115" t="s">
        <v>3118</v>
      </c>
      <c r="AD2115">
        <v>148035</v>
      </c>
      <c r="AE2115">
        <v>6860991</v>
      </c>
      <c r="AF2115" t="s">
        <v>3119</v>
      </c>
      <c r="AJ2115" t="s">
        <v>3167</v>
      </c>
      <c r="CD2115" t="s">
        <v>178</v>
      </c>
      <c r="CE2115" t="s">
        <v>230</v>
      </c>
      <c r="CM2115" t="s">
        <v>593</v>
      </c>
      <c r="CU2115" t="s">
        <v>220</v>
      </c>
    </row>
    <row r="2116" spans="1:99" x14ac:dyDescent="0.25">
      <c r="A2116">
        <v>174</v>
      </c>
      <c r="B2116" t="s">
        <v>100</v>
      </c>
      <c r="C2116" s="3">
        <v>4</v>
      </c>
      <c r="D2116">
        <v>2432</v>
      </c>
      <c r="E2116">
        <v>160</v>
      </c>
      <c r="F2116" t="s">
        <v>3112</v>
      </c>
      <c r="G2116" t="s">
        <v>495</v>
      </c>
      <c r="H2116" t="s">
        <v>104</v>
      </c>
      <c r="I2116" t="s">
        <v>163</v>
      </c>
      <c r="J2116" t="s">
        <v>590</v>
      </c>
      <c r="K2116" t="s">
        <v>163</v>
      </c>
      <c r="L2116" t="s">
        <v>107</v>
      </c>
      <c r="M2116" t="s">
        <v>3165</v>
      </c>
      <c r="N2116" t="s">
        <v>3180</v>
      </c>
      <c r="O2116">
        <v>1</v>
      </c>
      <c r="AA2116" t="s">
        <v>1782</v>
      </c>
      <c r="AB2116" t="s">
        <v>617</v>
      </c>
      <c r="AC2116" t="s">
        <v>3118</v>
      </c>
      <c r="AD2116">
        <v>148035</v>
      </c>
      <c r="AE2116">
        <v>6860991</v>
      </c>
      <c r="AF2116" t="s">
        <v>3119</v>
      </c>
      <c r="AJ2116" t="s">
        <v>3167</v>
      </c>
      <c r="CD2116" t="s">
        <v>178</v>
      </c>
      <c r="CE2116" t="s">
        <v>230</v>
      </c>
      <c r="CM2116" t="s">
        <v>593</v>
      </c>
      <c r="CU2116" t="s">
        <v>220</v>
      </c>
    </row>
    <row r="2117" spans="1:99" x14ac:dyDescent="0.25">
      <c r="A2117">
        <v>179</v>
      </c>
      <c r="B2117" t="s">
        <v>100</v>
      </c>
      <c r="C2117" s="3">
        <v>3</v>
      </c>
      <c r="D2117">
        <v>3382</v>
      </c>
      <c r="E2117">
        <v>163</v>
      </c>
      <c r="F2117" t="s">
        <v>3181</v>
      </c>
      <c r="G2117" t="s">
        <v>3182</v>
      </c>
      <c r="H2117" t="s">
        <v>128</v>
      </c>
      <c r="I2117" t="s">
        <v>105</v>
      </c>
      <c r="J2117" t="s">
        <v>634</v>
      </c>
      <c r="K2117" t="s">
        <v>105</v>
      </c>
      <c r="L2117" t="s">
        <v>107</v>
      </c>
      <c r="M2117" t="s">
        <v>108</v>
      </c>
      <c r="AA2117" t="s">
        <v>2713</v>
      </c>
      <c r="AB2117" t="s">
        <v>214</v>
      </c>
      <c r="AC2117" t="s">
        <v>3183</v>
      </c>
      <c r="AD2117">
        <v>298032</v>
      </c>
      <c r="AE2117">
        <v>6696287</v>
      </c>
      <c r="AF2117" t="s">
        <v>3184</v>
      </c>
      <c r="AJ2117" t="s">
        <v>3185</v>
      </c>
      <c r="BJ2117" t="s">
        <v>139</v>
      </c>
      <c r="BL2117" t="s">
        <v>126</v>
      </c>
      <c r="BM2117" t="s">
        <v>184</v>
      </c>
      <c r="BN2117" t="s">
        <v>638</v>
      </c>
      <c r="CD2117" t="s">
        <v>178</v>
      </c>
      <c r="CE2117" t="s">
        <v>118</v>
      </c>
      <c r="CU2117" t="s">
        <v>622</v>
      </c>
    </row>
    <row r="2118" spans="1:99" x14ac:dyDescent="0.25">
      <c r="A2118">
        <v>179</v>
      </c>
      <c r="B2118" t="s">
        <v>100</v>
      </c>
      <c r="C2118" s="3">
        <v>3</v>
      </c>
      <c r="D2118">
        <v>3383</v>
      </c>
      <c r="E2118">
        <v>163</v>
      </c>
      <c r="F2118" t="s">
        <v>3181</v>
      </c>
      <c r="G2118" t="s">
        <v>3182</v>
      </c>
      <c r="H2118" t="s">
        <v>128</v>
      </c>
      <c r="I2118" t="s">
        <v>105</v>
      </c>
      <c r="J2118" t="s">
        <v>634</v>
      </c>
      <c r="K2118" t="s">
        <v>105</v>
      </c>
      <c r="L2118" t="s">
        <v>107</v>
      </c>
      <c r="M2118" t="s">
        <v>108</v>
      </c>
      <c r="AA2118" t="s">
        <v>2713</v>
      </c>
      <c r="AB2118" t="s">
        <v>214</v>
      </c>
      <c r="AC2118" t="s">
        <v>3183</v>
      </c>
      <c r="AD2118">
        <v>298032</v>
      </c>
      <c r="AE2118">
        <v>6696287</v>
      </c>
      <c r="AF2118" t="s">
        <v>3184</v>
      </c>
      <c r="AJ2118" t="s">
        <v>3186</v>
      </c>
      <c r="BJ2118" t="s">
        <v>139</v>
      </c>
      <c r="BL2118" t="s">
        <v>126</v>
      </c>
      <c r="BM2118" t="s">
        <v>184</v>
      </c>
      <c r="BN2118" t="s">
        <v>638</v>
      </c>
      <c r="CD2118" t="s">
        <v>178</v>
      </c>
      <c r="CE2118" t="s">
        <v>118</v>
      </c>
      <c r="CU2118" t="s">
        <v>622</v>
      </c>
    </row>
    <row r="2119" spans="1:99" x14ac:dyDescent="0.25">
      <c r="A2119">
        <v>179</v>
      </c>
      <c r="B2119" t="s">
        <v>100</v>
      </c>
      <c r="C2119" s="3">
        <v>3</v>
      </c>
      <c r="D2119">
        <v>3385</v>
      </c>
      <c r="E2119">
        <v>163</v>
      </c>
      <c r="F2119" t="s">
        <v>3181</v>
      </c>
      <c r="G2119" t="s">
        <v>3182</v>
      </c>
      <c r="H2119" t="s">
        <v>128</v>
      </c>
      <c r="I2119" t="s">
        <v>179</v>
      </c>
      <c r="J2119" t="s">
        <v>662</v>
      </c>
      <c r="K2119" t="s">
        <v>105</v>
      </c>
      <c r="L2119" t="s">
        <v>107</v>
      </c>
      <c r="M2119" t="s">
        <v>108</v>
      </c>
      <c r="AA2119" t="s">
        <v>2713</v>
      </c>
      <c r="AB2119" t="s">
        <v>214</v>
      </c>
      <c r="AC2119" t="s">
        <v>3183</v>
      </c>
      <c r="AD2119">
        <v>298032</v>
      </c>
      <c r="AE2119">
        <v>6696287</v>
      </c>
      <c r="AF2119" t="s">
        <v>3184</v>
      </c>
      <c r="AJ2119" t="s">
        <v>3187</v>
      </c>
      <c r="BJ2119" t="s">
        <v>139</v>
      </c>
      <c r="BL2119" t="s">
        <v>667</v>
      </c>
      <c r="BM2119" t="s">
        <v>184</v>
      </c>
      <c r="BN2119" t="s">
        <v>668</v>
      </c>
      <c r="CD2119" t="s">
        <v>178</v>
      </c>
      <c r="CE2119" t="s">
        <v>118</v>
      </c>
      <c r="CU2119" t="s">
        <v>622</v>
      </c>
    </row>
    <row r="2120" spans="1:99" x14ac:dyDescent="0.25">
      <c r="A2120">
        <v>179</v>
      </c>
      <c r="B2120" t="s">
        <v>100</v>
      </c>
      <c r="C2120" s="3">
        <v>3</v>
      </c>
      <c r="D2120">
        <v>3381</v>
      </c>
      <c r="E2120">
        <v>163</v>
      </c>
      <c r="F2120" t="s">
        <v>3181</v>
      </c>
      <c r="G2120" t="s">
        <v>3182</v>
      </c>
      <c r="H2120" t="s">
        <v>128</v>
      </c>
      <c r="I2120" t="s">
        <v>105</v>
      </c>
      <c r="J2120" t="s">
        <v>137</v>
      </c>
      <c r="K2120" t="s">
        <v>105</v>
      </c>
      <c r="L2120" t="s">
        <v>107</v>
      </c>
      <c r="M2120" t="s">
        <v>108</v>
      </c>
      <c r="AA2120" t="s">
        <v>2713</v>
      </c>
      <c r="AB2120" t="s">
        <v>214</v>
      </c>
      <c r="AC2120" t="s">
        <v>3183</v>
      </c>
      <c r="AD2120">
        <v>298032</v>
      </c>
      <c r="AE2120">
        <v>6696287</v>
      </c>
      <c r="AF2120" t="s">
        <v>3184</v>
      </c>
      <c r="AJ2120" t="s">
        <v>3188</v>
      </c>
      <c r="BJ2120" t="s">
        <v>139</v>
      </c>
      <c r="BL2120" t="s">
        <v>115</v>
      </c>
      <c r="BM2120" t="s">
        <v>184</v>
      </c>
      <c r="BN2120" t="s">
        <v>140</v>
      </c>
      <c r="CD2120" t="s">
        <v>178</v>
      </c>
      <c r="CE2120" t="s">
        <v>118</v>
      </c>
      <c r="CU2120" t="s">
        <v>622</v>
      </c>
    </row>
    <row r="2121" spans="1:99" x14ac:dyDescent="0.25">
      <c r="A2121">
        <v>179</v>
      </c>
      <c r="B2121" t="s">
        <v>100</v>
      </c>
      <c r="C2121" s="3">
        <v>3</v>
      </c>
      <c r="D2121">
        <v>3366</v>
      </c>
      <c r="E2121">
        <v>163</v>
      </c>
      <c r="F2121" t="s">
        <v>3181</v>
      </c>
      <c r="G2121" t="s">
        <v>3182</v>
      </c>
      <c r="H2121" t="s">
        <v>128</v>
      </c>
      <c r="I2121" t="s">
        <v>105</v>
      </c>
      <c r="J2121" t="s">
        <v>315</v>
      </c>
      <c r="K2121" t="s">
        <v>105</v>
      </c>
      <c r="L2121" t="s">
        <v>107</v>
      </c>
      <c r="M2121" t="s">
        <v>108</v>
      </c>
      <c r="AA2121" t="s">
        <v>2713</v>
      </c>
      <c r="AB2121" t="s">
        <v>214</v>
      </c>
      <c r="AC2121" t="s">
        <v>3183</v>
      </c>
      <c r="AD2121">
        <v>298032</v>
      </c>
      <c r="AE2121">
        <v>6696287</v>
      </c>
      <c r="AF2121" t="s">
        <v>3184</v>
      </c>
      <c r="AJ2121" t="s">
        <v>3189</v>
      </c>
      <c r="BJ2121" t="s">
        <v>139</v>
      </c>
      <c r="BL2121" t="s">
        <v>317</v>
      </c>
      <c r="BM2121" t="s">
        <v>184</v>
      </c>
      <c r="BN2121" t="s">
        <v>318</v>
      </c>
      <c r="CD2121" t="s">
        <v>178</v>
      </c>
      <c r="CE2121" t="s">
        <v>118</v>
      </c>
      <c r="CU2121" t="s">
        <v>622</v>
      </c>
    </row>
    <row r="2122" spans="1:99" x14ac:dyDescent="0.25">
      <c r="A2122">
        <v>179</v>
      </c>
      <c r="B2122" t="s">
        <v>100</v>
      </c>
      <c r="C2122" s="3">
        <v>3</v>
      </c>
      <c r="D2122">
        <v>3367</v>
      </c>
      <c r="E2122">
        <v>163</v>
      </c>
      <c r="F2122" t="s">
        <v>3181</v>
      </c>
      <c r="G2122" t="s">
        <v>3182</v>
      </c>
      <c r="H2122" t="s">
        <v>128</v>
      </c>
      <c r="I2122" t="s">
        <v>105</v>
      </c>
      <c r="J2122" t="s">
        <v>315</v>
      </c>
      <c r="K2122" t="s">
        <v>105</v>
      </c>
      <c r="L2122" t="s">
        <v>107</v>
      </c>
      <c r="M2122" t="s">
        <v>108</v>
      </c>
      <c r="AA2122" t="s">
        <v>2713</v>
      </c>
      <c r="AB2122" t="s">
        <v>214</v>
      </c>
      <c r="AC2122" t="s">
        <v>3183</v>
      </c>
      <c r="AD2122">
        <v>298032</v>
      </c>
      <c r="AE2122">
        <v>6696287</v>
      </c>
      <c r="AF2122" t="s">
        <v>3184</v>
      </c>
      <c r="AJ2122" t="s">
        <v>3190</v>
      </c>
      <c r="BJ2122" t="s">
        <v>139</v>
      </c>
      <c r="BL2122" t="s">
        <v>115</v>
      </c>
      <c r="BM2122" t="s">
        <v>184</v>
      </c>
      <c r="BN2122" t="s">
        <v>318</v>
      </c>
      <c r="CD2122" t="s">
        <v>178</v>
      </c>
      <c r="CE2122" t="s">
        <v>118</v>
      </c>
      <c r="CU2122" t="s">
        <v>622</v>
      </c>
    </row>
    <row r="2123" spans="1:99" x14ac:dyDescent="0.25">
      <c r="A2123">
        <v>179</v>
      </c>
      <c r="B2123" t="s">
        <v>100</v>
      </c>
      <c r="C2123" s="3">
        <v>3</v>
      </c>
      <c r="D2123">
        <v>3368</v>
      </c>
      <c r="E2123">
        <v>163</v>
      </c>
      <c r="F2123" t="s">
        <v>3181</v>
      </c>
      <c r="G2123" t="s">
        <v>3182</v>
      </c>
      <c r="H2123" t="s">
        <v>128</v>
      </c>
      <c r="I2123" t="s">
        <v>105</v>
      </c>
      <c r="J2123" t="s">
        <v>315</v>
      </c>
      <c r="K2123" t="s">
        <v>105</v>
      </c>
      <c r="L2123" t="s">
        <v>107</v>
      </c>
      <c r="M2123" t="s">
        <v>108</v>
      </c>
      <c r="AA2123" t="s">
        <v>2713</v>
      </c>
      <c r="AB2123" t="s">
        <v>214</v>
      </c>
      <c r="AC2123" t="s">
        <v>3183</v>
      </c>
      <c r="AD2123">
        <v>298032</v>
      </c>
      <c r="AE2123">
        <v>6696287</v>
      </c>
      <c r="AF2123" t="s">
        <v>3184</v>
      </c>
      <c r="AJ2123" t="s">
        <v>3191</v>
      </c>
      <c r="BJ2123" t="s">
        <v>139</v>
      </c>
      <c r="BL2123" t="s">
        <v>115</v>
      </c>
      <c r="BM2123" t="s">
        <v>184</v>
      </c>
      <c r="BN2123" t="s">
        <v>318</v>
      </c>
      <c r="CD2123" t="s">
        <v>178</v>
      </c>
      <c r="CE2123" t="s">
        <v>118</v>
      </c>
      <c r="CU2123" t="s">
        <v>622</v>
      </c>
    </row>
    <row r="2124" spans="1:99" x14ac:dyDescent="0.25">
      <c r="A2124">
        <v>179</v>
      </c>
      <c r="B2124" t="s">
        <v>100</v>
      </c>
      <c r="C2124" s="3">
        <v>3</v>
      </c>
      <c r="D2124">
        <v>3370</v>
      </c>
      <c r="E2124">
        <v>163</v>
      </c>
      <c r="F2124" t="s">
        <v>3181</v>
      </c>
      <c r="G2124" t="s">
        <v>3182</v>
      </c>
      <c r="H2124" t="s">
        <v>128</v>
      </c>
      <c r="I2124" t="s">
        <v>105</v>
      </c>
      <c r="J2124" t="s">
        <v>315</v>
      </c>
      <c r="K2124" t="s">
        <v>105</v>
      </c>
      <c r="L2124" t="s">
        <v>107</v>
      </c>
      <c r="M2124" t="s">
        <v>108</v>
      </c>
      <c r="AA2124" t="s">
        <v>2713</v>
      </c>
      <c r="AB2124" t="s">
        <v>214</v>
      </c>
      <c r="AC2124" t="s">
        <v>3183</v>
      </c>
      <c r="AD2124">
        <v>298032</v>
      </c>
      <c r="AE2124">
        <v>6696287</v>
      </c>
      <c r="AF2124" t="s">
        <v>3184</v>
      </c>
      <c r="AJ2124" t="s">
        <v>3192</v>
      </c>
      <c r="BJ2124" t="s">
        <v>139</v>
      </c>
      <c r="BL2124" t="s">
        <v>115</v>
      </c>
      <c r="BM2124" t="s">
        <v>122</v>
      </c>
      <c r="BN2124" t="s">
        <v>318</v>
      </c>
      <c r="CD2124" t="s">
        <v>178</v>
      </c>
      <c r="CE2124" t="s">
        <v>118</v>
      </c>
      <c r="CU2124" t="s">
        <v>622</v>
      </c>
    </row>
    <row r="2125" spans="1:99" x14ac:dyDescent="0.25">
      <c r="A2125">
        <v>179</v>
      </c>
      <c r="B2125" t="s">
        <v>100</v>
      </c>
      <c r="C2125" s="3">
        <v>3</v>
      </c>
      <c r="D2125">
        <v>3371</v>
      </c>
      <c r="E2125">
        <v>163</v>
      </c>
      <c r="F2125" t="s">
        <v>3181</v>
      </c>
      <c r="G2125" t="s">
        <v>3182</v>
      </c>
      <c r="H2125" t="s">
        <v>128</v>
      </c>
      <c r="I2125" t="s">
        <v>105</v>
      </c>
      <c r="J2125" t="s">
        <v>315</v>
      </c>
      <c r="K2125" t="s">
        <v>105</v>
      </c>
      <c r="L2125" t="s">
        <v>107</v>
      </c>
      <c r="M2125" t="s">
        <v>108</v>
      </c>
      <c r="AA2125" t="s">
        <v>2713</v>
      </c>
      <c r="AB2125" t="s">
        <v>214</v>
      </c>
      <c r="AC2125" t="s">
        <v>3183</v>
      </c>
      <c r="AD2125">
        <v>298032</v>
      </c>
      <c r="AE2125">
        <v>6696287</v>
      </c>
      <c r="AF2125" t="s">
        <v>3184</v>
      </c>
      <c r="AJ2125" t="s">
        <v>3193</v>
      </c>
      <c r="BJ2125" t="s">
        <v>139</v>
      </c>
      <c r="BL2125" t="s">
        <v>115</v>
      </c>
      <c r="BM2125" t="s">
        <v>122</v>
      </c>
      <c r="BN2125" t="s">
        <v>318</v>
      </c>
      <c r="CD2125" t="s">
        <v>178</v>
      </c>
      <c r="CE2125" t="s">
        <v>118</v>
      </c>
      <c r="CU2125" t="s">
        <v>622</v>
      </c>
    </row>
    <row r="2126" spans="1:99" x14ac:dyDescent="0.25">
      <c r="A2126">
        <v>179</v>
      </c>
      <c r="B2126" t="s">
        <v>100</v>
      </c>
      <c r="C2126" s="3">
        <v>3</v>
      </c>
      <c r="D2126">
        <v>3372</v>
      </c>
      <c r="E2126">
        <v>163</v>
      </c>
      <c r="F2126" t="s">
        <v>3181</v>
      </c>
      <c r="G2126" t="s">
        <v>3182</v>
      </c>
      <c r="H2126" t="s">
        <v>128</v>
      </c>
      <c r="I2126" t="s">
        <v>105</v>
      </c>
      <c r="J2126" t="s">
        <v>315</v>
      </c>
      <c r="K2126" t="s">
        <v>105</v>
      </c>
      <c r="L2126" t="s">
        <v>107</v>
      </c>
      <c r="M2126" t="s">
        <v>108</v>
      </c>
      <c r="AA2126" t="s">
        <v>2713</v>
      </c>
      <c r="AB2126" t="s">
        <v>214</v>
      </c>
      <c r="AC2126" t="s">
        <v>3183</v>
      </c>
      <c r="AD2126">
        <v>298032</v>
      </c>
      <c r="AE2126">
        <v>6696287</v>
      </c>
      <c r="AF2126" t="s">
        <v>3184</v>
      </c>
      <c r="AJ2126" t="s">
        <v>3194</v>
      </c>
      <c r="BJ2126" t="s">
        <v>139</v>
      </c>
      <c r="BL2126" t="s">
        <v>115</v>
      </c>
      <c r="BM2126" t="s">
        <v>184</v>
      </c>
      <c r="BN2126" t="s">
        <v>318</v>
      </c>
      <c r="CD2126" t="s">
        <v>178</v>
      </c>
      <c r="CE2126" t="s">
        <v>118</v>
      </c>
      <c r="CU2126" t="s">
        <v>622</v>
      </c>
    </row>
    <row r="2127" spans="1:99" x14ac:dyDescent="0.25">
      <c r="A2127">
        <v>179</v>
      </c>
      <c r="B2127" t="s">
        <v>100</v>
      </c>
      <c r="C2127" s="3">
        <v>3</v>
      </c>
      <c r="D2127">
        <v>3373</v>
      </c>
      <c r="E2127">
        <v>163</v>
      </c>
      <c r="F2127" t="s">
        <v>3181</v>
      </c>
      <c r="G2127" t="s">
        <v>3182</v>
      </c>
      <c r="H2127" t="s">
        <v>128</v>
      </c>
      <c r="I2127" t="s">
        <v>105</v>
      </c>
      <c r="J2127" t="s">
        <v>315</v>
      </c>
      <c r="K2127" t="s">
        <v>105</v>
      </c>
      <c r="L2127" t="s">
        <v>107</v>
      </c>
      <c r="M2127" t="s">
        <v>108</v>
      </c>
      <c r="AA2127" t="s">
        <v>2713</v>
      </c>
      <c r="AB2127" t="s">
        <v>214</v>
      </c>
      <c r="AC2127" t="s">
        <v>3183</v>
      </c>
      <c r="AD2127">
        <v>298032</v>
      </c>
      <c r="AE2127">
        <v>6696287</v>
      </c>
      <c r="AF2127" t="s">
        <v>3184</v>
      </c>
      <c r="AJ2127" t="s">
        <v>3195</v>
      </c>
      <c r="BJ2127" t="s">
        <v>139</v>
      </c>
      <c r="BL2127" t="s">
        <v>115</v>
      </c>
      <c r="BM2127" t="s">
        <v>184</v>
      </c>
      <c r="BN2127" t="s">
        <v>318</v>
      </c>
      <c r="CD2127" t="s">
        <v>178</v>
      </c>
      <c r="CE2127" t="s">
        <v>118</v>
      </c>
      <c r="CU2127" t="s">
        <v>622</v>
      </c>
    </row>
    <row r="2128" spans="1:99" x14ac:dyDescent="0.25">
      <c r="A2128">
        <v>179</v>
      </c>
      <c r="B2128" t="s">
        <v>100</v>
      </c>
      <c r="C2128" s="3">
        <v>3</v>
      </c>
      <c r="D2128">
        <v>3374</v>
      </c>
      <c r="E2128">
        <v>163</v>
      </c>
      <c r="F2128" t="s">
        <v>3181</v>
      </c>
      <c r="G2128" t="s">
        <v>3182</v>
      </c>
      <c r="H2128" t="s">
        <v>128</v>
      </c>
      <c r="I2128" t="s">
        <v>105</v>
      </c>
      <c r="J2128" t="s">
        <v>315</v>
      </c>
      <c r="K2128" t="s">
        <v>105</v>
      </c>
      <c r="L2128" t="s">
        <v>107</v>
      </c>
      <c r="M2128" t="s">
        <v>108</v>
      </c>
      <c r="AA2128" t="s">
        <v>2713</v>
      </c>
      <c r="AB2128" t="s">
        <v>214</v>
      </c>
      <c r="AC2128" t="s">
        <v>3183</v>
      </c>
      <c r="AD2128">
        <v>298032</v>
      </c>
      <c r="AE2128">
        <v>6696287</v>
      </c>
      <c r="AF2128" t="s">
        <v>3184</v>
      </c>
      <c r="AJ2128" t="s">
        <v>3196</v>
      </c>
      <c r="BJ2128" t="s">
        <v>139</v>
      </c>
      <c r="BL2128" t="s">
        <v>115</v>
      </c>
      <c r="BM2128" t="s">
        <v>184</v>
      </c>
      <c r="BN2128" t="s">
        <v>318</v>
      </c>
      <c r="CD2128" t="s">
        <v>178</v>
      </c>
      <c r="CE2128" t="s">
        <v>118</v>
      </c>
      <c r="CU2128" t="s">
        <v>622</v>
      </c>
    </row>
    <row r="2129" spans="1:99" x14ac:dyDescent="0.25">
      <c r="A2129">
        <v>179</v>
      </c>
      <c r="B2129" t="s">
        <v>100</v>
      </c>
      <c r="C2129" s="3">
        <v>3</v>
      </c>
      <c r="D2129">
        <v>3375</v>
      </c>
      <c r="E2129">
        <v>163</v>
      </c>
      <c r="F2129" t="s">
        <v>3181</v>
      </c>
      <c r="G2129" t="s">
        <v>3182</v>
      </c>
      <c r="H2129" t="s">
        <v>128</v>
      </c>
      <c r="I2129" t="s">
        <v>105</v>
      </c>
      <c r="J2129" t="s">
        <v>315</v>
      </c>
      <c r="K2129" t="s">
        <v>105</v>
      </c>
      <c r="L2129" t="s">
        <v>107</v>
      </c>
      <c r="M2129" t="s">
        <v>108</v>
      </c>
      <c r="AA2129" t="s">
        <v>2713</v>
      </c>
      <c r="AB2129" t="s">
        <v>214</v>
      </c>
      <c r="AC2129" t="s">
        <v>3183</v>
      </c>
      <c r="AD2129">
        <v>298032</v>
      </c>
      <c r="AE2129">
        <v>6696287</v>
      </c>
      <c r="AF2129" t="s">
        <v>3184</v>
      </c>
      <c r="AJ2129" t="s">
        <v>3197</v>
      </c>
      <c r="BJ2129" t="s">
        <v>139</v>
      </c>
      <c r="BL2129" t="s">
        <v>115</v>
      </c>
      <c r="BM2129" t="s">
        <v>184</v>
      </c>
      <c r="BN2129" t="s">
        <v>318</v>
      </c>
      <c r="CD2129" t="s">
        <v>178</v>
      </c>
      <c r="CE2129" t="s">
        <v>118</v>
      </c>
      <c r="CU2129" t="s">
        <v>622</v>
      </c>
    </row>
    <row r="2130" spans="1:99" x14ac:dyDescent="0.25">
      <c r="A2130">
        <v>179</v>
      </c>
      <c r="B2130" t="s">
        <v>100</v>
      </c>
      <c r="C2130" s="3">
        <v>3</v>
      </c>
      <c r="D2130">
        <v>3376</v>
      </c>
      <c r="E2130">
        <v>163</v>
      </c>
      <c r="F2130" t="s">
        <v>3181</v>
      </c>
      <c r="G2130" t="s">
        <v>3182</v>
      </c>
      <c r="H2130" t="s">
        <v>128</v>
      </c>
      <c r="I2130" t="s">
        <v>105</v>
      </c>
      <c r="J2130" t="s">
        <v>315</v>
      </c>
      <c r="K2130" t="s">
        <v>105</v>
      </c>
      <c r="L2130" t="s">
        <v>107</v>
      </c>
      <c r="M2130" t="s">
        <v>108</v>
      </c>
      <c r="AA2130" t="s">
        <v>2713</v>
      </c>
      <c r="AB2130" t="s">
        <v>214</v>
      </c>
      <c r="AC2130" t="s">
        <v>3183</v>
      </c>
      <c r="AD2130">
        <v>298032</v>
      </c>
      <c r="AE2130">
        <v>6696287</v>
      </c>
      <c r="AF2130" t="s">
        <v>3184</v>
      </c>
      <c r="AJ2130" t="s">
        <v>3198</v>
      </c>
      <c r="BJ2130" t="s">
        <v>139</v>
      </c>
      <c r="BL2130" t="s">
        <v>115</v>
      </c>
      <c r="BM2130" t="s">
        <v>184</v>
      </c>
      <c r="BN2130" t="s">
        <v>318</v>
      </c>
      <c r="CD2130" t="s">
        <v>178</v>
      </c>
      <c r="CE2130" t="s">
        <v>118</v>
      </c>
      <c r="CU2130" t="s">
        <v>622</v>
      </c>
    </row>
    <row r="2131" spans="1:99" x14ac:dyDescent="0.25">
      <c r="A2131">
        <v>179</v>
      </c>
      <c r="B2131" t="s">
        <v>100</v>
      </c>
      <c r="C2131" s="3">
        <v>3</v>
      </c>
      <c r="D2131">
        <v>3377</v>
      </c>
      <c r="E2131">
        <v>163</v>
      </c>
      <c r="F2131" t="s">
        <v>3181</v>
      </c>
      <c r="G2131" t="s">
        <v>3182</v>
      </c>
      <c r="H2131" t="s">
        <v>128</v>
      </c>
      <c r="I2131" t="s">
        <v>105</v>
      </c>
      <c r="J2131" t="s">
        <v>315</v>
      </c>
      <c r="K2131" t="s">
        <v>105</v>
      </c>
      <c r="L2131" t="s">
        <v>107</v>
      </c>
      <c r="M2131" t="s">
        <v>108</v>
      </c>
      <c r="AA2131" t="s">
        <v>2713</v>
      </c>
      <c r="AB2131" t="s">
        <v>214</v>
      </c>
      <c r="AC2131" t="s">
        <v>3183</v>
      </c>
      <c r="AD2131">
        <v>298032</v>
      </c>
      <c r="AE2131">
        <v>6696287</v>
      </c>
      <c r="AF2131" t="s">
        <v>3184</v>
      </c>
      <c r="AJ2131" t="s">
        <v>3199</v>
      </c>
      <c r="BJ2131" t="s">
        <v>139</v>
      </c>
      <c r="BL2131" t="s">
        <v>115</v>
      </c>
      <c r="BM2131" t="s">
        <v>184</v>
      </c>
      <c r="BN2131" t="s">
        <v>318</v>
      </c>
      <c r="CD2131" t="s">
        <v>178</v>
      </c>
      <c r="CE2131" t="s">
        <v>118</v>
      </c>
      <c r="CU2131" t="s">
        <v>622</v>
      </c>
    </row>
    <row r="2132" spans="1:99" x14ac:dyDescent="0.25">
      <c r="A2132">
        <v>179</v>
      </c>
      <c r="B2132" t="s">
        <v>100</v>
      </c>
      <c r="C2132" s="3">
        <v>3</v>
      </c>
      <c r="D2132">
        <v>3378</v>
      </c>
      <c r="E2132">
        <v>163</v>
      </c>
      <c r="F2132" t="s">
        <v>3181</v>
      </c>
      <c r="G2132" t="s">
        <v>3182</v>
      </c>
      <c r="H2132" t="s">
        <v>128</v>
      </c>
      <c r="I2132" t="s">
        <v>105</v>
      </c>
      <c r="J2132" t="s">
        <v>315</v>
      </c>
      <c r="K2132" t="s">
        <v>105</v>
      </c>
      <c r="L2132" t="s">
        <v>107</v>
      </c>
      <c r="M2132" t="s">
        <v>108</v>
      </c>
      <c r="AA2132" t="s">
        <v>2713</v>
      </c>
      <c r="AB2132" t="s">
        <v>214</v>
      </c>
      <c r="AC2132" t="s">
        <v>3183</v>
      </c>
      <c r="AD2132">
        <v>298032</v>
      </c>
      <c r="AE2132">
        <v>6696287</v>
      </c>
      <c r="AF2132" t="s">
        <v>3184</v>
      </c>
      <c r="AJ2132" t="s">
        <v>3200</v>
      </c>
      <c r="BJ2132" t="s">
        <v>139</v>
      </c>
      <c r="BL2132" t="s">
        <v>115</v>
      </c>
      <c r="BM2132" t="s">
        <v>184</v>
      </c>
      <c r="BN2132" t="s">
        <v>318</v>
      </c>
      <c r="CD2132" t="s">
        <v>178</v>
      </c>
      <c r="CE2132" t="s">
        <v>118</v>
      </c>
      <c r="CU2132" t="s">
        <v>622</v>
      </c>
    </row>
    <row r="2133" spans="1:99" x14ac:dyDescent="0.25">
      <c r="A2133">
        <v>179</v>
      </c>
      <c r="B2133" t="s">
        <v>100</v>
      </c>
      <c r="C2133" s="3">
        <v>3</v>
      </c>
      <c r="D2133">
        <v>3379</v>
      </c>
      <c r="E2133">
        <v>163</v>
      </c>
      <c r="F2133" t="s">
        <v>3181</v>
      </c>
      <c r="G2133" t="s">
        <v>3182</v>
      </c>
      <c r="H2133" t="s">
        <v>128</v>
      </c>
      <c r="I2133" t="s">
        <v>105</v>
      </c>
      <c r="J2133" t="s">
        <v>315</v>
      </c>
      <c r="K2133" t="s">
        <v>105</v>
      </c>
      <c r="L2133" t="s">
        <v>107</v>
      </c>
      <c r="M2133" t="s">
        <v>108</v>
      </c>
      <c r="AA2133" t="s">
        <v>2713</v>
      </c>
      <c r="AB2133" t="s">
        <v>214</v>
      </c>
      <c r="AC2133" t="s">
        <v>3183</v>
      </c>
      <c r="AD2133">
        <v>298032</v>
      </c>
      <c r="AE2133">
        <v>6696287</v>
      </c>
      <c r="AF2133" t="s">
        <v>3184</v>
      </c>
      <c r="AJ2133" t="s">
        <v>3201</v>
      </c>
      <c r="BJ2133" t="s">
        <v>139</v>
      </c>
      <c r="BL2133" t="s">
        <v>115</v>
      </c>
      <c r="BM2133" t="s">
        <v>184</v>
      </c>
      <c r="BN2133" t="s">
        <v>318</v>
      </c>
      <c r="CD2133" t="s">
        <v>178</v>
      </c>
      <c r="CE2133" t="s">
        <v>118</v>
      </c>
      <c r="CU2133" t="s">
        <v>622</v>
      </c>
    </row>
    <row r="2134" spans="1:99" x14ac:dyDescent="0.25">
      <c r="A2134">
        <v>179</v>
      </c>
      <c r="B2134" t="s">
        <v>100</v>
      </c>
      <c r="C2134" s="3">
        <v>3</v>
      </c>
      <c r="D2134">
        <v>3380</v>
      </c>
      <c r="E2134">
        <v>163</v>
      </c>
      <c r="F2134" t="s">
        <v>3181</v>
      </c>
      <c r="G2134" t="s">
        <v>3182</v>
      </c>
      <c r="H2134" t="s">
        <v>128</v>
      </c>
      <c r="I2134" t="s">
        <v>105</v>
      </c>
      <c r="J2134" t="s">
        <v>315</v>
      </c>
      <c r="K2134" t="s">
        <v>105</v>
      </c>
      <c r="L2134" t="s">
        <v>107</v>
      </c>
      <c r="M2134" t="s">
        <v>108</v>
      </c>
      <c r="AA2134" t="s">
        <v>2713</v>
      </c>
      <c r="AB2134" t="s">
        <v>214</v>
      </c>
      <c r="AC2134" t="s">
        <v>3183</v>
      </c>
      <c r="AD2134">
        <v>298032</v>
      </c>
      <c r="AE2134">
        <v>6696287</v>
      </c>
      <c r="AF2134" t="s">
        <v>3184</v>
      </c>
      <c r="AJ2134" t="s">
        <v>3202</v>
      </c>
      <c r="BJ2134" t="s">
        <v>139</v>
      </c>
      <c r="BL2134" t="s">
        <v>115</v>
      </c>
      <c r="BM2134" t="s">
        <v>184</v>
      </c>
      <c r="BN2134" t="s">
        <v>318</v>
      </c>
      <c r="CD2134" t="s">
        <v>178</v>
      </c>
      <c r="CE2134" t="s">
        <v>118</v>
      </c>
      <c r="CU2134" t="s">
        <v>622</v>
      </c>
    </row>
    <row r="2135" spans="1:99" x14ac:dyDescent="0.25">
      <c r="A2135">
        <v>179</v>
      </c>
      <c r="B2135" t="s">
        <v>100</v>
      </c>
      <c r="C2135" s="3">
        <v>3</v>
      </c>
      <c r="D2135">
        <v>13822</v>
      </c>
      <c r="E2135">
        <v>163</v>
      </c>
      <c r="F2135" t="s">
        <v>3181</v>
      </c>
      <c r="G2135" t="s">
        <v>3182</v>
      </c>
      <c r="H2135" t="s">
        <v>128</v>
      </c>
      <c r="I2135" t="s">
        <v>105</v>
      </c>
      <c r="J2135" t="s">
        <v>315</v>
      </c>
      <c r="K2135" t="s">
        <v>105</v>
      </c>
      <c r="L2135" t="s">
        <v>107</v>
      </c>
      <c r="M2135" t="s">
        <v>108</v>
      </c>
      <c r="AA2135" t="s">
        <v>2713</v>
      </c>
      <c r="AB2135" t="s">
        <v>214</v>
      </c>
      <c r="AC2135" t="s">
        <v>3183</v>
      </c>
      <c r="AD2135">
        <v>298032</v>
      </c>
      <c r="AE2135">
        <v>6696287</v>
      </c>
      <c r="AF2135" t="s">
        <v>3184</v>
      </c>
      <c r="AJ2135" t="s">
        <v>3203</v>
      </c>
      <c r="BJ2135" t="s">
        <v>139</v>
      </c>
      <c r="BL2135" t="s">
        <v>126</v>
      </c>
      <c r="BM2135" t="s">
        <v>184</v>
      </c>
      <c r="BN2135" t="s">
        <v>318</v>
      </c>
      <c r="CD2135" t="s">
        <v>178</v>
      </c>
      <c r="CE2135" t="s">
        <v>118</v>
      </c>
      <c r="CU2135" t="s">
        <v>622</v>
      </c>
    </row>
    <row r="2136" spans="1:99" x14ac:dyDescent="0.25">
      <c r="A2136">
        <v>179</v>
      </c>
      <c r="B2136" t="s">
        <v>100</v>
      </c>
      <c r="C2136" s="3">
        <v>3</v>
      </c>
      <c r="D2136">
        <v>3384</v>
      </c>
      <c r="E2136">
        <v>163</v>
      </c>
      <c r="F2136" t="s">
        <v>3181</v>
      </c>
      <c r="G2136" t="s">
        <v>3182</v>
      </c>
      <c r="H2136" t="s">
        <v>128</v>
      </c>
      <c r="I2136" t="s">
        <v>105</v>
      </c>
      <c r="J2136" t="s">
        <v>180</v>
      </c>
      <c r="K2136" t="s">
        <v>105</v>
      </c>
      <c r="L2136" t="s">
        <v>107</v>
      </c>
      <c r="M2136" t="s">
        <v>108</v>
      </c>
      <c r="AA2136" t="s">
        <v>2713</v>
      </c>
      <c r="AB2136" t="s">
        <v>214</v>
      </c>
      <c r="AC2136" t="s">
        <v>3183</v>
      </c>
      <c r="AD2136">
        <v>298032</v>
      </c>
      <c r="AE2136">
        <v>6696287</v>
      </c>
      <c r="AF2136" t="s">
        <v>3184</v>
      </c>
      <c r="AJ2136" t="s">
        <v>3204</v>
      </c>
      <c r="BI2136" t="s">
        <v>139</v>
      </c>
      <c r="BJ2136" t="s">
        <v>139</v>
      </c>
      <c r="BL2136" t="s">
        <v>115</v>
      </c>
      <c r="BM2136" t="s">
        <v>184</v>
      </c>
      <c r="BN2136" t="s">
        <v>185</v>
      </c>
      <c r="CD2136" t="s">
        <v>178</v>
      </c>
      <c r="CE2136" t="s">
        <v>118</v>
      </c>
      <c r="CU2136" t="s">
        <v>622</v>
      </c>
    </row>
    <row r="2137" spans="1:99" x14ac:dyDescent="0.25">
      <c r="A2137">
        <v>179</v>
      </c>
      <c r="B2137" t="s">
        <v>100</v>
      </c>
      <c r="C2137" s="3">
        <v>3</v>
      </c>
      <c r="D2137">
        <v>3369</v>
      </c>
      <c r="E2137">
        <v>163</v>
      </c>
      <c r="F2137" t="s">
        <v>3181</v>
      </c>
      <c r="G2137" t="s">
        <v>3182</v>
      </c>
      <c r="H2137" t="s">
        <v>128</v>
      </c>
      <c r="I2137" t="s">
        <v>105</v>
      </c>
      <c r="J2137" t="s">
        <v>141</v>
      </c>
      <c r="K2137" t="s">
        <v>105</v>
      </c>
      <c r="L2137" t="s">
        <v>107</v>
      </c>
      <c r="M2137" t="s">
        <v>108</v>
      </c>
      <c r="AA2137" t="s">
        <v>2713</v>
      </c>
      <c r="AB2137" t="s">
        <v>214</v>
      </c>
      <c r="AC2137" t="s">
        <v>3183</v>
      </c>
      <c r="AD2137">
        <v>298032</v>
      </c>
      <c r="AE2137">
        <v>6696287</v>
      </c>
      <c r="AF2137" t="s">
        <v>3184</v>
      </c>
      <c r="AJ2137" t="s">
        <v>3205</v>
      </c>
      <c r="BJ2137" t="s">
        <v>139</v>
      </c>
      <c r="BL2137" t="s">
        <v>115</v>
      </c>
      <c r="BM2137" t="s">
        <v>184</v>
      </c>
      <c r="BN2137" t="s">
        <v>144</v>
      </c>
      <c r="CD2137" t="s">
        <v>178</v>
      </c>
      <c r="CE2137" t="s">
        <v>118</v>
      </c>
      <c r="CU2137" t="s">
        <v>622</v>
      </c>
    </row>
    <row r="2138" spans="1:99" x14ac:dyDescent="0.25">
      <c r="A2138">
        <v>179</v>
      </c>
      <c r="B2138" t="s">
        <v>100</v>
      </c>
      <c r="C2138" s="3">
        <v>3</v>
      </c>
      <c r="D2138">
        <v>3399</v>
      </c>
      <c r="E2138">
        <v>163</v>
      </c>
      <c r="F2138" t="s">
        <v>3181</v>
      </c>
      <c r="G2138" t="s">
        <v>3182</v>
      </c>
      <c r="H2138" t="s">
        <v>128</v>
      </c>
      <c r="I2138" t="s">
        <v>105</v>
      </c>
      <c r="J2138" t="s">
        <v>486</v>
      </c>
      <c r="K2138" t="s">
        <v>105</v>
      </c>
      <c r="L2138" t="s">
        <v>107</v>
      </c>
      <c r="M2138" t="s">
        <v>108</v>
      </c>
      <c r="AA2138" t="s">
        <v>2713</v>
      </c>
      <c r="AB2138" t="s">
        <v>214</v>
      </c>
      <c r="AC2138" t="s">
        <v>3183</v>
      </c>
      <c r="AD2138">
        <v>298032</v>
      </c>
      <c r="AE2138">
        <v>6696287</v>
      </c>
      <c r="AF2138" t="s">
        <v>3184</v>
      </c>
      <c r="AJ2138" t="s">
        <v>3206</v>
      </c>
      <c r="BI2138" t="s">
        <v>229</v>
      </c>
      <c r="BJ2138" t="s">
        <v>114</v>
      </c>
      <c r="BL2138" t="s">
        <v>154</v>
      </c>
      <c r="BM2138" t="s">
        <v>154</v>
      </c>
      <c r="BN2138" t="s">
        <v>488</v>
      </c>
      <c r="CD2138" t="s">
        <v>178</v>
      </c>
      <c r="CE2138" t="s">
        <v>118</v>
      </c>
      <c r="CU2138" t="s">
        <v>622</v>
      </c>
    </row>
    <row r="2139" spans="1:99" x14ac:dyDescent="0.25">
      <c r="A2139">
        <v>179</v>
      </c>
      <c r="B2139" t="s">
        <v>100</v>
      </c>
      <c r="C2139" s="3">
        <v>3</v>
      </c>
      <c r="D2139">
        <v>3433</v>
      </c>
      <c r="E2139">
        <v>163</v>
      </c>
      <c r="F2139" t="s">
        <v>3181</v>
      </c>
      <c r="G2139" t="s">
        <v>3182</v>
      </c>
      <c r="H2139" t="s">
        <v>128</v>
      </c>
      <c r="I2139" t="s">
        <v>105</v>
      </c>
      <c r="J2139" t="s">
        <v>486</v>
      </c>
      <c r="K2139" t="s">
        <v>105</v>
      </c>
      <c r="L2139" t="s">
        <v>107</v>
      </c>
      <c r="M2139" t="s">
        <v>108</v>
      </c>
      <c r="AA2139" t="s">
        <v>2713</v>
      </c>
      <c r="AB2139" t="s">
        <v>214</v>
      </c>
      <c r="AC2139" t="s">
        <v>3183</v>
      </c>
      <c r="AD2139">
        <v>298032</v>
      </c>
      <c r="AE2139">
        <v>6696287</v>
      </c>
      <c r="AF2139" t="s">
        <v>3184</v>
      </c>
      <c r="AJ2139" t="s">
        <v>3207</v>
      </c>
      <c r="BI2139" t="s">
        <v>1012</v>
      </c>
      <c r="BJ2139" t="s">
        <v>114</v>
      </c>
      <c r="BL2139" t="s">
        <v>154</v>
      </c>
      <c r="BM2139" t="s">
        <v>116</v>
      </c>
      <c r="BN2139" t="s">
        <v>488</v>
      </c>
      <c r="CD2139" t="s">
        <v>178</v>
      </c>
      <c r="CE2139" t="s">
        <v>118</v>
      </c>
      <c r="CU2139" t="s">
        <v>622</v>
      </c>
    </row>
    <row r="2140" spans="1:99" x14ac:dyDescent="0.25">
      <c r="A2140">
        <v>179</v>
      </c>
      <c r="B2140" t="s">
        <v>100</v>
      </c>
      <c r="C2140" s="3">
        <v>3</v>
      </c>
      <c r="D2140">
        <v>3389</v>
      </c>
      <c r="E2140">
        <v>163</v>
      </c>
      <c r="F2140" t="s">
        <v>3181</v>
      </c>
      <c r="G2140" t="s">
        <v>3182</v>
      </c>
      <c r="H2140" t="s">
        <v>128</v>
      </c>
      <c r="I2140" t="s">
        <v>105</v>
      </c>
      <c r="J2140" t="s">
        <v>193</v>
      </c>
      <c r="K2140" t="s">
        <v>105</v>
      </c>
      <c r="L2140" t="s">
        <v>107</v>
      </c>
      <c r="M2140" t="s">
        <v>108</v>
      </c>
      <c r="AA2140" t="s">
        <v>2713</v>
      </c>
      <c r="AB2140" t="s">
        <v>214</v>
      </c>
      <c r="AC2140" t="s">
        <v>3183</v>
      </c>
      <c r="AD2140">
        <v>298032</v>
      </c>
      <c r="AE2140">
        <v>6696287</v>
      </c>
      <c r="AF2140" t="s">
        <v>3184</v>
      </c>
      <c r="AJ2140" t="s">
        <v>3208</v>
      </c>
      <c r="BJ2140" t="s">
        <v>139</v>
      </c>
      <c r="BL2140" t="s">
        <v>194</v>
      </c>
      <c r="BM2140" t="s">
        <v>154</v>
      </c>
      <c r="BN2140" t="s">
        <v>195</v>
      </c>
      <c r="CD2140" t="s">
        <v>178</v>
      </c>
      <c r="CE2140" t="s">
        <v>118</v>
      </c>
      <c r="CU2140" t="s">
        <v>622</v>
      </c>
    </row>
    <row r="2141" spans="1:99" x14ac:dyDescent="0.25">
      <c r="A2141">
        <v>180</v>
      </c>
      <c r="B2141" t="s">
        <v>100</v>
      </c>
      <c r="C2141" s="3">
        <v>3</v>
      </c>
      <c r="D2141">
        <v>4974</v>
      </c>
      <c r="E2141">
        <v>164</v>
      </c>
      <c r="F2141" t="s">
        <v>3209</v>
      </c>
      <c r="G2141" t="s">
        <v>3210</v>
      </c>
      <c r="H2141" t="s">
        <v>128</v>
      </c>
      <c r="I2141" t="s">
        <v>105</v>
      </c>
      <c r="J2141" t="s">
        <v>315</v>
      </c>
      <c r="K2141" t="s">
        <v>105</v>
      </c>
      <c r="L2141" t="s">
        <v>107</v>
      </c>
      <c r="M2141" t="s">
        <v>1419</v>
      </c>
      <c r="O2141">
        <v>3.1</v>
      </c>
      <c r="V2141">
        <v>3</v>
      </c>
      <c r="W2141">
        <v>3</v>
      </c>
      <c r="AA2141" t="s">
        <v>2553</v>
      </c>
      <c r="AB2141" t="s">
        <v>225</v>
      </c>
      <c r="AC2141" t="s">
        <v>1777</v>
      </c>
      <c r="AD2141">
        <v>427857</v>
      </c>
      <c r="AE2141">
        <v>6922964</v>
      </c>
      <c r="AF2141" t="s">
        <v>3211</v>
      </c>
      <c r="AG2141" t="s">
        <v>3212</v>
      </c>
      <c r="AJ2141" t="s">
        <v>3213</v>
      </c>
      <c r="BJ2141" t="s">
        <v>139</v>
      </c>
      <c r="BL2141" t="s">
        <v>126</v>
      </c>
      <c r="BM2141" t="s">
        <v>184</v>
      </c>
      <c r="BN2141" t="s">
        <v>318</v>
      </c>
      <c r="CD2141" t="s">
        <v>178</v>
      </c>
      <c r="CE2141" t="s">
        <v>1737</v>
      </c>
      <c r="CU2141" t="s">
        <v>225</v>
      </c>
    </row>
    <row r="2142" spans="1:99" x14ac:dyDescent="0.25">
      <c r="A2142">
        <v>180</v>
      </c>
      <c r="B2142" t="s">
        <v>100</v>
      </c>
      <c r="C2142" s="3">
        <v>3</v>
      </c>
      <c r="D2142">
        <v>4975</v>
      </c>
      <c r="E2142">
        <v>164</v>
      </c>
      <c r="F2142" t="s">
        <v>3209</v>
      </c>
      <c r="G2142" t="s">
        <v>3210</v>
      </c>
      <c r="H2142" t="s">
        <v>128</v>
      </c>
      <c r="I2142" t="s">
        <v>105</v>
      </c>
      <c r="J2142" t="s">
        <v>315</v>
      </c>
      <c r="K2142" t="s">
        <v>105</v>
      </c>
      <c r="L2142" t="s">
        <v>107</v>
      </c>
      <c r="M2142" t="s">
        <v>1419</v>
      </c>
      <c r="O2142">
        <v>5.0999999999999996</v>
      </c>
      <c r="V2142">
        <v>5</v>
      </c>
      <c r="W2142">
        <v>3</v>
      </c>
      <c r="AA2142" t="s">
        <v>2553</v>
      </c>
      <c r="AB2142" t="s">
        <v>225</v>
      </c>
      <c r="AC2142" t="s">
        <v>1777</v>
      </c>
      <c r="AD2142">
        <v>427857</v>
      </c>
      <c r="AE2142">
        <v>6922964</v>
      </c>
      <c r="AF2142" t="s">
        <v>3211</v>
      </c>
      <c r="AG2142" t="s">
        <v>3214</v>
      </c>
      <c r="AJ2142" t="s">
        <v>3215</v>
      </c>
      <c r="BJ2142" t="s">
        <v>139</v>
      </c>
      <c r="BL2142" t="s">
        <v>126</v>
      </c>
      <c r="BM2142" t="s">
        <v>184</v>
      </c>
      <c r="BN2142" t="s">
        <v>318</v>
      </c>
      <c r="CD2142" t="s">
        <v>178</v>
      </c>
      <c r="CE2142" t="s">
        <v>1737</v>
      </c>
      <c r="CU2142" t="s">
        <v>225</v>
      </c>
    </row>
    <row r="2143" spans="1:99" x14ac:dyDescent="0.25">
      <c r="A2143">
        <v>180</v>
      </c>
      <c r="B2143" t="s">
        <v>100</v>
      </c>
      <c r="C2143" s="3">
        <v>3</v>
      </c>
      <c r="D2143">
        <v>4973</v>
      </c>
      <c r="E2143">
        <v>164</v>
      </c>
      <c r="F2143" t="s">
        <v>3209</v>
      </c>
      <c r="G2143" t="s">
        <v>3210</v>
      </c>
      <c r="H2143" t="s">
        <v>128</v>
      </c>
      <c r="I2143" t="s">
        <v>105</v>
      </c>
      <c r="J2143" t="s">
        <v>141</v>
      </c>
      <c r="K2143" t="s">
        <v>105</v>
      </c>
      <c r="L2143" t="s">
        <v>107</v>
      </c>
      <c r="M2143" t="s">
        <v>1419</v>
      </c>
      <c r="O2143">
        <v>2.8</v>
      </c>
      <c r="V2143">
        <v>5</v>
      </c>
      <c r="W2143">
        <v>2</v>
      </c>
      <c r="AA2143" t="s">
        <v>2553</v>
      </c>
      <c r="AB2143" t="s">
        <v>225</v>
      </c>
      <c r="AC2143" t="s">
        <v>1777</v>
      </c>
      <c r="AD2143">
        <v>427857</v>
      </c>
      <c r="AE2143">
        <v>6922964</v>
      </c>
      <c r="AF2143" t="s">
        <v>3211</v>
      </c>
      <c r="AG2143" t="s">
        <v>3216</v>
      </c>
      <c r="AJ2143" t="s">
        <v>3217</v>
      </c>
      <c r="BJ2143" t="s">
        <v>114</v>
      </c>
      <c r="BL2143" t="s">
        <v>115</v>
      </c>
      <c r="BM2143" t="s">
        <v>184</v>
      </c>
      <c r="BN2143" t="s">
        <v>144</v>
      </c>
      <c r="CD2143" t="s">
        <v>178</v>
      </c>
      <c r="CE2143" t="s">
        <v>1737</v>
      </c>
      <c r="CU2143" t="s">
        <v>225</v>
      </c>
    </row>
    <row r="2144" spans="1:99" x14ac:dyDescent="0.25">
      <c r="A2144">
        <v>180</v>
      </c>
      <c r="B2144" t="s">
        <v>100</v>
      </c>
      <c r="C2144" s="3">
        <v>3</v>
      </c>
      <c r="D2144">
        <v>4992</v>
      </c>
      <c r="E2144">
        <v>164</v>
      </c>
      <c r="F2144" t="s">
        <v>3209</v>
      </c>
      <c r="G2144" t="s">
        <v>3210</v>
      </c>
      <c r="H2144" t="s">
        <v>128</v>
      </c>
      <c r="I2144" t="s">
        <v>157</v>
      </c>
      <c r="J2144" t="s">
        <v>1516</v>
      </c>
      <c r="K2144" t="s">
        <v>157</v>
      </c>
      <c r="L2144" t="s">
        <v>107</v>
      </c>
      <c r="M2144" t="s">
        <v>2518</v>
      </c>
      <c r="N2144" t="s">
        <v>3218</v>
      </c>
      <c r="O2144">
        <v>2.4</v>
      </c>
      <c r="U2144">
        <v>21</v>
      </c>
      <c r="V2144">
        <v>14</v>
      </c>
      <c r="AA2144" t="s">
        <v>2553</v>
      </c>
      <c r="AB2144" t="s">
        <v>225</v>
      </c>
      <c r="AC2144" t="s">
        <v>1777</v>
      </c>
      <c r="AD2144">
        <v>427857</v>
      </c>
      <c r="AE2144">
        <v>6922964</v>
      </c>
      <c r="AF2144" t="s">
        <v>3211</v>
      </c>
      <c r="AJ2144" t="s">
        <v>3219</v>
      </c>
      <c r="BQ2144" t="s">
        <v>1517</v>
      </c>
      <c r="CD2144" t="s">
        <v>178</v>
      </c>
      <c r="CE2144" t="s">
        <v>1737</v>
      </c>
      <c r="CU2144" t="s">
        <v>225</v>
      </c>
    </row>
    <row r="2145" spans="1:99" x14ac:dyDescent="0.25">
      <c r="A2145">
        <v>181</v>
      </c>
      <c r="B2145" t="s">
        <v>100</v>
      </c>
      <c r="C2145" s="3">
        <v>2</v>
      </c>
      <c r="D2145">
        <v>15113</v>
      </c>
      <c r="E2145">
        <v>308</v>
      </c>
      <c r="F2145" t="s">
        <v>3220</v>
      </c>
      <c r="G2145" t="s">
        <v>3210</v>
      </c>
      <c r="H2145" t="s">
        <v>128</v>
      </c>
      <c r="I2145" t="s">
        <v>157</v>
      </c>
      <c r="J2145" t="s">
        <v>3221</v>
      </c>
      <c r="K2145" t="s">
        <v>157</v>
      </c>
      <c r="L2145" t="s">
        <v>107</v>
      </c>
      <c r="M2145" t="s">
        <v>108</v>
      </c>
      <c r="O2145">
        <v>1.1000000000000001</v>
      </c>
      <c r="P2145" t="s">
        <v>3222</v>
      </c>
      <c r="Z2145" t="s">
        <v>3223</v>
      </c>
      <c r="AA2145" t="s">
        <v>2553</v>
      </c>
      <c r="AB2145" t="s">
        <v>225</v>
      </c>
      <c r="AC2145" t="s">
        <v>2226</v>
      </c>
      <c r="AD2145">
        <v>428119</v>
      </c>
      <c r="AE2145">
        <v>6922824</v>
      </c>
      <c r="AF2145" t="s">
        <v>3224</v>
      </c>
      <c r="BQ2145" t="s">
        <v>3225</v>
      </c>
      <c r="CD2145" t="s">
        <v>219</v>
      </c>
      <c r="CE2145" t="s">
        <v>1737</v>
      </c>
      <c r="CU2145" t="s">
        <v>225</v>
      </c>
    </row>
    <row r="2146" spans="1:99" x14ac:dyDescent="0.25">
      <c r="A2146">
        <v>181</v>
      </c>
      <c r="B2146" t="s">
        <v>100</v>
      </c>
      <c r="C2146" s="3">
        <v>2</v>
      </c>
      <c r="D2146">
        <v>15114</v>
      </c>
      <c r="E2146">
        <v>308</v>
      </c>
      <c r="F2146" t="s">
        <v>3220</v>
      </c>
      <c r="G2146" t="s">
        <v>3210</v>
      </c>
      <c r="H2146" t="s">
        <v>128</v>
      </c>
      <c r="I2146" t="s">
        <v>157</v>
      </c>
      <c r="J2146" t="s">
        <v>3226</v>
      </c>
      <c r="K2146" t="s">
        <v>157</v>
      </c>
      <c r="L2146" t="s">
        <v>107</v>
      </c>
      <c r="M2146" t="s">
        <v>108</v>
      </c>
      <c r="O2146">
        <v>1</v>
      </c>
      <c r="Z2146" t="s">
        <v>3227</v>
      </c>
      <c r="AA2146" t="s">
        <v>2553</v>
      </c>
      <c r="AB2146" t="s">
        <v>225</v>
      </c>
      <c r="AC2146" t="s">
        <v>2226</v>
      </c>
      <c r="AD2146">
        <v>428119</v>
      </c>
      <c r="AE2146">
        <v>6922824</v>
      </c>
      <c r="AF2146" t="s">
        <v>3224</v>
      </c>
      <c r="BQ2146" t="s">
        <v>3228</v>
      </c>
      <c r="CD2146" t="s">
        <v>219</v>
      </c>
      <c r="CE2146" t="s">
        <v>1737</v>
      </c>
      <c r="CU2146" t="s">
        <v>225</v>
      </c>
    </row>
    <row r="2147" spans="1:99" x14ac:dyDescent="0.25">
      <c r="A2147">
        <v>189</v>
      </c>
      <c r="B2147" t="s">
        <v>100</v>
      </c>
      <c r="C2147" s="3">
        <v>3</v>
      </c>
      <c r="D2147">
        <v>14523</v>
      </c>
      <c r="E2147">
        <v>170</v>
      </c>
      <c r="F2147" t="s">
        <v>3229</v>
      </c>
      <c r="G2147" t="s">
        <v>3230</v>
      </c>
      <c r="H2147" t="s">
        <v>104</v>
      </c>
      <c r="I2147" t="s">
        <v>1927</v>
      </c>
      <c r="J2147" t="s">
        <v>1928</v>
      </c>
      <c r="K2147" t="s">
        <v>1929</v>
      </c>
      <c r="L2147" t="s">
        <v>107</v>
      </c>
      <c r="M2147" t="s">
        <v>3231</v>
      </c>
      <c r="N2147" t="s">
        <v>3232</v>
      </c>
      <c r="O2147">
        <v>6.3</v>
      </c>
      <c r="AA2147" t="s">
        <v>1782</v>
      </c>
      <c r="AB2147" t="s">
        <v>617</v>
      </c>
      <c r="AC2147" t="s">
        <v>3233</v>
      </c>
      <c r="AD2147">
        <v>171253</v>
      </c>
      <c r="AE2147">
        <v>6791303</v>
      </c>
      <c r="AF2147" t="s">
        <v>3234</v>
      </c>
      <c r="CD2147" t="s">
        <v>101</v>
      </c>
      <c r="CE2147" t="s">
        <v>118</v>
      </c>
      <c r="CU2147" t="s">
        <v>622</v>
      </c>
    </row>
    <row r="2148" spans="1:99" x14ac:dyDescent="0.25">
      <c r="A2148">
        <v>189</v>
      </c>
      <c r="B2148" t="s">
        <v>100</v>
      </c>
      <c r="C2148" s="3">
        <v>3</v>
      </c>
      <c r="D2148">
        <v>13203</v>
      </c>
      <c r="E2148">
        <v>170</v>
      </c>
      <c r="F2148" t="s">
        <v>3229</v>
      </c>
      <c r="G2148" t="s">
        <v>3230</v>
      </c>
      <c r="H2148" t="s">
        <v>128</v>
      </c>
      <c r="I2148" t="s">
        <v>105</v>
      </c>
      <c r="J2148" t="s">
        <v>257</v>
      </c>
      <c r="K2148" t="s">
        <v>105</v>
      </c>
      <c r="L2148" t="s">
        <v>107</v>
      </c>
      <c r="M2148" t="s">
        <v>3235</v>
      </c>
      <c r="N2148" t="s">
        <v>3236</v>
      </c>
      <c r="O2148">
        <v>120.1</v>
      </c>
      <c r="P2148" t="s">
        <v>3237</v>
      </c>
      <c r="AA2148" t="s">
        <v>1782</v>
      </c>
      <c r="AB2148" t="s">
        <v>617</v>
      </c>
      <c r="AC2148" t="s">
        <v>3233</v>
      </c>
      <c r="AD2148">
        <v>171253</v>
      </c>
      <c r="AE2148">
        <v>6791303</v>
      </c>
      <c r="AF2148" t="s">
        <v>3234</v>
      </c>
      <c r="AJ2148" t="s">
        <v>3238</v>
      </c>
      <c r="AK2148" t="s">
        <v>108</v>
      </c>
      <c r="BJ2148" t="s">
        <v>139</v>
      </c>
      <c r="BL2148" t="s">
        <v>115</v>
      </c>
      <c r="BM2148" t="s">
        <v>122</v>
      </c>
      <c r="BN2148" t="s">
        <v>262</v>
      </c>
      <c r="CD2148" t="s">
        <v>101</v>
      </c>
      <c r="CE2148" t="s">
        <v>118</v>
      </c>
      <c r="CU2148" t="s">
        <v>622</v>
      </c>
    </row>
    <row r="2149" spans="1:99" x14ac:dyDescent="0.25">
      <c r="A2149">
        <v>189</v>
      </c>
      <c r="B2149" t="s">
        <v>100</v>
      </c>
      <c r="C2149" s="3">
        <v>3</v>
      </c>
      <c r="D2149">
        <v>14488</v>
      </c>
      <c r="E2149">
        <v>170</v>
      </c>
      <c r="F2149" t="s">
        <v>3229</v>
      </c>
      <c r="G2149" t="s">
        <v>3230</v>
      </c>
      <c r="H2149" t="s">
        <v>128</v>
      </c>
      <c r="I2149" t="s">
        <v>105</v>
      </c>
      <c r="J2149" t="s">
        <v>673</v>
      </c>
      <c r="K2149" t="s">
        <v>105</v>
      </c>
      <c r="L2149" t="s">
        <v>107</v>
      </c>
      <c r="M2149" t="s">
        <v>3239</v>
      </c>
      <c r="N2149" t="s">
        <v>3240</v>
      </c>
      <c r="O2149">
        <v>8.5</v>
      </c>
      <c r="AA2149" t="s">
        <v>1782</v>
      </c>
      <c r="AB2149" t="s">
        <v>617</v>
      </c>
      <c r="AC2149" t="s">
        <v>3233</v>
      </c>
      <c r="AD2149">
        <v>171253</v>
      </c>
      <c r="AE2149">
        <v>6791303</v>
      </c>
      <c r="AF2149" t="s">
        <v>3234</v>
      </c>
      <c r="BJ2149" t="s">
        <v>139</v>
      </c>
      <c r="BL2149" t="s">
        <v>676</v>
      </c>
      <c r="BM2149" t="s">
        <v>218</v>
      </c>
      <c r="BN2149" t="s">
        <v>677</v>
      </c>
      <c r="CD2149" t="s">
        <v>101</v>
      </c>
      <c r="CE2149" t="s">
        <v>118</v>
      </c>
      <c r="CU2149" t="s">
        <v>622</v>
      </c>
    </row>
    <row r="2150" spans="1:99" x14ac:dyDescent="0.25">
      <c r="A2150">
        <v>189</v>
      </c>
      <c r="B2150" t="s">
        <v>100</v>
      </c>
      <c r="C2150" s="3">
        <v>3</v>
      </c>
      <c r="D2150">
        <v>14537</v>
      </c>
      <c r="E2150">
        <v>170</v>
      </c>
      <c r="F2150" t="s">
        <v>3229</v>
      </c>
      <c r="G2150" t="s">
        <v>3230</v>
      </c>
      <c r="H2150" t="s">
        <v>128</v>
      </c>
      <c r="I2150" t="s">
        <v>105</v>
      </c>
      <c r="J2150" t="s">
        <v>315</v>
      </c>
      <c r="K2150" t="s">
        <v>105</v>
      </c>
      <c r="L2150" t="s">
        <v>107</v>
      </c>
      <c r="M2150" t="s">
        <v>3241</v>
      </c>
      <c r="N2150" t="s">
        <v>3242</v>
      </c>
      <c r="O2150">
        <v>10</v>
      </c>
      <c r="AA2150" t="s">
        <v>1782</v>
      </c>
      <c r="AB2150" t="s">
        <v>617</v>
      </c>
      <c r="AC2150" t="s">
        <v>3233</v>
      </c>
      <c r="AD2150">
        <v>171253</v>
      </c>
      <c r="AE2150">
        <v>6791303</v>
      </c>
      <c r="AF2150" t="s">
        <v>3234</v>
      </c>
      <c r="BJ2150" t="s">
        <v>139</v>
      </c>
      <c r="BL2150" t="s">
        <v>115</v>
      </c>
      <c r="BM2150" t="s">
        <v>122</v>
      </c>
      <c r="BN2150" t="s">
        <v>318</v>
      </c>
      <c r="CD2150" t="s">
        <v>101</v>
      </c>
      <c r="CE2150" t="s">
        <v>118</v>
      </c>
      <c r="CU2150" t="s">
        <v>622</v>
      </c>
    </row>
    <row r="2151" spans="1:99" x14ac:dyDescent="0.25">
      <c r="A2151">
        <v>189</v>
      </c>
      <c r="B2151" t="s">
        <v>100</v>
      </c>
      <c r="C2151" s="3">
        <v>3</v>
      </c>
      <c r="D2151">
        <v>14538</v>
      </c>
      <c r="E2151">
        <v>170</v>
      </c>
      <c r="F2151" t="s">
        <v>3229</v>
      </c>
      <c r="G2151" t="s">
        <v>3230</v>
      </c>
      <c r="H2151" t="s">
        <v>128</v>
      </c>
      <c r="I2151" t="s">
        <v>105</v>
      </c>
      <c r="J2151" t="s">
        <v>315</v>
      </c>
      <c r="K2151" t="s">
        <v>105</v>
      </c>
      <c r="L2151" t="s">
        <v>107</v>
      </c>
      <c r="M2151" t="s">
        <v>3243</v>
      </c>
      <c r="N2151" t="s">
        <v>3244</v>
      </c>
      <c r="O2151">
        <v>10</v>
      </c>
      <c r="AA2151" t="s">
        <v>1782</v>
      </c>
      <c r="AB2151" t="s">
        <v>617</v>
      </c>
      <c r="AC2151" t="s">
        <v>3233</v>
      </c>
      <c r="AD2151">
        <v>171253</v>
      </c>
      <c r="AE2151">
        <v>6791303</v>
      </c>
      <c r="AF2151" t="s">
        <v>3234</v>
      </c>
      <c r="BJ2151" t="s">
        <v>139</v>
      </c>
      <c r="BL2151" t="s">
        <v>115</v>
      </c>
      <c r="BM2151" t="s">
        <v>122</v>
      </c>
      <c r="BN2151" t="s">
        <v>318</v>
      </c>
      <c r="CD2151" t="s">
        <v>101</v>
      </c>
      <c r="CE2151" t="s">
        <v>118</v>
      </c>
      <c r="CU2151" t="s">
        <v>622</v>
      </c>
    </row>
    <row r="2152" spans="1:99" x14ac:dyDescent="0.25">
      <c r="A2152">
        <v>189</v>
      </c>
      <c r="B2152" t="s">
        <v>100</v>
      </c>
      <c r="C2152" s="3">
        <v>3</v>
      </c>
      <c r="D2152">
        <v>14539</v>
      </c>
      <c r="E2152">
        <v>170</v>
      </c>
      <c r="F2152" t="s">
        <v>3229</v>
      </c>
      <c r="G2152" t="s">
        <v>3230</v>
      </c>
      <c r="H2152" t="s">
        <v>128</v>
      </c>
      <c r="I2152" t="s">
        <v>105</v>
      </c>
      <c r="J2152" t="s">
        <v>315</v>
      </c>
      <c r="K2152" t="s">
        <v>105</v>
      </c>
      <c r="L2152" t="s">
        <v>107</v>
      </c>
      <c r="M2152" t="s">
        <v>3245</v>
      </c>
      <c r="N2152" t="s">
        <v>3246</v>
      </c>
      <c r="O2152">
        <v>12.4</v>
      </c>
      <c r="AA2152" t="s">
        <v>1782</v>
      </c>
      <c r="AB2152" t="s">
        <v>617</v>
      </c>
      <c r="AC2152" t="s">
        <v>3233</v>
      </c>
      <c r="AD2152">
        <v>171253</v>
      </c>
      <c r="AE2152">
        <v>6791303</v>
      </c>
      <c r="AF2152" t="s">
        <v>3234</v>
      </c>
      <c r="BJ2152" t="s">
        <v>139</v>
      </c>
      <c r="BL2152" t="s">
        <v>115</v>
      </c>
      <c r="BM2152" t="s">
        <v>122</v>
      </c>
      <c r="BN2152" t="s">
        <v>318</v>
      </c>
      <c r="CD2152" t="s">
        <v>101</v>
      </c>
      <c r="CE2152" t="s">
        <v>118</v>
      </c>
      <c r="CU2152" t="s">
        <v>622</v>
      </c>
    </row>
    <row r="2153" spans="1:99" x14ac:dyDescent="0.25">
      <c r="A2153">
        <v>189</v>
      </c>
      <c r="B2153" t="s">
        <v>100</v>
      </c>
      <c r="C2153" s="3">
        <v>3</v>
      </c>
      <c r="D2153">
        <v>14542</v>
      </c>
      <c r="E2153">
        <v>170</v>
      </c>
      <c r="F2153" t="s">
        <v>3229</v>
      </c>
      <c r="G2153" t="s">
        <v>3230</v>
      </c>
      <c r="H2153" t="s">
        <v>128</v>
      </c>
      <c r="I2153" t="s">
        <v>105</v>
      </c>
      <c r="J2153" t="s">
        <v>315</v>
      </c>
      <c r="K2153" t="s">
        <v>105</v>
      </c>
      <c r="L2153" t="s">
        <v>107</v>
      </c>
      <c r="M2153" t="s">
        <v>3247</v>
      </c>
      <c r="N2153" t="s">
        <v>3248</v>
      </c>
      <c r="O2153">
        <v>15</v>
      </c>
      <c r="P2153" t="s">
        <v>3249</v>
      </c>
      <c r="AA2153" t="s">
        <v>1782</v>
      </c>
      <c r="AB2153" t="s">
        <v>617</v>
      </c>
      <c r="AC2153" t="s">
        <v>3233</v>
      </c>
      <c r="AD2153">
        <v>171253</v>
      </c>
      <c r="AE2153">
        <v>6791303</v>
      </c>
      <c r="AF2153" t="s">
        <v>3234</v>
      </c>
      <c r="BJ2153" t="s">
        <v>139</v>
      </c>
      <c r="BL2153" t="s">
        <v>115</v>
      </c>
      <c r="BM2153" t="s">
        <v>122</v>
      </c>
      <c r="BN2153" t="s">
        <v>318</v>
      </c>
      <c r="CD2153" t="s">
        <v>101</v>
      </c>
      <c r="CE2153" t="s">
        <v>118</v>
      </c>
      <c r="CU2153" t="s">
        <v>622</v>
      </c>
    </row>
    <row r="2154" spans="1:99" x14ac:dyDescent="0.25">
      <c r="A2154">
        <v>189</v>
      </c>
      <c r="B2154" t="s">
        <v>100</v>
      </c>
      <c r="C2154" s="3">
        <v>3</v>
      </c>
      <c r="D2154">
        <v>14543</v>
      </c>
      <c r="E2154">
        <v>170</v>
      </c>
      <c r="F2154" t="s">
        <v>3229</v>
      </c>
      <c r="G2154" t="s">
        <v>3230</v>
      </c>
      <c r="H2154" t="s">
        <v>128</v>
      </c>
      <c r="I2154" t="s">
        <v>105</v>
      </c>
      <c r="J2154" t="s">
        <v>315</v>
      </c>
      <c r="K2154" t="s">
        <v>105</v>
      </c>
      <c r="L2154" t="s">
        <v>107</v>
      </c>
      <c r="M2154" t="s">
        <v>3250</v>
      </c>
      <c r="N2154" t="s">
        <v>3251</v>
      </c>
      <c r="O2154">
        <v>7.5</v>
      </c>
      <c r="AA2154" t="s">
        <v>1782</v>
      </c>
      <c r="AB2154" t="s">
        <v>617</v>
      </c>
      <c r="AC2154" t="s">
        <v>3233</v>
      </c>
      <c r="AD2154">
        <v>171253</v>
      </c>
      <c r="AE2154">
        <v>6791303</v>
      </c>
      <c r="AF2154" t="s">
        <v>3234</v>
      </c>
      <c r="BJ2154" t="s">
        <v>139</v>
      </c>
      <c r="BL2154" t="s">
        <v>126</v>
      </c>
      <c r="BM2154" t="s">
        <v>184</v>
      </c>
      <c r="BN2154" t="s">
        <v>318</v>
      </c>
      <c r="CD2154" t="s">
        <v>101</v>
      </c>
      <c r="CE2154" t="s">
        <v>118</v>
      </c>
      <c r="CU2154" t="s">
        <v>622</v>
      </c>
    </row>
    <row r="2155" spans="1:99" x14ac:dyDescent="0.25">
      <c r="A2155">
        <v>189</v>
      </c>
      <c r="B2155" t="s">
        <v>100</v>
      </c>
      <c r="C2155" s="3">
        <v>3</v>
      </c>
      <c r="D2155">
        <v>15787</v>
      </c>
      <c r="E2155">
        <v>170</v>
      </c>
      <c r="F2155" t="s">
        <v>3229</v>
      </c>
      <c r="G2155" t="s">
        <v>3230</v>
      </c>
      <c r="H2155" t="s">
        <v>128</v>
      </c>
      <c r="I2155" t="s">
        <v>179</v>
      </c>
      <c r="J2155" t="s">
        <v>315</v>
      </c>
      <c r="K2155" t="s">
        <v>105</v>
      </c>
      <c r="L2155" t="s">
        <v>107</v>
      </c>
      <c r="M2155" t="s">
        <v>3252</v>
      </c>
      <c r="O2155">
        <v>3.4</v>
      </c>
      <c r="AA2155" t="s">
        <v>1782</v>
      </c>
      <c r="AB2155" t="s">
        <v>617</v>
      </c>
      <c r="AC2155" t="s">
        <v>3233</v>
      </c>
      <c r="AD2155">
        <v>171253</v>
      </c>
      <c r="AE2155">
        <v>6791303</v>
      </c>
      <c r="AF2155" t="s">
        <v>3234</v>
      </c>
      <c r="BJ2155" t="s">
        <v>139</v>
      </c>
      <c r="BL2155" t="s">
        <v>115</v>
      </c>
      <c r="BM2155" t="s">
        <v>184</v>
      </c>
      <c r="BN2155" t="s">
        <v>318</v>
      </c>
      <c r="CD2155" t="s">
        <v>101</v>
      </c>
      <c r="CE2155" t="s">
        <v>118</v>
      </c>
      <c r="CU2155" t="s">
        <v>622</v>
      </c>
    </row>
    <row r="2156" spans="1:99" x14ac:dyDescent="0.25">
      <c r="A2156">
        <v>189</v>
      </c>
      <c r="B2156" t="s">
        <v>100</v>
      </c>
      <c r="C2156" s="3">
        <v>3</v>
      </c>
      <c r="D2156">
        <v>13698</v>
      </c>
      <c r="E2156">
        <v>170</v>
      </c>
      <c r="F2156" t="s">
        <v>3229</v>
      </c>
      <c r="G2156" t="s">
        <v>3230</v>
      </c>
      <c r="H2156" t="s">
        <v>128</v>
      </c>
      <c r="I2156" t="s">
        <v>105</v>
      </c>
      <c r="J2156" t="s">
        <v>141</v>
      </c>
      <c r="K2156" t="s">
        <v>105</v>
      </c>
      <c r="L2156" t="s">
        <v>107</v>
      </c>
      <c r="M2156" t="s">
        <v>3253</v>
      </c>
      <c r="N2156" t="s">
        <v>3254</v>
      </c>
      <c r="O2156">
        <v>19.600000000000001</v>
      </c>
      <c r="AA2156" t="s">
        <v>1782</v>
      </c>
      <c r="AB2156" t="s">
        <v>617</v>
      </c>
      <c r="AC2156" t="s">
        <v>3233</v>
      </c>
      <c r="AD2156">
        <v>171253</v>
      </c>
      <c r="AE2156">
        <v>6791303</v>
      </c>
      <c r="AF2156" t="s">
        <v>3234</v>
      </c>
      <c r="AJ2156" t="s">
        <v>3255</v>
      </c>
      <c r="AK2156" t="s">
        <v>108</v>
      </c>
      <c r="BJ2156" t="s">
        <v>114</v>
      </c>
      <c r="BL2156" t="s">
        <v>115</v>
      </c>
      <c r="BM2156" t="s">
        <v>122</v>
      </c>
      <c r="BN2156" t="s">
        <v>144</v>
      </c>
      <c r="CD2156" t="s">
        <v>101</v>
      </c>
      <c r="CE2156" t="s">
        <v>118</v>
      </c>
      <c r="CU2156" t="s">
        <v>622</v>
      </c>
    </row>
    <row r="2157" spans="1:99" x14ac:dyDescent="0.25">
      <c r="A2157">
        <v>189</v>
      </c>
      <c r="B2157" t="s">
        <v>100</v>
      </c>
      <c r="C2157" s="3">
        <v>3</v>
      </c>
      <c r="D2157">
        <v>14536</v>
      </c>
      <c r="E2157">
        <v>170</v>
      </c>
      <c r="F2157" t="s">
        <v>3229</v>
      </c>
      <c r="G2157" t="s">
        <v>3230</v>
      </c>
      <c r="H2157" t="s">
        <v>128</v>
      </c>
      <c r="I2157" t="s">
        <v>105</v>
      </c>
      <c r="J2157" t="s">
        <v>141</v>
      </c>
      <c r="K2157" t="s">
        <v>105</v>
      </c>
      <c r="L2157" t="s">
        <v>107</v>
      </c>
      <c r="M2157" t="s">
        <v>3256</v>
      </c>
      <c r="N2157" t="s">
        <v>3257</v>
      </c>
      <c r="O2157">
        <v>15.8</v>
      </c>
      <c r="AA2157" t="s">
        <v>1782</v>
      </c>
      <c r="AB2157" t="s">
        <v>617</v>
      </c>
      <c r="AC2157" t="s">
        <v>3233</v>
      </c>
      <c r="AD2157">
        <v>171253</v>
      </c>
      <c r="AE2157">
        <v>6791303</v>
      </c>
      <c r="AF2157" t="s">
        <v>3234</v>
      </c>
      <c r="BJ2157" t="s">
        <v>114</v>
      </c>
      <c r="BL2157" t="s">
        <v>115</v>
      </c>
      <c r="BM2157" t="s">
        <v>122</v>
      </c>
      <c r="BN2157" t="s">
        <v>144</v>
      </c>
      <c r="CD2157" t="s">
        <v>101</v>
      </c>
      <c r="CE2157" t="s">
        <v>118</v>
      </c>
      <c r="CU2157" t="s">
        <v>622</v>
      </c>
    </row>
    <row r="2158" spans="1:99" x14ac:dyDescent="0.25">
      <c r="A2158">
        <v>189</v>
      </c>
      <c r="B2158" t="s">
        <v>100</v>
      </c>
      <c r="C2158" s="3">
        <v>3</v>
      </c>
      <c r="D2158">
        <v>14549</v>
      </c>
      <c r="E2158">
        <v>170</v>
      </c>
      <c r="F2158" t="s">
        <v>3229</v>
      </c>
      <c r="G2158" t="s">
        <v>3230</v>
      </c>
      <c r="H2158" t="s">
        <v>128</v>
      </c>
      <c r="I2158" t="s">
        <v>105</v>
      </c>
      <c r="J2158" t="s">
        <v>141</v>
      </c>
      <c r="K2158" t="s">
        <v>105</v>
      </c>
      <c r="L2158" t="s">
        <v>107</v>
      </c>
      <c r="M2158" t="s">
        <v>3258</v>
      </c>
      <c r="N2158" t="s">
        <v>3259</v>
      </c>
      <c r="O2158">
        <v>8.6999999999999993</v>
      </c>
      <c r="AA2158" t="s">
        <v>1782</v>
      </c>
      <c r="AB2158" t="s">
        <v>617</v>
      </c>
      <c r="AC2158" t="s">
        <v>3233</v>
      </c>
      <c r="AD2158">
        <v>171253</v>
      </c>
      <c r="AE2158">
        <v>6791303</v>
      </c>
      <c r="AF2158" t="s">
        <v>3234</v>
      </c>
      <c r="BJ2158" t="s">
        <v>114</v>
      </c>
      <c r="BL2158" t="s">
        <v>332</v>
      </c>
      <c r="BM2158" t="s">
        <v>184</v>
      </c>
      <c r="BN2158" t="s">
        <v>144</v>
      </c>
      <c r="CD2158" t="s">
        <v>101</v>
      </c>
      <c r="CE2158" t="s">
        <v>118</v>
      </c>
      <c r="CU2158" t="s">
        <v>622</v>
      </c>
    </row>
    <row r="2159" spans="1:99" x14ac:dyDescent="0.25">
      <c r="A2159">
        <v>189</v>
      </c>
      <c r="B2159" t="s">
        <v>100</v>
      </c>
      <c r="C2159" s="3">
        <v>3</v>
      </c>
      <c r="D2159">
        <v>14556</v>
      </c>
      <c r="E2159">
        <v>170</v>
      </c>
      <c r="F2159" t="s">
        <v>3229</v>
      </c>
      <c r="G2159" t="s">
        <v>3230</v>
      </c>
      <c r="H2159" t="s">
        <v>128</v>
      </c>
      <c r="I2159" t="s">
        <v>105</v>
      </c>
      <c r="J2159" t="s">
        <v>512</v>
      </c>
      <c r="K2159" t="s">
        <v>105</v>
      </c>
      <c r="L2159" t="s">
        <v>107</v>
      </c>
      <c r="M2159" t="s">
        <v>3260</v>
      </c>
      <c r="N2159" t="s">
        <v>3261</v>
      </c>
      <c r="O2159">
        <v>1.9</v>
      </c>
      <c r="AA2159" t="s">
        <v>1782</v>
      </c>
      <c r="AB2159" t="s">
        <v>617</v>
      </c>
      <c r="AC2159" t="s">
        <v>3233</v>
      </c>
      <c r="AD2159">
        <v>171253</v>
      </c>
      <c r="AE2159">
        <v>6791303</v>
      </c>
      <c r="AF2159" t="s">
        <v>3234</v>
      </c>
      <c r="BI2159" t="s">
        <v>152</v>
      </c>
      <c r="BJ2159" t="s">
        <v>114</v>
      </c>
      <c r="BL2159" t="s">
        <v>153</v>
      </c>
      <c r="BM2159" t="s">
        <v>154</v>
      </c>
      <c r="BN2159" t="s">
        <v>155</v>
      </c>
      <c r="CD2159" t="s">
        <v>101</v>
      </c>
      <c r="CE2159" t="s">
        <v>118</v>
      </c>
      <c r="CU2159" t="s">
        <v>622</v>
      </c>
    </row>
    <row r="2160" spans="1:99" x14ac:dyDescent="0.25">
      <c r="A2160">
        <v>199</v>
      </c>
      <c r="B2160" t="s">
        <v>100</v>
      </c>
      <c r="C2160" s="3">
        <v>2</v>
      </c>
      <c r="D2160">
        <v>11886</v>
      </c>
      <c r="E2160">
        <v>178</v>
      </c>
      <c r="F2160" t="s">
        <v>3262</v>
      </c>
      <c r="G2160" t="s">
        <v>3263</v>
      </c>
      <c r="H2160" t="s">
        <v>104</v>
      </c>
      <c r="I2160" t="s">
        <v>105</v>
      </c>
      <c r="J2160" t="s">
        <v>3264</v>
      </c>
      <c r="K2160" t="s">
        <v>105</v>
      </c>
      <c r="L2160" t="s">
        <v>107</v>
      </c>
      <c r="M2160" t="s">
        <v>108</v>
      </c>
      <c r="N2160" t="s">
        <v>3265</v>
      </c>
      <c r="Z2160" t="s">
        <v>3266</v>
      </c>
      <c r="AA2160" t="s">
        <v>236</v>
      </c>
      <c r="AB2160" t="s">
        <v>237</v>
      </c>
      <c r="AC2160" t="s">
        <v>2140</v>
      </c>
      <c r="AD2160">
        <v>517153</v>
      </c>
      <c r="AE2160">
        <v>6699240</v>
      </c>
      <c r="AF2160" t="s">
        <v>3267</v>
      </c>
      <c r="AK2160" t="s">
        <v>3268</v>
      </c>
      <c r="BJ2160" t="s">
        <v>114</v>
      </c>
      <c r="BL2160" t="s">
        <v>115</v>
      </c>
      <c r="BM2160" t="s">
        <v>122</v>
      </c>
      <c r="BN2160" t="s">
        <v>689</v>
      </c>
      <c r="CD2160" t="s">
        <v>101</v>
      </c>
      <c r="CE2160" t="s">
        <v>118</v>
      </c>
      <c r="CU2160" t="s">
        <v>241</v>
      </c>
    </row>
    <row r="2161" spans="1:99" x14ac:dyDescent="0.25">
      <c r="A2161">
        <v>199</v>
      </c>
      <c r="B2161" t="s">
        <v>100</v>
      </c>
      <c r="C2161" s="3">
        <v>2</v>
      </c>
      <c r="D2161">
        <v>11888</v>
      </c>
      <c r="E2161">
        <v>178</v>
      </c>
      <c r="F2161" t="s">
        <v>3262</v>
      </c>
      <c r="G2161" t="s">
        <v>3263</v>
      </c>
      <c r="H2161" t="s">
        <v>1342</v>
      </c>
      <c r="I2161" t="s">
        <v>105</v>
      </c>
      <c r="J2161" t="s">
        <v>3264</v>
      </c>
      <c r="K2161" t="s">
        <v>105</v>
      </c>
      <c r="L2161" t="s">
        <v>107</v>
      </c>
      <c r="M2161" t="s">
        <v>108</v>
      </c>
      <c r="Z2161" t="s">
        <v>3266</v>
      </c>
      <c r="AA2161" t="s">
        <v>236</v>
      </c>
      <c r="AB2161" t="s">
        <v>237</v>
      </c>
      <c r="AC2161" t="s">
        <v>2140</v>
      </c>
      <c r="AD2161">
        <v>517153</v>
      </c>
      <c r="AE2161">
        <v>6699240</v>
      </c>
      <c r="AF2161" t="s">
        <v>3267</v>
      </c>
      <c r="AH2161" t="s">
        <v>129</v>
      </c>
      <c r="AK2161" t="s">
        <v>3269</v>
      </c>
      <c r="BJ2161" t="s">
        <v>114</v>
      </c>
      <c r="BL2161" t="s">
        <v>115</v>
      </c>
      <c r="BM2161" t="s">
        <v>122</v>
      </c>
      <c r="BN2161" t="s">
        <v>689</v>
      </c>
      <c r="CD2161" t="s">
        <v>101</v>
      </c>
      <c r="CE2161" t="s">
        <v>118</v>
      </c>
      <c r="CU2161" t="s">
        <v>241</v>
      </c>
    </row>
    <row r="2162" spans="1:99" x14ac:dyDescent="0.25">
      <c r="A2162">
        <v>199</v>
      </c>
      <c r="B2162" t="s">
        <v>100</v>
      </c>
      <c r="C2162" s="3">
        <v>2</v>
      </c>
      <c r="D2162">
        <v>11861</v>
      </c>
      <c r="E2162">
        <v>178</v>
      </c>
      <c r="F2162" t="s">
        <v>3262</v>
      </c>
      <c r="G2162" t="s">
        <v>3263</v>
      </c>
      <c r="H2162" t="s">
        <v>104</v>
      </c>
      <c r="I2162" t="s">
        <v>105</v>
      </c>
      <c r="J2162" t="s">
        <v>120</v>
      </c>
      <c r="K2162" t="s">
        <v>105</v>
      </c>
      <c r="L2162" t="s">
        <v>107</v>
      </c>
      <c r="M2162" t="s">
        <v>108</v>
      </c>
      <c r="N2162" t="s">
        <v>3270</v>
      </c>
      <c r="AA2162" t="s">
        <v>236</v>
      </c>
      <c r="AB2162" t="s">
        <v>237</v>
      </c>
      <c r="AC2162" t="s">
        <v>2140</v>
      </c>
      <c r="AD2162">
        <v>517153</v>
      </c>
      <c r="AE2162">
        <v>6699240</v>
      </c>
      <c r="AF2162" t="s">
        <v>3267</v>
      </c>
      <c r="AK2162" t="s">
        <v>3271</v>
      </c>
      <c r="BI2162" t="s">
        <v>245</v>
      </c>
      <c r="BJ2162" t="s">
        <v>114</v>
      </c>
      <c r="BL2162" t="s">
        <v>115</v>
      </c>
      <c r="BM2162" t="s">
        <v>122</v>
      </c>
      <c r="BN2162" t="s">
        <v>123</v>
      </c>
      <c r="CD2162" t="s">
        <v>101</v>
      </c>
      <c r="CE2162" t="s">
        <v>118</v>
      </c>
      <c r="CU2162" t="s">
        <v>241</v>
      </c>
    </row>
    <row r="2163" spans="1:99" x14ac:dyDescent="0.25">
      <c r="A2163">
        <v>199</v>
      </c>
      <c r="B2163" t="s">
        <v>100</v>
      </c>
      <c r="C2163" s="3">
        <v>2</v>
      </c>
      <c r="D2163">
        <v>11862</v>
      </c>
      <c r="E2163">
        <v>178</v>
      </c>
      <c r="F2163" t="s">
        <v>3262</v>
      </c>
      <c r="G2163" t="s">
        <v>3263</v>
      </c>
      <c r="H2163" t="s">
        <v>104</v>
      </c>
      <c r="I2163" t="s">
        <v>105</v>
      </c>
      <c r="J2163" t="s">
        <v>120</v>
      </c>
      <c r="K2163" t="s">
        <v>105</v>
      </c>
      <c r="L2163" t="s">
        <v>107</v>
      </c>
      <c r="M2163" t="s">
        <v>108</v>
      </c>
      <c r="AA2163" t="s">
        <v>236</v>
      </c>
      <c r="AB2163" t="s">
        <v>237</v>
      </c>
      <c r="AC2163" t="s">
        <v>2140</v>
      </c>
      <c r="AD2163">
        <v>517153</v>
      </c>
      <c r="AE2163">
        <v>6699240</v>
      </c>
      <c r="AF2163" t="s">
        <v>3267</v>
      </c>
      <c r="AK2163" t="s">
        <v>3272</v>
      </c>
      <c r="BI2163" t="s">
        <v>245</v>
      </c>
      <c r="BJ2163" t="s">
        <v>114</v>
      </c>
      <c r="BL2163" t="s">
        <v>115</v>
      </c>
      <c r="BM2163" t="s">
        <v>122</v>
      </c>
      <c r="BN2163" t="s">
        <v>123</v>
      </c>
      <c r="CD2163" t="s">
        <v>101</v>
      </c>
      <c r="CE2163" t="s">
        <v>118</v>
      </c>
      <c r="CU2163" t="s">
        <v>241</v>
      </c>
    </row>
    <row r="2164" spans="1:99" x14ac:dyDescent="0.25">
      <c r="A2164">
        <v>199</v>
      </c>
      <c r="B2164" t="s">
        <v>100</v>
      </c>
      <c r="C2164" s="3">
        <v>2</v>
      </c>
      <c r="D2164">
        <v>11863</v>
      </c>
      <c r="E2164">
        <v>178</v>
      </c>
      <c r="F2164" t="s">
        <v>3262</v>
      </c>
      <c r="G2164" t="s">
        <v>3263</v>
      </c>
      <c r="H2164" t="s">
        <v>104</v>
      </c>
      <c r="I2164" t="s">
        <v>105</v>
      </c>
      <c r="J2164" t="s">
        <v>120</v>
      </c>
      <c r="K2164" t="s">
        <v>105</v>
      </c>
      <c r="L2164" t="s">
        <v>107</v>
      </c>
      <c r="M2164" t="s">
        <v>108</v>
      </c>
      <c r="AA2164" t="s">
        <v>236</v>
      </c>
      <c r="AB2164" t="s">
        <v>237</v>
      </c>
      <c r="AC2164" t="s">
        <v>2140</v>
      </c>
      <c r="AD2164">
        <v>517153</v>
      </c>
      <c r="AE2164">
        <v>6699240</v>
      </c>
      <c r="AF2164" t="s">
        <v>3267</v>
      </c>
      <c r="AK2164" t="s">
        <v>3273</v>
      </c>
      <c r="BI2164" t="s">
        <v>245</v>
      </c>
      <c r="BJ2164" t="s">
        <v>114</v>
      </c>
      <c r="BL2164" t="s">
        <v>135</v>
      </c>
      <c r="BM2164" t="s">
        <v>122</v>
      </c>
      <c r="BN2164" t="s">
        <v>123</v>
      </c>
      <c r="CD2164" t="s">
        <v>101</v>
      </c>
      <c r="CE2164" t="s">
        <v>118</v>
      </c>
      <c r="CU2164" t="s">
        <v>241</v>
      </c>
    </row>
    <row r="2165" spans="1:99" x14ac:dyDescent="0.25">
      <c r="A2165">
        <v>199</v>
      </c>
      <c r="B2165" t="s">
        <v>100</v>
      </c>
      <c r="C2165" s="3">
        <v>2</v>
      </c>
      <c r="D2165">
        <v>11864</v>
      </c>
      <c r="E2165">
        <v>178</v>
      </c>
      <c r="F2165" t="s">
        <v>3262</v>
      </c>
      <c r="G2165" t="s">
        <v>3263</v>
      </c>
      <c r="H2165" t="s">
        <v>104</v>
      </c>
      <c r="I2165" t="s">
        <v>105</v>
      </c>
      <c r="J2165" t="s">
        <v>120</v>
      </c>
      <c r="K2165" t="s">
        <v>105</v>
      </c>
      <c r="L2165" t="s">
        <v>107</v>
      </c>
      <c r="M2165" t="s">
        <v>108</v>
      </c>
      <c r="AA2165" t="s">
        <v>236</v>
      </c>
      <c r="AB2165" t="s">
        <v>237</v>
      </c>
      <c r="AC2165" t="s">
        <v>2140</v>
      </c>
      <c r="AD2165">
        <v>517153</v>
      </c>
      <c r="AE2165">
        <v>6699240</v>
      </c>
      <c r="AF2165" t="s">
        <v>3267</v>
      </c>
      <c r="AK2165" t="s">
        <v>3274</v>
      </c>
      <c r="BI2165" t="s">
        <v>245</v>
      </c>
      <c r="BJ2165" t="s">
        <v>114</v>
      </c>
      <c r="BL2165" t="s">
        <v>115</v>
      </c>
      <c r="BM2165" t="s">
        <v>122</v>
      </c>
      <c r="BN2165" t="s">
        <v>123</v>
      </c>
      <c r="CD2165" t="s">
        <v>101</v>
      </c>
      <c r="CE2165" t="s">
        <v>118</v>
      </c>
      <c r="CU2165" t="s">
        <v>241</v>
      </c>
    </row>
    <row r="2166" spans="1:99" x14ac:dyDescent="0.25">
      <c r="A2166">
        <v>199</v>
      </c>
      <c r="B2166" t="s">
        <v>100</v>
      </c>
      <c r="C2166" s="3">
        <v>2</v>
      </c>
      <c r="D2166">
        <v>11865</v>
      </c>
      <c r="E2166">
        <v>178</v>
      </c>
      <c r="F2166" t="s">
        <v>3262</v>
      </c>
      <c r="G2166" t="s">
        <v>3263</v>
      </c>
      <c r="H2166" t="s">
        <v>128</v>
      </c>
      <c r="I2166" t="s">
        <v>105</v>
      </c>
      <c r="J2166" t="s">
        <v>120</v>
      </c>
      <c r="K2166" t="s">
        <v>105</v>
      </c>
      <c r="L2166" t="s">
        <v>107</v>
      </c>
      <c r="M2166" t="s">
        <v>108</v>
      </c>
      <c r="AA2166" t="s">
        <v>236</v>
      </c>
      <c r="AB2166" t="s">
        <v>237</v>
      </c>
      <c r="AC2166" t="s">
        <v>2140</v>
      </c>
      <c r="AD2166">
        <v>517153</v>
      </c>
      <c r="AE2166">
        <v>6699240</v>
      </c>
      <c r="AF2166" t="s">
        <v>3267</v>
      </c>
      <c r="AK2166" t="s">
        <v>3275</v>
      </c>
      <c r="BI2166" t="s">
        <v>245</v>
      </c>
      <c r="BJ2166" t="s">
        <v>114</v>
      </c>
      <c r="BL2166" t="s">
        <v>115</v>
      </c>
      <c r="BM2166" t="s">
        <v>122</v>
      </c>
      <c r="BN2166" t="s">
        <v>123</v>
      </c>
      <c r="CD2166" t="s">
        <v>101</v>
      </c>
      <c r="CE2166" t="s">
        <v>118</v>
      </c>
      <c r="CU2166" t="s">
        <v>241</v>
      </c>
    </row>
    <row r="2167" spans="1:99" x14ac:dyDescent="0.25">
      <c r="A2167">
        <v>199</v>
      </c>
      <c r="B2167" t="s">
        <v>100</v>
      </c>
      <c r="C2167" s="3">
        <v>2</v>
      </c>
      <c r="D2167">
        <v>11866</v>
      </c>
      <c r="E2167">
        <v>178</v>
      </c>
      <c r="F2167" t="s">
        <v>3262</v>
      </c>
      <c r="G2167" t="s">
        <v>3263</v>
      </c>
      <c r="H2167" t="s">
        <v>104</v>
      </c>
      <c r="I2167" t="s">
        <v>105</v>
      </c>
      <c r="J2167" t="s">
        <v>120</v>
      </c>
      <c r="K2167" t="s">
        <v>105</v>
      </c>
      <c r="L2167" t="s">
        <v>107</v>
      </c>
      <c r="M2167" t="s">
        <v>108</v>
      </c>
      <c r="AA2167" t="s">
        <v>236</v>
      </c>
      <c r="AB2167" t="s">
        <v>237</v>
      </c>
      <c r="AC2167" t="s">
        <v>2140</v>
      </c>
      <c r="AD2167">
        <v>517153</v>
      </c>
      <c r="AE2167">
        <v>6699240</v>
      </c>
      <c r="AF2167" t="s">
        <v>3267</v>
      </c>
      <c r="AK2167" t="s">
        <v>3276</v>
      </c>
      <c r="BI2167" t="s">
        <v>245</v>
      </c>
      <c r="BJ2167" t="s">
        <v>114</v>
      </c>
      <c r="BL2167" t="s">
        <v>115</v>
      </c>
      <c r="BM2167" t="s">
        <v>122</v>
      </c>
      <c r="BN2167" t="s">
        <v>123</v>
      </c>
      <c r="CD2167" t="s">
        <v>101</v>
      </c>
      <c r="CE2167" t="s">
        <v>118</v>
      </c>
      <c r="CU2167" t="s">
        <v>241</v>
      </c>
    </row>
    <row r="2168" spans="1:99" x14ac:dyDescent="0.25">
      <c r="A2168">
        <v>199</v>
      </c>
      <c r="B2168" t="s">
        <v>100</v>
      </c>
      <c r="C2168" s="3">
        <v>2</v>
      </c>
      <c r="D2168">
        <v>11869</v>
      </c>
      <c r="E2168">
        <v>178</v>
      </c>
      <c r="F2168" t="s">
        <v>3262</v>
      </c>
      <c r="G2168" t="s">
        <v>3263</v>
      </c>
      <c r="H2168" t="s">
        <v>128</v>
      </c>
      <c r="I2168" t="s">
        <v>105</v>
      </c>
      <c r="J2168" t="s">
        <v>120</v>
      </c>
      <c r="K2168" t="s">
        <v>105</v>
      </c>
      <c r="L2168" t="s">
        <v>107</v>
      </c>
      <c r="M2168" t="s">
        <v>108</v>
      </c>
      <c r="AA2168" t="s">
        <v>236</v>
      </c>
      <c r="AB2168" t="s">
        <v>237</v>
      </c>
      <c r="AC2168" t="s">
        <v>2140</v>
      </c>
      <c r="AD2168">
        <v>517153</v>
      </c>
      <c r="AE2168">
        <v>6699240</v>
      </c>
      <c r="AF2168" t="s">
        <v>3267</v>
      </c>
      <c r="BI2168" t="s">
        <v>245</v>
      </c>
      <c r="BJ2168" t="s">
        <v>114</v>
      </c>
      <c r="BL2168" t="s">
        <v>900</v>
      </c>
      <c r="BM2168" t="s">
        <v>122</v>
      </c>
      <c r="BN2168" t="s">
        <v>123</v>
      </c>
      <c r="CD2168" t="s">
        <v>101</v>
      </c>
      <c r="CE2168" t="s">
        <v>118</v>
      </c>
      <c r="CU2168" t="s">
        <v>241</v>
      </c>
    </row>
    <row r="2169" spans="1:99" x14ac:dyDescent="0.25">
      <c r="A2169">
        <v>199</v>
      </c>
      <c r="B2169" t="s">
        <v>100</v>
      </c>
      <c r="C2169" s="3">
        <v>2</v>
      </c>
      <c r="D2169">
        <v>11870</v>
      </c>
      <c r="E2169">
        <v>178</v>
      </c>
      <c r="F2169" t="s">
        <v>3262</v>
      </c>
      <c r="G2169" t="s">
        <v>3263</v>
      </c>
      <c r="H2169" t="s">
        <v>104</v>
      </c>
      <c r="I2169" t="s">
        <v>105</v>
      </c>
      <c r="J2169" t="s">
        <v>120</v>
      </c>
      <c r="K2169" t="s">
        <v>105</v>
      </c>
      <c r="L2169" t="s">
        <v>107</v>
      </c>
      <c r="M2169" t="s">
        <v>108</v>
      </c>
      <c r="AA2169" t="s">
        <v>236</v>
      </c>
      <c r="AB2169" t="s">
        <v>237</v>
      </c>
      <c r="AC2169" t="s">
        <v>2140</v>
      </c>
      <c r="AD2169">
        <v>517153</v>
      </c>
      <c r="AE2169">
        <v>6699240</v>
      </c>
      <c r="AF2169" t="s">
        <v>3267</v>
      </c>
      <c r="AK2169" t="s">
        <v>3277</v>
      </c>
      <c r="BI2169" t="s">
        <v>245</v>
      </c>
      <c r="BJ2169" t="s">
        <v>114</v>
      </c>
      <c r="BL2169" t="s">
        <v>900</v>
      </c>
      <c r="BM2169" t="s">
        <v>122</v>
      </c>
      <c r="BN2169" t="s">
        <v>123</v>
      </c>
      <c r="CD2169" t="s">
        <v>101</v>
      </c>
      <c r="CE2169" t="s">
        <v>118</v>
      </c>
      <c r="CU2169" t="s">
        <v>241</v>
      </c>
    </row>
    <row r="2170" spans="1:99" x14ac:dyDescent="0.25">
      <c r="A2170">
        <v>199</v>
      </c>
      <c r="B2170" t="s">
        <v>100</v>
      </c>
      <c r="C2170" s="3">
        <v>2</v>
      </c>
      <c r="D2170">
        <v>11874</v>
      </c>
      <c r="E2170">
        <v>178</v>
      </c>
      <c r="F2170" t="s">
        <v>3262</v>
      </c>
      <c r="G2170" t="s">
        <v>3263</v>
      </c>
      <c r="H2170" t="s">
        <v>128</v>
      </c>
      <c r="I2170" t="s">
        <v>105</v>
      </c>
      <c r="J2170" t="s">
        <v>120</v>
      </c>
      <c r="K2170" t="s">
        <v>105</v>
      </c>
      <c r="L2170" t="s">
        <v>107</v>
      </c>
      <c r="M2170" t="s">
        <v>108</v>
      </c>
      <c r="AA2170" t="s">
        <v>236</v>
      </c>
      <c r="AB2170" t="s">
        <v>237</v>
      </c>
      <c r="AC2170" t="s">
        <v>2140</v>
      </c>
      <c r="AD2170">
        <v>517153</v>
      </c>
      <c r="AE2170">
        <v>6699240</v>
      </c>
      <c r="AF2170" t="s">
        <v>3267</v>
      </c>
      <c r="BI2170" t="s">
        <v>245</v>
      </c>
      <c r="BJ2170" t="s">
        <v>114</v>
      </c>
      <c r="BL2170" t="s">
        <v>900</v>
      </c>
      <c r="BM2170" t="s">
        <v>122</v>
      </c>
      <c r="BN2170" t="s">
        <v>123</v>
      </c>
      <c r="CD2170" t="s">
        <v>101</v>
      </c>
      <c r="CE2170" t="s">
        <v>118</v>
      </c>
      <c r="CU2170" t="s">
        <v>241</v>
      </c>
    </row>
    <row r="2171" spans="1:99" x14ac:dyDescent="0.25">
      <c r="A2171">
        <v>199</v>
      </c>
      <c r="B2171" t="s">
        <v>100</v>
      </c>
      <c r="C2171" s="3">
        <v>2</v>
      </c>
      <c r="D2171">
        <v>11878</v>
      </c>
      <c r="E2171">
        <v>178</v>
      </c>
      <c r="F2171" t="s">
        <v>3262</v>
      </c>
      <c r="G2171" t="s">
        <v>3263</v>
      </c>
      <c r="H2171" t="s">
        <v>128</v>
      </c>
      <c r="I2171" t="s">
        <v>105</v>
      </c>
      <c r="J2171" t="s">
        <v>120</v>
      </c>
      <c r="K2171" t="s">
        <v>105</v>
      </c>
      <c r="L2171" t="s">
        <v>107</v>
      </c>
      <c r="M2171" t="s">
        <v>108</v>
      </c>
      <c r="AA2171" t="s">
        <v>236</v>
      </c>
      <c r="AB2171" t="s">
        <v>237</v>
      </c>
      <c r="AC2171" t="s">
        <v>2140</v>
      </c>
      <c r="AD2171">
        <v>517153</v>
      </c>
      <c r="AE2171">
        <v>6699240</v>
      </c>
      <c r="AF2171" t="s">
        <v>3267</v>
      </c>
      <c r="BJ2171" t="s">
        <v>114</v>
      </c>
      <c r="BL2171" t="s">
        <v>332</v>
      </c>
      <c r="BM2171" t="s">
        <v>122</v>
      </c>
      <c r="BN2171" t="s">
        <v>123</v>
      </c>
      <c r="CD2171" t="s">
        <v>101</v>
      </c>
      <c r="CE2171" t="s">
        <v>118</v>
      </c>
      <c r="CU2171" t="s">
        <v>241</v>
      </c>
    </row>
    <row r="2172" spans="1:99" x14ac:dyDescent="0.25">
      <c r="A2172">
        <v>199</v>
      </c>
      <c r="B2172" t="s">
        <v>100</v>
      </c>
      <c r="C2172" s="3">
        <v>2</v>
      </c>
      <c r="D2172">
        <v>11882</v>
      </c>
      <c r="E2172">
        <v>178</v>
      </c>
      <c r="F2172" t="s">
        <v>3262</v>
      </c>
      <c r="G2172" t="s">
        <v>3263</v>
      </c>
      <c r="H2172" t="s">
        <v>128</v>
      </c>
      <c r="I2172" t="s">
        <v>105</v>
      </c>
      <c r="J2172" t="s">
        <v>120</v>
      </c>
      <c r="K2172" t="s">
        <v>105</v>
      </c>
      <c r="L2172" t="s">
        <v>107</v>
      </c>
      <c r="M2172" t="s">
        <v>108</v>
      </c>
      <c r="AA2172" t="s">
        <v>236</v>
      </c>
      <c r="AB2172" t="s">
        <v>237</v>
      </c>
      <c r="AC2172" t="s">
        <v>2140</v>
      </c>
      <c r="AD2172">
        <v>517153</v>
      </c>
      <c r="AE2172">
        <v>6699240</v>
      </c>
      <c r="AF2172" t="s">
        <v>3267</v>
      </c>
      <c r="AK2172" t="s">
        <v>108</v>
      </c>
      <c r="BJ2172" t="s">
        <v>114</v>
      </c>
      <c r="BL2172" t="s">
        <v>135</v>
      </c>
      <c r="BM2172" t="s">
        <v>122</v>
      </c>
      <c r="BN2172" t="s">
        <v>123</v>
      </c>
      <c r="CD2172" t="s">
        <v>101</v>
      </c>
      <c r="CE2172" t="s">
        <v>118</v>
      </c>
      <c r="CU2172" t="s">
        <v>241</v>
      </c>
    </row>
    <row r="2173" spans="1:99" x14ac:dyDescent="0.25">
      <c r="A2173">
        <v>199</v>
      </c>
      <c r="B2173" t="s">
        <v>100</v>
      </c>
      <c r="C2173" s="3">
        <v>2</v>
      </c>
      <c r="D2173">
        <v>11884</v>
      </c>
      <c r="E2173">
        <v>178</v>
      </c>
      <c r="F2173" t="s">
        <v>3262</v>
      </c>
      <c r="G2173" t="s">
        <v>3263</v>
      </c>
      <c r="H2173" t="s">
        <v>128</v>
      </c>
      <c r="I2173" t="s">
        <v>105</v>
      </c>
      <c r="J2173" t="s">
        <v>120</v>
      </c>
      <c r="K2173" t="s">
        <v>105</v>
      </c>
      <c r="L2173" t="s">
        <v>107</v>
      </c>
      <c r="M2173" t="s">
        <v>108</v>
      </c>
      <c r="AA2173" t="s">
        <v>236</v>
      </c>
      <c r="AB2173" t="s">
        <v>237</v>
      </c>
      <c r="AC2173" t="s">
        <v>2140</v>
      </c>
      <c r="AD2173">
        <v>517153</v>
      </c>
      <c r="AE2173">
        <v>6699240</v>
      </c>
      <c r="AF2173" t="s">
        <v>3267</v>
      </c>
      <c r="AK2173" t="s">
        <v>108</v>
      </c>
      <c r="BJ2173" t="s">
        <v>114</v>
      </c>
      <c r="BL2173" t="s">
        <v>317</v>
      </c>
      <c r="BM2173" t="s">
        <v>122</v>
      </c>
      <c r="BN2173" t="s">
        <v>123</v>
      </c>
      <c r="CD2173" t="s">
        <v>101</v>
      </c>
      <c r="CE2173" t="s">
        <v>118</v>
      </c>
      <c r="CU2173" t="s">
        <v>241</v>
      </c>
    </row>
    <row r="2174" spans="1:99" x14ac:dyDescent="0.25">
      <c r="A2174">
        <v>199</v>
      </c>
      <c r="B2174" t="s">
        <v>100</v>
      </c>
      <c r="C2174" s="3">
        <v>2</v>
      </c>
      <c r="D2174">
        <v>11885</v>
      </c>
      <c r="E2174">
        <v>178</v>
      </c>
      <c r="F2174" t="s">
        <v>3262</v>
      </c>
      <c r="G2174" t="s">
        <v>3263</v>
      </c>
      <c r="H2174" t="s">
        <v>128</v>
      </c>
      <c r="I2174" t="s">
        <v>105</v>
      </c>
      <c r="J2174" t="s">
        <v>120</v>
      </c>
      <c r="K2174" t="s">
        <v>105</v>
      </c>
      <c r="L2174" t="s">
        <v>107</v>
      </c>
      <c r="M2174" t="s">
        <v>108</v>
      </c>
      <c r="AA2174" t="s">
        <v>236</v>
      </c>
      <c r="AB2174" t="s">
        <v>237</v>
      </c>
      <c r="AC2174" t="s">
        <v>2140</v>
      </c>
      <c r="AD2174">
        <v>517153</v>
      </c>
      <c r="AE2174">
        <v>6699240</v>
      </c>
      <c r="AF2174" t="s">
        <v>3267</v>
      </c>
      <c r="AK2174" t="s">
        <v>108</v>
      </c>
      <c r="BJ2174" t="s">
        <v>139</v>
      </c>
      <c r="BL2174" t="s">
        <v>126</v>
      </c>
      <c r="BM2174" t="s">
        <v>122</v>
      </c>
      <c r="BN2174" t="s">
        <v>123</v>
      </c>
      <c r="CD2174" t="s">
        <v>101</v>
      </c>
      <c r="CE2174" t="s">
        <v>118</v>
      </c>
      <c r="CU2174" t="s">
        <v>241</v>
      </c>
    </row>
    <row r="2175" spans="1:99" x14ac:dyDescent="0.25">
      <c r="A2175">
        <v>199</v>
      </c>
      <c r="B2175" t="s">
        <v>100</v>
      </c>
      <c r="C2175" s="3">
        <v>2</v>
      </c>
      <c r="D2175">
        <v>11887</v>
      </c>
      <c r="E2175">
        <v>178</v>
      </c>
      <c r="F2175" t="s">
        <v>3262</v>
      </c>
      <c r="G2175" t="s">
        <v>3263</v>
      </c>
      <c r="H2175" t="s">
        <v>128</v>
      </c>
      <c r="I2175" t="s">
        <v>105</v>
      </c>
      <c r="J2175" t="s">
        <v>120</v>
      </c>
      <c r="K2175" t="s">
        <v>105</v>
      </c>
      <c r="L2175" t="s">
        <v>107</v>
      </c>
      <c r="M2175" t="s">
        <v>108</v>
      </c>
      <c r="AA2175" t="s">
        <v>236</v>
      </c>
      <c r="AB2175" t="s">
        <v>237</v>
      </c>
      <c r="AC2175" t="s">
        <v>2140</v>
      </c>
      <c r="AD2175">
        <v>517153</v>
      </c>
      <c r="AE2175">
        <v>6699240</v>
      </c>
      <c r="AF2175" t="s">
        <v>3267</v>
      </c>
      <c r="AK2175" t="s">
        <v>108</v>
      </c>
      <c r="BJ2175" t="s">
        <v>114</v>
      </c>
      <c r="BL2175" t="s">
        <v>317</v>
      </c>
      <c r="BM2175" t="s">
        <v>122</v>
      </c>
      <c r="BN2175" t="s">
        <v>123</v>
      </c>
      <c r="CD2175" t="s">
        <v>101</v>
      </c>
      <c r="CE2175" t="s">
        <v>118</v>
      </c>
      <c r="CU2175" t="s">
        <v>241</v>
      </c>
    </row>
    <row r="2176" spans="1:99" x14ac:dyDescent="0.25">
      <c r="A2176">
        <v>199</v>
      </c>
      <c r="B2176" t="s">
        <v>100</v>
      </c>
      <c r="C2176" s="3">
        <v>2</v>
      </c>
      <c r="D2176">
        <v>11868</v>
      </c>
      <c r="E2176">
        <v>178</v>
      </c>
      <c r="F2176" t="s">
        <v>3262</v>
      </c>
      <c r="G2176" t="s">
        <v>3263</v>
      </c>
      <c r="H2176" t="s">
        <v>104</v>
      </c>
      <c r="I2176" t="s">
        <v>105</v>
      </c>
      <c r="J2176" t="s">
        <v>1331</v>
      </c>
      <c r="K2176" t="s">
        <v>105</v>
      </c>
      <c r="L2176" t="s">
        <v>107</v>
      </c>
      <c r="M2176" t="s">
        <v>108</v>
      </c>
      <c r="AA2176" t="s">
        <v>236</v>
      </c>
      <c r="AB2176" t="s">
        <v>237</v>
      </c>
      <c r="AC2176" t="s">
        <v>2140</v>
      </c>
      <c r="AD2176">
        <v>517153</v>
      </c>
      <c r="AE2176">
        <v>6699240</v>
      </c>
      <c r="AF2176" t="s">
        <v>3267</v>
      </c>
      <c r="AK2176" t="s">
        <v>3278</v>
      </c>
      <c r="BJ2176" t="s">
        <v>114</v>
      </c>
      <c r="BL2176" t="s">
        <v>115</v>
      </c>
      <c r="BM2176" t="s">
        <v>122</v>
      </c>
      <c r="BN2176" t="s">
        <v>240</v>
      </c>
      <c r="CD2176" t="s">
        <v>101</v>
      </c>
      <c r="CE2176" t="s">
        <v>118</v>
      </c>
      <c r="CU2176" t="s">
        <v>241</v>
      </c>
    </row>
    <row r="2177" spans="1:99" x14ac:dyDescent="0.25">
      <c r="A2177">
        <v>199</v>
      </c>
      <c r="B2177" t="s">
        <v>100</v>
      </c>
      <c r="C2177" s="3">
        <v>2</v>
      </c>
      <c r="D2177">
        <v>11881</v>
      </c>
      <c r="E2177">
        <v>178</v>
      </c>
      <c r="F2177" t="s">
        <v>3262</v>
      </c>
      <c r="G2177" t="s">
        <v>3263</v>
      </c>
      <c r="H2177" t="s">
        <v>128</v>
      </c>
      <c r="I2177" t="s">
        <v>105</v>
      </c>
      <c r="J2177" t="s">
        <v>137</v>
      </c>
      <c r="K2177" t="s">
        <v>105</v>
      </c>
      <c r="L2177" t="s">
        <v>107</v>
      </c>
      <c r="M2177" t="s">
        <v>108</v>
      </c>
      <c r="AA2177" t="s">
        <v>236</v>
      </c>
      <c r="AB2177" t="s">
        <v>237</v>
      </c>
      <c r="AC2177" t="s">
        <v>2140</v>
      </c>
      <c r="AD2177">
        <v>517153</v>
      </c>
      <c r="AE2177">
        <v>6699240</v>
      </c>
      <c r="AF2177" t="s">
        <v>3267</v>
      </c>
      <c r="BJ2177" t="s">
        <v>139</v>
      </c>
      <c r="BL2177" t="s">
        <v>154</v>
      </c>
      <c r="BM2177" t="s">
        <v>116</v>
      </c>
      <c r="BN2177" t="s">
        <v>140</v>
      </c>
      <c r="CD2177" t="s">
        <v>101</v>
      </c>
      <c r="CE2177" t="s">
        <v>118</v>
      </c>
      <c r="CU2177" t="s">
        <v>241</v>
      </c>
    </row>
    <row r="2178" spans="1:99" x14ac:dyDescent="0.25">
      <c r="A2178">
        <v>199</v>
      </c>
      <c r="B2178" t="s">
        <v>100</v>
      </c>
      <c r="C2178" s="3">
        <v>2</v>
      </c>
      <c r="D2178">
        <v>11877</v>
      </c>
      <c r="E2178">
        <v>178</v>
      </c>
      <c r="F2178" t="s">
        <v>3262</v>
      </c>
      <c r="G2178" t="s">
        <v>3263</v>
      </c>
      <c r="H2178" t="s">
        <v>128</v>
      </c>
      <c r="I2178" t="s">
        <v>105</v>
      </c>
      <c r="J2178" t="s">
        <v>309</v>
      </c>
      <c r="K2178" t="s">
        <v>105</v>
      </c>
      <c r="L2178" t="s">
        <v>107</v>
      </c>
      <c r="M2178" t="s">
        <v>108</v>
      </c>
      <c r="AA2178" t="s">
        <v>236</v>
      </c>
      <c r="AB2178" t="s">
        <v>237</v>
      </c>
      <c r="AC2178" t="s">
        <v>2140</v>
      </c>
      <c r="AD2178">
        <v>517153</v>
      </c>
      <c r="AE2178">
        <v>6699240</v>
      </c>
      <c r="AF2178" t="s">
        <v>3267</v>
      </c>
      <c r="BJ2178" t="s">
        <v>139</v>
      </c>
      <c r="BL2178" t="s">
        <v>154</v>
      </c>
      <c r="BM2178" t="s">
        <v>154</v>
      </c>
      <c r="BN2178" t="s">
        <v>558</v>
      </c>
      <c r="CD2178" t="s">
        <v>101</v>
      </c>
      <c r="CE2178" t="s">
        <v>118</v>
      </c>
      <c r="CU2178" t="s">
        <v>241</v>
      </c>
    </row>
    <row r="2179" spans="1:99" x14ac:dyDescent="0.25">
      <c r="A2179">
        <v>199</v>
      </c>
      <c r="B2179" t="s">
        <v>100</v>
      </c>
      <c r="C2179" s="3">
        <v>2</v>
      </c>
      <c r="D2179">
        <v>11875</v>
      </c>
      <c r="E2179">
        <v>178</v>
      </c>
      <c r="F2179" t="s">
        <v>3262</v>
      </c>
      <c r="G2179" t="s">
        <v>3263</v>
      </c>
      <c r="H2179" t="s">
        <v>128</v>
      </c>
      <c r="I2179" t="s">
        <v>105</v>
      </c>
      <c r="J2179" t="s">
        <v>315</v>
      </c>
      <c r="K2179" t="s">
        <v>105</v>
      </c>
      <c r="L2179" t="s">
        <v>107</v>
      </c>
      <c r="M2179" t="s">
        <v>108</v>
      </c>
      <c r="AA2179" t="s">
        <v>236</v>
      </c>
      <c r="AB2179" t="s">
        <v>237</v>
      </c>
      <c r="AC2179" t="s">
        <v>2140</v>
      </c>
      <c r="AD2179">
        <v>517153</v>
      </c>
      <c r="AE2179">
        <v>6699240</v>
      </c>
      <c r="AF2179" t="s">
        <v>3267</v>
      </c>
      <c r="AK2179" t="s">
        <v>3279</v>
      </c>
      <c r="BJ2179" t="s">
        <v>114</v>
      </c>
      <c r="BL2179" t="s">
        <v>900</v>
      </c>
      <c r="BM2179" t="s">
        <v>122</v>
      </c>
      <c r="BN2179" t="s">
        <v>318</v>
      </c>
      <c r="CD2179" t="s">
        <v>101</v>
      </c>
      <c r="CE2179" t="s">
        <v>118</v>
      </c>
      <c r="CU2179" t="s">
        <v>241</v>
      </c>
    </row>
    <row r="2180" spans="1:99" x14ac:dyDescent="0.25">
      <c r="A2180">
        <v>199</v>
      </c>
      <c r="B2180" t="s">
        <v>100</v>
      </c>
      <c r="C2180" s="3">
        <v>2</v>
      </c>
      <c r="D2180">
        <v>11873</v>
      </c>
      <c r="E2180">
        <v>178</v>
      </c>
      <c r="F2180" t="s">
        <v>3262</v>
      </c>
      <c r="G2180" t="s">
        <v>3263</v>
      </c>
      <c r="H2180" t="s">
        <v>128</v>
      </c>
      <c r="I2180" t="s">
        <v>105</v>
      </c>
      <c r="J2180" t="s">
        <v>389</v>
      </c>
      <c r="K2180" t="s">
        <v>105</v>
      </c>
      <c r="L2180" t="s">
        <v>107</v>
      </c>
      <c r="M2180" t="s">
        <v>108</v>
      </c>
      <c r="AA2180" t="s">
        <v>236</v>
      </c>
      <c r="AB2180" t="s">
        <v>237</v>
      </c>
      <c r="AC2180" t="s">
        <v>2140</v>
      </c>
      <c r="AD2180">
        <v>517153</v>
      </c>
      <c r="AE2180">
        <v>6699240</v>
      </c>
      <c r="AF2180" t="s">
        <v>3267</v>
      </c>
      <c r="BJ2180" t="s">
        <v>114</v>
      </c>
      <c r="BL2180" t="s">
        <v>115</v>
      </c>
      <c r="BM2180" t="s">
        <v>122</v>
      </c>
      <c r="BN2180" t="s">
        <v>395</v>
      </c>
      <c r="CD2180" t="s">
        <v>101</v>
      </c>
      <c r="CE2180" t="s">
        <v>118</v>
      </c>
      <c r="CU2180" t="s">
        <v>241</v>
      </c>
    </row>
    <row r="2181" spans="1:99" x14ac:dyDescent="0.25">
      <c r="A2181">
        <v>199</v>
      </c>
      <c r="B2181" t="s">
        <v>100</v>
      </c>
      <c r="C2181" s="3">
        <v>2</v>
      </c>
      <c r="D2181">
        <v>11876</v>
      </c>
      <c r="E2181">
        <v>178</v>
      </c>
      <c r="F2181" t="s">
        <v>3262</v>
      </c>
      <c r="G2181" t="s">
        <v>3263</v>
      </c>
      <c r="H2181" t="s">
        <v>128</v>
      </c>
      <c r="I2181" t="s">
        <v>105</v>
      </c>
      <c r="J2181" t="s">
        <v>389</v>
      </c>
      <c r="K2181" t="s">
        <v>105</v>
      </c>
      <c r="L2181" t="s">
        <v>107</v>
      </c>
      <c r="M2181" t="s">
        <v>108</v>
      </c>
      <c r="AA2181" t="s">
        <v>236</v>
      </c>
      <c r="AB2181" t="s">
        <v>237</v>
      </c>
      <c r="AC2181" t="s">
        <v>2140</v>
      </c>
      <c r="AD2181">
        <v>517153</v>
      </c>
      <c r="AE2181">
        <v>6699240</v>
      </c>
      <c r="AF2181" t="s">
        <v>3267</v>
      </c>
      <c r="AK2181" t="s">
        <v>3280</v>
      </c>
      <c r="BJ2181" t="s">
        <v>114</v>
      </c>
      <c r="BL2181" t="s">
        <v>115</v>
      </c>
      <c r="BM2181" t="s">
        <v>122</v>
      </c>
      <c r="BN2181" t="s">
        <v>395</v>
      </c>
      <c r="CD2181" t="s">
        <v>101</v>
      </c>
      <c r="CE2181" t="s">
        <v>118</v>
      </c>
      <c r="CU2181" t="s">
        <v>241</v>
      </c>
    </row>
    <row r="2182" spans="1:99" x14ac:dyDescent="0.25">
      <c r="A2182">
        <v>199</v>
      </c>
      <c r="B2182" t="s">
        <v>100</v>
      </c>
      <c r="C2182" s="3">
        <v>2</v>
      </c>
      <c r="D2182">
        <v>11883</v>
      </c>
      <c r="E2182">
        <v>178</v>
      </c>
      <c r="F2182" t="s">
        <v>3262</v>
      </c>
      <c r="G2182" t="s">
        <v>3263</v>
      </c>
      <c r="H2182" t="s">
        <v>128</v>
      </c>
      <c r="I2182" t="s">
        <v>105</v>
      </c>
      <c r="J2182" t="s">
        <v>1013</v>
      </c>
      <c r="K2182" t="s">
        <v>105</v>
      </c>
      <c r="L2182" t="s">
        <v>107</v>
      </c>
      <c r="M2182" t="s">
        <v>108</v>
      </c>
      <c r="AA2182" t="s">
        <v>236</v>
      </c>
      <c r="AB2182" t="s">
        <v>237</v>
      </c>
      <c r="AC2182" t="s">
        <v>2140</v>
      </c>
      <c r="AD2182">
        <v>517153</v>
      </c>
      <c r="AE2182">
        <v>6699240</v>
      </c>
      <c r="AF2182" t="s">
        <v>3267</v>
      </c>
      <c r="BJ2182" t="s">
        <v>114</v>
      </c>
      <c r="BL2182" t="s">
        <v>154</v>
      </c>
      <c r="BM2182" t="s">
        <v>218</v>
      </c>
      <c r="BN2182" t="s">
        <v>1018</v>
      </c>
      <c r="CD2182" t="s">
        <v>101</v>
      </c>
      <c r="CE2182" t="s">
        <v>118</v>
      </c>
      <c r="CU2182" t="s">
        <v>241</v>
      </c>
    </row>
    <row r="2183" spans="1:99" x14ac:dyDescent="0.25">
      <c r="A2183">
        <v>199</v>
      </c>
      <c r="B2183" t="s">
        <v>100</v>
      </c>
      <c r="C2183" s="3">
        <v>2</v>
      </c>
      <c r="D2183">
        <v>11879</v>
      </c>
      <c r="E2183">
        <v>178</v>
      </c>
      <c r="F2183" t="s">
        <v>3262</v>
      </c>
      <c r="G2183" t="s">
        <v>3263</v>
      </c>
      <c r="H2183" t="s">
        <v>104</v>
      </c>
      <c r="I2183" t="s">
        <v>105</v>
      </c>
      <c r="J2183" t="s">
        <v>1051</v>
      </c>
      <c r="K2183" t="s">
        <v>105</v>
      </c>
      <c r="L2183" t="s">
        <v>107</v>
      </c>
      <c r="M2183" t="s">
        <v>108</v>
      </c>
      <c r="Z2183" t="s">
        <v>3281</v>
      </c>
      <c r="AA2183" t="s">
        <v>236</v>
      </c>
      <c r="AB2183" t="s">
        <v>237</v>
      </c>
      <c r="AC2183" t="s">
        <v>2140</v>
      </c>
      <c r="AD2183">
        <v>517153</v>
      </c>
      <c r="AE2183">
        <v>6699240</v>
      </c>
      <c r="AF2183" t="s">
        <v>3267</v>
      </c>
      <c r="AK2183" t="s">
        <v>3282</v>
      </c>
      <c r="BJ2183" t="s">
        <v>114</v>
      </c>
      <c r="BL2183" t="s">
        <v>153</v>
      </c>
      <c r="BM2183" t="s">
        <v>116</v>
      </c>
      <c r="BN2183" t="s">
        <v>1057</v>
      </c>
      <c r="CD2183" t="s">
        <v>101</v>
      </c>
      <c r="CE2183" t="s">
        <v>118</v>
      </c>
      <c r="CU2183" t="s">
        <v>241</v>
      </c>
    </row>
    <row r="2184" spans="1:99" x14ac:dyDescent="0.25">
      <c r="A2184">
        <v>199</v>
      </c>
      <c r="B2184" t="s">
        <v>100</v>
      </c>
      <c r="C2184" s="3">
        <v>2</v>
      </c>
      <c r="D2184">
        <v>11880</v>
      </c>
      <c r="E2184">
        <v>178</v>
      </c>
      <c r="F2184" t="s">
        <v>3262</v>
      </c>
      <c r="G2184" t="s">
        <v>3263</v>
      </c>
      <c r="H2184" t="s">
        <v>104</v>
      </c>
      <c r="I2184" t="s">
        <v>105</v>
      </c>
      <c r="J2184" t="s">
        <v>1051</v>
      </c>
      <c r="K2184" t="s">
        <v>105</v>
      </c>
      <c r="L2184" t="s">
        <v>107</v>
      </c>
      <c r="M2184" t="s">
        <v>108</v>
      </c>
      <c r="Z2184" t="s">
        <v>3283</v>
      </c>
      <c r="AA2184" t="s">
        <v>236</v>
      </c>
      <c r="AB2184" t="s">
        <v>237</v>
      </c>
      <c r="AC2184" t="s">
        <v>2140</v>
      </c>
      <c r="AD2184">
        <v>517153</v>
      </c>
      <c r="AE2184">
        <v>6699240</v>
      </c>
      <c r="AF2184" t="s">
        <v>3267</v>
      </c>
      <c r="AK2184" t="s">
        <v>3284</v>
      </c>
      <c r="BJ2184" t="s">
        <v>114</v>
      </c>
      <c r="BL2184" t="s">
        <v>153</v>
      </c>
      <c r="BM2184" t="s">
        <v>116</v>
      </c>
      <c r="BN2184" t="s">
        <v>1057</v>
      </c>
      <c r="CD2184" t="s">
        <v>101</v>
      </c>
      <c r="CE2184" t="s">
        <v>118</v>
      </c>
      <c r="CU2184" t="s">
        <v>241</v>
      </c>
    </row>
    <row r="2185" spans="1:99" x14ac:dyDescent="0.25">
      <c r="A2185">
        <v>199</v>
      </c>
      <c r="B2185" t="s">
        <v>100</v>
      </c>
      <c r="C2185" s="3">
        <v>2</v>
      </c>
      <c r="D2185">
        <v>11867</v>
      </c>
      <c r="E2185">
        <v>178</v>
      </c>
      <c r="F2185" t="s">
        <v>3262</v>
      </c>
      <c r="G2185" t="s">
        <v>3263</v>
      </c>
      <c r="H2185" t="s">
        <v>104</v>
      </c>
      <c r="I2185" t="s">
        <v>105</v>
      </c>
      <c r="J2185" t="s">
        <v>196</v>
      </c>
      <c r="K2185" t="s">
        <v>105</v>
      </c>
      <c r="L2185" t="s">
        <v>107</v>
      </c>
      <c r="M2185" t="s">
        <v>108</v>
      </c>
      <c r="AA2185" t="s">
        <v>236</v>
      </c>
      <c r="AB2185" t="s">
        <v>237</v>
      </c>
      <c r="AC2185" t="s">
        <v>2140</v>
      </c>
      <c r="AD2185">
        <v>517153</v>
      </c>
      <c r="AE2185">
        <v>6699240</v>
      </c>
      <c r="AF2185" t="s">
        <v>3267</v>
      </c>
      <c r="AK2185" t="s">
        <v>3285</v>
      </c>
      <c r="BJ2185" t="s">
        <v>114</v>
      </c>
      <c r="BL2185" t="s">
        <v>332</v>
      </c>
      <c r="BM2185" t="s">
        <v>122</v>
      </c>
      <c r="BN2185" t="s">
        <v>197</v>
      </c>
      <c r="CD2185" t="s">
        <v>101</v>
      </c>
      <c r="CE2185" t="s">
        <v>118</v>
      </c>
      <c r="CU2185" t="s">
        <v>241</v>
      </c>
    </row>
    <row r="2186" spans="1:99" x14ac:dyDescent="0.25">
      <c r="A2186">
        <v>199</v>
      </c>
      <c r="B2186" t="s">
        <v>100</v>
      </c>
      <c r="C2186" s="3">
        <v>2</v>
      </c>
      <c r="D2186">
        <v>11872</v>
      </c>
      <c r="E2186">
        <v>178</v>
      </c>
      <c r="F2186" t="s">
        <v>3262</v>
      </c>
      <c r="G2186" t="s">
        <v>3263</v>
      </c>
      <c r="H2186" t="s">
        <v>104</v>
      </c>
      <c r="I2186" t="s">
        <v>105</v>
      </c>
      <c r="J2186" t="s">
        <v>196</v>
      </c>
      <c r="K2186" t="s">
        <v>105</v>
      </c>
      <c r="L2186" t="s">
        <v>107</v>
      </c>
      <c r="M2186" t="s">
        <v>108</v>
      </c>
      <c r="AA2186" t="s">
        <v>236</v>
      </c>
      <c r="AB2186" t="s">
        <v>237</v>
      </c>
      <c r="AC2186" t="s">
        <v>2140</v>
      </c>
      <c r="AD2186">
        <v>517153</v>
      </c>
      <c r="AE2186">
        <v>6699240</v>
      </c>
      <c r="AF2186" t="s">
        <v>3267</v>
      </c>
      <c r="AK2186" t="s">
        <v>3286</v>
      </c>
      <c r="BJ2186" t="s">
        <v>114</v>
      </c>
      <c r="BL2186" t="s">
        <v>332</v>
      </c>
      <c r="BM2186" t="s">
        <v>184</v>
      </c>
      <c r="BN2186" t="s">
        <v>197</v>
      </c>
      <c r="CD2186" t="s">
        <v>101</v>
      </c>
      <c r="CE2186" t="s">
        <v>118</v>
      </c>
      <c r="CU2186" t="s">
        <v>241</v>
      </c>
    </row>
    <row r="2187" spans="1:99" x14ac:dyDescent="0.25">
      <c r="A2187">
        <v>200</v>
      </c>
      <c r="B2187" t="s">
        <v>100</v>
      </c>
      <c r="C2187" s="3">
        <v>2</v>
      </c>
      <c r="D2187">
        <v>14337</v>
      </c>
      <c r="E2187">
        <v>179</v>
      </c>
      <c r="F2187" t="s">
        <v>3287</v>
      </c>
      <c r="G2187" t="s">
        <v>3288</v>
      </c>
      <c r="H2187" t="s">
        <v>191</v>
      </c>
      <c r="I2187" t="s">
        <v>105</v>
      </c>
      <c r="J2187" t="s">
        <v>189</v>
      </c>
      <c r="K2187" t="s">
        <v>105</v>
      </c>
      <c r="L2187" t="s">
        <v>107</v>
      </c>
      <c r="AA2187" t="s">
        <v>224</v>
      </c>
      <c r="AB2187" t="s">
        <v>225</v>
      </c>
      <c r="AC2187" t="s">
        <v>3289</v>
      </c>
      <c r="AD2187">
        <v>388394</v>
      </c>
      <c r="AE2187">
        <v>6856540</v>
      </c>
      <c r="AF2187" t="s">
        <v>3290</v>
      </c>
      <c r="BJ2187" t="s">
        <v>191</v>
      </c>
      <c r="BL2187" t="s">
        <v>192</v>
      </c>
      <c r="BM2187" t="s">
        <v>192</v>
      </c>
      <c r="BN2187" t="s">
        <v>139</v>
      </c>
      <c r="CD2187" t="s">
        <v>219</v>
      </c>
      <c r="CE2187" t="s">
        <v>118</v>
      </c>
      <c r="CU2187" t="s">
        <v>225</v>
      </c>
    </row>
    <row r="2188" spans="1:99" x14ac:dyDescent="0.25">
      <c r="A2188">
        <v>200</v>
      </c>
      <c r="B2188" t="s">
        <v>100</v>
      </c>
      <c r="C2188" s="3">
        <v>2</v>
      </c>
      <c r="D2188">
        <v>14338</v>
      </c>
      <c r="E2188">
        <v>179</v>
      </c>
      <c r="F2188" t="s">
        <v>3287</v>
      </c>
      <c r="G2188" t="s">
        <v>3288</v>
      </c>
      <c r="H2188" t="s">
        <v>128</v>
      </c>
      <c r="I2188" t="s">
        <v>105</v>
      </c>
      <c r="J2188" t="s">
        <v>189</v>
      </c>
      <c r="K2188" t="s">
        <v>105</v>
      </c>
      <c r="L2188" t="s">
        <v>107</v>
      </c>
      <c r="AA2188" t="s">
        <v>224</v>
      </c>
      <c r="AB2188" t="s">
        <v>225</v>
      </c>
      <c r="AC2188" t="s">
        <v>3289</v>
      </c>
      <c r="AD2188">
        <v>388394</v>
      </c>
      <c r="AE2188">
        <v>6856540</v>
      </c>
      <c r="AF2188" t="s">
        <v>3290</v>
      </c>
      <c r="BJ2188" t="s">
        <v>191</v>
      </c>
      <c r="BL2188" t="s">
        <v>192</v>
      </c>
      <c r="BM2188" t="s">
        <v>192</v>
      </c>
      <c r="BN2188" t="s">
        <v>139</v>
      </c>
      <c r="CD2188" t="s">
        <v>219</v>
      </c>
      <c r="CE2188" t="s">
        <v>118</v>
      </c>
      <c r="CU2188" t="s">
        <v>225</v>
      </c>
    </row>
    <row r="2189" spans="1:99" x14ac:dyDescent="0.25">
      <c r="A2189">
        <v>201</v>
      </c>
      <c r="B2189" t="s">
        <v>100</v>
      </c>
      <c r="C2189" s="3">
        <v>2</v>
      </c>
      <c r="D2189">
        <v>5760</v>
      </c>
      <c r="E2189">
        <v>305</v>
      </c>
      <c r="F2189" t="s">
        <v>3291</v>
      </c>
      <c r="H2189" t="s">
        <v>128</v>
      </c>
      <c r="I2189" t="s">
        <v>105</v>
      </c>
      <c r="J2189" t="s">
        <v>189</v>
      </c>
      <c r="K2189" t="s">
        <v>105</v>
      </c>
      <c r="L2189" t="s">
        <v>107</v>
      </c>
      <c r="P2189" t="s">
        <v>3292</v>
      </c>
      <c r="Q2189" t="s">
        <v>3292</v>
      </c>
      <c r="AA2189" t="s">
        <v>224</v>
      </c>
      <c r="AB2189" t="s">
        <v>225</v>
      </c>
      <c r="AC2189" t="s">
        <v>175</v>
      </c>
      <c r="AD2189">
        <v>390037</v>
      </c>
      <c r="AE2189">
        <v>6856785</v>
      </c>
      <c r="AF2189" t="s">
        <v>3290</v>
      </c>
      <c r="AJ2189" t="s">
        <v>3293</v>
      </c>
      <c r="BJ2189" t="s">
        <v>139</v>
      </c>
      <c r="BL2189" t="s">
        <v>217</v>
      </c>
      <c r="BM2189" t="s">
        <v>122</v>
      </c>
      <c r="BN2189" t="s">
        <v>139</v>
      </c>
      <c r="CD2189" t="s">
        <v>101</v>
      </c>
      <c r="CE2189" t="s">
        <v>118</v>
      </c>
      <c r="CU2189" t="s">
        <v>225</v>
      </c>
    </row>
    <row r="2190" spans="1:99" x14ac:dyDescent="0.25">
      <c r="A2190">
        <v>201</v>
      </c>
      <c r="B2190" t="s">
        <v>100</v>
      </c>
      <c r="C2190" s="3">
        <v>2</v>
      </c>
      <c r="D2190">
        <v>5762</v>
      </c>
      <c r="E2190">
        <v>305</v>
      </c>
      <c r="F2190" t="s">
        <v>3291</v>
      </c>
      <c r="H2190" t="s">
        <v>128</v>
      </c>
      <c r="I2190" t="s">
        <v>105</v>
      </c>
      <c r="J2190" t="s">
        <v>189</v>
      </c>
      <c r="K2190" t="s">
        <v>105</v>
      </c>
      <c r="L2190" t="s">
        <v>107</v>
      </c>
      <c r="P2190" t="s">
        <v>311</v>
      </c>
      <c r="Q2190" t="s">
        <v>311</v>
      </c>
      <c r="AA2190" t="s">
        <v>224</v>
      </c>
      <c r="AB2190" t="s">
        <v>225</v>
      </c>
      <c r="AC2190" t="s">
        <v>175</v>
      </c>
      <c r="AD2190">
        <v>390037</v>
      </c>
      <c r="AE2190">
        <v>6856785</v>
      </c>
      <c r="AF2190" t="s">
        <v>3290</v>
      </c>
      <c r="BJ2190" t="s">
        <v>139</v>
      </c>
      <c r="BL2190" t="s">
        <v>217</v>
      </c>
      <c r="BM2190" t="s">
        <v>116</v>
      </c>
      <c r="BN2190" t="s">
        <v>139</v>
      </c>
      <c r="CD2190" t="s">
        <v>101</v>
      </c>
      <c r="CE2190" t="s">
        <v>118</v>
      </c>
      <c r="CU2190" t="s">
        <v>225</v>
      </c>
    </row>
    <row r="2191" spans="1:99" x14ac:dyDescent="0.25">
      <c r="A2191">
        <v>202</v>
      </c>
      <c r="B2191" t="s">
        <v>100</v>
      </c>
      <c r="C2191" s="3">
        <v>2</v>
      </c>
      <c r="D2191">
        <v>10530</v>
      </c>
      <c r="E2191">
        <v>180</v>
      </c>
      <c r="F2191" t="s">
        <v>3294</v>
      </c>
      <c r="G2191" t="s">
        <v>3295</v>
      </c>
      <c r="H2191" t="s">
        <v>104</v>
      </c>
      <c r="I2191" t="s">
        <v>105</v>
      </c>
      <c r="J2191" t="s">
        <v>1702</v>
      </c>
      <c r="K2191" t="s">
        <v>105</v>
      </c>
      <c r="L2191" t="s">
        <v>107</v>
      </c>
      <c r="M2191" t="s">
        <v>108</v>
      </c>
      <c r="AA2191" t="s">
        <v>2612</v>
      </c>
      <c r="AB2191" t="s">
        <v>2613</v>
      </c>
      <c r="AC2191" t="s">
        <v>1799</v>
      </c>
      <c r="AD2191">
        <v>362417</v>
      </c>
      <c r="AE2191">
        <v>6553557</v>
      </c>
      <c r="AF2191" t="s">
        <v>3296</v>
      </c>
      <c r="BI2191" t="s">
        <v>524</v>
      </c>
      <c r="BJ2191" t="s">
        <v>114</v>
      </c>
      <c r="BL2191" t="s">
        <v>415</v>
      </c>
      <c r="BM2191" t="s">
        <v>122</v>
      </c>
      <c r="BN2191" t="s">
        <v>3297</v>
      </c>
      <c r="CD2191" t="s">
        <v>219</v>
      </c>
      <c r="CE2191" t="s">
        <v>118</v>
      </c>
      <c r="CU2191" t="s">
        <v>1595</v>
      </c>
    </row>
    <row r="2192" spans="1:99" x14ac:dyDescent="0.25">
      <c r="A2192">
        <v>202</v>
      </c>
      <c r="B2192" t="s">
        <v>100</v>
      </c>
      <c r="C2192" s="3">
        <v>2</v>
      </c>
      <c r="D2192">
        <v>10531</v>
      </c>
      <c r="E2192">
        <v>180</v>
      </c>
      <c r="F2192" t="s">
        <v>3294</v>
      </c>
      <c r="G2192" t="s">
        <v>3295</v>
      </c>
      <c r="H2192" t="s">
        <v>128</v>
      </c>
      <c r="I2192" t="s">
        <v>105</v>
      </c>
      <c r="J2192" t="s">
        <v>124</v>
      </c>
      <c r="K2192" t="s">
        <v>105</v>
      </c>
      <c r="L2192" t="s">
        <v>107</v>
      </c>
      <c r="M2192" t="s">
        <v>108</v>
      </c>
      <c r="Z2192" t="s">
        <v>1570</v>
      </c>
      <c r="AA2192" t="s">
        <v>2612</v>
      </c>
      <c r="AB2192" t="s">
        <v>2613</v>
      </c>
      <c r="AC2192" t="s">
        <v>1799</v>
      </c>
      <c r="AD2192">
        <v>362417</v>
      </c>
      <c r="AE2192">
        <v>6553557</v>
      </c>
      <c r="AF2192" t="s">
        <v>3296</v>
      </c>
      <c r="BJ2192" t="s">
        <v>114</v>
      </c>
      <c r="BL2192" t="s">
        <v>126</v>
      </c>
      <c r="BM2192" t="s">
        <v>122</v>
      </c>
      <c r="BN2192" t="s">
        <v>127</v>
      </c>
      <c r="CD2192" t="s">
        <v>219</v>
      </c>
      <c r="CE2192" t="s">
        <v>118</v>
      </c>
      <c r="CU2192" t="s">
        <v>1595</v>
      </c>
    </row>
    <row r="2193" spans="1:99" x14ac:dyDescent="0.25">
      <c r="A2193">
        <v>202</v>
      </c>
      <c r="B2193" t="s">
        <v>100</v>
      </c>
      <c r="C2193" s="3">
        <v>2</v>
      </c>
      <c r="D2193">
        <v>10526</v>
      </c>
      <c r="E2193">
        <v>180</v>
      </c>
      <c r="F2193" t="s">
        <v>3294</v>
      </c>
      <c r="G2193" t="s">
        <v>3295</v>
      </c>
      <c r="H2193" t="s">
        <v>128</v>
      </c>
      <c r="I2193" t="s">
        <v>105</v>
      </c>
      <c r="J2193" t="s">
        <v>309</v>
      </c>
      <c r="K2193" t="s">
        <v>105</v>
      </c>
      <c r="L2193" t="s">
        <v>107</v>
      </c>
      <c r="M2193" t="s">
        <v>108</v>
      </c>
      <c r="AA2193" t="s">
        <v>2612</v>
      </c>
      <c r="AB2193" t="s">
        <v>2613</v>
      </c>
      <c r="AC2193" t="s">
        <v>1799</v>
      </c>
      <c r="AD2193">
        <v>362417</v>
      </c>
      <c r="AE2193">
        <v>6553557</v>
      </c>
      <c r="AF2193" t="s">
        <v>3296</v>
      </c>
      <c r="BI2193" t="s">
        <v>229</v>
      </c>
      <c r="BJ2193" t="s">
        <v>114</v>
      </c>
      <c r="BL2193" t="s">
        <v>154</v>
      </c>
      <c r="BM2193" t="s">
        <v>154</v>
      </c>
      <c r="BN2193" t="s">
        <v>408</v>
      </c>
      <c r="CD2193" t="s">
        <v>219</v>
      </c>
      <c r="CE2193" t="s">
        <v>118</v>
      </c>
      <c r="CU2193" t="s">
        <v>1595</v>
      </c>
    </row>
    <row r="2194" spans="1:99" x14ac:dyDescent="0.25">
      <c r="A2194">
        <v>202</v>
      </c>
      <c r="B2194" t="s">
        <v>100</v>
      </c>
      <c r="C2194" s="3">
        <v>2</v>
      </c>
      <c r="D2194">
        <v>10536</v>
      </c>
      <c r="E2194">
        <v>180</v>
      </c>
      <c r="F2194" t="s">
        <v>3294</v>
      </c>
      <c r="G2194" t="s">
        <v>3295</v>
      </c>
      <c r="H2194" t="s">
        <v>128</v>
      </c>
      <c r="I2194" t="s">
        <v>105</v>
      </c>
      <c r="J2194" t="s">
        <v>315</v>
      </c>
      <c r="K2194" t="s">
        <v>105</v>
      </c>
      <c r="L2194" t="s">
        <v>107</v>
      </c>
      <c r="M2194" t="s">
        <v>108</v>
      </c>
      <c r="AA2194" t="s">
        <v>2612</v>
      </c>
      <c r="AB2194" t="s">
        <v>2613</v>
      </c>
      <c r="AC2194" t="s">
        <v>1799</v>
      </c>
      <c r="AD2194">
        <v>362417</v>
      </c>
      <c r="AE2194">
        <v>6553557</v>
      </c>
      <c r="AF2194" t="s">
        <v>3296</v>
      </c>
      <c r="BI2194" t="s">
        <v>139</v>
      </c>
      <c r="BJ2194" t="s">
        <v>139</v>
      </c>
      <c r="BL2194" t="s">
        <v>126</v>
      </c>
      <c r="BM2194" t="s">
        <v>184</v>
      </c>
      <c r="BN2194" t="s">
        <v>318</v>
      </c>
      <c r="CD2194" t="s">
        <v>219</v>
      </c>
      <c r="CE2194" t="s">
        <v>118</v>
      </c>
      <c r="CU2194" t="s">
        <v>1595</v>
      </c>
    </row>
    <row r="2195" spans="1:99" x14ac:dyDescent="0.25">
      <c r="A2195">
        <v>202</v>
      </c>
      <c r="B2195" t="s">
        <v>100</v>
      </c>
      <c r="C2195" s="3">
        <v>2</v>
      </c>
      <c r="D2195">
        <v>10533</v>
      </c>
      <c r="E2195">
        <v>180</v>
      </c>
      <c r="F2195" t="s">
        <v>3294</v>
      </c>
      <c r="G2195" t="s">
        <v>3295</v>
      </c>
      <c r="H2195" t="s">
        <v>128</v>
      </c>
      <c r="I2195" t="s">
        <v>105</v>
      </c>
      <c r="J2195" t="s">
        <v>141</v>
      </c>
      <c r="K2195" t="s">
        <v>105</v>
      </c>
      <c r="L2195" t="s">
        <v>107</v>
      </c>
      <c r="M2195" t="s">
        <v>108</v>
      </c>
      <c r="AA2195" t="s">
        <v>2612</v>
      </c>
      <c r="AB2195" t="s">
        <v>2613</v>
      </c>
      <c r="AC2195" t="s">
        <v>1799</v>
      </c>
      <c r="AD2195">
        <v>362417</v>
      </c>
      <c r="AE2195">
        <v>6553557</v>
      </c>
      <c r="AF2195" t="s">
        <v>3296</v>
      </c>
      <c r="BI2195" t="s">
        <v>229</v>
      </c>
      <c r="BJ2195" t="s">
        <v>114</v>
      </c>
      <c r="BL2195" t="s">
        <v>115</v>
      </c>
      <c r="BM2195" t="s">
        <v>122</v>
      </c>
      <c r="BN2195" t="s">
        <v>144</v>
      </c>
      <c r="CD2195" t="s">
        <v>219</v>
      </c>
      <c r="CE2195" t="s">
        <v>118</v>
      </c>
      <c r="CU2195" t="s">
        <v>1595</v>
      </c>
    </row>
    <row r="2196" spans="1:99" x14ac:dyDescent="0.25">
      <c r="A2196">
        <v>202</v>
      </c>
      <c r="B2196" t="s">
        <v>100</v>
      </c>
      <c r="C2196" s="3">
        <v>2</v>
      </c>
      <c r="D2196">
        <v>10534</v>
      </c>
      <c r="E2196">
        <v>180</v>
      </c>
      <c r="F2196" t="s">
        <v>3294</v>
      </c>
      <c r="G2196" t="s">
        <v>3295</v>
      </c>
      <c r="H2196" t="s">
        <v>128</v>
      </c>
      <c r="I2196" t="s">
        <v>105</v>
      </c>
      <c r="J2196" t="s">
        <v>141</v>
      </c>
      <c r="K2196" t="s">
        <v>105</v>
      </c>
      <c r="L2196" t="s">
        <v>107</v>
      </c>
      <c r="M2196" t="s">
        <v>108</v>
      </c>
      <c r="AA2196" t="s">
        <v>2612</v>
      </c>
      <c r="AB2196" t="s">
        <v>2613</v>
      </c>
      <c r="AC2196" t="s">
        <v>1799</v>
      </c>
      <c r="AD2196">
        <v>362417</v>
      </c>
      <c r="AE2196">
        <v>6553557</v>
      </c>
      <c r="AF2196" t="s">
        <v>3296</v>
      </c>
      <c r="BI2196" t="s">
        <v>229</v>
      </c>
      <c r="BJ2196" t="s">
        <v>114</v>
      </c>
      <c r="BL2196" t="s">
        <v>115</v>
      </c>
      <c r="BM2196" t="s">
        <v>184</v>
      </c>
      <c r="BN2196" t="s">
        <v>144</v>
      </c>
      <c r="CD2196" t="s">
        <v>219</v>
      </c>
      <c r="CE2196" t="s">
        <v>118</v>
      </c>
      <c r="CU2196" t="s">
        <v>1595</v>
      </c>
    </row>
    <row r="2197" spans="1:99" x14ac:dyDescent="0.25">
      <c r="A2197">
        <v>202</v>
      </c>
      <c r="B2197" t="s">
        <v>100</v>
      </c>
      <c r="C2197" s="3">
        <v>2</v>
      </c>
      <c r="D2197">
        <v>10538</v>
      </c>
      <c r="E2197">
        <v>180</v>
      </c>
      <c r="F2197" t="s">
        <v>3294</v>
      </c>
      <c r="G2197" t="s">
        <v>3295</v>
      </c>
      <c r="H2197" t="s">
        <v>128</v>
      </c>
      <c r="I2197" t="s">
        <v>105</v>
      </c>
      <c r="J2197" t="s">
        <v>141</v>
      </c>
      <c r="K2197" t="s">
        <v>105</v>
      </c>
      <c r="L2197" t="s">
        <v>107</v>
      </c>
      <c r="M2197" t="s">
        <v>108</v>
      </c>
      <c r="AA2197" t="s">
        <v>2612</v>
      </c>
      <c r="AB2197" t="s">
        <v>2613</v>
      </c>
      <c r="AC2197" t="s">
        <v>1799</v>
      </c>
      <c r="AD2197">
        <v>362417</v>
      </c>
      <c r="AE2197">
        <v>6553557</v>
      </c>
      <c r="AF2197" t="s">
        <v>3296</v>
      </c>
      <c r="BI2197" t="s">
        <v>229</v>
      </c>
      <c r="BJ2197" t="s">
        <v>114</v>
      </c>
      <c r="BL2197" t="s">
        <v>115</v>
      </c>
      <c r="BM2197" t="s">
        <v>122</v>
      </c>
      <c r="BN2197" t="s">
        <v>144</v>
      </c>
      <c r="CD2197" t="s">
        <v>219</v>
      </c>
      <c r="CE2197" t="s">
        <v>118</v>
      </c>
      <c r="CU2197" t="s">
        <v>1595</v>
      </c>
    </row>
    <row r="2198" spans="1:99" x14ac:dyDescent="0.25">
      <c r="A2198">
        <v>202</v>
      </c>
      <c r="B2198" t="s">
        <v>100</v>
      </c>
      <c r="C2198" s="3">
        <v>2</v>
      </c>
      <c r="D2198">
        <v>10539</v>
      </c>
      <c r="E2198">
        <v>180</v>
      </c>
      <c r="F2198" t="s">
        <v>3294</v>
      </c>
      <c r="G2198" t="s">
        <v>3295</v>
      </c>
      <c r="H2198" t="s">
        <v>128</v>
      </c>
      <c r="I2198" t="s">
        <v>105</v>
      </c>
      <c r="J2198" t="s">
        <v>141</v>
      </c>
      <c r="K2198" t="s">
        <v>105</v>
      </c>
      <c r="L2198" t="s">
        <v>107</v>
      </c>
      <c r="M2198" t="s">
        <v>108</v>
      </c>
      <c r="AA2198" t="s">
        <v>2612</v>
      </c>
      <c r="AB2198" t="s">
        <v>2613</v>
      </c>
      <c r="AC2198" t="s">
        <v>1799</v>
      </c>
      <c r="AD2198">
        <v>362417</v>
      </c>
      <c r="AE2198">
        <v>6553557</v>
      </c>
      <c r="AF2198" t="s">
        <v>3296</v>
      </c>
      <c r="BI2198" t="s">
        <v>229</v>
      </c>
      <c r="BJ2198" t="s">
        <v>114</v>
      </c>
      <c r="BL2198" t="s">
        <v>126</v>
      </c>
      <c r="BM2198" t="s">
        <v>184</v>
      </c>
      <c r="BN2198" t="s">
        <v>144</v>
      </c>
      <c r="CD2198" t="s">
        <v>219</v>
      </c>
      <c r="CE2198" t="s">
        <v>118</v>
      </c>
      <c r="CU2198" t="s">
        <v>1595</v>
      </c>
    </row>
    <row r="2199" spans="1:99" x14ac:dyDescent="0.25">
      <c r="A2199">
        <v>202</v>
      </c>
      <c r="B2199" t="s">
        <v>100</v>
      </c>
      <c r="C2199" s="3">
        <v>2</v>
      </c>
      <c r="D2199">
        <v>10527</v>
      </c>
      <c r="E2199">
        <v>180</v>
      </c>
      <c r="F2199" t="s">
        <v>3294</v>
      </c>
      <c r="G2199" t="s">
        <v>3295</v>
      </c>
      <c r="H2199" t="s">
        <v>128</v>
      </c>
      <c r="I2199" t="s">
        <v>105</v>
      </c>
      <c r="J2199" t="s">
        <v>196</v>
      </c>
      <c r="K2199" t="s">
        <v>105</v>
      </c>
      <c r="L2199" t="s">
        <v>107</v>
      </c>
      <c r="M2199" t="s">
        <v>108</v>
      </c>
      <c r="AA2199" t="s">
        <v>2612</v>
      </c>
      <c r="AB2199" t="s">
        <v>2613</v>
      </c>
      <c r="AC2199" t="s">
        <v>1799</v>
      </c>
      <c r="AD2199">
        <v>362417</v>
      </c>
      <c r="AE2199">
        <v>6553557</v>
      </c>
      <c r="AF2199" t="s">
        <v>3296</v>
      </c>
      <c r="BJ2199" t="s">
        <v>114</v>
      </c>
      <c r="BL2199" t="s">
        <v>332</v>
      </c>
      <c r="BM2199" t="s">
        <v>184</v>
      </c>
      <c r="BN2199" t="s">
        <v>197</v>
      </c>
      <c r="CD2199" t="s">
        <v>219</v>
      </c>
      <c r="CE2199" t="s">
        <v>118</v>
      </c>
      <c r="CU2199" t="s">
        <v>1595</v>
      </c>
    </row>
    <row r="2200" spans="1:99" x14ac:dyDescent="0.25">
      <c r="A2200">
        <v>202</v>
      </c>
      <c r="B2200" t="s">
        <v>100</v>
      </c>
      <c r="C2200" s="3">
        <v>2</v>
      </c>
      <c r="D2200">
        <v>10528</v>
      </c>
      <c r="E2200">
        <v>180</v>
      </c>
      <c r="F2200" t="s">
        <v>3294</v>
      </c>
      <c r="G2200" t="s">
        <v>3295</v>
      </c>
      <c r="H2200" t="s">
        <v>128</v>
      </c>
      <c r="I2200" t="s">
        <v>105</v>
      </c>
      <c r="J2200" t="s">
        <v>196</v>
      </c>
      <c r="K2200" t="s">
        <v>105</v>
      </c>
      <c r="L2200" t="s">
        <v>107</v>
      </c>
      <c r="M2200" t="s">
        <v>108</v>
      </c>
      <c r="AA2200" t="s">
        <v>2612</v>
      </c>
      <c r="AB2200" t="s">
        <v>2613</v>
      </c>
      <c r="AC2200" t="s">
        <v>1799</v>
      </c>
      <c r="AD2200">
        <v>362417</v>
      </c>
      <c r="AE2200">
        <v>6553557</v>
      </c>
      <c r="AF2200" t="s">
        <v>3296</v>
      </c>
      <c r="BJ2200" t="s">
        <v>114</v>
      </c>
      <c r="BL2200" t="s">
        <v>115</v>
      </c>
      <c r="BM2200" t="s">
        <v>184</v>
      </c>
      <c r="BN2200" t="s">
        <v>197</v>
      </c>
      <c r="CD2200" t="s">
        <v>219</v>
      </c>
      <c r="CE2200" t="s">
        <v>118</v>
      </c>
      <c r="CU2200" t="s">
        <v>1595</v>
      </c>
    </row>
    <row r="2201" spans="1:99" x14ac:dyDescent="0.25">
      <c r="A2201">
        <v>202</v>
      </c>
      <c r="B2201" t="s">
        <v>100</v>
      </c>
      <c r="C2201" s="3">
        <v>2</v>
      </c>
      <c r="D2201">
        <v>10532</v>
      </c>
      <c r="E2201">
        <v>180</v>
      </c>
      <c r="F2201" t="s">
        <v>3294</v>
      </c>
      <c r="G2201" t="s">
        <v>3295</v>
      </c>
      <c r="H2201" t="s">
        <v>128</v>
      </c>
      <c r="I2201" t="s">
        <v>105</v>
      </c>
      <c r="J2201" t="s">
        <v>196</v>
      </c>
      <c r="K2201" t="s">
        <v>105</v>
      </c>
      <c r="L2201" t="s">
        <v>107</v>
      </c>
      <c r="M2201" t="s">
        <v>108</v>
      </c>
      <c r="AA2201" t="s">
        <v>2612</v>
      </c>
      <c r="AB2201" t="s">
        <v>2613</v>
      </c>
      <c r="AC2201" t="s">
        <v>1799</v>
      </c>
      <c r="AD2201">
        <v>362417</v>
      </c>
      <c r="AE2201">
        <v>6553557</v>
      </c>
      <c r="AF2201" t="s">
        <v>3296</v>
      </c>
      <c r="BJ2201" t="s">
        <v>114</v>
      </c>
      <c r="BL2201" t="s">
        <v>115</v>
      </c>
      <c r="BM2201" t="s">
        <v>184</v>
      </c>
      <c r="BN2201" t="s">
        <v>197</v>
      </c>
      <c r="CD2201" t="s">
        <v>219</v>
      </c>
      <c r="CE2201" t="s">
        <v>118</v>
      </c>
      <c r="CU2201" t="s">
        <v>1595</v>
      </c>
    </row>
    <row r="2202" spans="1:99" x14ac:dyDescent="0.25">
      <c r="A2202">
        <v>202</v>
      </c>
      <c r="B2202" t="s">
        <v>100</v>
      </c>
      <c r="C2202" s="3">
        <v>2</v>
      </c>
      <c r="D2202">
        <v>10535</v>
      </c>
      <c r="E2202">
        <v>180</v>
      </c>
      <c r="F2202" t="s">
        <v>3294</v>
      </c>
      <c r="G2202" t="s">
        <v>3295</v>
      </c>
      <c r="H2202" t="s">
        <v>128</v>
      </c>
      <c r="I2202" t="s">
        <v>105</v>
      </c>
      <c r="J2202" t="s">
        <v>196</v>
      </c>
      <c r="K2202" t="s">
        <v>105</v>
      </c>
      <c r="L2202" t="s">
        <v>107</v>
      </c>
      <c r="M2202" t="s">
        <v>108</v>
      </c>
      <c r="AA2202" t="s">
        <v>2612</v>
      </c>
      <c r="AB2202" t="s">
        <v>2613</v>
      </c>
      <c r="AC2202" t="s">
        <v>1799</v>
      </c>
      <c r="AD2202">
        <v>362417</v>
      </c>
      <c r="AE2202">
        <v>6553557</v>
      </c>
      <c r="AF2202" t="s">
        <v>3296</v>
      </c>
      <c r="BJ2202" t="s">
        <v>114</v>
      </c>
      <c r="BL2202" t="s">
        <v>332</v>
      </c>
      <c r="BM2202" t="s">
        <v>184</v>
      </c>
      <c r="BN2202" t="s">
        <v>197</v>
      </c>
      <c r="CD2202" t="s">
        <v>219</v>
      </c>
      <c r="CE2202" t="s">
        <v>118</v>
      </c>
      <c r="CU2202" t="s">
        <v>1595</v>
      </c>
    </row>
    <row r="2203" spans="1:99" x14ac:dyDescent="0.25">
      <c r="A2203">
        <v>202</v>
      </c>
      <c r="B2203" t="s">
        <v>100</v>
      </c>
      <c r="C2203" s="3">
        <v>2</v>
      </c>
      <c r="D2203">
        <v>10537</v>
      </c>
      <c r="E2203">
        <v>180</v>
      </c>
      <c r="F2203" t="s">
        <v>3294</v>
      </c>
      <c r="G2203" t="s">
        <v>3295</v>
      </c>
      <c r="H2203" t="s">
        <v>128</v>
      </c>
      <c r="I2203" t="s">
        <v>105</v>
      </c>
      <c r="J2203" t="s">
        <v>196</v>
      </c>
      <c r="K2203" t="s">
        <v>105</v>
      </c>
      <c r="L2203" t="s">
        <v>107</v>
      </c>
      <c r="M2203" t="s">
        <v>108</v>
      </c>
      <c r="AA2203" t="s">
        <v>2612</v>
      </c>
      <c r="AB2203" t="s">
        <v>2613</v>
      </c>
      <c r="AC2203" t="s">
        <v>1799</v>
      </c>
      <c r="AD2203">
        <v>362417</v>
      </c>
      <c r="AE2203">
        <v>6553557</v>
      </c>
      <c r="AF2203" t="s">
        <v>3296</v>
      </c>
      <c r="BJ2203" t="s">
        <v>114</v>
      </c>
      <c r="BL2203" t="s">
        <v>115</v>
      </c>
      <c r="BM2203" t="s">
        <v>184</v>
      </c>
      <c r="BN2203" t="s">
        <v>197</v>
      </c>
      <c r="CD2203" t="s">
        <v>219</v>
      </c>
      <c r="CE2203" t="s">
        <v>118</v>
      </c>
      <c r="CU2203" t="s">
        <v>1595</v>
      </c>
    </row>
    <row r="2204" spans="1:99" x14ac:dyDescent="0.25">
      <c r="A2204">
        <v>203</v>
      </c>
      <c r="B2204" t="s">
        <v>100</v>
      </c>
      <c r="C2204" s="3">
        <v>3</v>
      </c>
      <c r="D2204">
        <v>5865</v>
      </c>
      <c r="E2204">
        <v>249</v>
      </c>
      <c r="F2204" t="s">
        <v>3298</v>
      </c>
      <c r="G2204" t="s">
        <v>3299</v>
      </c>
      <c r="H2204" t="s">
        <v>128</v>
      </c>
      <c r="I2204" t="s">
        <v>105</v>
      </c>
      <c r="J2204" t="s">
        <v>133</v>
      </c>
      <c r="K2204" t="s">
        <v>105</v>
      </c>
      <c r="L2204" t="s">
        <v>107</v>
      </c>
      <c r="M2204" t="s">
        <v>108</v>
      </c>
      <c r="Z2204" t="s">
        <v>3300</v>
      </c>
      <c r="AA2204" t="s">
        <v>224</v>
      </c>
      <c r="AB2204" t="s">
        <v>225</v>
      </c>
      <c r="AC2204" t="s">
        <v>3301</v>
      </c>
      <c r="AD2204">
        <v>355709</v>
      </c>
      <c r="AE2204">
        <v>6942578</v>
      </c>
      <c r="AF2204" t="s">
        <v>3302</v>
      </c>
      <c r="BJ2204" t="s">
        <v>114</v>
      </c>
      <c r="BL2204" t="s">
        <v>115</v>
      </c>
      <c r="BM2204" t="s">
        <v>122</v>
      </c>
      <c r="BN2204" t="s">
        <v>136</v>
      </c>
      <c r="CD2204" t="s">
        <v>101</v>
      </c>
      <c r="CE2204" t="s">
        <v>230</v>
      </c>
      <c r="CU2204" t="s">
        <v>225</v>
      </c>
    </row>
    <row r="2205" spans="1:99" x14ac:dyDescent="0.25">
      <c r="A2205">
        <v>204</v>
      </c>
      <c r="B2205" t="s">
        <v>100</v>
      </c>
      <c r="C2205" s="3">
        <v>3</v>
      </c>
      <c r="D2205">
        <v>3151</v>
      </c>
      <c r="E2205">
        <v>182</v>
      </c>
      <c r="F2205" t="s">
        <v>3303</v>
      </c>
      <c r="G2205" t="s">
        <v>3304</v>
      </c>
      <c r="H2205" t="s">
        <v>128</v>
      </c>
      <c r="I2205" t="s">
        <v>105</v>
      </c>
      <c r="J2205" t="s">
        <v>124</v>
      </c>
      <c r="K2205" t="s">
        <v>105</v>
      </c>
      <c r="L2205" t="s">
        <v>107</v>
      </c>
      <c r="M2205" t="s">
        <v>108</v>
      </c>
      <c r="AA2205" t="s">
        <v>236</v>
      </c>
      <c r="AB2205" t="s">
        <v>237</v>
      </c>
      <c r="AC2205" t="s">
        <v>3305</v>
      </c>
      <c r="AD2205">
        <v>480699</v>
      </c>
      <c r="AE2205">
        <v>6678891</v>
      </c>
      <c r="AF2205" t="s">
        <v>1754</v>
      </c>
      <c r="AG2205" t="s">
        <v>3306</v>
      </c>
      <c r="AJ2205" t="s">
        <v>3307</v>
      </c>
      <c r="BI2205" t="s">
        <v>229</v>
      </c>
      <c r="BJ2205" t="s">
        <v>114</v>
      </c>
      <c r="BL2205" t="s">
        <v>126</v>
      </c>
      <c r="BM2205" t="s">
        <v>116</v>
      </c>
      <c r="BN2205" t="s">
        <v>127</v>
      </c>
      <c r="CD2205" t="s">
        <v>101</v>
      </c>
      <c r="CE2205" t="s">
        <v>118</v>
      </c>
      <c r="CU2205" t="s">
        <v>241</v>
      </c>
    </row>
    <row r="2206" spans="1:99" x14ac:dyDescent="0.25">
      <c r="A2206">
        <v>204</v>
      </c>
      <c r="B2206" t="s">
        <v>100</v>
      </c>
      <c r="C2206" s="3">
        <v>3</v>
      </c>
      <c r="D2206">
        <v>3153</v>
      </c>
      <c r="E2206">
        <v>182</v>
      </c>
      <c r="F2206" t="s">
        <v>3303</v>
      </c>
      <c r="G2206" t="s">
        <v>3304</v>
      </c>
      <c r="H2206" t="s">
        <v>128</v>
      </c>
      <c r="I2206" t="s">
        <v>105</v>
      </c>
      <c r="J2206" t="s">
        <v>1413</v>
      </c>
      <c r="K2206" t="s">
        <v>105</v>
      </c>
      <c r="L2206" t="s">
        <v>107</v>
      </c>
      <c r="M2206" t="s">
        <v>108</v>
      </c>
      <c r="U2206">
        <v>64.5</v>
      </c>
      <c r="V2206">
        <v>2324.5</v>
      </c>
      <c r="W2206">
        <v>1.5</v>
      </c>
      <c r="AA2206" t="s">
        <v>236</v>
      </c>
      <c r="AB2206" t="s">
        <v>237</v>
      </c>
      <c r="AC2206" t="s">
        <v>3305</v>
      </c>
      <c r="AD2206">
        <v>480699</v>
      </c>
      <c r="AE2206">
        <v>6678891</v>
      </c>
      <c r="AF2206" t="s">
        <v>1754</v>
      </c>
      <c r="AJ2206" t="s">
        <v>3308</v>
      </c>
      <c r="AK2206" t="s">
        <v>108</v>
      </c>
      <c r="BI2206" t="s">
        <v>139</v>
      </c>
      <c r="BJ2206" t="s">
        <v>139</v>
      </c>
      <c r="BK2206" t="s">
        <v>152</v>
      </c>
      <c r="BL2206" t="s">
        <v>154</v>
      </c>
      <c r="BM2206" t="s">
        <v>154</v>
      </c>
      <c r="BN2206" t="s">
        <v>1414</v>
      </c>
      <c r="CD2206" t="s">
        <v>101</v>
      </c>
      <c r="CE2206" t="s">
        <v>118</v>
      </c>
      <c r="CU2206" t="s">
        <v>241</v>
      </c>
    </row>
    <row r="2207" spans="1:99" x14ac:dyDescent="0.25">
      <c r="A2207">
        <v>204</v>
      </c>
      <c r="B2207" t="s">
        <v>100</v>
      </c>
      <c r="C2207" s="3">
        <v>3</v>
      </c>
      <c r="D2207">
        <v>3150</v>
      </c>
      <c r="E2207">
        <v>182</v>
      </c>
      <c r="F2207" t="s">
        <v>3303</v>
      </c>
      <c r="G2207" t="s">
        <v>3304</v>
      </c>
      <c r="H2207" t="s">
        <v>128</v>
      </c>
      <c r="I2207" t="s">
        <v>105</v>
      </c>
      <c r="J2207" t="s">
        <v>1708</v>
      </c>
      <c r="K2207" t="s">
        <v>105</v>
      </c>
      <c r="L2207" t="s">
        <v>107</v>
      </c>
      <c r="M2207" t="s">
        <v>108</v>
      </c>
      <c r="U2207">
        <v>65</v>
      </c>
      <c r="AA2207" t="s">
        <v>236</v>
      </c>
      <c r="AB2207" t="s">
        <v>237</v>
      </c>
      <c r="AC2207" t="s">
        <v>3305</v>
      </c>
      <c r="AD2207">
        <v>480699</v>
      </c>
      <c r="AE2207">
        <v>6678891</v>
      </c>
      <c r="AF2207" t="s">
        <v>1754</v>
      </c>
      <c r="AG2207" t="s">
        <v>3309</v>
      </c>
      <c r="AJ2207" t="s">
        <v>3310</v>
      </c>
      <c r="BI2207" t="s">
        <v>1012</v>
      </c>
      <c r="BJ2207" t="s">
        <v>114</v>
      </c>
      <c r="BL2207" t="s">
        <v>115</v>
      </c>
      <c r="BM2207" t="s">
        <v>116</v>
      </c>
      <c r="BN2207" t="s">
        <v>188</v>
      </c>
      <c r="CD2207" t="s">
        <v>101</v>
      </c>
      <c r="CE2207" t="s">
        <v>118</v>
      </c>
      <c r="CU2207" t="s">
        <v>241</v>
      </c>
    </row>
    <row r="2208" spans="1:99" x14ac:dyDescent="0.25">
      <c r="A2208">
        <v>204</v>
      </c>
      <c r="B2208" t="s">
        <v>100</v>
      </c>
      <c r="C2208" s="3">
        <v>3</v>
      </c>
      <c r="D2208">
        <v>3152</v>
      </c>
      <c r="E2208">
        <v>182</v>
      </c>
      <c r="F2208" t="s">
        <v>3303</v>
      </c>
      <c r="G2208" t="s">
        <v>3304</v>
      </c>
      <c r="H2208" t="s">
        <v>128</v>
      </c>
      <c r="I2208" t="s">
        <v>105</v>
      </c>
      <c r="J2208" t="s">
        <v>512</v>
      </c>
      <c r="K2208" t="s">
        <v>105</v>
      </c>
      <c r="L2208" t="s">
        <v>107</v>
      </c>
      <c r="M2208" t="s">
        <v>108</v>
      </c>
      <c r="U2208">
        <v>37.5</v>
      </c>
      <c r="V2208">
        <v>2830</v>
      </c>
      <c r="W2208">
        <v>1</v>
      </c>
      <c r="AA2208" t="s">
        <v>236</v>
      </c>
      <c r="AB2208" t="s">
        <v>237</v>
      </c>
      <c r="AC2208" t="s">
        <v>3305</v>
      </c>
      <c r="AD2208">
        <v>480699</v>
      </c>
      <c r="AE2208">
        <v>6678891</v>
      </c>
      <c r="AF2208" t="s">
        <v>1754</v>
      </c>
      <c r="AJ2208" t="s">
        <v>3311</v>
      </c>
      <c r="BI2208" t="s">
        <v>152</v>
      </c>
      <c r="BJ2208" t="s">
        <v>114</v>
      </c>
      <c r="BL2208" t="s">
        <v>153</v>
      </c>
      <c r="BM2208" t="s">
        <v>154</v>
      </c>
      <c r="BN2208" t="s">
        <v>155</v>
      </c>
      <c r="CD2208" t="s">
        <v>101</v>
      </c>
      <c r="CE2208" t="s">
        <v>118</v>
      </c>
      <c r="CU2208" t="s">
        <v>241</v>
      </c>
    </row>
    <row r="2209" spans="1:99" x14ac:dyDescent="0.25">
      <c r="A2209">
        <v>204</v>
      </c>
      <c r="B2209" t="s">
        <v>100</v>
      </c>
      <c r="C2209" s="3">
        <v>3</v>
      </c>
      <c r="D2209">
        <v>3157</v>
      </c>
      <c r="E2209">
        <v>182</v>
      </c>
      <c r="F2209" t="s">
        <v>3303</v>
      </c>
      <c r="G2209" t="s">
        <v>3304</v>
      </c>
      <c r="H2209" t="s">
        <v>104</v>
      </c>
      <c r="I2209" t="s">
        <v>163</v>
      </c>
      <c r="J2209" t="s">
        <v>590</v>
      </c>
      <c r="K2209" t="s">
        <v>163</v>
      </c>
      <c r="L2209" t="s">
        <v>107</v>
      </c>
      <c r="M2209" t="s">
        <v>108</v>
      </c>
      <c r="P2209" t="s">
        <v>3312</v>
      </c>
      <c r="W2209">
        <v>8.5</v>
      </c>
      <c r="AA2209" t="s">
        <v>236</v>
      </c>
      <c r="AB2209" t="s">
        <v>237</v>
      </c>
      <c r="AC2209" t="s">
        <v>3305</v>
      </c>
      <c r="AD2209">
        <v>480699</v>
      </c>
      <c r="AE2209">
        <v>6678891</v>
      </c>
      <c r="AF2209" t="s">
        <v>1754</v>
      </c>
      <c r="AG2209" t="s">
        <v>3313</v>
      </c>
      <c r="AJ2209" t="s">
        <v>3314</v>
      </c>
      <c r="CD2209" t="s">
        <v>101</v>
      </c>
      <c r="CE2209" t="s">
        <v>118</v>
      </c>
      <c r="CM2209" t="s">
        <v>593</v>
      </c>
      <c r="CU2209" t="s">
        <v>241</v>
      </c>
    </row>
    <row r="2210" spans="1:99" x14ac:dyDescent="0.25">
      <c r="A2210">
        <v>205</v>
      </c>
      <c r="B2210" t="s">
        <v>100</v>
      </c>
      <c r="C2210" s="3">
        <v>2</v>
      </c>
      <c r="D2210">
        <v>4683</v>
      </c>
      <c r="E2210">
        <v>184</v>
      </c>
      <c r="F2210" t="s">
        <v>3315</v>
      </c>
      <c r="G2210" t="s">
        <v>3316</v>
      </c>
      <c r="H2210" t="s">
        <v>104</v>
      </c>
      <c r="I2210" t="s">
        <v>105</v>
      </c>
      <c r="J2210" t="s">
        <v>250</v>
      </c>
      <c r="K2210" t="s">
        <v>105</v>
      </c>
      <c r="L2210" t="s">
        <v>107</v>
      </c>
      <c r="M2210" t="s">
        <v>3317</v>
      </c>
      <c r="O2210">
        <v>47</v>
      </c>
      <c r="AA2210" t="s">
        <v>3097</v>
      </c>
      <c r="AB2210" t="s">
        <v>617</v>
      </c>
      <c r="AC2210" t="s">
        <v>3106</v>
      </c>
      <c r="AD2210">
        <v>351660</v>
      </c>
      <c r="AE2210">
        <v>6795524</v>
      </c>
      <c r="AF2210" t="s">
        <v>3318</v>
      </c>
      <c r="AJ2210" t="s">
        <v>3319</v>
      </c>
      <c r="BJ2210" t="s">
        <v>114</v>
      </c>
      <c r="BL2210" t="s">
        <v>115</v>
      </c>
      <c r="BM2210" t="s">
        <v>122</v>
      </c>
      <c r="BN2210" t="s">
        <v>123</v>
      </c>
      <c r="CD2210" t="s">
        <v>219</v>
      </c>
      <c r="CE2210" t="s">
        <v>118</v>
      </c>
      <c r="CU2210" t="s">
        <v>220</v>
      </c>
    </row>
    <row r="2211" spans="1:99" x14ac:dyDescent="0.25">
      <c r="A2211">
        <v>205</v>
      </c>
      <c r="B2211" t="s">
        <v>100</v>
      </c>
      <c r="C2211" s="3">
        <v>2</v>
      </c>
      <c r="D2211">
        <v>15854</v>
      </c>
      <c r="E2211">
        <v>184</v>
      </c>
      <c r="F2211" t="s">
        <v>3315</v>
      </c>
      <c r="G2211" t="s">
        <v>3316</v>
      </c>
      <c r="H2211" t="s">
        <v>104</v>
      </c>
      <c r="I2211" t="s">
        <v>3320</v>
      </c>
      <c r="J2211" t="s">
        <v>1525</v>
      </c>
      <c r="K2211" t="s">
        <v>1525</v>
      </c>
      <c r="L2211" t="s">
        <v>107</v>
      </c>
      <c r="M2211" t="s">
        <v>3321</v>
      </c>
      <c r="AA2211" t="s">
        <v>3097</v>
      </c>
      <c r="AB2211" t="s">
        <v>617</v>
      </c>
      <c r="AC2211" t="s">
        <v>3106</v>
      </c>
      <c r="AD2211">
        <v>351660</v>
      </c>
      <c r="AE2211">
        <v>6795524</v>
      </c>
      <c r="AF2211" t="s">
        <v>3318</v>
      </c>
      <c r="CD2211" t="s">
        <v>219</v>
      </c>
      <c r="CE2211" t="s">
        <v>118</v>
      </c>
      <c r="CU2211" t="s">
        <v>220</v>
      </c>
    </row>
    <row r="2212" spans="1:99" x14ac:dyDescent="0.25">
      <c r="A2212">
        <v>211</v>
      </c>
      <c r="B2212" t="s">
        <v>3322</v>
      </c>
      <c r="C2212" s="3">
        <v>3</v>
      </c>
      <c r="D2212">
        <v>13217</v>
      </c>
      <c r="E2212">
        <v>192</v>
      </c>
      <c r="F2212" t="s">
        <v>3323</v>
      </c>
      <c r="H2212" t="s">
        <v>104</v>
      </c>
      <c r="I2212" t="s">
        <v>1132</v>
      </c>
      <c r="J2212" t="s">
        <v>87</v>
      </c>
      <c r="K2212" t="s">
        <v>87</v>
      </c>
      <c r="L2212" t="s">
        <v>107</v>
      </c>
      <c r="M2212" t="s">
        <v>108</v>
      </c>
      <c r="Z2212" t="s">
        <v>1559</v>
      </c>
      <c r="AA2212" t="s">
        <v>1504</v>
      </c>
      <c r="AB2212" t="s">
        <v>1505</v>
      </c>
      <c r="AC2212" t="s">
        <v>3324</v>
      </c>
      <c r="AD2212">
        <v>797907</v>
      </c>
      <c r="AE2212">
        <v>6875946</v>
      </c>
      <c r="AF2212" t="s">
        <v>3325</v>
      </c>
      <c r="AG2212" t="s">
        <v>3326</v>
      </c>
      <c r="CD2212" t="s">
        <v>178</v>
      </c>
      <c r="CE2212" t="s">
        <v>118</v>
      </c>
      <c r="CJ2212" t="s">
        <v>1136</v>
      </c>
      <c r="CU2212" t="s">
        <v>119</v>
      </c>
    </row>
    <row r="2213" spans="1:99" x14ac:dyDescent="0.25">
      <c r="A2213">
        <v>211</v>
      </c>
      <c r="B2213" t="s">
        <v>3322</v>
      </c>
      <c r="C2213" s="3">
        <v>3</v>
      </c>
      <c r="D2213">
        <v>13218</v>
      </c>
      <c r="E2213">
        <v>192</v>
      </c>
      <c r="F2213" t="s">
        <v>3323</v>
      </c>
      <c r="H2213" t="s">
        <v>104</v>
      </c>
      <c r="I2213" t="s">
        <v>1132</v>
      </c>
      <c r="J2213" t="s">
        <v>87</v>
      </c>
      <c r="K2213" t="s">
        <v>87</v>
      </c>
      <c r="L2213" t="s">
        <v>107</v>
      </c>
      <c r="M2213" t="s">
        <v>108</v>
      </c>
      <c r="AA2213" t="s">
        <v>1504</v>
      </c>
      <c r="AB2213" t="s">
        <v>1505</v>
      </c>
      <c r="AC2213" t="s">
        <v>3324</v>
      </c>
      <c r="AD2213">
        <v>797907</v>
      </c>
      <c r="AE2213">
        <v>6875946</v>
      </c>
      <c r="AF2213" t="s">
        <v>3325</v>
      </c>
      <c r="AG2213" t="s">
        <v>3327</v>
      </c>
      <c r="CD2213" t="s">
        <v>178</v>
      </c>
      <c r="CE2213" t="s">
        <v>118</v>
      </c>
      <c r="CJ2213" t="s">
        <v>1136</v>
      </c>
      <c r="CU2213" t="s">
        <v>119</v>
      </c>
    </row>
    <row r="2214" spans="1:99" x14ac:dyDescent="0.25">
      <c r="A2214">
        <v>211</v>
      </c>
      <c r="B2214" t="s">
        <v>3322</v>
      </c>
      <c r="C2214" s="3">
        <v>3</v>
      </c>
      <c r="D2214">
        <v>13219</v>
      </c>
      <c r="E2214">
        <v>192</v>
      </c>
      <c r="F2214" t="s">
        <v>3323</v>
      </c>
      <c r="H2214" t="s">
        <v>104</v>
      </c>
      <c r="I2214" t="s">
        <v>1132</v>
      </c>
      <c r="J2214" t="s">
        <v>87</v>
      </c>
      <c r="K2214" t="s">
        <v>87</v>
      </c>
      <c r="L2214" t="s">
        <v>107</v>
      </c>
      <c r="M2214" t="s">
        <v>108</v>
      </c>
      <c r="AA2214" t="s">
        <v>1504</v>
      </c>
      <c r="AB2214" t="s">
        <v>1505</v>
      </c>
      <c r="AC2214" t="s">
        <v>3324</v>
      </c>
      <c r="AD2214">
        <v>797907</v>
      </c>
      <c r="AE2214">
        <v>6875946</v>
      </c>
      <c r="AF2214" t="s">
        <v>3325</v>
      </c>
      <c r="AG2214" t="s">
        <v>3328</v>
      </c>
      <c r="CD2214" t="s">
        <v>178</v>
      </c>
      <c r="CE2214" t="s">
        <v>118</v>
      </c>
      <c r="CJ2214" t="s">
        <v>1136</v>
      </c>
      <c r="CU2214" t="s">
        <v>119</v>
      </c>
    </row>
    <row r="2215" spans="1:99" x14ac:dyDescent="0.25">
      <c r="A2215">
        <v>211</v>
      </c>
      <c r="B2215" t="s">
        <v>3322</v>
      </c>
      <c r="C2215" s="3">
        <v>3</v>
      </c>
      <c r="D2215">
        <v>13221</v>
      </c>
      <c r="E2215">
        <v>192</v>
      </c>
      <c r="F2215" t="s">
        <v>3323</v>
      </c>
      <c r="H2215" t="s">
        <v>104</v>
      </c>
      <c r="I2215" t="s">
        <v>1132</v>
      </c>
      <c r="J2215" t="s">
        <v>87</v>
      </c>
      <c r="K2215" t="s">
        <v>87</v>
      </c>
      <c r="L2215" t="s">
        <v>107</v>
      </c>
      <c r="AA2215" t="s">
        <v>1504</v>
      </c>
      <c r="AB2215" t="s">
        <v>1505</v>
      </c>
      <c r="AC2215" t="s">
        <v>3324</v>
      </c>
      <c r="AD2215">
        <v>797907</v>
      </c>
      <c r="AE2215">
        <v>6875946</v>
      </c>
      <c r="AF2215" t="s">
        <v>3325</v>
      </c>
      <c r="AG2215" t="s">
        <v>3326</v>
      </c>
      <c r="CD2215" t="s">
        <v>178</v>
      </c>
      <c r="CE2215" t="s">
        <v>118</v>
      </c>
      <c r="CJ2215" t="s">
        <v>1136</v>
      </c>
      <c r="CU2215" t="s">
        <v>119</v>
      </c>
    </row>
    <row r="2216" spans="1:99" x14ac:dyDescent="0.25">
      <c r="A2216">
        <v>211</v>
      </c>
      <c r="B2216" t="s">
        <v>3322</v>
      </c>
      <c r="C2216" s="3">
        <v>3</v>
      </c>
      <c r="D2216">
        <v>13222</v>
      </c>
      <c r="E2216">
        <v>192</v>
      </c>
      <c r="F2216" t="s">
        <v>3323</v>
      </c>
      <c r="H2216" t="s">
        <v>104</v>
      </c>
      <c r="I2216" t="s">
        <v>1132</v>
      </c>
      <c r="J2216" t="s">
        <v>87</v>
      </c>
      <c r="K2216" t="s">
        <v>87</v>
      </c>
      <c r="L2216" t="s">
        <v>107</v>
      </c>
      <c r="AA2216" t="s">
        <v>1504</v>
      </c>
      <c r="AB2216" t="s">
        <v>1505</v>
      </c>
      <c r="AC2216" t="s">
        <v>3324</v>
      </c>
      <c r="AD2216">
        <v>797907</v>
      </c>
      <c r="AE2216">
        <v>6875946</v>
      </c>
      <c r="AF2216" t="s">
        <v>3325</v>
      </c>
      <c r="AG2216" t="s">
        <v>3327</v>
      </c>
      <c r="CD2216" t="s">
        <v>178</v>
      </c>
      <c r="CE2216" t="s">
        <v>118</v>
      </c>
      <c r="CJ2216" t="s">
        <v>1136</v>
      </c>
      <c r="CU2216" t="s">
        <v>119</v>
      </c>
    </row>
    <row r="2217" spans="1:99" x14ac:dyDescent="0.25">
      <c r="A2217">
        <v>211</v>
      </c>
      <c r="B2217" t="s">
        <v>3322</v>
      </c>
      <c r="C2217" s="3">
        <v>3</v>
      </c>
      <c r="D2217">
        <v>13223</v>
      </c>
      <c r="E2217">
        <v>192</v>
      </c>
      <c r="F2217" t="s">
        <v>3323</v>
      </c>
      <c r="H2217" t="s">
        <v>104</v>
      </c>
      <c r="I2217" t="s">
        <v>1132</v>
      </c>
      <c r="J2217" t="s">
        <v>87</v>
      </c>
      <c r="K2217" t="s">
        <v>87</v>
      </c>
      <c r="L2217" t="s">
        <v>107</v>
      </c>
      <c r="AA2217" t="s">
        <v>1504</v>
      </c>
      <c r="AB2217" t="s">
        <v>1505</v>
      </c>
      <c r="AC2217" t="s">
        <v>3324</v>
      </c>
      <c r="AD2217">
        <v>797907</v>
      </c>
      <c r="AE2217">
        <v>6875946</v>
      </c>
      <c r="AF2217" t="s">
        <v>3325</v>
      </c>
      <c r="AG2217" t="s">
        <v>3327</v>
      </c>
      <c r="CD2217" t="s">
        <v>178</v>
      </c>
      <c r="CE2217" t="s">
        <v>118</v>
      </c>
      <c r="CJ2217" t="s">
        <v>1136</v>
      </c>
      <c r="CU2217" t="s">
        <v>119</v>
      </c>
    </row>
    <row r="2218" spans="1:99" x14ac:dyDescent="0.25">
      <c r="A2218">
        <v>211</v>
      </c>
      <c r="B2218" t="s">
        <v>3322</v>
      </c>
      <c r="C2218" s="3">
        <v>3</v>
      </c>
      <c r="D2218">
        <v>13224</v>
      </c>
      <c r="E2218">
        <v>192</v>
      </c>
      <c r="F2218" t="s">
        <v>3323</v>
      </c>
      <c r="H2218" t="s">
        <v>104</v>
      </c>
      <c r="I2218" t="s">
        <v>1132</v>
      </c>
      <c r="J2218" t="s">
        <v>87</v>
      </c>
      <c r="K2218" t="s">
        <v>87</v>
      </c>
      <c r="L2218" t="s">
        <v>107</v>
      </c>
      <c r="AA2218" t="s">
        <v>1504</v>
      </c>
      <c r="AB2218" t="s">
        <v>1505</v>
      </c>
      <c r="AC2218" t="s">
        <v>3324</v>
      </c>
      <c r="AD2218">
        <v>797907</v>
      </c>
      <c r="AE2218">
        <v>6875946</v>
      </c>
      <c r="AF2218" t="s">
        <v>3325</v>
      </c>
      <c r="AG2218" t="s">
        <v>3329</v>
      </c>
      <c r="CD2218" t="s">
        <v>178</v>
      </c>
      <c r="CE2218" t="s">
        <v>118</v>
      </c>
      <c r="CJ2218" t="s">
        <v>1136</v>
      </c>
      <c r="CU2218" t="s">
        <v>119</v>
      </c>
    </row>
    <row r="2219" spans="1:99" x14ac:dyDescent="0.25">
      <c r="A2219">
        <v>211</v>
      </c>
      <c r="B2219" t="s">
        <v>3322</v>
      </c>
      <c r="C2219" s="3">
        <v>3</v>
      </c>
      <c r="D2219">
        <v>13225</v>
      </c>
      <c r="E2219">
        <v>192</v>
      </c>
      <c r="F2219" t="s">
        <v>3323</v>
      </c>
      <c r="H2219" t="s">
        <v>104</v>
      </c>
      <c r="I2219" t="s">
        <v>1132</v>
      </c>
      <c r="J2219" t="s">
        <v>87</v>
      </c>
      <c r="K2219" t="s">
        <v>87</v>
      </c>
      <c r="L2219" t="s">
        <v>107</v>
      </c>
      <c r="AA2219" t="s">
        <v>1504</v>
      </c>
      <c r="AB2219" t="s">
        <v>1505</v>
      </c>
      <c r="AC2219" t="s">
        <v>3324</v>
      </c>
      <c r="AD2219">
        <v>797907</v>
      </c>
      <c r="AE2219">
        <v>6875946</v>
      </c>
      <c r="AF2219" t="s">
        <v>3325</v>
      </c>
      <c r="AG2219" t="s">
        <v>3328</v>
      </c>
      <c r="CD2219" t="s">
        <v>178</v>
      </c>
      <c r="CE2219" t="s">
        <v>118</v>
      </c>
      <c r="CJ2219" t="s">
        <v>1136</v>
      </c>
      <c r="CU2219" t="s">
        <v>119</v>
      </c>
    </row>
    <row r="2220" spans="1:99" x14ac:dyDescent="0.25">
      <c r="A2220">
        <v>212</v>
      </c>
      <c r="B2220" t="s">
        <v>100</v>
      </c>
      <c r="C2220" s="3">
        <v>4</v>
      </c>
      <c r="D2220">
        <v>12618</v>
      </c>
      <c r="E2220">
        <v>92</v>
      </c>
      <c r="F2220" t="s">
        <v>3330</v>
      </c>
      <c r="G2220" t="s">
        <v>3331</v>
      </c>
      <c r="H2220" t="s">
        <v>128</v>
      </c>
      <c r="I2220" t="s">
        <v>105</v>
      </c>
      <c r="J2220" t="s">
        <v>133</v>
      </c>
      <c r="K2220" t="s">
        <v>105</v>
      </c>
      <c r="L2220" t="s">
        <v>107</v>
      </c>
      <c r="M2220" t="s">
        <v>108</v>
      </c>
      <c r="O2220">
        <v>33</v>
      </c>
      <c r="P2220" t="s">
        <v>3332</v>
      </c>
      <c r="U2220">
        <v>63</v>
      </c>
      <c r="V2220">
        <v>80</v>
      </c>
      <c r="Z2220" t="s">
        <v>3332</v>
      </c>
      <c r="AA2220" t="s">
        <v>3333</v>
      </c>
      <c r="AB2220" t="s">
        <v>2570</v>
      </c>
      <c r="AC2220" t="s">
        <v>3334</v>
      </c>
      <c r="AD2220">
        <v>322819</v>
      </c>
      <c r="AE2220">
        <v>6917041</v>
      </c>
      <c r="AF2220" t="s">
        <v>3335</v>
      </c>
      <c r="AK2220" t="s">
        <v>3336</v>
      </c>
      <c r="BJ2220" t="s">
        <v>114</v>
      </c>
      <c r="BL2220" t="s">
        <v>126</v>
      </c>
      <c r="BM2220" t="s">
        <v>122</v>
      </c>
      <c r="BN2220" t="s">
        <v>3337</v>
      </c>
      <c r="CD2220" t="s">
        <v>178</v>
      </c>
      <c r="CE2220" t="s">
        <v>118</v>
      </c>
      <c r="CU2220" t="s">
        <v>225</v>
      </c>
    </row>
    <row r="2221" spans="1:99" x14ac:dyDescent="0.25">
      <c r="A2221">
        <v>212</v>
      </c>
      <c r="B2221" t="s">
        <v>100</v>
      </c>
      <c r="C2221" s="3">
        <v>4</v>
      </c>
      <c r="D2221">
        <v>12619</v>
      </c>
      <c r="E2221">
        <v>92</v>
      </c>
      <c r="F2221" t="s">
        <v>3330</v>
      </c>
      <c r="G2221" t="s">
        <v>3331</v>
      </c>
      <c r="H2221" t="s">
        <v>128</v>
      </c>
      <c r="I2221" t="s">
        <v>105</v>
      </c>
      <c r="J2221" t="s">
        <v>1217</v>
      </c>
      <c r="K2221" t="s">
        <v>105</v>
      </c>
      <c r="L2221" t="s">
        <v>107</v>
      </c>
      <c r="M2221" t="s">
        <v>108</v>
      </c>
      <c r="O2221">
        <v>25</v>
      </c>
      <c r="U2221">
        <v>51</v>
      </c>
      <c r="V2221">
        <v>18</v>
      </c>
      <c r="AA2221" t="s">
        <v>3333</v>
      </c>
      <c r="AB2221" t="s">
        <v>2570</v>
      </c>
      <c r="AC2221" t="s">
        <v>3334</v>
      </c>
      <c r="AD2221">
        <v>322819</v>
      </c>
      <c r="AE2221">
        <v>6917041</v>
      </c>
      <c r="AF2221" t="s">
        <v>3335</v>
      </c>
      <c r="AK2221" t="s">
        <v>3338</v>
      </c>
      <c r="BJ2221" t="s">
        <v>114</v>
      </c>
      <c r="BL2221" t="s">
        <v>126</v>
      </c>
      <c r="BM2221" t="s">
        <v>122</v>
      </c>
      <c r="BN2221" t="s">
        <v>1221</v>
      </c>
      <c r="CD2221" t="s">
        <v>178</v>
      </c>
      <c r="CE2221" t="s">
        <v>118</v>
      </c>
      <c r="CU2221" t="s">
        <v>225</v>
      </c>
    </row>
    <row r="2222" spans="1:99" x14ac:dyDescent="0.25">
      <c r="A2222">
        <v>212</v>
      </c>
      <c r="B2222" t="s">
        <v>100</v>
      </c>
      <c r="C2222" s="3">
        <v>4</v>
      </c>
      <c r="D2222">
        <v>12697</v>
      </c>
      <c r="E2222">
        <v>92</v>
      </c>
      <c r="F2222" t="s">
        <v>3330</v>
      </c>
      <c r="G2222" t="s">
        <v>3331</v>
      </c>
      <c r="H2222" t="s">
        <v>128</v>
      </c>
      <c r="I2222" t="s">
        <v>105</v>
      </c>
      <c r="J2222" t="s">
        <v>512</v>
      </c>
      <c r="K2222" t="s">
        <v>105</v>
      </c>
      <c r="L2222" t="s">
        <v>107</v>
      </c>
      <c r="M2222" t="s">
        <v>108</v>
      </c>
      <c r="O2222">
        <v>8.8000000000000007</v>
      </c>
      <c r="P2222" t="s">
        <v>1067</v>
      </c>
      <c r="U2222">
        <v>54</v>
      </c>
      <c r="V2222">
        <v>10</v>
      </c>
      <c r="AA2222" t="s">
        <v>3333</v>
      </c>
      <c r="AB2222" t="s">
        <v>2570</v>
      </c>
      <c r="AC2222" t="s">
        <v>3334</v>
      </c>
      <c r="AD2222">
        <v>322819</v>
      </c>
      <c r="AE2222">
        <v>6917041</v>
      </c>
      <c r="AF2222" t="s">
        <v>3335</v>
      </c>
      <c r="AK2222" t="s">
        <v>3339</v>
      </c>
      <c r="BI2222" t="s">
        <v>152</v>
      </c>
      <c r="BJ2222" t="s">
        <v>114</v>
      </c>
      <c r="BL2222" t="s">
        <v>153</v>
      </c>
      <c r="BM2222" t="s">
        <v>154</v>
      </c>
      <c r="BN2222" t="s">
        <v>155</v>
      </c>
      <c r="CD2222" t="s">
        <v>178</v>
      </c>
      <c r="CE2222" t="s">
        <v>118</v>
      </c>
      <c r="CU2222" t="s">
        <v>225</v>
      </c>
    </row>
    <row r="2223" spans="1:99" x14ac:dyDescent="0.25">
      <c r="A2223">
        <v>212</v>
      </c>
      <c r="B2223" t="s">
        <v>100</v>
      </c>
      <c r="C2223" s="3">
        <v>4</v>
      </c>
      <c r="D2223">
        <v>12698</v>
      </c>
      <c r="E2223">
        <v>92</v>
      </c>
      <c r="F2223" t="s">
        <v>3330</v>
      </c>
      <c r="G2223" t="s">
        <v>3331</v>
      </c>
      <c r="H2223" t="s">
        <v>128</v>
      </c>
      <c r="I2223" t="s">
        <v>105</v>
      </c>
      <c r="J2223" t="s">
        <v>512</v>
      </c>
      <c r="K2223" t="s">
        <v>105</v>
      </c>
      <c r="L2223" t="s">
        <v>107</v>
      </c>
      <c r="M2223" t="s">
        <v>108</v>
      </c>
      <c r="O2223">
        <v>5.2</v>
      </c>
      <c r="P2223" t="s">
        <v>1067</v>
      </c>
      <c r="U2223">
        <v>40</v>
      </c>
      <c r="V2223">
        <v>18</v>
      </c>
      <c r="AA2223" t="s">
        <v>3333</v>
      </c>
      <c r="AB2223" t="s">
        <v>2570</v>
      </c>
      <c r="AC2223" t="s">
        <v>3334</v>
      </c>
      <c r="AD2223">
        <v>322819</v>
      </c>
      <c r="AE2223">
        <v>6917041</v>
      </c>
      <c r="AF2223" t="s">
        <v>3335</v>
      </c>
      <c r="AK2223" t="s">
        <v>3340</v>
      </c>
      <c r="BI2223" t="s">
        <v>152</v>
      </c>
      <c r="BJ2223" t="s">
        <v>114</v>
      </c>
      <c r="BL2223" t="s">
        <v>153</v>
      </c>
      <c r="BM2223" t="s">
        <v>154</v>
      </c>
      <c r="BN2223" t="s">
        <v>155</v>
      </c>
      <c r="CD2223" t="s">
        <v>178</v>
      </c>
      <c r="CE2223" t="s">
        <v>118</v>
      </c>
      <c r="CU2223" t="s">
        <v>225</v>
      </c>
    </row>
    <row r="2224" spans="1:99" x14ac:dyDescent="0.25">
      <c r="A2224">
        <v>212</v>
      </c>
      <c r="B2224" t="s">
        <v>100</v>
      </c>
      <c r="C2224" s="3">
        <v>4</v>
      </c>
      <c r="D2224">
        <v>12620</v>
      </c>
      <c r="E2224">
        <v>92</v>
      </c>
      <c r="F2224" t="s">
        <v>3330</v>
      </c>
      <c r="G2224" t="s">
        <v>3331</v>
      </c>
      <c r="H2224" t="s">
        <v>128</v>
      </c>
      <c r="I2224" t="s">
        <v>105</v>
      </c>
      <c r="J2224" t="s">
        <v>556</v>
      </c>
      <c r="K2224" t="s">
        <v>105</v>
      </c>
      <c r="L2224" t="s">
        <v>107</v>
      </c>
      <c r="M2224" t="s">
        <v>108</v>
      </c>
      <c r="O2224">
        <v>10</v>
      </c>
      <c r="P2224" t="s">
        <v>3341</v>
      </c>
      <c r="U2224">
        <v>35</v>
      </c>
      <c r="V2224">
        <v>13</v>
      </c>
      <c r="AA2224" t="s">
        <v>3333</v>
      </c>
      <c r="AB2224" t="s">
        <v>2570</v>
      </c>
      <c r="AC2224" t="s">
        <v>3334</v>
      </c>
      <c r="AD2224">
        <v>322819</v>
      </c>
      <c r="AE2224">
        <v>6917041</v>
      </c>
      <c r="AF2224" t="s">
        <v>3335</v>
      </c>
      <c r="AK2224" t="s">
        <v>3342</v>
      </c>
      <c r="BJ2224" t="s">
        <v>139</v>
      </c>
      <c r="BL2224" t="s">
        <v>154</v>
      </c>
      <c r="BM2224" t="s">
        <v>154</v>
      </c>
      <c r="BN2224" t="s">
        <v>558</v>
      </c>
      <c r="CD2224" t="s">
        <v>178</v>
      </c>
      <c r="CE2224" t="s">
        <v>118</v>
      </c>
      <c r="CU2224" t="s">
        <v>225</v>
      </c>
    </row>
    <row r="2225" spans="1:99" x14ac:dyDescent="0.25">
      <c r="A2225">
        <v>212</v>
      </c>
      <c r="B2225" t="s">
        <v>100</v>
      </c>
      <c r="C2225" s="3">
        <v>4</v>
      </c>
      <c r="D2225">
        <v>12623</v>
      </c>
      <c r="E2225">
        <v>92</v>
      </c>
      <c r="F2225" t="s">
        <v>3330</v>
      </c>
      <c r="G2225" t="s">
        <v>3331</v>
      </c>
      <c r="H2225" t="s">
        <v>104</v>
      </c>
      <c r="I2225" t="s">
        <v>157</v>
      </c>
      <c r="J2225" t="s">
        <v>2590</v>
      </c>
      <c r="K2225" t="s">
        <v>157</v>
      </c>
      <c r="L2225" t="s">
        <v>107</v>
      </c>
      <c r="M2225" t="s">
        <v>108</v>
      </c>
      <c r="O2225">
        <v>11.5</v>
      </c>
      <c r="U2225">
        <v>37</v>
      </c>
      <c r="V2225">
        <v>37</v>
      </c>
      <c r="AA2225" t="s">
        <v>3333</v>
      </c>
      <c r="AB2225" t="s">
        <v>2570</v>
      </c>
      <c r="AC2225" t="s">
        <v>3334</v>
      </c>
      <c r="AD2225">
        <v>322819</v>
      </c>
      <c r="AE2225">
        <v>6917041</v>
      </c>
      <c r="AF2225" t="s">
        <v>3335</v>
      </c>
      <c r="AK2225" t="s">
        <v>3343</v>
      </c>
      <c r="BQ2225" t="s">
        <v>2592</v>
      </c>
      <c r="CD2225" t="s">
        <v>178</v>
      </c>
      <c r="CE2225" t="s">
        <v>118</v>
      </c>
      <c r="CU2225" t="s">
        <v>225</v>
      </c>
    </row>
    <row r="2226" spans="1:99" x14ac:dyDescent="0.25">
      <c r="A2226">
        <v>213</v>
      </c>
      <c r="B2226" t="s">
        <v>100</v>
      </c>
      <c r="C2226" s="3">
        <v>1</v>
      </c>
      <c r="D2226">
        <v>15730</v>
      </c>
      <c r="E2226">
        <v>193</v>
      </c>
      <c r="F2226" t="s">
        <v>3344</v>
      </c>
      <c r="H2226" t="s">
        <v>128</v>
      </c>
      <c r="I2226" t="s">
        <v>105</v>
      </c>
      <c r="J2226" t="s">
        <v>180</v>
      </c>
      <c r="K2226" t="s">
        <v>105</v>
      </c>
      <c r="L2226" t="s">
        <v>107</v>
      </c>
      <c r="M2226" t="s">
        <v>2235</v>
      </c>
      <c r="N2226" t="s">
        <v>3345</v>
      </c>
      <c r="O2226">
        <v>16.5</v>
      </c>
      <c r="AA2226" t="s">
        <v>3097</v>
      </c>
      <c r="AB2226" t="s">
        <v>617</v>
      </c>
      <c r="AC2226" t="s">
        <v>3346</v>
      </c>
      <c r="AD2226">
        <v>314489</v>
      </c>
      <c r="AE2226">
        <v>6800259</v>
      </c>
      <c r="AF2226" t="s">
        <v>3347</v>
      </c>
      <c r="BJ2226" t="s">
        <v>139</v>
      </c>
      <c r="BL2226" t="s">
        <v>270</v>
      </c>
      <c r="BM2226" t="s">
        <v>184</v>
      </c>
      <c r="BN2226" t="s">
        <v>185</v>
      </c>
      <c r="CD2226" t="s">
        <v>219</v>
      </c>
      <c r="CE2226" t="s">
        <v>118</v>
      </c>
      <c r="CU2226" t="s">
        <v>220</v>
      </c>
    </row>
    <row r="2227" spans="1:99" x14ac:dyDescent="0.25">
      <c r="A2227">
        <v>213</v>
      </c>
      <c r="B2227" t="s">
        <v>100</v>
      </c>
      <c r="C2227" s="3">
        <v>1</v>
      </c>
      <c r="D2227">
        <v>15729</v>
      </c>
      <c r="E2227">
        <v>193</v>
      </c>
      <c r="F2227" t="s">
        <v>3344</v>
      </c>
      <c r="H2227" t="s">
        <v>128</v>
      </c>
      <c r="I2227" t="s">
        <v>105</v>
      </c>
      <c r="J2227" t="s">
        <v>141</v>
      </c>
      <c r="K2227" t="s">
        <v>105</v>
      </c>
      <c r="L2227" t="s">
        <v>107</v>
      </c>
      <c r="M2227" t="s">
        <v>2236</v>
      </c>
      <c r="N2227" t="s">
        <v>3348</v>
      </c>
      <c r="O2227">
        <v>8</v>
      </c>
      <c r="AA2227" t="s">
        <v>3097</v>
      </c>
      <c r="AB2227" t="s">
        <v>617</v>
      </c>
      <c r="AC2227" t="s">
        <v>3346</v>
      </c>
      <c r="AD2227">
        <v>314489</v>
      </c>
      <c r="AE2227">
        <v>6800259</v>
      </c>
      <c r="AF2227" t="s">
        <v>3347</v>
      </c>
      <c r="BJ2227" t="s">
        <v>114</v>
      </c>
      <c r="BL2227" t="s">
        <v>332</v>
      </c>
      <c r="BM2227" t="s">
        <v>184</v>
      </c>
      <c r="BN2227" t="s">
        <v>144</v>
      </c>
      <c r="CD2227" t="s">
        <v>219</v>
      </c>
      <c r="CE2227" t="s">
        <v>118</v>
      </c>
      <c r="CU2227" t="s">
        <v>220</v>
      </c>
    </row>
    <row r="2228" spans="1:99" x14ac:dyDescent="0.25">
      <c r="A2228">
        <v>214</v>
      </c>
      <c r="B2228" t="s">
        <v>100</v>
      </c>
      <c r="C2228" s="3">
        <v>2</v>
      </c>
      <c r="D2228">
        <v>5781</v>
      </c>
      <c r="E2228">
        <v>194</v>
      </c>
      <c r="F2228" t="s">
        <v>3349</v>
      </c>
      <c r="G2228" t="s">
        <v>3350</v>
      </c>
      <c r="H2228" t="s">
        <v>128</v>
      </c>
      <c r="I2228" t="s">
        <v>1714</v>
      </c>
      <c r="J2228" t="s">
        <v>3351</v>
      </c>
      <c r="K2228" t="s">
        <v>157</v>
      </c>
      <c r="L2228" t="s">
        <v>107</v>
      </c>
      <c r="M2228" t="s">
        <v>1419</v>
      </c>
      <c r="P2228" t="s">
        <v>3352</v>
      </c>
      <c r="AA2228" t="s">
        <v>224</v>
      </c>
      <c r="AB2228" t="s">
        <v>225</v>
      </c>
      <c r="AC2228" t="s">
        <v>3353</v>
      </c>
      <c r="AD2228">
        <v>367470</v>
      </c>
      <c r="AE2228">
        <v>6859821</v>
      </c>
      <c r="AF2228" t="s">
        <v>3354</v>
      </c>
      <c r="AJ2228" t="s">
        <v>3355</v>
      </c>
      <c r="BQ2228" t="s">
        <v>152</v>
      </c>
      <c r="CD2228" t="s">
        <v>219</v>
      </c>
      <c r="CE2228" t="s">
        <v>118</v>
      </c>
      <c r="CU2228" t="s">
        <v>225</v>
      </c>
    </row>
    <row r="2229" spans="1:99" x14ac:dyDescent="0.25">
      <c r="A2229">
        <v>215</v>
      </c>
      <c r="B2229" t="s">
        <v>100</v>
      </c>
      <c r="C2229" s="3">
        <v>3</v>
      </c>
      <c r="D2229">
        <v>6002</v>
      </c>
      <c r="E2229">
        <v>195</v>
      </c>
      <c r="F2229" t="s">
        <v>3356</v>
      </c>
      <c r="G2229" t="s">
        <v>188</v>
      </c>
      <c r="H2229" t="s">
        <v>104</v>
      </c>
      <c r="I2229" t="s">
        <v>105</v>
      </c>
      <c r="J2229" t="s">
        <v>250</v>
      </c>
      <c r="K2229" t="s">
        <v>105</v>
      </c>
      <c r="L2229" t="s">
        <v>107</v>
      </c>
      <c r="M2229" t="s">
        <v>108</v>
      </c>
      <c r="AA2229" t="s">
        <v>3357</v>
      </c>
      <c r="AB2229" t="s">
        <v>3358</v>
      </c>
      <c r="AC2229" t="s">
        <v>3359</v>
      </c>
      <c r="AD2229">
        <v>649082</v>
      </c>
      <c r="AE2229">
        <v>7073878</v>
      </c>
      <c r="AF2229" t="s">
        <v>3360</v>
      </c>
      <c r="AJ2229" t="s">
        <v>3361</v>
      </c>
      <c r="BJ2229" t="s">
        <v>114</v>
      </c>
      <c r="BL2229" t="s">
        <v>126</v>
      </c>
      <c r="BM2229" t="s">
        <v>122</v>
      </c>
      <c r="BN2229" t="s">
        <v>123</v>
      </c>
      <c r="CD2229" t="s">
        <v>101</v>
      </c>
      <c r="CE2229" t="s">
        <v>118</v>
      </c>
      <c r="CU2229" t="s">
        <v>1729</v>
      </c>
    </row>
    <row r="2230" spans="1:99" x14ac:dyDescent="0.25">
      <c r="A2230">
        <v>215</v>
      </c>
      <c r="B2230" t="s">
        <v>100</v>
      </c>
      <c r="C2230" s="3">
        <v>3</v>
      </c>
      <c r="D2230">
        <v>6003</v>
      </c>
      <c r="E2230">
        <v>195</v>
      </c>
      <c r="F2230" t="s">
        <v>3356</v>
      </c>
      <c r="G2230" t="s">
        <v>188</v>
      </c>
      <c r="H2230" t="s">
        <v>104</v>
      </c>
      <c r="I2230" t="s">
        <v>105</v>
      </c>
      <c r="J2230" t="s">
        <v>250</v>
      </c>
      <c r="K2230" t="s">
        <v>105</v>
      </c>
      <c r="L2230" t="s">
        <v>107</v>
      </c>
      <c r="M2230" t="s">
        <v>108</v>
      </c>
      <c r="AA2230" t="s">
        <v>3357</v>
      </c>
      <c r="AB2230" t="s">
        <v>3358</v>
      </c>
      <c r="AC2230" t="s">
        <v>3359</v>
      </c>
      <c r="AD2230">
        <v>649082</v>
      </c>
      <c r="AE2230">
        <v>7073878</v>
      </c>
      <c r="AF2230" t="s">
        <v>3360</v>
      </c>
      <c r="AJ2230" t="s">
        <v>3362</v>
      </c>
      <c r="BJ2230" t="s">
        <v>114</v>
      </c>
      <c r="BL2230" t="s">
        <v>126</v>
      </c>
      <c r="BM2230" t="s">
        <v>122</v>
      </c>
      <c r="BN2230" t="s">
        <v>123</v>
      </c>
      <c r="CD2230" t="s">
        <v>101</v>
      </c>
      <c r="CE2230" t="s">
        <v>118</v>
      </c>
      <c r="CU2230" t="s">
        <v>1729</v>
      </c>
    </row>
    <row r="2231" spans="1:99" x14ac:dyDescent="0.25">
      <c r="A2231">
        <v>215</v>
      </c>
      <c r="B2231" t="s">
        <v>100</v>
      </c>
      <c r="C2231" s="3">
        <v>3</v>
      </c>
      <c r="D2231">
        <v>17302</v>
      </c>
      <c r="E2231">
        <v>195</v>
      </c>
      <c r="F2231" t="s">
        <v>3356</v>
      </c>
      <c r="G2231" t="s">
        <v>188</v>
      </c>
      <c r="H2231" t="s">
        <v>104</v>
      </c>
      <c r="I2231" t="s">
        <v>105</v>
      </c>
      <c r="J2231" t="s">
        <v>3363</v>
      </c>
      <c r="K2231" t="s">
        <v>105</v>
      </c>
      <c r="L2231" t="s">
        <v>107</v>
      </c>
      <c r="M2231" t="s">
        <v>108</v>
      </c>
      <c r="P2231" t="s">
        <v>3364</v>
      </c>
      <c r="AA2231" t="s">
        <v>3357</v>
      </c>
      <c r="AB2231" t="s">
        <v>3358</v>
      </c>
      <c r="AC2231" t="s">
        <v>3359</v>
      </c>
      <c r="AD2231">
        <v>649082</v>
      </c>
      <c r="AE2231">
        <v>7073878</v>
      </c>
      <c r="AF2231" t="s">
        <v>3360</v>
      </c>
      <c r="AJ2231" t="s">
        <v>3365</v>
      </c>
      <c r="BJ2231" t="s">
        <v>260</v>
      </c>
      <c r="BL2231" t="s">
        <v>126</v>
      </c>
      <c r="BM2231" t="s">
        <v>122</v>
      </c>
      <c r="BN2231" t="s">
        <v>260</v>
      </c>
      <c r="CD2231" t="s">
        <v>101</v>
      </c>
      <c r="CE2231" t="s">
        <v>118</v>
      </c>
      <c r="CU2231" t="s">
        <v>1729</v>
      </c>
    </row>
    <row r="2232" spans="1:99" x14ac:dyDescent="0.25">
      <c r="A2232">
        <v>215</v>
      </c>
      <c r="B2232" t="s">
        <v>100</v>
      </c>
      <c r="C2232" s="3">
        <v>3</v>
      </c>
      <c r="D2232">
        <v>6006</v>
      </c>
      <c r="E2232">
        <v>195</v>
      </c>
      <c r="F2232" t="s">
        <v>3356</v>
      </c>
      <c r="G2232" t="s">
        <v>188</v>
      </c>
      <c r="H2232" t="s">
        <v>104</v>
      </c>
      <c r="I2232" t="s">
        <v>3366</v>
      </c>
      <c r="J2232" t="s">
        <v>3367</v>
      </c>
      <c r="K2232" t="s">
        <v>105</v>
      </c>
      <c r="L2232" t="s">
        <v>107</v>
      </c>
      <c r="M2232" t="s">
        <v>108</v>
      </c>
      <c r="P2232" t="s">
        <v>3368</v>
      </c>
      <c r="AA2232" t="s">
        <v>3357</v>
      </c>
      <c r="AB2232" t="s">
        <v>3358</v>
      </c>
      <c r="AC2232" t="s">
        <v>3359</v>
      </c>
      <c r="AD2232">
        <v>649082</v>
      </c>
      <c r="AE2232">
        <v>7073878</v>
      </c>
      <c r="AF2232" t="s">
        <v>3360</v>
      </c>
      <c r="AJ2232" t="s">
        <v>3369</v>
      </c>
      <c r="BJ2232" t="s">
        <v>260</v>
      </c>
      <c r="BL2232" t="s">
        <v>135</v>
      </c>
      <c r="BM2232" t="s">
        <v>122</v>
      </c>
      <c r="BN2232" t="s">
        <v>260</v>
      </c>
      <c r="CD2232" t="s">
        <v>101</v>
      </c>
      <c r="CE2232" t="s">
        <v>118</v>
      </c>
      <c r="CU2232" t="s">
        <v>1729</v>
      </c>
    </row>
    <row r="2233" spans="1:99" x14ac:dyDescent="0.25">
      <c r="A2233">
        <v>215</v>
      </c>
      <c r="B2233" t="s">
        <v>100</v>
      </c>
      <c r="C2233" s="3">
        <v>3</v>
      </c>
      <c r="D2233">
        <v>6004</v>
      </c>
      <c r="E2233">
        <v>195</v>
      </c>
      <c r="F2233" t="s">
        <v>3356</v>
      </c>
      <c r="G2233" t="s">
        <v>188</v>
      </c>
      <c r="H2233" t="s">
        <v>128</v>
      </c>
      <c r="I2233" t="s">
        <v>105</v>
      </c>
      <c r="J2233" t="s">
        <v>283</v>
      </c>
      <c r="K2233" t="s">
        <v>105</v>
      </c>
      <c r="L2233" t="s">
        <v>107</v>
      </c>
      <c r="M2233" t="s">
        <v>108</v>
      </c>
      <c r="AA2233" t="s">
        <v>3357</v>
      </c>
      <c r="AB2233" t="s">
        <v>3358</v>
      </c>
      <c r="AC2233" t="s">
        <v>3359</v>
      </c>
      <c r="AD2233">
        <v>649082</v>
      </c>
      <c r="AE2233">
        <v>7073878</v>
      </c>
      <c r="AF2233" t="s">
        <v>3360</v>
      </c>
      <c r="AJ2233" t="s">
        <v>3370</v>
      </c>
      <c r="BJ2233" t="s">
        <v>287</v>
      </c>
      <c r="BL2233" t="s">
        <v>270</v>
      </c>
      <c r="BM2233" t="s">
        <v>285</v>
      </c>
      <c r="BN2233" t="s">
        <v>286</v>
      </c>
      <c r="CD2233" t="s">
        <v>101</v>
      </c>
      <c r="CE2233" t="s">
        <v>118</v>
      </c>
      <c r="CU2233" t="s">
        <v>1729</v>
      </c>
    </row>
    <row r="2234" spans="1:99" x14ac:dyDescent="0.25">
      <c r="A2234">
        <v>215</v>
      </c>
      <c r="B2234" t="s">
        <v>100</v>
      </c>
      <c r="C2234" s="3">
        <v>3</v>
      </c>
      <c r="D2234">
        <v>6005</v>
      </c>
      <c r="E2234">
        <v>195</v>
      </c>
      <c r="F2234" t="s">
        <v>3356</v>
      </c>
      <c r="G2234" t="s">
        <v>188</v>
      </c>
      <c r="H2234" t="s">
        <v>128</v>
      </c>
      <c r="I2234" t="s">
        <v>105</v>
      </c>
      <c r="J2234" t="s">
        <v>283</v>
      </c>
      <c r="K2234" t="s">
        <v>105</v>
      </c>
      <c r="L2234" t="s">
        <v>107</v>
      </c>
      <c r="M2234" t="s">
        <v>108</v>
      </c>
      <c r="AA2234" t="s">
        <v>3357</v>
      </c>
      <c r="AB2234" t="s">
        <v>3358</v>
      </c>
      <c r="AC2234" t="s">
        <v>3359</v>
      </c>
      <c r="AD2234">
        <v>649082</v>
      </c>
      <c r="AE2234">
        <v>7073878</v>
      </c>
      <c r="AF2234" t="s">
        <v>3360</v>
      </c>
      <c r="AJ2234" t="s">
        <v>3371</v>
      </c>
      <c r="BJ2234" t="s">
        <v>139</v>
      </c>
      <c r="BL2234" t="s">
        <v>270</v>
      </c>
      <c r="BM2234" t="s">
        <v>285</v>
      </c>
      <c r="BN2234" t="s">
        <v>286</v>
      </c>
      <c r="CD2234" t="s">
        <v>101</v>
      </c>
      <c r="CE2234" t="s">
        <v>118</v>
      </c>
      <c r="CU2234" t="s">
        <v>1729</v>
      </c>
    </row>
    <row r="2235" spans="1:99" x14ac:dyDescent="0.25">
      <c r="A2235">
        <v>215</v>
      </c>
      <c r="B2235" t="s">
        <v>100</v>
      </c>
      <c r="C2235" s="3">
        <v>3</v>
      </c>
      <c r="D2235">
        <v>5992</v>
      </c>
      <c r="E2235">
        <v>195</v>
      </c>
      <c r="F2235" t="s">
        <v>3356</v>
      </c>
      <c r="G2235" t="s">
        <v>188</v>
      </c>
      <c r="H2235" t="s">
        <v>104</v>
      </c>
      <c r="I2235" t="s">
        <v>105</v>
      </c>
      <c r="J2235" t="s">
        <v>186</v>
      </c>
      <c r="K2235" t="s">
        <v>105</v>
      </c>
      <c r="L2235" t="s">
        <v>107</v>
      </c>
      <c r="M2235" t="s">
        <v>108</v>
      </c>
      <c r="AA2235" t="s">
        <v>3357</v>
      </c>
      <c r="AB2235" t="s">
        <v>3358</v>
      </c>
      <c r="AC2235" t="s">
        <v>3359</v>
      </c>
      <c r="AD2235">
        <v>649082</v>
      </c>
      <c r="AE2235">
        <v>7073878</v>
      </c>
      <c r="AF2235" t="s">
        <v>3360</v>
      </c>
      <c r="AJ2235" t="s">
        <v>3372</v>
      </c>
      <c r="BJ2235" t="s">
        <v>114</v>
      </c>
      <c r="BL2235" t="s">
        <v>115</v>
      </c>
      <c r="BM2235" t="s">
        <v>122</v>
      </c>
      <c r="BN2235" t="s">
        <v>188</v>
      </c>
      <c r="CD2235" t="s">
        <v>101</v>
      </c>
      <c r="CE2235" t="s">
        <v>118</v>
      </c>
      <c r="CU2235" t="s">
        <v>1729</v>
      </c>
    </row>
    <row r="2236" spans="1:99" x14ac:dyDescent="0.25">
      <c r="A2236">
        <v>215</v>
      </c>
      <c r="B2236" t="s">
        <v>100</v>
      </c>
      <c r="C2236" s="3">
        <v>3</v>
      </c>
      <c r="D2236">
        <v>5993</v>
      </c>
      <c r="E2236">
        <v>195</v>
      </c>
      <c r="F2236" t="s">
        <v>3356</v>
      </c>
      <c r="G2236" t="s">
        <v>188</v>
      </c>
      <c r="H2236" t="s">
        <v>104</v>
      </c>
      <c r="I2236" t="s">
        <v>105</v>
      </c>
      <c r="J2236" t="s">
        <v>186</v>
      </c>
      <c r="K2236" t="s">
        <v>105</v>
      </c>
      <c r="L2236" t="s">
        <v>107</v>
      </c>
      <c r="M2236" t="s">
        <v>108</v>
      </c>
      <c r="AA2236" t="s">
        <v>3357</v>
      </c>
      <c r="AB2236" t="s">
        <v>3358</v>
      </c>
      <c r="AC2236" t="s">
        <v>3359</v>
      </c>
      <c r="AD2236">
        <v>649082</v>
      </c>
      <c r="AE2236">
        <v>7073878</v>
      </c>
      <c r="AF2236" t="s">
        <v>3360</v>
      </c>
      <c r="AJ2236" t="s">
        <v>3373</v>
      </c>
      <c r="BJ2236" t="s">
        <v>114</v>
      </c>
      <c r="BL2236" t="s">
        <v>115</v>
      </c>
      <c r="BM2236" t="s">
        <v>122</v>
      </c>
      <c r="BN2236" t="s">
        <v>188</v>
      </c>
      <c r="CD2236" t="s">
        <v>101</v>
      </c>
      <c r="CE2236" t="s">
        <v>118</v>
      </c>
      <c r="CU2236" t="s">
        <v>1729</v>
      </c>
    </row>
    <row r="2237" spans="1:99" x14ac:dyDescent="0.25">
      <c r="A2237">
        <v>215</v>
      </c>
      <c r="B2237" t="s">
        <v>100</v>
      </c>
      <c r="C2237" s="3">
        <v>3</v>
      </c>
      <c r="D2237">
        <v>5996</v>
      </c>
      <c r="E2237">
        <v>195</v>
      </c>
      <c r="F2237" t="s">
        <v>3356</v>
      </c>
      <c r="G2237" t="s">
        <v>188</v>
      </c>
      <c r="H2237" t="s">
        <v>104</v>
      </c>
      <c r="I2237" t="s">
        <v>105</v>
      </c>
      <c r="J2237" t="s">
        <v>186</v>
      </c>
      <c r="K2237" t="s">
        <v>105</v>
      </c>
      <c r="L2237" t="s">
        <v>107</v>
      </c>
      <c r="M2237" t="s">
        <v>108</v>
      </c>
      <c r="Z2237" t="s">
        <v>3374</v>
      </c>
      <c r="AA2237" t="s">
        <v>3357</v>
      </c>
      <c r="AB2237" t="s">
        <v>3358</v>
      </c>
      <c r="AC2237" t="s">
        <v>3359</v>
      </c>
      <c r="AD2237">
        <v>649082</v>
      </c>
      <c r="AE2237">
        <v>7073878</v>
      </c>
      <c r="AF2237" t="s">
        <v>3360</v>
      </c>
      <c r="AJ2237" t="s">
        <v>3375</v>
      </c>
      <c r="BJ2237" t="s">
        <v>114</v>
      </c>
      <c r="BK2237" t="s">
        <v>255</v>
      </c>
      <c r="BL2237" t="s">
        <v>126</v>
      </c>
      <c r="BM2237" t="s">
        <v>122</v>
      </c>
      <c r="BN2237" t="s">
        <v>1221</v>
      </c>
      <c r="CD2237" t="s">
        <v>101</v>
      </c>
      <c r="CE2237" t="s">
        <v>118</v>
      </c>
      <c r="CU2237" t="s">
        <v>1729</v>
      </c>
    </row>
    <row r="2238" spans="1:99" x14ac:dyDescent="0.25">
      <c r="A2238">
        <v>215</v>
      </c>
      <c r="B2238" t="s">
        <v>100</v>
      </c>
      <c r="C2238" s="3">
        <v>3</v>
      </c>
      <c r="D2238">
        <v>5997</v>
      </c>
      <c r="E2238">
        <v>195</v>
      </c>
      <c r="F2238" t="s">
        <v>3356</v>
      </c>
      <c r="G2238" t="s">
        <v>188</v>
      </c>
      <c r="H2238" t="s">
        <v>104</v>
      </c>
      <c r="I2238" t="s">
        <v>105</v>
      </c>
      <c r="J2238" t="s">
        <v>186</v>
      </c>
      <c r="K2238" t="s">
        <v>105</v>
      </c>
      <c r="L2238" t="s">
        <v>107</v>
      </c>
      <c r="M2238" t="s">
        <v>108</v>
      </c>
      <c r="AA2238" t="s">
        <v>3357</v>
      </c>
      <c r="AB2238" t="s">
        <v>3358</v>
      </c>
      <c r="AC2238" t="s">
        <v>3359</v>
      </c>
      <c r="AD2238">
        <v>649082</v>
      </c>
      <c r="AE2238">
        <v>7073878</v>
      </c>
      <c r="AF2238" t="s">
        <v>3360</v>
      </c>
      <c r="AJ2238" t="s">
        <v>3376</v>
      </c>
      <c r="BJ2238" t="s">
        <v>114</v>
      </c>
      <c r="BK2238" t="s">
        <v>255</v>
      </c>
      <c r="BL2238" t="s">
        <v>126</v>
      </c>
      <c r="BM2238" t="s">
        <v>122</v>
      </c>
      <c r="BN2238" t="s">
        <v>1221</v>
      </c>
      <c r="CD2238" t="s">
        <v>101</v>
      </c>
      <c r="CE2238" t="s">
        <v>118</v>
      </c>
      <c r="CU2238" t="s">
        <v>1729</v>
      </c>
    </row>
    <row r="2239" spans="1:99" x14ac:dyDescent="0.25">
      <c r="A2239">
        <v>215</v>
      </c>
      <c r="B2239" t="s">
        <v>100</v>
      </c>
      <c r="C2239" s="3">
        <v>3</v>
      </c>
      <c r="D2239">
        <v>5998</v>
      </c>
      <c r="E2239">
        <v>195</v>
      </c>
      <c r="F2239" t="s">
        <v>3356</v>
      </c>
      <c r="G2239" t="s">
        <v>188</v>
      </c>
      <c r="H2239" t="s">
        <v>104</v>
      </c>
      <c r="I2239" t="s">
        <v>105</v>
      </c>
      <c r="J2239" t="s">
        <v>186</v>
      </c>
      <c r="K2239" t="s">
        <v>105</v>
      </c>
      <c r="L2239" t="s">
        <v>107</v>
      </c>
      <c r="M2239" t="s">
        <v>108</v>
      </c>
      <c r="AA2239" t="s">
        <v>3357</v>
      </c>
      <c r="AB2239" t="s">
        <v>3358</v>
      </c>
      <c r="AC2239" t="s">
        <v>3359</v>
      </c>
      <c r="AD2239">
        <v>649082</v>
      </c>
      <c r="AE2239">
        <v>7073878</v>
      </c>
      <c r="AF2239" t="s">
        <v>3360</v>
      </c>
      <c r="AJ2239" t="s">
        <v>3377</v>
      </c>
      <c r="BJ2239" t="s">
        <v>114</v>
      </c>
      <c r="BK2239" t="s">
        <v>255</v>
      </c>
      <c r="BL2239" t="s">
        <v>126</v>
      </c>
      <c r="BM2239" t="s">
        <v>122</v>
      </c>
      <c r="BN2239" t="s">
        <v>1221</v>
      </c>
      <c r="CD2239" t="s">
        <v>101</v>
      </c>
      <c r="CE2239" t="s">
        <v>118</v>
      </c>
      <c r="CU2239" t="s">
        <v>1729</v>
      </c>
    </row>
    <row r="2240" spans="1:99" x14ac:dyDescent="0.25">
      <c r="A2240">
        <v>215</v>
      </c>
      <c r="B2240" t="s">
        <v>100</v>
      </c>
      <c r="C2240" s="3">
        <v>3</v>
      </c>
      <c r="D2240">
        <v>5999</v>
      </c>
      <c r="E2240">
        <v>195</v>
      </c>
      <c r="F2240" t="s">
        <v>3356</v>
      </c>
      <c r="G2240" t="s">
        <v>188</v>
      </c>
      <c r="H2240" t="s">
        <v>104</v>
      </c>
      <c r="I2240" t="s">
        <v>105</v>
      </c>
      <c r="J2240" t="s">
        <v>186</v>
      </c>
      <c r="K2240" t="s">
        <v>105</v>
      </c>
      <c r="L2240" t="s">
        <v>107</v>
      </c>
      <c r="M2240" t="s">
        <v>108</v>
      </c>
      <c r="AA2240" t="s">
        <v>3357</v>
      </c>
      <c r="AB2240" t="s">
        <v>3358</v>
      </c>
      <c r="AC2240" t="s">
        <v>3359</v>
      </c>
      <c r="AD2240">
        <v>649082</v>
      </c>
      <c r="AE2240">
        <v>7073878</v>
      </c>
      <c r="AF2240" t="s">
        <v>3360</v>
      </c>
      <c r="AJ2240" t="s">
        <v>3378</v>
      </c>
      <c r="BJ2240" t="s">
        <v>114</v>
      </c>
      <c r="BK2240" t="s">
        <v>255</v>
      </c>
      <c r="BL2240" t="s">
        <v>126</v>
      </c>
      <c r="BM2240" t="s">
        <v>122</v>
      </c>
      <c r="BN2240" t="s">
        <v>1221</v>
      </c>
      <c r="CD2240" t="s">
        <v>101</v>
      </c>
      <c r="CE2240" t="s">
        <v>118</v>
      </c>
      <c r="CU2240" t="s">
        <v>1729</v>
      </c>
    </row>
    <row r="2241" spans="1:99" x14ac:dyDescent="0.25">
      <c r="A2241">
        <v>215</v>
      </c>
      <c r="B2241" t="s">
        <v>100</v>
      </c>
      <c r="C2241" s="3">
        <v>3</v>
      </c>
      <c r="D2241">
        <v>6001</v>
      </c>
      <c r="E2241">
        <v>195</v>
      </c>
      <c r="F2241" t="s">
        <v>3356</v>
      </c>
      <c r="G2241" t="s">
        <v>188</v>
      </c>
      <c r="H2241" t="s">
        <v>104</v>
      </c>
      <c r="I2241" t="s">
        <v>105</v>
      </c>
      <c r="J2241" t="s">
        <v>186</v>
      </c>
      <c r="K2241" t="s">
        <v>105</v>
      </c>
      <c r="L2241" t="s">
        <v>107</v>
      </c>
      <c r="M2241" t="s">
        <v>108</v>
      </c>
      <c r="AA2241" t="s">
        <v>3357</v>
      </c>
      <c r="AB2241" t="s">
        <v>3358</v>
      </c>
      <c r="AC2241" t="s">
        <v>3359</v>
      </c>
      <c r="AD2241">
        <v>649082</v>
      </c>
      <c r="AE2241">
        <v>7073878</v>
      </c>
      <c r="AF2241" t="s">
        <v>3360</v>
      </c>
      <c r="AJ2241" t="s">
        <v>3379</v>
      </c>
      <c r="BJ2241" t="s">
        <v>114</v>
      </c>
      <c r="BL2241" t="s">
        <v>154</v>
      </c>
      <c r="BM2241" t="s">
        <v>154</v>
      </c>
      <c r="BN2241" t="s">
        <v>188</v>
      </c>
      <c r="CD2241" t="s">
        <v>101</v>
      </c>
      <c r="CE2241" t="s">
        <v>118</v>
      </c>
      <c r="CU2241" t="s">
        <v>1729</v>
      </c>
    </row>
    <row r="2242" spans="1:99" x14ac:dyDescent="0.25">
      <c r="A2242">
        <v>215</v>
      </c>
      <c r="B2242" t="s">
        <v>100</v>
      </c>
      <c r="C2242" s="3">
        <v>3</v>
      </c>
      <c r="D2242">
        <v>17307</v>
      </c>
      <c r="E2242">
        <v>195</v>
      </c>
      <c r="F2242" t="s">
        <v>3356</v>
      </c>
      <c r="G2242" t="s">
        <v>188</v>
      </c>
      <c r="H2242" t="s">
        <v>128</v>
      </c>
      <c r="I2242" t="s">
        <v>105</v>
      </c>
      <c r="J2242" t="s">
        <v>189</v>
      </c>
      <c r="K2242" t="s">
        <v>105</v>
      </c>
      <c r="L2242" t="s">
        <v>107</v>
      </c>
      <c r="AA2242" t="s">
        <v>3357</v>
      </c>
      <c r="AB2242" t="s">
        <v>3358</v>
      </c>
      <c r="AC2242" t="s">
        <v>3359</v>
      </c>
      <c r="AD2242">
        <v>649082</v>
      </c>
      <c r="AE2242">
        <v>7073878</v>
      </c>
      <c r="AF2242" t="s">
        <v>3360</v>
      </c>
      <c r="BJ2242" t="s">
        <v>191</v>
      </c>
      <c r="BL2242" t="s">
        <v>192</v>
      </c>
      <c r="BM2242" t="s">
        <v>192</v>
      </c>
      <c r="BN2242" t="s">
        <v>139</v>
      </c>
      <c r="CD2242" t="s">
        <v>101</v>
      </c>
      <c r="CE2242" t="s">
        <v>118</v>
      </c>
      <c r="CU2242" t="s">
        <v>1729</v>
      </c>
    </row>
    <row r="2243" spans="1:99" x14ac:dyDescent="0.25">
      <c r="A2243">
        <v>215</v>
      </c>
      <c r="B2243" t="s">
        <v>100</v>
      </c>
      <c r="C2243" s="3">
        <v>3</v>
      </c>
      <c r="D2243">
        <v>17308</v>
      </c>
      <c r="E2243">
        <v>195</v>
      </c>
      <c r="F2243" t="s">
        <v>3356</v>
      </c>
      <c r="G2243" t="s">
        <v>188</v>
      </c>
      <c r="H2243" t="s">
        <v>128</v>
      </c>
      <c r="I2243" t="s">
        <v>105</v>
      </c>
      <c r="J2243" t="s">
        <v>189</v>
      </c>
      <c r="K2243" t="s">
        <v>105</v>
      </c>
      <c r="L2243" t="s">
        <v>107</v>
      </c>
      <c r="AA2243" t="s">
        <v>3357</v>
      </c>
      <c r="AB2243" t="s">
        <v>3358</v>
      </c>
      <c r="AC2243" t="s">
        <v>3359</v>
      </c>
      <c r="AD2243">
        <v>649082</v>
      </c>
      <c r="AE2243">
        <v>7073878</v>
      </c>
      <c r="AF2243" t="s">
        <v>3360</v>
      </c>
      <c r="BJ2243" t="s">
        <v>191</v>
      </c>
      <c r="BL2243" t="s">
        <v>192</v>
      </c>
      <c r="BM2243" t="s">
        <v>192</v>
      </c>
      <c r="BN2243" t="s">
        <v>139</v>
      </c>
      <c r="CD2243" t="s">
        <v>101</v>
      </c>
      <c r="CE2243" t="s">
        <v>118</v>
      </c>
      <c r="CU2243" t="s">
        <v>1729</v>
      </c>
    </row>
    <row r="2244" spans="1:99" x14ac:dyDescent="0.25">
      <c r="A2244">
        <v>215</v>
      </c>
      <c r="B2244" t="s">
        <v>100</v>
      </c>
      <c r="C2244" s="3">
        <v>3</v>
      </c>
      <c r="D2244">
        <v>6028</v>
      </c>
      <c r="E2244">
        <v>195</v>
      </c>
      <c r="F2244" t="s">
        <v>3356</v>
      </c>
      <c r="G2244" t="s">
        <v>188</v>
      </c>
      <c r="H2244" t="s">
        <v>104</v>
      </c>
      <c r="I2244" t="s">
        <v>163</v>
      </c>
      <c r="J2244" t="s">
        <v>1399</v>
      </c>
      <c r="K2244" t="s">
        <v>163</v>
      </c>
      <c r="L2244" t="s">
        <v>107</v>
      </c>
      <c r="M2244" t="s">
        <v>108</v>
      </c>
      <c r="AA2244" t="s">
        <v>3357</v>
      </c>
      <c r="AB2244" t="s">
        <v>3358</v>
      </c>
      <c r="AC2244" t="s">
        <v>3359</v>
      </c>
      <c r="AD2244">
        <v>649082</v>
      </c>
      <c r="AE2244">
        <v>7073878</v>
      </c>
      <c r="AF2244" t="s">
        <v>3360</v>
      </c>
      <c r="AJ2244" t="s">
        <v>3380</v>
      </c>
      <c r="CD2244" t="s">
        <v>101</v>
      </c>
      <c r="CE2244" t="s">
        <v>118</v>
      </c>
      <c r="CM2244" t="s">
        <v>1401</v>
      </c>
      <c r="CU2244" t="s">
        <v>1729</v>
      </c>
    </row>
    <row r="2245" spans="1:99" x14ac:dyDescent="0.25">
      <c r="A2245">
        <v>215</v>
      </c>
      <c r="B2245" t="s">
        <v>100</v>
      </c>
      <c r="C2245" s="3">
        <v>3</v>
      </c>
      <c r="D2245">
        <v>6029</v>
      </c>
      <c r="E2245">
        <v>195</v>
      </c>
      <c r="F2245" t="s">
        <v>3356</v>
      </c>
      <c r="G2245" t="s">
        <v>188</v>
      </c>
      <c r="H2245" t="s">
        <v>104</v>
      </c>
      <c r="I2245" t="s">
        <v>163</v>
      </c>
      <c r="J2245" t="s">
        <v>1399</v>
      </c>
      <c r="K2245" t="s">
        <v>163</v>
      </c>
      <c r="L2245" t="s">
        <v>107</v>
      </c>
      <c r="M2245" t="s">
        <v>108</v>
      </c>
      <c r="AA2245" t="s">
        <v>3357</v>
      </c>
      <c r="AB2245" t="s">
        <v>3358</v>
      </c>
      <c r="AC2245" t="s">
        <v>3359</v>
      </c>
      <c r="AD2245">
        <v>649082</v>
      </c>
      <c r="AE2245">
        <v>7073878</v>
      </c>
      <c r="AF2245" t="s">
        <v>3360</v>
      </c>
      <c r="AJ2245" t="s">
        <v>3381</v>
      </c>
      <c r="CD2245" t="s">
        <v>101</v>
      </c>
      <c r="CE2245" t="s">
        <v>118</v>
      </c>
      <c r="CM2245" t="s">
        <v>1401</v>
      </c>
      <c r="CU2245" t="s">
        <v>1729</v>
      </c>
    </row>
    <row r="2246" spans="1:99" x14ac:dyDescent="0.25">
      <c r="A2246">
        <v>215</v>
      </c>
      <c r="B2246" t="s">
        <v>100</v>
      </c>
      <c r="C2246" s="3">
        <v>3</v>
      </c>
      <c r="D2246">
        <v>6030</v>
      </c>
      <c r="E2246">
        <v>195</v>
      </c>
      <c r="F2246" t="s">
        <v>3356</v>
      </c>
      <c r="G2246" t="s">
        <v>188</v>
      </c>
      <c r="H2246" t="s">
        <v>104</v>
      </c>
      <c r="I2246" t="s">
        <v>585</v>
      </c>
      <c r="J2246" t="s">
        <v>1399</v>
      </c>
      <c r="K2246" t="s">
        <v>163</v>
      </c>
      <c r="L2246" t="s">
        <v>107</v>
      </c>
      <c r="AA2246" t="s">
        <v>3357</v>
      </c>
      <c r="AB2246" t="s">
        <v>3358</v>
      </c>
      <c r="AC2246" t="s">
        <v>3359</v>
      </c>
      <c r="AD2246">
        <v>649082</v>
      </c>
      <c r="AE2246">
        <v>7073878</v>
      </c>
      <c r="AF2246" t="s">
        <v>3360</v>
      </c>
      <c r="CD2246" t="s">
        <v>101</v>
      </c>
      <c r="CE2246" t="s">
        <v>118</v>
      </c>
      <c r="CM2246" t="s">
        <v>1401</v>
      </c>
      <c r="CU2246" t="s">
        <v>1729</v>
      </c>
    </row>
    <row r="2247" spans="1:99" x14ac:dyDescent="0.25">
      <c r="A2247">
        <v>215</v>
      </c>
      <c r="B2247" t="s">
        <v>100</v>
      </c>
      <c r="C2247" s="3">
        <v>3</v>
      </c>
      <c r="D2247">
        <v>6031</v>
      </c>
      <c r="E2247">
        <v>195</v>
      </c>
      <c r="F2247" t="s">
        <v>3356</v>
      </c>
      <c r="G2247" t="s">
        <v>188</v>
      </c>
      <c r="H2247" t="s">
        <v>104</v>
      </c>
      <c r="I2247" t="s">
        <v>585</v>
      </c>
      <c r="J2247" t="s">
        <v>1399</v>
      </c>
      <c r="K2247" t="s">
        <v>163</v>
      </c>
      <c r="L2247" t="s">
        <v>107</v>
      </c>
      <c r="AA2247" t="s">
        <v>3357</v>
      </c>
      <c r="AB2247" t="s">
        <v>3358</v>
      </c>
      <c r="AC2247" t="s">
        <v>3359</v>
      </c>
      <c r="AD2247">
        <v>649082</v>
      </c>
      <c r="AE2247">
        <v>7073878</v>
      </c>
      <c r="AF2247" t="s">
        <v>3360</v>
      </c>
      <c r="CD2247" t="s">
        <v>101</v>
      </c>
      <c r="CE2247" t="s">
        <v>118</v>
      </c>
      <c r="CM2247" t="s">
        <v>1401</v>
      </c>
      <c r="CU2247" t="s">
        <v>1729</v>
      </c>
    </row>
    <row r="2248" spans="1:99" x14ac:dyDescent="0.25">
      <c r="A2248">
        <v>215</v>
      </c>
      <c r="B2248" t="s">
        <v>100</v>
      </c>
      <c r="C2248" s="3">
        <v>3</v>
      </c>
      <c r="D2248">
        <v>6032</v>
      </c>
      <c r="E2248">
        <v>195</v>
      </c>
      <c r="F2248" t="s">
        <v>3356</v>
      </c>
      <c r="G2248" t="s">
        <v>188</v>
      </c>
      <c r="H2248" t="s">
        <v>104</v>
      </c>
      <c r="I2248" t="s">
        <v>585</v>
      </c>
      <c r="J2248" t="s">
        <v>1399</v>
      </c>
      <c r="K2248" t="s">
        <v>163</v>
      </c>
      <c r="L2248" t="s">
        <v>107</v>
      </c>
      <c r="AA2248" t="s">
        <v>3357</v>
      </c>
      <c r="AB2248" t="s">
        <v>3358</v>
      </c>
      <c r="AC2248" t="s">
        <v>3359</v>
      </c>
      <c r="AD2248">
        <v>649082</v>
      </c>
      <c r="AE2248">
        <v>7073878</v>
      </c>
      <c r="AF2248" t="s">
        <v>3360</v>
      </c>
      <c r="CD2248" t="s">
        <v>101</v>
      </c>
      <c r="CE2248" t="s">
        <v>118</v>
      </c>
      <c r="CM2248" t="s">
        <v>1401</v>
      </c>
      <c r="CU2248" t="s">
        <v>1729</v>
      </c>
    </row>
    <row r="2249" spans="1:99" x14ac:dyDescent="0.25">
      <c r="A2249">
        <v>215</v>
      </c>
      <c r="B2249" t="s">
        <v>100</v>
      </c>
      <c r="C2249" s="3">
        <v>3</v>
      </c>
      <c r="D2249">
        <v>6033</v>
      </c>
      <c r="E2249">
        <v>195</v>
      </c>
      <c r="F2249" t="s">
        <v>3356</v>
      </c>
      <c r="G2249" t="s">
        <v>188</v>
      </c>
      <c r="H2249" t="s">
        <v>104</v>
      </c>
      <c r="I2249" t="s">
        <v>585</v>
      </c>
      <c r="J2249" t="s">
        <v>1399</v>
      </c>
      <c r="K2249" t="s">
        <v>163</v>
      </c>
      <c r="L2249" t="s">
        <v>107</v>
      </c>
      <c r="AA2249" t="s">
        <v>3357</v>
      </c>
      <c r="AB2249" t="s">
        <v>3358</v>
      </c>
      <c r="AC2249" t="s">
        <v>3359</v>
      </c>
      <c r="AD2249">
        <v>649082</v>
      </c>
      <c r="AE2249">
        <v>7073878</v>
      </c>
      <c r="AF2249" t="s">
        <v>3360</v>
      </c>
      <c r="CD2249" t="s">
        <v>101</v>
      </c>
      <c r="CE2249" t="s">
        <v>118</v>
      </c>
      <c r="CM2249" t="s">
        <v>1401</v>
      </c>
      <c r="CU2249" t="s">
        <v>1729</v>
      </c>
    </row>
    <row r="2250" spans="1:99" x14ac:dyDescent="0.25">
      <c r="A2250">
        <v>215</v>
      </c>
      <c r="B2250" t="s">
        <v>100</v>
      </c>
      <c r="C2250" s="3">
        <v>3</v>
      </c>
      <c r="D2250">
        <v>6034</v>
      </c>
      <c r="E2250">
        <v>195</v>
      </c>
      <c r="F2250" t="s">
        <v>3356</v>
      </c>
      <c r="G2250" t="s">
        <v>188</v>
      </c>
      <c r="H2250" t="s">
        <v>104</v>
      </c>
      <c r="I2250" t="s">
        <v>585</v>
      </c>
      <c r="J2250" t="s">
        <v>1399</v>
      </c>
      <c r="K2250" t="s">
        <v>163</v>
      </c>
      <c r="L2250" t="s">
        <v>107</v>
      </c>
      <c r="AA2250" t="s">
        <v>3357</v>
      </c>
      <c r="AB2250" t="s">
        <v>3358</v>
      </c>
      <c r="AC2250" t="s">
        <v>3359</v>
      </c>
      <c r="AD2250">
        <v>649082</v>
      </c>
      <c r="AE2250">
        <v>7073878</v>
      </c>
      <c r="AF2250" t="s">
        <v>3360</v>
      </c>
      <c r="CD2250" t="s">
        <v>101</v>
      </c>
      <c r="CE2250" t="s">
        <v>118</v>
      </c>
      <c r="CM2250" t="s">
        <v>1401</v>
      </c>
      <c r="CU2250" t="s">
        <v>1729</v>
      </c>
    </row>
    <row r="2251" spans="1:99" x14ac:dyDescent="0.25">
      <c r="A2251">
        <v>215</v>
      </c>
      <c r="B2251" t="s">
        <v>100</v>
      </c>
      <c r="C2251" s="3">
        <v>3</v>
      </c>
      <c r="D2251">
        <v>6035</v>
      </c>
      <c r="E2251">
        <v>195</v>
      </c>
      <c r="F2251" t="s">
        <v>3356</v>
      </c>
      <c r="G2251" t="s">
        <v>188</v>
      </c>
      <c r="H2251" t="s">
        <v>104</v>
      </c>
      <c r="I2251" t="s">
        <v>585</v>
      </c>
      <c r="J2251" t="s">
        <v>1399</v>
      </c>
      <c r="K2251" t="s">
        <v>163</v>
      </c>
      <c r="L2251" t="s">
        <v>107</v>
      </c>
      <c r="AA2251" t="s">
        <v>3357</v>
      </c>
      <c r="AB2251" t="s">
        <v>3358</v>
      </c>
      <c r="AC2251" t="s">
        <v>3359</v>
      </c>
      <c r="AD2251">
        <v>649082</v>
      </c>
      <c r="AE2251">
        <v>7073878</v>
      </c>
      <c r="AF2251" t="s">
        <v>3360</v>
      </c>
      <c r="CD2251" t="s">
        <v>101</v>
      </c>
      <c r="CE2251" t="s">
        <v>118</v>
      </c>
      <c r="CM2251" t="s">
        <v>1401</v>
      </c>
      <c r="CU2251" t="s">
        <v>1729</v>
      </c>
    </row>
    <row r="2252" spans="1:99" x14ac:dyDescent="0.25">
      <c r="A2252">
        <v>215</v>
      </c>
      <c r="B2252" t="s">
        <v>100</v>
      </c>
      <c r="C2252" s="3">
        <v>3</v>
      </c>
      <c r="D2252">
        <v>6036</v>
      </c>
      <c r="E2252">
        <v>195</v>
      </c>
      <c r="F2252" t="s">
        <v>3356</v>
      </c>
      <c r="G2252" t="s">
        <v>188</v>
      </c>
      <c r="H2252" t="s">
        <v>104</v>
      </c>
      <c r="I2252" t="s">
        <v>585</v>
      </c>
      <c r="J2252" t="s">
        <v>1399</v>
      </c>
      <c r="K2252" t="s">
        <v>163</v>
      </c>
      <c r="L2252" t="s">
        <v>107</v>
      </c>
      <c r="AA2252" t="s">
        <v>3357</v>
      </c>
      <c r="AB2252" t="s">
        <v>3358</v>
      </c>
      <c r="AC2252" t="s">
        <v>3359</v>
      </c>
      <c r="AD2252">
        <v>649082</v>
      </c>
      <c r="AE2252">
        <v>7073878</v>
      </c>
      <c r="AF2252" t="s">
        <v>3360</v>
      </c>
      <c r="CD2252" t="s">
        <v>101</v>
      </c>
      <c r="CE2252" t="s">
        <v>118</v>
      </c>
      <c r="CM2252" t="s">
        <v>1401</v>
      </c>
      <c r="CU2252" t="s">
        <v>1729</v>
      </c>
    </row>
    <row r="2253" spans="1:99" x14ac:dyDescent="0.25">
      <c r="A2253">
        <v>215</v>
      </c>
      <c r="B2253" t="s">
        <v>100</v>
      </c>
      <c r="C2253" s="3">
        <v>3</v>
      </c>
      <c r="D2253">
        <v>6037</v>
      </c>
      <c r="E2253">
        <v>195</v>
      </c>
      <c r="F2253" t="s">
        <v>3356</v>
      </c>
      <c r="G2253" t="s">
        <v>188</v>
      </c>
      <c r="H2253" t="s">
        <v>104</v>
      </c>
      <c r="I2253" t="s">
        <v>585</v>
      </c>
      <c r="J2253" t="s">
        <v>1399</v>
      </c>
      <c r="K2253" t="s">
        <v>163</v>
      </c>
      <c r="L2253" t="s">
        <v>107</v>
      </c>
      <c r="AA2253" t="s">
        <v>3357</v>
      </c>
      <c r="AB2253" t="s">
        <v>3358</v>
      </c>
      <c r="AC2253" t="s">
        <v>3359</v>
      </c>
      <c r="AD2253">
        <v>649082</v>
      </c>
      <c r="AE2253">
        <v>7073878</v>
      </c>
      <c r="AF2253" t="s">
        <v>3360</v>
      </c>
      <c r="CD2253" t="s">
        <v>101</v>
      </c>
      <c r="CE2253" t="s">
        <v>118</v>
      </c>
      <c r="CM2253" t="s">
        <v>1401</v>
      </c>
      <c r="CU2253" t="s">
        <v>1729</v>
      </c>
    </row>
    <row r="2254" spans="1:99" x14ac:dyDescent="0.25">
      <c r="A2254">
        <v>215</v>
      </c>
      <c r="B2254" t="s">
        <v>100</v>
      </c>
      <c r="C2254" s="3">
        <v>3</v>
      </c>
      <c r="D2254">
        <v>6038</v>
      </c>
      <c r="E2254">
        <v>195</v>
      </c>
      <c r="F2254" t="s">
        <v>3356</v>
      </c>
      <c r="G2254" t="s">
        <v>188</v>
      </c>
      <c r="H2254" t="s">
        <v>104</v>
      </c>
      <c r="I2254" t="s">
        <v>585</v>
      </c>
      <c r="J2254" t="s">
        <v>1399</v>
      </c>
      <c r="K2254" t="s">
        <v>163</v>
      </c>
      <c r="L2254" t="s">
        <v>107</v>
      </c>
      <c r="AA2254" t="s">
        <v>3357</v>
      </c>
      <c r="AB2254" t="s">
        <v>3358</v>
      </c>
      <c r="AC2254" t="s">
        <v>3359</v>
      </c>
      <c r="AD2254">
        <v>649082</v>
      </c>
      <c r="AE2254">
        <v>7073878</v>
      </c>
      <c r="AF2254" t="s">
        <v>3360</v>
      </c>
      <c r="CD2254" t="s">
        <v>101</v>
      </c>
      <c r="CE2254" t="s">
        <v>118</v>
      </c>
      <c r="CM2254" t="s">
        <v>1401</v>
      </c>
      <c r="CU2254" t="s">
        <v>1729</v>
      </c>
    </row>
    <row r="2255" spans="1:99" x14ac:dyDescent="0.25">
      <c r="A2255">
        <v>215</v>
      </c>
      <c r="B2255" t="s">
        <v>100</v>
      </c>
      <c r="C2255" s="3">
        <v>3</v>
      </c>
      <c r="D2255">
        <v>6039</v>
      </c>
      <c r="E2255">
        <v>195</v>
      </c>
      <c r="F2255" t="s">
        <v>3356</v>
      </c>
      <c r="G2255" t="s">
        <v>188</v>
      </c>
      <c r="H2255" t="s">
        <v>104</v>
      </c>
      <c r="I2255" t="s">
        <v>585</v>
      </c>
      <c r="J2255" t="s">
        <v>1399</v>
      </c>
      <c r="K2255" t="s">
        <v>163</v>
      </c>
      <c r="L2255" t="s">
        <v>107</v>
      </c>
      <c r="AA2255" t="s">
        <v>3357</v>
      </c>
      <c r="AB2255" t="s">
        <v>3358</v>
      </c>
      <c r="AC2255" t="s">
        <v>3359</v>
      </c>
      <c r="AD2255">
        <v>649082</v>
      </c>
      <c r="AE2255">
        <v>7073878</v>
      </c>
      <c r="AF2255" t="s">
        <v>3360</v>
      </c>
      <c r="CD2255" t="s">
        <v>101</v>
      </c>
      <c r="CE2255" t="s">
        <v>118</v>
      </c>
      <c r="CM2255" t="s">
        <v>1401</v>
      </c>
      <c r="CU2255" t="s">
        <v>1729</v>
      </c>
    </row>
    <row r="2256" spans="1:99" x14ac:dyDescent="0.25">
      <c r="A2256">
        <v>215</v>
      </c>
      <c r="B2256" t="s">
        <v>100</v>
      </c>
      <c r="C2256" s="3">
        <v>3</v>
      </c>
      <c r="D2256">
        <v>6040</v>
      </c>
      <c r="E2256">
        <v>195</v>
      </c>
      <c r="F2256" t="s">
        <v>3356</v>
      </c>
      <c r="G2256" t="s">
        <v>188</v>
      </c>
      <c r="H2256" t="s">
        <v>104</v>
      </c>
      <c r="I2256" t="s">
        <v>585</v>
      </c>
      <c r="J2256" t="s">
        <v>1399</v>
      </c>
      <c r="K2256" t="s">
        <v>163</v>
      </c>
      <c r="L2256" t="s">
        <v>107</v>
      </c>
      <c r="AA2256" t="s">
        <v>3357</v>
      </c>
      <c r="AB2256" t="s">
        <v>3358</v>
      </c>
      <c r="AC2256" t="s">
        <v>3359</v>
      </c>
      <c r="AD2256">
        <v>649082</v>
      </c>
      <c r="AE2256">
        <v>7073878</v>
      </c>
      <c r="AF2256" t="s">
        <v>3360</v>
      </c>
      <c r="CD2256" t="s">
        <v>101</v>
      </c>
      <c r="CE2256" t="s">
        <v>118</v>
      </c>
      <c r="CM2256" t="s">
        <v>1401</v>
      </c>
      <c r="CU2256" t="s">
        <v>1729</v>
      </c>
    </row>
    <row r="2257" spans="1:99" x14ac:dyDescent="0.25">
      <c r="A2257">
        <v>215</v>
      </c>
      <c r="B2257" t="s">
        <v>100</v>
      </c>
      <c r="C2257" s="3">
        <v>3</v>
      </c>
      <c r="D2257">
        <v>6041</v>
      </c>
      <c r="E2257">
        <v>195</v>
      </c>
      <c r="F2257" t="s">
        <v>3356</v>
      </c>
      <c r="G2257" t="s">
        <v>188</v>
      </c>
      <c r="H2257" t="s">
        <v>104</v>
      </c>
      <c r="I2257" t="s">
        <v>585</v>
      </c>
      <c r="J2257" t="s">
        <v>1399</v>
      </c>
      <c r="K2257" t="s">
        <v>163</v>
      </c>
      <c r="L2257" t="s">
        <v>107</v>
      </c>
      <c r="AA2257" t="s">
        <v>3357</v>
      </c>
      <c r="AB2257" t="s">
        <v>3358</v>
      </c>
      <c r="AC2257" t="s">
        <v>3359</v>
      </c>
      <c r="AD2257">
        <v>649082</v>
      </c>
      <c r="AE2257">
        <v>7073878</v>
      </c>
      <c r="AF2257" t="s">
        <v>3360</v>
      </c>
      <c r="CD2257" t="s">
        <v>101</v>
      </c>
      <c r="CE2257" t="s">
        <v>118</v>
      </c>
      <c r="CM2257" t="s">
        <v>1401</v>
      </c>
      <c r="CU2257" t="s">
        <v>1729</v>
      </c>
    </row>
    <row r="2258" spans="1:99" x14ac:dyDescent="0.25">
      <c r="A2258">
        <v>215</v>
      </c>
      <c r="B2258" t="s">
        <v>100</v>
      </c>
      <c r="C2258" s="3">
        <v>3</v>
      </c>
      <c r="D2258">
        <v>6042</v>
      </c>
      <c r="E2258">
        <v>195</v>
      </c>
      <c r="F2258" t="s">
        <v>3356</v>
      </c>
      <c r="G2258" t="s">
        <v>188</v>
      </c>
      <c r="H2258" t="s">
        <v>104</v>
      </c>
      <c r="I2258" t="s">
        <v>585</v>
      </c>
      <c r="J2258" t="s">
        <v>1399</v>
      </c>
      <c r="K2258" t="s">
        <v>163</v>
      </c>
      <c r="L2258" t="s">
        <v>107</v>
      </c>
      <c r="AA2258" t="s">
        <v>3357</v>
      </c>
      <c r="AB2258" t="s">
        <v>3358</v>
      </c>
      <c r="AC2258" t="s">
        <v>3359</v>
      </c>
      <c r="AD2258">
        <v>649082</v>
      </c>
      <c r="AE2258">
        <v>7073878</v>
      </c>
      <c r="AF2258" t="s">
        <v>3360</v>
      </c>
      <c r="CD2258" t="s">
        <v>101</v>
      </c>
      <c r="CE2258" t="s">
        <v>118</v>
      </c>
      <c r="CM2258" t="s">
        <v>1401</v>
      </c>
      <c r="CU2258" t="s">
        <v>1729</v>
      </c>
    </row>
    <row r="2259" spans="1:99" x14ac:dyDescent="0.25">
      <c r="A2259">
        <v>215</v>
      </c>
      <c r="B2259" t="s">
        <v>100</v>
      </c>
      <c r="C2259" s="3">
        <v>3</v>
      </c>
      <c r="D2259">
        <v>6043</v>
      </c>
      <c r="E2259">
        <v>195</v>
      </c>
      <c r="F2259" t="s">
        <v>3356</v>
      </c>
      <c r="G2259" t="s">
        <v>188</v>
      </c>
      <c r="H2259" t="s">
        <v>104</v>
      </c>
      <c r="I2259" t="s">
        <v>585</v>
      </c>
      <c r="J2259" t="s">
        <v>1399</v>
      </c>
      <c r="K2259" t="s">
        <v>163</v>
      </c>
      <c r="L2259" t="s">
        <v>107</v>
      </c>
      <c r="AA2259" t="s">
        <v>3357</v>
      </c>
      <c r="AB2259" t="s">
        <v>3358</v>
      </c>
      <c r="AC2259" t="s">
        <v>3359</v>
      </c>
      <c r="AD2259">
        <v>649082</v>
      </c>
      <c r="AE2259">
        <v>7073878</v>
      </c>
      <c r="AF2259" t="s">
        <v>3360</v>
      </c>
      <c r="CD2259" t="s">
        <v>101</v>
      </c>
      <c r="CE2259" t="s">
        <v>118</v>
      </c>
      <c r="CM2259" t="s">
        <v>1401</v>
      </c>
      <c r="CU2259" t="s">
        <v>1729</v>
      </c>
    </row>
    <row r="2260" spans="1:99" x14ac:dyDescent="0.25">
      <c r="A2260">
        <v>215</v>
      </c>
      <c r="B2260" t="s">
        <v>100</v>
      </c>
      <c r="C2260" s="3">
        <v>3</v>
      </c>
      <c r="D2260">
        <v>6026</v>
      </c>
      <c r="E2260">
        <v>195</v>
      </c>
      <c r="F2260" t="s">
        <v>3356</v>
      </c>
      <c r="G2260" t="s">
        <v>188</v>
      </c>
      <c r="H2260" t="s">
        <v>104</v>
      </c>
      <c r="I2260" t="s">
        <v>163</v>
      </c>
      <c r="J2260" t="s">
        <v>586</v>
      </c>
      <c r="K2260" t="s">
        <v>163</v>
      </c>
      <c r="L2260" t="s">
        <v>107</v>
      </c>
      <c r="M2260" t="s">
        <v>108</v>
      </c>
      <c r="AA2260" t="s">
        <v>3357</v>
      </c>
      <c r="AB2260" t="s">
        <v>3358</v>
      </c>
      <c r="AC2260" t="s">
        <v>3359</v>
      </c>
      <c r="AD2260">
        <v>649082</v>
      </c>
      <c r="AE2260">
        <v>7073878</v>
      </c>
      <c r="AF2260" t="s">
        <v>3360</v>
      </c>
      <c r="AJ2260" t="s">
        <v>3382</v>
      </c>
      <c r="CD2260" t="s">
        <v>101</v>
      </c>
      <c r="CE2260" t="s">
        <v>118</v>
      </c>
      <c r="CM2260" t="s">
        <v>589</v>
      </c>
      <c r="CU2260" t="s">
        <v>1729</v>
      </c>
    </row>
    <row r="2261" spans="1:99" x14ac:dyDescent="0.25">
      <c r="A2261">
        <v>215</v>
      </c>
      <c r="B2261" t="s">
        <v>100</v>
      </c>
      <c r="C2261" s="3">
        <v>3</v>
      </c>
      <c r="D2261">
        <v>6027</v>
      </c>
      <c r="E2261">
        <v>195</v>
      </c>
      <c r="F2261" t="s">
        <v>3356</v>
      </c>
      <c r="G2261" t="s">
        <v>188</v>
      </c>
      <c r="H2261" t="s">
        <v>104</v>
      </c>
      <c r="I2261" t="s">
        <v>163</v>
      </c>
      <c r="J2261" t="s">
        <v>586</v>
      </c>
      <c r="K2261" t="s">
        <v>163</v>
      </c>
      <c r="L2261" t="s">
        <v>107</v>
      </c>
      <c r="M2261" t="s">
        <v>108</v>
      </c>
      <c r="AA2261" t="s">
        <v>3357</v>
      </c>
      <c r="AB2261" t="s">
        <v>3358</v>
      </c>
      <c r="AC2261" t="s">
        <v>3359</v>
      </c>
      <c r="AD2261">
        <v>649082</v>
      </c>
      <c r="AE2261">
        <v>7073878</v>
      </c>
      <c r="AF2261" t="s">
        <v>3360</v>
      </c>
      <c r="AJ2261" t="s">
        <v>3383</v>
      </c>
      <c r="CD2261" t="s">
        <v>101</v>
      </c>
      <c r="CE2261" t="s">
        <v>118</v>
      </c>
      <c r="CM2261" t="s">
        <v>589</v>
      </c>
      <c r="CU2261" t="s">
        <v>1729</v>
      </c>
    </row>
    <row r="2262" spans="1:99" x14ac:dyDescent="0.25">
      <c r="A2262">
        <v>215</v>
      </c>
      <c r="B2262" t="s">
        <v>100</v>
      </c>
      <c r="C2262" s="3">
        <v>3</v>
      </c>
      <c r="D2262">
        <v>5995</v>
      </c>
      <c r="E2262">
        <v>195</v>
      </c>
      <c r="F2262" t="s">
        <v>3356</v>
      </c>
      <c r="G2262" t="s">
        <v>188</v>
      </c>
      <c r="H2262" t="s">
        <v>104</v>
      </c>
      <c r="I2262" t="s">
        <v>585</v>
      </c>
      <c r="J2262" t="s">
        <v>590</v>
      </c>
      <c r="K2262" t="s">
        <v>163</v>
      </c>
      <c r="L2262" t="s">
        <v>107</v>
      </c>
      <c r="AA2262" t="s">
        <v>3357</v>
      </c>
      <c r="AB2262" t="s">
        <v>3358</v>
      </c>
      <c r="AC2262" t="s">
        <v>3359</v>
      </c>
      <c r="AD2262">
        <v>649082</v>
      </c>
      <c r="AE2262">
        <v>7073878</v>
      </c>
      <c r="AF2262" t="s">
        <v>3360</v>
      </c>
      <c r="CD2262" t="s">
        <v>101</v>
      </c>
      <c r="CE2262" t="s">
        <v>118</v>
      </c>
      <c r="CM2262" t="s">
        <v>593</v>
      </c>
      <c r="CU2262" t="s">
        <v>1729</v>
      </c>
    </row>
    <row r="2263" spans="1:99" x14ac:dyDescent="0.25">
      <c r="A2263">
        <v>215</v>
      </c>
      <c r="B2263" t="s">
        <v>100</v>
      </c>
      <c r="C2263" s="3">
        <v>3</v>
      </c>
      <c r="D2263">
        <v>6007</v>
      </c>
      <c r="E2263">
        <v>195</v>
      </c>
      <c r="F2263" t="s">
        <v>3356</v>
      </c>
      <c r="G2263" t="s">
        <v>188</v>
      </c>
      <c r="H2263" t="s">
        <v>104</v>
      </c>
      <c r="I2263" t="s">
        <v>585</v>
      </c>
      <c r="J2263" t="s">
        <v>590</v>
      </c>
      <c r="K2263" t="s">
        <v>163</v>
      </c>
      <c r="L2263" t="s">
        <v>107</v>
      </c>
      <c r="AA2263" t="s">
        <v>3357</v>
      </c>
      <c r="AB2263" t="s">
        <v>3358</v>
      </c>
      <c r="AC2263" t="s">
        <v>3359</v>
      </c>
      <c r="AD2263">
        <v>649082</v>
      </c>
      <c r="AE2263">
        <v>7073878</v>
      </c>
      <c r="AF2263" t="s">
        <v>3360</v>
      </c>
      <c r="CD2263" t="s">
        <v>101</v>
      </c>
      <c r="CE2263" t="s">
        <v>118</v>
      </c>
      <c r="CM2263" t="s">
        <v>593</v>
      </c>
      <c r="CU2263" t="s">
        <v>1729</v>
      </c>
    </row>
    <row r="2264" spans="1:99" x14ac:dyDescent="0.25">
      <c r="A2264">
        <v>215</v>
      </c>
      <c r="B2264" t="s">
        <v>100</v>
      </c>
      <c r="C2264" s="3">
        <v>3</v>
      </c>
      <c r="D2264">
        <v>17313</v>
      </c>
      <c r="E2264">
        <v>195</v>
      </c>
      <c r="F2264" t="s">
        <v>3356</v>
      </c>
      <c r="G2264" t="s">
        <v>188</v>
      </c>
      <c r="H2264" t="s">
        <v>128</v>
      </c>
      <c r="I2264" t="s">
        <v>3384</v>
      </c>
      <c r="J2264" t="s">
        <v>3384</v>
      </c>
      <c r="K2264" t="s">
        <v>163</v>
      </c>
      <c r="L2264" t="s">
        <v>107</v>
      </c>
      <c r="P2264" t="s">
        <v>3385</v>
      </c>
      <c r="AA2264" t="s">
        <v>3357</v>
      </c>
      <c r="AB2264" t="s">
        <v>3358</v>
      </c>
      <c r="AC2264" t="s">
        <v>3359</v>
      </c>
      <c r="AD2264">
        <v>649082</v>
      </c>
      <c r="AE2264">
        <v>7073878</v>
      </c>
      <c r="AF2264" t="s">
        <v>3360</v>
      </c>
      <c r="CD2264" t="s">
        <v>101</v>
      </c>
      <c r="CE2264" t="s">
        <v>118</v>
      </c>
      <c r="CM2264" t="s">
        <v>3384</v>
      </c>
      <c r="CU2264" t="s">
        <v>1729</v>
      </c>
    </row>
    <row r="2265" spans="1:99" x14ac:dyDescent="0.25">
      <c r="A2265">
        <v>215</v>
      </c>
      <c r="B2265" t="s">
        <v>100</v>
      </c>
      <c r="C2265" s="3">
        <v>3</v>
      </c>
      <c r="D2265">
        <v>17314</v>
      </c>
      <c r="E2265">
        <v>195</v>
      </c>
      <c r="F2265" t="s">
        <v>3356</v>
      </c>
      <c r="G2265" t="s">
        <v>188</v>
      </c>
      <c r="H2265" t="s">
        <v>128</v>
      </c>
      <c r="I2265" t="s">
        <v>3384</v>
      </c>
      <c r="J2265" t="s">
        <v>3384</v>
      </c>
      <c r="K2265" t="s">
        <v>163</v>
      </c>
      <c r="L2265" t="s">
        <v>107</v>
      </c>
      <c r="P2265" t="s">
        <v>3386</v>
      </c>
      <c r="AA2265" t="s">
        <v>3357</v>
      </c>
      <c r="AB2265" t="s">
        <v>3358</v>
      </c>
      <c r="AC2265" t="s">
        <v>3359</v>
      </c>
      <c r="AD2265">
        <v>649082</v>
      </c>
      <c r="AE2265">
        <v>7073878</v>
      </c>
      <c r="AF2265" t="s">
        <v>3360</v>
      </c>
      <c r="CD2265" t="s">
        <v>101</v>
      </c>
      <c r="CE2265" t="s">
        <v>118</v>
      </c>
      <c r="CM2265" t="s">
        <v>3384</v>
      </c>
      <c r="CU2265" t="s">
        <v>1729</v>
      </c>
    </row>
    <row r="2266" spans="1:99" x14ac:dyDescent="0.25">
      <c r="A2266">
        <v>215</v>
      </c>
      <c r="B2266" t="s">
        <v>100</v>
      </c>
      <c r="C2266" s="3">
        <v>3</v>
      </c>
      <c r="D2266">
        <v>6022</v>
      </c>
      <c r="E2266">
        <v>195</v>
      </c>
      <c r="F2266" t="s">
        <v>3356</v>
      </c>
      <c r="G2266" t="s">
        <v>188</v>
      </c>
      <c r="H2266" t="s">
        <v>128</v>
      </c>
      <c r="I2266" t="s">
        <v>163</v>
      </c>
      <c r="J2266" t="s">
        <v>1307</v>
      </c>
      <c r="K2266" t="s">
        <v>163</v>
      </c>
      <c r="L2266" t="s">
        <v>107</v>
      </c>
      <c r="M2266" t="s">
        <v>108</v>
      </c>
      <c r="AA2266" t="s">
        <v>3357</v>
      </c>
      <c r="AB2266" t="s">
        <v>3358</v>
      </c>
      <c r="AC2266" t="s">
        <v>3359</v>
      </c>
      <c r="AD2266">
        <v>649082</v>
      </c>
      <c r="AE2266">
        <v>7073878</v>
      </c>
      <c r="AF2266" t="s">
        <v>3360</v>
      </c>
      <c r="AJ2266" t="s">
        <v>3387</v>
      </c>
      <c r="AQ2266" t="s">
        <v>183</v>
      </c>
      <c r="CD2266" t="s">
        <v>101</v>
      </c>
      <c r="CE2266" t="s">
        <v>118</v>
      </c>
      <c r="CM2266" t="s">
        <v>1310</v>
      </c>
      <c r="CU2266" t="s">
        <v>1729</v>
      </c>
    </row>
    <row r="2267" spans="1:99" x14ac:dyDescent="0.25">
      <c r="A2267">
        <v>215</v>
      </c>
      <c r="B2267" t="s">
        <v>100</v>
      </c>
      <c r="C2267" s="3">
        <v>3</v>
      </c>
      <c r="D2267">
        <v>6024</v>
      </c>
      <c r="E2267">
        <v>195</v>
      </c>
      <c r="F2267" t="s">
        <v>3356</v>
      </c>
      <c r="G2267" t="s">
        <v>188</v>
      </c>
      <c r="H2267" t="s">
        <v>128</v>
      </c>
      <c r="I2267" t="s">
        <v>585</v>
      </c>
      <c r="J2267" t="s">
        <v>1307</v>
      </c>
      <c r="K2267" t="s">
        <v>163</v>
      </c>
      <c r="L2267" t="s">
        <v>107</v>
      </c>
      <c r="M2267" t="s">
        <v>108</v>
      </c>
      <c r="AA2267" t="s">
        <v>3357</v>
      </c>
      <c r="AB2267" t="s">
        <v>3358</v>
      </c>
      <c r="AC2267" t="s">
        <v>3359</v>
      </c>
      <c r="AD2267">
        <v>649082</v>
      </c>
      <c r="AE2267">
        <v>7073878</v>
      </c>
      <c r="AF2267" t="s">
        <v>3360</v>
      </c>
      <c r="AJ2267" t="s">
        <v>3388</v>
      </c>
      <c r="CD2267" t="s">
        <v>101</v>
      </c>
      <c r="CE2267" t="s">
        <v>118</v>
      </c>
      <c r="CM2267" t="s">
        <v>1310</v>
      </c>
      <c r="CU2267" t="s">
        <v>1729</v>
      </c>
    </row>
    <row r="2268" spans="1:99" x14ac:dyDescent="0.25">
      <c r="A2268">
        <v>215</v>
      </c>
      <c r="B2268" t="s">
        <v>100</v>
      </c>
      <c r="C2268" s="3">
        <v>3</v>
      </c>
      <c r="D2268">
        <v>6023</v>
      </c>
      <c r="E2268">
        <v>195</v>
      </c>
      <c r="F2268" t="s">
        <v>3356</v>
      </c>
      <c r="G2268" t="s">
        <v>188</v>
      </c>
      <c r="H2268" t="s">
        <v>128</v>
      </c>
      <c r="I2268" t="s">
        <v>585</v>
      </c>
      <c r="J2268" t="s">
        <v>606</v>
      </c>
      <c r="K2268" t="s">
        <v>163</v>
      </c>
      <c r="L2268" t="s">
        <v>107</v>
      </c>
      <c r="M2268" t="s">
        <v>108</v>
      </c>
      <c r="AA2268" t="s">
        <v>3357</v>
      </c>
      <c r="AB2268" t="s">
        <v>3358</v>
      </c>
      <c r="AC2268" t="s">
        <v>3359</v>
      </c>
      <c r="AD2268">
        <v>649082</v>
      </c>
      <c r="AE2268">
        <v>7073878</v>
      </c>
      <c r="AF2268" t="s">
        <v>3360</v>
      </c>
      <c r="AJ2268" t="s">
        <v>3389</v>
      </c>
      <c r="CD2268" t="s">
        <v>101</v>
      </c>
      <c r="CE2268" t="s">
        <v>118</v>
      </c>
      <c r="CM2268" t="s">
        <v>610</v>
      </c>
      <c r="CU2268" t="s">
        <v>1729</v>
      </c>
    </row>
    <row r="2269" spans="1:99" x14ac:dyDescent="0.25">
      <c r="A2269">
        <v>215</v>
      </c>
      <c r="B2269" t="s">
        <v>100</v>
      </c>
      <c r="C2269" s="3">
        <v>3</v>
      </c>
      <c r="D2269">
        <v>6025</v>
      </c>
      <c r="E2269">
        <v>195</v>
      </c>
      <c r="F2269" t="s">
        <v>3356</v>
      </c>
      <c r="G2269" t="s">
        <v>188</v>
      </c>
      <c r="H2269" t="s">
        <v>128</v>
      </c>
      <c r="I2269" t="s">
        <v>585</v>
      </c>
      <c r="J2269" t="s">
        <v>606</v>
      </c>
      <c r="K2269" t="s">
        <v>163</v>
      </c>
      <c r="L2269" t="s">
        <v>107</v>
      </c>
      <c r="M2269" t="s">
        <v>108</v>
      </c>
      <c r="AA2269" t="s">
        <v>3357</v>
      </c>
      <c r="AB2269" t="s">
        <v>3358</v>
      </c>
      <c r="AC2269" t="s">
        <v>3359</v>
      </c>
      <c r="AD2269">
        <v>649082</v>
      </c>
      <c r="AE2269">
        <v>7073878</v>
      </c>
      <c r="AF2269" t="s">
        <v>3360</v>
      </c>
      <c r="AJ2269" t="s">
        <v>3390</v>
      </c>
      <c r="CD2269" t="s">
        <v>101</v>
      </c>
      <c r="CE2269" t="s">
        <v>118</v>
      </c>
      <c r="CM2269" t="s">
        <v>610</v>
      </c>
      <c r="CU2269" t="s">
        <v>1729</v>
      </c>
    </row>
    <row r="2270" spans="1:99" x14ac:dyDescent="0.25">
      <c r="A2270">
        <v>216</v>
      </c>
      <c r="B2270" t="s">
        <v>100</v>
      </c>
      <c r="C2270" s="3">
        <v>5</v>
      </c>
      <c r="D2270">
        <v>12438</v>
      </c>
      <c r="E2270">
        <v>239</v>
      </c>
      <c r="F2270" t="s">
        <v>3391</v>
      </c>
      <c r="G2270" t="s">
        <v>3392</v>
      </c>
      <c r="H2270" t="s">
        <v>128</v>
      </c>
      <c r="I2270" t="s">
        <v>624</v>
      </c>
      <c r="J2270" t="s">
        <v>1162</v>
      </c>
      <c r="K2270" t="s">
        <v>626</v>
      </c>
      <c r="L2270" t="s">
        <v>107</v>
      </c>
      <c r="M2270" t="s">
        <v>108</v>
      </c>
      <c r="O2270">
        <v>7.5</v>
      </c>
      <c r="AA2270" t="s">
        <v>3333</v>
      </c>
      <c r="AB2270" t="s">
        <v>2570</v>
      </c>
      <c r="AC2270" t="s">
        <v>3393</v>
      </c>
      <c r="AD2270">
        <v>320771</v>
      </c>
      <c r="AE2270">
        <v>6915338</v>
      </c>
      <c r="AF2270" t="s">
        <v>3394</v>
      </c>
      <c r="AK2270" t="s">
        <v>3395</v>
      </c>
      <c r="BT2270" t="s">
        <v>1167</v>
      </c>
      <c r="CD2270" t="s">
        <v>1322</v>
      </c>
      <c r="CE2270" t="s">
        <v>118</v>
      </c>
      <c r="CU2270" t="s">
        <v>225</v>
      </c>
    </row>
    <row r="2271" spans="1:99" x14ac:dyDescent="0.25">
      <c r="A2271">
        <v>216</v>
      </c>
      <c r="B2271" t="s">
        <v>100</v>
      </c>
      <c r="C2271" s="3">
        <v>5</v>
      </c>
      <c r="D2271">
        <v>12423</v>
      </c>
      <c r="E2271">
        <v>239</v>
      </c>
      <c r="F2271" t="s">
        <v>3391</v>
      </c>
      <c r="G2271" t="s">
        <v>3392</v>
      </c>
      <c r="H2271" t="s">
        <v>128</v>
      </c>
      <c r="I2271" t="s">
        <v>105</v>
      </c>
      <c r="J2271" t="s">
        <v>634</v>
      </c>
      <c r="K2271" t="s">
        <v>105</v>
      </c>
      <c r="L2271" t="s">
        <v>107</v>
      </c>
      <c r="M2271" t="s">
        <v>108</v>
      </c>
      <c r="O2271">
        <v>2.2999999999999998</v>
      </c>
      <c r="AA2271" t="s">
        <v>3333</v>
      </c>
      <c r="AB2271" t="s">
        <v>2570</v>
      </c>
      <c r="AC2271" t="s">
        <v>3393</v>
      </c>
      <c r="AD2271">
        <v>320771</v>
      </c>
      <c r="AE2271">
        <v>6915338</v>
      </c>
      <c r="AF2271" t="s">
        <v>3394</v>
      </c>
      <c r="AK2271" t="s">
        <v>404</v>
      </c>
      <c r="BN2271" t="s">
        <v>638</v>
      </c>
      <c r="CD2271" t="s">
        <v>1322</v>
      </c>
      <c r="CE2271" t="s">
        <v>118</v>
      </c>
      <c r="CU2271" t="s">
        <v>225</v>
      </c>
    </row>
    <row r="2272" spans="1:99" x14ac:dyDescent="0.25">
      <c r="A2272">
        <v>216</v>
      </c>
      <c r="B2272" t="s">
        <v>100</v>
      </c>
      <c r="C2272" s="3">
        <v>5</v>
      </c>
      <c r="D2272">
        <v>12414</v>
      </c>
      <c r="E2272">
        <v>239</v>
      </c>
      <c r="F2272" t="s">
        <v>3391</v>
      </c>
      <c r="G2272" t="s">
        <v>3392</v>
      </c>
      <c r="H2272" t="s">
        <v>128</v>
      </c>
      <c r="I2272" t="s">
        <v>105</v>
      </c>
      <c r="J2272" t="s">
        <v>655</v>
      </c>
      <c r="K2272" t="s">
        <v>105</v>
      </c>
      <c r="L2272" t="s">
        <v>107</v>
      </c>
      <c r="M2272" t="s">
        <v>108</v>
      </c>
      <c r="O2272">
        <v>37.1</v>
      </c>
      <c r="AA2272" t="s">
        <v>3333</v>
      </c>
      <c r="AB2272" t="s">
        <v>2570</v>
      </c>
      <c r="AC2272" t="s">
        <v>3393</v>
      </c>
      <c r="AD2272">
        <v>320771</v>
      </c>
      <c r="AE2272">
        <v>6915338</v>
      </c>
      <c r="AF2272" t="s">
        <v>3394</v>
      </c>
      <c r="AK2272" t="s">
        <v>3396</v>
      </c>
      <c r="BJ2272" t="s">
        <v>114</v>
      </c>
      <c r="BL2272" t="s">
        <v>126</v>
      </c>
      <c r="BM2272" t="s">
        <v>122</v>
      </c>
      <c r="BN2272" t="s">
        <v>689</v>
      </c>
      <c r="CD2272" t="s">
        <v>1322</v>
      </c>
      <c r="CE2272" t="s">
        <v>118</v>
      </c>
      <c r="CU2272" t="s">
        <v>225</v>
      </c>
    </row>
    <row r="2273" spans="1:99" x14ac:dyDescent="0.25">
      <c r="A2273">
        <v>216</v>
      </c>
      <c r="B2273" t="s">
        <v>100</v>
      </c>
      <c r="C2273" s="3">
        <v>5</v>
      </c>
      <c r="D2273">
        <v>12415</v>
      </c>
      <c r="E2273">
        <v>239</v>
      </c>
      <c r="F2273" t="s">
        <v>3391</v>
      </c>
      <c r="G2273" t="s">
        <v>3392</v>
      </c>
      <c r="H2273" t="s">
        <v>128</v>
      </c>
      <c r="I2273" t="s">
        <v>105</v>
      </c>
      <c r="J2273" t="s">
        <v>655</v>
      </c>
      <c r="K2273" t="s">
        <v>105</v>
      </c>
      <c r="L2273" t="s">
        <v>107</v>
      </c>
      <c r="M2273" t="s">
        <v>108</v>
      </c>
      <c r="O2273">
        <v>5.3</v>
      </c>
      <c r="AA2273" t="s">
        <v>3333</v>
      </c>
      <c r="AB2273" t="s">
        <v>2570</v>
      </c>
      <c r="AC2273" t="s">
        <v>3393</v>
      </c>
      <c r="AD2273">
        <v>320771</v>
      </c>
      <c r="AE2273">
        <v>6915338</v>
      </c>
      <c r="AF2273" t="s">
        <v>3394</v>
      </c>
      <c r="AK2273" t="s">
        <v>518</v>
      </c>
      <c r="BJ2273" t="s">
        <v>114</v>
      </c>
      <c r="BL2273" t="s">
        <v>332</v>
      </c>
      <c r="BM2273" t="s">
        <v>184</v>
      </c>
      <c r="BN2273" t="s">
        <v>689</v>
      </c>
      <c r="CD2273" t="s">
        <v>1322</v>
      </c>
      <c r="CE2273" t="s">
        <v>118</v>
      </c>
      <c r="CU2273" t="s">
        <v>225</v>
      </c>
    </row>
    <row r="2274" spans="1:99" x14ac:dyDescent="0.25">
      <c r="A2274">
        <v>216</v>
      </c>
      <c r="B2274" t="s">
        <v>100</v>
      </c>
      <c r="C2274" s="3">
        <v>5</v>
      </c>
      <c r="D2274">
        <v>12416</v>
      </c>
      <c r="E2274">
        <v>239</v>
      </c>
      <c r="F2274" t="s">
        <v>3391</v>
      </c>
      <c r="G2274" t="s">
        <v>3392</v>
      </c>
      <c r="H2274" t="s">
        <v>128</v>
      </c>
      <c r="I2274" t="s">
        <v>105</v>
      </c>
      <c r="J2274" t="s">
        <v>655</v>
      </c>
      <c r="K2274" t="s">
        <v>105</v>
      </c>
      <c r="L2274" t="s">
        <v>107</v>
      </c>
      <c r="M2274" t="s">
        <v>108</v>
      </c>
      <c r="O2274">
        <v>16</v>
      </c>
      <c r="AA2274" t="s">
        <v>3333</v>
      </c>
      <c r="AB2274" t="s">
        <v>2570</v>
      </c>
      <c r="AC2274" t="s">
        <v>3393</v>
      </c>
      <c r="AD2274">
        <v>320771</v>
      </c>
      <c r="AE2274">
        <v>6915338</v>
      </c>
      <c r="AF2274" t="s">
        <v>3394</v>
      </c>
      <c r="AK2274" t="s">
        <v>3397</v>
      </c>
      <c r="BJ2274" t="s">
        <v>114</v>
      </c>
      <c r="BL2274" t="s">
        <v>332</v>
      </c>
      <c r="BM2274" t="s">
        <v>184</v>
      </c>
      <c r="BN2274" t="s">
        <v>689</v>
      </c>
      <c r="CD2274" t="s">
        <v>1322</v>
      </c>
      <c r="CE2274" t="s">
        <v>118</v>
      </c>
      <c r="CU2274" t="s">
        <v>225</v>
      </c>
    </row>
    <row r="2275" spans="1:99" x14ac:dyDescent="0.25">
      <c r="A2275">
        <v>216</v>
      </c>
      <c r="B2275" t="s">
        <v>100</v>
      </c>
      <c r="C2275" s="3">
        <v>5</v>
      </c>
      <c r="D2275">
        <v>12501</v>
      </c>
      <c r="E2275">
        <v>239</v>
      </c>
      <c r="F2275" t="s">
        <v>3391</v>
      </c>
      <c r="G2275" t="s">
        <v>3392</v>
      </c>
      <c r="H2275" t="s">
        <v>128</v>
      </c>
      <c r="I2275" t="s">
        <v>105</v>
      </c>
      <c r="J2275" t="s">
        <v>271</v>
      </c>
      <c r="K2275" t="s">
        <v>105</v>
      </c>
      <c r="L2275" t="s">
        <v>107</v>
      </c>
      <c r="M2275" t="s">
        <v>108</v>
      </c>
      <c r="O2275">
        <v>7</v>
      </c>
      <c r="P2275" t="s">
        <v>3398</v>
      </c>
      <c r="AA2275" t="s">
        <v>3333</v>
      </c>
      <c r="AB2275" t="s">
        <v>2570</v>
      </c>
      <c r="AC2275" t="s">
        <v>3393</v>
      </c>
      <c r="AD2275">
        <v>320771</v>
      </c>
      <c r="AE2275">
        <v>6915338</v>
      </c>
      <c r="AF2275" t="s">
        <v>3394</v>
      </c>
      <c r="AK2275" t="s">
        <v>388</v>
      </c>
      <c r="BJ2275" t="s">
        <v>139</v>
      </c>
      <c r="BL2275" t="s">
        <v>154</v>
      </c>
      <c r="BM2275" t="s">
        <v>154</v>
      </c>
      <c r="BN2275" t="s">
        <v>274</v>
      </c>
      <c r="CD2275" t="s">
        <v>1322</v>
      </c>
      <c r="CE2275" t="s">
        <v>118</v>
      </c>
      <c r="CU2275" t="s">
        <v>225</v>
      </c>
    </row>
    <row r="2276" spans="1:99" x14ac:dyDescent="0.25">
      <c r="A2276">
        <v>216</v>
      </c>
      <c r="B2276" t="s">
        <v>100</v>
      </c>
      <c r="C2276" s="3">
        <v>5</v>
      </c>
      <c r="D2276">
        <v>12461</v>
      </c>
      <c r="E2276">
        <v>239</v>
      </c>
      <c r="F2276" t="s">
        <v>3391</v>
      </c>
      <c r="G2276" t="s">
        <v>3392</v>
      </c>
      <c r="H2276" t="s">
        <v>128</v>
      </c>
      <c r="I2276" t="s">
        <v>105</v>
      </c>
      <c r="J2276" t="s">
        <v>309</v>
      </c>
      <c r="K2276" t="s">
        <v>105</v>
      </c>
      <c r="L2276" t="s">
        <v>107</v>
      </c>
      <c r="M2276" t="s">
        <v>108</v>
      </c>
      <c r="O2276">
        <v>50.2</v>
      </c>
      <c r="AA2276" t="s">
        <v>3333</v>
      </c>
      <c r="AB2276" t="s">
        <v>2570</v>
      </c>
      <c r="AC2276" t="s">
        <v>3393</v>
      </c>
      <c r="AD2276">
        <v>320771</v>
      </c>
      <c r="AE2276">
        <v>6915338</v>
      </c>
      <c r="AF2276" t="s">
        <v>3394</v>
      </c>
      <c r="AK2276" t="s">
        <v>3399</v>
      </c>
      <c r="BJ2276" t="s">
        <v>114</v>
      </c>
      <c r="BL2276" t="s">
        <v>126</v>
      </c>
      <c r="BM2276" t="s">
        <v>116</v>
      </c>
      <c r="BN2276" t="s">
        <v>314</v>
      </c>
      <c r="CD2276" t="s">
        <v>1322</v>
      </c>
      <c r="CE2276" t="s">
        <v>118</v>
      </c>
      <c r="CU2276" t="s">
        <v>225</v>
      </c>
    </row>
    <row r="2277" spans="1:99" x14ac:dyDescent="0.25">
      <c r="A2277">
        <v>216</v>
      </c>
      <c r="B2277" t="s">
        <v>100</v>
      </c>
      <c r="C2277" s="3">
        <v>5</v>
      </c>
      <c r="D2277">
        <v>12419</v>
      </c>
      <c r="E2277">
        <v>239</v>
      </c>
      <c r="F2277" t="s">
        <v>3391</v>
      </c>
      <c r="G2277" t="s">
        <v>3392</v>
      </c>
      <c r="H2277" t="s">
        <v>128</v>
      </c>
      <c r="I2277" t="s">
        <v>105</v>
      </c>
      <c r="J2277" t="s">
        <v>315</v>
      </c>
      <c r="K2277" t="s">
        <v>105</v>
      </c>
      <c r="L2277" t="s">
        <v>107</v>
      </c>
      <c r="M2277" t="s">
        <v>108</v>
      </c>
      <c r="O2277">
        <v>11.3</v>
      </c>
      <c r="AA2277" t="s">
        <v>3333</v>
      </c>
      <c r="AB2277" t="s">
        <v>2570</v>
      </c>
      <c r="AC2277" t="s">
        <v>3393</v>
      </c>
      <c r="AD2277">
        <v>320771</v>
      </c>
      <c r="AE2277">
        <v>6915338</v>
      </c>
      <c r="AF2277" t="s">
        <v>3394</v>
      </c>
      <c r="AK2277" t="s">
        <v>3400</v>
      </c>
      <c r="BJ2277" t="s">
        <v>139</v>
      </c>
      <c r="BL2277" t="s">
        <v>115</v>
      </c>
      <c r="BM2277" t="s">
        <v>184</v>
      </c>
      <c r="BN2277" t="s">
        <v>318</v>
      </c>
      <c r="CD2277" t="s">
        <v>1322</v>
      </c>
      <c r="CE2277" t="s">
        <v>118</v>
      </c>
      <c r="CU2277" t="s">
        <v>225</v>
      </c>
    </row>
    <row r="2278" spans="1:99" x14ac:dyDescent="0.25">
      <c r="A2278">
        <v>216</v>
      </c>
      <c r="B2278" t="s">
        <v>100</v>
      </c>
      <c r="C2278" s="3">
        <v>5</v>
      </c>
      <c r="D2278">
        <v>12420</v>
      </c>
      <c r="E2278">
        <v>239</v>
      </c>
      <c r="F2278" t="s">
        <v>3391</v>
      </c>
      <c r="G2278" t="s">
        <v>3392</v>
      </c>
      <c r="H2278" t="s">
        <v>128</v>
      </c>
      <c r="I2278" t="s">
        <v>105</v>
      </c>
      <c r="J2278" t="s">
        <v>315</v>
      </c>
      <c r="K2278" t="s">
        <v>105</v>
      </c>
      <c r="L2278" t="s">
        <v>107</v>
      </c>
      <c r="M2278" t="s">
        <v>108</v>
      </c>
      <c r="O2278">
        <v>5.7</v>
      </c>
      <c r="AA2278" t="s">
        <v>3333</v>
      </c>
      <c r="AB2278" t="s">
        <v>2570</v>
      </c>
      <c r="AC2278" t="s">
        <v>3393</v>
      </c>
      <c r="AD2278">
        <v>320771</v>
      </c>
      <c r="AE2278">
        <v>6915338</v>
      </c>
      <c r="AF2278" t="s">
        <v>3394</v>
      </c>
      <c r="AK2278" t="s">
        <v>3401</v>
      </c>
      <c r="BJ2278" t="s">
        <v>114</v>
      </c>
      <c r="BL2278" t="s">
        <v>115</v>
      </c>
      <c r="BM2278" t="s">
        <v>184</v>
      </c>
      <c r="BN2278" t="s">
        <v>318</v>
      </c>
      <c r="CD2278" t="s">
        <v>1322</v>
      </c>
      <c r="CE2278" t="s">
        <v>118</v>
      </c>
      <c r="CU2278" t="s">
        <v>225</v>
      </c>
    </row>
    <row r="2279" spans="1:99" x14ac:dyDescent="0.25">
      <c r="A2279">
        <v>216</v>
      </c>
      <c r="B2279" t="s">
        <v>100</v>
      </c>
      <c r="C2279" s="3">
        <v>5</v>
      </c>
      <c r="D2279">
        <v>12421</v>
      </c>
      <c r="E2279">
        <v>239</v>
      </c>
      <c r="F2279" t="s">
        <v>3391</v>
      </c>
      <c r="G2279" t="s">
        <v>3392</v>
      </c>
      <c r="H2279" t="s">
        <v>128</v>
      </c>
      <c r="I2279" t="s">
        <v>105</v>
      </c>
      <c r="J2279" t="s">
        <v>315</v>
      </c>
      <c r="K2279" t="s">
        <v>105</v>
      </c>
      <c r="L2279" t="s">
        <v>107</v>
      </c>
      <c r="M2279" t="s">
        <v>108</v>
      </c>
      <c r="O2279">
        <v>5.5</v>
      </c>
      <c r="AA2279" t="s">
        <v>3333</v>
      </c>
      <c r="AB2279" t="s">
        <v>2570</v>
      </c>
      <c r="AC2279" t="s">
        <v>3393</v>
      </c>
      <c r="AD2279">
        <v>320771</v>
      </c>
      <c r="AE2279">
        <v>6915338</v>
      </c>
      <c r="AF2279" t="s">
        <v>3394</v>
      </c>
      <c r="AK2279" t="s">
        <v>3400</v>
      </c>
      <c r="BJ2279" t="s">
        <v>139</v>
      </c>
      <c r="BL2279" t="s">
        <v>126</v>
      </c>
      <c r="BM2279" t="s">
        <v>184</v>
      </c>
      <c r="BN2279" t="s">
        <v>318</v>
      </c>
      <c r="CD2279" t="s">
        <v>1322</v>
      </c>
      <c r="CE2279" t="s">
        <v>118</v>
      </c>
      <c r="CU2279" t="s">
        <v>225</v>
      </c>
    </row>
    <row r="2280" spans="1:99" x14ac:dyDescent="0.25">
      <c r="A2280">
        <v>216</v>
      </c>
      <c r="B2280" t="s">
        <v>100</v>
      </c>
      <c r="C2280" s="3">
        <v>5</v>
      </c>
      <c r="D2280">
        <v>12422</v>
      </c>
      <c r="E2280">
        <v>239</v>
      </c>
      <c r="F2280" t="s">
        <v>3391</v>
      </c>
      <c r="G2280" t="s">
        <v>3392</v>
      </c>
      <c r="H2280" t="s">
        <v>128</v>
      </c>
      <c r="I2280" t="s">
        <v>105</v>
      </c>
      <c r="J2280" t="s">
        <v>315</v>
      </c>
      <c r="K2280" t="s">
        <v>105</v>
      </c>
      <c r="L2280" t="s">
        <v>107</v>
      </c>
      <c r="M2280" t="s">
        <v>108</v>
      </c>
      <c r="O2280">
        <v>5.7</v>
      </c>
      <c r="AA2280" t="s">
        <v>3333</v>
      </c>
      <c r="AB2280" t="s">
        <v>2570</v>
      </c>
      <c r="AC2280" t="s">
        <v>3393</v>
      </c>
      <c r="AD2280">
        <v>320771</v>
      </c>
      <c r="AE2280">
        <v>6915338</v>
      </c>
      <c r="AF2280" t="s">
        <v>3394</v>
      </c>
      <c r="AK2280" t="s">
        <v>3402</v>
      </c>
      <c r="BJ2280" t="s">
        <v>139</v>
      </c>
      <c r="BL2280" t="s">
        <v>126</v>
      </c>
      <c r="BM2280" t="s">
        <v>184</v>
      </c>
      <c r="BN2280" t="s">
        <v>318</v>
      </c>
      <c r="CD2280" t="s">
        <v>1322</v>
      </c>
      <c r="CE2280" t="s">
        <v>118</v>
      </c>
      <c r="CU2280" t="s">
        <v>225</v>
      </c>
    </row>
    <row r="2281" spans="1:99" x14ac:dyDescent="0.25">
      <c r="A2281">
        <v>216</v>
      </c>
      <c r="B2281" t="s">
        <v>100</v>
      </c>
      <c r="C2281" s="3">
        <v>5</v>
      </c>
      <c r="D2281">
        <v>12424</v>
      </c>
      <c r="E2281">
        <v>239</v>
      </c>
      <c r="F2281" t="s">
        <v>3391</v>
      </c>
      <c r="G2281" t="s">
        <v>3392</v>
      </c>
      <c r="H2281" t="s">
        <v>128</v>
      </c>
      <c r="I2281" t="s">
        <v>105</v>
      </c>
      <c r="J2281" t="s">
        <v>315</v>
      </c>
      <c r="K2281" t="s">
        <v>105</v>
      </c>
      <c r="L2281" t="s">
        <v>107</v>
      </c>
      <c r="M2281" t="s">
        <v>108</v>
      </c>
      <c r="O2281">
        <v>8.1</v>
      </c>
      <c r="AA2281" t="s">
        <v>3333</v>
      </c>
      <c r="AB2281" t="s">
        <v>2570</v>
      </c>
      <c r="AC2281" t="s">
        <v>3393</v>
      </c>
      <c r="AD2281">
        <v>320771</v>
      </c>
      <c r="AE2281">
        <v>6915338</v>
      </c>
      <c r="AF2281" t="s">
        <v>3394</v>
      </c>
      <c r="AK2281" t="s">
        <v>3403</v>
      </c>
      <c r="BJ2281" t="s">
        <v>139</v>
      </c>
      <c r="BL2281" t="s">
        <v>126</v>
      </c>
      <c r="BM2281" t="s">
        <v>184</v>
      </c>
      <c r="BN2281" t="s">
        <v>318</v>
      </c>
      <c r="CD2281" t="s">
        <v>1322</v>
      </c>
      <c r="CE2281" t="s">
        <v>118</v>
      </c>
      <c r="CU2281" t="s">
        <v>225</v>
      </c>
    </row>
    <row r="2282" spans="1:99" x14ac:dyDescent="0.25">
      <c r="A2282">
        <v>216</v>
      </c>
      <c r="B2282" t="s">
        <v>100</v>
      </c>
      <c r="C2282" s="3">
        <v>5</v>
      </c>
      <c r="D2282">
        <v>12417</v>
      </c>
      <c r="E2282">
        <v>239</v>
      </c>
      <c r="F2282" t="s">
        <v>3391</v>
      </c>
      <c r="G2282" t="s">
        <v>3392</v>
      </c>
      <c r="H2282" t="s">
        <v>128</v>
      </c>
      <c r="I2282" t="s">
        <v>105</v>
      </c>
      <c r="J2282" t="s">
        <v>141</v>
      </c>
      <c r="K2282" t="s">
        <v>105</v>
      </c>
      <c r="L2282" t="s">
        <v>107</v>
      </c>
      <c r="M2282" t="s">
        <v>108</v>
      </c>
      <c r="O2282">
        <v>7.8</v>
      </c>
      <c r="AA2282" t="s">
        <v>3333</v>
      </c>
      <c r="AB2282" t="s">
        <v>2570</v>
      </c>
      <c r="AC2282" t="s">
        <v>3393</v>
      </c>
      <c r="AD2282">
        <v>320771</v>
      </c>
      <c r="AE2282">
        <v>6915338</v>
      </c>
      <c r="AF2282" t="s">
        <v>3394</v>
      </c>
      <c r="AK2282" t="s">
        <v>3404</v>
      </c>
      <c r="BJ2282" t="s">
        <v>114</v>
      </c>
      <c r="BL2282" t="s">
        <v>126</v>
      </c>
      <c r="BM2282" t="s">
        <v>184</v>
      </c>
      <c r="BN2282" t="s">
        <v>144</v>
      </c>
      <c r="CD2282" t="s">
        <v>1322</v>
      </c>
      <c r="CE2282" t="s">
        <v>118</v>
      </c>
      <c r="CU2282" t="s">
        <v>225</v>
      </c>
    </row>
    <row r="2283" spans="1:99" x14ac:dyDescent="0.25">
      <c r="A2283">
        <v>216</v>
      </c>
      <c r="B2283" t="s">
        <v>100</v>
      </c>
      <c r="C2283" s="3">
        <v>5</v>
      </c>
      <c r="D2283">
        <v>12418</v>
      </c>
      <c r="E2283">
        <v>239</v>
      </c>
      <c r="F2283" t="s">
        <v>3391</v>
      </c>
      <c r="G2283" t="s">
        <v>3392</v>
      </c>
      <c r="H2283" t="s">
        <v>128</v>
      </c>
      <c r="I2283" t="s">
        <v>105</v>
      </c>
      <c r="J2283" t="s">
        <v>141</v>
      </c>
      <c r="K2283" t="s">
        <v>105</v>
      </c>
      <c r="L2283" t="s">
        <v>107</v>
      </c>
      <c r="M2283" t="s">
        <v>108</v>
      </c>
      <c r="O2283">
        <v>13.1</v>
      </c>
      <c r="AA2283" t="s">
        <v>3333</v>
      </c>
      <c r="AB2283" t="s">
        <v>2570</v>
      </c>
      <c r="AC2283" t="s">
        <v>3393</v>
      </c>
      <c r="AD2283">
        <v>320771</v>
      </c>
      <c r="AE2283">
        <v>6915338</v>
      </c>
      <c r="AF2283" t="s">
        <v>3394</v>
      </c>
      <c r="AK2283" t="s">
        <v>3405</v>
      </c>
      <c r="BJ2283" t="s">
        <v>114</v>
      </c>
      <c r="BL2283" t="s">
        <v>126</v>
      </c>
      <c r="BM2283" t="s">
        <v>184</v>
      </c>
      <c r="BN2283" t="s">
        <v>144</v>
      </c>
      <c r="CD2283" t="s">
        <v>1322</v>
      </c>
      <c r="CE2283" t="s">
        <v>118</v>
      </c>
      <c r="CU2283" t="s">
        <v>225</v>
      </c>
    </row>
    <row r="2284" spans="1:99" x14ac:dyDescent="0.25">
      <c r="A2284">
        <v>216</v>
      </c>
      <c r="B2284" t="s">
        <v>100</v>
      </c>
      <c r="C2284" s="3">
        <v>5</v>
      </c>
      <c r="D2284">
        <v>12441</v>
      </c>
      <c r="E2284">
        <v>239</v>
      </c>
      <c r="F2284" t="s">
        <v>3391</v>
      </c>
      <c r="G2284" t="s">
        <v>3392</v>
      </c>
      <c r="H2284" t="s">
        <v>128</v>
      </c>
      <c r="I2284" t="s">
        <v>105</v>
      </c>
      <c r="J2284" t="s">
        <v>1013</v>
      </c>
      <c r="K2284" t="s">
        <v>105</v>
      </c>
      <c r="L2284" t="s">
        <v>107</v>
      </c>
      <c r="M2284" t="s">
        <v>108</v>
      </c>
      <c r="O2284">
        <v>9.9</v>
      </c>
      <c r="AA2284" t="s">
        <v>3333</v>
      </c>
      <c r="AB2284" t="s">
        <v>2570</v>
      </c>
      <c r="AC2284" t="s">
        <v>3393</v>
      </c>
      <c r="AD2284">
        <v>320771</v>
      </c>
      <c r="AE2284">
        <v>6915338</v>
      </c>
      <c r="AF2284" t="s">
        <v>3394</v>
      </c>
      <c r="AK2284" t="s">
        <v>3406</v>
      </c>
      <c r="BJ2284" t="s">
        <v>114</v>
      </c>
      <c r="BL2284" t="s">
        <v>415</v>
      </c>
      <c r="BM2284" t="s">
        <v>218</v>
      </c>
      <c r="BN2284" t="s">
        <v>1018</v>
      </c>
      <c r="CD2284" t="s">
        <v>1322</v>
      </c>
      <c r="CE2284" t="s">
        <v>118</v>
      </c>
      <c r="CU2284" t="s">
        <v>225</v>
      </c>
    </row>
    <row r="2285" spans="1:99" x14ac:dyDescent="0.25">
      <c r="A2285">
        <v>216</v>
      </c>
      <c r="B2285" t="s">
        <v>100</v>
      </c>
      <c r="C2285" s="3">
        <v>5</v>
      </c>
      <c r="D2285">
        <v>12440</v>
      </c>
      <c r="E2285">
        <v>239</v>
      </c>
      <c r="F2285" t="s">
        <v>3391</v>
      </c>
      <c r="G2285" t="s">
        <v>3392</v>
      </c>
      <c r="H2285" t="s">
        <v>128</v>
      </c>
      <c r="I2285" t="s">
        <v>105</v>
      </c>
      <c r="J2285" t="s">
        <v>193</v>
      </c>
      <c r="K2285" t="s">
        <v>105</v>
      </c>
      <c r="L2285" t="s">
        <v>107</v>
      </c>
      <c r="M2285" t="s">
        <v>108</v>
      </c>
      <c r="O2285">
        <v>4.87</v>
      </c>
      <c r="AA2285" t="s">
        <v>3333</v>
      </c>
      <c r="AB2285" t="s">
        <v>2570</v>
      </c>
      <c r="AC2285" t="s">
        <v>3393</v>
      </c>
      <c r="AD2285">
        <v>320771</v>
      </c>
      <c r="AE2285">
        <v>6915338</v>
      </c>
      <c r="AF2285" t="s">
        <v>3394</v>
      </c>
      <c r="AK2285" t="s">
        <v>3407</v>
      </c>
      <c r="BJ2285" t="s">
        <v>114</v>
      </c>
      <c r="BL2285" t="s">
        <v>194</v>
      </c>
      <c r="BM2285" t="s">
        <v>154</v>
      </c>
      <c r="BN2285" t="s">
        <v>195</v>
      </c>
      <c r="CD2285" t="s">
        <v>1322</v>
      </c>
      <c r="CE2285" t="s">
        <v>118</v>
      </c>
      <c r="CU2285" t="s">
        <v>225</v>
      </c>
    </row>
    <row r="2286" spans="1:99" x14ac:dyDescent="0.25">
      <c r="A2286">
        <v>216</v>
      </c>
      <c r="B2286" t="s">
        <v>100</v>
      </c>
      <c r="C2286" s="3">
        <v>5</v>
      </c>
      <c r="D2286">
        <v>12485</v>
      </c>
      <c r="E2286">
        <v>239</v>
      </c>
      <c r="F2286" t="s">
        <v>3391</v>
      </c>
      <c r="G2286" t="s">
        <v>3392</v>
      </c>
      <c r="H2286" t="s">
        <v>128</v>
      </c>
      <c r="I2286" t="s">
        <v>1132</v>
      </c>
      <c r="J2286" t="s">
        <v>87</v>
      </c>
      <c r="K2286" t="s">
        <v>87</v>
      </c>
      <c r="L2286" t="s">
        <v>107</v>
      </c>
      <c r="M2286" t="s">
        <v>108</v>
      </c>
      <c r="O2286">
        <v>4</v>
      </c>
      <c r="AA2286" t="s">
        <v>3333</v>
      </c>
      <c r="AB2286" t="s">
        <v>2570</v>
      </c>
      <c r="AC2286" t="s">
        <v>3393</v>
      </c>
      <c r="AD2286">
        <v>320771</v>
      </c>
      <c r="AE2286">
        <v>6915338</v>
      </c>
      <c r="AF2286" t="s">
        <v>3394</v>
      </c>
      <c r="AK2286" t="s">
        <v>3408</v>
      </c>
      <c r="CD2286" t="s">
        <v>1322</v>
      </c>
      <c r="CE2286" t="s">
        <v>118</v>
      </c>
      <c r="CJ2286" t="s">
        <v>1136</v>
      </c>
      <c r="CU2286" t="s">
        <v>225</v>
      </c>
    </row>
    <row r="2287" spans="1:99" x14ac:dyDescent="0.25">
      <c r="A2287">
        <v>216</v>
      </c>
      <c r="B2287" t="s">
        <v>100</v>
      </c>
      <c r="C2287" s="3">
        <v>5</v>
      </c>
      <c r="D2287">
        <v>12497</v>
      </c>
      <c r="E2287">
        <v>239</v>
      </c>
      <c r="F2287" t="s">
        <v>3391</v>
      </c>
      <c r="G2287" t="s">
        <v>3392</v>
      </c>
      <c r="H2287" t="s">
        <v>128</v>
      </c>
      <c r="I2287" t="s">
        <v>1132</v>
      </c>
      <c r="J2287" t="s">
        <v>87</v>
      </c>
      <c r="K2287" t="s">
        <v>87</v>
      </c>
      <c r="L2287" t="s">
        <v>107</v>
      </c>
      <c r="M2287" t="s">
        <v>108</v>
      </c>
      <c r="O2287">
        <v>4.2</v>
      </c>
      <c r="Z2287" t="s">
        <v>1397</v>
      </c>
      <c r="AA2287" t="s">
        <v>3333</v>
      </c>
      <c r="AB2287" t="s">
        <v>2570</v>
      </c>
      <c r="AC2287" t="s">
        <v>3393</v>
      </c>
      <c r="AD2287">
        <v>320771</v>
      </c>
      <c r="AE2287">
        <v>6915338</v>
      </c>
      <c r="AF2287" t="s">
        <v>3394</v>
      </c>
      <c r="AK2287" t="s">
        <v>3409</v>
      </c>
      <c r="CD2287" t="s">
        <v>1322</v>
      </c>
      <c r="CE2287" t="s">
        <v>118</v>
      </c>
      <c r="CJ2287" t="s">
        <v>1136</v>
      </c>
      <c r="CU2287" t="s">
        <v>225</v>
      </c>
    </row>
    <row r="2288" spans="1:99" x14ac:dyDescent="0.25">
      <c r="A2288">
        <v>220</v>
      </c>
      <c r="B2288" t="s">
        <v>100</v>
      </c>
      <c r="C2288" s="3">
        <v>3</v>
      </c>
      <c r="D2288">
        <v>7321</v>
      </c>
      <c r="E2288">
        <v>199</v>
      </c>
      <c r="F2288" t="s">
        <v>3410</v>
      </c>
      <c r="G2288" t="s">
        <v>3411</v>
      </c>
      <c r="H2288" t="s">
        <v>104</v>
      </c>
      <c r="I2288" t="s">
        <v>105</v>
      </c>
      <c r="J2288" t="s">
        <v>1702</v>
      </c>
      <c r="K2288" t="s">
        <v>105</v>
      </c>
      <c r="L2288" t="s">
        <v>107</v>
      </c>
      <c r="M2288" t="s">
        <v>3412</v>
      </c>
      <c r="N2288" t="s">
        <v>3413</v>
      </c>
      <c r="O2288">
        <v>55</v>
      </c>
      <c r="AA2288" t="s">
        <v>2713</v>
      </c>
      <c r="AB2288" t="s">
        <v>214</v>
      </c>
      <c r="AC2288" t="s">
        <v>3289</v>
      </c>
      <c r="AD2288">
        <v>318613</v>
      </c>
      <c r="AE2288">
        <v>6694666</v>
      </c>
      <c r="AF2288" t="s">
        <v>3414</v>
      </c>
      <c r="AK2288" t="s">
        <v>3415</v>
      </c>
      <c r="BJ2288" t="s">
        <v>114</v>
      </c>
      <c r="BL2288" t="s">
        <v>126</v>
      </c>
      <c r="BM2288" t="s">
        <v>122</v>
      </c>
      <c r="BN2288" t="s">
        <v>240</v>
      </c>
      <c r="CD2288" t="s">
        <v>178</v>
      </c>
      <c r="CE2288" t="s">
        <v>118</v>
      </c>
      <c r="CU2288" t="s">
        <v>622</v>
      </c>
    </row>
    <row r="2289" spans="1:99" x14ac:dyDescent="0.25">
      <c r="A2289">
        <v>220</v>
      </c>
      <c r="B2289" t="s">
        <v>100</v>
      </c>
      <c r="C2289" s="3">
        <v>3</v>
      </c>
      <c r="D2289">
        <v>7436</v>
      </c>
      <c r="E2289">
        <v>199</v>
      </c>
      <c r="F2289" t="s">
        <v>3410</v>
      </c>
      <c r="G2289" t="s">
        <v>3411</v>
      </c>
      <c r="H2289" t="s">
        <v>128</v>
      </c>
      <c r="I2289" t="s">
        <v>105</v>
      </c>
      <c r="J2289" t="s">
        <v>137</v>
      </c>
      <c r="K2289" t="s">
        <v>105</v>
      </c>
      <c r="L2289" t="s">
        <v>107</v>
      </c>
      <c r="M2289" t="s">
        <v>3416</v>
      </c>
      <c r="N2289" t="s">
        <v>3417</v>
      </c>
      <c r="O2289">
        <v>7.4</v>
      </c>
      <c r="P2289" t="s">
        <v>311</v>
      </c>
      <c r="AA2289" t="s">
        <v>2713</v>
      </c>
      <c r="AB2289" t="s">
        <v>214</v>
      </c>
      <c r="AC2289" t="s">
        <v>3289</v>
      </c>
      <c r="AD2289">
        <v>318613</v>
      </c>
      <c r="AE2289">
        <v>6694666</v>
      </c>
      <c r="AF2289" t="s">
        <v>3414</v>
      </c>
      <c r="AK2289" t="s">
        <v>108</v>
      </c>
      <c r="BJ2289" t="s">
        <v>139</v>
      </c>
      <c r="BL2289" t="s">
        <v>154</v>
      </c>
      <c r="BM2289" t="s">
        <v>116</v>
      </c>
      <c r="BN2289" t="s">
        <v>140</v>
      </c>
      <c r="CD2289" t="s">
        <v>178</v>
      </c>
      <c r="CE2289" t="s">
        <v>118</v>
      </c>
      <c r="CU2289" t="s">
        <v>622</v>
      </c>
    </row>
    <row r="2290" spans="1:99" x14ac:dyDescent="0.25">
      <c r="A2290">
        <v>220</v>
      </c>
      <c r="B2290" t="s">
        <v>100</v>
      </c>
      <c r="C2290" s="3">
        <v>3</v>
      </c>
      <c r="D2290">
        <v>7365</v>
      </c>
      <c r="E2290">
        <v>199</v>
      </c>
      <c r="F2290" t="s">
        <v>3410</v>
      </c>
      <c r="G2290" t="s">
        <v>3411</v>
      </c>
      <c r="H2290" t="s">
        <v>128</v>
      </c>
      <c r="I2290" t="s">
        <v>105</v>
      </c>
      <c r="J2290" t="s">
        <v>315</v>
      </c>
      <c r="K2290" t="s">
        <v>105</v>
      </c>
      <c r="L2290" t="s">
        <v>107</v>
      </c>
      <c r="M2290" t="s">
        <v>3418</v>
      </c>
      <c r="N2290" t="s">
        <v>3419</v>
      </c>
      <c r="O2290">
        <v>16.7</v>
      </c>
      <c r="AA2290" t="s">
        <v>2713</v>
      </c>
      <c r="AB2290" t="s">
        <v>214</v>
      </c>
      <c r="AC2290" t="s">
        <v>3289</v>
      </c>
      <c r="AD2290">
        <v>318613</v>
      </c>
      <c r="AE2290">
        <v>6694666</v>
      </c>
      <c r="AF2290" t="s">
        <v>3414</v>
      </c>
      <c r="AK2290" t="s">
        <v>3420</v>
      </c>
      <c r="BJ2290" t="s">
        <v>139</v>
      </c>
      <c r="BL2290" t="s">
        <v>126</v>
      </c>
      <c r="BM2290" t="s">
        <v>122</v>
      </c>
      <c r="BN2290" t="s">
        <v>318</v>
      </c>
      <c r="CD2290" t="s">
        <v>178</v>
      </c>
      <c r="CE2290" t="s">
        <v>118</v>
      </c>
      <c r="CU2290" t="s">
        <v>622</v>
      </c>
    </row>
    <row r="2291" spans="1:99" x14ac:dyDescent="0.25">
      <c r="A2291">
        <v>220</v>
      </c>
      <c r="B2291" t="s">
        <v>100</v>
      </c>
      <c r="C2291" s="3">
        <v>3</v>
      </c>
      <c r="D2291">
        <v>7406</v>
      </c>
      <c r="E2291">
        <v>199</v>
      </c>
      <c r="F2291" t="s">
        <v>3410</v>
      </c>
      <c r="G2291" t="s">
        <v>3411</v>
      </c>
      <c r="H2291" t="s">
        <v>128</v>
      </c>
      <c r="I2291" t="s">
        <v>105</v>
      </c>
      <c r="J2291" t="s">
        <v>315</v>
      </c>
      <c r="K2291" t="s">
        <v>105</v>
      </c>
      <c r="L2291" t="s">
        <v>107</v>
      </c>
      <c r="M2291" t="s">
        <v>3421</v>
      </c>
      <c r="N2291" t="s">
        <v>3422</v>
      </c>
      <c r="O2291">
        <v>5</v>
      </c>
      <c r="AA2291" t="s">
        <v>2713</v>
      </c>
      <c r="AB2291" t="s">
        <v>214</v>
      </c>
      <c r="AC2291" t="s">
        <v>3289</v>
      </c>
      <c r="AD2291">
        <v>318613</v>
      </c>
      <c r="AE2291">
        <v>6694666</v>
      </c>
      <c r="AF2291" t="s">
        <v>3414</v>
      </c>
      <c r="AK2291" t="s">
        <v>108</v>
      </c>
      <c r="BJ2291" t="s">
        <v>139</v>
      </c>
      <c r="BL2291" t="s">
        <v>126</v>
      </c>
      <c r="BM2291" t="s">
        <v>184</v>
      </c>
      <c r="BN2291" t="s">
        <v>318</v>
      </c>
      <c r="CD2291" t="s">
        <v>178</v>
      </c>
      <c r="CE2291" t="s">
        <v>118</v>
      </c>
      <c r="CU2291" t="s">
        <v>622</v>
      </c>
    </row>
    <row r="2292" spans="1:99" x14ac:dyDescent="0.25">
      <c r="A2292">
        <v>220</v>
      </c>
      <c r="B2292" t="s">
        <v>100</v>
      </c>
      <c r="C2292" s="3">
        <v>3</v>
      </c>
      <c r="D2292">
        <v>7409</v>
      </c>
      <c r="E2292">
        <v>199</v>
      </c>
      <c r="F2292" t="s">
        <v>3410</v>
      </c>
      <c r="G2292" t="s">
        <v>3411</v>
      </c>
      <c r="H2292" t="s">
        <v>128</v>
      </c>
      <c r="I2292" t="s">
        <v>179</v>
      </c>
      <c r="J2292" t="s">
        <v>315</v>
      </c>
      <c r="K2292" t="s">
        <v>105</v>
      </c>
      <c r="L2292" t="s">
        <v>107</v>
      </c>
      <c r="M2292" t="s">
        <v>3423</v>
      </c>
      <c r="N2292" t="s">
        <v>3424</v>
      </c>
      <c r="O2292">
        <v>1.4</v>
      </c>
      <c r="AA2292" t="s">
        <v>2713</v>
      </c>
      <c r="AB2292" t="s">
        <v>214</v>
      </c>
      <c r="AC2292" t="s">
        <v>3289</v>
      </c>
      <c r="AD2292">
        <v>318613</v>
      </c>
      <c r="AE2292">
        <v>6694666</v>
      </c>
      <c r="AF2292" t="s">
        <v>3414</v>
      </c>
      <c r="AK2292" t="s">
        <v>108</v>
      </c>
      <c r="BJ2292" t="s">
        <v>139</v>
      </c>
      <c r="BL2292" t="s">
        <v>115</v>
      </c>
      <c r="BM2292" t="s">
        <v>184</v>
      </c>
      <c r="BN2292" t="s">
        <v>318</v>
      </c>
      <c r="CD2292" t="s">
        <v>178</v>
      </c>
      <c r="CE2292" t="s">
        <v>118</v>
      </c>
      <c r="CU2292" t="s">
        <v>622</v>
      </c>
    </row>
    <row r="2293" spans="1:99" x14ac:dyDescent="0.25">
      <c r="A2293">
        <v>220</v>
      </c>
      <c r="B2293" t="s">
        <v>100</v>
      </c>
      <c r="C2293" s="3">
        <v>3</v>
      </c>
      <c r="D2293">
        <v>7410</v>
      </c>
      <c r="E2293">
        <v>199</v>
      </c>
      <c r="F2293" t="s">
        <v>3410</v>
      </c>
      <c r="G2293" t="s">
        <v>3411</v>
      </c>
      <c r="H2293" t="s">
        <v>128</v>
      </c>
      <c r="I2293" t="s">
        <v>105</v>
      </c>
      <c r="J2293" t="s">
        <v>315</v>
      </c>
      <c r="K2293" t="s">
        <v>105</v>
      </c>
      <c r="L2293" t="s">
        <v>107</v>
      </c>
      <c r="M2293" t="s">
        <v>3425</v>
      </c>
      <c r="N2293" t="s">
        <v>3426</v>
      </c>
      <c r="O2293">
        <v>5.8</v>
      </c>
      <c r="AA2293" t="s">
        <v>2713</v>
      </c>
      <c r="AB2293" t="s">
        <v>214</v>
      </c>
      <c r="AC2293" t="s">
        <v>3289</v>
      </c>
      <c r="AD2293">
        <v>318613</v>
      </c>
      <c r="AE2293">
        <v>6694666</v>
      </c>
      <c r="AF2293" t="s">
        <v>3414</v>
      </c>
      <c r="AK2293" t="s">
        <v>108</v>
      </c>
      <c r="BJ2293" t="s">
        <v>139</v>
      </c>
      <c r="BL2293" t="s">
        <v>115</v>
      </c>
      <c r="BM2293" t="s">
        <v>122</v>
      </c>
      <c r="BN2293" t="s">
        <v>318</v>
      </c>
      <c r="CD2293" t="s">
        <v>178</v>
      </c>
      <c r="CE2293" t="s">
        <v>118</v>
      </c>
      <c r="CU2293" t="s">
        <v>622</v>
      </c>
    </row>
    <row r="2294" spans="1:99" x14ac:dyDescent="0.25">
      <c r="A2294">
        <v>220</v>
      </c>
      <c r="B2294" t="s">
        <v>100</v>
      </c>
      <c r="C2294" s="3">
        <v>3</v>
      </c>
      <c r="D2294">
        <v>7433</v>
      </c>
      <c r="E2294">
        <v>199</v>
      </c>
      <c r="F2294" t="s">
        <v>3410</v>
      </c>
      <c r="G2294" t="s">
        <v>3411</v>
      </c>
      <c r="H2294" t="s">
        <v>128</v>
      </c>
      <c r="I2294" t="s">
        <v>179</v>
      </c>
      <c r="J2294" t="s">
        <v>315</v>
      </c>
      <c r="K2294" t="s">
        <v>105</v>
      </c>
      <c r="L2294" t="s">
        <v>107</v>
      </c>
      <c r="M2294" t="s">
        <v>3427</v>
      </c>
      <c r="N2294" t="s">
        <v>3428</v>
      </c>
      <c r="O2294">
        <v>2.5</v>
      </c>
      <c r="P2294" t="s">
        <v>3429</v>
      </c>
      <c r="AA2294" t="s">
        <v>2713</v>
      </c>
      <c r="AB2294" t="s">
        <v>214</v>
      </c>
      <c r="AC2294" t="s">
        <v>3289</v>
      </c>
      <c r="AD2294">
        <v>318613</v>
      </c>
      <c r="AE2294">
        <v>6694666</v>
      </c>
      <c r="AF2294" t="s">
        <v>3414</v>
      </c>
      <c r="AK2294" t="s">
        <v>108</v>
      </c>
      <c r="BJ2294" t="s">
        <v>139</v>
      </c>
      <c r="BL2294" t="s">
        <v>115</v>
      </c>
      <c r="BM2294" t="s">
        <v>184</v>
      </c>
      <c r="BN2294" t="s">
        <v>318</v>
      </c>
      <c r="CD2294" t="s">
        <v>178</v>
      </c>
      <c r="CE2294" t="s">
        <v>118</v>
      </c>
      <c r="CU2294" t="s">
        <v>622</v>
      </c>
    </row>
    <row r="2295" spans="1:99" x14ac:dyDescent="0.25">
      <c r="A2295">
        <v>220</v>
      </c>
      <c r="B2295" t="s">
        <v>100</v>
      </c>
      <c r="C2295" s="3">
        <v>3</v>
      </c>
      <c r="D2295">
        <v>7434</v>
      </c>
      <c r="E2295">
        <v>199</v>
      </c>
      <c r="F2295" t="s">
        <v>3410</v>
      </c>
      <c r="G2295" t="s">
        <v>3411</v>
      </c>
      <c r="H2295" t="s">
        <v>128</v>
      </c>
      <c r="I2295" t="s">
        <v>179</v>
      </c>
      <c r="J2295" t="s">
        <v>315</v>
      </c>
      <c r="K2295" t="s">
        <v>105</v>
      </c>
      <c r="L2295" t="s">
        <v>107</v>
      </c>
      <c r="M2295" t="s">
        <v>3430</v>
      </c>
      <c r="N2295" t="s">
        <v>3431</v>
      </c>
      <c r="O2295">
        <v>2</v>
      </c>
      <c r="AA2295" t="s">
        <v>2713</v>
      </c>
      <c r="AB2295" t="s">
        <v>214</v>
      </c>
      <c r="AC2295" t="s">
        <v>3289</v>
      </c>
      <c r="AD2295">
        <v>318613</v>
      </c>
      <c r="AE2295">
        <v>6694666</v>
      </c>
      <c r="AF2295" t="s">
        <v>3414</v>
      </c>
      <c r="AK2295" t="s">
        <v>108</v>
      </c>
      <c r="BJ2295" t="s">
        <v>139</v>
      </c>
      <c r="BL2295" t="s">
        <v>126</v>
      </c>
      <c r="BM2295" t="s">
        <v>184</v>
      </c>
      <c r="BN2295" t="s">
        <v>318</v>
      </c>
      <c r="CD2295" t="s">
        <v>178</v>
      </c>
      <c r="CE2295" t="s">
        <v>118</v>
      </c>
      <c r="CU2295" t="s">
        <v>622</v>
      </c>
    </row>
    <row r="2296" spans="1:99" x14ac:dyDescent="0.25">
      <c r="A2296">
        <v>220</v>
      </c>
      <c r="B2296" t="s">
        <v>100</v>
      </c>
      <c r="C2296" s="3">
        <v>3</v>
      </c>
      <c r="D2296">
        <v>18309</v>
      </c>
      <c r="E2296">
        <v>199</v>
      </c>
      <c r="F2296" t="s">
        <v>3410</v>
      </c>
      <c r="G2296" t="s">
        <v>3411</v>
      </c>
      <c r="H2296" t="s">
        <v>128</v>
      </c>
      <c r="I2296" t="s">
        <v>179</v>
      </c>
      <c r="J2296" t="s">
        <v>315</v>
      </c>
      <c r="K2296" t="s">
        <v>105</v>
      </c>
      <c r="L2296" t="s">
        <v>107</v>
      </c>
      <c r="M2296" t="s">
        <v>108</v>
      </c>
      <c r="AA2296" t="s">
        <v>2713</v>
      </c>
      <c r="AB2296" t="s">
        <v>214</v>
      </c>
      <c r="AC2296" t="s">
        <v>3289</v>
      </c>
      <c r="AD2296">
        <v>318613</v>
      </c>
      <c r="AE2296">
        <v>6694666</v>
      </c>
      <c r="AF2296" t="s">
        <v>3414</v>
      </c>
      <c r="BJ2296" t="s">
        <v>139</v>
      </c>
      <c r="BL2296" t="s">
        <v>126</v>
      </c>
      <c r="BM2296" t="s">
        <v>184</v>
      </c>
      <c r="BN2296" t="s">
        <v>318</v>
      </c>
      <c r="CD2296" t="s">
        <v>178</v>
      </c>
      <c r="CE2296" t="s">
        <v>118</v>
      </c>
      <c r="CU2296" t="s">
        <v>622</v>
      </c>
    </row>
    <row r="2297" spans="1:99" x14ac:dyDescent="0.25">
      <c r="A2297">
        <v>220</v>
      </c>
      <c r="B2297" t="s">
        <v>100</v>
      </c>
      <c r="C2297" s="3">
        <v>3</v>
      </c>
      <c r="D2297">
        <v>7366</v>
      </c>
      <c r="E2297">
        <v>199</v>
      </c>
      <c r="F2297" t="s">
        <v>3410</v>
      </c>
      <c r="G2297" t="s">
        <v>3411</v>
      </c>
      <c r="H2297" t="s">
        <v>104</v>
      </c>
      <c r="I2297" t="s">
        <v>1714</v>
      </c>
      <c r="J2297" t="s">
        <v>3432</v>
      </c>
      <c r="K2297" t="s">
        <v>157</v>
      </c>
      <c r="L2297" t="s">
        <v>107</v>
      </c>
      <c r="M2297" t="s">
        <v>3433</v>
      </c>
      <c r="N2297" t="s">
        <v>3434</v>
      </c>
      <c r="O2297">
        <v>38.799999999999997</v>
      </c>
      <c r="AA2297" t="s">
        <v>2713</v>
      </c>
      <c r="AB2297" t="s">
        <v>214</v>
      </c>
      <c r="AC2297" t="s">
        <v>3289</v>
      </c>
      <c r="AD2297">
        <v>318613</v>
      </c>
      <c r="AE2297">
        <v>6694666</v>
      </c>
      <c r="AF2297" t="s">
        <v>3414</v>
      </c>
      <c r="AK2297" t="s">
        <v>3435</v>
      </c>
      <c r="BQ2297" t="s">
        <v>3436</v>
      </c>
      <c r="CD2297" t="s">
        <v>178</v>
      </c>
      <c r="CE2297" t="s">
        <v>118</v>
      </c>
      <c r="CU2297" t="s">
        <v>622</v>
      </c>
    </row>
    <row r="2298" spans="1:99" x14ac:dyDescent="0.25">
      <c r="A2298">
        <v>225</v>
      </c>
      <c r="B2298" t="s">
        <v>100</v>
      </c>
      <c r="C2298" s="3">
        <v>3</v>
      </c>
      <c r="D2298">
        <v>9854</v>
      </c>
      <c r="E2298">
        <v>203</v>
      </c>
      <c r="F2298" t="s">
        <v>3437</v>
      </c>
      <c r="G2298" t="s">
        <v>197</v>
      </c>
      <c r="H2298" t="s">
        <v>128</v>
      </c>
      <c r="I2298" t="s">
        <v>624</v>
      </c>
      <c r="J2298" t="s">
        <v>2221</v>
      </c>
      <c r="K2298" t="s">
        <v>626</v>
      </c>
      <c r="L2298" t="s">
        <v>107</v>
      </c>
      <c r="M2298" t="s">
        <v>108</v>
      </c>
      <c r="AA2298" t="s">
        <v>1595</v>
      </c>
      <c r="AB2298" t="s">
        <v>3438</v>
      </c>
      <c r="AC2298" t="s">
        <v>3439</v>
      </c>
      <c r="AD2298">
        <v>477203</v>
      </c>
      <c r="AE2298">
        <v>6515065</v>
      </c>
      <c r="AF2298" t="s">
        <v>3440</v>
      </c>
      <c r="BT2298" t="s">
        <v>3120</v>
      </c>
      <c r="CD2298" t="s">
        <v>178</v>
      </c>
      <c r="CE2298" t="s">
        <v>118</v>
      </c>
      <c r="CU2298" t="s">
        <v>1595</v>
      </c>
    </row>
    <row r="2299" spans="1:99" x14ac:dyDescent="0.25">
      <c r="A2299">
        <v>225</v>
      </c>
      <c r="B2299" t="s">
        <v>100</v>
      </c>
      <c r="C2299" s="3">
        <v>3</v>
      </c>
      <c r="D2299">
        <v>9988</v>
      </c>
      <c r="E2299">
        <v>203</v>
      </c>
      <c r="F2299" t="s">
        <v>3437</v>
      </c>
      <c r="G2299" t="s">
        <v>197</v>
      </c>
      <c r="H2299" t="s">
        <v>128</v>
      </c>
      <c r="I2299" t="s">
        <v>624</v>
      </c>
      <c r="J2299" t="s">
        <v>625</v>
      </c>
      <c r="K2299" t="s">
        <v>626</v>
      </c>
      <c r="L2299" t="s">
        <v>107</v>
      </c>
      <c r="M2299" t="s">
        <v>108</v>
      </c>
      <c r="AA2299" t="s">
        <v>1595</v>
      </c>
      <c r="AB2299" t="s">
        <v>3438</v>
      </c>
      <c r="AC2299" t="s">
        <v>3439</v>
      </c>
      <c r="AD2299">
        <v>477203</v>
      </c>
      <c r="AE2299">
        <v>6515065</v>
      </c>
      <c r="AF2299" t="s">
        <v>3440</v>
      </c>
      <c r="BT2299" t="s">
        <v>633</v>
      </c>
      <c r="CD2299" t="s">
        <v>178</v>
      </c>
      <c r="CE2299" t="s">
        <v>118</v>
      </c>
      <c r="CU2299" t="s">
        <v>1595</v>
      </c>
    </row>
    <row r="2300" spans="1:99" x14ac:dyDescent="0.25">
      <c r="A2300">
        <v>225</v>
      </c>
      <c r="B2300" t="s">
        <v>100</v>
      </c>
      <c r="C2300" s="3">
        <v>3</v>
      </c>
      <c r="D2300">
        <v>9853</v>
      </c>
      <c r="E2300">
        <v>203</v>
      </c>
      <c r="F2300" t="s">
        <v>3437</v>
      </c>
      <c r="G2300" t="s">
        <v>197</v>
      </c>
      <c r="H2300" t="s">
        <v>128</v>
      </c>
      <c r="I2300" t="s">
        <v>1789</v>
      </c>
      <c r="J2300" t="s">
        <v>3113</v>
      </c>
      <c r="K2300" t="s">
        <v>626</v>
      </c>
      <c r="L2300" t="s">
        <v>107</v>
      </c>
      <c r="M2300" t="s">
        <v>108</v>
      </c>
      <c r="O2300">
        <v>8.5</v>
      </c>
      <c r="AA2300" t="s">
        <v>1595</v>
      </c>
      <c r="AB2300" t="s">
        <v>3438</v>
      </c>
      <c r="AC2300" t="s">
        <v>3439</v>
      </c>
      <c r="AD2300">
        <v>477203</v>
      </c>
      <c r="AE2300">
        <v>6515065</v>
      </c>
      <c r="AF2300" t="s">
        <v>3440</v>
      </c>
      <c r="BT2300" t="s">
        <v>3120</v>
      </c>
      <c r="CD2300" t="s">
        <v>178</v>
      </c>
      <c r="CE2300" t="s">
        <v>118</v>
      </c>
      <c r="CU2300" t="s">
        <v>1595</v>
      </c>
    </row>
    <row r="2301" spans="1:99" x14ac:dyDescent="0.25">
      <c r="A2301">
        <v>225</v>
      </c>
      <c r="B2301" t="s">
        <v>100</v>
      </c>
      <c r="C2301" s="3">
        <v>3</v>
      </c>
      <c r="D2301">
        <v>9851</v>
      </c>
      <c r="E2301">
        <v>203</v>
      </c>
      <c r="F2301" t="s">
        <v>3437</v>
      </c>
      <c r="G2301" t="s">
        <v>197</v>
      </c>
      <c r="H2301" t="s">
        <v>128</v>
      </c>
      <c r="I2301" t="s">
        <v>624</v>
      </c>
      <c r="J2301" t="s">
        <v>1162</v>
      </c>
      <c r="K2301" t="s">
        <v>626</v>
      </c>
      <c r="L2301" t="s">
        <v>107</v>
      </c>
      <c r="M2301" t="s">
        <v>108</v>
      </c>
      <c r="O2301">
        <v>12.4</v>
      </c>
      <c r="AA2301" t="s">
        <v>1595</v>
      </c>
      <c r="AB2301" t="s">
        <v>3438</v>
      </c>
      <c r="AC2301" t="s">
        <v>3439</v>
      </c>
      <c r="AD2301">
        <v>477203</v>
      </c>
      <c r="AE2301">
        <v>6515065</v>
      </c>
      <c r="AF2301" t="s">
        <v>3440</v>
      </c>
      <c r="BT2301" t="s">
        <v>1167</v>
      </c>
      <c r="CD2301" t="s">
        <v>178</v>
      </c>
      <c r="CE2301" t="s">
        <v>118</v>
      </c>
      <c r="CU2301" t="s">
        <v>1595</v>
      </c>
    </row>
    <row r="2302" spans="1:99" x14ac:dyDescent="0.25">
      <c r="A2302">
        <v>225</v>
      </c>
      <c r="B2302" t="s">
        <v>100</v>
      </c>
      <c r="C2302" s="3">
        <v>3</v>
      </c>
      <c r="D2302">
        <v>9852</v>
      </c>
      <c r="E2302">
        <v>203</v>
      </c>
      <c r="F2302" t="s">
        <v>3437</v>
      </c>
      <c r="G2302" t="s">
        <v>197</v>
      </c>
      <c r="H2302" t="s">
        <v>223</v>
      </c>
      <c r="I2302" t="s">
        <v>624</v>
      </c>
      <c r="J2302" t="s">
        <v>1162</v>
      </c>
      <c r="K2302" t="s">
        <v>626</v>
      </c>
      <c r="L2302" t="s">
        <v>107</v>
      </c>
      <c r="M2302" t="s">
        <v>108</v>
      </c>
      <c r="AA2302" t="s">
        <v>1595</v>
      </c>
      <c r="AB2302" t="s">
        <v>3438</v>
      </c>
      <c r="AC2302" t="s">
        <v>3439</v>
      </c>
      <c r="AD2302">
        <v>477203</v>
      </c>
      <c r="AE2302">
        <v>6515065</v>
      </c>
      <c r="AF2302" t="s">
        <v>3440</v>
      </c>
      <c r="BT2302" t="s">
        <v>1167</v>
      </c>
      <c r="CD2302" t="s">
        <v>178</v>
      </c>
      <c r="CE2302" t="s">
        <v>118</v>
      </c>
      <c r="CU2302" t="s">
        <v>1595</v>
      </c>
    </row>
    <row r="2303" spans="1:99" x14ac:dyDescent="0.25">
      <c r="A2303">
        <v>225</v>
      </c>
      <c r="B2303" t="s">
        <v>100</v>
      </c>
      <c r="C2303" s="3">
        <v>3</v>
      </c>
      <c r="D2303">
        <v>8561</v>
      </c>
      <c r="E2303">
        <v>203</v>
      </c>
      <c r="F2303" t="s">
        <v>3437</v>
      </c>
      <c r="G2303" t="s">
        <v>197</v>
      </c>
      <c r="H2303" t="s">
        <v>104</v>
      </c>
      <c r="I2303" t="s">
        <v>1696</v>
      </c>
      <c r="J2303" t="s">
        <v>1697</v>
      </c>
      <c r="K2303" t="s">
        <v>1698</v>
      </c>
      <c r="L2303" t="s">
        <v>107</v>
      </c>
      <c r="M2303" t="s">
        <v>108</v>
      </c>
      <c r="O2303">
        <v>2.4</v>
      </c>
      <c r="AA2303" t="s">
        <v>1595</v>
      </c>
      <c r="AB2303" t="s">
        <v>3438</v>
      </c>
      <c r="AC2303" t="s">
        <v>3439</v>
      </c>
      <c r="AD2303">
        <v>477203</v>
      </c>
      <c r="AE2303">
        <v>6515065</v>
      </c>
      <c r="AF2303" t="s">
        <v>3440</v>
      </c>
      <c r="CD2303" t="s">
        <v>178</v>
      </c>
      <c r="CE2303" t="s">
        <v>118</v>
      </c>
      <c r="CU2303" t="s">
        <v>1595</v>
      </c>
    </row>
    <row r="2304" spans="1:99" x14ac:dyDescent="0.25">
      <c r="A2304">
        <v>225</v>
      </c>
      <c r="B2304" t="s">
        <v>100</v>
      </c>
      <c r="C2304" s="3">
        <v>3</v>
      </c>
      <c r="D2304">
        <v>9246</v>
      </c>
      <c r="E2304">
        <v>203</v>
      </c>
      <c r="F2304" t="s">
        <v>3437</v>
      </c>
      <c r="G2304" t="s">
        <v>197</v>
      </c>
      <c r="H2304" t="s">
        <v>104</v>
      </c>
      <c r="I2304" t="s">
        <v>105</v>
      </c>
      <c r="J2304" t="s">
        <v>233</v>
      </c>
      <c r="K2304" t="s">
        <v>105</v>
      </c>
      <c r="L2304" t="s">
        <v>107</v>
      </c>
      <c r="M2304" t="s">
        <v>108</v>
      </c>
      <c r="AA2304" t="s">
        <v>1595</v>
      </c>
      <c r="AB2304" t="s">
        <v>3438</v>
      </c>
      <c r="AC2304" t="s">
        <v>3439</v>
      </c>
      <c r="AD2304">
        <v>477203</v>
      </c>
      <c r="AE2304">
        <v>6515065</v>
      </c>
      <c r="AF2304" t="s">
        <v>3440</v>
      </c>
      <c r="BI2304" t="s">
        <v>524</v>
      </c>
      <c r="BJ2304" t="s">
        <v>114</v>
      </c>
      <c r="BL2304" t="s">
        <v>115</v>
      </c>
      <c r="BM2304" t="s">
        <v>184</v>
      </c>
      <c r="BN2304" t="s">
        <v>240</v>
      </c>
      <c r="CD2304" t="s">
        <v>178</v>
      </c>
      <c r="CE2304" t="s">
        <v>118</v>
      </c>
      <c r="CU2304" t="s">
        <v>1595</v>
      </c>
    </row>
    <row r="2305" spans="1:99" x14ac:dyDescent="0.25">
      <c r="A2305">
        <v>225</v>
      </c>
      <c r="B2305" t="s">
        <v>100</v>
      </c>
      <c r="C2305" s="3">
        <v>3</v>
      </c>
      <c r="D2305">
        <v>9247</v>
      </c>
      <c r="E2305">
        <v>203</v>
      </c>
      <c r="F2305" t="s">
        <v>3437</v>
      </c>
      <c r="G2305" t="s">
        <v>197</v>
      </c>
      <c r="H2305" t="s">
        <v>104</v>
      </c>
      <c r="I2305" t="s">
        <v>105</v>
      </c>
      <c r="J2305" t="s">
        <v>233</v>
      </c>
      <c r="K2305" t="s">
        <v>105</v>
      </c>
      <c r="L2305" t="s">
        <v>107</v>
      </c>
      <c r="M2305" t="s">
        <v>108</v>
      </c>
      <c r="AA2305" t="s">
        <v>1595</v>
      </c>
      <c r="AB2305" t="s">
        <v>3438</v>
      </c>
      <c r="AC2305" t="s">
        <v>3439</v>
      </c>
      <c r="AD2305">
        <v>477203</v>
      </c>
      <c r="AE2305">
        <v>6515065</v>
      </c>
      <c r="AF2305" t="s">
        <v>3440</v>
      </c>
      <c r="BI2305" t="s">
        <v>245</v>
      </c>
      <c r="BJ2305" t="s">
        <v>114</v>
      </c>
      <c r="BL2305" t="s">
        <v>115</v>
      </c>
      <c r="BM2305" t="s">
        <v>184</v>
      </c>
      <c r="BN2305" t="s">
        <v>240</v>
      </c>
      <c r="CD2305" t="s">
        <v>178</v>
      </c>
      <c r="CE2305" t="s">
        <v>118</v>
      </c>
      <c r="CU2305" t="s">
        <v>1595</v>
      </c>
    </row>
    <row r="2306" spans="1:99" x14ac:dyDescent="0.25">
      <c r="A2306">
        <v>225</v>
      </c>
      <c r="B2306" t="s">
        <v>100</v>
      </c>
      <c r="C2306" s="3">
        <v>3</v>
      </c>
      <c r="D2306">
        <v>9399</v>
      </c>
      <c r="E2306">
        <v>203</v>
      </c>
      <c r="F2306" t="s">
        <v>3437</v>
      </c>
      <c r="G2306" t="s">
        <v>197</v>
      </c>
      <c r="H2306" t="s">
        <v>128</v>
      </c>
      <c r="I2306" t="s">
        <v>105</v>
      </c>
      <c r="J2306" t="s">
        <v>120</v>
      </c>
      <c r="K2306" t="s">
        <v>105</v>
      </c>
      <c r="L2306" t="s">
        <v>107</v>
      </c>
      <c r="M2306" t="s">
        <v>108</v>
      </c>
      <c r="O2306">
        <v>11.1</v>
      </c>
      <c r="AA2306" t="s">
        <v>1595</v>
      </c>
      <c r="AB2306" t="s">
        <v>3438</v>
      </c>
      <c r="AC2306" t="s">
        <v>3439</v>
      </c>
      <c r="AD2306">
        <v>477203</v>
      </c>
      <c r="AE2306">
        <v>6515065</v>
      </c>
      <c r="AF2306" t="s">
        <v>3440</v>
      </c>
      <c r="BI2306" t="s">
        <v>139</v>
      </c>
      <c r="BJ2306" t="s">
        <v>139</v>
      </c>
      <c r="BK2306" t="s">
        <v>244</v>
      </c>
      <c r="BL2306" t="s">
        <v>900</v>
      </c>
      <c r="BM2306" t="s">
        <v>122</v>
      </c>
      <c r="BN2306" t="s">
        <v>123</v>
      </c>
      <c r="CD2306" t="s">
        <v>178</v>
      </c>
      <c r="CE2306" t="s">
        <v>118</v>
      </c>
      <c r="CU2306" t="s">
        <v>1595</v>
      </c>
    </row>
    <row r="2307" spans="1:99" x14ac:dyDescent="0.25">
      <c r="A2307">
        <v>225</v>
      </c>
      <c r="B2307" t="s">
        <v>100</v>
      </c>
      <c r="C2307" s="3">
        <v>3</v>
      </c>
      <c r="D2307">
        <v>9245</v>
      </c>
      <c r="E2307">
        <v>203</v>
      </c>
      <c r="F2307" t="s">
        <v>3437</v>
      </c>
      <c r="G2307" t="s">
        <v>197</v>
      </c>
      <c r="H2307" t="s">
        <v>128</v>
      </c>
      <c r="I2307" t="s">
        <v>105</v>
      </c>
      <c r="J2307" t="s">
        <v>250</v>
      </c>
      <c r="K2307" t="s">
        <v>105</v>
      </c>
      <c r="L2307" t="s">
        <v>107</v>
      </c>
      <c r="M2307" t="s">
        <v>108</v>
      </c>
      <c r="AA2307" t="s">
        <v>1595</v>
      </c>
      <c r="AB2307" t="s">
        <v>3438</v>
      </c>
      <c r="AC2307" t="s">
        <v>3439</v>
      </c>
      <c r="AD2307">
        <v>477203</v>
      </c>
      <c r="AE2307">
        <v>6515065</v>
      </c>
      <c r="AF2307" t="s">
        <v>3440</v>
      </c>
      <c r="BI2307" t="s">
        <v>245</v>
      </c>
      <c r="BJ2307" t="s">
        <v>114</v>
      </c>
      <c r="BL2307" t="s">
        <v>115</v>
      </c>
      <c r="BM2307" t="s">
        <v>184</v>
      </c>
      <c r="BN2307" t="s">
        <v>123</v>
      </c>
      <c r="CD2307" t="s">
        <v>178</v>
      </c>
      <c r="CE2307" t="s">
        <v>118</v>
      </c>
      <c r="CU2307" t="s">
        <v>1595</v>
      </c>
    </row>
    <row r="2308" spans="1:99" x14ac:dyDescent="0.25">
      <c r="A2308">
        <v>225</v>
      </c>
      <c r="B2308" t="s">
        <v>100</v>
      </c>
      <c r="C2308" s="3">
        <v>3</v>
      </c>
      <c r="D2308">
        <v>9250</v>
      </c>
      <c r="E2308">
        <v>203</v>
      </c>
      <c r="F2308" t="s">
        <v>3437</v>
      </c>
      <c r="G2308" t="s">
        <v>197</v>
      </c>
      <c r="H2308" t="s">
        <v>104</v>
      </c>
      <c r="I2308" t="s">
        <v>105</v>
      </c>
      <c r="J2308" t="s">
        <v>250</v>
      </c>
      <c r="K2308" t="s">
        <v>105</v>
      </c>
      <c r="L2308" t="s">
        <v>107</v>
      </c>
      <c r="M2308" t="s">
        <v>108</v>
      </c>
      <c r="AA2308" t="s">
        <v>1595</v>
      </c>
      <c r="AB2308" t="s">
        <v>3438</v>
      </c>
      <c r="AC2308" t="s">
        <v>3439</v>
      </c>
      <c r="AD2308">
        <v>477203</v>
      </c>
      <c r="AE2308">
        <v>6515065</v>
      </c>
      <c r="AF2308" t="s">
        <v>3440</v>
      </c>
      <c r="BI2308" t="s">
        <v>245</v>
      </c>
      <c r="BJ2308" t="s">
        <v>114</v>
      </c>
      <c r="BK2308" t="s">
        <v>661</v>
      </c>
      <c r="BL2308" t="s">
        <v>126</v>
      </c>
      <c r="BM2308" t="s">
        <v>184</v>
      </c>
      <c r="BN2308" t="s">
        <v>123</v>
      </c>
      <c r="CD2308" t="s">
        <v>178</v>
      </c>
      <c r="CE2308" t="s">
        <v>118</v>
      </c>
      <c r="CU2308" t="s">
        <v>1595</v>
      </c>
    </row>
    <row r="2309" spans="1:99" x14ac:dyDescent="0.25">
      <c r="A2309">
        <v>225</v>
      </c>
      <c r="B2309" t="s">
        <v>100</v>
      </c>
      <c r="C2309" s="3">
        <v>3</v>
      </c>
      <c r="D2309">
        <v>9287</v>
      </c>
      <c r="E2309">
        <v>203</v>
      </c>
      <c r="F2309" t="s">
        <v>3437</v>
      </c>
      <c r="G2309" t="s">
        <v>197</v>
      </c>
      <c r="H2309" t="s">
        <v>104</v>
      </c>
      <c r="I2309" t="s">
        <v>105</v>
      </c>
      <c r="J2309" t="s">
        <v>250</v>
      </c>
      <c r="K2309" t="s">
        <v>105</v>
      </c>
      <c r="L2309" t="s">
        <v>107</v>
      </c>
      <c r="M2309" t="s">
        <v>108</v>
      </c>
      <c r="AA2309" t="s">
        <v>1595</v>
      </c>
      <c r="AB2309" t="s">
        <v>3438</v>
      </c>
      <c r="AC2309" t="s">
        <v>3439</v>
      </c>
      <c r="AD2309">
        <v>477203</v>
      </c>
      <c r="AE2309">
        <v>6515065</v>
      </c>
      <c r="AF2309" t="s">
        <v>3440</v>
      </c>
      <c r="BI2309" t="s">
        <v>245</v>
      </c>
      <c r="BJ2309" t="s">
        <v>114</v>
      </c>
      <c r="BK2309" t="s">
        <v>244</v>
      </c>
      <c r="BL2309" t="s">
        <v>332</v>
      </c>
      <c r="BM2309" t="s">
        <v>184</v>
      </c>
      <c r="BN2309" t="s">
        <v>123</v>
      </c>
      <c r="CD2309" t="s">
        <v>178</v>
      </c>
      <c r="CE2309" t="s">
        <v>118</v>
      </c>
      <c r="CU2309" t="s">
        <v>1595</v>
      </c>
    </row>
    <row r="2310" spans="1:99" x14ac:dyDescent="0.25">
      <c r="A2310">
        <v>225</v>
      </c>
      <c r="B2310" t="s">
        <v>100</v>
      </c>
      <c r="C2310" s="3">
        <v>3</v>
      </c>
      <c r="D2310">
        <v>9290</v>
      </c>
      <c r="E2310">
        <v>203</v>
      </c>
      <c r="F2310" t="s">
        <v>3437</v>
      </c>
      <c r="G2310" t="s">
        <v>197</v>
      </c>
      <c r="H2310" t="s">
        <v>104</v>
      </c>
      <c r="I2310" t="s">
        <v>105</v>
      </c>
      <c r="J2310" t="s">
        <v>250</v>
      </c>
      <c r="K2310" t="s">
        <v>105</v>
      </c>
      <c r="L2310" t="s">
        <v>107</v>
      </c>
      <c r="M2310" t="s">
        <v>108</v>
      </c>
      <c r="AA2310" t="s">
        <v>1595</v>
      </c>
      <c r="AB2310" t="s">
        <v>3438</v>
      </c>
      <c r="AC2310" t="s">
        <v>3439</v>
      </c>
      <c r="AD2310">
        <v>477203</v>
      </c>
      <c r="AE2310">
        <v>6515065</v>
      </c>
      <c r="AF2310" t="s">
        <v>3440</v>
      </c>
      <c r="BI2310" t="s">
        <v>1460</v>
      </c>
      <c r="BJ2310" t="s">
        <v>114</v>
      </c>
      <c r="BL2310" t="s">
        <v>900</v>
      </c>
      <c r="BM2310" t="s">
        <v>184</v>
      </c>
      <c r="BN2310" t="s">
        <v>123</v>
      </c>
      <c r="CD2310" t="s">
        <v>178</v>
      </c>
      <c r="CE2310" t="s">
        <v>118</v>
      </c>
      <c r="CU2310" t="s">
        <v>1595</v>
      </c>
    </row>
    <row r="2311" spans="1:99" x14ac:dyDescent="0.25">
      <c r="A2311">
        <v>225</v>
      </c>
      <c r="B2311" t="s">
        <v>100</v>
      </c>
      <c r="C2311" s="3">
        <v>3</v>
      </c>
      <c r="D2311">
        <v>9101</v>
      </c>
      <c r="E2311">
        <v>203</v>
      </c>
      <c r="F2311" t="s">
        <v>3437</v>
      </c>
      <c r="G2311" t="s">
        <v>197</v>
      </c>
      <c r="H2311" t="s">
        <v>128</v>
      </c>
      <c r="I2311" t="s">
        <v>105</v>
      </c>
      <c r="J2311" t="s">
        <v>634</v>
      </c>
      <c r="K2311" t="s">
        <v>105</v>
      </c>
      <c r="L2311" t="s">
        <v>107</v>
      </c>
      <c r="M2311" t="s">
        <v>108</v>
      </c>
      <c r="AA2311" t="s">
        <v>1595</v>
      </c>
      <c r="AB2311" t="s">
        <v>3438</v>
      </c>
      <c r="AC2311" t="s">
        <v>3439</v>
      </c>
      <c r="AD2311">
        <v>477203</v>
      </c>
      <c r="AE2311">
        <v>6515065</v>
      </c>
      <c r="AF2311" t="s">
        <v>3440</v>
      </c>
      <c r="BJ2311" t="s">
        <v>139</v>
      </c>
      <c r="BL2311" t="s">
        <v>115</v>
      </c>
      <c r="BM2311" t="s">
        <v>184</v>
      </c>
      <c r="BN2311" t="s">
        <v>638</v>
      </c>
      <c r="CD2311" t="s">
        <v>178</v>
      </c>
      <c r="CE2311" t="s">
        <v>118</v>
      </c>
      <c r="CU2311" t="s">
        <v>1595</v>
      </c>
    </row>
    <row r="2312" spans="1:99" x14ac:dyDescent="0.25">
      <c r="A2312">
        <v>225</v>
      </c>
      <c r="B2312" t="s">
        <v>100</v>
      </c>
      <c r="C2312" s="3">
        <v>3</v>
      </c>
      <c r="D2312">
        <v>9102</v>
      </c>
      <c r="E2312">
        <v>203</v>
      </c>
      <c r="F2312" t="s">
        <v>3437</v>
      </c>
      <c r="G2312" t="s">
        <v>197</v>
      </c>
      <c r="H2312" t="s">
        <v>128</v>
      </c>
      <c r="I2312" t="s">
        <v>105</v>
      </c>
      <c r="J2312" t="s">
        <v>634</v>
      </c>
      <c r="K2312" t="s">
        <v>105</v>
      </c>
      <c r="L2312" t="s">
        <v>107</v>
      </c>
      <c r="M2312" t="s">
        <v>108</v>
      </c>
      <c r="AA2312" t="s">
        <v>1595</v>
      </c>
      <c r="AB2312" t="s">
        <v>3438</v>
      </c>
      <c r="AC2312" t="s">
        <v>3439</v>
      </c>
      <c r="AD2312">
        <v>477203</v>
      </c>
      <c r="AE2312">
        <v>6515065</v>
      </c>
      <c r="AF2312" t="s">
        <v>3440</v>
      </c>
      <c r="BJ2312" t="s">
        <v>139</v>
      </c>
      <c r="BL2312" t="s">
        <v>115</v>
      </c>
      <c r="BM2312" t="s">
        <v>184</v>
      </c>
      <c r="BN2312" t="s">
        <v>638</v>
      </c>
      <c r="CD2312" t="s">
        <v>178</v>
      </c>
      <c r="CE2312" t="s">
        <v>118</v>
      </c>
      <c r="CU2312" t="s">
        <v>1595</v>
      </c>
    </row>
    <row r="2313" spans="1:99" x14ac:dyDescent="0.25">
      <c r="A2313">
        <v>225</v>
      </c>
      <c r="B2313" t="s">
        <v>100</v>
      </c>
      <c r="C2313" s="3">
        <v>3</v>
      </c>
      <c r="D2313">
        <v>9103</v>
      </c>
      <c r="E2313">
        <v>203</v>
      </c>
      <c r="F2313" t="s">
        <v>3437</v>
      </c>
      <c r="G2313" t="s">
        <v>197</v>
      </c>
      <c r="H2313" t="s">
        <v>128</v>
      </c>
      <c r="I2313" t="s">
        <v>105</v>
      </c>
      <c r="J2313" t="s">
        <v>634</v>
      </c>
      <c r="K2313" t="s">
        <v>105</v>
      </c>
      <c r="L2313" t="s">
        <v>107</v>
      </c>
      <c r="M2313" t="s">
        <v>108</v>
      </c>
      <c r="AA2313" t="s">
        <v>1595</v>
      </c>
      <c r="AB2313" t="s">
        <v>3438</v>
      </c>
      <c r="AC2313" t="s">
        <v>3439</v>
      </c>
      <c r="AD2313">
        <v>477203</v>
      </c>
      <c r="AE2313">
        <v>6515065</v>
      </c>
      <c r="AF2313" t="s">
        <v>3440</v>
      </c>
      <c r="BJ2313" t="s">
        <v>139</v>
      </c>
      <c r="BL2313" t="s">
        <v>332</v>
      </c>
      <c r="BM2313" t="s">
        <v>184</v>
      </c>
      <c r="BN2313" t="s">
        <v>638</v>
      </c>
      <c r="CD2313" t="s">
        <v>178</v>
      </c>
      <c r="CE2313" t="s">
        <v>118</v>
      </c>
      <c r="CU2313" t="s">
        <v>1595</v>
      </c>
    </row>
    <row r="2314" spans="1:99" x14ac:dyDescent="0.25">
      <c r="A2314">
        <v>225</v>
      </c>
      <c r="B2314" t="s">
        <v>100</v>
      </c>
      <c r="C2314" s="3">
        <v>3</v>
      </c>
      <c r="D2314">
        <v>9104</v>
      </c>
      <c r="E2314">
        <v>203</v>
      </c>
      <c r="F2314" t="s">
        <v>3437</v>
      </c>
      <c r="G2314" t="s">
        <v>197</v>
      </c>
      <c r="H2314" t="s">
        <v>128</v>
      </c>
      <c r="I2314" t="s">
        <v>105</v>
      </c>
      <c r="J2314" t="s">
        <v>634</v>
      </c>
      <c r="K2314" t="s">
        <v>105</v>
      </c>
      <c r="L2314" t="s">
        <v>107</v>
      </c>
      <c r="M2314" t="s">
        <v>108</v>
      </c>
      <c r="AA2314" t="s">
        <v>1595</v>
      </c>
      <c r="AB2314" t="s">
        <v>3438</v>
      </c>
      <c r="AC2314" t="s">
        <v>3439</v>
      </c>
      <c r="AD2314">
        <v>477203</v>
      </c>
      <c r="AE2314">
        <v>6515065</v>
      </c>
      <c r="AF2314" t="s">
        <v>3440</v>
      </c>
      <c r="BJ2314" t="s">
        <v>139</v>
      </c>
      <c r="BL2314" t="s">
        <v>332</v>
      </c>
      <c r="BM2314" t="s">
        <v>184</v>
      </c>
      <c r="BN2314" t="s">
        <v>638</v>
      </c>
      <c r="CD2314" t="s">
        <v>178</v>
      </c>
      <c r="CE2314" t="s">
        <v>118</v>
      </c>
      <c r="CU2314" t="s">
        <v>1595</v>
      </c>
    </row>
    <row r="2315" spans="1:99" x14ac:dyDescent="0.25">
      <c r="A2315">
        <v>225</v>
      </c>
      <c r="B2315" t="s">
        <v>100</v>
      </c>
      <c r="C2315" s="3">
        <v>3</v>
      </c>
      <c r="D2315">
        <v>9105</v>
      </c>
      <c r="E2315">
        <v>203</v>
      </c>
      <c r="F2315" t="s">
        <v>3437</v>
      </c>
      <c r="G2315" t="s">
        <v>197</v>
      </c>
      <c r="H2315" t="s">
        <v>128</v>
      </c>
      <c r="I2315" t="s">
        <v>105</v>
      </c>
      <c r="J2315" t="s">
        <v>634</v>
      </c>
      <c r="K2315" t="s">
        <v>105</v>
      </c>
      <c r="L2315" t="s">
        <v>107</v>
      </c>
      <c r="M2315" t="s">
        <v>108</v>
      </c>
      <c r="O2315">
        <v>4.0999999999999996</v>
      </c>
      <c r="AA2315" t="s">
        <v>1595</v>
      </c>
      <c r="AB2315" t="s">
        <v>3438</v>
      </c>
      <c r="AC2315" t="s">
        <v>3439</v>
      </c>
      <c r="AD2315">
        <v>477203</v>
      </c>
      <c r="AE2315">
        <v>6515065</v>
      </c>
      <c r="AF2315" t="s">
        <v>3440</v>
      </c>
      <c r="BJ2315" t="s">
        <v>139</v>
      </c>
      <c r="BL2315" t="s">
        <v>126</v>
      </c>
      <c r="BM2315" t="s">
        <v>184</v>
      </c>
      <c r="BN2315" t="s">
        <v>638</v>
      </c>
      <c r="CD2315" t="s">
        <v>178</v>
      </c>
      <c r="CE2315" t="s">
        <v>118</v>
      </c>
      <c r="CU2315" t="s">
        <v>1595</v>
      </c>
    </row>
    <row r="2316" spans="1:99" x14ac:dyDescent="0.25">
      <c r="A2316">
        <v>225</v>
      </c>
      <c r="B2316" t="s">
        <v>100</v>
      </c>
      <c r="C2316" s="3">
        <v>3</v>
      </c>
      <c r="D2316">
        <v>9106</v>
      </c>
      <c r="E2316">
        <v>203</v>
      </c>
      <c r="F2316" t="s">
        <v>3437</v>
      </c>
      <c r="G2316" t="s">
        <v>197</v>
      </c>
      <c r="H2316" t="s">
        <v>128</v>
      </c>
      <c r="I2316" t="s">
        <v>105</v>
      </c>
      <c r="J2316" t="s">
        <v>634</v>
      </c>
      <c r="K2316" t="s">
        <v>105</v>
      </c>
      <c r="L2316" t="s">
        <v>107</v>
      </c>
      <c r="M2316" t="s">
        <v>108</v>
      </c>
      <c r="AA2316" t="s">
        <v>1595</v>
      </c>
      <c r="AB2316" t="s">
        <v>3438</v>
      </c>
      <c r="AC2316" t="s">
        <v>3439</v>
      </c>
      <c r="AD2316">
        <v>477203</v>
      </c>
      <c r="AE2316">
        <v>6515065</v>
      </c>
      <c r="AF2316" t="s">
        <v>3440</v>
      </c>
      <c r="BJ2316" t="s">
        <v>139</v>
      </c>
      <c r="BL2316" t="s">
        <v>115</v>
      </c>
      <c r="BM2316" t="s">
        <v>184</v>
      </c>
      <c r="BN2316" t="s">
        <v>638</v>
      </c>
      <c r="CD2316" t="s">
        <v>178</v>
      </c>
      <c r="CE2316" t="s">
        <v>118</v>
      </c>
      <c r="CU2316" t="s">
        <v>1595</v>
      </c>
    </row>
    <row r="2317" spans="1:99" x14ac:dyDescent="0.25">
      <c r="A2317">
        <v>225</v>
      </c>
      <c r="B2317" t="s">
        <v>100</v>
      </c>
      <c r="C2317" s="3">
        <v>3</v>
      </c>
      <c r="D2317">
        <v>9300</v>
      </c>
      <c r="E2317">
        <v>203</v>
      </c>
      <c r="F2317" t="s">
        <v>3437</v>
      </c>
      <c r="G2317" t="s">
        <v>197</v>
      </c>
      <c r="H2317" t="s">
        <v>104</v>
      </c>
      <c r="I2317" t="s">
        <v>105</v>
      </c>
      <c r="J2317" t="s">
        <v>1331</v>
      </c>
      <c r="K2317" t="s">
        <v>105</v>
      </c>
      <c r="L2317" t="s">
        <v>107</v>
      </c>
      <c r="M2317" t="s">
        <v>108</v>
      </c>
      <c r="AA2317" t="s">
        <v>1595</v>
      </c>
      <c r="AB2317" t="s">
        <v>3438</v>
      </c>
      <c r="AC2317" t="s">
        <v>3439</v>
      </c>
      <c r="AD2317">
        <v>477203</v>
      </c>
      <c r="AE2317">
        <v>6515065</v>
      </c>
      <c r="AF2317" t="s">
        <v>3440</v>
      </c>
      <c r="BI2317" t="s">
        <v>524</v>
      </c>
      <c r="BJ2317" t="s">
        <v>114</v>
      </c>
      <c r="BL2317" t="s">
        <v>545</v>
      </c>
      <c r="BM2317" t="s">
        <v>184</v>
      </c>
      <c r="CD2317" t="s">
        <v>178</v>
      </c>
      <c r="CE2317" t="s">
        <v>118</v>
      </c>
      <c r="CU2317" t="s">
        <v>1595</v>
      </c>
    </row>
    <row r="2318" spans="1:99" x14ac:dyDescent="0.25">
      <c r="A2318">
        <v>225</v>
      </c>
      <c r="B2318" t="s">
        <v>100</v>
      </c>
      <c r="C2318" s="3">
        <v>3</v>
      </c>
      <c r="D2318">
        <v>9297</v>
      </c>
      <c r="E2318">
        <v>203</v>
      </c>
      <c r="F2318" t="s">
        <v>3437</v>
      </c>
      <c r="G2318" t="s">
        <v>197</v>
      </c>
      <c r="H2318" t="s">
        <v>104</v>
      </c>
      <c r="I2318" t="s">
        <v>105</v>
      </c>
      <c r="J2318" t="s">
        <v>3363</v>
      </c>
      <c r="K2318" t="s">
        <v>105</v>
      </c>
      <c r="L2318" t="s">
        <v>107</v>
      </c>
      <c r="M2318" t="s">
        <v>108</v>
      </c>
      <c r="AA2318" t="s">
        <v>1595</v>
      </c>
      <c r="AB2318" t="s">
        <v>3438</v>
      </c>
      <c r="AC2318" t="s">
        <v>3439</v>
      </c>
      <c r="AD2318">
        <v>477203</v>
      </c>
      <c r="AE2318">
        <v>6515065</v>
      </c>
      <c r="AF2318" t="s">
        <v>3440</v>
      </c>
      <c r="BJ2318" t="s">
        <v>260</v>
      </c>
      <c r="BL2318" t="s">
        <v>545</v>
      </c>
      <c r="BM2318" t="s">
        <v>184</v>
      </c>
      <c r="BN2318" t="s">
        <v>260</v>
      </c>
      <c r="CD2318" t="s">
        <v>178</v>
      </c>
      <c r="CE2318" t="s">
        <v>118</v>
      </c>
      <c r="CU2318" t="s">
        <v>1595</v>
      </c>
    </row>
    <row r="2319" spans="1:99" x14ac:dyDescent="0.25">
      <c r="A2319">
        <v>225</v>
      </c>
      <c r="B2319" t="s">
        <v>100</v>
      </c>
      <c r="C2319" s="3">
        <v>3</v>
      </c>
      <c r="D2319">
        <v>9301</v>
      </c>
      <c r="E2319">
        <v>203</v>
      </c>
      <c r="F2319" t="s">
        <v>3437</v>
      </c>
      <c r="G2319" t="s">
        <v>197</v>
      </c>
      <c r="H2319" t="s">
        <v>104</v>
      </c>
      <c r="I2319" t="s">
        <v>105</v>
      </c>
      <c r="J2319" t="s">
        <v>3363</v>
      </c>
      <c r="K2319" t="s">
        <v>105</v>
      </c>
      <c r="L2319" t="s">
        <v>107</v>
      </c>
      <c r="M2319" t="s">
        <v>108</v>
      </c>
      <c r="AA2319" t="s">
        <v>1595</v>
      </c>
      <c r="AB2319" t="s">
        <v>3438</v>
      </c>
      <c r="AC2319" t="s">
        <v>3439</v>
      </c>
      <c r="AD2319">
        <v>477203</v>
      </c>
      <c r="AE2319">
        <v>6515065</v>
      </c>
      <c r="AF2319" t="s">
        <v>3440</v>
      </c>
      <c r="BI2319" t="s">
        <v>787</v>
      </c>
      <c r="BJ2319" t="s">
        <v>260</v>
      </c>
      <c r="BL2319" t="s">
        <v>115</v>
      </c>
      <c r="BM2319" t="s">
        <v>122</v>
      </c>
      <c r="BN2319" t="s">
        <v>260</v>
      </c>
      <c r="CD2319" t="s">
        <v>178</v>
      </c>
      <c r="CE2319" t="s">
        <v>118</v>
      </c>
      <c r="CU2319" t="s">
        <v>1595</v>
      </c>
    </row>
    <row r="2320" spans="1:99" x14ac:dyDescent="0.25">
      <c r="A2320">
        <v>225</v>
      </c>
      <c r="B2320" t="s">
        <v>100</v>
      </c>
      <c r="C2320" s="3">
        <v>3</v>
      </c>
      <c r="D2320">
        <v>9004</v>
      </c>
      <c r="E2320">
        <v>203</v>
      </c>
      <c r="F2320" t="s">
        <v>3437</v>
      </c>
      <c r="G2320" t="s">
        <v>197</v>
      </c>
      <c r="H2320" t="s">
        <v>128</v>
      </c>
      <c r="I2320" t="s">
        <v>105</v>
      </c>
      <c r="J2320" t="s">
        <v>124</v>
      </c>
      <c r="K2320" t="s">
        <v>105</v>
      </c>
      <c r="L2320" t="s">
        <v>107</v>
      </c>
      <c r="M2320" t="s">
        <v>108</v>
      </c>
      <c r="O2320">
        <v>52.2</v>
      </c>
      <c r="AA2320" t="s">
        <v>1595</v>
      </c>
      <c r="AB2320" t="s">
        <v>3438</v>
      </c>
      <c r="AC2320" t="s">
        <v>3439</v>
      </c>
      <c r="AD2320">
        <v>477203</v>
      </c>
      <c r="AE2320">
        <v>6515065</v>
      </c>
      <c r="AF2320" t="s">
        <v>3440</v>
      </c>
      <c r="BJ2320" t="s">
        <v>114</v>
      </c>
      <c r="BL2320" t="s">
        <v>115</v>
      </c>
      <c r="BM2320" t="s">
        <v>116</v>
      </c>
      <c r="BN2320" t="s">
        <v>127</v>
      </c>
      <c r="CD2320" t="s">
        <v>178</v>
      </c>
      <c r="CE2320" t="s">
        <v>118</v>
      </c>
      <c r="CU2320" t="s">
        <v>1595</v>
      </c>
    </row>
    <row r="2321" spans="1:99" x14ac:dyDescent="0.25">
      <c r="A2321">
        <v>225</v>
      </c>
      <c r="B2321" t="s">
        <v>100</v>
      </c>
      <c r="C2321" s="3">
        <v>3</v>
      </c>
      <c r="D2321">
        <v>9006</v>
      </c>
      <c r="E2321">
        <v>203</v>
      </c>
      <c r="F2321" t="s">
        <v>3437</v>
      </c>
      <c r="G2321" t="s">
        <v>197</v>
      </c>
      <c r="H2321" t="s">
        <v>128</v>
      </c>
      <c r="I2321" t="s">
        <v>179</v>
      </c>
      <c r="J2321" t="s">
        <v>124</v>
      </c>
      <c r="K2321" t="s">
        <v>105</v>
      </c>
      <c r="L2321" t="s">
        <v>107</v>
      </c>
      <c r="M2321" t="s">
        <v>108</v>
      </c>
      <c r="AA2321" t="s">
        <v>1595</v>
      </c>
      <c r="AB2321" t="s">
        <v>3438</v>
      </c>
      <c r="AC2321" t="s">
        <v>3439</v>
      </c>
      <c r="AD2321">
        <v>477203</v>
      </c>
      <c r="AE2321">
        <v>6515065</v>
      </c>
      <c r="AF2321" t="s">
        <v>3440</v>
      </c>
      <c r="BJ2321" t="s">
        <v>114</v>
      </c>
      <c r="BL2321" t="s">
        <v>332</v>
      </c>
      <c r="BM2321" t="s">
        <v>116</v>
      </c>
      <c r="BN2321" t="s">
        <v>127</v>
      </c>
      <c r="CD2321" t="s">
        <v>178</v>
      </c>
      <c r="CE2321" t="s">
        <v>118</v>
      </c>
      <c r="CU2321" t="s">
        <v>1595</v>
      </c>
    </row>
    <row r="2322" spans="1:99" x14ac:dyDescent="0.25">
      <c r="A2322">
        <v>225</v>
      </c>
      <c r="B2322" t="s">
        <v>100</v>
      </c>
      <c r="C2322" s="3">
        <v>3</v>
      </c>
      <c r="D2322">
        <v>9007</v>
      </c>
      <c r="E2322">
        <v>203</v>
      </c>
      <c r="F2322" t="s">
        <v>3437</v>
      </c>
      <c r="G2322" t="s">
        <v>197</v>
      </c>
      <c r="H2322" t="s">
        <v>128</v>
      </c>
      <c r="I2322" t="s">
        <v>105</v>
      </c>
      <c r="J2322" t="s">
        <v>124</v>
      </c>
      <c r="K2322" t="s">
        <v>105</v>
      </c>
      <c r="L2322" t="s">
        <v>107</v>
      </c>
      <c r="M2322" t="s">
        <v>108</v>
      </c>
      <c r="AA2322" t="s">
        <v>1595</v>
      </c>
      <c r="AB2322" t="s">
        <v>3438</v>
      </c>
      <c r="AC2322" t="s">
        <v>3439</v>
      </c>
      <c r="AD2322">
        <v>477203</v>
      </c>
      <c r="AE2322">
        <v>6515065</v>
      </c>
      <c r="AF2322" t="s">
        <v>3440</v>
      </c>
      <c r="BJ2322" t="s">
        <v>114</v>
      </c>
      <c r="BL2322" t="s">
        <v>126</v>
      </c>
      <c r="BM2322" t="s">
        <v>116</v>
      </c>
      <c r="BN2322" t="s">
        <v>127</v>
      </c>
      <c r="CD2322" t="s">
        <v>178</v>
      </c>
      <c r="CE2322" t="s">
        <v>118</v>
      </c>
      <c r="CU2322" t="s">
        <v>1595</v>
      </c>
    </row>
    <row r="2323" spans="1:99" x14ac:dyDescent="0.25">
      <c r="A2323">
        <v>225</v>
      </c>
      <c r="B2323" t="s">
        <v>100</v>
      </c>
      <c r="C2323" s="3">
        <v>3</v>
      </c>
      <c r="D2323">
        <v>9008</v>
      </c>
      <c r="E2323">
        <v>203</v>
      </c>
      <c r="F2323" t="s">
        <v>3437</v>
      </c>
      <c r="G2323" t="s">
        <v>197</v>
      </c>
      <c r="H2323" t="s">
        <v>128</v>
      </c>
      <c r="I2323" t="s">
        <v>105</v>
      </c>
      <c r="J2323" t="s">
        <v>124</v>
      </c>
      <c r="K2323" t="s">
        <v>105</v>
      </c>
      <c r="L2323" t="s">
        <v>107</v>
      </c>
      <c r="M2323" t="s">
        <v>108</v>
      </c>
      <c r="AA2323" t="s">
        <v>1595</v>
      </c>
      <c r="AB2323" t="s">
        <v>3438</v>
      </c>
      <c r="AC2323" t="s">
        <v>3439</v>
      </c>
      <c r="AD2323">
        <v>477203</v>
      </c>
      <c r="AE2323">
        <v>6515065</v>
      </c>
      <c r="AF2323" t="s">
        <v>3440</v>
      </c>
      <c r="BJ2323" t="s">
        <v>114</v>
      </c>
      <c r="BL2323" t="s">
        <v>126</v>
      </c>
      <c r="BM2323" t="s">
        <v>116</v>
      </c>
      <c r="BN2323" t="s">
        <v>127</v>
      </c>
      <c r="CD2323" t="s">
        <v>178</v>
      </c>
      <c r="CE2323" t="s">
        <v>118</v>
      </c>
      <c r="CU2323" t="s">
        <v>1595</v>
      </c>
    </row>
    <row r="2324" spans="1:99" x14ac:dyDescent="0.25">
      <c r="A2324">
        <v>225</v>
      </c>
      <c r="B2324" t="s">
        <v>100</v>
      </c>
      <c r="C2324" s="3">
        <v>3</v>
      </c>
      <c r="D2324">
        <v>9009</v>
      </c>
      <c r="E2324">
        <v>203</v>
      </c>
      <c r="F2324" t="s">
        <v>3437</v>
      </c>
      <c r="G2324" t="s">
        <v>197</v>
      </c>
      <c r="H2324" t="s">
        <v>128</v>
      </c>
      <c r="I2324" t="s">
        <v>105</v>
      </c>
      <c r="J2324" t="s">
        <v>124</v>
      </c>
      <c r="K2324" t="s">
        <v>105</v>
      </c>
      <c r="L2324" t="s">
        <v>107</v>
      </c>
      <c r="M2324" t="s">
        <v>108</v>
      </c>
      <c r="AA2324" t="s">
        <v>1595</v>
      </c>
      <c r="AB2324" t="s">
        <v>3438</v>
      </c>
      <c r="AC2324" t="s">
        <v>3439</v>
      </c>
      <c r="AD2324">
        <v>477203</v>
      </c>
      <c r="AE2324">
        <v>6515065</v>
      </c>
      <c r="AF2324" t="s">
        <v>3440</v>
      </c>
      <c r="BJ2324" t="s">
        <v>114</v>
      </c>
      <c r="BL2324" t="s">
        <v>126</v>
      </c>
      <c r="BM2324" t="s">
        <v>116</v>
      </c>
      <c r="BN2324" t="s">
        <v>127</v>
      </c>
      <c r="CD2324" t="s">
        <v>178</v>
      </c>
      <c r="CE2324" t="s">
        <v>118</v>
      </c>
      <c r="CU2324" t="s">
        <v>1595</v>
      </c>
    </row>
    <row r="2325" spans="1:99" x14ac:dyDescent="0.25">
      <c r="A2325">
        <v>225</v>
      </c>
      <c r="B2325" t="s">
        <v>100</v>
      </c>
      <c r="C2325" s="3">
        <v>3</v>
      </c>
      <c r="D2325">
        <v>9010</v>
      </c>
      <c r="E2325">
        <v>203</v>
      </c>
      <c r="F2325" t="s">
        <v>3437</v>
      </c>
      <c r="G2325" t="s">
        <v>197</v>
      </c>
      <c r="H2325" t="s">
        <v>128</v>
      </c>
      <c r="I2325" t="s">
        <v>105</v>
      </c>
      <c r="J2325" t="s">
        <v>124</v>
      </c>
      <c r="K2325" t="s">
        <v>105</v>
      </c>
      <c r="L2325" t="s">
        <v>107</v>
      </c>
      <c r="M2325" t="s">
        <v>108</v>
      </c>
      <c r="O2325">
        <v>41.1</v>
      </c>
      <c r="P2325" t="s">
        <v>3441</v>
      </c>
      <c r="Y2325" t="s">
        <v>1664</v>
      </c>
      <c r="AA2325" t="s">
        <v>1595</v>
      </c>
      <c r="AB2325" t="s">
        <v>3438</v>
      </c>
      <c r="AC2325" t="s">
        <v>3439</v>
      </c>
      <c r="AD2325">
        <v>477203</v>
      </c>
      <c r="AE2325">
        <v>6515065</v>
      </c>
      <c r="AF2325" t="s">
        <v>3440</v>
      </c>
      <c r="BJ2325" t="s">
        <v>114</v>
      </c>
      <c r="BL2325" t="s">
        <v>126</v>
      </c>
      <c r="BM2325" t="s">
        <v>116</v>
      </c>
      <c r="BN2325" t="s">
        <v>127</v>
      </c>
      <c r="CD2325" t="s">
        <v>178</v>
      </c>
      <c r="CE2325" t="s">
        <v>118</v>
      </c>
      <c r="CU2325" t="s">
        <v>1595</v>
      </c>
    </row>
    <row r="2326" spans="1:99" x14ac:dyDescent="0.25">
      <c r="A2326">
        <v>225</v>
      </c>
      <c r="B2326" t="s">
        <v>100</v>
      </c>
      <c r="C2326" s="3">
        <v>3</v>
      </c>
      <c r="D2326">
        <v>9011</v>
      </c>
      <c r="E2326">
        <v>203</v>
      </c>
      <c r="F2326" t="s">
        <v>3437</v>
      </c>
      <c r="G2326" t="s">
        <v>197</v>
      </c>
      <c r="H2326" t="s">
        <v>128</v>
      </c>
      <c r="I2326" t="s">
        <v>105</v>
      </c>
      <c r="J2326" t="s">
        <v>124</v>
      </c>
      <c r="K2326" t="s">
        <v>105</v>
      </c>
      <c r="L2326" t="s">
        <v>107</v>
      </c>
      <c r="M2326" t="s">
        <v>108</v>
      </c>
      <c r="AA2326" t="s">
        <v>1595</v>
      </c>
      <c r="AB2326" t="s">
        <v>3438</v>
      </c>
      <c r="AC2326" t="s">
        <v>3439</v>
      </c>
      <c r="AD2326">
        <v>477203</v>
      </c>
      <c r="AE2326">
        <v>6515065</v>
      </c>
      <c r="AF2326" t="s">
        <v>3440</v>
      </c>
      <c r="BJ2326" t="s">
        <v>114</v>
      </c>
      <c r="BL2326" t="s">
        <v>126</v>
      </c>
      <c r="BM2326" t="s">
        <v>116</v>
      </c>
      <c r="BN2326" t="s">
        <v>127</v>
      </c>
      <c r="CD2326" t="s">
        <v>178</v>
      </c>
      <c r="CE2326" t="s">
        <v>118</v>
      </c>
      <c r="CU2326" t="s">
        <v>1595</v>
      </c>
    </row>
    <row r="2327" spans="1:99" x14ac:dyDescent="0.25">
      <c r="A2327">
        <v>225</v>
      </c>
      <c r="B2327" t="s">
        <v>100</v>
      </c>
      <c r="C2327" s="3">
        <v>3</v>
      </c>
      <c r="D2327">
        <v>9012</v>
      </c>
      <c r="E2327">
        <v>203</v>
      </c>
      <c r="F2327" t="s">
        <v>3437</v>
      </c>
      <c r="G2327" t="s">
        <v>197</v>
      </c>
      <c r="H2327" t="s">
        <v>128</v>
      </c>
      <c r="I2327" t="s">
        <v>105</v>
      </c>
      <c r="J2327" t="s">
        <v>124</v>
      </c>
      <c r="K2327" t="s">
        <v>105</v>
      </c>
      <c r="L2327" t="s">
        <v>107</v>
      </c>
      <c r="M2327" t="s">
        <v>108</v>
      </c>
      <c r="AA2327" t="s">
        <v>1595</v>
      </c>
      <c r="AB2327" t="s">
        <v>3438</v>
      </c>
      <c r="AC2327" t="s">
        <v>3439</v>
      </c>
      <c r="AD2327">
        <v>477203</v>
      </c>
      <c r="AE2327">
        <v>6515065</v>
      </c>
      <c r="AF2327" t="s">
        <v>3440</v>
      </c>
      <c r="BJ2327" t="s">
        <v>114</v>
      </c>
      <c r="BL2327" t="s">
        <v>126</v>
      </c>
      <c r="BM2327" t="s">
        <v>116</v>
      </c>
      <c r="BN2327" t="s">
        <v>127</v>
      </c>
      <c r="CD2327" t="s">
        <v>178</v>
      </c>
      <c r="CE2327" t="s">
        <v>118</v>
      </c>
      <c r="CU2327" t="s">
        <v>1595</v>
      </c>
    </row>
    <row r="2328" spans="1:99" x14ac:dyDescent="0.25">
      <c r="A2328">
        <v>225</v>
      </c>
      <c r="B2328" t="s">
        <v>100</v>
      </c>
      <c r="C2328" s="3">
        <v>3</v>
      </c>
      <c r="D2328">
        <v>9013</v>
      </c>
      <c r="E2328">
        <v>203</v>
      </c>
      <c r="F2328" t="s">
        <v>3437</v>
      </c>
      <c r="G2328" t="s">
        <v>197</v>
      </c>
      <c r="H2328" t="s">
        <v>128</v>
      </c>
      <c r="I2328" t="s">
        <v>105</v>
      </c>
      <c r="J2328" t="s">
        <v>124</v>
      </c>
      <c r="K2328" t="s">
        <v>105</v>
      </c>
      <c r="L2328" t="s">
        <v>107</v>
      </c>
      <c r="M2328" t="s">
        <v>108</v>
      </c>
      <c r="AA2328" t="s">
        <v>1595</v>
      </c>
      <c r="AB2328" t="s">
        <v>3438</v>
      </c>
      <c r="AC2328" t="s">
        <v>3439</v>
      </c>
      <c r="AD2328">
        <v>477203</v>
      </c>
      <c r="AE2328">
        <v>6515065</v>
      </c>
      <c r="AF2328" t="s">
        <v>3440</v>
      </c>
      <c r="BJ2328" t="s">
        <v>114</v>
      </c>
      <c r="BL2328" t="s">
        <v>126</v>
      </c>
      <c r="BM2328" t="s">
        <v>116</v>
      </c>
      <c r="BN2328" t="s">
        <v>127</v>
      </c>
      <c r="CD2328" t="s">
        <v>178</v>
      </c>
      <c r="CE2328" t="s">
        <v>118</v>
      </c>
      <c r="CU2328" t="s">
        <v>1595</v>
      </c>
    </row>
    <row r="2329" spans="1:99" x14ac:dyDescent="0.25">
      <c r="A2329">
        <v>225</v>
      </c>
      <c r="B2329" t="s">
        <v>100</v>
      </c>
      <c r="C2329" s="3">
        <v>3</v>
      </c>
      <c r="D2329">
        <v>9014</v>
      </c>
      <c r="E2329">
        <v>203</v>
      </c>
      <c r="F2329" t="s">
        <v>3437</v>
      </c>
      <c r="G2329" t="s">
        <v>197</v>
      </c>
      <c r="H2329" t="s">
        <v>128</v>
      </c>
      <c r="I2329" t="s">
        <v>105</v>
      </c>
      <c r="J2329" t="s">
        <v>124</v>
      </c>
      <c r="K2329" t="s">
        <v>105</v>
      </c>
      <c r="L2329" t="s">
        <v>107</v>
      </c>
      <c r="M2329" t="s">
        <v>108</v>
      </c>
      <c r="AA2329" t="s">
        <v>1595</v>
      </c>
      <c r="AB2329" t="s">
        <v>3438</v>
      </c>
      <c r="AC2329" t="s">
        <v>3439</v>
      </c>
      <c r="AD2329">
        <v>477203</v>
      </c>
      <c r="AE2329">
        <v>6515065</v>
      </c>
      <c r="AF2329" t="s">
        <v>3440</v>
      </c>
      <c r="BJ2329" t="s">
        <v>114</v>
      </c>
      <c r="BL2329" t="s">
        <v>126</v>
      </c>
      <c r="BM2329" t="s">
        <v>116</v>
      </c>
      <c r="BN2329" t="s">
        <v>127</v>
      </c>
      <c r="CD2329" t="s">
        <v>178</v>
      </c>
      <c r="CE2329" t="s">
        <v>118</v>
      </c>
      <c r="CU2329" t="s">
        <v>1595</v>
      </c>
    </row>
    <row r="2330" spans="1:99" x14ac:dyDescent="0.25">
      <c r="A2330">
        <v>225</v>
      </c>
      <c r="B2330" t="s">
        <v>100</v>
      </c>
      <c r="C2330" s="3">
        <v>3</v>
      </c>
      <c r="D2330">
        <v>9015</v>
      </c>
      <c r="E2330">
        <v>203</v>
      </c>
      <c r="F2330" t="s">
        <v>3437</v>
      </c>
      <c r="G2330" t="s">
        <v>197</v>
      </c>
      <c r="H2330" t="s">
        <v>128</v>
      </c>
      <c r="I2330" t="s">
        <v>105</v>
      </c>
      <c r="J2330" t="s">
        <v>124</v>
      </c>
      <c r="K2330" t="s">
        <v>105</v>
      </c>
      <c r="L2330" t="s">
        <v>107</v>
      </c>
      <c r="M2330" t="s">
        <v>108</v>
      </c>
      <c r="AA2330" t="s">
        <v>1595</v>
      </c>
      <c r="AB2330" t="s">
        <v>3438</v>
      </c>
      <c r="AC2330" t="s">
        <v>3439</v>
      </c>
      <c r="AD2330">
        <v>477203</v>
      </c>
      <c r="AE2330">
        <v>6515065</v>
      </c>
      <c r="AF2330" t="s">
        <v>3440</v>
      </c>
      <c r="BJ2330" t="s">
        <v>114</v>
      </c>
      <c r="BL2330" t="s">
        <v>126</v>
      </c>
      <c r="BM2330" t="s">
        <v>116</v>
      </c>
      <c r="BN2330" t="s">
        <v>127</v>
      </c>
      <c r="CD2330" t="s">
        <v>178</v>
      </c>
      <c r="CE2330" t="s">
        <v>118</v>
      </c>
      <c r="CU2330" t="s">
        <v>1595</v>
      </c>
    </row>
    <row r="2331" spans="1:99" x14ac:dyDescent="0.25">
      <c r="A2331">
        <v>225</v>
      </c>
      <c r="B2331" t="s">
        <v>100</v>
      </c>
      <c r="C2331" s="3">
        <v>3</v>
      </c>
      <c r="D2331">
        <v>9002</v>
      </c>
      <c r="E2331">
        <v>203</v>
      </c>
      <c r="F2331" t="s">
        <v>3437</v>
      </c>
      <c r="G2331" t="s">
        <v>197</v>
      </c>
      <c r="H2331" t="s">
        <v>223</v>
      </c>
      <c r="I2331" t="s">
        <v>105</v>
      </c>
      <c r="J2331" t="s">
        <v>253</v>
      </c>
      <c r="K2331" t="s">
        <v>105</v>
      </c>
      <c r="L2331" t="s">
        <v>107</v>
      </c>
      <c r="M2331" t="s">
        <v>108</v>
      </c>
      <c r="AA2331" t="s">
        <v>1595</v>
      </c>
      <c r="AB2331" t="s">
        <v>3438</v>
      </c>
      <c r="AC2331" t="s">
        <v>3439</v>
      </c>
      <c r="AD2331">
        <v>477203</v>
      </c>
      <c r="AE2331">
        <v>6515065</v>
      </c>
      <c r="AF2331" t="s">
        <v>3440</v>
      </c>
      <c r="BJ2331" t="s">
        <v>114</v>
      </c>
      <c r="BK2331" t="s">
        <v>255</v>
      </c>
      <c r="BL2331" t="s">
        <v>900</v>
      </c>
      <c r="BM2331" t="s">
        <v>116</v>
      </c>
      <c r="BN2331" t="s">
        <v>256</v>
      </c>
      <c r="CD2331" t="s">
        <v>178</v>
      </c>
      <c r="CE2331" t="s">
        <v>118</v>
      </c>
      <c r="CU2331" t="s">
        <v>1595</v>
      </c>
    </row>
    <row r="2332" spans="1:99" x14ac:dyDescent="0.25">
      <c r="A2332">
        <v>225</v>
      </c>
      <c r="B2332" t="s">
        <v>100</v>
      </c>
      <c r="C2332" s="3">
        <v>3</v>
      </c>
      <c r="D2332">
        <v>9005</v>
      </c>
      <c r="E2332">
        <v>203</v>
      </c>
      <c r="F2332" t="s">
        <v>3437</v>
      </c>
      <c r="G2332" t="s">
        <v>197</v>
      </c>
      <c r="H2332" t="s">
        <v>128</v>
      </c>
      <c r="I2332" t="s">
        <v>105</v>
      </c>
      <c r="J2332" t="s">
        <v>253</v>
      </c>
      <c r="K2332" t="s">
        <v>105</v>
      </c>
      <c r="L2332" t="s">
        <v>107</v>
      </c>
      <c r="M2332" t="s">
        <v>108</v>
      </c>
      <c r="AA2332" t="s">
        <v>1595</v>
      </c>
      <c r="AB2332" t="s">
        <v>3438</v>
      </c>
      <c r="AC2332" t="s">
        <v>3439</v>
      </c>
      <c r="AD2332">
        <v>477203</v>
      </c>
      <c r="AE2332">
        <v>6515065</v>
      </c>
      <c r="AF2332" t="s">
        <v>3440</v>
      </c>
      <c r="BJ2332" t="s">
        <v>114</v>
      </c>
      <c r="BL2332" t="s">
        <v>115</v>
      </c>
      <c r="BM2332" t="s">
        <v>116</v>
      </c>
      <c r="BN2332" t="s">
        <v>256</v>
      </c>
      <c r="CD2332" t="s">
        <v>178</v>
      </c>
      <c r="CE2332" t="s">
        <v>118</v>
      </c>
      <c r="CU2332" t="s">
        <v>1595</v>
      </c>
    </row>
    <row r="2333" spans="1:99" x14ac:dyDescent="0.25">
      <c r="A2333">
        <v>225</v>
      </c>
      <c r="B2333" t="s">
        <v>100</v>
      </c>
      <c r="C2333" s="3">
        <v>3</v>
      </c>
      <c r="D2333">
        <v>9016</v>
      </c>
      <c r="E2333">
        <v>203</v>
      </c>
      <c r="F2333" t="s">
        <v>3437</v>
      </c>
      <c r="G2333" t="s">
        <v>197</v>
      </c>
      <c r="H2333" t="s">
        <v>104</v>
      </c>
      <c r="I2333" t="s">
        <v>105</v>
      </c>
      <c r="J2333" t="s">
        <v>133</v>
      </c>
      <c r="K2333" t="s">
        <v>105</v>
      </c>
      <c r="L2333" t="s">
        <v>107</v>
      </c>
      <c r="M2333" t="s">
        <v>108</v>
      </c>
      <c r="O2333">
        <v>41.6</v>
      </c>
      <c r="AA2333" t="s">
        <v>1595</v>
      </c>
      <c r="AB2333" t="s">
        <v>3438</v>
      </c>
      <c r="AC2333" t="s">
        <v>3439</v>
      </c>
      <c r="AD2333">
        <v>477203</v>
      </c>
      <c r="AE2333">
        <v>6515065</v>
      </c>
      <c r="AF2333" t="s">
        <v>3440</v>
      </c>
      <c r="BJ2333" t="s">
        <v>114</v>
      </c>
      <c r="BL2333" t="s">
        <v>126</v>
      </c>
      <c r="BM2333" t="s">
        <v>122</v>
      </c>
      <c r="BN2333" t="s">
        <v>136</v>
      </c>
      <c r="CD2333" t="s">
        <v>178</v>
      </c>
      <c r="CE2333" t="s">
        <v>118</v>
      </c>
      <c r="CU2333" t="s">
        <v>1595</v>
      </c>
    </row>
    <row r="2334" spans="1:99" x14ac:dyDescent="0.25">
      <c r="A2334">
        <v>225</v>
      </c>
      <c r="B2334" t="s">
        <v>100</v>
      </c>
      <c r="C2334" s="3">
        <v>3</v>
      </c>
      <c r="D2334">
        <v>9017</v>
      </c>
      <c r="E2334">
        <v>203</v>
      </c>
      <c r="F2334" t="s">
        <v>3437</v>
      </c>
      <c r="G2334" t="s">
        <v>197</v>
      </c>
      <c r="H2334" t="s">
        <v>104</v>
      </c>
      <c r="I2334" t="s">
        <v>105</v>
      </c>
      <c r="J2334" t="s">
        <v>133</v>
      </c>
      <c r="K2334" t="s">
        <v>105</v>
      </c>
      <c r="L2334" t="s">
        <v>107</v>
      </c>
      <c r="M2334" t="s">
        <v>108</v>
      </c>
      <c r="AA2334" t="s">
        <v>1595</v>
      </c>
      <c r="AB2334" t="s">
        <v>3438</v>
      </c>
      <c r="AC2334" t="s">
        <v>3439</v>
      </c>
      <c r="AD2334">
        <v>477203</v>
      </c>
      <c r="AE2334">
        <v>6515065</v>
      </c>
      <c r="AF2334" t="s">
        <v>3440</v>
      </c>
      <c r="BJ2334" t="s">
        <v>114</v>
      </c>
      <c r="BL2334" t="s">
        <v>135</v>
      </c>
      <c r="BM2334" t="s">
        <v>122</v>
      </c>
      <c r="BN2334" t="s">
        <v>136</v>
      </c>
      <c r="CD2334" t="s">
        <v>178</v>
      </c>
      <c r="CE2334" t="s">
        <v>118</v>
      </c>
      <c r="CU2334" t="s">
        <v>1595</v>
      </c>
    </row>
    <row r="2335" spans="1:99" x14ac:dyDescent="0.25">
      <c r="A2335">
        <v>225</v>
      </c>
      <c r="B2335" t="s">
        <v>100</v>
      </c>
      <c r="C2335" s="3">
        <v>3</v>
      </c>
      <c r="D2335">
        <v>9018</v>
      </c>
      <c r="E2335">
        <v>203</v>
      </c>
      <c r="F2335" t="s">
        <v>3437</v>
      </c>
      <c r="G2335" t="s">
        <v>197</v>
      </c>
      <c r="H2335" t="s">
        <v>104</v>
      </c>
      <c r="I2335" t="s">
        <v>105</v>
      </c>
      <c r="J2335" t="s">
        <v>133</v>
      </c>
      <c r="K2335" t="s">
        <v>105</v>
      </c>
      <c r="L2335" t="s">
        <v>107</v>
      </c>
      <c r="M2335" t="s">
        <v>108</v>
      </c>
      <c r="AA2335" t="s">
        <v>1595</v>
      </c>
      <c r="AB2335" t="s">
        <v>3438</v>
      </c>
      <c r="AC2335" t="s">
        <v>3439</v>
      </c>
      <c r="AD2335">
        <v>477203</v>
      </c>
      <c r="AE2335">
        <v>6515065</v>
      </c>
      <c r="AF2335" t="s">
        <v>3440</v>
      </c>
      <c r="BJ2335" t="s">
        <v>114</v>
      </c>
      <c r="BL2335" t="s">
        <v>126</v>
      </c>
      <c r="BM2335" t="s">
        <v>122</v>
      </c>
      <c r="BN2335" t="s">
        <v>136</v>
      </c>
      <c r="CD2335" t="s">
        <v>178</v>
      </c>
      <c r="CE2335" t="s">
        <v>118</v>
      </c>
      <c r="CU2335" t="s">
        <v>1595</v>
      </c>
    </row>
    <row r="2336" spans="1:99" x14ac:dyDescent="0.25">
      <c r="A2336">
        <v>225</v>
      </c>
      <c r="B2336" t="s">
        <v>100</v>
      </c>
      <c r="C2336" s="3">
        <v>3</v>
      </c>
      <c r="D2336">
        <v>18025</v>
      </c>
      <c r="E2336">
        <v>203</v>
      </c>
      <c r="F2336" t="s">
        <v>3437</v>
      </c>
      <c r="G2336" t="s">
        <v>197</v>
      </c>
      <c r="H2336" t="s">
        <v>128</v>
      </c>
      <c r="I2336" t="s">
        <v>105</v>
      </c>
      <c r="J2336" t="s">
        <v>133</v>
      </c>
      <c r="K2336" t="s">
        <v>105</v>
      </c>
      <c r="L2336" t="s">
        <v>107</v>
      </c>
      <c r="M2336" t="s">
        <v>108</v>
      </c>
      <c r="P2336" t="s">
        <v>3442</v>
      </c>
      <c r="AA2336" t="s">
        <v>1595</v>
      </c>
      <c r="AB2336" t="s">
        <v>3438</v>
      </c>
      <c r="AC2336" t="s">
        <v>3439</v>
      </c>
      <c r="AD2336">
        <v>477203</v>
      </c>
      <c r="AE2336">
        <v>6515065</v>
      </c>
      <c r="AF2336" t="s">
        <v>3440</v>
      </c>
      <c r="BJ2336" t="s">
        <v>114</v>
      </c>
      <c r="BL2336" t="s">
        <v>126</v>
      </c>
      <c r="BM2336" t="s">
        <v>122</v>
      </c>
      <c r="BN2336" t="s">
        <v>136</v>
      </c>
      <c r="CD2336" t="s">
        <v>178</v>
      </c>
      <c r="CE2336" t="s">
        <v>118</v>
      </c>
      <c r="CU2336" t="s">
        <v>1595</v>
      </c>
    </row>
    <row r="2337" spans="1:99" x14ac:dyDescent="0.25">
      <c r="A2337">
        <v>225</v>
      </c>
      <c r="B2337" t="s">
        <v>100</v>
      </c>
      <c r="C2337" s="3">
        <v>3</v>
      </c>
      <c r="D2337">
        <v>9100</v>
      </c>
      <c r="E2337">
        <v>203</v>
      </c>
      <c r="F2337" t="s">
        <v>3437</v>
      </c>
      <c r="G2337" t="s">
        <v>197</v>
      </c>
      <c r="H2337" t="s">
        <v>128</v>
      </c>
      <c r="I2337" t="s">
        <v>105</v>
      </c>
      <c r="J2337" t="s">
        <v>655</v>
      </c>
      <c r="K2337" t="s">
        <v>105</v>
      </c>
      <c r="L2337" t="s">
        <v>107</v>
      </c>
      <c r="M2337" t="s">
        <v>108</v>
      </c>
      <c r="AA2337" t="s">
        <v>1595</v>
      </c>
      <c r="AB2337" t="s">
        <v>3438</v>
      </c>
      <c r="AC2337" t="s">
        <v>3439</v>
      </c>
      <c r="AD2337">
        <v>477203</v>
      </c>
      <c r="AE2337">
        <v>6515065</v>
      </c>
      <c r="AF2337" t="s">
        <v>3440</v>
      </c>
      <c r="BJ2337" t="s">
        <v>114</v>
      </c>
      <c r="BL2337" t="s">
        <v>115</v>
      </c>
      <c r="BM2337" t="s">
        <v>122</v>
      </c>
      <c r="BN2337" t="s">
        <v>689</v>
      </c>
      <c r="CD2337" t="s">
        <v>178</v>
      </c>
      <c r="CE2337" t="s">
        <v>118</v>
      </c>
      <c r="CU2337" t="s">
        <v>1595</v>
      </c>
    </row>
    <row r="2338" spans="1:99" x14ac:dyDescent="0.25">
      <c r="A2338">
        <v>225</v>
      </c>
      <c r="B2338" t="s">
        <v>100</v>
      </c>
      <c r="C2338" s="3">
        <v>3</v>
      </c>
      <c r="D2338">
        <v>9315</v>
      </c>
      <c r="E2338">
        <v>203</v>
      </c>
      <c r="F2338" t="s">
        <v>3437</v>
      </c>
      <c r="G2338" t="s">
        <v>197</v>
      </c>
      <c r="H2338" t="s">
        <v>128</v>
      </c>
      <c r="I2338" t="s">
        <v>105</v>
      </c>
      <c r="J2338" t="s">
        <v>662</v>
      </c>
      <c r="K2338" t="s">
        <v>105</v>
      </c>
      <c r="L2338" t="s">
        <v>107</v>
      </c>
      <c r="M2338" t="s">
        <v>108</v>
      </c>
      <c r="AA2338" t="s">
        <v>1595</v>
      </c>
      <c r="AB2338" t="s">
        <v>3438</v>
      </c>
      <c r="AC2338" t="s">
        <v>3439</v>
      </c>
      <c r="AD2338">
        <v>477203</v>
      </c>
      <c r="AE2338">
        <v>6515065</v>
      </c>
      <c r="AF2338" t="s">
        <v>3440</v>
      </c>
      <c r="BI2338" t="s">
        <v>503</v>
      </c>
      <c r="BJ2338" t="s">
        <v>114</v>
      </c>
      <c r="BL2338" t="s">
        <v>667</v>
      </c>
      <c r="BM2338" t="s">
        <v>184</v>
      </c>
      <c r="BN2338" t="s">
        <v>668</v>
      </c>
      <c r="CD2338" t="s">
        <v>178</v>
      </c>
      <c r="CE2338" t="s">
        <v>118</v>
      </c>
      <c r="CU2338" t="s">
        <v>1595</v>
      </c>
    </row>
    <row r="2339" spans="1:99" x14ac:dyDescent="0.25">
      <c r="A2339">
        <v>225</v>
      </c>
      <c r="B2339" t="s">
        <v>100</v>
      </c>
      <c r="C2339" s="3">
        <v>3</v>
      </c>
      <c r="D2339">
        <v>9263</v>
      </c>
      <c r="E2339">
        <v>203</v>
      </c>
      <c r="F2339" t="s">
        <v>3437</v>
      </c>
      <c r="G2339" t="s">
        <v>197</v>
      </c>
      <c r="H2339" t="s">
        <v>128</v>
      </c>
      <c r="I2339" t="s">
        <v>105</v>
      </c>
      <c r="J2339" t="s">
        <v>673</v>
      </c>
      <c r="K2339" t="s">
        <v>105</v>
      </c>
      <c r="L2339" t="s">
        <v>107</v>
      </c>
      <c r="M2339" t="s">
        <v>108</v>
      </c>
      <c r="AA2339" t="s">
        <v>1595</v>
      </c>
      <c r="AB2339" t="s">
        <v>3438</v>
      </c>
      <c r="AC2339" t="s">
        <v>3439</v>
      </c>
      <c r="AD2339">
        <v>477203</v>
      </c>
      <c r="AE2339">
        <v>6515065</v>
      </c>
      <c r="AF2339" t="s">
        <v>3440</v>
      </c>
      <c r="BI2339" t="s">
        <v>139</v>
      </c>
      <c r="BJ2339" t="s">
        <v>139</v>
      </c>
      <c r="BK2339" t="s">
        <v>527</v>
      </c>
      <c r="BL2339" t="s">
        <v>676</v>
      </c>
      <c r="BM2339" t="s">
        <v>218</v>
      </c>
      <c r="BN2339" t="s">
        <v>677</v>
      </c>
      <c r="CD2339" t="s">
        <v>178</v>
      </c>
      <c r="CE2339" t="s">
        <v>118</v>
      </c>
      <c r="CU2339" t="s">
        <v>1595</v>
      </c>
    </row>
    <row r="2340" spans="1:99" x14ac:dyDescent="0.25">
      <c r="A2340">
        <v>225</v>
      </c>
      <c r="B2340" t="s">
        <v>100</v>
      </c>
      <c r="C2340" s="3">
        <v>3</v>
      </c>
      <c r="D2340">
        <v>9095</v>
      </c>
      <c r="E2340">
        <v>203</v>
      </c>
      <c r="F2340" t="s">
        <v>3437</v>
      </c>
      <c r="G2340" t="s">
        <v>197</v>
      </c>
      <c r="H2340" t="s">
        <v>128</v>
      </c>
      <c r="I2340" t="s">
        <v>105</v>
      </c>
      <c r="J2340" t="s">
        <v>267</v>
      </c>
      <c r="K2340" t="s">
        <v>105</v>
      </c>
      <c r="L2340" t="s">
        <v>107</v>
      </c>
      <c r="M2340" t="s">
        <v>108</v>
      </c>
      <c r="AA2340" t="s">
        <v>1595</v>
      </c>
      <c r="AB2340" t="s">
        <v>3438</v>
      </c>
      <c r="AC2340" t="s">
        <v>3439</v>
      </c>
      <c r="AD2340">
        <v>477203</v>
      </c>
      <c r="AE2340">
        <v>6515065</v>
      </c>
      <c r="AF2340" t="s">
        <v>3440</v>
      </c>
      <c r="BJ2340" t="s">
        <v>114</v>
      </c>
      <c r="BL2340" t="s">
        <v>126</v>
      </c>
      <c r="BM2340" t="s">
        <v>184</v>
      </c>
      <c r="BN2340" t="s">
        <v>185</v>
      </c>
      <c r="CD2340" t="s">
        <v>178</v>
      </c>
      <c r="CE2340" t="s">
        <v>118</v>
      </c>
      <c r="CU2340" t="s">
        <v>1595</v>
      </c>
    </row>
    <row r="2341" spans="1:99" x14ac:dyDescent="0.25">
      <c r="A2341">
        <v>225</v>
      </c>
      <c r="B2341" t="s">
        <v>100</v>
      </c>
      <c r="C2341" s="3">
        <v>3</v>
      </c>
      <c r="D2341">
        <v>9091</v>
      </c>
      <c r="E2341">
        <v>203</v>
      </c>
      <c r="F2341" t="s">
        <v>3437</v>
      </c>
      <c r="G2341" t="s">
        <v>197</v>
      </c>
      <c r="H2341" t="s">
        <v>128</v>
      </c>
      <c r="I2341" t="s">
        <v>105</v>
      </c>
      <c r="J2341" t="s">
        <v>684</v>
      </c>
      <c r="K2341" t="s">
        <v>105</v>
      </c>
      <c r="L2341" t="s">
        <v>107</v>
      </c>
      <c r="M2341" t="s">
        <v>108</v>
      </c>
      <c r="AA2341" t="s">
        <v>1595</v>
      </c>
      <c r="AB2341" t="s">
        <v>3438</v>
      </c>
      <c r="AC2341" t="s">
        <v>3439</v>
      </c>
      <c r="AD2341">
        <v>477203</v>
      </c>
      <c r="AE2341">
        <v>6515065</v>
      </c>
      <c r="AF2341" t="s">
        <v>3440</v>
      </c>
      <c r="BI2341" t="s">
        <v>139</v>
      </c>
      <c r="BJ2341" t="s">
        <v>139</v>
      </c>
      <c r="BL2341" t="s">
        <v>126</v>
      </c>
      <c r="BM2341" t="s">
        <v>122</v>
      </c>
      <c r="BN2341" t="s">
        <v>689</v>
      </c>
      <c r="CD2341" t="s">
        <v>178</v>
      </c>
      <c r="CE2341" t="s">
        <v>118</v>
      </c>
      <c r="CU2341" t="s">
        <v>1595</v>
      </c>
    </row>
    <row r="2342" spans="1:99" x14ac:dyDescent="0.25">
      <c r="A2342">
        <v>225</v>
      </c>
      <c r="B2342" t="s">
        <v>100</v>
      </c>
      <c r="C2342" s="3">
        <v>3</v>
      </c>
      <c r="D2342">
        <v>9092</v>
      </c>
      <c r="E2342">
        <v>203</v>
      </c>
      <c r="F2342" t="s">
        <v>3437</v>
      </c>
      <c r="G2342" t="s">
        <v>197</v>
      </c>
      <c r="H2342" t="s">
        <v>128</v>
      </c>
      <c r="I2342" t="s">
        <v>105</v>
      </c>
      <c r="J2342" t="s">
        <v>684</v>
      </c>
      <c r="K2342" t="s">
        <v>105</v>
      </c>
      <c r="L2342" t="s">
        <v>107</v>
      </c>
      <c r="M2342" t="s">
        <v>108</v>
      </c>
      <c r="AA2342" t="s">
        <v>1595</v>
      </c>
      <c r="AB2342" t="s">
        <v>3438</v>
      </c>
      <c r="AC2342" t="s">
        <v>3439</v>
      </c>
      <c r="AD2342">
        <v>477203</v>
      </c>
      <c r="AE2342">
        <v>6515065</v>
      </c>
      <c r="AF2342" t="s">
        <v>3440</v>
      </c>
      <c r="BI2342" t="s">
        <v>139</v>
      </c>
      <c r="BJ2342" t="s">
        <v>139</v>
      </c>
      <c r="BL2342" t="s">
        <v>332</v>
      </c>
      <c r="BM2342" t="s">
        <v>122</v>
      </c>
      <c r="BN2342" t="s">
        <v>689</v>
      </c>
      <c r="CD2342" t="s">
        <v>178</v>
      </c>
      <c r="CE2342" t="s">
        <v>118</v>
      </c>
      <c r="CU2342" t="s">
        <v>1595</v>
      </c>
    </row>
    <row r="2343" spans="1:99" x14ac:dyDescent="0.25">
      <c r="A2343">
        <v>225</v>
      </c>
      <c r="B2343" t="s">
        <v>100</v>
      </c>
      <c r="C2343" s="3">
        <v>3</v>
      </c>
      <c r="D2343">
        <v>9093</v>
      </c>
      <c r="E2343">
        <v>203</v>
      </c>
      <c r="F2343" t="s">
        <v>3437</v>
      </c>
      <c r="G2343" t="s">
        <v>197</v>
      </c>
      <c r="H2343" t="s">
        <v>128</v>
      </c>
      <c r="I2343" t="s">
        <v>105</v>
      </c>
      <c r="J2343" t="s">
        <v>684</v>
      </c>
      <c r="K2343" t="s">
        <v>105</v>
      </c>
      <c r="L2343" t="s">
        <v>107</v>
      </c>
      <c r="M2343" t="s">
        <v>108</v>
      </c>
      <c r="O2343">
        <v>8.1999999999999993</v>
      </c>
      <c r="AA2343" t="s">
        <v>1595</v>
      </c>
      <c r="AB2343" t="s">
        <v>3438</v>
      </c>
      <c r="AC2343" t="s">
        <v>3439</v>
      </c>
      <c r="AD2343">
        <v>477203</v>
      </c>
      <c r="AE2343">
        <v>6515065</v>
      </c>
      <c r="AF2343" t="s">
        <v>3440</v>
      </c>
      <c r="BI2343" t="s">
        <v>245</v>
      </c>
      <c r="BJ2343" t="s">
        <v>139</v>
      </c>
      <c r="BL2343" t="s">
        <v>126</v>
      </c>
      <c r="BM2343" t="s">
        <v>184</v>
      </c>
      <c r="BN2343" t="s">
        <v>689</v>
      </c>
      <c r="CD2343" t="s">
        <v>178</v>
      </c>
      <c r="CE2343" t="s">
        <v>118</v>
      </c>
      <c r="CU2343" t="s">
        <v>1595</v>
      </c>
    </row>
    <row r="2344" spans="1:99" x14ac:dyDescent="0.25">
      <c r="A2344">
        <v>225</v>
      </c>
      <c r="B2344" t="s">
        <v>100</v>
      </c>
      <c r="C2344" s="3">
        <v>3</v>
      </c>
      <c r="D2344">
        <v>9094</v>
      </c>
      <c r="E2344">
        <v>203</v>
      </c>
      <c r="F2344" t="s">
        <v>3437</v>
      </c>
      <c r="G2344" t="s">
        <v>197</v>
      </c>
      <c r="H2344" t="s">
        <v>128</v>
      </c>
      <c r="I2344" t="s">
        <v>105</v>
      </c>
      <c r="J2344" t="s">
        <v>684</v>
      </c>
      <c r="K2344" t="s">
        <v>105</v>
      </c>
      <c r="L2344" t="s">
        <v>107</v>
      </c>
      <c r="M2344" t="s">
        <v>108</v>
      </c>
      <c r="AA2344" t="s">
        <v>1595</v>
      </c>
      <c r="AB2344" t="s">
        <v>3438</v>
      </c>
      <c r="AC2344" t="s">
        <v>3439</v>
      </c>
      <c r="AD2344">
        <v>477203</v>
      </c>
      <c r="AE2344">
        <v>6515065</v>
      </c>
      <c r="AF2344" t="s">
        <v>3440</v>
      </c>
      <c r="BJ2344" t="s">
        <v>139</v>
      </c>
      <c r="BL2344" t="s">
        <v>115</v>
      </c>
      <c r="BM2344" t="s">
        <v>122</v>
      </c>
      <c r="BN2344" t="s">
        <v>689</v>
      </c>
      <c r="CD2344" t="s">
        <v>178</v>
      </c>
      <c r="CE2344" t="s">
        <v>118</v>
      </c>
      <c r="CU2344" t="s">
        <v>1595</v>
      </c>
    </row>
    <row r="2345" spans="1:99" x14ac:dyDescent="0.25">
      <c r="A2345">
        <v>225</v>
      </c>
      <c r="B2345" t="s">
        <v>100</v>
      </c>
      <c r="C2345" s="3">
        <v>3</v>
      </c>
      <c r="D2345">
        <v>9096</v>
      </c>
      <c r="E2345">
        <v>203</v>
      </c>
      <c r="F2345" t="s">
        <v>3437</v>
      </c>
      <c r="G2345" t="s">
        <v>197</v>
      </c>
      <c r="H2345" t="s">
        <v>128</v>
      </c>
      <c r="I2345" t="s">
        <v>105</v>
      </c>
      <c r="J2345" t="s">
        <v>684</v>
      </c>
      <c r="K2345" t="s">
        <v>105</v>
      </c>
      <c r="L2345" t="s">
        <v>107</v>
      </c>
      <c r="M2345" t="s">
        <v>108</v>
      </c>
      <c r="O2345">
        <v>9.6</v>
      </c>
      <c r="AA2345" t="s">
        <v>1595</v>
      </c>
      <c r="AB2345" t="s">
        <v>3438</v>
      </c>
      <c r="AC2345" t="s">
        <v>3439</v>
      </c>
      <c r="AD2345">
        <v>477203</v>
      </c>
      <c r="AE2345">
        <v>6515065</v>
      </c>
      <c r="AF2345" t="s">
        <v>3440</v>
      </c>
      <c r="BN2345" t="s">
        <v>689</v>
      </c>
      <c r="CD2345" t="s">
        <v>178</v>
      </c>
      <c r="CE2345" t="s">
        <v>118</v>
      </c>
      <c r="CQ2345" t="s">
        <v>2802</v>
      </c>
      <c r="CU2345" t="s">
        <v>1595</v>
      </c>
    </row>
    <row r="2346" spans="1:99" x14ac:dyDescent="0.25">
      <c r="A2346">
        <v>225</v>
      </c>
      <c r="B2346" t="s">
        <v>100</v>
      </c>
      <c r="C2346" s="3">
        <v>3</v>
      </c>
      <c r="D2346">
        <v>8996</v>
      </c>
      <c r="E2346">
        <v>203</v>
      </c>
      <c r="F2346" t="s">
        <v>3437</v>
      </c>
      <c r="G2346" t="s">
        <v>197</v>
      </c>
      <c r="H2346" t="s">
        <v>128</v>
      </c>
      <c r="I2346" t="s">
        <v>105</v>
      </c>
      <c r="J2346" t="s">
        <v>137</v>
      </c>
      <c r="K2346" t="s">
        <v>105</v>
      </c>
      <c r="L2346" t="s">
        <v>107</v>
      </c>
      <c r="M2346" t="s">
        <v>108</v>
      </c>
      <c r="AA2346" t="s">
        <v>1595</v>
      </c>
      <c r="AB2346" t="s">
        <v>3438</v>
      </c>
      <c r="AC2346" t="s">
        <v>3439</v>
      </c>
      <c r="AD2346">
        <v>477203</v>
      </c>
      <c r="AE2346">
        <v>6515065</v>
      </c>
      <c r="AF2346" t="s">
        <v>3440</v>
      </c>
      <c r="BJ2346" t="s">
        <v>139</v>
      </c>
      <c r="BL2346" t="s">
        <v>115</v>
      </c>
      <c r="BM2346" t="s">
        <v>116</v>
      </c>
      <c r="BN2346" t="s">
        <v>140</v>
      </c>
      <c r="CD2346" t="s">
        <v>178</v>
      </c>
      <c r="CE2346" t="s">
        <v>118</v>
      </c>
      <c r="CU2346" t="s">
        <v>1595</v>
      </c>
    </row>
    <row r="2347" spans="1:99" x14ac:dyDescent="0.25">
      <c r="A2347">
        <v>225</v>
      </c>
      <c r="B2347" t="s">
        <v>100</v>
      </c>
      <c r="C2347" s="3">
        <v>3</v>
      </c>
      <c r="D2347">
        <v>9003</v>
      </c>
      <c r="E2347">
        <v>203</v>
      </c>
      <c r="F2347" t="s">
        <v>3437</v>
      </c>
      <c r="G2347" t="s">
        <v>197</v>
      </c>
      <c r="H2347" t="s">
        <v>128</v>
      </c>
      <c r="I2347" t="s">
        <v>105</v>
      </c>
      <c r="J2347" t="s">
        <v>137</v>
      </c>
      <c r="K2347" t="s">
        <v>105</v>
      </c>
      <c r="L2347" t="s">
        <v>107</v>
      </c>
      <c r="M2347" t="s">
        <v>108</v>
      </c>
      <c r="AA2347" t="s">
        <v>1595</v>
      </c>
      <c r="AB2347" t="s">
        <v>3438</v>
      </c>
      <c r="AC2347" t="s">
        <v>3439</v>
      </c>
      <c r="AD2347">
        <v>477203</v>
      </c>
      <c r="AE2347">
        <v>6515065</v>
      </c>
      <c r="AF2347" t="s">
        <v>3440</v>
      </c>
      <c r="BJ2347" t="s">
        <v>114</v>
      </c>
      <c r="BL2347" t="s">
        <v>115</v>
      </c>
      <c r="BM2347" t="s">
        <v>116</v>
      </c>
      <c r="BN2347" t="s">
        <v>140</v>
      </c>
      <c r="CD2347" t="s">
        <v>178</v>
      </c>
      <c r="CE2347" t="s">
        <v>118</v>
      </c>
      <c r="CU2347" t="s">
        <v>1595</v>
      </c>
    </row>
    <row r="2348" spans="1:99" x14ac:dyDescent="0.25">
      <c r="A2348">
        <v>225</v>
      </c>
      <c r="B2348" t="s">
        <v>100</v>
      </c>
      <c r="C2348" s="3">
        <v>3</v>
      </c>
      <c r="D2348">
        <v>10223</v>
      </c>
      <c r="E2348">
        <v>203</v>
      </c>
      <c r="F2348" t="s">
        <v>3437</v>
      </c>
      <c r="G2348" t="s">
        <v>197</v>
      </c>
      <c r="H2348" t="s">
        <v>128</v>
      </c>
      <c r="I2348" t="s">
        <v>105</v>
      </c>
      <c r="J2348" t="s">
        <v>137</v>
      </c>
      <c r="K2348" t="s">
        <v>105</v>
      </c>
      <c r="L2348" t="s">
        <v>107</v>
      </c>
      <c r="M2348" t="s">
        <v>108</v>
      </c>
      <c r="X2348" t="s">
        <v>142</v>
      </c>
      <c r="AA2348" t="s">
        <v>1595</v>
      </c>
      <c r="AB2348" t="s">
        <v>3438</v>
      </c>
      <c r="AC2348" t="s">
        <v>3439</v>
      </c>
      <c r="AD2348">
        <v>477203</v>
      </c>
      <c r="AE2348">
        <v>6515065</v>
      </c>
      <c r="AF2348" t="s">
        <v>3440</v>
      </c>
      <c r="BI2348" t="s">
        <v>139</v>
      </c>
      <c r="BJ2348" t="s">
        <v>139</v>
      </c>
      <c r="BK2348" t="s">
        <v>244</v>
      </c>
      <c r="BL2348" t="s">
        <v>115</v>
      </c>
      <c r="BM2348" t="s">
        <v>116</v>
      </c>
      <c r="BN2348" t="s">
        <v>140</v>
      </c>
      <c r="CD2348" t="s">
        <v>178</v>
      </c>
      <c r="CE2348" t="s">
        <v>118</v>
      </c>
      <c r="CU2348" t="s">
        <v>1595</v>
      </c>
    </row>
    <row r="2349" spans="1:99" x14ac:dyDescent="0.25">
      <c r="A2349">
        <v>225</v>
      </c>
      <c r="B2349" t="s">
        <v>100</v>
      </c>
      <c r="C2349" s="3">
        <v>3</v>
      </c>
      <c r="D2349">
        <v>8968</v>
      </c>
      <c r="E2349">
        <v>203</v>
      </c>
      <c r="F2349" t="s">
        <v>3437</v>
      </c>
      <c r="G2349" t="s">
        <v>197</v>
      </c>
      <c r="H2349" t="s">
        <v>128</v>
      </c>
      <c r="I2349" t="s">
        <v>105</v>
      </c>
      <c r="J2349" t="s">
        <v>271</v>
      </c>
      <c r="K2349" t="s">
        <v>105</v>
      </c>
      <c r="L2349" t="s">
        <v>107</v>
      </c>
      <c r="M2349" t="s">
        <v>108</v>
      </c>
      <c r="AA2349" t="s">
        <v>1595</v>
      </c>
      <c r="AB2349" t="s">
        <v>3438</v>
      </c>
      <c r="AC2349" t="s">
        <v>3439</v>
      </c>
      <c r="AD2349">
        <v>477203</v>
      </c>
      <c r="AE2349">
        <v>6515065</v>
      </c>
      <c r="AF2349" t="s">
        <v>3440</v>
      </c>
      <c r="AJ2349" t="s">
        <v>3443</v>
      </c>
      <c r="BJ2349" t="s">
        <v>139</v>
      </c>
      <c r="BL2349" t="s">
        <v>154</v>
      </c>
      <c r="BM2349" t="s">
        <v>116</v>
      </c>
      <c r="BN2349" t="s">
        <v>274</v>
      </c>
      <c r="CD2349" t="s">
        <v>178</v>
      </c>
      <c r="CE2349" t="s">
        <v>118</v>
      </c>
      <c r="CU2349" t="s">
        <v>1595</v>
      </c>
    </row>
    <row r="2350" spans="1:99" x14ac:dyDescent="0.25">
      <c r="A2350">
        <v>225</v>
      </c>
      <c r="B2350" t="s">
        <v>100</v>
      </c>
      <c r="C2350" s="3">
        <v>3</v>
      </c>
      <c r="D2350">
        <v>8969</v>
      </c>
      <c r="E2350">
        <v>203</v>
      </c>
      <c r="F2350" t="s">
        <v>3437</v>
      </c>
      <c r="G2350" t="s">
        <v>197</v>
      </c>
      <c r="H2350" t="s">
        <v>128</v>
      </c>
      <c r="I2350" t="s">
        <v>105</v>
      </c>
      <c r="J2350" t="s">
        <v>271</v>
      </c>
      <c r="K2350" t="s">
        <v>105</v>
      </c>
      <c r="L2350" t="s">
        <v>107</v>
      </c>
      <c r="M2350" t="s">
        <v>108</v>
      </c>
      <c r="AA2350" t="s">
        <v>1595</v>
      </c>
      <c r="AB2350" t="s">
        <v>3438</v>
      </c>
      <c r="AC2350" t="s">
        <v>3439</v>
      </c>
      <c r="AD2350">
        <v>477203</v>
      </c>
      <c r="AE2350">
        <v>6515065</v>
      </c>
      <c r="AF2350" t="s">
        <v>3440</v>
      </c>
      <c r="AJ2350" t="s">
        <v>3444</v>
      </c>
      <c r="BJ2350" t="s">
        <v>139</v>
      </c>
      <c r="BL2350" t="s">
        <v>154</v>
      </c>
      <c r="BM2350" t="s">
        <v>116</v>
      </c>
      <c r="BN2350" t="s">
        <v>274</v>
      </c>
      <c r="CD2350" t="s">
        <v>178</v>
      </c>
      <c r="CE2350" t="s">
        <v>118</v>
      </c>
      <c r="CU2350" t="s">
        <v>1595</v>
      </c>
    </row>
    <row r="2351" spans="1:99" x14ac:dyDescent="0.25">
      <c r="A2351">
        <v>225</v>
      </c>
      <c r="B2351" t="s">
        <v>100</v>
      </c>
      <c r="C2351" s="3">
        <v>3</v>
      </c>
      <c r="D2351">
        <v>8970</v>
      </c>
      <c r="E2351">
        <v>203</v>
      </c>
      <c r="F2351" t="s">
        <v>3437</v>
      </c>
      <c r="G2351" t="s">
        <v>197</v>
      </c>
      <c r="H2351" t="s">
        <v>128</v>
      </c>
      <c r="I2351" t="s">
        <v>105</v>
      </c>
      <c r="J2351" t="s">
        <v>271</v>
      </c>
      <c r="K2351" t="s">
        <v>105</v>
      </c>
      <c r="L2351" t="s">
        <v>107</v>
      </c>
      <c r="M2351" t="s">
        <v>108</v>
      </c>
      <c r="AA2351" t="s">
        <v>1595</v>
      </c>
      <c r="AB2351" t="s">
        <v>3438</v>
      </c>
      <c r="AC2351" t="s">
        <v>3439</v>
      </c>
      <c r="AD2351">
        <v>477203</v>
      </c>
      <c r="AE2351">
        <v>6515065</v>
      </c>
      <c r="AF2351" t="s">
        <v>3440</v>
      </c>
      <c r="AJ2351" t="s">
        <v>3445</v>
      </c>
      <c r="BJ2351" t="s">
        <v>139</v>
      </c>
      <c r="BL2351" t="s">
        <v>154</v>
      </c>
      <c r="BM2351" t="s">
        <v>116</v>
      </c>
      <c r="BN2351" t="s">
        <v>274</v>
      </c>
      <c r="CD2351" t="s">
        <v>178</v>
      </c>
      <c r="CE2351" t="s">
        <v>118</v>
      </c>
      <c r="CU2351" t="s">
        <v>1595</v>
      </c>
    </row>
    <row r="2352" spans="1:99" x14ac:dyDescent="0.25">
      <c r="A2352">
        <v>225</v>
      </c>
      <c r="B2352" t="s">
        <v>100</v>
      </c>
      <c r="C2352" s="3">
        <v>3</v>
      </c>
      <c r="D2352">
        <v>8998</v>
      </c>
      <c r="E2352">
        <v>203</v>
      </c>
      <c r="F2352" t="s">
        <v>3437</v>
      </c>
      <c r="G2352" t="s">
        <v>197</v>
      </c>
      <c r="H2352" t="s">
        <v>128</v>
      </c>
      <c r="I2352" t="s">
        <v>105</v>
      </c>
      <c r="J2352" t="s">
        <v>271</v>
      </c>
      <c r="K2352" t="s">
        <v>105</v>
      </c>
      <c r="L2352" t="s">
        <v>107</v>
      </c>
      <c r="M2352" t="s">
        <v>108</v>
      </c>
      <c r="AA2352" t="s">
        <v>1595</v>
      </c>
      <c r="AB2352" t="s">
        <v>3438</v>
      </c>
      <c r="AC2352" t="s">
        <v>3439</v>
      </c>
      <c r="AD2352">
        <v>477203</v>
      </c>
      <c r="AE2352">
        <v>6515065</v>
      </c>
      <c r="AF2352" t="s">
        <v>3440</v>
      </c>
      <c r="BJ2352" t="s">
        <v>114</v>
      </c>
      <c r="BL2352" t="s">
        <v>154</v>
      </c>
      <c r="BM2352" t="s">
        <v>154</v>
      </c>
      <c r="BN2352" t="s">
        <v>274</v>
      </c>
      <c r="CD2352" t="s">
        <v>178</v>
      </c>
      <c r="CE2352" t="s">
        <v>118</v>
      </c>
      <c r="CU2352" t="s">
        <v>1595</v>
      </c>
    </row>
    <row r="2353" spans="1:99" x14ac:dyDescent="0.25">
      <c r="A2353">
        <v>225</v>
      </c>
      <c r="B2353" t="s">
        <v>100</v>
      </c>
      <c r="C2353" s="3">
        <v>3</v>
      </c>
      <c r="D2353">
        <v>8999</v>
      </c>
      <c r="E2353">
        <v>203</v>
      </c>
      <c r="F2353" t="s">
        <v>3437</v>
      </c>
      <c r="G2353" t="s">
        <v>197</v>
      </c>
      <c r="H2353" t="s">
        <v>128</v>
      </c>
      <c r="I2353" t="s">
        <v>105</v>
      </c>
      <c r="J2353" t="s">
        <v>271</v>
      </c>
      <c r="K2353" t="s">
        <v>105</v>
      </c>
      <c r="L2353" t="s">
        <v>107</v>
      </c>
      <c r="M2353" t="s">
        <v>108</v>
      </c>
      <c r="AA2353" t="s">
        <v>1595</v>
      </c>
      <c r="AB2353" t="s">
        <v>3438</v>
      </c>
      <c r="AC2353" t="s">
        <v>3439</v>
      </c>
      <c r="AD2353">
        <v>477203</v>
      </c>
      <c r="AE2353">
        <v>6515065</v>
      </c>
      <c r="AF2353" t="s">
        <v>3440</v>
      </c>
      <c r="BJ2353" t="s">
        <v>114</v>
      </c>
      <c r="BL2353" t="s">
        <v>154</v>
      </c>
      <c r="BM2353" t="s">
        <v>154</v>
      </c>
      <c r="BN2353" t="s">
        <v>274</v>
      </c>
      <c r="CD2353" t="s">
        <v>178</v>
      </c>
      <c r="CE2353" t="s">
        <v>118</v>
      </c>
      <c r="CU2353" t="s">
        <v>1595</v>
      </c>
    </row>
    <row r="2354" spans="1:99" x14ac:dyDescent="0.25">
      <c r="A2354">
        <v>225</v>
      </c>
      <c r="B2354" t="s">
        <v>100</v>
      </c>
      <c r="C2354" s="3">
        <v>3</v>
      </c>
      <c r="D2354">
        <v>9219</v>
      </c>
      <c r="E2354">
        <v>203</v>
      </c>
      <c r="F2354" t="s">
        <v>3437</v>
      </c>
      <c r="G2354" t="s">
        <v>197</v>
      </c>
      <c r="H2354" t="s">
        <v>128</v>
      </c>
      <c r="I2354" t="s">
        <v>105</v>
      </c>
      <c r="J2354" t="s">
        <v>271</v>
      </c>
      <c r="K2354" t="s">
        <v>105</v>
      </c>
      <c r="L2354" t="s">
        <v>107</v>
      </c>
      <c r="M2354" t="s">
        <v>108</v>
      </c>
      <c r="AA2354" t="s">
        <v>1595</v>
      </c>
      <c r="AB2354" t="s">
        <v>3438</v>
      </c>
      <c r="AC2354" t="s">
        <v>3439</v>
      </c>
      <c r="AD2354">
        <v>477203</v>
      </c>
      <c r="AE2354">
        <v>6515065</v>
      </c>
      <c r="AF2354" t="s">
        <v>3440</v>
      </c>
      <c r="BI2354" t="s">
        <v>139</v>
      </c>
      <c r="BJ2354" t="s">
        <v>139</v>
      </c>
      <c r="BK2354" t="s">
        <v>252</v>
      </c>
      <c r="BL2354" t="s">
        <v>154</v>
      </c>
      <c r="BM2354" t="s">
        <v>184</v>
      </c>
      <c r="BN2354" t="s">
        <v>274</v>
      </c>
      <c r="CD2354" t="s">
        <v>178</v>
      </c>
      <c r="CE2354" t="s">
        <v>118</v>
      </c>
      <c r="CU2354" t="s">
        <v>1595</v>
      </c>
    </row>
    <row r="2355" spans="1:99" x14ac:dyDescent="0.25">
      <c r="A2355">
        <v>225</v>
      </c>
      <c r="B2355" t="s">
        <v>100</v>
      </c>
      <c r="C2355" s="3">
        <v>3</v>
      </c>
      <c r="D2355">
        <v>9066</v>
      </c>
      <c r="E2355">
        <v>203</v>
      </c>
      <c r="F2355" t="s">
        <v>3437</v>
      </c>
      <c r="G2355" t="s">
        <v>197</v>
      </c>
      <c r="H2355" t="s">
        <v>104</v>
      </c>
      <c r="I2355" t="s">
        <v>105</v>
      </c>
      <c r="J2355" t="s">
        <v>283</v>
      </c>
      <c r="K2355" t="s">
        <v>105</v>
      </c>
      <c r="L2355" t="s">
        <v>107</v>
      </c>
      <c r="M2355" t="s">
        <v>108</v>
      </c>
      <c r="AA2355" t="s">
        <v>1595</v>
      </c>
      <c r="AB2355" t="s">
        <v>3438</v>
      </c>
      <c r="AC2355" t="s">
        <v>3439</v>
      </c>
      <c r="AD2355">
        <v>477203</v>
      </c>
      <c r="AE2355">
        <v>6515065</v>
      </c>
      <c r="AF2355" t="s">
        <v>3440</v>
      </c>
      <c r="BJ2355" t="s">
        <v>287</v>
      </c>
      <c r="BL2355" t="s">
        <v>270</v>
      </c>
      <c r="BM2355" t="s">
        <v>285</v>
      </c>
      <c r="BN2355" t="s">
        <v>286</v>
      </c>
      <c r="CD2355" t="s">
        <v>178</v>
      </c>
      <c r="CE2355" t="s">
        <v>118</v>
      </c>
      <c r="CU2355" t="s">
        <v>1595</v>
      </c>
    </row>
    <row r="2356" spans="1:99" x14ac:dyDescent="0.25">
      <c r="A2356">
        <v>225</v>
      </c>
      <c r="B2356" t="s">
        <v>100</v>
      </c>
      <c r="C2356" s="3">
        <v>3</v>
      </c>
      <c r="D2356">
        <v>9067</v>
      </c>
      <c r="E2356">
        <v>203</v>
      </c>
      <c r="F2356" t="s">
        <v>3437</v>
      </c>
      <c r="G2356" t="s">
        <v>197</v>
      </c>
      <c r="H2356" t="s">
        <v>104</v>
      </c>
      <c r="I2356" t="s">
        <v>105</v>
      </c>
      <c r="J2356" t="s">
        <v>283</v>
      </c>
      <c r="K2356" t="s">
        <v>105</v>
      </c>
      <c r="L2356" t="s">
        <v>107</v>
      </c>
      <c r="M2356" t="s">
        <v>108</v>
      </c>
      <c r="AA2356" t="s">
        <v>1595</v>
      </c>
      <c r="AB2356" t="s">
        <v>3438</v>
      </c>
      <c r="AC2356" t="s">
        <v>3439</v>
      </c>
      <c r="AD2356">
        <v>477203</v>
      </c>
      <c r="AE2356">
        <v>6515065</v>
      </c>
      <c r="AF2356" t="s">
        <v>3440</v>
      </c>
      <c r="BJ2356" t="s">
        <v>287</v>
      </c>
      <c r="BL2356" t="s">
        <v>270</v>
      </c>
      <c r="BM2356" t="s">
        <v>285</v>
      </c>
      <c r="BN2356" t="s">
        <v>286</v>
      </c>
      <c r="CD2356" t="s">
        <v>178</v>
      </c>
      <c r="CE2356" t="s">
        <v>118</v>
      </c>
      <c r="CU2356" t="s">
        <v>1595</v>
      </c>
    </row>
    <row r="2357" spans="1:99" x14ac:dyDescent="0.25">
      <c r="A2357">
        <v>225</v>
      </c>
      <c r="B2357" t="s">
        <v>100</v>
      </c>
      <c r="C2357" s="3">
        <v>3</v>
      </c>
      <c r="D2357">
        <v>9068</v>
      </c>
      <c r="E2357">
        <v>203</v>
      </c>
      <c r="F2357" t="s">
        <v>3437</v>
      </c>
      <c r="G2357" t="s">
        <v>197</v>
      </c>
      <c r="H2357" t="s">
        <v>104</v>
      </c>
      <c r="I2357" t="s">
        <v>105</v>
      </c>
      <c r="J2357" t="s">
        <v>283</v>
      </c>
      <c r="K2357" t="s">
        <v>105</v>
      </c>
      <c r="L2357" t="s">
        <v>107</v>
      </c>
      <c r="M2357" t="s">
        <v>108</v>
      </c>
      <c r="AA2357" t="s">
        <v>1595</v>
      </c>
      <c r="AB2357" t="s">
        <v>3438</v>
      </c>
      <c r="AC2357" t="s">
        <v>3439</v>
      </c>
      <c r="AD2357">
        <v>477203</v>
      </c>
      <c r="AE2357">
        <v>6515065</v>
      </c>
      <c r="AF2357" t="s">
        <v>3440</v>
      </c>
      <c r="BJ2357" t="s">
        <v>287</v>
      </c>
      <c r="BL2357" t="s">
        <v>270</v>
      </c>
      <c r="BM2357" t="s">
        <v>285</v>
      </c>
      <c r="BN2357" t="s">
        <v>286</v>
      </c>
      <c r="CD2357" t="s">
        <v>178</v>
      </c>
      <c r="CE2357" t="s">
        <v>118</v>
      </c>
      <c r="CU2357" t="s">
        <v>1595</v>
      </c>
    </row>
    <row r="2358" spans="1:99" x14ac:dyDescent="0.25">
      <c r="A2358">
        <v>225</v>
      </c>
      <c r="B2358" t="s">
        <v>100</v>
      </c>
      <c r="C2358" s="3">
        <v>3</v>
      </c>
      <c r="D2358">
        <v>9069</v>
      </c>
      <c r="E2358">
        <v>203</v>
      </c>
      <c r="F2358" t="s">
        <v>3437</v>
      </c>
      <c r="G2358" t="s">
        <v>197</v>
      </c>
      <c r="H2358" t="s">
        <v>104</v>
      </c>
      <c r="I2358" t="s">
        <v>105</v>
      </c>
      <c r="J2358" t="s">
        <v>283</v>
      </c>
      <c r="K2358" t="s">
        <v>105</v>
      </c>
      <c r="L2358" t="s">
        <v>107</v>
      </c>
      <c r="M2358" t="s">
        <v>108</v>
      </c>
      <c r="O2358">
        <v>11</v>
      </c>
      <c r="AA2358" t="s">
        <v>1595</v>
      </c>
      <c r="AB2358" t="s">
        <v>3438</v>
      </c>
      <c r="AC2358" t="s">
        <v>3439</v>
      </c>
      <c r="AD2358">
        <v>477203</v>
      </c>
      <c r="AE2358">
        <v>6515065</v>
      </c>
      <c r="AF2358" t="s">
        <v>3440</v>
      </c>
      <c r="BJ2358" t="s">
        <v>287</v>
      </c>
      <c r="BL2358" t="s">
        <v>270</v>
      </c>
      <c r="BM2358" t="s">
        <v>285</v>
      </c>
      <c r="BN2358" t="s">
        <v>286</v>
      </c>
      <c r="CD2358" t="s">
        <v>178</v>
      </c>
      <c r="CE2358" t="s">
        <v>118</v>
      </c>
      <c r="CU2358" t="s">
        <v>1595</v>
      </c>
    </row>
    <row r="2359" spans="1:99" x14ac:dyDescent="0.25">
      <c r="A2359">
        <v>225</v>
      </c>
      <c r="B2359" t="s">
        <v>100</v>
      </c>
      <c r="C2359" s="3">
        <v>3</v>
      </c>
      <c r="D2359">
        <v>9070</v>
      </c>
      <c r="E2359">
        <v>203</v>
      </c>
      <c r="F2359" t="s">
        <v>3437</v>
      </c>
      <c r="G2359" t="s">
        <v>197</v>
      </c>
      <c r="H2359" t="s">
        <v>128</v>
      </c>
      <c r="I2359" t="s">
        <v>105</v>
      </c>
      <c r="J2359" t="s">
        <v>283</v>
      </c>
      <c r="K2359" t="s">
        <v>105</v>
      </c>
      <c r="L2359" t="s">
        <v>107</v>
      </c>
      <c r="M2359" t="s">
        <v>108</v>
      </c>
      <c r="AA2359" t="s">
        <v>1595</v>
      </c>
      <c r="AB2359" t="s">
        <v>3438</v>
      </c>
      <c r="AC2359" t="s">
        <v>3439</v>
      </c>
      <c r="AD2359">
        <v>477203</v>
      </c>
      <c r="AE2359">
        <v>6515065</v>
      </c>
      <c r="AF2359" t="s">
        <v>3440</v>
      </c>
      <c r="BJ2359" t="s">
        <v>287</v>
      </c>
      <c r="BL2359" t="s">
        <v>270</v>
      </c>
      <c r="BM2359" t="s">
        <v>285</v>
      </c>
      <c r="BN2359" t="s">
        <v>286</v>
      </c>
      <c r="CD2359" t="s">
        <v>178</v>
      </c>
      <c r="CE2359" t="s">
        <v>118</v>
      </c>
      <c r="CU2359" t="s">
        <v>1595</v>
      </c>
    </row>
    <row r="2360" spans="1:99" x14ac:dyDescent="0.25">
      <c r="A2360">
        <v>225</v>
      </c>
      <c r="B2360" t="s">
        <v>100</v>
      </c>
      <c r="C2360" s="3">
        <v>3</v>
      </c>
      <c r="D2360">
        <v>9071</v>
      </c>
      <c r="E2360">
        <v>203</v>
      </c>
      <c r="F2360" t="s">
        <v>3437</v>
      </c>
      <c r="G2360" t="s">
        <v>197</v>
      </c>
      <c r="H2360" t="s">
        <v>128</v>
      </c>
      <c r="I2360" t="s">
        <v>105</v>
      </c>
      <c r="J2360" t="s">
        <v>283</v>
      </c>
      <c r="K2360" t="s">
        <v>105</v>
      </c>
      <c r="L2360" t="s">
        <v>107</v>
      </c>
      <c r="M2360" t="s">
        <v>108</v>
      </c>
      <c r="O2360">
        <v>3.9</v>
      </c>
      <c r="AA2360" t="s">
        <v>1595</v>
      </c>
      <c r="AB2360" t="s">
        <v>3438</v>
      </c>
      <c r="AC2360" t="s">
        <v>3439</v>
      </c>
      <c r="AD2360">
        <v>477203</v>
      </c>
      <c r="AE2360">
        <v>6515065</v>
      </c>
      <c r="AF2360" t="s">
        <v>3440</v>
      </c>
      <c r="BJ2360" t="s">
        <v>287</v>
      </c>
      <c r="BL2360" t="s">
        <v>126</v>
      </c>
      <c r="BM2360" t="s">
        <v>285</v>
      </c>
      <c r="BN2360" t="s">
        <v>286</v>
      </c>
      <c r="CD2360" t="s">
        <v>178</v>
      </c>
      <c r="CE2360" t="s">
        <v>118</v>
      </c>
      <c r="CU2360" t="s">
        <v>1595</v>
      </c>
    </row>
    <row r="2361" spans="1:99" x14ac:dyDescent="0.25">
      <c r="A2361">
        <v>225</v>
      </c>
      <c r="B2361" t="s">
        <v>100</v>
      </c>
      <c r="C2361" s="3">
        <v>3</v>
      </c>
      <c r="D2361">
        <v>9072</v>
      </c>
      <c r="E2361">
        <v>203</v>
      </c>
      <c r="F2361" t="s">
        <v>3437</v>
      </c>
      <c r="G2361" t="s">
        <v>197</v>
      </c>
      <c r="H2361" t="s">
        <v>104</v>
      </c>
      <c r="I2361" t="s">
        <v>105</v>
      </c>
      <c r="J2361" t="s">
        <v>283</v>
      </c>
      <c r="K2361" t="s">
        <v>105</v>
      </c>
      <c r="L2361" t="s">
        <v>107</v>
      </c>
      <c r="M2361" t="s">
        <v>108</v>
      </c>
      <c r="AA2361" t="s">
        <v>1595</v>
      </c>
      <c r="AB2361" t="s">
        <v>3438</v>
      </c>
      <c r="AC2361" t="s">
        <v>3439</v>
      </c>
      <c r="AD2361">
        <v>477203</v>
      </c>
      <c r="AE2361">
        <v>6515065</v>
      </c>
      <c r="AF2361" t="s">
        <v>3440</v>
      </c>
      <c r="BJ2361" t="s">
        <v>287</v>
      </c>
      <c r="BL2361" t="s">
        <v>126</v>
      </c>
      <c r="BM2361" t="s">
        <v>285</v>
      </c>
      <c r="BN2361" t="s">
        <v>286</v>
      </c>
      <c r="CD2361" t="s">
        <v>178</v>
      </c>
      <c r="CE2361" t="s">
        <v>118</v>
      </c>
      <c r="CU2361" t="s">
        <v>1595</v>
      </c>
    </row>
    <row r="2362" spans="1:99" x14ac:dyDescent="0.25">
      <c r="A2362">
        <v>225</v>
      </c>
      <c r="B2362" t="s">
        <v>100</v>
      </c>
      <c r="C2362" s="3">
        <v>3</v>
      </c>
      <c r="D2362">
        <v>9073</v>
      </c>
      <c r="E2362">
        <v>203</v>
      </c>
      <c r="F2362" t="s">
        <v>3437</v>
      </c>
      <c r="G2362" t="s">
        <v>197</v>
      </c>
      <c r="H2362" t="s">
        <v>223</v>
      </c>
      <c r="I2362" t="s">
        <v>105</v>
      </c>
      <c r="J2362" t="s">
        <v>283</v>
      </c>
      <c r="K2362" t="s">
        <v>105</v>
      </c>
      <c r="L2362" t="s">
        <v>107</v>
      </c>
      <c r="M2362" t="s">
        <v>108</v>
      </c>
      <c r="AA2362" t="s">
        <v>1595</v>
      </c>
      <c r="AB2362" t="s">
        <v>3438</v>
      </c>
      <c r="AC2362" t="s">
        <v>3439</v>
      </c>
      <c r="AD2362">
        <v>477203</v>
      </c>
      <c r="AE2362">
        <v>6515065</v>
      </c>
      <c r="AF2362" t="s">
        <v>3440</v>
      </c>
      <c r="BJ2362" t="s">
        <v>287</v>
      </c>
      <c r="BL2362" t="s">
        <v>126</v>
      </c>
      <c r="BM2362" t="s">
        <v>285</v>
      </c>
      <c r="BN2362" t="s">
        <v>286</v>
      </c>
      <c r="CD2362" t="s">
        <v>178</v>
      </c>
      <c r="CE2362" t="s">
        <v>118</v>
      </c>
      <c r="CU2362" t="s">
        <v>1595</v>
      </c>
    </row>
    <row r="2363" spans="1:99" x14ac:dyDescent="0.25">
      <c r="A2363">
        <v>225</v>
      </c>
      <c r="B2363" t="s">
        <v>100</v>
      </c>
      <c r="C2363" s="3">
        <v>3</v>
      </c>
      <c r="D2363">
        <v>9074</v>
      </c>
      <c r="E2363">
        <v>203</v>
      </c>
      <c r="F2363" t="s">
        <v>3437</v>
      </c>
      <c r="G2363" t="s">
        <v>197</v>
      </c>
      <c r="H2363" t="s">
        <v>104</v>
      </c>
      <c r="I2363" t="s">
        <v>105</v>
      </c>
      <c r="J2363" t="s">
        <v>283</v>
      </c>
      <c r="K2363" t="s">
        <v>105</v>
      </c>
      <c r="L2363" t="s">
        <v>107</v>
      </c>
      <c r="M2363" t="s">
        <v>108</v>
      </c>
      <c r="AA2363" t="s">
        <v>1595</v>
      </c>
      <c r="AB2363" t="s">
        <v>3438</v>
      </c>
      <c r="AC2363" t="s">
        <v>3439</v>
      </c>
      <c r="AD2363">
        <v>477203</v>
      </c>
      <c r="AE2363">
        <v>6515065</v>
      </c>
      <c r="AF2363" t="s">
        <v>3440</v>
      </c>
      <c r="BJ2363" t="s">
        <v>287</v>
      </c>
      <c r="BL2363" t="s">
        <v>126</v>
      </c>
      <c r="BM2363" t="s">
        <v>285</v>
      </c>
      <c r="BN2363" t="s">
        <v>286</v>
      </c>
      <c r="CD2363" t="s">
        <v>178</v>
      </c>
      <c r="CE2363" t="s">
        <v>118</v>
      </c>
      <c r="CU2363" t="s">
        <v>1595</v>
      </c>
    </row>
    <row r="2364" spans="1:99" x14ac:dyDescent="0.25">
      <c r="A2364">
        <v>225</v>
      </c>
      <c r="B2364" t="s">
        <v>100</v>
      </c>
      <c r="C2364" s="3">
        <v>3</v>
      </c>
      <c r="D2364">
        <v>9075</v>
      </c>
      <c r="E2364">
        <v>203</v>
      </c>
      <c r="F2364" t="s">
        <v>3437</v>
      </c>
      <c r="G2364" t="s">
        <v>197</v>
      </c>
      <c r="H2364" t="s">
        <v>128</v>
      </c>
      <c r="I2364" t="s">
        <v>105</v>
      </c>
      <c r="J2364" t="s">
        <v>283</v>
      </c>
      <c r="K2364" t="s">
        <v>105</v>
      </c>
      <c r="L2364" t="s">
        <v>107</v>
      </c>
      <c r="M2364" t="s">
        <v>108</v>
      </c>
      <c r="AA2364" t="s">
        <v>1595</v>
      </c>
      <c r="AB2364" t="s">
        <v>3438</v>
      </c>
      <c r="AC2364" t="s">
        <v>3439</v>
      </c>
      <c r="AD2364">
        <v>477203</v>
      </c>
      <c r="AE2364">
        <v>6515065</v>
      </c>
      <c r="AF2364" t="s">
        <v>3440</v>
      </c>
      <c r="BI2364" t="s">
        <v>152</v>
      </c>
      <c r="BJ2364" t="s">
        <v>3446</v>
      </c>
      <c r="BL2364" t="s">
        <v>247</v>
      </c>
      <c r="BM2364" t="s">
        <v>152</v>
      </c>
      <c r="BN2364" t="s">
        <v>286</v>
      </c>
      <c r="CD2364" t="s">
        <v>178</v>
      </c>
      <c r="CE2364" t="s">
        <v>118</v>
      </c>
      <c r="CU2364" t="s">
        <v>1595</v>
      </c>
    </row>
    <row r="2365" spans="1:99" x14ac:dyDescent="0.25">
      <c r="A2365">
        <v>225</v>
      </c>
      <c r="B2365" t="s">
        <v>100</v>
      </c>
      <c r="C2365" s="3">
        <v>3</v>
      </c>
      <c r="D2365">
        <v>9076</v>
      </c>
      <c r="E2365">
        <v>203</v>
      </c>
      <c r="F2365" t="s">
        <v>3437</v>
      </c>
      <c r="G2365" t="s">
        <v>197</v>
      </c>
      <c r="H2365" t="s">
        <v>128</v>
      </c>
      <c r="I2365" t="s">
        <v>105</v>
      </c>
      <c r="J2365" t="s">
        <v>283</v>
      </c>
      <c r="K2365" t="s">
        <v>105</v>
      </c>
      <c r="L2365" t="s">
        <v>107</v>
      </c>
      <c r="M2365" t="s">
        <v>108</v>
      </c>
      <c r="AA2365" t="s">
        <v>1595</v>
      </c>
      <c r="AB2365" t="s">
        <v>3438</v>
      </c>
      <c r="AC2365" t="s">
        <v>3439</v>
      </c>
      <c r="AD2365">
        <v>477203</v>
      </c>
      <c r="AE2365">
        <v>6515065</v>
      </c>
      <c r="AF2365" t="s">
        <v>3440</v>
      </c>
      <c r="BJ2365" t="s">
        <v>287</v>
      </c>
      <c r="BL2365" t="s">
        <v>126</v>
      </c>
      <c r="BM2365" t="s">
        <v>285</v>
      </c>
      <c r="BN2365" t="s">
        <v>286</v>
      </c>
      <c r="CD2365" t="s">
        <v>178</v>
      </c>
      <c r="CE2365" t="s">
        <v>118</v>
      </c>
      <c r="CU2365" t="s">
        <v>1595</v>
      </c>
    </row>
    <row r="2366" spans="1:99" x14ac:dyDescent="0.25">
      <c r="A2366">
        <v>225</v>
      </c>
      <c r="B2366" t="s">
        <v>100</v>
      </c>
      <c r="C2366" s="3">
        <v>3</v>
      </c>
      <c r="D2366">
        <v>9077</v>
      </c>
      <c r="E2366">
        <v>203</v>
      </c>
      <c r="F2366" t="s">
        <v>3437</v>
      </c>
      <c r="G2366" t="s">
        <v>197</v>
      </c>
      <c r="H2366" t="s">
        <v>128</v>
      </c>
      <c r="I2366" t="s">
        <v>105</v>
      </c>
      <c r="J2366" t="s">
        <v>283</v>
      </c>
      <c r="K2366" t="s">
        <v>105</v>
      </c>
      <c r="L2366" t="s">
        <v>107</v>
      </c>
      <c r="M2366" t="s">
        <v>108</v>
      </c>
      <c r="AA2366" t="s">
        <v>1595</v>
      </c>
      <c r="AB2366" t="s">
        <v>3438</v>
      </c>
      <c r="AC2366" t="s">
        <v>3439</v>
      </c>
      <c r="AD2366">
        <v>477203</v>
      </c>
      <c r="AE2366">
        <v>6515065</v>
      </c>
      <c r="AF2366" t="s">
        <v>3440</v>
      </c>
      <c r="BJ2366" t="s">
        <v>287</v>
      </c>
      <c r="BL2366" t="s">
        <v>126</v>
      </c>
      <c r="BM2366" t="s">
        <v>285</v>
      </c>
      <c r="BN2366" t="s">
        <v>286</v>
      </c>
      <c r="CD2366" t="s">
        <v>178</v>
      </c>
      <c r="CE2366" t="s">
        <v>118</v>
      </c>
      <c r="CU2366" t="s">
        <v>1595</v>
      </c>
    </row>
    <row r="2367" spans="1:99" x14ac:dyDescent="0.25">
      <c r="A2367">
        <v>225</v>
      </c>
      <c r="B2367" t="s">
        <v>100</v>
      </c>
      <c r="C2367" s="3">
        <v>3</v>
      </c>
      <c r="D2367">
        <v>9078</v>
      </c>
      <c r="E2367">
        <v>203</v>
      </c>
      <c r="F2367" t="s">
        <v>3437</v>
      </c>
      <c r="G2367" t="s">
        <v>197</v>
      </c>
      <c r="H2367" t="s">
        <v>128</v>
      </c>
      <c r="I2367" t="s">
        <v>105</v>
      </c>
      <c r="J2367" t="s">
        <v>283</v>
      </c>
      <c r="K2367" t="s">
        <v>105</v>
      </c>
      <c r="L2367" t="s">
        <v>107</v>
      </c>
      <c r="M2367" t="s">
        <v>108</v>
      </c>
      <c r="AA2367" t="s">
        <v>1595</v>
      </c>
      <c r="AB2367" t="s">
        <v>3438</v>
      </c>
      <c r="AC2367" t="s">
        <v>3439</v>
      </c>
      <c r="AD2367">
        <v>477203</v>
      </c>
      <c r="AE2367">
        <v>6515065</v>
      </c>
      <c r="AF2367" t="s">
        <v>3440</v>
      </c>
      <c r="BJ2367" t="s">
        <v>287</v>
      </c>
      <c r="BL2367" t="s">
        <v>126</v>
      </c>
      <c r="BM2367" t="s">
        <v>285</v>
      </c>
      <c r="BN2367" t="s">
        <v>286</v>
      </c>
      <c r="CD2367" t="s">
        <v>178</v>
      </c>
      <c r="CE2367" t="s">
        <v>118</v>
      </c>
      <c r="CU2367" t="s">
        <v>1595</v>
      </c>
    </row>
    <row r="2368" spans="1:99" x14ac:dyDescent="0.25">
      <c r="A2368">
        <v>225</v>
      </c>
      <c r="B2368" t="s">
        <v>100</v>
      </c>
      <c r="C2368" s="3">
        <v>3</v>
      </c>
      <c r="D2368">
        <v>9079</v>
      </c>
      <c r="E2368">
        <v>203</v>
      </c>
      <c r="F2368" t="s">
        <v>3437</v>
      </c>
      <c r="G2368" t="s">
        <v>197</v>
      </c>
      <c r="H2368" t="s">
        <v>128</v>
      </c>
      <c r="I2368" t="s">
        <v>105</v>
      </c>
      <c r="J2368" t="s">
        <v>283</v>
      </c>
      <c r="K2368" t="s">
        <v>105</v>
      </c>
      <c r="L2368" t="s">
        <v>107</v>
      </c>
      <c r="M2368" t="s">
        <v>108</v>
      </c>
      <c r="AA2368" t="s">
        <v>1595</v>
      </c>
      <c r="AB2368" t="s">
        <v>3438</v>
      </c>
      <c r="AC2368" t="s">
        <v>3439</v>
      </c>
      <c r="AD2368">
        <v>477203</v>
      </c>
      <c r="AE2368">
        <v>6515065</v>
      </c>
      <c r="AF2368" t="s">
        <v>3440</v>
      </c>
      <c r="BJ2368" t="s">
        <v>139</v>
      </c>
      <c r="BL2368" t="s">
        <v>126</v>
      </c>
      <c r="BM2368" t="s">
        <v>285</v>
      </c>
      <c r="BN2368" t="s">
        <v>286</v>
      </c>
      <c r="CD2368" t="s">
        <v>178</v>
      </c>
      <c r="CE2368" t="s">
        <v>118</v>
      </c>
      <c r="CU2368" t="s">
        <v>1595</v>
      </c>
    </row>
    <row r="2369" spans="1:99" x14ac:dyDescent="0.25">
      <c r="A2369">
        <v>225</v>
      </c>
      <c r="B2369" t="s">
        <v>100</v>
      </c>
      <c r="C2369" s="3">
        <v>3</v>
      </c>
      <c r="D2369">
        <v>9080</v>
      </c>
      <c r="E2369">
        <v>203</v>
      </c>
      <c r="F2369" t="s">
        <v>3437</v>
      </c>
      <c r="G2369" t="s">
        <v>197</v>
      </c>
      <c r="H2369" t="s">
        <v>128</v>
      </c>
      <c r="I2369" t="s">
        <v>105</v>
      </c>
      <c r="J2369" t="s">
        <v>283</v>
      </c>
      <c r="K2369" t="s">
        <v>105</v>
      </c>
      <c r="L2369" t="s">
        <v>107</v>
      </c>
      <c r="M2369" t="s">
        <v>108</v>
      </c>
      <c r="O2369">
        <v>7.2</v>
      </c>
      <c r="AA2369" t="s">
        <v>1595</v>
      </c>
      <c r="AB2369" t="s">
        <v>3438</v>
      </c>
      <c r="AC2369" t="s">
        <v>3439</v>
      </c>
      <c r="AD2369">
        <v>477203</v>
      </c>
      <c r="AE2369">
        <v>6515065</v>
      </c>
      <c r="AF2369" t="s">
        <v>3440</v>
      </c>
      <c r="BJ2369" t="s">
        <v>287</v>
      </c>
      <c r="BL2369" t="s">
        <v>126</v>
      </c>
      <c r="BM2369" t="s">
        <v>285</v>
      </c>
      <c r="BN2369" t="s">
        <v>286</v>
      </c>
      <c r="CD2369" t="s">
        <v>178</v>
      </c>
      <c r="CE2369" t="s">
        <v>118</v>
      </c>
      <c r="CU2369" t="s">
        <v>1595</v>
      </c>
    </row>
    <row r="2370" spans="1:99" x14ac:dyDescent="0.25">
      <c r="A2370">
        <v>225</v>
      </c>
      <c r="B2370" t="s">
        <v>100</v>
      </c>
      <c r="C2370" s="3">
        <v>3</v>
      </c>
      <c r="D2370">
        <v>9081</v>
      </c>
      <c r="E2370">
        <v>203</v>
      </c>
      <c r="F2370" t="s">
        <v>3437</v>
      </c>
      <c r="G2370" t="s">
        <v>197</v>
      </c>
      <c r="H2370" t="s">
        <v>128</v>
      </c>
      <c r="I2370" t="s">
        <v>105</v>
      </c>
      <c r="J2370" t="s">
        <v>283</v>
      </c>
      <c r="K2370" t="s">
        <v>105</v>
      </c>
      <c r="L2370" t="s">
        <v>107</v>
      </c>
      <c r="M2370" t="s">
        <v>108</v>
      </c>
      <c r="AA2370" t="s">
        <v>1595</v>
      </c>
      <c r="AB2370" t="s">
        <v>3438</v>
      </c>
      <c r="AC2370" t="s">
        <v>3439</v>
      </c>
      <c r="AD2370">
        <v>477203</v>
      </c>
      <c r="AE2370">
        <v>6515065</v>
      </c>
      <c r="AF2370" t="s">
        <v>3440</v>
      </c>
      <c r="BJ2370" t="s">
        <v>139</v>
      </c>
      <c r="BL2370" t="s">
        <v>126</v>
      </c>
      <c r="BM2370" t="s">
        <v>285</v>
      </c>
      <c r="BN2370" t="s">
        <v>286</v>
      </c>
      <c r="CD2370" t="s">
        <v>178</v>
      </c>
      <c r="CE2370" t="s">
        <v>118</v>
      </c>
      <c r="CU2370" t="s">
        <v>1595</v>
      </c>
    </row>
    <row r="2371" spans="1:99" x14ac:dyDescent="0.25">
      <c r="A2371">
        <v>225</v>
      </c>
      <c r="B2371" t="s">
        <v>100</v>
      </c>
      <c r="C2371" s="3">
        <v>3</v>
      </c>
      <c r="D2371">
        <v>9082</v>
      </c>
      <c r="E2371">
        <v>203</v>
      </c>
      <c r="F2371" t="s">
        <v>3437</v>
      </c>
      <c r="G2371" t="s">
        <v>197</v>
      </c>
      <c r="H2371" t="s">
        <v>128</v>
      </c>
      <c r="I2371" t="s">
        <v>105</v>
      </c>
      <c r="J2371" t="s">
        <v>283</v>
      </c>
      <c r="K2371" t="s">
        <v>105</v>
      </c>
      <c r="L2371" t="s">
        <v>107</v>
      </c>
      <c r="M2371" t="s">
        <v>108</v>
      </c>
      <c r="AA2371" t="s">
        <v>1595</v>
      </c>
      <c r="AB2371" t="s">
        <v>3438</v>
      </c>
      <c r="AC2371" t="s">
        <v>3439</v>
      </c>
      <c r="AD2371">
        <v>477203</v>
      </c>
      <c r="AE2371">
        <v>6515065</v>
      </c>
      <c r="AF2371" t="s">
        <v>3440</v>
      </c>
      <c r="BJ2371" t="s">
        <v>287</v>
      </c>
      <c r="BL2371" t="s">
        <v>126</v>
      </c>
      <c r="BM2371" t="s">
        <v>285</v>
      </c>
      <c r="BN2371" t="s">
        <v>286</v>
      </c>
      <c r="CD2371" t="s">
        <v>178</v>
      </c>
      <c r="CE2371" t="s">
        <v>118</v>
      </c>
      <c r="CU2371" t="s">
        <v>1595</v>
      </c>
    </row>
    <row r="2372" spans="1:99" x14ac:dyDescent="0.25">
      <c r="A2372">
        <v>225</v>
      </c>
      <c r="B2372" t="s">
        <v>100</v>
      </c>
      <c r="C2372" s="3">
        <v>3</v>
      </c>
      <c r="D2372">
        <v>9083</v>
      </c>
      <c r="E2372">
        <v>203</v>
      </c>
      <c r="F2372" t="s">
        <v>3437</v>
      </c>
      <c r="G2372" t="s">
        <v>197</v>
      </c>
      <c r="H2372" t="s">
        <v>128</v>
      </c>
      <c r="I2372" t="s">
        <v>105</v>
      </c>
      <c r="J2372" t="s">
        <v>283</v>
      </c>
      <c r="K2372" t="s">
        <v>105</v>
      </c>
      <c r="L2372" t="s">
        <v>107</v>
      </c>
      <c r="M2372" t="s">
        <v>108</v>
      </c>
      <c r="AA2372" t="s">
        <v>1595</v>
      </c>
      <c r="AB2372" t="s">
        <v>3438</v>
      </c>
      <c r="AC2372" t="s">
        <v>3439</v>
      </c>
      <c r="AD2372">
        <v>477203</v>
      </c>
      <c r="AE2372">
        <v>6515065</v>
      </c>
      <c r="AF2372" t="s">
        <v>3440</v>
      </c>
      <c r="BJ2372" t="s">
        <v>287</v>
      </c>
      <c r="BL2372" t="s">
        <v>126</v>
      </c>
      <c r="BM2372" t="s">
        <v>285</v>
      </c>
      <c r="BN2372" t="s">
        <v>286</v>
      </c>
      <c r="CD2372" t="s">
        <v>178</v>
      </c>
      <c r="CE2372" t="s">
        <v>118</v>
      </c>
      <c r="CU2372" t="s">
        <v>1595</v>
      </c>
    </row>
    <row r="2373" spans="1:99" x14ac:dyDescent="0.25">
      <c r="A2373">
        <v>225</v>
      </c>
      <c r="B2373" t="s">
        <v>100</v>
      </c>
      <c r="C2373" s="3">
        <v>3</v>
      </c>
      <c r="D2373">
        <v>9084</v>
      </c>
      <c r="E2373">
        <v>203</v>
      </c>
      <c r="F2373" t="s">
        <v>3437</v>
      </c>
      <c r="G2373" t="s">
        <v>197</v>
      </c>
      <c r="H2373" t="s">
        <v>128</v>
      </c>
      <c r="I2373" t="s">
        <v>105</v>
      </c>
      <c r="J2373" t="s">
        <v>283</v>
      </c>
      <c r="K2373" t="s">
        <v>105</v>
      </c>
      <c r="L2373" t="s">
        <v>107</v>
      </c>
      <c r="M2373" t="s">
        <v>108</v>
      </c>
      <c r="AA2373" t="s">
        <v>1595</v>
      </c>
      <c r="AB2373" t="s">
        <v>3438</v>
      </c>
      <c r="AC2373" t="s">
        <v>3439</v>
      </c>
      <c r="AD2373">
        <v>477203</v>
      </c>
      <c r="AE2373">
        <v>6515065</v>
      </c>
      <c r="AF2373" t="s">
        <v>3440</v>
      </c>
      <c r="BJ2373" t="s">
        <v>139</v>
      </c>
      <c r="BL2373" t="s">
        <v>126</v>
      </c>
      <c r="BM2373" t="s">
        <v>285</v>
      </c>
      <c r="BN2373" t="s">
        <v>286</v>
      </c>
      <c r="CD2373" t="s">
        <v>178</v>
      </c>
      <c r="CE2373" t="s">
        <v>118</v>
      </c>
      <c r="CU2373" t="s">
        <v>1595</v>
      </c>
    </row>
    <row r="2374" spans="1:99" x14ac:dyDescent="0.25">
      <c r="A2374">
        <v>225</v>
      </c>
      <c r="B2374" t="s">
        <v>100</v>
      </c>
      <c r="C2374" s="3">
        <v>3</v>
      </c>
      <c r="D2374">
        <v>9085</v>
      </c>
      <c r="E2374">
        <v>203</v>
      </c>
      <c r="F2374" t="s">
        <v>3437</v>
      </c>
      <c r="G2374" t="s">
        <v>197</v>
      </c>
      <c r="H2374" t="s">
        <v>128</v>
      </c>
      <c r="I2374" t="s">
        <v>105</v>
      </c>
      <c r="J2374" t="s">
        <v>283</v>
      </c>
      <c r="K2374" t="s">
        <v>105</v>
      </c>
      <c r="L2374" t="s">
        <v>107</v>
      </c>
      <c r="M2374" t="s">
        <v>108</v>
      </c>
      <c r="O2374">
        <v>2.2999999999999998</v>
      </c>
      <c r="AA2374" t="s">
        <v>1595</v>
      </c>
      <c r="AB2374" t="s">
        <v>3438</v>
      </c>
      <c r="AC2374" t="s">
        <v>3439</v>
      </c>
      <c r="AD2374">
        <v>477203</v>
      </c>
      <c r="AE2374">
        <v>6515065</v>
      </c>
      <c r="AF2374" t="s">
        <v>3440</v>
      </c>
      <c r="BN2374" t="s">
        <v>286</v>
      </c>
      <c r="CD2374" t="s">
        <v>178</v>
      </c>
      <c r="CE2374" t="s">
        <v>118</v>
      </c>
      <c r="CU2374" t="s">
        <v>1595</v>
      </c>
    </row>
    <row r="2375" spans="1:99" x14ac:dyDescent="0.25">
      <c r="A2375">
        <v>225</v>
      </c>
      <c r="B2375" t="s">
        <v>100</v>
      </c>
      <c r="C2375" s="3">
        <v>3</v>
      </c>
      <c r="D2375">
        <v>9086</v>
      </c>
      <c r="E2375">
        <v>203</v>
      </c>
      <c r="F2375" t="s">
        <v>3437</v>
      </c>
      <c r="G2375" t="s">
        <v>197</v>
      </c>
      <c r="H2375" t="s">
        <v>128</v>
      </c>
      <c r="I2375" t="s">
        <v>105</v>
      </c>
      <c r="J2375" t="s">
        <v>283</v>
      </c>
      <c r="K2375" t="s">
        <v>105</v>
      </c>
      <c r="L2375" t="s">
        <v>107</v>
      </c>
      <c r="M2375" t="s">
        <v>108</v>
      </c>
      <c r="AA2375" t="s">
        <v>1595</v>
      </c>
      <c r="AB2375" t="s">
        <v>3438</v>
      </c>
      <c r="AC2375" t="s">
        <v>3439</v>
      </c>
      <c r="AD2375">
        <v>477203</v>
      </c>
      <c r="AE2375">
        <v>6515065</v>
      </c>
      <c r="AF2375" t="s">
        <v>3440</v>
      </c>
      <c r="BJ2375" t="s">
        <v>287</v>
      </c>
      <c r="BL2375" t="s">
        <v>126</v>
      </c>
      <c r="BM2375" t="s">
        <v>285</v>
      </c>
      <c r="BN2375" t="s">
        <v>286</v>
      </c>
      <c r="CD2375" t="s">
        <v>178</v>
      </c>
      <c r="CE2375" t="s">
        <v>118</v>
      </c>
      <c r="CU2375" t="s">
        <v>1595</v>
      </c>
    </row>
    <row r="2376" spans="1:99" x14ac:dyDescent="0.25">
      <c r="A2376">
        <v>225</v>
      </c>
      <c r="B2376" t="s">
        <v>100</v>
      </c>
      <c r="C2376" s="3">
        <v>3</v>
      </c>
      <c r="D2376">
        <v>9087</v>
      </c>
      <c r="E2376">
        <v>203</v>
      </c>
      <c r="F2376" t="s">
        <v>3437</v>
      </c>
      <c r="G2376" t="s">
        <v>197</v>
      </c>
      <c r="H2376" t="s">
        <v>128</v>
      </c>
      <c r="I2376" t="s">
        <v>105</v>
      </c>
      <c r="J2376" t="s">
        <v>283</v>
      </c>
      <c r="K2376" t="s">
        <v>105</v>
      </c>
      <c r="L2376" t="s">
        <v>107</v>
      </c>
      <c r="M2376" t="s">
        <v>108</v>
      </c>
      <c r="AA2376" t="s">
        <v>1595</v>
      </c>
      <c r="AB2376" t="s">
        <v>3438</v>
      </c>
      <c r="AC2376" t="s">
        <v>3439</v>
      </c>
      <c r="AD2376">
        <v>477203</v>
      </c>
      <c r="AE2376">
        <v>6515065</v>
      </c>
      <c r="AF2376" t="s">
        <v>3440</v>
      </c>
      <c r="BJ2376" t="s">
        <v>139</v>
      </c>
      <c r="BL2376" t="s">
        <v>126</v>
      </c>
      <c r="BM2376" t="s">
        <v>285</v>
      </c>
      <c r="BN2376" t="s">
        <v>286</v>
      </c>
      <c r="CD2376" t="s">
        <v>178</v>
      </c>
      <c r="CE2376" t="s">
        <v>118</v>
      </c>
      <c r="CU2376" t="s">
        <v>1595</v>
      </c>
    </row>
    <row r="2377" spans="1:99" x14ac:dyDescent="0.25">
      <c r="A2377">
        <v>225</v>
      </c>
      <c r="B2377" t="s">
        <v>100</v>
      </c>
      <c r="C2377" s="3">
        <v>3</v>
      </c>
      <c r="D2377">
        <v>9088</v>
      </c>
      <c r="E2377">
        <v>203</v>
      </c>
      <c r="F2377" t="s">
        <v>3437</v>
      </c>
      <c r="G2377" t="s">
        <v>197</v>
      </c>
      <c r="H2377" t="s">
        <v>128</v>
      </c>
      <c r="I2377" t="s">
        <v>105</v>
      </c>
      <c r="J2377" t="s">
        <v>283</v>
      </c>
      <c r="K2377" t="s">
        <v>105</v>
      </c>
      <c r="L2377" t="s">
        <v>107</v>
      </c>
      <c r="M2377" t="s">
        <v>108</v>
      </c>
      <c r="AA2377" t="s">
        <v>1595</v>
      </c>
      <c r="AB2377" t="s">
        <v>3438</v>
      </c>
      <c r="AC2377" t="s">
        <v>3439</v>
      </c>
      <c r="AD2377">
        <v>477203</v>
      </c>
      <c r="AE2377">
        <v>6515065</v>
      </c>
      <c r="AF2377" t="s">
        <v>3440</v>
      </c>
      <c r="BJ2377" t="s">
        <v>139</v>
      </c>
      <c r="BL2377" t="s">
        <v>126</v>
      </c>
      <c r="BM2377" t="s">
        <v>285</v>
      </c>
      <c r="BN2377" t="s">
        <v>286</v>
      </c>
      <c r="CD2377" t="s">
        <v>178</v>
      </c>
      <c r="CE2377" t="s">
        <v>118</v>
      </c>
      <c r="CU2377" t="s">
        <v>1595</v>
      </c>
    </row>
    <row r="2378" spans="1:99" x14ac:dyDescent="0.25">
      <c r="A2378">
        <v>225</v>
      </c>
      <c r="B2378" t="s">
        <v>100</v>
      </c>
      <c r="C2378" s="3">
        <v>3</v>
      </c>
      <c r="D2378">
        <v>9089</v>
      </c>
      <c r="E2378">
        <v>203</v>
      </c>
      <c r="F2378" t="s">
        <v>3437</v>
      </c>
      <c r="G2378" t="s">
        <v>197</v>
      </c>
      <c r="H2378" t="s">
        <v>128</v>
      </c>
      <c r="I2378" t="s">
        <v>105</v>
      </c>
      <c r="J2378" t="s">
        <v>283</v>
      </c>
      <c r="K2378" t="s">
        <v>105</v>
      </c>
      <c r="L2378" t="s">
        <v>107</v>
      </c>
      <c r="M2378" t="s">
        <v>108</v>
      </c>
      <c r="AA2378" t="s">
        <v>1595</v>
      </c>
      <c r="AB2378" t="s">
        <v>3438</v>
      </c>
      <c r="AC2378" t="s">
        <v>3439</v>
      </c>
      <c r="AD2378">
        <v>477203</v>
      </c>
      <c r="AE2378">
        <v>6515065</v>
      </c>
      <c r="AF2378" t="s">
        <v>3440</v>
      </c>
      <c r="BJ2378" t="s">
        <v>139</v>
      </c>
      <c r="BL2378" t="s">
        <v>126</v>
      </c>
      <c r="BM2378" t="s">
        <v>285</v>
      </c>
      <c r="BN2378" t="s">
        <v>286</v>
      </c>
      <c r="CD2378" t="s">
        <v>178</v>
      </c>
      <c r="CE2378" t="s">
        <v>118</v>
      </c>
      <c r="CU2378" t="s">
        <v>1595</v>
      </c>
    </row>
    <row r="2379" spans="1:99" x14ac:dyDescent="0.25">
      <c r="A2379">
        <v>225</v>
      </c>
      <c r="B2379" t="s">
        <v>100</v>
      </c>
      <c r="C2379" s="3">
        <v>3</v>
      </c>
      <c r="D2379">
        <v>9090</v>
      </c>
      <c r="E2379">
        <v>203</v>
      </c>
      <c r="F2379" t="s">
        <v>3437</v>
      </c>
      <c r="G2379" t="s">
        <v>197</v>
      </c>
      <c r="H2379" t="s">
        <v>128</v>
      </c>
      <c r="I2379" t="s">
        <v>105</v>
      </c>
      <c r="J2379" t="s">
        <v>283</v>
      </c>
      <c r="K2379" t="s">
        <v>105</v>
      </c>
      <c r="L2379" t="s">
        <v>107</v>
      </c>
      <c r="M2379" t="s">
        <v>108</v>
      </c>
      <c r="AA2379" t="s">
        <v>1595</v>
      </c>
      <c r="AB2379" t="s">
        <v>3438</v>
      </c>
      <c r="AC2379" t="s">
        <v>3439</v>
      </c>
      <c r="AD2379">
        <v>477203</v>
      </c>
      <c r="AE2379">
        <v>6515065</v>
      </c>
      <c r="AF2379" t="s">
        <v>3440</v>
      </c>
      <c r="BJ2379" t="s">
        <v>139</v>
      </c>
      <c r="BL2379" t="s">
        <v>126</v>
      </c>
      <c r="BM2379" t="s">
        <v>285</v>
      </c>
      <c r="BN2379" t="s">
        <v>286</v>
      </c>
      <c r="CD2379" t="s">
        <v>178</v>
      </c>
      <c r="CE2379" t="s">
        <v>118</v>
      </c>
      <c r="CU2379" t="s">
        <v>1595</v>
      </c>
    </row>
    <row r="2380" spans="1:99" x14ac:dyDescent="0.25">
      <c r="A2380">
        <v>225</v>
      </c>
      <c r="B2380" t="s">
        <v>100</v>
      </c>
      <c r="C2380" s="3">
        <v>3</v>
      </c>
      <c r="D2380">
        <v>9099</v>
      </c>
      <c r="E2380">
        <v>203</v>
      </c>
      <c r="F2380" t="s">
        <v>3437</v>
      </c>
      <c r="G2380" t="s">
        <v>197</v>
      </c>
      <c r="H2380" t="s">
        <v>128</v>
      </c>
      <c r="I2380" t="s">
        <v>105</v>
      </c>
      <c r="J2380" t="s">
        <v>283</v>
      </c>
      <c r="K2380" t="s">
        <v>105</v>
      </c>
      <c r="L2380" t="s">
        <v>107</v>
      </c>
      <c r="M2380" t="s">
        <v>108</v>
      </c>
      <c r="AA2380" t="s">
        <v>1595</v>
      </c>
      <c r="AB2380" t="s">
        <v>3438</v>
      </c>
      <c r="AC2380" t="s">
        <v>3439</v>
      </c>
      <c r="AD2380">
        <v>477203</v>
      </c>
      <c r="AE2380">
        <v>6515065</v>
      </c>
      <c r="AF2380" t="s">
        <v>3440</v>
      </c>
      <c r="BJ2380" t="s">
        <v>139</v>
      </c>
      <c r="BL2380" t="s">
        <v>126</v>
      </c>
      <c r="BM2380" t="s">
        <v>285</v>
      </c>
      <c r="BN2380" t="s">
        <v>286</v>
      </c>
      <c r="CD2380" t="s">
        <v>178</v>
      </c>
      <c r="CE2380" t="s">
        <v>118</v>
      </c>
      <c r="CU2380" t="s">
        <v>1595</v>
      </c>
    </row>
    <row r="2381" spans="1:99" x14ac:dyDescent="0.25">
      <c r="A2381">
        <v>225</v>
      </c>
      <c r="B2381" t="s">
        <v>100</v>
      </c>
      <c r="C2381" s="3">
        <v>3</v>
      </c>
      <c r="D2381">
        <v>9408</v>
      </c>
      <c r="E2381">
        <v>203</v>
      </c>
      <c r="F2381" t="s">
        <v>3437</v>
      </c>
      <c r="G2381" t="s">
        <v>197</v>
      </c>
      <c r="H2381" t="s">
        <v>128</v>
      </c>
      <c r="I2381" t="s">
        <v>3447</v>
      </c>
      <c r="J2381" t="s">
        <v>283</v>
      </c>
      <c r="K2381" t="s">
        <v>105</v>
      </c>
      <c r="L2381" t="s">
        <v>107</v>
      </c>
      <c r="M2381" t="s">
        <v>108</v>
      </c>
      <c r="AA2381" t="s">
        <v>1595</v>
      </c>
      <c r="AB2381" t="s">
        <v>3438</v>
      </c>
      <c r="AC2381" t="s">
        <v>3439</v>
      </c>
      <c r="AD2381">
        <v>477203</v>
      </c>
      <c r="AE2381">
        <v>6515065</v>
      </c>
      <c r="AF2381" t="s">
        <v>3440</v>
      </c>
      <c r="BJ2381" t="s">
        <v>139</v>
      </c>
      <c r="BL2381" t="s">
        <v>270</v>
      </c>
      <c r="BM2381" t="s">
        <v>285</v>
      </c>
      <c r="BN2381" t="s">
        <v>286</v>
      </c>
      <c r="CD2381" t="s">
        <v>178</v>
      </c>
      <c r="CE2381" t="s">
        <v>118</v>
      </c>
      <c r="CU2381" t="s">
        <v>1595</v>
      </c>
    </row>
    <row r="2382" spans="1:99" x14ac:dyDescent="0.25">
      <c r="A2382">
        <v>225</v>
      </c>
      <c r="B2382" t="s">
        <v>100</v>
      </c>
      <c r="C2382" s="3">
        <v>3</v>
      </c>
      <c r="D2382">
        <v>9409</v>
      </c>
      <c r="E2382">
        <v>203</v>
      </c>
      <c r="F2382" t="s">
        <v>3437</v>
      </c>
      <c r="G2382" t="s">
        <v>197</v>
      </c>
      <c r="H2382" t="s">
        <v>128</v>
      </c>
      <c r="I2382" t="s">
        <v>3447</v>
      </c>
      <c r="J2382" t="s">
        <v>283</v>
      </c>
      <c r="K2382" t="s">
        <v>105</v>
      </c>
      <c r="L2382" t="s">
        <v>107</v>
      </c>
      <c r="M2382" t="s">
        <v>108</v>
      </c>
      <c r="AA2382" t="s">
        <v>1595</v>
      </c>
      <c r="AB2382" t="s">
        <v>3438</v>
      </c>
      <c r="AC2382" t="s">
        <v>3439</v>
      </c>
      <c r="AD2382">
        <v>477203</v>
      </c>
      <c r="AE2382">
        <v>6515065</v>
      </c>
      <c r="AF2382" t="s">
        <v>3440</v>
      </c>
      <c r="BJ2382" t="s">
        <v>139</v>
      </c>
      <c r="BL2382" t="s">
        <v>270</v>
      </c>
      <c r="BM2382" t="s">
        <v>285</v>
      </c>
      <c r="BN2382" t="s">
        <v>286</v>
      </c>
      <c r="CD2382" t="s">
        <v>178</v>
      </c>
      <c r="CE2382" t="s">
        <v>118</v>
      </c>
      <c r="CU2382" t="s">
        <v>1595</v>
      </c>
    </row>
    <row r="2383" spans="1:99" x14ac:dyDescent="0.25">
      <c r="A2383">
        <v>225</v>
      </c>
      <c r="B2383" t="s">
        <v>100</v>
      </c>
      <c r="C2383" s="3">
        <v>3</v>
      </c>
      <c r="D2383">
        <v>9410</v>
      </c>
      <c r="E2383">
        <v>203</v>
      </c>
      <c r="F2383" t="s">
        <v>3437</v>
      </c>
      <c r="G2383" t="s">
        <v>197</v>
      </c>
      <c r="H2383" t="s">
        <v>128</v>
      </c>
      <c r="I2383" t="s">
        <v>3447</v>
      </c>
      <c r="J2383" t="s">
        <v>283</v>
      </c>
      <c r="K2383" t="s">
        <v>105</v>
      </c>
      <c r="L2383" t="s">
        <v>107</v>
      </c>
      <c r="M2383" t="s">
        <v>108</v>
      </c>
      <c r="AA2383" t="s">
        <v>1595</v>
      </c>
      <c r="AB2383" t="s">
        <v>3438</v>
      </c>
      <c r="AC2383" t="s">
        <v>3439</v>
      </c>
      <c r="AD2383">
        <v>477203</v>
      </c>
      <c r="AE2383">
        <v>6515065</v>
      </c>
      <c r="AF2383" t="s">
        <v>3440</v>
      </c>
      <c r="BJ2383" t="s">
        <v>139</v>
      </c>
      <c r="BL2383" t="s">
        <v>270</v>
      </c>
      <c r="BM2383" t="s">
        <v>285</v>
      </c>
      <c r="BN2383" t="s">
        <v>286</v>
      </c>
      <c r="CD2383" t="s">
        <v>178</v>
      </c>
      <c r="CE2383" t="s">
        <v>118</v>
      </c>
      <c r="CU2383" t="s">
        <v>1595</v>
      </c>
    </row>
    <row r="2384" spans="1:99" x14ac:dyDescent="0.25">
      <c r="A2384">
        <v>225</v>
      </c>
      <c r="B2384" t="s">
        <v>100</v>
      </c>
      <c r="C2384" s="3">
        <v>3</v>
      </c>
      <c r="D2384">
        <v>9411</v>
      </c>
      <c r="E2384">
        <v>203</v>
      </c>
      <c r="F2384" t="s">
        <v>3437</v>
      </c>
      <c r="G2384" t="s">
        <v>197</v>
      </c>
      <c r="H2384" t="s">
        <v>128</v>
      </c>
      <c r="I2384" t="s">
        <v>3447</v>
      </c>
      <c r="J2384" t="s">
        <v>283</v>
      </c>
      <c r="K2384" t="s">
        <v>105</v>
      </c>
      <c r="L2384" t="s">
        <v>107</v>
      </c>
      <c r="M2384" t="s">
        <v>108</v>
      </c>
      <c r="AA2384" t="s">
        <v>1595</v>
      </c>
      <c r="AB2384" t="s">
        <v>3438</v>
      </c>
      <c r="AC2384" t="s">
        <v>3439</v>
      </c>
      <c r="AD2384">
        <v>477203</v>
      </c>
      <c r="AE2384">
        <v>6515065</v>
      </c>
      <c r="AF2384" t="s">
        <v>3440</v>
      </c>
      <c r="BJ2384" t="s">
        <v>287</v>
      </c>
      <c r="BL2384" t="s">
        <v>270</v>
      </c>
      <c r="BM2384" t="s">
        <v>285</v>
      </c>
      <c r="BN2384" t="s">
        <v>286</v>
      </c>
      <c r="CD2384" t="s">
        <v>178</v>
      </c>
      <c r="CE2384" t="s">
        <v>118</v>
      </c>
      <c r="CU2384" t="s">
        <v>1595</v>
      </c>
    </row>
    <row r="2385" spans="1:99" x14ac:dyDescent="0.25">
      <c r="A2385">
        <v>225</v>
      </c>
      <c r="B2385" t="s">
        <v>100</v>
      </c>
      <c r="C2385" s="3">
        <v>3</v>
      </c>
      <c r="D2385">
        <v>9412</v>
      </c>
      <c r="E2385">
        <v>203</v>
      </c>
      <c r="F2385" t="s">
        <v>3437</v>
      </c>
      <c r="G2385" t="s">
        <v>197</v>
      </c>
      <c r="H2385" t="s">
        <v>128</v>
      </c>
      <c r="I2385" t="s">
        <v>3447</v>
      </c>
      <c r="J2385" t="s">
        <v>283</v>
      </c>
      <c r="K2385" t="s">
        <v>105</v>
      </c>
      <c r="L2385" t="s">
        <v>107</v>
      </c>
      <c r="M2385" t="s">
        <v>108</v>
      </c>
      <c r="AA2385" t="s">
        <v>1595</v>
      </c>
      <c r="AB2385" t="s">
        <v>3438</v>
      </c>
      <c r="AC2385" t="s">
        <v>3439</v>
      </c>
      <c r="AD2385">
        <v>477203</v>
      </c>
      <c r="AE2385">
        <v>6515065</v>
      </c>
      <c r="AF2385" t="s">
        <v>3440</v>
      </c>
      <c r="BJ2385" t="s">
        <v>139</v>
      </c>
      <c r="BL2385" t="s">
        <v>270</v>
      </c>
      <c r="BM2385" t="s">
        <v>285</v>
      </c>
      <c r="BN2385" t="s">
        <v>286</v>
      </c>
      <c r="CD2385" t="s">
        <v>178</v>
      </c>
      <c r="CE2385" t="s">
        <v>118</v>
      </c>
      <c r="CU2385" t="s">
        <v>1595</v>
      </c>
    </row>
    <row r="2386" spans="1:99" x14ac:dyDescent="0.25">
      <c r="A2386">
        <v>225</v>
      </c>
      <c r="B2386" t="s">
        <v>100</v>
      </c>
      <c r="C2386" s="3">
        <v>3</v>
      </c>
      <c r="D2386">
        <v>9413</v>
      </c>
      <c r="E2386">
        <v>203</v>
      </c>
      <c r="F2386" t="s">
        <v>3437</v>
      </c>
      <c r="G2386" t="s">
        <v>197</v>
      </c>
      <c r="H2386" t="s">
        <v>128</v>
      </c>
      <c r="I2386" t="s">
        <v>3447</v>
      </c>
      <c r="J2386" t="s">
        <v>283</v>
      </c>
      <c r="K2386" t="s">
        <v>105</v>
      </c>
      <c r="L2386" t="s">
        <v>107</v>
      </c>
      <c r="M2386" t="s">
        <v>108</v>
      </c>
      <c r="AA2386" t="s">
        <v>1595</v>
      </c>
      <c r="AB2386" t="s">
        <v>3438</v>
      </c>
      <c r="AC2386" t="s">
        <v>3439</v>
      </c>
      <c r="AD2386">
        <v>477203</v>
      </c>
      <c r="AE2386">
        <v>6515065</v>
      </c>
      <c r="AF2386" t="s">
        <v>3440</v>
      </c>
      <c r="BN2386" t="s">
        <v>286</v>
      </c>
      <c r="CD2386" t="s">
        <v>178</v>
      </c>
      <c r="CE2386" t="s">
        <v>118</v>
      </c>
      <c r="CU2386" t="s">
        <v>1595</v>
      </c>
    </row>
    <row r="2387" spans="1:99" x14ac:dyDescent="0.25">
      <c r="A2387">
        <v>225</v>
      </c>
      <c r="B2387" t="s">
        <v>100</v>
      </c>
      <c r="C2387" s="3">
        <v>3</v>
      </c>
      <c r="D2387">
        <v>9414</v>
      </c>
      <c r="E2387">
        <v>203</v>
      </c>
      <c r="F2387" t="s">
        <v>3437</v>
      </c>
      <c r="G2387" t="s">
        <v>197</v>
      </c>
      <c r="H2387" t="s">
        <v>128</v>
      </c>
      <c r="I2387" t="s">
        <v>3448</v>
      </c>
      <c r="J2387" t="s">
        <v>283</v>
      </c>
      <c r="K2387" t="s">
        <v>105</v>
      </c>
      <c r="L2387" t="s">
        <v>107</v>
      </c>
      <c r="M2387" t="s">
        <v>108</v>
      </c>
      <c r="AA2387" t="s">
        <v>1595</v>
      </c>
      <c r="AB2387" t="s">
        <v>3438</v>
      </c>
      <c r="AC2387" t="s">
        <v>3439</v>
      </c>
      <c r="AD2387">
        <v>477203</v>
      </c>
      <c r="AE2387">
        <v>6515065</v>
      </c>
      <c r="AF2387" t="s">
        <v>3440</v>
      </c>
      <c r="BJ2387" t="s">
        <v>114</v>
      </c>
      <c r="BL2387" t="s">
        <v>270</v>
      </c>
      <c r="BM2387" t="s">
        <v>184</v>
      </c>
      <c r="BN2387" t="s">
        <v>286</v>
      </c>
      <c r="CD2387" t="s">
        <v>178</v>
      </c>
      <c r="CE2387" t="s">
        <v>118</v>
      </c>
      <c r="CU2387" t="s">
        <v>1595</v>
      </c>
    </row>
    <row r="2388" spans="1:99" x14ac:dyDescent="0.25">
      <c r="A2388">
        <v>225</v>
      </c>
      <c r="B2388" t="s">
        <v>100</v>
      </c>
      <c r="C2388" s="3">
        <v>3</v>
      </c>
      <c r="D2388">
        <v>9415</v>
      </c>
      <c r="E2388">
        <v>203</v>
      </c>
      <c r="F2388" t="s">
        <v>3437</v>
      </c>
      <c r="G2388" t="s">
        <v>197</v>
      </c>
      <c r="H2388" t="s">
        <v>128</v>
      </c>
      <c r="I2388" t="s">
        <v>3448</v>
      </c>
      <c r="J2388" t="s">
        <v>283</v>
      </c>
      <c r="K2388" t="s">
        <v>105</v>
      </c>
      <c r="L2388" t="s">
        <v>107</v>
      </c>
      <c r="M2388" t="s">
        <v>108</v>
      </c>
      <c r="AA2388" t="s">
        <v>1595</v>
      </c>
      <c r="AB2388" t="s">
        <v>3438</v>
      </c>
      <c r="AC2388" t="s">
        <v>3439</v>
      </c>
      <c r="AD2388">
        <v>477203</v>
      </c>
      <c r="AE2388">
        <v>6515065</v>
      </c>
      <c r="AF2388" t="s">
        <v>3440</v>
      </c>
      <c r="BJ2388" t="s">
        <v>139</v>
      </c>
      <c r="BL2388" t="s">
        <v>545</v>
      </c>
      <c r="BM2388" t="s">
        <v>184</v>
      </c>
      <c r="BN2388" t="s">
        <v>286</v>
      </c>
      <c r="CD2388" t="s">
        <v>178</v>
      </c>
      <c r="CE2388" t="s">
        <v>118</v>
      </c>
      <c r="CU2388" t="s">
        <v>1595</v>
      </c>
    </row>
    <row r="2389" spans="1:99" x14ac:dyDescent="0.25">
      <c r="A2389">
        <v>225</v>
      </c>
      <c r="B2389" t="s">
        <v>100</v>
      </c>
      <c r="C2389" s="3">
        <v>3</v>
      </c>
      <c r="D2389">
        <v>8947</v>
      </c>
      <c r="E2389">
        <v>203</v>
      </c>
      <c r="F2389" t="s">
        <v>3437</v>
      </c>
      <c r="G2389" t="s">
        <v>197</v>
      </c>
      <c r="H2389" t="s">
        <v>128</v>
      </c>
      <c r="I2389" t="s">
        <v>105</v>
      </c>
      <c r="J2389" t="s">
        <v>309</v>
      </c>
      <c r="K2389" t="s">
        <v>105</v>
      </c>
      <c r="L2389" t="s">
        <v>107</v>
      </c>
      <c r="M2389" t="s">
        <v>108</v>
      </c>
      <c r="O2389">
        <v>118.8</v>
      </c>
      <c r="X2389" t="s">
        <v>142</v>
      </c>
      <c r="AA2389" t="s">
        <v>1595</v>
      </c>
      <c r="AB2389" t="s">
        <v>3438</v>
      </c>
      <c r="AC2389" t="s">
        <v>3439</v>
      </c>
      <c r="AD2389">
        <v>477203</v>
      </c>
      <c r="AE2389">
        <v>6515065</v>
      </c>
      <c r="AF2389" t="s">
        <v>3440</v>
      </c>
      <c r="BJ2389" t="s">
        <v>114</v>
      </c>
      <c r="BL2389" t="s">
        <v>115</v>
      </c>
      <c r="BM2389" t="s">
        <v>116</v>
      </c>
      <c r="BN2389" t="s">
        <v>314</v>
      </c>
      <c r="CD2389" t="s">
        <v>178</v>
      </c>
      <c r="CE2389" t="s">
        <v>118</v>
      </c>
      <c r="CU2389" t="s">
        <v>1595</v>
      </c>
    </row>
    <row r="2390" spans="1:99" x14ac:dyDescent="0.25">
      <c r="A2390">
        <v>225</v>
      </c>
      <c r="B2390" t="s">
        <v>100</v>
      </c>
      <c r="C2390" s="3">
        <v>3</v>
      </c>
      <c r="D2390">
        <v>8994</v>
      </c>
      <c r="E2390">
        <v>203</v>
      </c>
      <c r="F2390" t="s">
        <v>3437</v>
      </c>
      <c r="G2390" t="s">
        <v>197</v>
      </c>
      <c r="H2390" t="s">
        <v>128</v>
      </c>
      <c r="I2390" t="s">
        <v>105</v>
      </c>
      <c r="J2390" t="s">
        <v>309</v>
      </c>
      <c r="K2390" t="s">
        <v>105</v>
      </c>
      <c r="L2390" t="s">
        <v>107</v>
      </c>
      <c r="M2390" t="s">
        <v>108</v>
      </c>
      <c r="AA2390" t="s">
        <v>1595</v>
      </c>
      <c r="AB2390" t="s">
        <v>3438</v>
      </c>
      <c r="AC2390" t="s">
        <v>3439</v>
      </c>
      <c r="AD2390">
        <v>477203</v>
      </c>
      <c r="AE2390">
        <v>6515065</v>
      </c>
      <c r="AF2390" t="s">
        <v>3440</v>
      </c>
      <c r="BJ2390" t="s">
        <v>139</v>
      </c>
      <c r="BL2390" t="s">
        <v>900</v>
      </c>
      <c r="BM2390" t="s">
        <v>116</v>
      </c>
      <c r="BN2390" t="s">
        <v>314</v>
      </c>
      <c r="CD2390" t="s">
        <v>178</v>
      </c>
      <c r="CE2390" t="s">
        <v>118</v>
      </c>
      <c r="CU2390" t="s">
        <v>1595</v>
      </c>
    </row>
    <row r="2391" spans="1:99" x14ac:dyDescent="0.25">
      <c r="A2391">
        <v>225</v>
      </c>
      <c r="B2391" t="s">
        <v>100</v>
      </c>
      <c r="C2391" s="3">
        <v>3</v>
      </c>
      <c r="D2391">
        <v>9045</v>
      </c>
      <c r="E2391">
        <v>203</v>
      </c>
      <c r="F2391" t="s">
        <v>3437</v>
      </c>
      <c r="G2391" t="s">
        <v>197</v>
      </c>
      <c r="H2391" t="s">
        <v>128</v>
      </c>
      <c r="I2391" t="s">
        <v>105</v>
      </c>
      <c r="J2391" t="s">
        <v>315</v>
      </c>
      <c r="K2391" t="s">
        <v>105</v>
      </c>
      <c r="L2391" t="s">
        <v>107</v>
      </c>
      <c r="M2391" t="s">
        <v>108</v>
      </c>
      <c r="AA2391" t="s">
        <v>1595</v>
      </c>
      <c r="AB2391" t="s">
        <v>3438</v>
      </c>
      <c r="AC2391" t="s">
        <v>3439</v>
      </c>
      <c r="AD2391">
        <v>477203</v>
      </c>
      <c r="AE2391">
        <v>6515065</v>
      </c>
      <c r="AF2391" t="s">
        <v>3440</v>
      </c>
      <c r="BI2391" t="s">
        <v>245</v>
      </c>
      <c r="BJ2391" t="s">
        <v>114</v>
      </c>
      <c r="BL2391" t="s">
        <v>317</v>
      </c>
      <c r="BM2391" t="s">
        <v>184</v>
      </c>
      <c r="BN2391" t="s">
        <v>318</v>
      </c>
      <c r="CD2391" t="s">
        <v>178</v>
      </c>
      <c r="CE2391" t="s">
        <v>118</v>
      </c>
      <c r="CU2391" t="s">
        <v>1595</v>
      </c>
    </row>
    <row r="2392" spans="1:99" x14ac:dyDescent="0.25">
      <c r="A2392">
        <v>225</v>
      </c>
      <c r="B2392" t="s">
        <v>100</v>
      </c>
      <c r="C2392" s="3">
        <v>3</v>
      </c>
      <c r="D2392">
        <v>9049</v>
      </c>
      <c r="E2392">
        <v>203</v>
      </c>
      <c r="F2392" t="s">
        <v>3437</v>
      </c>
      <c r="G2392" t="s">
        <v>197</v>
      </c>
      <c r="H2392" t="s">
        <v>128</v>
      </c>
      <c r="I2392" t="s">
        <v>105</v>
      </c>
      <c r="J2392" t="s">
        <v>315</v>
      </c>
      <c r="K2392" t="s">
        <v>105</v>
      </c>
      <c r="L2392" t="s">
        <v>107</v>
      </c>
      <c r="M2392" t="s">
        <v>108</v>
      </c>
      <c r="AA2392" t="s">
        <v>1595</v>
      </c>
      <c r="AB2392" t="s">
        <v>3438</v>
      </c>
      <c r="AC2392" t="s">
        <v>3439</v>
      </c>
      <c r="AD2392">
        <v>477203</v>
      </c>
      <c r="AE2392">
        <v>6515065</v>
      </c>
      <c r="AF2392" t="s">
        <v>3440</v>
      </c>
      <c r="BI2392" t="s">
        <v>524</v>
      </c>
      <c r="BJ2392" t="s">
        <v>114</v>
      </c>
      <c r="BL2392" t="s">
        <v>545</v>
      </c>
      <c r="BM2392" t="s">
        <v>184</v>
      </c>
      <c r="BN2392" t="s">
        <v>318</v>
      </c>
      <c r="CD2392" t="s">
        <v>178</v>
      </c>
      <c r="CE2392" t="s">
        <v>118</v>
      </c>
      <c r="CU2392" t="s">
        <v>1595</v>
      </c>
    </row>
    <row r="2393" spans="1:99" x14ac:dyDescent="0.25">
      <c r="A2393">
        <v>225</v>
      </c>
      <c r="B2393" t="s">
        <v>100</v>
      </c>
      <c r="C2393" s="3">
        <v>3</v>
      </c>
      <c r="D2393">
        <v>9050</v>
      </c>
      <c r="E2393">
        <v>203</v>
      </c>
      <c r="F2393" t="s">
        <v>3437</v>
      </c>
      <c r="G2393" t="s">
        <v>197</v>
      </c>
      <c r="H2393" t="s">
        <v>128</v>
      </c>
      <c r="I2393" t="s">
        <v>105</v>
      </c>
      <c r="J2393" t="s">
        <v>315</v>
      </c>
      <c r="K2393" t="s">
        <v>105</v>
      </c>
      <c r="L2393" t="s">
        <v>107</v>
      </c>
      <c r="M2393" t="s">
        <v>108</v>
      </c>
      <c r="AA2393" t="s">
        <v>1595</v>
      </c>
      <c r="AB2393" t="s">
        <v>3438</v>
      </c>
      <c r="AC2393" t="s">
        <v>3439</v>
      </c>
      <c r="AD2393">
        <v>477203</v>
      </c>
      <c r="AE2393">
        <v>6515065</v>
      </c>
      <c r="AF2393" t="s">
        <v>3440</v>
      </c>
      <c r="BI2393" t="s">
        <v>524</v>
      </c>
      <c r="BJ2393" t="s">
        <v>114</v>
      </c>
      <c r="BL2393" t="s">
        <v>332</v>
      </c>
      <c r="BM2393" t="s">
        <v>184</v>
      </c>
      <c r="BN2393" t="s">
        <v>318</v>
      </c>
      <c r="CD2393" t="s">
        <v>178</v>
      </c>
      <c r="CE2393" t="s">
        <v>118</v>
      </c>
      <c r="CU2393" t="s">
        <v>1595</v>
      </c>
    </row>
    <row r="2394" spans="1:99" x14ac:dyDescent="0.25">
      <c r="A2394">
        <v>225</v>
      </c>
      <c r="B2394" t="s">
        <v>100</v>
      </c>
      <c r="C2394" s="3">
        <v>3</v>
      </c>
      <c r="D2394">
        <v>9053</v>
      </c>
      <c r="E2394">
        <v>203</v>
      </c>
      <c r="F2394" t="s">
        <v>3437</v>
      </c>
      <c r="G2394" t="s">
        <v>197</v>
      </c>
      <c r="H2394" t="s">
        <v>128</v>
      </c>
      <c r="I2394" t="s">
        <v>105</v>
      </c>
      <c r="J2394" t="s">
        <v>315</v>
      </c>
      <c r="K2394" t="s">
        <v>105</v>
      </c>
      <c r="L2394" t="s">
        <v>107</v>
      </c>
      <c r="M2394" t="s">
        <v>108</v>
      </c>
      <c r="AA2394" t="s">
        <v>1595</v>
      </c>
      <c r="AB2394" t="s">
        <v>3438</v>
      </c>
      <c r="AC2394" t="s">
        <v>3439</v>
      </c>
      <c r="AD2394">
        <v>477203</v>
      </c>
      <c r="AE2394">
        <v>6515065</v>
      </c>
      <c r="AF2394" t="s">
        <v>3440</v>
      </c>
      <c r="BI2394" t="s">
        <v>139</v>
      </c>
      <c r="BJ2394" t="s">
        <v>139</v>
      </c>
      <c r="BL2394" t="s">
        <v>115</v>
      </c>
      <c r="BM2394" t="s">
        <v>184</v>
      </c>
      <c r="BN2394" t="s">
        <v>318</v>
      </c>
      <c r="CD2394" t="s">
        <v>178</v>
      </c>
      <c r="CE2394" t="s">
        <v>118</v>
      </c>
      <c r="CU2394" t="s">
        <v>1595</v>
      </c>
    </row>
    <row r="2395" spans="1:99" x14ac:dyDescent="0.25">
      <c r="A2395">
        <v>225</v>
      </c>
      <c r="B2395" t="s">
        <v>100</v>
      </c>
      <c r="C2395" s="3">
        <v>3</v>
      </c>
      <c r="D2395">
        <v>9054</v>
      </c>
      <c r="E2395">
        <v>203</v>
      </c>
      <c r="F2395" t="s">
        <v>3437</v>
      </c>
      <c r="G2395" t="s">
        <v>197</v>
      </c>
      <c r="H2395" t="s">
        <v>128</v>
      </c>
      <c r="I2395" t="s">
        <v>105</v>
      </c>
      <c r="J2395" t="s">
        <v>315</v>
      </c>
      <c r="K2395" t="s">
        <v>105</v>
      </c>
      <c r="L2395" t="s">
        <v>107</v>
      </c>
      <c r="M2395" t="s">
        <v>108</v>
      </c>
      <c r="AA2395" t="s">
        <v>1595</v>
      </c>
      <c r="AB2395" t="s">
        <v>3438</v>
      </c>
      <c r="AC2395" t="s">
        <v>3439</v>
      </c>
      <c r="AD2395">
        <v>477203</v>
      </c>
      <c r="AE2395">
        <v>6515065</v>
      </c>
      <c r="AF2395" t="s">
        <v>3440</v>
      </c>
      <c r="BI2395" t="s">
        <v>139</v>
      </c>
      <c r="BJ2395" t="s">
        <v>139</v>
      </c>
      <c r="BL2395" t="s">
        <v>394</v>
      </c>
      <c r="BM2395" t="s">
        <v>184</v>
      </c>
      <c r="BN2395" t="s">
        <v>318</v>
      </c>
      <c r="CD2395" t="s">
        <v>178</v>
      </c>
      <c r="CE2395" t="s">
        <v>118</v>
      </c>
      <c r="CU2395" t="s">
        <v>1595</v>
      </c>
    </row>
    <row r="2396" spans="1:99" x14ac:dyDescent="0.25">
      <c r="A2396">
        <v>225</v>
      </c>
      <c r="B2396" t="s">
        <v>100</v>
      </c>
      <c r="C2396" s="3">
        <v>3</v>
      </c>
      <c r="D2396">
        <v>9056</v>
      </c>
      <c r="E2396">
        <v>203</v>
      </c>
      <c r="F2396" t="s">
        <v>3437</v>
      </c>
      <c r="G2396" t="s">
        <v>197</v>
      </c>
      <c r="H2396" t="s">
        <v>128</v>
      </c>
      <c r="I2396" t="s">
        <v>105</v>
      </c>
      <c r="J2396" t="s">
        <v>315</v>
      </c>
      <c r="K2396" t="s">
        <v>105</v>
      </c>
      <c r="L2396" t="s">
        <v>107</v>
      </c>
      <c r="M2396" t="s">
        <v>108</v>
      </c>
      <c r="AA2396" t="s">
        <v>1595</v>
      </c>
      <c r="AB2396" t="s">
        <v>3438</v>
      </c>
      <c r="AC2396" t="s">
        <v>3439</v>
      </c>
      <c r="AD2396">
        <v>477203</v>
      </c>
      <c r="AE2396">
        <v>6515065</v>
      </c>
      <c r="AF2396" t="s">
        <v>3440</v>
      </c>
      <c r="BI2396" t="s">
        <v>139</v>
      </c>
      <c r="BJ2396" t="s">
        <v>139</v>
      </c>
      <c r="BL2396" t="s">
        <v>126</v>
      </c>
      <c r="BM2396" t="s">
        <v>184</v>
      </c>
      <c r="BN2396" t="s">
        <v>318</v>
      </c>
      <c r="CD2396" t="s">
        <v>178</v>
      </c>
      <c r="CE2396" t="s">
        <v>118</v>
      </c>
      <c r="CU2396" t="s">
        <v>1595</v>
      </c>
    </row>
    <row r="2397" spans="1:99" x14ac:dyDescent="0.25">
      <c r="A2397">
        <v>225</v>
      </c>
      <c r="B2397" t="s">
        <v>100</v>
      </c>
      <c r="C2397" s="3">
        <v>3</v>
      </c>
      <c r="D2397">
        <v>9057</v>
      </c>
      <c r="E2397">
        <v>203</v>
      </c>
      <c r="F2397" t="s">
        <v>3437</v>
      </c>
      <c r="G2397" t="s">
        <v>197</v>
      </c>
      <c r="H2397" t="s">
        <v>128</v>
      </c>
      <c r="I2397" t="s">
        <v>105</v>
      </c>
      <c r="J2397" t="s">
        <v>315</v>
      </c>
      <c r="K2397" t="s">
        <v>105</v>
      </c>
      <c r="L2397" t="s">
        <v>107</v>
      </c>
      <c r="M2397" t="s">
        <v>108</v>
      </c>
      <c r="AA2397" t="s">
        <v>1595</v>
      </c>
      <c r="AB2397" t="s">
        <v>3438</v>
      </c>
      <c r="AC2397" t="s">
        <v>3439</v>
      </c>
      <c r="AD2397">
        <v>477203</v>
      </c>
      <c r="AE2397">
        <v>6515065</v>
      </c>
      <c r="AF2397" t="s">
        <v>3440</v>
      </c>
      <c r="BI2397" t="s">
        <v>139</v>
      </c>
      <c r="BJ2397" t="s">
        <v>139</v>
      </c>
      <c r="BL2397" t="s">
        <v>900</v>
      </c>
      <c r="BM2397" t="s">
        <v>184</v>
      </c>
      <c r="BN2397" t="s">
        <v>318</v>
      </c>
      <c r="CD2397" t="s">
        <v>178</v>
      </c>
      <c r="CE2397" t="s">
        <v>118</v>
      </c>
      <c r="CU2397" t="s">
        <v>1595</v>
      </c>
    </row>
    <row r="2398" spans="1:99" x14ac:dyDescent="0.25">
      <c r="A2398">
        <v>225</v>
      </c>
      <c r="B2398" t="s">
        <v>100</v>
      </c>
      <c r="C2398" s="3">
        <v>3</v>
      </c>
      <c r="D2398">
        <v>9058</v>
      </c>
      <c r="E2398">
        <v>203</v>
      </c>
      <c r="F2398" t="s">
        <v>3437</v>
      </c>
      <c r="G2398" t="s">
        <v>197</v>
      </c>
      <c r="H2398" t="s">
        <v>128</v>
      </c>
      <c r="I2398" t="s">
        <v>105</v>
      </c>
      <c r="J2398" t="s">
        <v>315</v>
      </c>
      <c r="K2398" t="s">
        <v>105</v>
      </c>
      <c r="L2398" t="s">
        <v>107</v>
      </c>
      <c r="M2398" t="s">
        <v>108</v>
      </c>
      <c r="AA2398" t="s">
        <v>1595</v>
      </c>
      <c r="AB2398" t="s">
        <v>3438</v>
      </c>
      <c r="AC2398" t="s">
        <v>3439</v>
      </c>
      <c r="AD2398">
        <v>477203</v>
      </c>
      <c r="AE2398">
        <v>6515065</v>
      </c>
      <c r="AF2398" t="s">
        <v>3440</v>
      </c>
      <c r="BI2398" t="s">
        <v>139</v>
      </c>
      <c r="BJ2398" t="s">
        <v>139</v>
      </c>
      <c r="BL2398" t="s">
        <v>115</v>
      </c>
      <c r="BM2398" t="s">
        <v>184</v>
      </c>
      <c r="BN2398" t="s">
        <v>318</v>
      </c>
      <c r="CD2398" t="s">
        <v>178</v>
      </c>
      <c r="CE2398" t="s">
        <v>118</v>
      </c>
      <c r="CU2398" t="s">
        <v>1595</v>
      </c>
    </row>
    <row r="2399" spans="1:99" x14ac:dyDescent="0.25">
      <c r="A2399">
        <v>225</v>
      </c>
      <c r="B2399" t="s">
        <v>100</v>
      </c>
      <c r="C2399" s="3">
        <v>3</v>
      </c>
      <c r="D2399">
        <v>9059</v>
      </c>
      <c r="E2399">
        <v>203</v>
      </c>
      <c r="F2399" t="s">
        <v>3437</v>
      </c>
      <c r="G2399" t="s">
        <v>197</v>
      </c>
      <c r="H2399" t="s">
        <v>128</v>
      </c>
      <c r="I2399" t="s">
        <v>105</v>
      </c>
      <c r="J2399" t="s">
        <v>315</v>
      </c>
      <c r="K2399" t="s">
        <v>105</v>
      </c>
      <c r="L2399" t="s">
        <v>107</v>
      </c>
      <c r="M2399" t="s">
        <v>108</v>
      </c>
      <c r="AA2399" t="s">
        <v>1595</v>
      </c>
      <c r="AB2399" t="s">
        <v>3438</v>
      </c>
      <c r="AC2399" t="s">
        <v>3439</v>
      </c>
      <c r="AD2399">
        <v>477203</v>
      </c>
      <c r="AE2399">
        <v>6515065</v>
      </c>
      <c r="AF2399" t="s">
        <v>3440</v>
      </c>
      <c r="BI2399" t="s">
        <v>139</v>
      </c>
      <c r="BJ2399" t="s">
        <v>139</v>
      </c>
      <c r="BL2399" t="s">
        <v>126</v>
      </c>
      <c r="BM2399" t="s">
        <v>184</v>
      </c>
      <c r="BN2399" t="s">
        <v>318</v>
      </c>
      <c r="CD2399" t="s">
        <v>178</v>
      </c>
      <c r="CE2399" t="s">
        <v>118</v>
      </c>
      <c r="CU2399" t="s">
        <v>1595</v>
      </c>
    </row>
    <row r="2400" spans="1:99" x14ac:dyDescent="0.25">
      <c r="A2400">
        <v>225</v>
      </c>
      <c r="B2400" t="s">
        <v>100</v>
      </c>
      <c r="C2400" s="3">
        <v>3</v>
      </c>
      <c r="D2400">
        <v>9062</v>
      </c>
      <c r="E2400">
        <v>203</v>
      </c>
      <c r="F2400" t="s">
        <v>3437</v>
      </c>
      <c r="G2400" t="s">
        <v>197</v>
      </c>
      <c r="H2400" t="s">
        <v>128</v>
      </c>
      <c r="I2400" t="s">
        <v>105</v>
      </c>
      <c r="J2400" t="s">
        <v>315</v>
      </c>
      <c r="K2400" t="s">
        <v>105</v>
      </c>
      <c r="L2400" t="s">
        <v>107</v>
      </c>
      <c r="M2400" t="s">
        <v>108</v>
      </c>
      <c r="AA2400" t="s">
        <v>1595</v>
      </c>
      <c r="AB2400" t="s">
        <v>3438</v>
      </c>
      <c r="AC2400" t="s">
        <v>3439</v>
      </c>
      <c r="AD2400">
        <v>477203</v>
      </c>
      <c r="AE2400">
        <v>6515065</v>
      </c>
      <c r="AF2400" t="s">
        <v>3440</v>
      </c>
      <c r="BJ2400" t="s">
        <v>114</v>
      </c>
      <c r="BL2400" t="s">
        <v>126</v>
      </c>
      <c r="BM2400" t="s">
        <v>184</v>
      </c>
      <c r="BN2400" t="s">
        <v>318</v>
      </c>
      <c r="CD2400" t="s">
        <v>178</v>
      </c>
      <c r="CE2400" t="s">
        <v>118</v>
      </c>
      <c r="CU2400" t="s">
        <v>1595</v>
      </c>
    </row>
    <row r="2401" spans="1:99" x14ac:dyDescent="0.25">
      <c r="A2401">
        <v>225</v>
      </c>
      <c r="B2401" t="s">
        <v>100</v>
      </c>
      <c r="C2401" s="3">
        <v>3</v>
      </c>
      <c r="D2401">
        <v>9063</v>
      </c>
      <c r="E2401">
        <v>203</v>
      </c>
      <c r="F2401" t="s">
        <v>3437</v>
      </c>
      <c r="G2401" t="s">
        <v>197</v>
      </c>
      <c r="H2401" t="s">
        <v>128</v>
      </c>
      <c r="I2401" t="s">
        <v>105</v>
      </c>
      <c r="J2401" t="s">
        <v>315</v>
      </c>
      <c r="K2401" t="s">
        <v>105</v>
      </c>
      <c r="L2401" t="s">
        <v>107</v>
      </c>
      <c r="M2401" t="s">
        <v>108</v>
      </c>
      <c r="AA2401" t="s">
        <v>1595</v>
      </c>
      <c r="AB2401" t="s">
        <v>3438</v>
      </c>
      <c r="AC2401" t="s">
        <v>3439</v>
      </c>
      <c r="AD2401">
        <v>477203</v>
      </c>
      <c r="AE2401">
        <v>6515065</v>
      </c>
      <c r="AF2401" t="s">
        <v>3440</v>
      </c>
      <c r="BJ2401" t="s">
        <v>114</v>
      </c>
      <c r="BL2401" t="s">
        <v>126</v>
      </c>
      <c r="BM2401" t="s">
        <v>184</v>
      </c>
      <c r="BN2401" t="s">
        <v>318</v>
      </c>
      <c r="CD2401" t="s">
        <v>178</v>
      </c>
      <c r="CE2401" t="s">
        <v>118</v>
      </c>
      <c r="CU2401" t="s">
        <v>1595</v>
      </c>
    </row>
    <row r="2402" spans="1:99" x14ac:dyDescent="0.25">
      <c r="A2402">
        <v>225</v>
      </c>
      <c r="B2402" t="s">
        <v>100</v>
      </c>
      <c r="C2402" s="3">
        <v>3</v>
      </c>
      <c r="D2402">
        <v>9064</v>
      </c>
      <c r="E2402">
        <v>203</v>
      </c>
      <c r="F2402" t="s">
        <v>3437</v>
      </c>
      <c r="G2402" t="s">
        <v>197</v>
      </c>
      <c r="H2402" t="s">
        <v>128</v>
      </c>
      <c r="I2402" t="s">
        <v>105</v>
      </c>
      <c r="J2402" t="s">
        <v>315</v>
      </c>
      <c r="K2402" t="s">
        <v>105</v>
      </c>
      <c r="L2402" t="s">
        <v>107</v>
      </c>
      <c r="M2402" t="s">
        <v>108</v>
      </c>
      <c r="AA2402" t="s">
        <v>1595</v>
      </c>
      <c r="AB2402" t="s">
        <v>3438</v>
      </c>
      <c r="AC2402" t="s">
        <v>3439</v>
      </c>
      <c r="AD2402">
        <v>477203</v>
      </c>
      <c r="AE2402">
        <v>6515065</v>
      </c>
      <c r="AF2402" t="s">
        <v>3440</v>
      </c>
      <c r="BJ2402" t="s">
        <v>114</v>
      </c>
      <c r="BL2402" t="s">
        <v>332</v>
      </c>
      <c r="BM2402" t="s">
        <v>184</v>
      </c>
      <c r="BN2402" t="s">
        <v>318</v>
      </c>
      <c r="CD2402" t="s">
        <v>178</v>
      </c>
      <c r="CE2402" t="s">
        <v>118</v>
      </c>
      <c r="CU2402" t="s">
        <v>1595</v>
      </c>
    </row>
    <row r="2403" spans="1:99" x14ac:dyDescent="0.25">
      <c r="A2403">
        <v>225</v>
      </c>
      <c r="B2403" t="s">
        <v>100</v>
      </c>
      <c r="C2403" s="3">
        <v>3</v>
      </c>
      <c r="D2403">
        <v>9065</v>
      </c>
      <c r="E2403">
        <v>203</v>
      </c>
      <c r="F2403" t="s">
        <v>3437</v>
      </c>
      <c r="G2403" t="s">
        <v>197</v>
      </c>
      <c r="H2403" t="s">
        <v>128</v>
      </c>
      <c r="I2403" t="s">
        <v>105</v>
      </c>
      <c r="J2403" t="s">
        <v>315</v>
      </c>
      <c r="K2403" t="s">
        <v>105</v>
      </c>
      <c r="L2403" t="s">
        <v>107</v>
      </c>
      <c r="M2403" t="s">
        <v>108</v>
      </c>
      <c r="AA2403" t="s">
        <v>1595</v>
      </c>
      <c r="AB2403" t="s">
        <v>3438</v>
      </c>
      <c r="AC2403" t="s">
        <v>3439</v>
      </c>
      <c r="AD2403">
        <v>477203</v>
      </c>
      <c r="AE2403">
        <v>6515065</v>
      </c>
      <c r="AF2403" t="s">
        <v>3440</v>
      </c>
      <c r="BJ2403" t="s">
        <v>114</v>
      </c>
      <c r="BL2403" t="s">
        <v>332</v>
      </c>
      <c r="BM2403" t="s">
        <v>184</v>
      </c>
      <c r="BN2403" t="s">
        <v>318</v>
      </c>
      <c r="CD2403" t="s">
        <v>178</v>
      </c>
      <c r="CE2403" t="s">
        <v>118</v>
      </c>
      <c r="CU2403" t="s">
        <v>1595</v>
      </c>
    </row>
    <row r="2404" spans="1:99" x14ac:dyDescent="0.25">
      <c r="A2404">
        <v>225</v>
      </c>
      <c r="B2404" t="s">
        <v>100</v>
      </c>
      <c r="C2404" s="3">
        <v>3</v>
      </c>
      <c r="D2404">
        <v>9248</v>
      </c>
      <c r="E2404">
        <v>203</v>
      </c>
      <c r="F2404" t="s">
        <v>3437</v>
      </c>
      <c r="G2404" t="s">
        <v>197</v>
      </c>
      <c r="H2404" t="s">
        <v>128</v>
      </c>
      <c r="I2404" t="s">
        <v>105</v>
      </c>
      <c r="J2404" t="s">
        <v>315</v>
      </c>
      <c r="K2404" t="s">
        <v>105</v>
      </c>
      <c r="L2404" t="s">
        <v>107</v>
      </c>
      <c r="M2404" t="s">
        <v>108</v>
      </c>
      <c r="AA2404" t="s">
        <v>1595</v>
      </c>
      <c r="AB2404" t="s">
        <v>3438</v>
      </c>
      <c r="AC2404" t="s">
        <v>3439</v>
      </c>
      <c r="AD2404">
        <v>477203</v>
      </c>
      <c r="AE2404">
        <v>6515065</v>
      </c>
      <c r="AF2404" t="s">
        <v>3440</v>
      </c>
      <c r="BI2404" t="s">
        <v>139</v>
      </c>
      <c r="BJ2404" t="s">
        <v>139</v>
      </c>
      <c r="BL2404" t="s">
        <v>115</v>
      </c>
      <c r="BM2404" t="s">
        <v>184</v>
      </c>
      <c r="BN2404" t="s">
        <v>318</v>
      </c>
      <c r="CD2404" t="s">
        <v>178</v>
      </c>
      <c r="CE2404" t="s">
        <v>118</v>
      </c>
      <c r="CU2404" t="s">
        <v>1595</v>
      </c>
    </row>
    <row r="2405" spans="1:99" x14ac:dyDescent="0.25">
      <c r="A2405">
        <v>225</v>
      </c>
      <c r="B2405" t="s">
        <v>100</v>
      </c>
      <c r="C2405" s="3">
        <v>3</v>
      </c>
      <c r="D2405">
        <v>9288</v>
      </c>
      <c r="E2405">
        <v>203</v>
      </c>
      <c r="F2405" t="s">
        <v>3437</v>
      </c>
      <c r="G2405" t="s">
        <v>197</v>
      </c>
      <c r="H2405" t="s">
        <v>128</v>
      </c>
      <c r="I2405" t="s">
        <v>105</v>
      </c>
      <c r="J2405" t="s">
        <v>315</v>
      </c>
      <c r="K2405" t="s">
        <v>105</v>
      </c>
      <c r="L2405" t="s">
        <v>107</v>
      </c>
      <c r="M2405" t="s">
        <v>108</v>
      </c>
      <c r="AA2405" t="s">
        <v>1595</v>
      </c>
      <c r="AB2405" t="s">
        <v>3438</v>
      </c>
      <c r="AC2405" t="s">
        <v>3439</v>
      </c>
      <c r="AD2405">
        <v>477203</v>
      </c>
      <c r="AE2405">
        <v>6515065</v>
      </c>
      <c r="AF2405" t="s">
        <v>3440</v>
      </c>
      <c r="BI2405" t="s">
        <v>139</v>
      </c>
      <c r="BJ2405" t="s">
        <v>114</v>
      </c>
      <c r="BL2405" t="s">
        <v>545</v>
      </c>
      <c r="BM2405" t="s">
        <v>184</v>
      </c>
      <c r="BN2405" t="s">
        <v>318</v>
      </c>
      <c r="CD2405" t="s">
        <v>178</v>
      </c>
      <c r="CE2405" t="s">
        <v>118</v>
      </c>
      <c r="CU2405" t="s">
        <v>1595</v>
      </c>
    </row>
    <row r="2406" spans="1:99" x14ac:dyDescent="0.25">
      <c r="A2406">
        <v>225</v>
      </c>
      <c r="B2406" t="s">
        <v>100</v>
      </c>
      <c r="C2406" s="3">
        <v>3</v>
      </c>
      <c r="D2406">
        <v>9311</v>
      </c>
      <c r="E2406">
        <v>203</v>
      </c>
      <c r="F2406" t="s">
        <v>3437</v>
      </c>
      <c r="G2406" t="s">
        <v>197</v>
      </c>
      <c r="H2406" t="s">
        <v>128</v>
      </c>
      <c r="I2406" t="s">
        <v>105</v>
      </c>
      <c r="J2406" t="s">
        <v>315</v>
      </c>
      <c r="K2406" t="s">
        <v>105</v>
      </c>
      <c r="L2406" t="s">
        <v>107</v>
      </c>
      <c r="M2406" t="s">
        <v>108</v>
      </c>
      <c r="AA2406" t="s">
        <v>1595</v>
      </c>
      <c r="AB2406" t="s">
        <v>3438</v>
      </c>
      <c r="AC2406" t="s">
        <v>3439</v>
      </c>
      <c r="AD2406">
        <v>477203</v>
      </c>
      <c r="AE2406">
        <v>6515065</v>
      </c>
      <c r="AF2406" t="s">
        <v>3440</v>
      </c>
      <c r="BJ2406" t="s">
        <v>139</v>
      </c>
      <c r="BL2406" t="s">
        <v>545</v>
      </c>
      <c r="BM2406" t="s">
        <v>184</v>
      </c>
      <c r="BN2406" t="s">
        <v>318</v>
      </c>
      <c r="CD2406" t="s">
        <v>178</v>
      </c>
      <c r="CE2406" t="s">
        <v>118</v>
      </c>
      <c r="CU2406" t="s">
        <v>1595</v>
      </c>
    </row>
    <row r="2407" spans="1:99" x14ac:dyDescent="0.25">
      <c r="A2407">
        <v>225</v>
      </c>
      <c r="B2407" t="s">
        <v>100</v>
      </c>
      <c r="C2407" s="3">
        <v>3</v>
      </c>
      <c r="D2407">
        <v>9312</v>
      </c>
      <c r="E2407">
        <v>203</v>
      </c>
      <c r="F2407" t="s">
        <v>3437</v>
      </c>
      <c r="G2407" t="s">
        <v>197</v>
      </c>
      <c r="H2407" t="s">
        <v>128</v>
      </c>
      <c r="I2407" t="s">
        <v>105</v>
      </c>
      <c r="J2407" t="s">
        <v>315</v>
      </c>
      <c r="K2407" t="s">
        <v>105</v>
      </c>
      <c r="L2407" t="s">
        <v>107</v>
      </c>
      <c r="M2407" t="s">
        <v>108</v>
      </c>
      <c r="O2407">
        <v>12.2</v>
      </c>
      <c r="AA2407" t="s">
        <v>1595</v>
      </c>
      <c r="AB2407" t="s">
        <v>3438</v>
      </c>
      <c r="AC2407" t="s">
        <v>3439</v>
      </c>
      <c r="AD2407">
        <v>477203</v>
      </c>
      <c r="AE2407">
        <v>6515065</v>
      </c>
      <c r="AF2407" t="s">
        <v>3440</v>
      </c>
      <c r="BJ2407" t="s">
        <v>139</v>
      </c>
      <c r="BL2407" t="s">
        <v>332</v>
      </c>
      <c r="BM2407" t="s">
        <v>184</v>
      </c>
      <c r="BN2407" t="s">
        <v>318</v>
      </c>
      <c r="CD2407" t="s">
        <v>178</v>
      </c>
      <c r="CE2407" t="s">
        <v>118</v>
      </c>
      <c r="CU2407" t="s">
        <v>1595</v>
      </c>
    </row>
    <row r="2408" spans="1:99" x14ac:dyDescent="0.25">
      <c r="A2408">
        <v>225</v>
      </c>
      <c r="B2408" t="s">
        <v>100</v>
      </c>
      <c r="C2408" s="3">
        <v>3</v>
      </c>
      <c r="D2408">
        <v>9332</v>
      </c>
      <c r="E2408">
        <v>203</v>
      </c>
      <c r="F2408" t="s">
        <v>3437</v>
      </c>
      <c r="G2408" t="s">
        <v>197</v>
      </c>
      <c r="H2408" t="s">
        <v>128</v>
      </c>
      <c r="I2408" t="s">
        <v>105</v>
      </c>
      <c r="J2408" t="s">
        <v>315</v>
      </c>
      <c r="K2408" t="s">
        <v>105</v>
      </c>
      <c r="L2408" t="s">
        <v>107</v>
      </c>
      <c r="M2408" t="s">
        <v>108</v>
      </c>
      <c r="AA2408" t="s">
        <v>1595</v>
      </c>
      <c r="AB2408" t="s">
        <v>3438</v>
      </c>
      <c r="AC2408" t="s">
        <v>3439</v>
      </c>
      <c r="AD2408">
        <v>477203</v>
      </c>
      <c r="AE2408">
        <v>6515065</v>
      </c>
      <c r="AF2408" t="s">
        <v>3440</v>
      </c>
      <c r="BJ2408" t="s">
        <v>139</v>
      </c>
      <c r="BL2408" t="s">
        <v>332</v>
      </c>
      <c r="BM2408" t="s">
        <v>184</v>
      </c>
      <c r="BN2408" t="s">
        <v>318</v>
      </c>
      <c r="CD2408" t="s">
        <v>178</v>
      </c>
      <c r="CE2408" t="s">
        <v>118</v>
      </c>
      <c r="CU2408" t="s">
        <v>1595</v>
      </c>
    </row>
    <row r="2409" spans="1:99" x14ac:dyDescent="0.25">
      <c r="A2409">
        <v>225</v>
      </c>
      <c r="B2409" t="s">
        <v>100</v>
      </c>
      <c r="C2409" s="3">
        <v>3</v>
      </c>
      <c r="D2409">
        <v>9333</v>
      </c>
      <c r="E2409">
        <v>203</v>
      </c>
      <c r="F2409" t="s">
        <v>3437</v>
      </c>
      <c r="G2409" t="s">
        <v>197</v>
      </c>
      <c r="H2409" t="s">
        <v>128</v>
      </c>
      <c r="I2409" t="s">
        <v>105</v>
      </c>
      <c r="J2409" t="s">
        <v>315</v>
      </c>
      <c r="K2409" t="s">
        <v>105</v>
      </c>
      <c r="L2409" t="s">
        <v>107</v>
      </c>
      <c r="M2409" t="s">
        <v>108</v>
      </c>
      <c r="AA2409" t="s">
        <v>1595</v>
      </c>
      <c r="AB2409" t="s">
        <v>3438</v>
      </c>
      <c r="AC2409" t="s">
        <v>3439</v>
      </c>
      <c r="AD2409">
        <v>477203</v>
      </c>
      <c r="AE2409">
        <v>6515065</v>
      </c>
      <c r="AF2409" t="s">
        <v>3440</v>
      </c>
      <c r="BJ2409" t="s">
        <v>139</v>
      </c>
      <c r="BL2409" t="s">
        <v>332</v>
      </c>
      <c r="BM2409" t="s">
        <v>184</v>
      </c>
      <c r="BN2409" t="s">
        <v>318</v>
      </c>
      <c r="CD2409" t="s">
        <v>178</v>
      </c>
      <c r="CE2409" t="s">
        <v>118</v>
      </c>
      <c r="CU2409" t="s">
        <v>1595</v>
      </c>
    </row>
    <row r="2410" spans="1:99" x14ac:dyDescent="0.25">
      <c r="A2410">
        <v>225</v>
      </c>
      <c r="B2410" t="s">
        <v>100</v>
      </c>
      <c r="C2410" s="3">
        <v>3</v>
      </c>
      <c r="D2410">
        <v>9371</v>
      </c>
      <c r="E2410">
        <v>203</v>
      </c>
      <c r="F2410" t="s">
        <v>3437</v>
      </c>
      <c r="G2410" t="s">
        <v>197</v>
      </c>
      <c r="H2410" t="s">
        <v>128</v>
      </c>
      <c r="I2410" t="s">
        <v>179</v>
      </c>
      <c r="J2410" t="s">
        <v>315</v>
      </c>
      <c r="K2410" t="s">
        <v>105</v>
      </c>
      <c r="L2410" t="s">
        <v>107</v>
      </c>
      <c r="M2410" t="s">
        <v>108</v>
      </c>
      <c r="AA2410" t="s">
        <v>1595</v>
      </c>
      <c r="AB2410" t="s">
        <v>3438</v>
      </c>
      <c r="AC2410" t="s">
        <v>3439</v>
      </c>
      <c r="AD2410">
        <v>477203</v>
      </c>
      <c r="AE2410">
        <v>6515065</v>
      </c>
      <c r="AF2410" t="s">
        <v>3440</v>
      </c>
      <c r="BJ2410" t="s">
        <v>139</v>
      </c>
      <c r="BL2410" t="s">
        <v>126</v>
      </c>
      <c r="BM2410" t="s">
        <v>122</v>
      </c>
      <c r="BN2410" t="s">
        <v>318</v>
      </c>
      <c r="CD2410" t="s">
        <v>178</v>
      </c>
      <c r="CE2410" t="s">
        <v>118</v>
      </c>
      <c r="CU2410" t="s">
        <v>1595</v>
      </c>
    </row>
    <row r="2411" spans="1:99" x14ac:dyDescent="0.25">
      <c r="A2411">
        <v>225</v>
      </c>
      <c r="B2411" t="s">
        <v>100</v>
      </c>
      <c r="C2411" s="3">
        <v>3</v>
      </c>
      <c r="D2411">
        <v>9381</v>
      </c>
      <c r="E2411">
        <v>203</v>
      </c>
      <c r="F2411" t="s">
        <v>3437</v>
      </c>
      <c r="G2411" t="s">
        <v>197</v>
      </c>
      <c r="H2411" t="s">
        <v>128</v>
      </c>
      <c r="I2411" t="s">
        <v>105</v>
      </c>
      <c r="J2411" t="s">
        <v>315</v>
      </c>
      <c r="K2411" t="s">
        <v>105</v>
      </c>
      <c r="L2411" t="s">
        <v>107</v>
      </c>
      <c r="M2411" t="s">
        <v>108</v>
      </c>
      <c r="AA2411" t="s">
        <v>1595</v>
      </c>
      <c r="AB2411" t="s">
        <v>3438</v>
      </c>
      <c r="AC2411" t="s">
        <v>3439</v>
      </c>
      <c r="AD2411">
        <v>477203</v>
      </c>
      <c r="AE2411">
        <v>6515065</v>
      </c>
      <c r="AF2411" t="s">
        <v>3440</v>
      </c>
      <c r="BJ2411" t="s">
        <v>139</v>
      </c>
      <c r="BL2411" t="s">
        <v>126</v>
      </c>
      <c r="BM2411" t="s">
        <v>122</v>
      </c>
      <c r="BN2411" t="s">
        <v>318</v>
      </c>
      <c r="CD2411" t="s">
        <v>178</v>
      </c>
      <c r="CE2411" t="s">
        <v>118</v>
      </c>
      <c r="CU2411" t="s">
        <v>1595</v>
      </c>
    </row>
    <row r="2412" spans="1:99" x14ac:dyDescent="0.25">
      <c r="A2412">
        <v>225</v>
      </c>
      <c r="B2412" t="s">
        <v>100</v>
      </c>
      <c r="C2412" s="3">
        <v>3</v>
      </c>
      <c r="D2412">
        <v>9382</v>
      </c>
      <c r="E2412">
        <v>203</v>
      </c>
      <c r="F2412" t="s">
        <v>3437</v>
      </c>
      <c r="G2412" t="s">
        <v>197</v>
      </c>
      <c r="H2412" t="s">
        <v>128</v>
      </c>
      <c r="I2412" t="s">
        <v>105</v>
      </c>
      <c r="J2412" t="s">
        <v>315</v>
      </c>
      <c r="K2412" t="s">
        <v>105</v>
      </c>
      <c r="L2412" t="s">
        <v>107</v>
      </c>
      <c r="M2412" t="s">
        <v>108</v>
      </c>
      <c r="AA2412" t="s">
        <v>1595</v>
      </c>
      <c r="AB2412" t="s">
        <v>3438</v>
      </c>
      <c r="AC2412" t="s">
        <v>3439</v>
      </c>
      <c r="AD2412">
        <v>477203</v>
      </c>
      <c r="AE2412">
        <v>6515065</v>
      </c>
      <c r="AF2412" t="s">
        <v>3440</v>
      </c>
      <c r="BJ2412" t="s">
        <v>139</v>
      </c>
      <c r="BL2412" t="s">
        <v>332</v>
      </c>
      <c r="BM2412" t="s">
        <v>184</v>
      </c>
      <c r="BN2412" t="s">
        <v>318</v>
      </c>
      <c r="CD2412" t="s">
        <v>178</v>
      </c>
      <c r="CE2412" t="s">
        <v>118</v>
      </c>
      <c r="CU2412" t="s">
        <v>1595</v>
      </c>
    </row>
    <row r="2413" spans="1:99" x14ac:dyDescent="0.25">
      <c r="A2413">
        <v>225</v>
      </c>
      <c r="B2413" t="s">
        <v>100</v>
      </c>
      <c r="C2413" s="3">
        <v>3</v>
      </c>
      <c r="D2413">
        <v>9400</v>
      </c>
      <c r="E2413">
        <v>203</v>
      </c>
      <c r="F2413" t="s">
        <v>3437</v>
      </c>
      <c r="G2413" t="s">
        <v>197</v>
      </c>
      <c r="H2413" t="s">
        <v>128</v>
      </c>
      <c r="I2413" t="s">
        <v>105</v>
      </c>
      <c r="J2413" t="s">
        <v>315</v>
      </c>
      <c r="K2413" t="s">
        <v>105</v>
      </c>
      <c r="L2413" t="s">
        <v>107</v>
      </c>
      <c r="M2413" t="s">
        <v>108</v>
      </c>
      <c r="AA2413" t="s">
        <v>1595</v>
      </c>
      <c r="AB2413" t="s">
        <v>3438</v>
      </c>
      <c r="AC2413" t="s">
        <v>3439</v>
      </c>
      <c r="AD2413">
        <v>477203</v>
      </c>
      <c r="AE2413">
        <v>6515065</v>
      </c>
      <c r="AF2413" t="s">
        <v>3440</v>
      </c>
      <c r="BI2413" t="s">
        <v>139</v>
      </c>
      <c r="BJ2413" t="s">
        <v>139</v>
      </c>
      <c r="BK2413" t="s">
        <v>244</v>
      </c>
      <c r="BL2413" t="s">
        <v>313</v>
      </c>
      <c r="BM2413" t="s">
        <v>184</v>
      </c>
      <c r="BN2413" t="s">
        <v>318</v>
      </c>
      <c r="CD2413" t="s">
        <v>178</v>
      </c>
      <c r="CE2413" t="s">
        <v>118</v>
      </c>
      <c r="CU2413" t="s">
        <v>1595</v>
      </c>
    </row>
    <row r="2414" spans="1:99" x14ac:dyDescent="0.25">
      <c r="A2414">
        <v>225</v>
      </c>
      <c r="B2414" t="s">
        <v>100</v>
      </c>
      <c r="C2414" s="3">
        <v>3</v>
      </c>
      <c r="D2414">
        <v>9401</v>
      </c>
      <c r="E2414">
        <v>203</v>
      </c>
      <c r="F2414" t="s">
        <v>3437</v>
      </c>
      <c r="G2414" t="s">
        <v>197</v>
      </c>
      <c r="H2414" t="s">
        <v>128</v>
      </c>
      <c r="I2414" t="s">
        <v>105</v>
      </c>
      <c r="J2414" t="s">
        <v>315</v>
      </c>
      <c r="K2414" t="s">
        <v>105</v>
      </c>
      <c r="L2414" t="s">
        <v>107</v>
      </c>
      <c r="M2414" t="s">
        <v>108</v>
      </c>
      <c r="AA2414" t="s">
        <v>1595</v>
      </c>
      <c r="AB2414" t="s">
        <v>3438</v>
      </c>
      <c r="AC2414" t="s">
        <v>3439</v>
      </c>
      <c r="AD2414">
        <v>477203</v>
      </c>
      <c r="AE2414">
        <v>6515065</v>
      </c>
      <c r="AF2414" t="s">
        <v>3440</v>
      </c>
      <c r="BI2414" t="s">
        <v>139</v>
      </c>
      <c r="BJ2414" t="s">
        <v>139</v>
      </c>
      <c r="BK2414" t="s">
        <v>244</v>
      </c>
      <c r="BL2414" t="s">
        <v>126</v>
      </c>
      <c r="BM2414" t="s">
        <v>184</v>
      </c>
      <c r="BN2414" t="s">
        <v>318</v>
      </c>
      <c r="CD2414" t="s">
        <v>178</v>
      </c>
      <c r="CE2414" t="s">
        <v>118</v>
      </c>
      <c r="CU2414" t="s">
        <v>1595</v>
      </c>
    </row>
    <row r="2415" spans="1:99" x14ac:dyDescent="0.25">
      <c r="A2415">
        <v>225</v>
      </c>
      <c r="B2415" t="s">
        <v>100</v>
      </c>
      <c r="C2415" s="3">
        <v>3</v>
      </c>
      <c r="D2415">
        <v>9402</v>
      </c>
      <c r="E2415">
        <v>203</v>
      </c>
      <c r="F2415" t="s">
        <v>3437</v>
      </c>
      <c r="G2415" t="s">
        <v>197</v>
      </c>
      <c r="H2415" t="s">
        <v>128</v>
      </c>
      <c r="I2415" t="s">
        <v>105</v>
      </c>
      <c r="J2415" t="s">
        <v>315</v>
      </c>
      <c r="K2415" t="s">
        <v>105</v>
      </c>
      <c r="L2415" t="s">
        <v>107</v>
      </c>
      <c r="M2415" t="s">
        <v>108</v>
      </c>
      <c r="AA2415" t="s">
        <v>1595</v>
      </c>
      <c r="AB2415" t="s">
        <v>3438</v>
      </c>
      <c r="AC2415" t="s">
        <v>3439</v>
      </c>
      <c r="AD2415">
        <v>477203</v>
      </c>
      <c r="AE2415">
        <v>6515065</v>
      </c>
      <c r="AF2415" t="s">
        <v>3440</v>
      </c>
      <c r="BI2415" t="s">
        <v>139</v>
      </c>
      <c r="BJ2415" t="s">
        <v>139</v>
      </c>
      <c r="BK2415" t="s">
        <v>244</v>
      </c>
      <c r="BL2415" t="s">
        <v>313</v>
      </c>
      <c r="BM2415" t="s">
        <v>184</v>
      </c>
      <c r="BN2415" t="s">
        <v>318</v>
      </c>
      <c r="CD2415" t="s">
        <v>178</v>
      </c>
      <c r="CE2415" t="s">
        <v>118</v>
      </c>
      <c r="CU2415" t="s">
        <v>1595</v>
      </c>
    </row>
    <row r="2416" spans="1:99" x14ac:dyDescent="0.25">
      <c r="A2416">
        <v>225</v>
      </c>
      <c r="B2416" t="s">
        <v>100</v>
      </c>
      <c r="C2416" s="3">
        <v>3</v>
      </c>
      <c r="D2416">
        <v>9403</v>
      </c>
      <c r="E2416">
        <v>203</v>
      </c>
      <c r="F2416" t="s">
        <v>3437</v>
      </c>
      <c r="G2416" t="s">
        <v>197</v>
      </c>
      <c r="H2416" t="s">
        <v>128</v>
      </c>
      <c r="I2416" t="s">
        <v>3449</v>
      </c>
      <c r="J2416" t="s">
        <v>315</v>
      </c>
      <c r="K2416" t="s">
        <v>105</v>
      </c>
      <c r="L2416" t="s">
        <v>107</v>
      </c>
      <c r="M2416" t="s">
        <v>108</v>
      </c>
      <c r="AA2416" t="s">
        <v>1595</v>
      </c>
      <c r="AB2416" t="s">
        <v>3438</v>
      </c>
      <c r="AC2416" t="s">
        <v>3439</v>
      </c>
      <c r="AD2416">
        <v>477203</v>
      </c>
      <c r="AE2416">
        <v>6515065</v>
      </c>
      <c r="AF2416" t="s">
        <v>3440</v>
      </c>
      <c r="BI2416" t="s">
        <v>245</v>
      </c>
      <c r="BJ2416" t="s">
        <v>114</v>
      </c>
      <c r="BK2416" t="s">
        <v>244</v>
      </c>
      <c r="BL2416" t="s">
        <v>115</v>
      </c>
      <c r="BM2416" t="s">
        <v>184</v>
      </c>
      <c r="BN2416" t="s">
        <v>318</v>
      </c>
      <c r="CD2416" t="s">
        <v>178</v>
      </c>
      <c r="CE2416" t="s">
        <v>118</v>
      </c>
      <c r="CU2416" t="s">
        <v>1595</v>
      </c>
    </row>
    <row r="2417" spans="1:99" x14ac:dyDescent="0.25">
      <c r="A2417">
        <v>225</v>
      </c>
      <c r="B2417" t="s">
        <v>100</v>
      </c>
      <c r="C2417" s="3">
        <v>3</v>
      </c>
      <c r="D2417">
        <v>9405</v>
      </c>
      <c r="E2417">
        <v>203</v>
      </c>
      <c r="F2417" t="s">
        <v>3437</v>
      </c>
      <c r="G2417" t="s">
        <v>197</v>
      </c>
      <c r="H2417" t="s">
        <v>128</v>
      </c>
      <c r="I2417" t="s">
        <v>105</v>
      </c>
      <c r="J2417" t="s">
        <v>315</v>
      </c>
      <c r="K2417" t="s">
        <v>105</v>
      </c>
      <c r="L2417" t="s">
        <v>107</v>
      </c>
      <c r="M2417" t="s">
        <v>108</v>
      </c>
      <c r="AA2417" t="s">
        <v>1595</v>
      </c>
      <c r="AB2417" t="s">
        <v>3438</v>
      </c>
      <c r="AC2417" t="s">
        <v>3439</v>
      </c>
      <c r="AD2417">
        <v>477203</v>
      </c>
      <c r="AE2417">
        <v>6515065</v>
      </c>
      <c r="AF2417" t="s">
        <v>3440</v>
      </c>
      <c r="BI2417" t="s">
        <v>139</v>
      </c>
      <c r="BJ2417" t="s">
        <v>139</v>
      </c>
      <c r="BK2417" t="s">
        <v>244</v>
      </c>
      <c r="BL2417" t="s">
        <v>126</v>
      </c>
      <c r="BM2417" t="s">
        <v>184</v>
      </c>
      <c r="BN2417" t="s">
        <v>318</v>
      </c>
      <c r="CD2417" t="s">
        <v>178</v>
      </c>
      <c r="CE2417" t="s">
        <v>118</v>
      </c>
      <c r="CU2417" t="s">
        <v>1595</v>
      </c>
    </row>
    <row r="2418" spans="1:99" x14ac:dyDescent="0.25">
      <c r="A2418">
        <v>225</v>
      </c>
      <c r="B2418" t="s">
        <v>100</v>
      </c>
      <c r="C2418" s="3">
        <v>3</v>
      </c>
      <c r="D2418">
        <v>9061</v>
      </c>
      <c r="E2418">
        <v>203</v>
      </c>
      <c r="F2418" t="s">
        <v>3437</v>
      </c>
      <c r="G2418" t="s">
        <v>197</v>
      </c>
      <c r="H2418" t="s">
        <v>128</v>
      </c>
      <c r="I2418" t="s">
        <v>105</v>
      </c>
      <c r="J2418" t="s">
        <v>891</v>
      </c>
      <c r="K2418" t="s">
        <v>105</v>
      </c>
      <c r="L2418" t="s">
        <v>107</v>
      </c>
      <c r="M2418" t="s">
        <v>108</v>
      </c>
      <c r="AA2418" t="s">
        <v>1595</v>
      </c>
      <c r="AB2418" t="s">
        <v>3438</v>
      </c>
      <c r="AC2418" t="s">
        <v>3439</v>
      </c>
      <c r="AD2418">
        <v>477203</v>
      </c>
      <c r="AE2418">
        <v>6515065</v>
      </c>
      <c r="AF2418" t="s">
        <v>3440</v>
      </c>
      <c r="BJ2418" t="s">
        <v>114</v>
      </c>
      <c r="BL2418" t="s">
        <v>415</v>
      </c>
      <c r="BM2418" t="s">
        <v>184</v>
      </c>
      <c r="BN2418" t="s">
        <v>895</v>
      </c>
      <c r="CD2418" t="s">
        <v>178</v>
      </c>
      <c r="CE2418" t="s">
        <v>118</v>
      </c>
      <c r="CU2418" t="s">
        <v>1595</v>
      </c>
    </row>
    <row r="2419" spans="1:99" x14ac:dyDescent="0.25">
      <c r="A2419">
        <v>225</v>
      </c>
      <c r="B2419" t="s">
        <v>100</v>
      </c>
      <c r="C2419" s="3">
        <v>3</v>
      </c>
      <c r="D2419">
        <v>9330</v>
      </c>
      <c r="E2419">
        <v>203</v>
      </c>
      <c r="F2419" t="s">
        <v>3437</v>
      </c>
      <c r="G2419" t="s">
        <v>197</v>
      </c>
      <c r="H2419" t="s">
        <v>128</v>
      </c>
      <c r="I2419" t="s">
        <v>105</v>
      </c>
      <c r="J2419" t="s">
        <v>891</v>
      </c>
      <c r="K2419" t="s">
        <v>105</v>
      </c>
      <c r="L2419" t="s">
        <v>107</v>
      </c>
      <c r="M2419" t="s">
        <v>108</v>
      </c>
      <c r="AA2419" t="s">
        <v>1595</v>
      </c>
      <c r="AB2419" t="s">
        <v>3438</v>
      </c>
      <c r="AC2419" t="s">
        <v>3439</v>
      </c>
      <c r="AD2419">
        <v>477203</v>
      </c>
      <c r="AE2419">
        <v>6515065</v>
      </c>
      <c r="AF2419" t="s">
        <v>3440</v>
      </c>
      <c r="BJ2419" t="s">
        <v>139</v>
      </c>
      <c r="BL2419" t="s">
        <v>415</v>
      </c>
      <c r="BM2419" t="s">
        <v>184</v>
      </c>
      <c r="BN2419" t="s">
        <v>895</v>
      </c>
      <c r="CD2419" t="s">
        <v>178</v>
      </c>
      <c r="CE2419" t="s">
        <v>118</v>
      </c>
      <c r="CU2419" t="s">
        <v>1595</v>
      </c>
    </row>
    <row r="2420" spans="1:99" x14ac:dyDescent="0.25">
      <c r="A2420">
        <v>225</v>
      </c>
      <c r="B2420" t="s">
        <v>100</v>
      </c>
      <c r="C2420" s="3">
        <v>3</v>
      </c>
      <c r="D2420">
        <v>9019</v>
      </c>
      <c r="E2420">
        <v>203</v>
      </c>
      <c r="F2420" t="s">
        <v>3437</v>
      </c>
      <c r="G2420" t="s">
        <v>197</v>
      </c>
      <c r="H2420" t="s">
        <v>1342</v>
      </c>
      <c r="I2420" t="s">
        <v>105</v>
      </c>
      <c r="J2420" t="s">
        <v>386</v>
      </c>
      <c r="K2420" t="s">
        <v>105</v>
      </c>
      <c r="L2420" t="s">
        <v>107</v>
      </c>
      <c r="M2420" t="s">
        <v>108</v>
      </c>
      <c r="O2420">
        <v>22.7</v>
      </c>
      <c r="Y2420" t="s">
        <v>559</v>
      </c>
      <c r="AA2420" t="s">
        <v>1595</v>
      </c>
      <c r="AB2420" t="s">
        <v>3438</v>
      </c>
      <c r="AC2420" t="s">
        <v>3439</v>
      </c>
      <c r="AD2420">
        <v>477203</v>
      </c>
      <c r="AE2420">
        <v>6515065</v>
      </c>
      <c r="AF2420" t="s">
        <v>3440</v>
      </c>
      <c r="AH2420" t="s">
        <v>129</v>
      </c>
      <c r="BJ2420" t="s">
        <v>114</v>
      </c>
      <c r="BL2420" t="s">
        <v>313</v>
      </c>
      <c r="BM2420" t="s">
        <v>184</v>
      </c>
      <c r="BN2420" t="s">
        <v>144</v>
      </c>
      <c r="CD2420" t="s">
        <v>178</v>
      </c>
      <c r="CE2420" t="s">
        <v>118</v>
      </c>
      <c r="CU2420" t="s">
        <v>1595</v>
      </c>
    </row>
    <row r="2421" spans="1:99" x14ac:dyDescent="0.25">
      <c r="A2421">
        <v>225</v>
      </c>
      <c r="B2421" t="s">
        <v>100</v>
      </c>
      <c r="C2421" s="3">
        <v>3</v>
      </c>
      <c r="D2421">
        <v>9046</v>
      </c>
      <c r="E2421">
        <v>203</v>
      </c>
      <c r="F2421" t="s">
        <v>3437</v>
      </c>
      <c r="G2421" t="s">
        <v>197</v>
      </c>
      <c r="H2421" t="s">
        <v>128</v>
      </c>
      <c r="I2421" t="s">
        <v>105</v>
      </c>
      <c r="J2421" t="s">
        <v>386</v>
      </c>
      <c r="K2421" t="s">
        <v>105</v>
      </c>
      <c r="L2421" t="s">
        <v>107</v>
      </c>
      <c r="M2421" t="s">
        <v>108</v>
      </c>
      <c r="AA2421" t="s">
        <v>1595</v>
      </c>
      <c r="AB2421" t="s">
        <v>3438</v>
      </c>
      <c r="AC2421" t="s">
        <v>3439</v>
      </c>
      <c r="AD2421">
        <v>477203</v>
      </c>
      <c r="AE2421">
        <v>6515065</v>
      </c>
      <c r="AF2421" t="s">
        <v>3440</v>
      </c>
      <c r="BI2421" t="s">
        <v>245</v>
      </c>
      <c r="BJ2421" t="s">
        <v>114</v>
      </c>
      <c r="BL2421" t="s">
        <v>313</v>
      </c>
      <c r="BM2421" t="s">
        <v>184</v>
      </c>
      <c r="BN2421" t="s">
        <v>318</v>
      </c>
      <c r="CD2421" t="s">
        <v>178</v>
      </c>
      <c r="CE2421" t="s">
        <v>118</v>
      </c>
      <c r="CU2421" t="s">
        <v>1595</v>
      </c>
    </row>
    <row r="2422" spans="1:99" x14ac:dyDescent="0.25">
      <c r="A2422">
        <v>225</v>
      </c>
      <c r="B2422" t="s">
        <v>100</v>
      </c>
      <c r="C2422" s="3">
        <v>3</v>
      </c>
      <c r="D2422">
        <v>9047</v>
      </c>
      <c r="E2422">
        <v>203</v>
      </c>
      <c r="F2422" t="s">
        <v>3437</v>
      </c>
      <c r="G2422" t="s">
        <v>197</v>
      </c>
      <c r="H2422" t="s">
        <v>128</v>
      </c>
      <c r="I2422" t="s">
        <v>105</v>
      </c>
      <c r="J2422" t="s">
        <v>386</v>
      </c>
      <c r="K2422" t="s">
        <v>105</v>
      </c>
      <c r="L2422" t="s">
        <v>107</v>
      </c>
      <c r="M2422" t="s">
        <v>108</v>
      </c>
      <c r="AA2422" t="s">
        <v>1595</v>
      </c>
      <c r="AB2422" t="s">
        <v>3438</v>
      </c>
      <c r="AC2422" t="s">
        <v>3439</v>
      </c>
      <c r="AD2422">
        <v>477203</v>
      </c>
      <c r="AE2422">
        <v>6515065</v>
      </c>
      <c r="AF2422" t="s">
        <v>3440</v>
      </c>
      <c r="BI2422" t="s">
        <v>245</v>
      </c>
      <c r="BJ2422" t="s">
        <v>114</v>
      </c>
      <c r="BL2422" t="s">
        <v>313</v>
      </c>
      <c r="BM2422" t="s">
        <v>184</v>
      </c>
      <c r="BN2422" t="s">
        <v>318</v>
      </c>
      <c r="CD2422" t="s">
        <v>178</v>
      </c>
      <c r="CE2422" t="s">
        <v>118</v>
      </c>
      <c r="CU2422" t="s">
        <v>1595</v>
      </c>
    </row>
    <row r="2423" spans="1:99" x14ac:dyDescent="0.25">
      <c r="A2423">
        <v>225</v>
      </c>
      <c r="B2423" t="s">
        <v>100</v>
      </c>
      <c r="C2423" s="3">
        <v>3</v>
      </c>
      <c r="D2423">
        <v>9251</v>
      </c>
      <c r="E2423">
        <v>203</v>
      </c>
      <c r="F2423" t="s">
        <v>3437</v>
      </c>
      <c r="G2423" t="s">
        <v>197</v>
      </c>
      <c r="H2423" t="s">
        <v>128</v>
      </c>
      <c r="I2423" t="s">
        <v>105</v>
      </c>
      <c r="J2423" t="s">
        <v>386</v>
      </c>
      <c r="K2423" t="s">
        <v>105</v>
      </c>
      <c r="L2423" t="s">
        <v>107</v>
      </c>
      <c r="M2423" t="s">
        <v>108</v>
      </c>
      <c r="AA2423" t="s">
        <v>1595</v>
      </c>
      <c r="AB2423" t="s">
        <v>3438</v>
      </c>
      <c r="AC2423" t="s">
        <v>3439</v>
      </c>
      <c r="AD2423">
        <v>477203</v>
      </c>
      <c r="AE2423">
        <v>6515065</v>
      </c>
      <c r="AF2423" t="s">
        <v>3440</v>
      </c>
      <c r="BI2423" t="s">
        <v>245</v>
      </c>
      <c r="BJ2423" t="s">
        <v>114</v>
      </c>
      <c r="BL2423" t="s">
        <v>313</v>
      </c>
      <c r="BM2423" t="s">
        <v>184</v>
      </c>
      <c r="BN2423" t="s">
        <v>318</v>
      </c>
      <c r="CD2423" t="s">
        <v>178</v>
      </c>
      <c r="CE2423" t="s">
        <v>118</v>
      </c>
      <c r="CU2423" t="s">
        <v>1595</v>
      </c>
    </row>
    <row r="2424" spans="1:99" x14ac:dyDescent="0.25">
      <c r="A2424">
        <v>225</v>
      </c>
      <c r="B2424" t="s">
        <v>100</v>
      </c>
      <c r="C2424" s="3">
        <v>3</v>
      </c>
      <c r="D2424">
        <v>9255</v>
      </c>
      <c r="E2424">
        <v>203</v>
      </c>
      <c r="F2424" t="s">
        <v>3437</v>
      </c>
      <c r="G2424" t="s">
        <v>197</v>
      </c>
      <c r="H2424" t="s">
        <v>104</v>
      </c>
      <c r="I2424" t="s">
        <v>105</v>
      </c>
      <c r="J2424" t="s">
        <v>386</v>
      </c>
      <c r="K2424" t="s">
        <v>105</v>
      </c>
      <c r="L2424" t="s">
        <v>107</v>
      </c>
      <c r="M2424" t="s">
        <v>108</v>
      </c>
      <c r="AA2424" t="s">
        <v>1595</v>
      </c>
      <c r="AB2424" t="s">
        <v>3438</v>
      </c>
      <c r="AC2424" t="s">
        <v>3439</v>
      </c>
      <c r="AD2424">
        <v>477203</v>
      </c>
      <c r="AE2424">
        <v>6515065</v>
      </c>
      <c r="AF2424" t="s">
        <v>3440</v>
      </c>
      <c r="BI2424" t="s">
        <v>229</v>
      </c>
      <c r="BJ2424" t="s">
        <v>114</v>
      </c>
      <c r="BL2424" t="s">
        <v>313</v>
      </c>
      <c r="BM2424" t="s">
        <v>184</v>
      </c>
      <c r="BN2424" t="s">
        <v>144</v>
      </c>
      <c r="CD2424" t="s">
        <v>178</v>
      </c>
      <c r="CE2424" t="s">
        <v>118</v>
      </c>
      <c r="CU2424" t="s">
        <v>1595</v>
      </c>
    </row>
    <row r="2425" spans="1:99" x14ac:dyDescent="0.25">
      <c r="A2425">
        <v>225</v>
      </c>
      <c r="B2425" t="s">
        <v>100</v>
      </c>
      <c r="C2425" s="3">
        <v>3</v>
      </c>
      <c r="D2425">
        <v>9284</v>
      </c>
      <c r="E2425">
        <v>203</v>
      </c>
      <c r="F2425" t="s">
        <v>3437</v>
      </c>
      <c r="G2425" t="s">
        <v>197</v>
      </c>
      <c r="H2425" t="s">
        <v>128</v>
      </c>
      <c r="I2425" t="s">
        <v>105</v>
      </c>
      <c r="J2425" t="s">
        <v>386</v>
      </c>
      <c r="K2425" t="s">
        <v>105</v>
      </c>
      <c r="L2425" t="s">
        <v>107</v>
      </c>
      <c r="M2425" t="s">
        <v>108</v>
      </c>
      <c r="O2425">
        <v>12.5</v>
      </c>
      <c r="P2425" t="s">
        <v>3450</v>
      </c>
      <c r="AA2425" t="s">
        <v>1595</v>
      </c>
      <c r="AB2425" t="s">
        <v>3438</v>
      </c>
      <c r="AC2425" t="s">
        <v>3439</v>
      </c>
      <c r="AD2425">
        <v>477203</v>
      </c>
      <c r="AE2425">
        <v>6515065</v>
      </c>
      <c r="AF2425" t="s">
        <v>3440</v>
      </c>
      <c r="BI2425" t="s">
        <v>139</v>
      </c>
      <c r="BJ2425" t="s">
        <v>139</v>
      </c>
      <c r="BL2425" t="s">
        <v>313</v>
      </c>
      <c r="BM2425" t="s">
        <v>122</v>
      </c>
      <c r="BN2425" t="s">
        <v>395</v>
      </c>
      <c r="CD2425" t="s">
        <v>178</v>
      </c>
      <c r="CE2425" t="s">
        <v>118</v>
      </c>
      <c r="CU2425" t="s">
        <v>1595</v>
      </c>
    </row>
    <row r="2426" spans="1:99" x14ac:dyDescent="0.25">
      <c r="A2426">
        <v>225</v>
      </c>
      <c r="B2426" t="s">
        <v>100</v>
      </c>
      <c r="C2426" s="3">
        <v>3</v>
      </c>
      <c r="D2426">
        <v>9097</v>
      </c>
      <c r="E2426">
        <v>203</v>
      </c>
      <c r="F2426" t="s">
        <v>3437</v>
      </c>
      <c r="G2426" t="s">
        <v>197</v>
      </c>
      <c r="H2426" t="s">
        <v>128</v>
      </c>
      <c r="I2426" t="s">
        <v>105</v>
      </c>
      <c r="J2426" t="s">
        <v>180</v>
      </c>
      <c r="K2426" t="s">
        <v>105</v>
      </c>
      <c r="L2426" t="s">
        <v>107</v>
      </c>
      <c r="M2426" t="s">
        <v>108</v>
      </c>
      <c r="AA2426" t="s">
        <v>1595</v>
      </c>
      <c r="AB2426" t="s">
        <v>3438</v>
      </c>
      <c r="AC2426" t="s">
        <v>3439</v>
      </c>
      <c r="AD2426">
        <v>477203</v>
      </c>
      <c r="AE2426">
        <v>6515065</v>
      </c>
      <c r="AF2426" t="s">
        <v>3440</v>
      </c>
      <c r="BJ2426" t="s">
        <v>139</v>
      </c>
      <c r="BL2426" t="s">
        <v>247</v>
      </c>
      <c r="BM2426" t="s">
        <v>184</v>
      </c>
      <c r="BN2426" t="s">
        <v>185</v>
      </c>
      <c r="CD2426" t="s">
        <v>178</v>
      </c>
      <c r="CE2426" t="s">
        <v>118</v>
      </c>
      <c r="CU2426" t="s">
        <v>1595</v>
      </c>
    </row>
    <row r="2427" spans="1:99" x14ac:dyDescent="0.25">
      <c r="A2427">
        <v>225</v>
      </c>
      <c r="B2427" t="s">
        <v>100</v>
      </c>
      <c r="C2427" s="3">
        <v>3</v>
      </c>
      <c r="D2427">
        <v>9098</v>
      </c>
      <c r="E2427">
        <v>203</v>
      </c>
      <c r="F2427" t="s">
        <v>3437</v>
      </c>
      <c r="G2427" t="s">
        <v>197</v>
      </c>
      <c r="H2427" t="s">
        <v>128</v>
      </c>
      <c r="I2427" t="s">
        <v>105</v>
      </c>
      <c r="J2427" t="s">
        <v>180</v>
      </c>
      <c r="K2427" t="s">
        <v>105</v>
      </c>
      <c r="L2427" t="s">
        <v>107</v>
      </c>
      <c r="M2427" t="s">
        <v>108</v>
      </c>
      <c r="AA2427" t="s">
        <v>1595</v>
      </c>
      <c r="AB2427" t="s">
        <v>3438</v>
      </c>
      <c r="AC2427" t="s">
        <v>3439</v>
      </c>
      <c r="AD2427">
        <v>477203</v>
      </c>
      <c r="AE2427">
        <v>6515065</v>
      </c>
      <c r="AF2427" t="s">
        <v>3440</v>
      </c>
      <c r="BJ2427" t="s">
        <v>139</v>
      </c>
      <c r="BL2427" t="s">
        <v>247</v>
      </c>
      <c r="BM2427" t="s">
        <v>184</v>
      </c>
      <c r="BN2427" t="s">
        <v>185</v>
      </c>
      <c r="CD2427" t="s">
        <v>178</v>
      </c>
      <c r="CE2427" t="s">
        <v>118</v>
      </c>
      <c r="CU2427" t="s">
        <v>1595</v>
      </c>
    </row>
    <row r="2428" spans="1:99" x14ac:dyDescent="0.25">
      <c r="A2428">
        <v>225</v>
      </c>
      <c r="B2428" t="s">
        <v>100</v>
      </c>
      <c r="C2428" s="3">
        <v>3</v>
      </c>
      <c r="D2428">
        <v>8953</v>
      </c>
      <c r="E2428">
        <v>203</v>
      </c>
      <c r="F2428" t="s">
        <v>3437</v>
      </c>
      <c r="G2428" t="s">
        <v>197</v>
      </c>
      <c r="H2428" t="s">
        <v>128</v>
      </c>
      <c r="I2428" t="s">
        <v>105</v>
      </c>
      <c r="J2428" t="s">
        <v>912</v>
      </c>
      <c r="K2428" t="s">
        <v>105</v>
      </c>
      <c r="L2428" t="s">
        <v>107</v>
      </c>
      <c r="M2428" t="s">
        <v>108</v>
      </c>
      <c r="O2428">
        <v>7.6</v>
      </c>
      <c r="P2428" t="s">
        <v>3451</v>
      </c>
      <c r="X2428" t="s">
        <v>142</v>
      </c>
      <c r="AA2428" t="s">
        <v>1595</v>
      </c>
      <c r="AB2428" t="s">
        <v>3438</v>
      </c>
      <c r="AC2428" t="s">
        <v>3439</v>
      </c>
      <c r="AD2428">
        <v>477203</v>
      </c>
      <c r="AE2428">
        <v>6515065</v>
      </c>
      <c r="AF2428" t="s">
        <v>3440</v>
      </c>
      <c r="BJ2428" t="s">
        <v>114</v>
      </c>
      <c r="BL2428" t="s">
        <v>154</v>
      </c>
      <c r="BM2428" t="s">
        <v>116</v>
      </c>
      <c r="BN2428" t="s">
        <v>917</v>
      </c>
      <c r="CD2428" t="s">
        <v>178</v>
      </c>
      <c r="CE2428" t="s">
        <v>118</v>
      </c>
      <c r="CU2428" t="s">
        <v>1595</v>
      </c>
    </row>
    <row r="2429" spans="1:99" x14ac:dyDescent="0.25">
      <c r="A2429">
        <v>225</v>
      </c>
      <c r="B2429" t="s">
        <v>100</v>
      </c>
      <c r="C2429" s="3">
        <v>3</v>
      </c>
      <c r="D2429">
        <v>8995</v>
      </c>
      <c r="E2429">
        <v>203</v>
      </c>
      <c r="F2429" t="s">
        <v>3437</v>
      </c>
      <c r="G2429" t="s">
        <v>197</v>
      </c>
      <c r="H2429" t="s">
        <v>128</v>
      </c>
      <c r="I2429" t="s">
        <v>105</v>
      </c>
      <c r="J2429" t="s">
        <v>912</v>
      </c>
      <c r="K2429" t="s">
        <v>105</v>
      </c>
      <c r="L2429" t="s">
        <v>107</v>
      </c>
      <c r="M2429" t="s">
        <v>108</v>
      </c>
      <c r="AA2429" t="s">
        <v>1595</v>
      </c>
      <c r="AB2429" t="s">
        <v>3438</v>
      </c>
      <c r="AC2429" t="s">
        <v>3439</v>
      </c>
      <c r="AD2429">
        <v>477203</v>
      </c>
      <c r="AE2429">
        <v>6515065</v>
      </c>
      <c r="AF2429" t="s">
        <v>3440</v>
      </c>
      <c r="BJ2429" t="s">
        <v>114</v>
      </c>
      <c r="BL2429" t="s">
        <v>900</v>
      </c>
      <c r="BM2429" t="s">
        <v>116</v>
      </c>
      <c r="BN2429" t="s">
        <v>917</v>
      </c>
      <c r="CD2429" t="s">
        <v>178</v>
      </c>
      <c r="CE2429" t="s">
        <v>118</v>
      </c>
      <c r="CU2429" t="s">
        <v>1595</v>
      </c>
    </row>
    <row r="2430" spans="1:99" x14ac:dyDescent="0.25">
      <c r="A2430">
        <v>225</v>
      </c>
      <c r="B2430" t="s">
        <v>100</v>
      </c>
      <c r="C2430" s="3">
        <v>3</v>
      </c>
      <c r="D2430">
        <v>9000</v>
      </c>
      <c r="E2430">
        <v>203</v>
      </c>
      <c r="F2430" t="s">
        <v>3437</v>
      </c>
      <c r="G2430" t="s">
        <v>197</v>
      </c>
      <c r="H2430" t="s">
        <v>128</v>
      </c>
      <c r="I2430" t="s">
        <v>105</v>
      </c>
      <c r="J2430" t="s">
        <v>406</v>
      </c>
      <c r="K2430" t="s">
        <v>105</v>
      </c>
      <c r="L2430" t="s">
        <v>107</v>
      </c>
      <c r="M2430" t="s">
        <v>108</v>
      </c>
      <c r="AA2430" t="s">
        <v>1595</v>
      </c>
      <c r="AB2430" t="s">
        <v>3438</v>
      </c>
      <c r="AC2430" t="s">
        <v>3439</v>
      </c>
      <c r="AD2430">
        <v>477203</v>
      </c>
      <c r="AE2430">
        <v>6515065</v>
      </c>
      <c r="AF2430" t="s">
        <v>3440</v>
      </c>
      <c r="BJ2430" t="s">
        <v>114</v>
      </c>
      <c r="BL2430" t="s">
        <v>154</v>
      </c>
      <c r="BM2430" t="s">
        <v>154</v>
      </c>
      <c r="BN2430" t="s">
        <v>408</v>
      </c>
      <c r="CD2430" t="s">
        <v>178</v>
      </c>
      <c r="CE2430" t="s">
        <v>118</v>
      </c>
      <c r="CU2430" t="s">
        <v>1595</v>
      </c>
    </row>
    <row r="2431" spans="1:99" x14ac:dyDescent="0.25">
      <c r="A2431">
        <v>225</v>
      </c>
      <c r="B2431" t="s">
        <v>100</v>
      </c>
      <c r="C2431" s="3">
        <v>3</v>
      </c>
      <c r="D2431">
        <v>9001</v>
      </c>
      <c r="E2431">
        <v>203</v>
      </c>
      <c r="F2431" t="s">
        <v>3437</v>
      </c>
      <c r="G2431" t="s">
        <v>197</v>
      </c>
      <c r="H2431" t="s">
        <v>128</v>
      </c>
      <c r="I2431" t="s">
        <v>105</v>
      </c>
      <c r="J2431" t="s">
        <v>406</v>
      </c>
      <c r="K2431" t="s">
        <v>105</v>
      </c>
      <c r="L2431" t="s">
        <v>107</v>
      </c>
      <c r="M2431" t="s">
        <v>108</v>
      </c>
      <c r="AA2431" t="s">
        <v>1595</v>
      </c>
      <c r="AB2431" t="s">
        <v>3438</v>
      </c>
      <c r="AC2431" t="s">
        <v>3439</v>
      </c>
      <c r="AD2431">
        <v>477203</v>
      </c>
      <c r="AE2431">
        <v>6515065</v>
      </c>
      <c r="AF2431" t="s">
        <v>3440</v>
      </c>
      <c r="BJ2431" t="s">
        <v>114</v>
      </c>
      <c r="BL2431" t="s">
        <v>154</v>
      </c>
      <c r="BM2431" t="s">
        <v>154</v>
      </c>
      <c r="BN2431" t="s">
        <v>408</v>
      </c>
      <c r="CD2431" t="s">
        <v>178</v>
      </c>
      <c r="CE2431" t="s">
        <v>118</v>
      </c>
      <c r="CU2431" t="s">
        <v>1595</v>
      </c>
    </row>
    <row r="2432" spans="1:99" x14ac:dyDescent="0.25">
      <c r="A2432">
        <v>225</v>
      </c>
      <c r="B2432" t="s">
        <v>100</v>
      </c>
      <c r="C2432" s="3">
        <v>3</v>
      </c>
      <c r="D2432">
        <v>9023</v>
      </c>
      <c r="E2432">
        <v>203</v>
      </c>
      <c r="F2432" t="s">
        <v>3437</v>
      </c>
      <c r="G2432" t="s">
        <v>197</v>
      </c>
      <c r="H2432" t="s">
        <v>128</v>
      </c>
      <c r="I2432" t="s">
        <v>105</v>
      </c>
      <c r="J2432" t="s">
        <v>413</v>
      </c>
      <c r="K2432" t="s">
        <v>105</v>
      </c>
      <c r="L2432" t="s">
        <v>107</v>
      </c>
      <c r="M2432" t="s">
        <v>108</v>
      </c>
      <c r="AA2432" t="s">
        <v>1595</v>
      </c>
      <c r="AB2432" t="s">
        <v>3438</v>
      </c>
      <c r="AC2432" t="s">
        <v>3439</v>
      </c>
      <c r="AD2432">
        <v>477203</v>
      </c>
      <c r="AE2432">
        <v>6515065</v>
      </c>
      <c r="AF2432" t="s">
        <v>3440</v>
      </c>
      <c r="BJ2432" t="s">
        <v>114</v>
      </c>
      <c r="BL2432" t="s">
        <v>415</v>
      </c>
      <c r="BM2432" t="s">
        <v>184</v>
      </c>
      <c r="BN2432" t="s">
        <v>416</v>
      </c>
      <c r="CD2432" t="s">
        <v>178</v>
      </c>
      <c r="CE2432" t="s">
        <v>118</v>
      </c>
      <c r="CU2432" t="s">
        <v>1595</v>
      </c>
    </row>
    <row r="2433" spans="1:99" x14ac:dyDescent="0.25">
      <c r="A2433">
        <v>225</v>
      </c>
      <c r="B2433" t="s">
        <v>100</v>
      </c>
      <c r="C2433" s="3">
        <v>3</v>
      </c>
      <c r="D2433">
        <v>9024</v>
      </c>
      <c r="E2433">
        <v>203</v>
      </c>
      <c r="F2433" t="s">
        <v>3437</v>
      </c>
      <c r="G2433" t="s">
        <v>197</v>
      </c>
      <c r="H2433" t="s">
        <v>128</v>
      </c>
      <c r="I2433" t="s">
        <v>105</v>
      </c>
      <c r="J2433" t="s">
        <v>413</v>
      </c>
      <c r="K2433" t="s">
        <v>105</v>
      </c>
      <c r="L2433" t="s">
        <v>107</v>
      </c>
      <c r="M2433" t="s">
        <v>108</v>
      </c>
      <c r="AA2433" t="s">
        <v>1595</v>
      </c>
      <c r="AB2433" t="s">
        <v>3438</v>
      </c>
      <c r="AC2433" t="s">
        <v>3439</v>
      </c>
      <c r="AD2433">
        <v>477203</v>
      </c>
      <c r="AE2433">
        <v>6515065</v>
      </c>
      <c r="AF2433" t="s">
        <v>3440</v>
      </c>
      <c r="BJ2433" t="s">
        <v>114</v>
      </c>
      <c r="BL2433" t="s">
        <v>415</v>
      </c>
      <c r="BM2433" t="s">
        <v>184</v>
      </c>
      <c r="BN2433" t="s">
        <v>416</v>
      </c>
      <c r="CD2433" t="s">
        <v>178</v>
      </c>
      <c r="CE2433" t="s">
        <v>118</v>
      </c>
      <c r="CU2433" t="s">
        <v>1595</v>
      </c>
    </row>
    <row r="2434" spans="1:99" x14ac:dyDescent="0.25">
      <c r="A2434">
        <v>225</v>
      </c>
      <c r="B2434" t="s">
        <v>100</v>
      </c>
      <c r="C2434" s="3">
        <v>3</v>
      </c>
      <c r="D2434">
        <v>9032</v>
      </c>
      <c r="E2434">
        <v>203</v>
      </c>
      <c r="F2434" t="s">
        <v>3437</v>
      </c>
      <c r="G2434" t="s">
        <v>197</v>
      </c>
      <c r="H2434" t="s">
        <v>128</v>
      </c>
      <c r="I2434" t="s">
        <v>105</v>
      </c>
      <c r="J2434" t="s">
        <v>413</v>
      </c>
      <c r="K2434" t="s">
        <v>105</v>
      </c>
      <c r="L2434" t="s">
        <v>107</v>
      </c>
      <c r="M2434" t="s">
        <v>108</v>
      </c>
      <c r="AA2434" t="s">
        <v>1595</v>
      </c>
      <c r="AB2434" t="s">
        <v>3438</v>
      </c>
      <c r="AC2434" t="s">
        <v>3439</v>
      </c>
      <c r="AD2434">
        <v>477203</v>
      </c>
      <c r="AE2434">
        <v>6515065</v>
      </c>
      <c r="AF2434" t="s">
        <v>3440</v>
      </c>
      <c r="BI2434" t="s">
        <v>229</v>
      </c>
      <c r="BJ2434" t="s">
        <v>114</v>
      </c>
      <c r="BL2434" t="s">
        <v>415</v>
      </c>
      <c r="BM2434" t="s">
        <v>184</v>
      </c>
      <c r="BN2434" t="s">
        <v>416</v>
      </c>
      <c r="CD2434" t="s">
        <v>178</v>
      </c>
      <c r="CE2434" t="s">
        <v>118</v>
      </c>
      <c r="CU2434" t="s">
        <v>1595</v>
      </c>
    </row>
    <row r="2435" spans="1:99" x14ac:dyDescent="0.25">
      <c r="A2435">
        <v>225</v>
      </c>
      <c r="B2435" t="s">
        <v>100</v>
      </c>
      <c r="C2435" s="3">
        <v>3</v>
      </c>
      <c r="D2435">
        <v>9035</v>
      </c>
      <c r="E2435">
        <v>203</v>
      </c>
      <c r="F2435" t="s">
        <v>3437</v>
      </c>
      <c r="G2435" t="s">
        <v>197</v>
      </c>
      <c r="H2435" t="s">
        <v>128</v>
      </c>
      <c r="I2435" t="s">
        <v>105</v>
      </c>
      <c r="J2435" t="s">
        <v>413</v>
      </c>
      <c r="K2435" t="s">
        <v>105</v>
      </c>
      <c r="L2435" t="s">
        <v>107</v>
      </c>
      <c r="M2435" t="s">
        <v>108</v>
      </c>
      <c r="AA2435" t="s">
        <v>1595</v>
      </c>
      <c r="AB2435" t="s">
        <v>3438</v>
      </c>
      <c r="AC2435" t="s">
        <v>3439</v>
      </c>
      <c r="AD2435">
        <v>477203</v>
      </c>
      <c r="AE2435">
        <v>6515065</v>
      </c>
      <c r="AF2435" t="s">
        <v>3440</v>
      </c>
      <c r="BI2435" t="s">
        <v>229</v>
      </c>
      <c r="BJ2435" t="s">
        <v>114</v>
      </c>
      <c r="BL2435" t="s">
        <v>415</v>
      </c>
      <c r="BM2435" t="s">
        <v>184</v>
      </c>
      <c r="BN2435" t="s">
        <v>416</v>
      </c>
      <c r="CD2435" t="s">
        <v>178</v>
      </c>
      <c r="CE2435" t="s">
        <v>118</v>
      </c>
      <c r="CU2435" t="s">
        <v>1595</v>
      </c>
    </row>
    <row r="2436" spans="1:99" x14ac:dyDescent="0.25">
      <c r="A2436">
        <v>225</v>
      </c>
      <c r="B2436" t="s">
        <v>100</v>
      </c>
      <c r="C2436" s="3">
        <v>3</v>
      </c>
      <c r="D2436">
        <v>9252</v>
      </c>
      <c r="E2436">
        <v>203</v>
      </c>
      <c r="F2436" t="s">
        <v>3437</v>
      </c>
      <c r="G2436" t="s">
        <v>197</v>
      </c>
      <c r="H2436" t="s">
        <v>128</v>
      </c>
      <c r="I2436" t="s">
        <v>105</v>
      </c>
      <c r="J2436" t="s">
        <v>413</v>
      </c>
      <c r="K2436" t="s">
        <v>105</v>
      </c>
      <c r="L2436" t="s">
        <v>107</v>
      </c>
      <c r="M2436" t="s">
        <v>108</v>
      </c>
      <c r="AA2436" t="s">
        <v>1595</v>
      </c>
      <c r="AB2436" t="s">
        <v>3438</v>
      </c>
      <c r="AC2436" t="s">
        <v>3439</v>
      </c>
      <c r="AD2436">
        <v>477203</v>
      </c>
      <c r="AE2436">
        <v>6515065</v>
      </c>
      <c r="AF2436" t="s">
        <v>3440</v>
      </c>
      <c r="BI2436" t="s">
        <v>229</v>
      </c>
      <c r="BJ2436" t="s">
        <v>114</v>
      </c>
      <c r="BL2436" t="s">
        <v>415</v>
      </c>
      <c r="BM2436" t="s">
        <v>184</v>
      </c>
      <c r="BN2436" t="s">
        <v>416</v>
      </c>
      <c r="CD2436" t="s">
        <v>178</v>
      </c>
      <c r="CE2436" t="s">
        <v>118</v>
      </c>
      <c r="CU2436" t="s">
        <v>1595</v>
      </c>
    </row>
    <row r="2437" spans="1:99" x14ac:dyDescent="0.25">
      <c r="A2437">
        <v>225</v>
      </c>
      <c r="B2437" t="s">
        <v>100</v>
      </c>
      <c r="C2437" s="3">
        <v>3</v>
      </c>
      <c r="D2437">
        <v>9296</v>
      </c>
      <c r="E2437">
        <v>203</v>
      </c>
      <c r="F2437" t="s">
        <v>3437</v>
      </c>
      <c r="G2437" t="s">
        <v>197</v>
      </c>
      <c r="H2437" t="s">
        <v>104</v>
      </c>
      <c r="I2437" t="s">
        <v>105</v>
      </c>
      <c r="J2437" t="s">
        <v>413</v>
      </c>
      <c r="K2437" t="s">
        <v>105</v>
      </c>
      <c r="L2437" t="s">
        <v>107</v>
      </c>
      <c r="M2437" t="s">
        <v>108</v>
      </c>
      <c r="AA2437" t="s">
        <v>1595</v>
      </c>
      <c r="AB2437" t="s">
        <v>3438</v>
      </c>
      <c r="AC2437" t="s">
        <v>3439</v>
      </c>
      <c r="AD2437">
        <v>477203</v>
      </c>
      <c r="AE2437">
        <v>6515065</v>
      </c>
      <c r="AF2437" t="s">
        <v>3440</v>
      </c>
      <c r="BI2437" t="s">
        <v>229</v>
      </c>
      <c r="BJ2437" t="s">
        <v>114</v>
      </c>
      <c r="BL2437" t="s">
        <v>415</v>
      </c>
      <c r="BM2437" t="s">
        <v>122</v>
      </c>
      <c r="BN2437" t="s">
        <v>416</v>
      </c>
      <c r="CD2437" t="s">
        <v>178</v>
      </c>
      <c r="CE2437" t="s">
        <v>118</v>
      </c>
      <c r="CU2437" t="s">
        <v>1595</v>
      </c>
    </row>
    <row r="2438" spans="1:99" x14ac:dyDescent="0.25">
      <c r="A2438">
        <v>225</v>
      </c>
      <c r="B2438" t="s">
        <v>100</v>
      </c>
      <c r="C2438" s="3">
        <v>3</v>
      </c>
      <c r="D2438">
        <v>9020</v>
      </c>
      <c r="E2438">
        <v>203</v>
      </c>
      <c r="F2438" t="s">
        <v>3437</v>
      </c>
      <c r="G2438" t="s">
        <v>197</v>
      </c>
      <c r="H2438" t="s">
        <v>104</v>
      </c>
      <c r="I2438" t="s">
        <v>105</v>
      </c>
      <c r="J2438" t="s">
        <v>141</v>
      </c>
      <c r="K2438" t="s">
        <v>105</v>
      </c>
      <c r="L2438" t="s">
        <v>107</v>
      </c>
      <c r="M2438" t="s">
        <v>108</v>
      </c>
      <c r="AA2438" t="s">
        <v>1595</v>
      </c>
      <c r="AB2438" t="s">
        <v>3438</v>
      </c>
      <c r="AC2438" t="s">
        <v>3439</v>
      </c>
      <c r="AD2438">
        <v>477203</v>
      </c>
      <c r="AE2438">
        <v>6515065</v>
      </c>
      <c r="AF2438" t="s">
        <v>3440</v>
      </c>
      <c r="AH2438" t="s">
        <v>129</v>
      </c>
      <c r="BJ2438" t="s">
        <v>114</v>
      </c>
      <c r="BL2438" t="s">
        <v>332</v>
      </c>
      <c r="BM2438" t="s">
        <v>184</v>
      </c>
      <c r="BN2438" t="s">
        <v>144</v>
      </c>
      <c r="CD2438" t="s">
        <v>178</v>
      </c>
      <c r="CE2438" t="s">
        <v>118</v>
      </c>
      <c r="CU2438" t="s">
        <v>1595</v>
      </c>
    </row>
    <row r="2439" spans="1:99" x14ac:dyDescent="0.25">
      <c r="A2439">
        <v>225</v>
      </c>
      <c r="B2439" t="s">
        <v>100</v>
      </c>
      <c r="C2439" s="3">
        <v>3</v>
      </c>
      <c r="D2439">
        <v>9021</v>
      </c>
      <c r="E2439">
        <v>203</v>
      </c>
      <c r="F2439" t="s">
        <v>3437</v>
      </c>
      <c r="G2439" t="s">
        <v>197</v>
      </c>
      <c r="H2439" t="s">
        <v>128</v>
      </c>
      <c r="I2439" t="s">
        <v>105</v>
      </c>
      <c r="J2439" t="s">
        <v>141</v>
      </c>
      <c r="K2439" t="s">
        <v>105</v>
      </c>
      <c r="L2439" t="s">
        <v>107</v>
      </c>
      <c r="M2439" t="s">
        <v>108</v>
      </c>
      <c r="O2439">
        <v>20.5</v>
      </c>
      <c r="AA2439" t="s">
        <v>1595</v>
      </c>
      <c r="AB2439" t="s">
        <v>3438</v>
      </c>
      <c r="AC2439" t="s">
        <v>3439</v>
      </c>
      <c r="AD2439">
        <v>477203</v>
      </c>
      <c r="AE2439">
        <v>6515065</v>
      </c>
      <c r="AF2439" t="s">
        <v>3440</v>
      </c>
      <c r="BJ2439" t="s">
        <v>114</v>
      </c>
      <c r="BL2439" t="s">
        <v>115</v>
      </c>
      <c r="BM2439" t="s">
        <v>122</v>
      </c>
      <c r="BN2439" t="s">
        <v>144</v>
      </c>
      <c r="CD2439" t="s">
        <v>178</v>
      </c>
      <c r="CE2439" t="s">
        <v>118</v>
      </c>
      <c r="CU2439" t="s">
        <v>1595</v>
      </c>
    </row>
    <row r="2440" spans="1:99" x14ac:dyDescent="0.25">
      <c r="A2440">
        <v>225</v>
      </c>
      <c r="B2440" t="s">
        <v>100</v>
      </c>
      <c r="C2440" s="3">
        <v>3</v>
      </c>
      <c r="D2440">
        <v>9022</v>
      </c>
      <c r="E2440">
        <v>203</v>
      </c>
      <c r="F2440" t="s">
        <v>3437</v>
      </c>
      <c r="G2440" t="s">
        <v>197</v>
      </c>
      <c r="H2440" t="s">
        <v>128</v>
      </c>
      <c r="I2440" t="s">
        <v>105</v>
      </c>
      <c r="J2440" t="s">
        <v>141</v>
      </c>
      <c r="K2440" t="s">
        <v>105</v>
      </c>
      <c r="L2440" t="s">
        <v>107</v>
      </c>
      <c r="M2440" t="s">
        <v>108</v>
      </c>
      <c r="AA2440" t="s">
        <v>1595</v>
      </c>
      <c r="AB2440" t="s">
        <v>3438</v>
      </c>
      <c r="AC2440" t="s">
        <v>3439</v>
      </c>
      <c r="AD2440">
        <v>477203</v>
      </c>
      <c r="AE2440">
        <v>6515065</v>
      </c>
      <c r="AF2440" t="s">
        <v>3440</v>
      </c>
      <c r="BJ2440" t="s">
        <v>114</v>
      </c>
      <c r="BL2440" t="s">
        <v>126</v>
      </c>
      <c r="BM2440" t="s">
        <v>122</v>
      </c>
      <c r="BN2440" t="s">
        <v>144</v>
      </c>
      <c r="CD2440" t="s">
        <v>178</v>
      </c>
      <c r="CE2440" t="s">
        <v>118</v>
      </c>
      <c r="CU2440" t="s">
        <v>1595</v>
      </c>
    </row>
    <row r="2441" spans="1:99" x14ac:dyDescent="0.25">
      <c r="A2441">
        <v>225</v>
      </c>
      <c r="B2441" t="s">
        <v>100</v>
      </c>
      <c r="C2441" s="3">
        <v>3</v>
      </c>
      <c r="D2441">
        <v>9025</v>
      </c>
      <c r="E2441">
        <v>203</v>
      </c>
      <c r="F2441" t="s">
        <v>3437</v>
      </c>
      <c r="G2441" t="s">
        <v>197</v>
      </c>
      <c r="H2441" t="s">
        <v>128</v>
      </c>
      <c r="I2441" t="s">
        <v>105</v>
      </c>
      <c r="J2441" t="s">
        <v>141</v>
      </c>
      <c r="K2441" t="s">
        <v>105</v>
      </c>
      <c r="L2441" t="s">
        <v>107</v>
      </c>
      <c r="M2441" t="s">
        <v>108</v>
      </c>
      <c r="AA2441" t="s">
        <v>1595</v>
      </c>
      <c r="AB2441" t="s">
        <v>3438</v>
      </c>
      <c r="AC2441" t="s">
        <v>3439</v>
      </c>
      <c r="AD2441">
        <v>477203</v>
      </c>
      <c r="AE2441">
        <v>6515065</v>
      </c>
      <c r="AF2441" t="s">
        <v>3440</v>
      </c>
      <c r="BJ2441" t="s">
        <v>114</v>
      </c>
      <c r="BL2441" t="s">
        <v>332</v>
      </c>
      <c r="BM2441" t="s">
        <v>184</v>
      </c>
      <c r="BN2441" t="s">
        <v>144</v>
      </c>
      <c r="CD2441" t="s">
        <v>178</v>
      </c>
      <c r="CE2441" t="s">
        <v>118</v>
      </c>
      <c r="CU2441" t="s">
        <v>1595</v>
      </c>
    </row>
    <row r="2442" spans="1:99" x14ac:dyDescent="0.25">
      <c r="A2442">
        <v>225</v>
      </c>
      <c r="B2442" t="s">
        <v>100</v>
      </c>
      <c r="C2442" s="3">
        <v>3</v>
      </c>
      <c r="D2442">
        <v>9026</v>
      </c>
      <c r="E2442">
        <v>203</v>
      </c>
      <c r="F2442" t="s">
        <v>3437</v>
      </c>
      <c r="G2442" t="s">
        <v>197</v>
      </c>
      <c r="H2442" t="s">
        <v>128</v>
      </c>
      <c r="I2442" t="s">
        <v>105</v>
      </c>
      <c r="J2442" t="s">
        <v>141</v>
      </c>
      <c r="K2442" t="s">
        <v>105</v>
      </c>
      <c r="L2442" t="s">
        <v>107</v>
      </c>
      <c r="M2442" t="s">
        <v>108</v>
      </c>
      <c r="AA2442" t="s">
        <v>1595</v>
      </c>
      <c r="AB2442" t="s">
        <v>3438</v>
      </c>
      <c r="AC2442" t="s">
        <v>3439</v>
      </c>
      <c r="AD2442">
        <v>477203</v>
      </c>
      <c r="AE2442">
        <v>6515065</v>
      </c>
      <c r="AF2442" t="s">
        <v>3440</v>
      </c>
      <c r="BJ2442" t="s">
        <v>114</v>
      </c>
      <c r="BL2442" t="s">
        <v>126</v>
      </c>
      <c r="BM2442" t="s">
        <v>184</v>
      </c>
      <c r="BN2442" t="s">
        <v>144</v>
      </c>
      <c r="CD2442" t="s">
        <v>178</v>
      </c>
      <c r="CE2442" t="s">
        <v>118</v>
      </c>
      <c r="CU2442" t="s">
        <v>1595</v>
      </c>
    </row>
    <row r="2443" spans="1:99" x14ac:dyDescent="0.25">
      <c r="A2443">
        <v>225</v>
      </c>
      <c r="B2443" t="s">
        <v>100</v>
      </c>
      <c r="C2443" s="3">
        <v>3</v>
      </c>
      <c r="D2443">
        <v>9027</v>
      </c>
      <c r="E2443">
        <v>203</v>
      </c>
      <c r="F2443" t="s">
        <v>3437</v>
      </c>
      <c r="G2443" t="s">
        <v>197</v>
      </c>
      <c r="H2443" t="s">
        <v>128</v>
      </c>
      <c r="I2443" t="s">
        <v>105</v>
      </c>
      <c r="J2443" t="s">
        <v>141</v>
      </c>
      <c r="K2443" t="s">
        <v>105</v>
      </c>
      <c r="L2443" t="s">
        <v>107</v>
      </c>
      <c r="M2443" t="s">
        <v>108</v>
      </c>
      <c r="AA2443" t="s">
        <v>1595</v>
      </c>
      <c r="AB2443" t="s">
        <v>3438</v>
      </c>
      <c r="AC2443" t="s">
        <v>3439</v>
      </c>
      <c r="AD2443">
        <v>477203</v>
      </c>
      <c r="AE2443">
        <v>6515065</v>
      </c>
      <c r="AF2443" t="s">
        <v>3440</v>
      </c>
      <c r="BI2443" t="s">
        <v>229</v>
      </c>
      <c r="BJ2443" t="s">
        <v>114</v>
      </c>
      <c r="BL2443" t="s">
        <v>317</v>
      </c>
      <c r="BM2443" t="s">
        <v>184</v>
      </c>
      <c r="BN2443" t="s">
        <v>144</v>
      </c>
      <c r="CD2443" t="s">
        <v>178</v>
      </c>
      <c r="CE2443" t="s">
        <v>118</v>
      </c>
      <c r="CU2443" t="s">
        <v>1595</v>
      </c>
    </row>
    <row r="2444" spans="1:99" x14ac:dyDescent="0.25">
      <c r="A2444">
        <v>225</v>
      </c>
      <c r="B2444" t="s">
        <v>100</v>
      </c>
      <c r="C2444" s="3">
        <v>3</v>
      </c>
      <c r="D2444">
        <v>9028</v>
      </c>
      <c r="E2444">
        <v>203</v>
      </c>
      <c r="F2444" t="s">
        <v>3437</v>
      </c>
      <c r="G2444" t="s">
        <v>197</v>
      </c>
      <c r="H2444" t="s">
        <v>128</v>
      </c>
      <c r="I2444" t="s">
        <v>105</v>
      </c>
      <c r="J2444" t="s">
        <v>141</v>
      </c>
      <c r="K2444" t="s">
        <v>105</v>
      </c>
      <c r="L2444" t="s">
        <v>107</v>
      </c>
      <c r="M2444" t="s">
        <v>108</v>
      </c>
      <c r="O2444">
        <v>4.2</v>
      </c>
      <c r="AA2444" t="s">
        <v>1595</v>
      </c>
      <c r="AB2444" t="s">
        <v>3438</v>
      </c>
      <c r="AC2444" t="s">
        <v>3439</v>
      </c>
      <c r="AD2444">
        <v>477203</v>
      </c>
      <c r="AE2444">
        <v>6515065</v>
      </c>
      <c r="AF2444" t="s">
        <v>3440</v>
      </c>
      <c r="BI2444" t="s">
        <v>229</v>
      </c>
      <c r="BJ2444" t="s">
        <v>114</v>
      </c>
      <c r="BL2444" t="s">
        <v>332</v>
      </c>
      <c r="BM2444" t="s">
        <v>184</v>
      </c>
      <c r="BN2444" t="s">
        <v>144</v>
      </c>
      <c r="CD2444" t="s">
        <v>178</v>
      </c>
      <c r="CE2444" t="s">
        <v>118</v>
      </c>
      <c r="CU2444" t="s">
        <v>1595</v>
      </c>
    </row>
    <row r="2445" spans="1:99" x14ac:dyDescent="0.25">
      <c r="A2445">
        <v>225</v>
      </c>
      <c r="B2445" t="s">
        <v>100</v>
      </c>
      <c r="C2445" s="3">
        <v>3</v>
      </c>
      <c r="D2445">
        <v>9029</v>
      </c>
      <c r="E2445">
        <v>203</v>
      </c>
      <c r="F2445" t="s">
        <v>3437</v>
      </c>
      <c r="G2445" t="s">
        <v>197</v>
      </c>
      <c r="H2445" t="s">
        <v>128</v>
      </c>
      <c r="I2445" t="s">
        <v>105</v>
      </c>
      <c r="J2445" t="s">
        <v>141</v>
      </c>
      <c r="K2445" t="s">
        <v>105</v>
      </c>
      <c r="L2445" t="s">
        <v>107</v>
      </c>
      <c r="M2445" t="s">
        <v>108</v>
      </c>
      <c r="AA2445" t="s">
        <v>1595</v>
      </c>
      <c r="AB2445" t="s">
        <v>3438</v>
      </c>
      <c r="AC2445" t="s">
        <v>3439</v>
      </c>
      <c r="AD2445">
        <v>477203</v>
      </c>
      <c r="AE2445">
        <v>6515065</v>
      </c>
      <c r="AF2445" t="s">
        <v>3440</v>
      </c>
      <c r="BI2445" t="s">
        <v>229</v>
      </c>
      <c r="BJ2445" t="s">
        <v>114</v>
      </c>
      <c r="BL2445" t="s">
        <v>126</v>
      </c>
      <c r="BM2445" t="s">
        <v>184</v>
      </c>
      <c r="BN2445" t="s">
        <v>144</v>
      </c>
      <c r="CD2445" t="s">
        <v>178</v>
      </c>
      <c r="CE2445" t="s">
        <v>118</v>
      </c>
      <c r="CU2445" t="s">
        <v>1595</v>
      </c>
    </row>
    <row r="2446" spans="1:99" x14ac:dyDescent="0.25">
      <c r="A2446">
        <v>225</v>
      </c>
      <c r="B2446" t="s">
        <v>100</v>
      </c>
      <c r="C2446" s="3">
        <v>3</v>
      </c>
      <c r="D2446">
        <v>9030</v>
      </c>
      <c r="E2446">
        <v>203</v>
      </c>
      <c r="F2446" t="s">
        <v>3437</v>
      </c>
      <c r="G2446" t="s">
        <v>197</v>
      </c>
      <c r="H2446" t="s">
        <v>128</v>
      </c>
      <c r="I2446" t="s">
        <v>105</v>
      </c>
      <c r="J2446" t="s">
        <v>141</v>
      </c>
      <c r="K2446" t="s">
        <v>105</v>
      </c>
      <c r="L2446" t="s">
        <v>107</v>
      </c>
      <c r="M2446" t="s">
        <v>108</v>
      </c>
      <c r="AA2446" t="s">
        <v>1595</v>
      </c>
      <c r="AB2446" t="s">
        <v>3438</v>
      </c>
      <c r="AC2446" t="s">
        <v>3439</v>
      </c>
      <c r="AD2446">
        <v>477203</v>
      </c>
      <c r="AE2446">
        <v>6515065</v>
      </c>
      <c r="AF2446" t="s">
        <v>3440</v>
      </c>
      <c r="BI2446" t="s">
        <v>229</v>
      </c>
      <c r="BJ2446" t="s">
        <v>114</v>
      </c>
      <c r="BL2446" t="s">
        <v>126</v>
      </c>
      <c r="BM2446" t="s">
        <v>184</v>
      </c>
      <c r="BN2446" t="s">
        <v>144</v>
      </c>
      <c r="CD2446" t="s">
        <v>178</v>
      </c>
      <c r="CE2446" t="s">
        <v>118</v>
      </c>
      <c r="CU2446" t="s">
        <v>1595</v>
      </c>
    </row>
    <row r="2447" spans="1:99" x14ac:dyDescent="0.25">
      <c r="A2447">
        <v>225</v>
      </c>
      <c r="B2447" t="s">
        <v>100</v>
      </c>
      <c r="C2447" s="3">
        <v>3</v>
      </c>
      <c r="D2447">
        <v>9031</v>
      </c>
      <c r="E2447">
        <v>203</v>
      </c>
      <c r="F2447" t="s">
        <v>3437</v>
      </c>
      <c r="G2447" t="s">
        <v>197</v>
      </c>
      <c r="H2447" t="s">
        <v>128</v>
      </c>
      <c r="I2447" t="s">
        <v>105</v>
      </c>
      <c r="J2447" t="s">
        <v>141</v>
      </c>
      <c r="K2447" t="s">
        <v>105</v>
      </c>
      <c r="L2447" t="s">
        <v>107</v>
      </c>
      <c r="M2447" t="s">
        <v>108</v>
      </c>
      <c r="AA2447" t="s">
        <v>1595</v>
      </c>
      <c r="AB2447" t="s">
        <v>3438</v>
      </c>
      <c r="AC2447" t="s">
        <v>3439</v>
      </c>
      <c r="AD2447">
        <v>477203</v>
      </c>
      <c r="AE2447">
        <v>6515065</v>
      </c>
      <c r="AF2447" t="s">
        <v>3440</v>
      </c>
      <c r="BI2447" t="s">
        <v>229</v>
      </c>
      <c r="BJ2447" t="s">
        <v>114</v>
      </c>
      <c r="BL2447" t="s">
        <v>126</v>
      </c>
      <c r="BM2447" t="s">
        <v>184</v>
      </c>
      <c r="BN2447" t="s">
        <v>144</v>
      </c>
      <c r="CD2447" t="s">
        <v>178</v>
      </c>
      <c r="CE2447" t="s">
        <v>118</v>
      </c>
      <c r="CU2447" t="s">
        <v>1595</v>
      </c>
    </row>
    <row r="2448" spans="1:99" x14ac:dyDescent="0.25">
      <c r="A2448">
        <v>225</v>
      </c>
      <c r="B2448" t="s">
        <v>100</v>
      </c>
      <c r="C2448" s="3">
        <v>3</v>
      </c>
      <c r="D2448">
        <v>9033</v>
      </c>
      <c r="E2448">
        <v>203</v>
      </c>
      <c r="F2448" t="s">
        <v>3437</v>
      </c>
      <c r="G2448" t="s">
        <v>197</v>
      </c>
      <c r="H2448" t="s">
        <v>128</v>
      </c>
      <c r="I2448" t="s">
        <v>105</v>
      </c>
      <c r="J2448" t="s">
        <v>141</v>
      </c>
      <c r="K2448" t="s">
        <v>105</v>
      </c>
      <c r="L2448" t="s">
        <v>107</v>
      </c>
      <c r="M2448" t="s">
        <v>108</v>
      </c>
      <c r="AA2448" t="s">
        <v>1595</v>
      </c>
      <c r="AB2448" t="s">
        <v>3438</v>
      </c>
      <c r="AC2448" t="s">
        <v>3439</v>
      </c>
      <c r="AD2448">
        <v>477203</v>
      </c>
      <c r="AE2448">
        <v>6515065</v>
      </c>
      <c r="AF2448" t="s">
        <v>3440</v>
      </c>
      <c r="BI2448" t="s">
        <v>229</v>
      </c>
      <c r="BJ2448" t="s">
        <v>114</v>
      </c>
      <c r="BL2448" t="s">
        <v>126</v>
      </c>
      <c r="BM2448" t="s">
        <v>184</v>
      </c>
      <c r="BN2448" t="s">
        <v>144</v>
      </c>
      <c r="CD2448" t="s">
        <v>178</v>
      </c>
      <c r="CE2448" t="s">
        <v>118</v>
      </c>
      <c r="CU2448" t="s">
        <v>1595</v>
      </c>
    </row>
    <row r="2449" spans="1:99" x14ac:dyDescent="0.25">
      <c r="A2449">
        <v>225</v>
      </c>
      <c r="B2449" t="s">
        <v>100</v>
      </c>
      <c r="C2449" s="3">
        <v>3</v>
      </c>
      <c r="D2449">
        <v>9034</v>
      </c>
      <c r="E2449">
        <v>203</v>
      </c>
      <c r="F2449" t="s">
        <v>3437</v>
      </c>
      <c r="G2449" t="s">
        <v>197</v>
      </c>
      <c r="H2449" t="s">
        <v>128</v>
      </c>
      <c r="I2449" t="s">
        <v>105</v>
      </c>
      <c r="J2449" t="s">
        <v>141</v>
      </c>
      <c r="K2449" t="s">
        <v>105</v>
      </c>
      <c r="L2449" t="s">
        <v>107</v>
      </c>
      <c r="M2449" t="s">
        <v>108</v>
      </c>
      <c r="AA2449" t="s">
        <v>1595</v>
      </c>
      <c r="AB2449" t="s">
        <v>3438</v>
      </c>
      <c r="AC2449" t="s">
        <v>3439</v>
      </c>
      <c r="AD2449">
        <v>477203</v>
      </c>
      <c r="AE2449">
        <v>6515065</v>
      </c>
      <c r="AF2449" t="s">
        <v>3440</v>
      </c>
      <c r="BI2449" t="s">
        <v>229</v>
      </c>
      <c r="BJ2449" t="s">
        <v>114</v>
      </c>
      <c r="BL2449" t="s">
        <v>126</v>
      </c>
      <c r="BM2449" t="s">
        <v>184</v>
      </c>
      <c r="BN2449" t="s">
        <v>144</v>
      </c>
      <c r="CD2449" t="s">
        <v>178</v>
      </c>
      <c r="CE2449" t="s">
        <v>118</v>
      </c>
      <c r="CU2449" t="s">
        <v>1595</v>
      </c>
    </row>
    <row r="2450" spans="1:99" x14ac:dyDescent="0.25">
      <c r="A2450">
        <v>225</v>
      </c>
      <c r="B2450" t="s">
        <v>100</v>
      </c>
      <c r="C2450" s="3">
        <v>3</v>
      </c>
      <c r="D2450">
        <v>9036</v>
      </c>
      <c r="E2450">
        <v>203</v>
      </c>
      <c r="F2450" t="s">
        <v>3437</v>
      </c>
      <c r="G2450" t="s">
        <v>197</v>
      </c>
      <c r="H2450" t="s">
        <v>128</v>
      </c>
      <c r="I2450" t="s">
        <v>105</v>
      </c>
      <c r="J2450" t="s">
        <v>141</v>
      </c>
      <c r="K2450" t="s">
        <v>105</v>
      </c>
      <c r="L2450" t="s">
        <v>107</v>
      </c>
      <c r="M2450" t="s">
        <v>108</v>
      </c>
      <c r="AA2450" t="s">
        <v>1595</v>
      </c>
      <c r="AB2450" t="s">
        <v>3438</v>
      </c>
      <c r="AC2450" t="s">
        <v>3439</v>
      </c>
      <c r="AD2450">
        <v>477203</v>
      </c>
      <c r="AE2450">
        <v>6515065</v>
      </c>
      <c r="AF2450" t="s">
        <v>3440</v>
      </c>
      <c r="BI2450" t="s">
        <v>229</v>
      </c>
      <c r="BJ2450" t="s">
        <v>114</v>
      </c>
      <c r="BL2450" t="s">
        <v>126</v>
      </c>
      <c r="BM2450" t="s">
        <v>184</v>
      </c>
      <c r="BN2450" t="s">
        <v>144</v>
      </c>
      <c r="CD2450" t="s">
        <v>178</v>
      </c>
      <c r="CE2450" t="s">
        <v>118</v>
      </c>
      <c r="CU2450" t="s">
        <v>1595</v>
      </c>
    </row>
    <row r="2451" spans="1:99" x14ac:dyDescent="0.25">
      <c r="A2451">
        <v>225</v>
      </c>
      <c r="B2451" t="s">
        <v>100</v>
      </c>
      <c r="C2451" s="3">
        <v>3</v>
      </c>
      <c r="D2451">
        <v>9037</v>
      </c>
      <c r="E2451">
        <v>203</v>
      </c>
      <c r="F2451" t="s">
        <v>3437</v>
      </c>
      <c r="G2451" t="s">
        <v>197</v>
      </c>
      <c r="H2451" t="s">
        <v>128</v>
      </c>
      <c r="I2451" t="s">
        <v>105</v>
      </c>
      <c r="J2451" t="s">
        <v>141</v>
      </c>
      <c r="K2451" t="s">
        <v>105</v>
      </c>
      <c r="L2451" t="s">
        <v>107</v>
      </c>
      <c r="M2451" t="s">
        <v>108</v>
      </c>
      <c r="AA2451" t="s">
        <v>1595</v>
      </c>
      <c r="AB2451" t="s">
        <v>3438</v>
      </c>
      <c r="AC2451" t="s">
        <v>3439</v>
      </c>
      <c r="AD2451">
        <v>477203</v>
      </c>
      <c r="AE2451">
        <v>6515065</v>
      </c>
      <c r="AF2451" t="s">
        <v>3440</v>
      </c>
      <c r="BI2451" t="s">
        <v>229</v>
      </c>
      <c r="BJ2451" t="s">
        <v>114</v>
      </c>
      <c r="BL2451" t="s">
        <v>126</v>
      </c>
      <c r="BM2451" t="s">
        <v>184</v>
      </c>
      <c r="BN2451" t="s">
        <v>144</v>
      </c>
      <c r="CD2451" t="s">
        <v>178</v>
      </c>
      <c r="CE2451" t="s">
        <v>118</v>
      </c>
      <c r="CU2451" t="s">
        <v>1595</v>
      </c>
    </row>
    <row r="2452" spans="1:99" x14ac:dyDescent="0.25">
      <c r="A2452">
        <v>225</v>
      </c>
      <c r="B2452" t="s">
        <v>100</v>
      </c>
      <c r="C2452" s="3">
        <v>3</v>
      </c>
      <c r="D2452">
        <v>9038</v>
      </c>
      <c r="E2452">
        <v>203</v>
      </c>
      <c r="F2452" t="s">
        <v>3437</v>
      </c>
      <c r="G2452" t="s">
        <v>197</v>
      </c>
      <c r="H2452" t="s">
        <v>128</v>
      </c>
      <c r="I2452" t="s">
        <v>105</v>
      </c>
      <c r="J2452" t="s">
        <v>141</v>
      </c>
      <c r="K2452" t="s">
        <v>105</v>
      </c>
      <c r="L2452" t="s">
        <v>107</v>
      </c>
      <c r="M2452" t="s">
        <v>108</v>
      </c>
      <c r="AA2452" t="s">
        <v>1595</v>
      </c>
      <c r="AB2452" t="s">
        <v>3438</v>
      </c>
      <c r="AC2452" t="s">
        <v>3439</v>
      </c>
      <c r="AD2452">
        <v>477203</v>
      </c>
      <c r="AE2452">
        <v>6515065</v>
      </c>
      <c r="AF2452" t="s">
        <v>3440</v>
      </c>
      <c r="BI2452" t="s">
        <v>139</v>
      </c>
      <c r="BJ2452" t="s">
        <v>139</v>
      </c>
      <c r="BL2452" t="s">
        <v>126</v>
      </c>
      <c r="BM2452" t="s">
        <v>184</v>
      </c>
      <c r="BN2452" t="s">
        <v>144</v>
      </c>
      <c r="CD2452" t="s">
        <v>178</v>
      </c>
      <c r="CE2452" t="s">
        <v>118</v>
      </c>
      <c r="CU2452" t="s">
        <v>1595</v>
      </c>
    </row>
    <row r="2453" spans="1:99" x14ac:dyDescent="0.25">
      <c r="A2453">
        <v>225</v>
      </c>
      <c r="B2453" t="s">
        <v>100</v>
      </c>
      <c r="C2453" s="3">
        <v>3</v>
      </c>
      <c r="D2453">
        <v>9039</v>
      </c>
      <c r="E2453">
        <v>203</v>
      </c>
      <c r="F2453" t="s">
        <v>3437</v>
      </c>
      <c r="G2453" t="s">
        <v>197</v>
      </c>
      <c r="H2453" t="s">
        <v>128</v>
      </c>
      <c r="I2453" t="s">
        <v>105</v>
      </c>
      <c r="J2453" t="s">
        <v>141</v>
      </c>
      <c r="K2453" t="s">
        <v>105</v>
      </c>
      <c r="L2453" t="s">
        <v>107</v>
      </c>
      <c r="M2453" t="s">
        <v>108</v>
      </c>
      <c r="AA2453" t="s">
        <v>1595</v>
      </c>
      <c r="AB2453" t="s">
        <v>3438</v>
      </c>
      <c r="AC2453" t="s">
        <v>3439</v>
      </c>
      <c r="AD2453">
        <v>477203</v>
      </c>
      <c r="AE2453">
        <v>6515065</v>
      </c>
      <c r="AF2453" t="s">
        <v>3440</v>
      </c>
      <c r="BI2453" t="s">
        <v>139</v>
      </c>
      <c r="BJ2453" t="s">
        <v>139</v>
      </c>
      <c r="BL2453" t="s">
        <v>126</v>
      </c>
      <c r="BM2453" t="s">
        <v>184</v>
      </c>
      <c r="BN2453" t="s">
        <v>144</v>
      </c>
      <c r="CD2453" t="s">
        <v>178</v>
      </c>
      <c r="CE2453" t="s">
        <v>118</v>
      </c>
      <c r="CU2453" t="s">
        <v>1595</v>
      </c>
    </row>
    <row r="2454" spans="1:99" x14ac:dyDescent="0.25">
      <c r="A2454">
        <v>225</v>
      </c>
      <c r="B2454" t="s">
        <v>100</v>
      </c>
      <c r="C2454" s="3">
        <v>3</v>
      </c>
      <c r="D2454">
        <v>9040</v>
      </c>
      <c r="E2454">
        <v>203</v>
      </c>
      <c r="F2454" t="s">
        <v>3437</v>
      </c>
      <c r="G2454" t="s">
        <v>197</v>
      </c>
      <c r="H2454" t="s">
        <v>128</v>
      </c>
      <c r="I2454" t="s">
        <v>105</v>
      </c>
      <c r="J2454" t="s">
        <v>141</v>
      </c>
      <c r="K2454" t="s">
        <v>105</v>
      </c>
      <c r="L2454" t="s">
        <v>107</v>
      </c>
      <c r="M2454" t="s">
        <v>108</v>
      </c>
      <c r="AA2454" t="s">
        <v>1595</v>
      </c>
      <c r="AB2454" t="s">
        <v>3438</v>
      </c>
      <c r="AC2454" t="s">
        <v>3439</v>
      </c>
      <c r="AD2454">
        <v>477203</v>
      </c>
      <c r="AE2454">
        <v>6515065</v>
      </c>
      <c r="AF2454" t="s">
        <v>3440</v>
      </c>
      <c r="BI2454" t="s">
        <v>229</v>
      </c>
      <c r="BJ2454" t="s">
        <v>114</v>
      </c>
      <c r="BL2454" t="s">
        <v>126</v>
      </c>
      <c r="BM2454" t="s">
        <v>184</v>
      </c>
      <c r="BN2454" t="s">
        <v>144</v>
      </c>
      <c r="CD2454" t="s">
        <v>178</v>
      </c>
      <c r="CE2454" t="s">
        <v>118</v>
      </c>
      <c r="CU2454" t="s">
        <v>1595</v>
      </c>
    </row>
    <row r="2455" spans="1:99" x14ac:dyDescent="0.25">
      <c r="A2455">
        <v>225</v>
      </c>
      <c r="B2455" t="s">
        <v>100</v>
      </c>
      <c r="C2455" s="3">
        <v>3</v>
      </c>
      <c r="D2455">
        <v>9041</v>
      </c>
      <c r="E2455">
        <v>203</v>
      </c>
      <c r="F2455" t="s">
        <v>3437</v>
      </c>
      <c r="G2455" t="s">
        <v>197</v>
      </c>
      <c r="H2455" t="s">
        <v>128</v>
      </c>
      <c r="I2455" t="s">
        <v>105</v>
      </c>
      <c r="J2455" t="s">
        <v>141</v>
      </c>
      <c r="K2455" t="s">
        <v>105</v>
      </c>
      <c r="L2455" t="s">
        <v>107</v>
      </c>
      <c r="M2455" t="s">
        <v>108</v>
      </c>
      <c r="AA2455" t="s">
        <v>1595</v>
      </c>
      <c r="AB2455" t="s">
        <v>3438</v>
      </c>
      <c r="AC2455" t="s">
        <v>3439</v>
      </c>
      <c r="AD2455">
        <v>477203</v>
      </c>
      <c r="AE2455">
        <v>6515065</v>
      </c>
      <c r="AF2455" t="s">
        <v>3440</v>
      </c>
      <c r="BI2455" t="s">
        <v>229</v>
      </c>
      <c r="BJ2455" t="s">
        <v>114</v>
      </c>
      <c r="BL2455" t="s">
        <v>126</v>
      </c>
      <c r="BM2455" t="s">
        <v>184</v>
      </c>
      <c r="BN2455" t="s">
        <v>144</v>
      </c>
      <c r="CD2455" t="s">
        <v>178</v>
      </c>
      <c r="CE2455" t="s">
        <v>118</v>
      </c>
      <c r="CU2455" t="s">
        <v>1595</v>
      </c>
    </row>
    <row r="2456" spans="1:99" x14ac:dyDescent="0.25">
      <c r="A2456">
        <v>225</v>
      </c>
      <c r="B2456" t="s">
        <v>100</v>
      </c>
      <c r="C2456" s="3">
        <v>3</v>
      </c>
      <c r="D2456">
        <v>9042</v>
      </c>
      <c r="E2456">
        <v>203</v>
      </c>
      <c r="F2456" t="s">
        <v>3437</v>
      </c>
      <c r="G2456" t="s">
        <v>197</v>
      </c>
      <c r="H2456" t="s">
        <v>128</v>
      </c>
      <c r="I2456" t="s">
        <v>105</v>
      </c>
      <c r="J2456" t="s">
        <v>141</v>
      </c>
      <c r="K2456" t="s">
        <v>105</v>
      </c>
      <c r="L2456" t="s">
        <v>107</v>
      </c>
      <c r="M2456" t="s">
        <v>108</v>
      </c>
      <c r="AA2456" t="s">
        <v>1595</v>
      </c>
      <c r="AB2456" t="s">
        <v>3438</v>
      </c>
      <c r="AC2456" t="s">
        <v>3439</v>
      </c>
      <c r="AD2456">
        <v>477203</v>
      </c>
      <c r="AE2456">
        <v>6515065</v>
      </c>
      <c r="AF2456" t="s">
        <v>3440</v>
      </c>
      <c r="BI2456" t="s">
        <v>229</v>
      </c>
      <c r="BJ2456" t="s">
        <v>114</v>
      </c>
      <c r="BL2456" t="s">
        <v>126</v>
      </c>
      <c r="BM2456" t="s">
        <v>184</v>
      </c>
      <c r="BN2456" t="s">
        <v>144</v>
      </c>
      <c r="CD2456" t="s">
        <v>178</v>
      </c>
      <c r="CE2456" t="s">
        <v>118</v>
      </c>
      <c r="CU2456" t="s">
        <v>1595</v>
      </c>
    </row>
    <row r="2457" spans="1:99" x14ac:dyDescent="0.25">
      <c r="A2457">
        <v>225</v>
      </c>
      <c r="B2457" t="s">
        <v>100</v>
      </c>
      <c r="C2457" s="3">
        <v>3</v>
      </c>
      <c r="D2457">
        <v>9043</v>
      </c>
      <c r="E2457">
        <v>203</v>
      </c>
      <c r="F2457" t="s">
        <v>3437</v>
      </c>
      <c r="G2457" t="s">
        <v>197</v>
      </c>
      <c r="H2457" t="s">
        <v>128</v>
      </c>
      <c r="I2457" t="s">
        <v>105</v>
      </c>
      <c r="J2457" t="s">
        <v>141</v>
      </c>
      <c r="K2457" t="s">
        <v>105</v>
      </c>
      <c r="L2457" t="s">
        <v>107</v>
      </c>
      <c r="M2457" t="s">
        <v>108</v>
      </c>
      <c r="AA2457" t="s">
        <v>1595</v>
      </c>
      <c r="AB2457" t="s">
        <v>3438</v>
      </c>
      <c r="AC2457" t="s">
        <v>3439</v>
      </c>
      <c r="AD2457">
        <v>477203</v>
      </c>
      <c r="AE2457">
        <v>6515065</v>
      </c>
      <c r="AF2457" t="s">
        <v>3440</v>
      </c>
      <c r="BI2457" t="s">
        <v>229</v>
      </c>
      <c r="BJ2457" t="s">
        <v>114</v>
      </c>
      <c r="BL2457" t="s">
        <v>126</v>
      </c>
      <c r="BM2457" t="s">
        <v>184</v>
      </c>
      <c r="BN2457" t="s">
        <v>144</v>
      </c>
      <c r="CD2457" t="s">
        <v>178</v>
      </c>
      <c r="CE2457" t="s">
        <v>118</v>
      </c>
      <c r="CU2457" t="s">
        <v>1595</v>
      </c>
    </row>
    <row r="2458" spans="1:99" x14ac:dyDescent="0.25">
      <c r="A2458">
        <v>225</v>
      </c>
      <c r="B2458" t="s">
        <v>100</v>
      </c>
      <c r="C2458" s="3">
        <v>3</v>
      </c>
      <c r="D2458">
        <v>9044</v>
      </c>
      <c r="E2458">
        <v>203</v>
      </c>
      <c r="F2458" t="s">
        <v>3437</v>
      </c>
      <c r="G2458" t="s">
        <v>197</v>
      </c>
      <c r="H2458" t="s">
        <v>104</v>
      </c>
      <c r="I2458" t="s">
        <v>105</v>
      </c>
      <c r="J2458" t="s">
        <v>141</v>
      </c>
      <c r="K2458" t="s">
        <v>105</v>
      </c>
      <c r="L2458" t="s">
        <v>107</v>
      </c>
      <c r="M2458" t="s">
        <v>108</v>
      </c>
      <c r="AA2458" t="s">
        <v>1595</v>
      </c>
      <c r="AB2458" t="s">
        <v>3438</v>
      </c>
      <c r="AC2458" t="s">
        <v>3439</v>
      </c>
      <c r="AD2458">
        <v>477203</v>
      </c>
      <c r="AE2458">
        <v>6515065</v>
      </c>
      <c r="AF2458" t="s">
        <v>3440</v>
      </c>
      <c r="BI2458" t="s">
        <v>229</v>
      </c>
      <c r="BJ2458" t="s">
        <v>114</v>
      </c>
      <c r="BL2458" t="s">
        <v>900</v>
      </c>
      <c r="BM2458" t="s">
        <v>184</v>
      </c>
      <c r="BN2458" t="s">
        <v>144</v>
      </c>
      <c r="CD2458" t="s">
        <v>178</v>
      </c>
      <c r="CE2458" t="s">
        <v>118</v>
      </c>
      <c r="CU2458" t="s">
        <v>1595</v>
      </c>
    </row>
    <row r="2459" spans="1:99" x14ac:dyDescent="0.25">
      <c r="A2459">
        <v>225</v>
      </c>
      <c r="B2459" t="s">
        <v>100</v>
      </c>
      <c r="C2459" s="3">
        <v>3</v>
      </c>
      <c r="D2459">
        <v>9048</v>
      </c>
      <c r="E2459">
        <v>203</v>
      </c>
      <c r="F2459" t="s">
        <v>3437</v>
      </c>
      <c r="G2459" t="s">
        <v>197</v>
      </c>
      <c r="H2459" t="s">
        <v>128</v>
      </c>
      <c r="I2459" t="s">
        <v>105</v>
      </c>
      <c r="J2459" t="s">
        <v>141</v>
      </c>
      <c r="K2459" t="s">
        <v>105</v>
      </c>
      <c r="L2459" t="s">
        <v>107</v>
      </c>
      <c r="M2459" t="s">
        <v>108</v>
      </c>
      <c r="AA2459" t="s">
        <v>1595</v>
      </c>
      <c r="AB2459" t="s">
        <v>3438</v>
      </c>
      <c r="AC2459" t="s">
        <v>3439</v>
      </c>
      <c r="AD2459">
        <v>477203</v>
      </c>
      <c r="AE2459">
        <v>6515065</v>
      </c>
      <c r="AF2459" t="s">
        <v>3440</v>
      </c>
      <c r="BI2459" t="s">
        <v>229</v>
      </c>
      <c r="BJ2459" t="s">
        <v>114</v>
      </c>
      <c r="BL2459" t="s">
        <v>900</v>
      </c>
      <c r="BM2459" t="s">
        <v>184</v>
      </c>
      <c r="BN2459" t="s">
        <v>144</v>
      </c>
      <c r="CD2459" t="s">
        <v>178</v>
      </c>
      <c r="CE2459" t="s">
        <v>118</v>
      </c>
      <c r="CU2459" t="s">
        <v>1595</v>
      </c>
    </row>
    <row r="2460" spans="1:99" x14ac:dyDescent="0.25">
      <c r="A2460">
        <v>225</v>
      </c>
      <c r="B2460" t="s">
        <v>100</v>
      </c>
      <c r="C2460" s="3">
        <v>3</v>
      </c>
      <c r="D2460">
        <v>9051</v>
      </c>
      <c r="E2460">
        <v>203</v>
      </c>
      <c r="F2460" t="s">
        <v>3437</v>
      </c>
      <c r="G2460" t="s">
        <v>197</v>
      </c>
      <c r="H2460" t="s">
        <v>104</v>
      </c>
      <c r="I2460" t="s">
        <v>105</v>
      </c>
      <c r="J2460" t="s">
        <v>141</v>
      </c>
      <c r="K2460" t="s">
        <v>105</v>
      </c>
      <c r="L2460" t="s">
        <v>107</v>
      </c>
      <c r="M2460" t="s">
        <v>108</v>
      </c>
      <c r="AA2460" t="s">
        <v>1595</v>
      </c>
      <c r="AB2460" t="s">
        <v>3438</v>
      </c>
      <c r="AC2460" t="s">
        <v>3439</v>
      </c>
      <c r="AD2460">
        <v>477203</v>
      </c>
      <c r="AE2460">
        <v>6515065</v>
      </c>
      <c r="AF2460" t="s">
        <v>3440</v>
      </c>
      <c r="BI2460" t="s">
        <v>245</v>
      </c>
      <c r="BJ2460" t="s">
        <v>114</v>
      </c>
      <c r="BL2460" t="s">
        <v>332</v>
      </c>
      <c r="BM2460" t="s">
        <v>184</v>
      </c>
      <c r="BN2460" t="s">
        <v>144</v>
      </c>
      <c r="CD2460" t="s">
        <v>178</v>
      </c>
      <c r="CE2460" t="s">
        <v>118</v>
      </c>
      <c r="CU2460" t="s">
        <v>1595</v>
      </c>
    </row>
    <row r="2461" spans="1:99" x14ac:dyDescent="0.25">
      <c r="A2461">
        <v>225</v>
      </c>
      <c r="B2461" t="s">
        <v>100</v>
      </c>
      <c r="C2461" s="3">
        <v>3</v>
      </c>
      <c r="D2461">
        <v>9052</v>
      </c>
      <c r="E2461">
        <v>203</v>
      </c>
      <c r="F2461" t="s">
        <v>3437</v>
      </c>
      <c r="G2461" t="s">
        <v>197</v>
      </c>
      <c r="H2461" t="s">
        <v>128</v>
      </c>
      <c r="I2461" t="s">
        <v>105</v>
      </c>
      <c r="J2461" t="s">
        <v>141</v>
      </c>
      <c r="K2461" t="s">
        <v>105</v>
      </c>
      <c r="L2461" t="s">
        <v>107</v>
      </c>
      <c r="M2461" t="s">
        <v>108</v>
      </c>
      <c r="AA2461" t="s">
        <v>1595</v>
      </c>
      <c r="AB2461" t="s">
        <v>3438</v>
      </c>
      <c r="AC2461" t="s">
        <v>3439</v>
      </c>
      <c r="AD2461">
        <v>477203</v>
      </c>
      <c r="AE2461">
        <v>6515065</v>
      </c>
      <c r="AF2461" t="s">
        <v>3440</v>
      </c>
      <c r="BI2461" t="s">
        <v>1460</v>
      </c>
      <c r="BJ2461" t="s">
        <v>114</v>
      </c>
      <c r="BL2461" t="s">
        <v>332</v>
      </c>
      <c r="BM2461" t="s">
        <v>184</v>
      </c>
      <c r="BN2461" t="s">
        <v>144</v>
      </c>
      <c r="CD2461" t="s">
        <v>178</v>
      </c>
      <c r="CE2461" t="s">
        <v>118</v>
      </c>
      <c r="CU2461" t="s">
        <v>1595</v>
      </c>
    </row>
    <row r="2462" spans="1:99" x14ac:dyDescent="0.25">
      <c r="A2462">
        <v>225</v>
      </c>
      <c r="B2462" t="s">
        <v>100</v>
      </c>
      <c r="C2462" s="3">
        <v>3</v>
      </c>
      <c r="D2462">
        <v>9055</v>
      </c>
      <c r="E2462">
        <v>203</v>
      </c>
      <c r="F2462" t="s">
        <v>3437</v>
      </c>
      <c r="G2462" t="s">
        <v>197</v>
      </c>
      <c r="H2462" t="s">
        <v>128</v>
      </c>
      <c r="I2462" t="s">
        <v>105</v>
      </c>
      <c r="J2462" t="s">
        <v>141</v>
      </c>
      <c r="K2462" t="s">
        <v>105</v>
      </c>
      <c r="L2462" t="s">
        <v>107</v>
      </c>
      <c r="M2462" t="s">
        <v>108</v>
      </c>
      <c r="AA2462" t="s">
        <v>1595</v>
      </c>
      <c r="AB2462" t="s">
        <v>3438</v>
      </c>
      <c r="AC2462" t="s">
        <v>3439</v>
      </c>
      <c r="AD2462">
        <v>477203</v>
      </c>
      <c r="AE2462">
        <v>6515065</v>
      </c>
      <c r="AF2462" t="s">
        <v>3440</v>
      </c>
      <c r="BI2462" t="s">
        <v>1460</v>
      </c>
      <c r="BJ2462" t="s">
        <v>114</v>
      </c>
      <c r="BL2462" t="s">
        <v>317</v>
      </c>
      <c r="BM2462" t="s">
        <v>184</v>
      </c>
      <c r="BN2462" t="s">
        <v>144</v>
      </c>
      <c r="CD2462" t="s">
        <v>178</v>
      </c>
      <c r="CE2462" t="s">
        <v>118</v>
      </c>
      <c r="CU2462" t="s">
        <v>1595</v>
      </c>
    </row>
    <row r="2463" spans="1:99" x14ac:dyDescent="0.25">
      <c r="A2463">
        <v>225</v>
      </c>
      <c r="B2463" t="s">
        <v>100</v>
      </c>
      <c r="C2463" s="3">
        <v>3</v>
      </c>
      <c r="D2463">
        <v>9253</v>
      </c>
      <c r="E2463">
        <v>203</v>
      </c>
      <c r="F2463" t="s">
        <v>3437</v>
      </c>
      <c r="G2463" t="s">
        <v>197</v>
      </c>
      <c r="H2463" t="s">
        <v>128</v>
      </c>
      <c r="I2463" t="s">
        <v>105</v>
      </c>
      <c r="J2463" t="s">
        <v>141</v>
      </c>
      <c r="K2463" t="s">
        <v>105</v>
      </c>
      <c r="L2463" t="s">
        <v>107</v>
      </c>
      <c r="M2463" t="s">
        <v>108</v>
      </c>
      <c r="AA2463" t="s">
        <v>1595</v>
      </c>
      <c r="AB2463" t="s">
        <v>3438</v>
      </c>
      <c r="AC2463" t="s">
        <v>3439</v>
      </c>
      <c r="AD2463">
        <v>477203</v>
      </c>
      <c r="AE2463">
        <v>6515065</v>
      </c>
      <c r="AF2463" t="s">
        <v>3440</v>
      </c>
      <c r="BI2463" t="s">
        <v>229</v>
      </c>
      <c r="BJ2463" t="s">
        <v>114</v>
      </c>
      <c r="BL2463" t="s">
        <v>332</v>
      </c>
      <c r="BM2463" t="s">
        <v>184</v>
      </c>
      <c r="BN2463" t="s">
        <v>144</v>
      </c>
      <c r="CD2463" t="s">
        <v>178</v>
      </c>
      <c r="CE2463" t="s">
        <v>118</v>
      </c>
      <c r="CU2463" t="s">
        <v>1595</v>
      </c>
    </row>
    <row r="2464" spans="1:99" x14ac:dyDescent="0.25">
      <c r="A2464">
        <v>225</v>
      </c>
      <c r="B2464" t="s">
        <v>100</v>
      </c>
      <c r="C2464" s="3">
        <v>3</v>
      </c>
      <c r="D2464">
        <v>9254</v>
      </c>
      <c r="E2464">
        <v>203</v>
      </c>
      <c r="F2464" t="s">
        <v>3437</v>
      </c>
      <c r="G2464" t="s">
        <v>197</v>
      </c>
      <c r="H2464" t="s">
        <v>128</v>
      </c>
      <c r="I2464" t="s">
        <v>105</v>
      </c>
      <c r="J2464" t="s">
        <v>141</v>
      </c>
      <c r="K2464" t="s">
        <v>105</v>
      </c>
      <c r="L2464" t="s">
        <v>107</v>
      </c>
      <c r="M2464" t="s">
        <v>108</v>
      </c>
      <c r="AA2464" t="s">
        <v>1595</v>
      </c>
      <c r="AB2464" t="s">
        <v>3438</v>
      </c>
      <c r="AC2464" t="s">
        <v>3439</v>
      </c>
      <c r="AD2464">
        <v>477203</v>
      </c>
      <c r="AE2464">
        <v>6515065</v>
      </c>
      <c r="AF2464" t="s">
        <v>3440</v>
      </c>
      <c r="BI2464" t="s">
        <v>229</v>
      </c>
      <c r="BJ2464" t="s">
        <v>114</v>
      </c>
      <c r="BL2464" t="s">
        <v>317</v>
      </c>
      <c r="BM2464" t="s">
        <v>184</v>
      </c>
      <c r="BN2464" t="s">
        <v>144</v>
      </c>
      <c r="CD2464" t="s">
        <v>178</v>
      </c>
      <c r="CE2464" t="s">
        <v>118</v>
      </c>
      <c r="CU2464" t="s">
        <v>1595</v>
      </c>
    </row>
    <row r="2465" spans="1:99" x14ac:dyDescent="0.25">
      <c r="A2465">
        <v>225</v>
      </c>
      <c r="B2465" t="s">
        <v>100</v>
      </c>
      <c r="C2465" s="3">
        <v>3</v>
      </c>
      <c r="D2465">
        <v>9256</v>
      </c>
      <c r="E2465">
        <v>203</v>
      </c>
      <c r="F2465" t="s">
        <v>3437</v>
      </c>
      <c r="G2465" t="s">
        <v>197</v>
      </c>
      <c r="H2465" t="s">
        <v>104</v>
      </c>
      <c r="I2465" t="s">
        <v>105</v>
      </c>
      <c r="J2465" t="s">
        <v>141</v>
      </c>
      <c r="K2465" t="s">
        <v>105</v>
      </c>
      <c r="L2465" t="s">
        <v>107</v>
      </c>
      <c r="M2465" t="s">
        <v>108</v>
      </c>
      <c r="AA2465" t="s">
        <v>1595</v>
      </c>
      <c r="AB2465" t="s">
        <v>3438</v>
      </c>
      <c r="AC2465" t="s">
        <v>3439</v>
      </c>
      <c r="AD2465">
        <v>477203</v>
      </c>
      <c r="AE2465">
        <v>6515065</v>
      </c>
      <c r="AF2465" t="s">
        <v>3440</v>
      </c>
      <c r="BI2465" t="s">
        <v>229</v>
      </c>
      <c r="BJ2465" t="s">
        <v>114</v>
      </c>
      <c r="BL2465" t="s">
        <v>115</v>
      </c>
      <c r="BM2465" t="s">
        <v>184</v>
      </c>
      <c r="BN2465" t="s">
        <v>144</v>
      </c>
      <c r="CD2465" t="s">
        <v>178</v>
      </c>
      <c r="CE2465" t="s">
        <v>118</v>
      </c>
      <c r="CU2465" t="s">
        <v>1595</v>
      </c>
    </row>
    <row r="2466" spans="1:99" x14ac:dyDescent="0.25">
      <c r="A2466">
        <v>225</v>
      </c>
      <c r="B2466" t="s">
        <v>100</v>
      </c>
      <c r="C2466" s="3">
        <v>3</v>
      </c>
      <c r="D2466">
        <v>9257</v>
      </c>
      <c r="E2466">
        <v>203</v>
      </c>
      <c r="F2466" t="s">
        <v>3437</v>
      </c>
      <c r="G2466" t="s">
        <v>197</v>
      </c>
      <c r="H2466" t="s">
        <v>104</v>
      </c>
      <c r="I2466" t="s">
        <v>105</v>
      </c>
      <c r="J2466" t="s">
        <v>141</v>
      </c>
      <c r="K2466" t="s">
        <v>105</v>
      </c>
      <c r="L2466" t="s">
        <v>107</v>
      </c>
      <c r="M2466" t="s">
        <v>108</v>
      </c>
      <c r="AA2466" t="s">
        <v>1595</v>
      </c>
      <c r="AB2466" t="s">
        <v>3438</v>
      </c>
      <c r="AC2466" t="s">
        <v>3439</v>
      </c>
      <c r="AD2466">
        <v>477203</v>
      </c>
      <c r="AE2466">
        <v>6515065</v>
      </c>
      <c r="AF2466" t="s">
        <v>3440</v>
      </c>
      <c r="BI2466" t="s">
        <v>1460</v>
      </c>
      <c r="BJ2466" t="s">
        <v>114</v>
      </c>
      <c r="BL2466" t="s">
        <v>332</v>
      </c>
      <c r="BM2466" t="s">
        <v>184</v>
      </c>
      <c r="BN2466" t="s">
        <v>144</v>
      </c>
      <c r="CD2466" t="s">
        <v>178</v>
      </c>
      <c r="CE2466" t="s">
        <v>118</v>
      </c>
      <c r="CU2466" t="s">
        <v>1595</v>
      </c>
    </row>
    <row r="2467" spans="1:99" x14ac:dyDescent="0.25">
      <c r="A2467">
        <v>225</v>
      </c>
      <c r="B2467" t="s">
        <v>100</v>
      </c>
      <c r="C2467" s="3">
        <v>3</v>
      </c>
      <c r="D2467">
        <v>9258</v>
      </c>
      <c r="E2467">
        <v>203</v>
      </c>
      <c r="F2467" t="s">
        <v>3437</v>
      </c>
      <c r="G2467" t="s">
        <v>197</v>
      </c>
      <c r="H2467" t="s">
        <v>104</v>
      </c>
      <c r="I2467" t="s">
        <v>105</v>
      </c>
      <c r="J2467" t="s">
        <v>141</v>
      </c>
      <c r="K2467" t="s">
        <v>105</v>
      </c>
      <c r="L2467" t="s">
        <v>107</v>
      </c>
      <c r="M2467" t="s">
        <v>108</v>
      </c>
      <c r="AA2467" t="s">
        <v>1595</v>
      </c>
      <c r="AB2467" t="s">
        <v>3438</v>
      </c>
      <c r="AC2467" t="s">
        <v>3439</v>
      </c>
      <c r="AD2467">
        <v>477203</v>
      </c>
      <c r="AE2467">
        <v>6515065</v>
      </c>
      <c r="AF2467" t="s">
        <v>3440</v>
      </c>
      <c r="BI2467" t="s">
        <v>1460</v>
      </c>
      <c r="BJ2467" t="s">
        <v>114</v>
      </c>
      <c r="BL2467" t="s">
        <v>332</v>
      </c>
      <c r="BM2467" t="s">
        <v>184</v>
      </c>
      <c r="BN2467" t="s">
        <v>144</v>
      </c>
      <c r="CD2467" t="s">
        <v>178</v>
      </c>
      <c r="CE2467" t="s">
        <v>118</v>
      </c>
      <c r="CU2467" t="s">
        <v>1595</v>
      </c>
    </row>
    <row r="2468" spans="1:99" x14ac:dyDescent="0.25">
      <c r="A2468">
        <v>225</v>
      </c>
      <c r="B2468" t="s">
        <v>100</v>
      </c>
      <c r="C2468" s="3">
        <v>3</v>
      </c>
      <c r="D2468">
        <v>9289</v>
      </c>
      <c r="E2468">
        <v>203</v>
      </c>
      <c r="F2468" t="s">
        <v>3437</v>
      </c>
      <c r="G2468" t="s">
        <v>197</v>
      </c>
      <c r="H2468" t="s">
        <v>128</v>
      </c>
      <c r="I2468" t="s">
        <v>105</v>
      </c>
      <c r="J2468" t="s">
        <v>141</v>
      </c>
      <c r="K2468" t="s">
        <v>105</v>
      </c>
      <c r="L2468" t="s">
        <v>107</v>
      </c>
      <c r="M2468" t="s">
        <v>108</v>
      </c>
      <c r="AA2468" t="s">
        <v>1595</v>
      </c>
      <c r="AB2468" t="s">
        <v>3438</v>
      </c>
      <c r="AC2468" t="s">
        <v>3439</v>
      </c>
      <c r="AD2468">
        <v>477203</v>
      </c>
      <c r="AE2468">
        <v>6515065</v>
      </c>
      <c r="AF2468" t="s">
        <v>3440</v>
      </c>
      <c r="BI2468" t="s">
        <v>1460</v>
      </c>
      <c r="BJ2468" t="s">
        <v>114</v>
      </c>
      <c r="BL2468" t="s">
        <v>115</v>
      </c>
      <c r="BM2468" t="s">
        <v>184</v>
      </c>
      <c r="BN2468" t="s">
        <v>144</v>
      </c>
      <c r="CD2468" t="s">
        <v>178</v>
      </c>
      <c r="CE2468" t="s">
        <v>118</v>
      </c>
      <c r="CU2468" t="s">
        <v>1595</v>
      </c>
    </row>
    <row r="2469" spans="1:99" x14ac:dyDescent="0.25">
      <c r="A2469">
        <v>225</v>
      </c>
      <c r="B2469" t="s">
        <v>100</v>
      </c>
      <c r="C2469" s="3">
        <v>3</v>
      </c>
      <c r="D2469">
        <v>9298</v>
      </c>
      <c r="E2469">
        <v>203</v>
      </c>
      <c r="F2469" t="s">
        <v>3437</v>
      </c>
      <c r="G2469" t="s">
        <v>197</v>
      </c>
      <c r="H2469" t="s">
        <v>104</v>
      </c>
      <c r="I2469" t="s">
        <v>105</v>
      </c>
      <c r="J2469" t="s">
        <v>141</v>
      </c>
      <c r="K2469" t="s">
        <v>105</v>
      </c>
      <c r="L2469" t="s">
        <v>107</v>
      </c>
      <c r="M2469" t="s">
        <v>108</v>
      </c>
      <c r="AA2469" t="s">
        <v>1595</v>
      </c>
      <c r="AB2469" t="s">
        <v>3438</v>
      </c>
      <c r="AC2469" t="s">
        <v>3439</v>
      </c>
      <c r="AD2469">
        <v>477203</v>
      </c>
      <c r="AE2469">
        <v>6515065</v>
      </c>
      <c r="AF2469" t="s">
        <v>3440</v>
      </c>
      <c r="BI2469" t="s">
        <v>229</v>
      </c>
      <c r="BJ2469" t="s">
        <v>114</v>
      </c>
      <c r="BK2469" t="s">
        <v>252</v>
      </c>
      <c r="BL2469" t="s">
        <v>115</v>
      </c>
      <c r="BM2469" t="s">
        <v>184</v>
      </c>
      <c r="BN2469" t="s">
        <v>144</v>
      </c>
      <c r="CD2469" t="s">
        <v>178</v>
      </c>
      <c r="CE2469" t="s">
        <v>118</v>
      </c>
      <c r="CU2469" t="s">
        <v>1595</v>
      </c>
    </row>
    <row r="2470" spans="1:99" x14ac:dyDescent="0.25">
      <c r="A2470">
        <v>225</v>
      </c>
      <c r="B2470" t="s">
        <v>100</v>
      </c>
      <c r="C2470" s="3">
        <v>3</v>
      </c>
      <c r="D2470">
        <v>8963</v>
      </c>
      <c r="E2470">
        <v>203</v>
      </c>
      <c r="F2470" t="s">
        <v>3437</v>
      </c>
      <c r="G2470" t="s">
        <v>197</v>
      </c>
      <c r="H2470" t="s">
        <v>104</v>
      </c>
      <c r="I2470" t="s">
        <v>105</v>
      </c>
      <c r="J2470" t="s">
        <v>1534</v>
      </c>
      <c r="K2470" t="s">
        <v>105</v>
      </c>
      <c r="L2470" t="s">
        <v>107</v>
      </c>
      <c r="M2470" t="s">
        <v>108</v>
      </c>
      <c r="AA2470" t="s">
        <v>1595</v>
      </c>
      <c r="AB2470" t="s">
        <v>3438</v>
      </c>
      <c r="AC2470" t="s">
        <v>3439</v>
      </c>
      <c r="AD2470">
        <v>477203</v>
      </c>
      <c r="AE2470">
        <v>6515065</v>
      </c>
      <c r="AF2470" t="s">
        <v>3440</v>
      </c>
      <c r="BJ2470" t="s">
        <v>114</v>
      </c>
      <c r="BL2470" t="s">
        <v>154</v>
      </c>
      <c r="BM2470" t="s">
        <v>116</v>
      </c>
      <c r="BN2470" t="s">
        <v>2242</v>
      </c>
      <c r="CD2470" t="s">
        <v>178</v>
      </c>
      <c r="CE2470" t="s">
        <v>118</v>
      </c>
      <c r="CU2470" t="s">
        <v>1595</v>
      </c>
    </row>
    <row r="2471" spans="1:99" x14ac:dyDescent="0.25">
      <c r="A2471">
        <v>225</v>
      </c>
      <c r="B2471" t="s">
        <v>100</v>
      </c>
      <c r="C2471" s="3">
        <v>3</v>
      </c>
      <c r="D2471">
        <v>8964</v>
      </c>
      <c r="E2471">
        <v>203</v>
      </c>
      <c r="F2471" t="s">
        <v>3437</v>
      </c>
      <c r="G2471" t="s">
        <v>197</v>
      </c>
      <c r="H2471" t="s">
        <v>104</v>
      </c>
      <c r="I2471" t="s">
        <v>105</v>
      </c>
      <c r="J2471" t="s">
        <v>3452</v>
      </c>
      <c r="K2471" t="s">
        <v>105</v>
      </c>
      <c r="L2471" t="s">
        <v>107</v>
      </c>
      <c r="M2471" t="s">
        <v>108</v>
      </c>
      <c r="AA2471" t="s">
        <v>1595</v>
      </c>
      <c r="AB2471" t="s">
        <v>3438</v>
      </c>
      <c r="AC2471" t="s">
        <v>3439</v>
      </c>
      <c r="AD2471">
        <v>477203</v>
      </c>
      <c r="AE2471">
        <v>6515065</v>
      </c>
      <c r="AF2471" t="s">
        <v>3440</v>
      </c>
      <c r="BJ2471" t="s">
        <v>114</v>
      </c>
      <c r="BL2471" t="s">
        <v>154</v>
      </c>
      <c r="BM2471" t="s">
        <v>116</v>
      </c>
      <c r="BN2471" t="s">
        <v>2242</v>
      </c>
      <c r="CD2471" t="s">
        <v>178</v>
      </c>
      <c r="CE2471" t="s">
        <v>118</v>
      </c>
      <c r="CU2471" t="s">
        <v>1595</v>
      </c>
    </row>
    <row r="2472" spans="1:99" x14ac:dyDescent="0.25">
      <c r="A2472">
        <v>225</v>
      </c>
      <c r="B2472" t="s">
        <v>100</v>
      </c>
      <c r="C2472" s="3">
        <v>3</v>
      </c>
      <c r="D2472">
        <v>9308</v>
      </c>
      <c r="E2472">
        <v>203</v>
      </c>
      <c r="F2472" t="s">
        <v>3437</v>
      </c>
      <c r="G2472" t="s">
        <v>197</v>
      </c>
      <c r="H2472" t="s">
        <v>104</v>
      </c>
      <c r="I2472" t="s">
        <v>105</v>
      </c>
      <c r="J2472" t="s">
        <v>463</v>
      </c>
      <c r="K2472" t="s">
        <v>105</v>
      </c>
      <c r="L2472" t="s">
        <v>107</v>
      </c>
      <c r="M2472" t="s">
        <v>108</v>
      </c>
      <c r="O2472">
        <v>18.100000000000001</v>
      </c>
      <c r="AA2472" t="s">
        <v>1595</v>
      </c>
      <c r="AB2472" t="s">
        <v>3438</v>
      </c>
      <c r="AC2472" t="s">
        <v>3439</v>
      </c>
      <c r="AD2472">
        <v>477203</v>
      </c>
      <c r="AE2472">
        <v>6515065</v>
      </c>
      <c r="AF2472" t="s">
        <v>3440</v>
      </c>
      <c r="BJ2472" t="s">
        <v>260</v>
      </c>
      <c r="BL2472" t="s">
        <v>115</v>
      </c>
      <c r="BM2472" t="s">
        <v>122</v>
      </c>
      <c r="BN2472" t="s">
        <v>466</v>
      </c>
      <c r="CD2472" t="s">
        <v>178</v>
      </c>
      <c r="CE2472" t="s">
        <v>118</v>
      </c>
      <c r="CU2472" t="s">
        <v>1595</v>
      </c>
    </row>
    <row r="2473" spans="1:99" x14ac:dyDescent="0.25">
      <c r="A2473">
        <v>225</v>
      </c>
      <c r="B2473" t="s">
        <v>100</v>
      </c>
      <c r="C2473" s="3">
        <v>3</v>
      </c>
      <c r="D2473">
        <v>9309</v>
      </c>
      <c r="E2473">
        <v>203</v>
      </c>
      <c r="F2473" t="s">
        <v>3437</v>
      </c>
      <c r="G2473" t="s">
        <v>197</v>
      </c>
      <c r="H2473" t="s">
        <v>104</v>
      </c>
      <c r="I2473" t="s">
        <v>105</v>
      </c>
      <c r="J2473" t="s">
        <v>463</v>
      </c>
      <c r="K2473" t="s">
        <v>105</v>
      </c>
      <c r="L2473" t="s">
        <v>107</v>
      </c>
      <c r="M2473" t="s">
        <v>108</v>
      </c>
      <c r="O2473">
        <v>25</v>
      </c>
      <c r="AA2473" t="s">
        <v>1595</v>
      </c>
      <c r="AB2473" t="s">
        <v>3438</v>
      </c>
      <c r="AC2473" t="s">
        <v>3439</v>
      </c>
      <c r="AD2473">
        <v>477203</v>
      </c>
      <c r="AE2473">
        <v>6515065</v>
      </c>
      <c r="AF2473" t="s">
        <v>3440</v>
      </c>
      <c r="BJ2473" t="s">
        <v>260</v>
      </c>
      <c r="BL2473" t="s">
        <v>115</v>
      </c>
      <c r="BM2473" t="s">
        <v>122</v>
      </c>
      <c r="BN2473" t="s">
        <v>466</v>
      </c>
      <c r="CD2473" t="s">
        <v>178</v>
      </c>
      <c r="CE2473" t="s">
        <v>118</v>
      </c>
      <c r="CU2473" t="s">
        <v>1595</v>
      </c>
    </row>
    <row r="2474" spans="1:99" x14ac:dyDescent="0.25">
      <c r="A2474">
        <v>225</v>
      </c>
      <c r="B2474" t="s">
        <v>100</v>
      </c>
      <c r="C2474" s="3">
        <v>3</v>
      </c>
      <c r="D2474">
        <v>9306</v>
      </c>
      <c r="E2474">
        <v>203</v>
      </c>
      <c r="F2474" t="s">
        <v>3437</v>
      </c>
      <c r="G2474" t="s">
        <v>197</v>
      </c>
      <c r="H2474" t="s">
        <v>128</v>
      </c>
      <c r="I2474" t="s">
        <v>105</v>
      </c>
      <c r="J2474" t="s">
        <v>467</v>
      </c>
      <c r="K2474" t="s">
        <v>105</v>
      </c>
      <c r="L2474" t="s">
        <v>107</v>
      </c>
      <c r="M2474" t="s">
        <v>108</v>
      </c>
      <c r="AA2474" t="s">
        <v>1595</v>
      </c>
      <c r="AB2474" t="s">
        <v>3438</v>
      </c>
      <c r="AC2474" t="s">
        <v>3439</v>
      </c>
      <c r="AD2474">
        <v>477203</v>
      </c>
      <c r="AE2474">
        <v>6515065</v>
      </c>
      <c r="AF2474" t="s">
        <v>3440</v>
      </c>
      <c r="BI2474" t="s">
        <v>229</v>
      </c>
      <c r="BJ2474" t="s">
        <v>114</v>
      </c>
      <c r="BL2474" t="s">
        <v>115</v>
      </c>
      <c r="BM2474" t="s">
        <v>122</v>
      </c>
      <c r="BN2474" t="s">
        <v>470</v>
      </c>
      <c r="CD2474" t="s">
        <v>178</v>
      </c>
      <c r="CE2474" t="s">
        <v>118</v>
      </c>
      <c r="CU2474" t="s">
        <v>1595</v>
      </c>
    </row>
    <row r="2475" spans="1:99" x14ac:dyDescent="0.25">
      <c r="A2475">
        <v>225</v>
      </c>
      <c r="B2475" t="s">
        <v>100</v>
      </c>
      <c r="C2475" s="3">
        <v>3</v>
      </c>
      <c r="D2475">
        <v>8907</v>
      </c>
      <c r="E2475">
        <v>203</v>
      </c>
      <c r="F2475" t="s">
        <v>3437</v>
      </c>
      <c r="G2475" t="s">
        <v>197</v>
      </c>
      <c r="H2475" t="s">
        <v>128</v>
      </c>
      <c r="I2475" t="s">
        <v>105</v>
      </c>
      <c r="J2475" t="s">
        <v>473</v>
      </c>
      <c r="K2475" t="s">
        <v>105</v>
      </c>
      <c r="L2475" t="s">
        <v>107</v>
      </c>
      <c r="M2475" t="s">
        <v>108</v>
      </c>
      <c r="AA2475" t="s">
        <v>1595</v>
      </c>
      <c r="AB2475" t="s">
        <v>3438</v>
      </c>
      <c r="AC2475" t="s">
        <v>3439</v>
      </c>
      <c r="AD2475">
        <v>477203</v>
      </c>
      <c r="AE2475">
        <v>6515065</v>
      </c>
      <c r="AF2475" t="s">
        <v>3440</v>
      </c>
      <c r="BJ2475" t="s">
        <v>114</v>
      </c>
      <c r="BL2475" t="s">
        <v>332</v>
      </c>
      <c r="BM2475" t="s">
        <v>184</v>
      </c>
      <c r="BN2475" t="s">
        <v>477</v>
      </c>
      <c r="CD2475" t="s">
        <v>178</v>
      </c>
      <c r="CE2475" t="s">
        <v>118</v>
      </c>
      <c r="CU2475" t="s">
        <v>1595</v>
      </c>
    </row>
    <row r="2476" spans="1:99" x14ac:dyDescent="0.25">
      <c r="A2476">
        <v>225</v>
      </c>
      <c r="B2476" t="s">
        <v>100</v>
      </c>
      <c r="C2476" s="3">
        <v>3</v>
      </c>
      <c r="D2476">
        <v>8908</v>
      </c>
      <c r="E2476">
        <v>203</v>
      </c>
      <c r="F2476" t="s">
        <v>3437</v>
      </c>
      <c r="G2476" t="s">
        <v>197</v>
      </c>
      <c r="H2476" t="s">
        <v>128</v>
      </c>
      <c r="I2476" t="s">
        <v>105</v>
      </c>
      <c r="J2476" t="s">
        <v>473</v>
      </c>
      <c r="K2476" t="s">
        <v>105</v>
      </c>
      <c r="L2476" t="s">
        <v>107</v>
      </c>
      <c r="M2476" t="s">
        <v>108</v>
      </c>
      <c r="Z2476" t="s">
        <v>3453</v>
      </c>
      <c r="AA2476" t="s">
        <v>1595</v>
      </c>
      <c r="AB2476" t="s">
        <v>3438</v>
      </c>
      <c r="AC2476" t="s">
        <v>3439</v>
      </c>
      <c r="AD2476">
        <v>477203</v>
      </c>
      <c r="AE2476">
        <v>6515065</v>
      </c>
      <c r="AF2476" t="s">
        <v>3440</v>
      </c>
      <c r="BJ2476" t="s">
        <v>114</v>
      </c>
      <c r="BL2476" t="s">
        <v>332</v>
      </c>
      <c r="BM2476" t="s">
        <v>184</v>
      </c>
      <c r="BN2476" t="s">
        <v>477</v>
      </c>
      <c r="CD2476" t="s">
        <v>178</v>
      </c>
      <c r="CE2476" t="s">
        <v>118</v>
      </c>
      <c r="CU2476" t="s">
        <v>1595</v>
      </c>
    </row>
    <row r="2477" spans="1:99" x14ac:dyDescent="0.25">
      <c r="A2477">
        <v>225</v>
      </c>
      <c r="B2477" t="s">
        <v>100</v>
      </c>
      <c r="C2477" s="3">
        <v>3</v>
      </c>
      <c r="D2477">
        <v>9302</v>
      </c>
      <c r="E2477">
        <v>203</v>
      </c>
      <c r="F2477" t="s">
        <v>3437</v>
      </c>
      <c r="G2477" t="s">
        <v>197</v>
      </c>
      <c r="H2477" t="s">
        <v>104</v>
      </c>
      <c r="I2477" t="s">
        <v>105</v>
      </c>
      <c r="J2477" t="s">
        <v>1746</v>
      </c>
      <c r="K2477" t="s">
        <v>105</v>
      </c>
      <c r="L2477" t="s">
        <v>107</v>
      </c>
      <c r="M2477" t="s">
        <v>108</v>
      </c>
      <c r="AA2477" t="s">
        <v>1595</v>
      </c>
      <c r="AB2477" t="s">
        <v>3438</v>
      </c>
      <c r="AC2477" t="s">
        <v>3439</v>
      </c>
      <c r="AD2477">
        <v>477203</v>
      </c>
      <c r="AE2477">
        <v>6515065</v>
      </c>
      <c r="AF2477" t="s">
        <v>3440</v>
      </c>
      <c r="BI2477" t="s">
        <v>229</v>
      </c>
      <c r="BJ2477" t="s">
        <v>114</v>
      </c>
      <c r="BK2477" t="s">
        <v>3454</v>
      </c>
      <c r="BL2477" t="s">
        <v>332</v>
      </c>
      <c r="BM2477" t="s">
        <v>122</v>
      </c>
      <c r="BN2477" t="s">
        <v>395</v>
      </c>
      <c r="CD2477" t="s">
        <v>178</v>
      </c>
      <c r="CE2477" t="s">
        <v>118</v>
      </c>
      <c r="CU2477" t="s">
        <v>1595</v>
      </c>
    </row>
    <row r="2478" spans="1:99" x14ac:dyDescent="0.25">
      <c r="A2478">
        <v>225</v>
      </c>
      <c r="B2478" t="s">
        <v>100</v>
      </c>
      <c r="C2478" s="3">
        <v>3</v>
      </c>
      <c r="D2478">
        <v>8971</v>
      </c>
      <c r="E2478">
        <v>203</v>
      </c>
      <c r="F2478" t="s">
        <v>3437</v>
      </c>
      <c r="G2478" t="s">
        <v>197</v>
      </c>
      <c r="H2478" t="s">
        <v>128</v>
      </c>
      <c r="I2478" t="s">
        <v>105</v>
      </c>
      <c r="J2478" t="s">
        <v>480</v>
      </c>
      <c r="K2478" t="s">
        <v>105</v>
      </c>
      <c r="L2478" t="s">
        <v>107</v>
      </c>
      <c r="M2478" t="s">
        <v>108</v>
      </c>
      <c r="O2478">
        <v>14.7</v>
      </c>
      <c r="Z2478" t="s">
        <v>3455</v>
      </c>
      <c r="AA2478" t="s">
        <v>1595</v>
      </c>
      <c r="AB2478" t="s">
        <v>3438</v>
      </c>
      <c r="AC2478" t="s">
        <v>3439</v>
      </c>
      <c r="AD2478">
        <v>477203</v>
      </c>
      <c r="AE2478">
        <v>6515065</v>
      </c>
      <c r="AF2478" t="s">
        <v>3440</v>
      </c>
      <c r="BJ2478" t="s">
        <v>114</v>
      </c>
      <c r="BL2478" t="s">
        <v>154</v>
      </c>
      <c r="BM2478" t="s">
        <v>154</v>
      </c>
      <c r="BN2478" t="s">
        <v>483</v>
      </c>
      <c r="CD2478" t="s">
        <v>178</v>
      </c>
      <c r="CE2478" t="s">
        <v>118</v>
      </c>
      <c r="CU2478" t="s">
        <v>1595</v>
      </c>
    </row>
    <row r="2479" spans="1:99" x14ac:dyDescent="0.25">
      <c r="A2479">
        <v>225</v>
      </c>
      <c r="B2479" t="s">
        <v>100</v>
      </c>
      <c r="C2479" s="3">
        <v>3</v>
      </c>
      <c r="D2479">
        <v>8966</v>
      </c>
      <c r="E2479">
        <v>203</v>
      </c>
      <c r="F2479" t="s">
        <v>3437</v>
      </c>
      <c r="G2479" t="s">
        <v>197</v>
      </c>
      <c r="H2479" t="s">
        <v>128</v>
      </c>
      <c r="I2479" t="s">
        <v>105</v>
      </c>
      <c r="J2479" t="s">
        <v>1413</v>
      </c>
      <c r="K2479" t="s">
        <v>105</v>
      </c>
      <c r="L2479" t="s">
        <v>107</v>
      </c>
      <c r="M2479" t="s">
        <v>108</v>
      </c>
      <c r="O2479">
        <v>35.4</v>
      </c>
      <c r="AA2479" t="s">
        <v>1595</v>
      </c>
      <c r="AB2479" t="s">
        <v>3438</v>
      </c>
      <c r="AC2479" t="s">
        <v>3439</v>
      </c>
      <c r="AD2479">
        <v>477203</v>
      </c>
      <c r="AE2479">
        <v>6515065</v>
      </c>
      <c r="AF2479" t="s">
        <v>3440</v>
      </c>
      <c r="AJ2479" t="s">
        <v>3456</v>
      </c>
      <c r="AK2479" t="s">
        <v>108</v>
      </c>
      <c r="BI2479" t="s">
        <v>482</v>
      </c>
      <c r="BJ2479" t="s">
        <v>114</v>
      </c>
      <c r="BK2479" t="s">
        <v>152</v>
      </c>
      <c r="BL2479" t="s">
        <v>154</v>
      </c>
      <c r="BM2479" t="s">
        <v>154</v>
      </c>
      <c r="BN2479" t="s">
        <v>1414</v>
      </c>
      <c r="CD2479" t="s">
        <v>178</v>
      </c>
      <c r="CE2479" t="s">
        <v>118</v>
      </c>
      <c r="CU2479" t="s">
        <v>1595</v>
      </c>
    </row>
    <row r="2480" spans="1:99" x14ac:dyDescent="0.25">
      <c r="A2480">
        <v>225</v>
      </c>
      <c r="B2480" t="s">
        <v>100</v>
      </c>
      <c r="C2480" s="3">
        <v>3</v>
      </c>
      <c r="D2480">
        <v>8967</v>
      </c>
      <c r="E2480">
        <v>203</v>
      </c>
      <c r="F2480" t="s">
        <v>3437</v>
      </c>
      <c r="G2480" t="s">
        <v>197</v>
      </c>
      <c r="H2480" t="s">
        <v>128</v>
      </c>
      <c r="I2480" t="s">
        <v>105</v>
      </c>
      <c r="J2480" t="s">
        <v>1413</v>
      </c>
      <c r="K2480" t="s">
        <v>105</v>
      </c>
      <c r="L2480" t="s">
        <v>107</v>
      </c>
      <c r="M2480" t="s">
        <v>108</v>
      </c>
      <c r="O2480">
        <v>11.2</v>
      </c>
      <c r="AA2480" t="s">
        <v>1595</v>
      </c>
      <c r="AB2480" t="s">
        <v>3438</v>
      </c>
      <c r="AC2480" t="s">
        <v>3439</v>
      </c>
      <c r="AD2480">
        <v>477203</v>
      </c>
      <c r="AE2480">
        <v>6515065</v>
      </c>
      <c r="AF2480" t="s">
        <v>3440</v>
      </c>
      <c r="AJ2480" t="s">
        <v>3457</v>
      </c>
      <c r="BJ2480" t="s">
        <v>114</v>
      </c>
      <c r="BL2480" t="s">
        <v>154</v>
      </c>
      <c r="BM2480" t="s">
        <v>184</v>
      </c>
      <c r="BN2480" t="s">
        <v>1414</v>
      </c>
      <c r="CD2480" t="s">
        <v>178</v>
      </c>
      <c r="CE2480" t="s">
        <v>118</v>
      </c>
      <c r="CU2480" t="s">
        <v>1595</v>
      </c>
    </row>
    <row r="2481" spans="1:99" x14ac:dyDescent="0.25">
      <c r="A2481">
        <v>225</v>
      </c>
      <c r="B2481" t="s">
        <v>100</v>
      </c>
      <c r="C2481" s="3">
        <v>3</v>
      </c>
      <c r="D2481">
        <v>8990</v>
      </c>
      <c r="E2481">
        <v>203</v>
      </c>
      <c r="F2481" t="s">
        <v>3437</v>
      </c>
      <c r="G2481" t="s">
        <v>197</v>
      </c>
      <c r="H2481" t="s">
        <v>128</v>
      </c>
      <c r="I2481" t="s">
        <v>105</v>
      </c>
      <c r="J2481" t="s">
        <v>1707</v>
      </c>
      <c r="K2481" t="s">
        <v>105</v>
      </c>
      <c r="L2481" t="s">
        <v>107</v>
      </c>
      <c r="M2481" t="s">
        <v>108</v>
      </c>
      <c r="AA2481" t="s">
        <v>1595</v>
      </c>
      <c r="AB2481" t="s">
        <v>3438</v>
      </c>
      <c r="AC2481" t="s">
        <v>3439</v>
      </c>
      <c r="AD2481">
        <v>477203</v>
      </c>
      <c r="AE2481">
        <v>6515065</v>
      </c>
      <c r="AF2481" t="s">
        <v>3440</v>
      </c>
      <c r="BJ2481" t="s">
        <v>114</v>
      </c>
      <c r="BL2481" t="s">
        <v>154</v>
      </c>
      <c r="BM2481" t="s">
        <v>116</v>
      </c>
      <c r="BN2481" t="s">
        <v>147</v>
      </c>
      <c r="CD2481" t="s">
        <v>178</v>
      </c>
      <c r="CE2481" t="s">
        <v>118</v>
      </c>
      <c r="CU2481" t="s">
        <v>1595</v>
      </c>
    </row>
    <row r="2482" spans="1:99" x14ac:dyDescent="0.25">
      <c r="A2482">
        <v>225</v>
      </c>
      <c r="B2482" t="s">
        <v>100</v>
      </c>
      <c r="C2482" s="3">
        <v>3</v>
      </c>
      <c r="D2482">
        <v>8989</v>
      </c>
      <c r="E2482">
        <v>203</v>
      </c>
      <c r="F2482" t="s">
        <v>3437</v>
      </c>
      <c r="G2482" t="s">
        <v>197</v>
      </c>
      <c r="H2482" t="s">
        <v>128</v>
      </c>
      <c r="I2482" t="s">
        <v>105</v>
      </c>
      <c r="J2482" t="s">
        <v>145</v>
      </c>
      <c r="K2482" t="s">
        <v>105</v>
      </c>
      <c r="L2482" t="s">
        <v>107</v>
      </c>
      <c r="M2482" t="s">
        <v>108</v>
      </c>
      <c r="AA2482" t="s">
        <v>1595</v>
      </c>
      <c r="AB2482" t="s">
        <v>3438</v>
      </c>
      <c r="AC2482" t="s">
        <v>3439</v>
      </c>
      <c r="AD2482">
        <v>477203</v>
      </c>
      <c r="AE2482">
        <v>6515065</v>
      </c>
      <c r="AF2482" t="s">
        <v>3440</v>
      </c>
      <c r="BJ2482" t="s">
        <v>114</v>
      </c>
      <c r="BL2482" t="s">
        <v>332</v>
      </c>
      <c r="BM2482" t="s">
        <v>122</v>
      </c>
      <c r="BN2482" t="s">
        <v>147</v>
      </c>
      <c r="CD2482" t="s">
        <v>178</v>
      </c>
      <c r="CE2482" t="s">
        <v>118</v>
      </c>
      <c r="CU2482" t="s">
        <v>1595</v>
      </c>
    </row>
    <row r="2483" spans="1:99" x14ac:dyDescent="0.25">
      <c r="A2483">
        <v>225</v>
      </c>
      <c r="B2483" t="s">
        <v>100</v>
      </c>
      <c r="C2483" s="3">
        <v>3</v>
      </c>
      <c r="D2483">
        <v>8945</v>
      </c>
      <c r="E2483">
        <v>203</v>
      </c>
      <c r="F2483" t="s">
        <v>3437</v>
      </c>
      <c r="G2483" t="s">
        <v>197</v>
      </c>
      <c r="H2483" t="s">
        <v>128</v>
      </c>
      <c r="I2483" t="s">
        <v>105</v>
      </c>
      <c r="J2483" t="s">
        <v>486</v>
      </c>
      <c r="K2483" t="s">
        <v>105</v>
      </c>
      <c r="L2483" t="s">
        <v>107</v>
      </c>
      <c r="M2483" t="s">
        <v>108</v>
      </c>
      <c r="O2483">
        <v>13.2</v>
      </c>
      <c r="AA2483" t="s">
        <v>1595</v>
      </c>
      <c r="AB2483" t="s">
        <v>3438</v>
      </c>
      <c r="AC2483" t="s">
        <v>3439</v>
      </c>
      <c r="AD2483">
        <v>477203</v>
      </c>
      <c r="AE2483">
        <v>6515065</v>
      </c>
      <c r="AF2483" t="s">
        <v>3440</v>
      </c>
      <c r="BJ2483" t="s">
        <v>139</v>
      </c>
      <c r="BL2483" t="s">
        <v>154</v>
      </c>
      <c r="BM2483" t="s">
        <v>116</v>
      </c>
      <c r="BN2483" t="s">
        <v>488</v>
      </c>
      <c r="CD2483" t="s">
        <v>178</v>
      </c>
      <c r="CE2483" t="s">
        <v>118</v>
      </c>
      <c r="CU2483" t="s">
        <v>1595</v>
      </c>
    </row>
    <row r="2484" spans="1:99" x14ac:dyDescent="0.25">
      <c r="A2484">
        <v>225</v>
      </c>
      <c r="B2484" t="s">
        <v>100</v>
      </c>
      <c r="C2484" s="3">
        <v>3</v>
      </c>
      <c r="D2484">
        <v>8946</v>
      </c>
      <c r="E2484">
        <v>203</v>
      </c>
      <c r="F2484" t="s">
        <v>3437</v>
      </c>
      <c r="G2484" t="s">
        <v>197</v>
      </c>
      <c r="H2484" t="s">
        <v>128</v>
      </c>
      <c r="I2484" t="s">
        <v>105</v>
      </c>
      <c r="J2484" t="s">
        <v>486</v>
      </c>
      <c r="K2484" t="s">
        <v>105</v>
      </c>
      <c r="L2484" t="s">
        <v>107</v>
      </c>
      <c r="M2484" t="s">
        <v>108</v>
      </c>
      <c r="AA2484" t="s">
        <v>1595</v>
      </c>
      <c r="AB2484" t="s">
        <v>3438</v>
      </c>
      <c r="AC2484" t="s">
        <v>3439</v>
      </c>
      <c r="AD2484">
        <v>477203</v>
      </c>
      <c r="AE2484">
        <v>6515065</v>
      </c>
      <c r="AF2484" t="s">
        <v>3440</v>
      </c>
      <c r="BJ2484" t="s">
        <v>114</v>
      </c>
      <c r="BL2484" t="s">
        <v>154</v>
      </c>
      <c r="BM2484" t="s">
        <v>154</v>
      </c>
      <c r="BN2484" t="s">
        <v>488</v>
      </c>
      <c r="CD2484" t="s">
        <v>178</v>
      </c>
      <c r="CE2484" t="s">
        <v>118</v>
      </c>
      <c r="CU2484" t="s">
        <v>1595</v>
      </c>
    </row>
    <row r="2485" spans="1:99" x14ac:dyDescent="0.25">
      <c r="A2485">
        <v>225</v>
      </c>
      <c r="B2485" t="s">
        <v>100</v>
      </c>
      <c r="C2485" s="3">
        <v>3</v>
      </c>
      <c r="D2485">
        <v>8948</v>
      </c>
      <c r="E2485">
        <v>203</v>
      </c>
      <c r="F2485" t="s">
        <v>3437</v>
      </c>
      <c r="G2485" t="s">
        <v>197</v>
      </c>
      <c r="H2485" t="s">
        <v>128</v>
      </c>
      <c r="I2485" t="s">
        <v>105</v>
      </c>
      <c r="J2485" t="s">
        <v>486</v>
      </c>
      <c r="K2485" t="s">
        <v>105</v>
      </c>
      <c r="L2485" t="s">
        <v>107</v>
      </c>
      <c r="M2485" t="s">
        <v>108</v>
      </c>
      <c r="AA2485" t="s">
        <v>1595</v>
      </c>
      <c r="AB2485" t="s">
        <v>3438</v>
      </c>
      <c r="AC2485" t="s">
        <v>3439</v>
      </c>
      <c r="AD2485">
        <v>477203</v>
      </c>
      <c r="AE2485">
        <v>6515065</v>
      </c>
      <c r="AF2485" t="s">
        <v>3440</v>
      </c>
      <c r="BJ2485" t="s">
        <v>114</v>
      </c>
      <c r="BL2485" t="s">
        <v>154</v>
      </c>
      <c r="BM2485" t="s">
        <v>154</v>
      </c>
      <c r="BN2485" t="s">
        <v>488</v>
      </c>
      <c r="CD2485" t="s">
        <v>178</v>
      </c>
      <c r="CE2485" t="s">
        <v>118</v>
      </c>
      <c r="CU2485" t="s">
        <v>1595</v>
      </c>
    </row>
    <row r="2486" spans="1:99" x14ac:dyDescent="0.25">
      <c r="A2486">
        <v>225</v>
      </c>
      <c r="B2486" t="s">
        <v>100</v>
      </c>
      <c r="C2486" s="3">
        <v>3</v>
      </c>
      <c r="D2486">
        <v>8949</v>
      </c>
      <c r="E2486">
        <v>203</v>
      </c>
      <c r="F2486" t="s">
        <v>3437</v>
      </c>
      <c r="G2486" t="s">
        <v>197</v>
      </c>
      <c r="H2486" t="s">
        <v>128</v>
      </c>
      <c r="I2486" t="s">
        <v>105</v>
      </c>
      <c r="J2486" t="s">
        <v>486</v>
      </c>
      <c r="K2486" t="s">
        <v>105</v>
      </c>
      <c r="L2486" t="s">
        <v>107</v>
      </c>
      <c r="M2486" t="s">
        <v>108</v>
      </c>
      <c r="AA2486" t="s">
        <v>1595</v>
      </c>
      <c r="AB2486" t="s">
        <v>3438</v>
      </c>
      <c r="AC2486" t="s">
        <v>3439</v>
      </c>
      <c r="AD2486">
        <v>477203</v>
      </c>
      <c r="AE2486">
        <v>6515065</v>
      </c>
      <c r="AF2486" t="s">
        <v>3440</v>
      </c>
      <c r="BJ2486" t="s">
        <v>114</v>
      </c>
      <c r="BL2486" t="s">
        <v>154</v>
      </c>
      <c r="BM2486" t="s">
        <v>154</v>
      </c>
      <c r="BN2486" t="s">
        <v>488</v>
      </c>
      <c r="CD2486" t="s">
        <v>178</v>
      </c>
      <c r="CE2486" t="s">
        <v>118</v>
      </c>
      <c r="CU2486" t="s">
        <v>1595</v>
      </c>
    </row>
    <row r="2487" spans="1:99" x14ac:dyDescent="0.25">
      <c r="A2487">
        <v>225</v>
      </c>
      <c r="B2487" t="s">
        <v>100</v>
      </c>
      <c r="C2487" s="3">
        <v>3</v>
      </c>
      <c r="D2487">
        <v>8950</v>
      </c>
      <c r="E2487">
        <v>203</v>
      </c>
      <c r="F2487" t="s">
        <v>3437</v>
      </c>
      <c r="G2487" t="s">
        <v>197</v>
      </c>
      <c r="H2487" t="s">
        <v>128</v>
      </c>
      <c r="I2487" t="s">
        <v>105</v>
      </c>
      <c r="J2487" t="s">
        <v>486</v>
      </c>
      <c r="K2487" t="s">
        <v>105</v>
      </c>
      <c r="L2487" t="s">
        <v>107</v>
      </c>
      <c r="M2487" t="s">
        <v>108</v>
      </c>
      <c r="AA2487" t="s">
        <v>1595</v>
      </c>
      <c r="AB2487" t="s">
        <v>3438</v>
      </c>
      <c r="AC2487" t="s">
        <v>3439</v>
      </c>
      <c r="AD2487">
        <v>477203</v>
      </c>
      <c r="AE2487">
        <v>6515065</v>
      </c>
      <c r="AF2487" t="s">
        <v>3440</v>
      </c>
      <c r="BJ2487" t="s">
        <v>114</v>
      </c>
      <c r="BL2487" t="s">
        <v>154</v>
      </c>
      <c r="BM2487" t="s">
        <v>154</v>
      </c>
      <c r="BN2487" t="s">
        <v>488</v>
      </c>
      <c r="CD2487" t="s">
        <v>178</v>
      </c>
      <c r="CE2487" t="s">
        <v>118</v>
      </c>
      <c r="CU2487" t="s">
        <v>1595</v>
      </c>
    </row>
    <row r="2488" spans="1:99" x14ac:dyDescent="0.25">
      <c r="A2488">
        <v>225</v>
      </c>
      <c r="B2488" t="s">
        <v>100</v>
      </c>
      <c r="C2488" s="3">
        <v>3</v>
      </c>
      <c r="D2488">
        <v>8951</v>
      </c>
      <c r="E2488">
        <v>203</v>
      </c>
      <c r="F2488" t="s">
        <v>3437</v>
      </c>
      <c r="G2488" t="s">
        <v>197</v>
      </c>
      <c r="H2488" t="s">
        <v>128</v>
      </c>
      <c r="I2488" t="s">
        <v>105</v>
      </c>
      <c r="J2488" t="s">
        <v>486</v>
      </c>
      <c r="K2488" t="s">
        <v>105</v>
      </c>
      <c r="L2488" t="s">
        <v>107</v>
      </c>
      <c r="M2488" t="s">
        <v>108</v>
      </c>
      <c r="AA2488" t="s">
        <v>1595</v>
      </c>
      <c r="AB2488" t="s">
        <v>3438</v>
      </c>
      <c r="AC2488" t="s">
        <v>3439</v>
      </c>
      <c r="AD2488">
        <v>477203</v>
      </c>
      <c r="AE2488">
        <v>6515065</v>
      </c>
      <c r="AF2488" t="s">
        <v>3440</v>
      </c>
      <c r="BJ2488" t="s">
        <v>114</v>
      </c>
      <c r="BL2488" t="s">
        <v>154</v>
      </c>
      <c r="BM2488" t="s">
        <v>154</v>
      </c>
      <c r="BN2488" t="s">
        <v>488</v>
      </c>
      <c r="CD2488" t="s">
        <v>178</v>
      </c>
      <c r="CE2488" t="s">
        <v>118</v>
      </c>
      <c r="CU2488" t="s">
        <v>1595</v>
      </c>
    </row>
    <row r="2489" spans="1:99" x14ac:dyDescent="0.25">
      <c r="A2489">
        <v>225</v>
      </c>
      <c r="B2489" t="s">
        <v>100</v>
      </c>
      <c r="C2489" s="3">
        <v>3</v>
      </c>
      <c r="D2489">
        <v>8952</v>
      </c>
      <c r="E2489">
        <v>203</v>
      </c>
      <c r="F2489" t="s">
        <v>3437</v>
      </c>
      <c r="G2489" t="s">
        <v>197</v>
      </c>
      <c r="H2489" t="s">
        <v>128</v>
      </c>
      <c r="I2489" t="s">
        <v>105</v>
      </c>
      <c r="J2489" t="s">
        <v>486</v>
      </c>
      <c r="K2489" t="s">
        <v>105</v>
      </c>
      <c r="L2489" t="s">
        <v>107</v>
      </c>
      <c r="M2489" t="s">
        <v>108</v>
      </c>
      <c r="O2489">
        <v>15.5</v>
      </c>
      <c r="AA2489" t="s">
        <v>1595</v>
      </c>
      <c r="AB2489" t="s">
        <v>3438</v>
      </c>
      <c r="AC2489" t="s">
        <v>3439</v>
      </c>
      <c r="AD2489">
        <v>477203</v>
      </c>
      <c r="AE2489">
        <v>6515065</v>
      </c>
      <c r="AF2489" t="s">
        <v>3440</v>
      </c>
      <c r="BJ2489" t="s">
        <v>114</v>
      </c>
      <c r="BL2489" t="s">
        <v>154</v>
      </c>
      <c r="BM2489" t="s">
        <v>116</v>
      </c>
      <c r="BN2489" t="s">
        <v>488</v>
      </c>
      <c r="CD2489" t="s">
        <v>178</v>
      </c>
      <c r="CE2489" t="s">
        <v>118</v>
      </c>
      <c r="CU2489" t="s">
        <v>1595</v>
      </c>
    </row>
    <row r="2490" spans="1:99" x14ac:dyDescent="0.25">
      <c r="A2490">
        <v>225</v>
      </c>
      <c r="B2490" t="s">
        <v>100</v>
      </c>
      <c r="C2490" s="3">
        <v>3</v>
      </c>
      <c r="D2490">
        <v>8954</v>
      </c>
      <c r="E2490">
        <v>203</v>
      </c>
      <c r="F2490" t="s">
        <v>3437</v>
      </c>
      <c r="G2490" t="s">
        <v>197</v>
      </c>
      <c r="H2490" t="s">
        <v>128</v>
      </c>
      <c r="I2490" t="s">
        <v>105</v>
      </c>
      <c r="J2490" t="s">
        <v>486</v>
      </c>
      <c r="K2490" t="s">
        <v>105</v>
      </c>
      <c r="L2490" t="s">
        <v>107</v>
      </c>
      <c r="M2490" t="s">
        <v>108</v>
      </c>
      <c r="AA2490" t="s">
        <v>1595</v>
      </c>
      <c r="AB2490" t="s">
        <v>3438</v>
      </c>
      <c r="AC2490" t="s">
        <v>3439</v>
      </c>
      <c r="AD2490">
        <v>477203</v>
      </c>
      <c r="AE2490">
        <v>6515065</v>
      </c>
      <c r="AF2490" t="s">
        <v>3440</v>
      </c>
      <c r="BJ2490" t="s">
        <v>114</v>
      </c>
      <c r="BL2490" t="s">
        <v>154</v>
      </c>
      <c r="BM2490" t="s">
        <v>154</v>
      </c>
      <c r="BN2490" t="s">
        <v>488</v>
      </c>
      <c r="CD2490" t="s">
        <v>178</v>
      </c>
      <c r="CE2490" t="s">
        <v>118</v>
      </c>
      <c r="CU2490" t="s">
        <v>1595</v>
      </c>
    </row>
    <row r="2491" spans="1:99" x14ac:dyDescent="0.25">
      <c r="A2491">
        <v>225</v>
      </c>
      <c r="B2491" t="s">
        <v>100</v>
      </c>
      <c r="C2491" s="3">
        <v>3</v>
      </c>
      <c r="D2491">
        <v>8955</v>
      </c>
      <c r="E2491">
        <v>203</v>
      </c>
      <c r="F2491" t="s">
        <v>3437</v>
      </c>
      <c r="G2491" t="s">
        <v>197</v>
      </c>
      <c r="H2491" t="s">
        <v>128</v>
      </c>
      <c r="I2491" t="s">
        <v>105</v>
      </c>
      <c r="J2491" t="s">
        <v>486</v>
      </c>
      <c r="K2491" t="s">
        <v>105</v>
      </c>
      <c r="L2491" t="s">
        <v>107</v>
      </c>
      <c r="M2491" t="s">
        <v>108</v>
      </c>
      <c r="O2491">
        <v>20.2</v>
      </c>
      <c r="AA2491" t="s">
        <v>1595</v>
      </c>
      <c r="AB2491" t="s">
        <v>3438</v>
      </c>
      <c r="AC2491" t="s">
        <v>3439</v>
      </c>
      <c r="AD2491">
        <v>477203</v>
      </c>
      <c r="AE2491">
        <v>6515065</v>
      </c>
      <c r="AF2491" t="s">
        <v>3440</v>
      </c>
      <c r="BJ2491" t="s">
        <v>114</v>
      </c>
      <c r="BL2491" t="s">
        <v>154</v>
      </c>
      <c r="BM2491" t="s">
        <v>154</v>
      </c>
      <c r="BN2491" t="s">
        <v>488</v>
      </c>
      <c r="CD2491" t="s">
        <v>178</v>
      </c>
      <c r="CE2491" t="s">
        <v>118</v>
      </c>
      <c r="CU2491" t="s">
        <v>1595</v>
      </c>
    </row>
    <row r="2492" spans="1:99" x14ac:dyDescent="0.25">
      <c r="A2492">
        <v>225</v>
      </c>
      <c r="B2492" t="s">
        <v>100</v>
      </c>
      <c r="C2492" s="3">
        <v>3</v>
      </c>
      <c r="D2492">
        <v>8956</v>
      </c>
      <c r="E2492">
        <v>203</v>
      </c>
      <c r="F2492" t="s">
        <v>3437</v>
      </c>
      <c r="G2492" t="s">
        <v>197</v>
      </c>
      <c r="H2492" t="s">
        <v>128</v>
      </c>
      <c r="I2492" t="s">
        <v>105</v>
      </c>
      <c r="J2492" t="s">
        <v>486</v>
      </c>
      <c r="K2492" t="s">
        <v>105</v>
      </c>
      <c r="L2492" t="s">
        <v>107</v>
      </c>
      <c r="M2492" t="s">
        <v>108</v>
      </c>
      <c r="AA2492" t="s">
        <v>1595</v>
      </c>
      <c r="AB2492" t="s">
        <v>3438</v>
      </c>
      <c r="AC2492" t="s">
        <v>3439</v>
      </c>
      <c r="AD2492">
        <v>477203</v>
      </c>
      <c r="AE2492">
        <v>6515065</v>
      </c>
      <c r="AF2492" t="s">
        <v>3440</v>
      </c>
      <c r="BJ2492" t="s">
        <v>114</v>
      </c>
      <c r="BL2492" t="s">
        <v>154</v>
      </c>
      <c r="BM2492" t="s">
        <v>154</v>
      </c>
      <c r="BN2492" t="s">
        <v>488</v>
      </c>
      <c r="CD2492" t="s">
        <v>178</v>
      </c>
      <c r="CE2492" t="s">
        <v>118</v>
      </c>
      <c r="CU2492" t="s">
        <v>1595</v>
      </c>
    </row>
    <row r="2493" spans="1:99" x14ac:dyDescent="0.25">
      <c r="A2493">
        <v>225</v>
      </c>
      <c r="B2493" t="s">
        <v>100</v>
      </c>
      <c r="C2493" s="3">
        <v>3</v>
      </c>
      <c r="D2493">
        <v>8957</v>
      </c>
      <c r="E2493">
        <v>203</v>
      </c>
      <c r="F2493" t="s">
        <v>3437</v>
      </c>
      <c r="G2493" t="s">
        <v>197</v>
      </c>
      <c r="H2493" t="s">
        <v>128</v>
      </c>
      <c r="I2493" t="s">
        <v>105</v>
      </c>
      <c r="J2493" t="s">
        <v>486</v>
      </c>
      <c r="K2493" t="s">
        <v>105</v>
      </c>
      <c r="L2493" t="s">
        <v>107</v>
      </c>
      <c r="M2493" t="s">
        <v>108</v>
      </c>
      <c r="X2493" t="s">
        <v>142</v>
      </c>
      <c r="AA2493" t="s">
        <v>1595</v>
      </c>
      <c r="AB2493" t="s">
        <v>3438</v>
      </c>
      <c r="AC2493" t="s">
        <v>3439</v>
      </c>
      <c r="AD2493">
        <v>477203</v>
      </c>
      <c r="AE2493">
        <v>6515065</v>
      </c>
      <c r="AF2493" t="s">
        <v>3440</v>
      </c>
      <c r="BJ2493" t="s">
        <v>114</v>
      </c>
      <c r="BL2493" t="s">
        <v>154</v>
      </c>
      <c r="BM2493" t="s">
        <v>154</v>
      </c>
      <c r="BN2493" t="s">
        <v>488</v>
      </c>
      <c r="CD2493" t="s">
        <v>178</v>
      </c>
      <c r="CE2493" t="s">
        <v>118</v>
      </c>
      <c r="CU2493" t="s">
        <v>1595</v>
      </c>
    </row>
    <row r="2494" spans="1:99" x14ac:dyDescent="0.25">
      <c r="A2494">
        <v>225</v>
      </c>
      <c r="B2494" t="s">
        <v>100</v>
      </c>
      <c r="C2494" s="3">
        <v>3</v>
      </c>
      <c r="D2494">
        <v>8958</v>
      </c>
      <c r="E2494">
        <v>203</v>
      </c>
      <c r="F2494" t="s">
        <v>3437</v>
      </c>
      <c r="G2494" t="s">
        <v>197</v>
      </c>
      <c r="H2494" t="s">
        <v>128</v>
      </c>
      <c r="I2494" t="s">
        <v>105</v>
      </c>
      <c r="J2494" t="s">
        <v>486</v>
      </c>
      <c r="K2494" t="s">
        <v>105</v>
      </c>
      <c r="L2494" t="s">
        <v>107</v>
      </c>
      <c r="M2494" t="s">
        <v>108</v>
      </c>
      <c r="AA2494" t="s">
        <v>1595</v>
      </c>
      <c r="AB2494" t="s">
        <v>3438</v>
      </c>
      <c r="AC2494" t="s">
        <v>3439</v>
      </c>
      <c r="AD2494">
        <v>477203</v>
      </c>
      <c r="AE2494">
        <v>6515065</v>
      </c>
      <c r="AF2494" t="s">
        <v>3440</v>
      </c>
      <c r="BJ2494" t="s">
        <v>114</v>
      </c>
      <c r="BL2494" t="s">
        <v>154</v>
      </c>
      <c r="BM2494" t="s">
        <v>154</v>
      </c>
      <c r="BN2494" t="s">
        <v>488</v>
      </c>
      <c r="CD2494" t="s">
        <v>178</v>
      </c>
      <c r="CE2494" t="s">
        <v>118</v>
      </c>
      <c r="CU2494" t="s">
        <v>1595</v>
      </c>
    </row>
    <row r="2495" spans="1:99" x14ac:dyDescent="0.25">
      <c r="A2495">
        <v>225</v>
      </c>
      <c r="B2495" t="s">
        <v>100</v>
      </c>
      <c r="C2495" s="3">
        <v>3</v>
      </c>
      <c r="D2495">
        <v>8959</v>
      </c>
      <c r="E2495">
        <v>203</v>
      </c>
      <c r="F2495" t="s">
        <v>3437</v>
      </c>
      <c r="G2495" t="s">
        <v>197</v>
      </c>
      <c r="H2495" t="s">
        <v>128</v>
      </c>
      <c r="I2495" t="s">
        <v>105</v>
      </c>
      <c r="J2495" t="s">
        <v>486</v>
      </c>
      <c r="K2495" t="s">
        <v>105</v>
      </c>
      <c r="L2495" t="s">
        <v>107</v>
      </c>
      <c r="M2495" t="s">
        <v>108</v>
      </c>
      <c r="AA2495" t="s">
        <v>1595</v>
      </c>
      <c r="AB2495" t="s">
        <v>3438</v>
      </c>
      <c r="AC2495" t="s">
        <v>3439</v>
      </c>
      <c r="AD2495">
        <v>477203</v>
      </c>
      <c r="AE2495">
        <v>6515065</v>
      </c>
      <c r="AF2495" t="s">
        <v>3440</v>
      </c>
      <c r="BJ2495" t="s">
        <v>114</v>
      </c>
      <c r="BL2495" t="s">
        <v>154</v>
      </c>
      <c r="BM2495" t="s">
        <v>154</v>
      </c>
      <c r="BN2495" t="s">
        <v>488</v>
      </c>
      <c r="CD2495" t="s">
        <v>178</v>
      </c>
      <c r="CE2495" t="s">
        <v>118</v>
      </c>
      <c r="CU2495" t="s">
        <v>1595</v>
      </c>
    </row>
    <row r="2496" spans="1:99" x14ac:dyDescent="0.25">
      <c r="A2496">
        <v>225</v>
      </c>
      <c r="B2496" t="s">
        <v>100</v>
      </c>
      <c r="C2496" s="3">
        <v>3</v>
      </c>
      <c r="D2496">
        <v>8960</v>
      </c>
      <c r="E2496">
        <v>203</v>
      </c>
      <c r="F2496" t="s">
        <v>3437</v>
      </c>
      <c r="G2496" t="s">
        <v>197</v>
      </c>
      <c r="H2496" t="s">
        <v>128</v>
      </c>
      <c r="I2496" t="s">
        <v>105</v>
      </c>
      <c r="J2496" t="s">
        <v>486</v>
      </c>
      <c r="K2496" t="s">
        <v>105</v>
      </c>
      <c r="L2496" t="s">
        <v>107</v>
      </c>
      <c r="M2496" t="s">
        <v>108</v>
      </c>
      <c r="AA2496" t="s">
        <v>1595</v>
      </c>
      <c r="AB2496" t="s">
        <v>3438</v>
      </c>
      <c r="AC2496" t="s">
        <v>3439</v>
      </c>
      <c r="AD2496">
        <v>477203</v>
      </c>
      <c r="AE2496">
        <v>6515065</v>
      </c>
      <c r="AF2496" t="s">
        <v>3440</v>
      </c>
      <c r="BJ2496" t="s">
        <v>114</v>
      </c>
      <c r="BL2496" t="s">
        <v>154</v>
      </c>
      <c r="BM2496" t="s">
        <v>154</v>
      </c>
      <c r="BN2496" t="s">
        <v>488</v>
      </c>
      <c r="CD2496" t="s">
        <v>178</v>
      </c>
      <c r="CE2496" t="s">
        <v>118</v>
      </c>
      <c r="CU2496" t="s">
        <v>1595</v>
      </c>
    </row>
    <row r="2497" spans="1:99" x14ac:dyDescent="0.25">
      <c r="A2497">
        <v>225</v>
      </c>
      <c r="B2497" t="s">
        <v>100</v>
      </c>
      <c r="C2497" s="3">
        <v>3</v>
      </c>
      <c r="D2497">
        <v>8961</v>
      </c>
      <c r="E2497">
        <v>203</v>
      </c>
      <c r="F2497" t="s">
        <v>3437</v>
      </c>
      <c r="G2497" t="s">
        <v>197</v>
      </c>
      <c r="H2497" t="s">
        <v>128</v>
      </c>
      <c r="I2497" t="s">
        <v>105</v>
      </c>
      <c r="J2497" t="s">
        <v>486</v>
      </c>
      <c r="K2497" t="s">
        <v>105</v>
      </c>
      <c r="L2497" t="s">
        <v>107</v>
      </c>
      <c r="M2497" t="s">
        <v>108</v>
      </c>
      <c r="AA2497" t="s">
        <v>1595</v>
      </c>
      <c r="AB2497" t="s">
        <v>3438</v>
      </c>
      <c r="AC2497" t="s">
        <v>3439</v>
      </c>
      <c r="AD2497">
        <v>477203</v>
      </c>
      <c r="AE2497">
        <v>6515065</v>
      </c>
      <c r="AF2497" t="s">
        <v>3440</v>
      </c>
      <c r="BJ2497" t="s">
        <v>114</v>
      </c>
      <c r="BL2497" t="s">
        <v>154</v>
      </c>
      <c r="BM2497" t="s">
        <v>154</v>
      </c>
      <c r="BN2497" t="s">
        <v>488</v>
      </c>
      <c r="CD2497" t="s">
        <v>178</v>
      </c>
      <c r="CE2497" t="s">
        <v>118</v>
      </c>
      <c r="CU2497" t="s">
        <v>1595</v>
      </c>
    </row>
    <row r="2498" spans="1:99" x14ac:dyDescent="0.25">
      <c r="A2498">
        <v>225</v>
      </c>
      <c r="B2498" t="s">
        <v>100</v>
      </c>
      <c r="C2498" s="3">
        <v>3</v>
      </c>
      <c r="D2498">
        <v>8962</v>
      </c>
      <c r="E2498">
        <v>203</v>
      </c>
      <c r="F2498" t="s">
        <v>3437</v>
      </c>
      <c r="G2498" t="s">
        <v>197</v>
      </c>
      <c r="H2498" t="s">
        <v>128</v>
      </c>
      <c r="I2498" t="s">
        <v>105</v>
      </c>
      <c r="J2498" t="s">
        <v>486</v>
      </c>
      <c r="K2498" t="s">
        <v>105</v>
      </c>
      <c r="L2498" t="s">
        <v>107</v>
      </c>
      <c r="M2498" t="s">
        <v>108</v>
      </c>
      <c r="AA2498" t="s">
        <v>1595</v>
      </c>
      <c r="AB2498" t="s">
        <v>3438</v>
      </c>
      <c r="AC2498" t="s">
        <v>3439</v>
      </c>
      <c r="AD2498">
        <v>477203</v>
      </c>
      <c r="AE2498">
        <v>6515065</v>
      </c>
      <c r="AF2498" t="s">
        <v>3440</v>
      </c>
      <c r="BJ2498" t="s">
        <v>114</v>
      </c>
      <c r="BL2498" t="s">
        <v>154</v>
      </c>
      <c r="BM2498" t="s">
        <v>154</v>
      </c>
      <c r="BN2498" t="s">
        <v>488</v>
      </c>
      <c r="CD2498" t="s">
        <v>178</v>
      </c>
      <c r="CE2498" t="s">
        <v>118</v>
      </c>
      <c r="CU2498" t="s">
        <v>1595</v>
      </c>
    </row>
    <row r="2499" spans="1:99" x14ac:dyDescent="0.25">
      <c r="A2499">
        <v>225</v>
      </c>
      <c r="B2499" t="s">
        <v>100</v>
      </c>
      <c r="C2499" s="3">
        <v>3</v>
      </c>
      <c r="D2499">
        <v>8988</v>
      </c>
      <c r="E2499">
        <v>203</v>
      </c>
      <c r="F2499" t="s">
        <v>3437</v>
      </c>
      <c r="G2499" t="s">
        <v>197</v>
      </c>
      <c r="H2499" t="s">
        <v>128</v>
      </c>
      <c r="I2499" t="s">
        <v>105</v>
      </c>
      <c r="J2499" t="s">
        <v>1708</v>
      </c>
      <c r="K2499" t="s">
        <v>105</v>
      </c>
      <c r="L2499" t="s">
        <v>107</v>
      </c>
      <c r="M2499" t="s">
        <v>108</v>
      </c>
      <c r="O2499">
        <v>54.5</v>
      </c>
      <c r="AA2499" t="s">
        <v>1595</v>
      </c>
      <c r="AB2499" t="s">
        <v>3438</v>
      </c>
      <c r="AC2499" t="s">
        <v>3439</v>
      </c>
      <c r="AD2499">
        <v>477203</v>
      </c>
      <c r="AE2499">
        <v>6515065</v>
      </c>
      <c r="AF2499" t="s">
        <v>3440</v>
      </c>
      <c r="BJ2499" t="s">
        <v>114</v>
      </c>
      <c r="BL2499" t="s">
        <v>900</v>
      </c>
      <c r="BM2499" t="s">
        <v>116</v>
      </c>
      <c r="BN2499" t="s">
        <v>188</v>
      </c>
      <c r="CD2499" t="s">
        <v>178</v>
      </c>
      <c r="CE2499" t="s">
        <v>118</v>
      </c>
      <c r="CU2499" t="s">
        <v>1595</v>
      </c>
    </row>
    <row r="2500" spans="1:99" x14ac:dyDescent="0.25">
      <c r="A2500">
        <v>225</v>
      </c>
      <c r="B2500" t="s">
        <v>100</v>
      </c>
      <c r="C2500" s="3">
        <v>3</v>
      </c>
      <c r="D2500">
        <v>8991</v>
      </c>
      <c r="E2500">
        <v>203</v>
      </c>
      <c r="F2500" t="s">
        <v>3437</v>
      </c>
      <c r="G2500" t="s">
        <v>197</v>
      </c>
      <c r="H2500" t="s">
        <v>128</v>
      </c>
      <c r="I2500" t="s">
        <v>105</v>
      </c>
      <c r="J2500" t="s">
        <v>1708</v>
      </c>
      <c r="K2500" t="s">
        <v>105</v>
      </c>
      <c r="L2500" t="s">
        <v>107</v>
      </c>
      <c r="M2500" t="s">
        <v>108</v>
      </c>
      <c r="AA2500" t="s">
        <v>1595</v>
      </c>
      <c r="AB2500" t="s">
        <v>3438</v>
      </c>
      <c r="AC2500" t="s">
        <v>3439</v>
      </c>
      <c r="AD2500">
        <v>477203</v>
      </c>
      <c r="AE2500">
        <v>6515065</v>
      </c>
      <c r="AF2500" t="s">
        <v>3440</v>
      </c>
      <c r="BJ2500" t="s">
        <v>114</v>
      </c>
      <c r="BL2500" t="s">
        <v>126</v>
      </c>
      <c r="BM2500" t="s">
        <v>116</v>
      </c>
      <c r="BN2500" t="s">
        <v>188</v>
      </c>
      <c r="CD2500" t="s">
        <v>178</v>
      </c>
      <c r="CE2500" t="s">
        <v>118</v>
      </c>
      <c r="CU2500" t="s">
        <v>1595</v>
      </c>
    </row>
    <row r="2501" spans="1:99" x14ac:dyDescent="0.25">
      <c r="A2501">
        <v>225</v>
      </c>
      <c r="B2501" t="s">
        <v>100</v>
      </c>
      <c r="C2501" s="3">
        <v>3</v>
      </c>
      <c r="D2501">
        <v>8965</v>
      </c>
      <c r="E2501">
        <v>203</v>
      </c>
      <c r="F2501" t="s">
        <v>3437</v>
      </c>
      <c r="G2501" t="s">
        <v>197</v>
      </c>
      <c r="H2501" t="s">
        <v>128</v>
      </c>
      <c r="I2501" t="s">
        <v>105</v>
      </c>
      <c r="J2501" t="s">
        <v>3458</v>
      </c>
      <c r="K2501" t="s">
        <v>105</v>
      </c>
      <c r="L2501" t="s">
        <v>107</v>
      </c>
      <c r="M2501" t="s">
        <v>108</v>
      </c>
      <c r="O2501">
        <v>29.8</v>
      </c>
      <c r="P2501" t="s">
        <v>3459</v>
      </c>
      <c r="Y2501" t="s">
        <v>559</v>
      </c>
      <c r="AA2501" t="s">
        <v>1595</v>
      </c>
      <c r="AB2501" t="s">
        <v>3438</v>
      </c>
      <c r="AC2501" t="s">
        <v>3439</v>
      </c>
      <c r="AD2501">
        <v>477203</v>
      </c>
      <c r="AE2501">
        <v>6515065</v>
      </c>
      <c r="AF2501" t="s">
        <v>3440</v>
      </c>
      <c r="BJ2501" t="s">
        <v>139</v>
      </c>
      <c r="BL2501" t="s">
        <v>154</v>
      </c>
      <c r="BM2501" t="s">
        <v>116</v>
      </c>
      <c r="BN2501" t="s">
        <v>3460</v>
      </c>
      <c r="CD2501" t="s">
        <v>178</v>
      </c>
      <c r="CE2501" t="s">
        <v>118</v>
      </c>
      <c r="CU2501" t="s">
        <v>1595</v>
      </c>
    </row>
    <row r="2502" spans="1:99" x14ac:dyDescent="0.25">
      <c r="A2502">
        <v>225</v>
      </c>
      <c r="B2502" t="s">
        <v>100</v>
      </c>
      <c r="C2502" s="3">
        <v>3</v>
      </c>
      <c r="D2502">
        <v>8928</v>
      </c>
      <c r="E2502">
        <v>203</v>
      </c>
      <c r="F2502" t="s">
        <v>3437</v>
      </c>
      <c r="G2502" t="s">
        <v>197</v>
      </c>
      <c r="H2502" t="s">
        <v>128</v>
      </c>
      <c r="I2502" t="s">
        <v>105</v>
      </c>
      <c r="J2502" t="s">
        <v>1013</v>
      </c>
      <c r="K2502" t="s">
        <v>105</v>
      </c>
      <c r="L2502" t="s">
        <v>107</v>
      </c>
      <c r="M2502" t="s">
        <v>108</v>
      </c>
      <c r="O2502">
        <v>10.8</v>
      </c>
      <c r="AA2502" t="s">
        <v>1595</v>
      </c>
      <c r="AB2502" t="s">
        <v>3438</v>
      </c>
      <c r="AC2502" t="s">
        <v>3439</v>
      </c>
      <c r="AD2502">
        <v>477203</v>
      </c>
      <c r="AE2502">
        <v>6515065</v>
      </c>
      <c r="AF2502" t="s">
        <v>3440</v>
      </c>
      <c r="BJ2502" t="s">
        <v>114</v>
      </c>
      <c r="BL2502" t="s">
        <v>415</v>
      </c>
      <c r="BM2502" t="s">
        <v>218</v>
      </c>
      <c r="BN2502" t="s">
        <v>1018</v>
      </c>
      <c r="CD2502" t="s">
        <v>178</v>
      </c>
      <c r="CE2502" t="s">
        <v>118</v>
      </c>
      <c r="CU2502" t="s">
        <v>1595</v>
      </c>
    </row>
    <row r="2503" spans="1:99" x14ac:dyDescent="0.25">
      <c r="A2503">
        <v>225</v>
      </c>
      <c r="B2503" t="s">
        <v>100</v>
      </c>
      <c r="C2503" s="3">
        <v>3</v>
      </c>
      <c r="D2503">
        <v>8929</v>
      </c>
      <c r="E2503">
        <v>203</v>
      </c>
      <c r="F2503" t="s">
        <v>3437</v>
      </c>
      <c r="G2503" t="s">
        <v>197</v>
      </c>
      <c r="H2503" t="s">
        <v>104</v>
      </c>
      <c r="I2503" t="s">
        <v>105</v>
      </c>
      <c r="J2503" t="s">
        <v>1013</v>
      </c>
      <c r="K2503" t="s">
        <v>105</v>
      </c>
      <c r="L2503" t="s">
        <v>107</v>
      </c>
      <c r="M2503" t="s">
        <v>108</v>
      </c>
      <c r="AA2503" t="s">
        <v>1595</v>
      </c>
      <c r="AB2503" t="s">
        <v>3438</v>
      </c>
      <c r="AC2503" t="s">
        <v>3439</v>
      </c>
      <c r="AD2503">
        <v>477203</v>
      </c>
      <c r="AE2503">
        <v>6515065</v>
      </c>
      <c r="AF2503" t="s">
        <v>3440</v>
      </c>
      <c r="BJ2503" t="s">
        <v>114</v>
      </c>
      <c r="BL2503" t="s">
        <v>415</v>
      </c>
      <c r="BM2503" t="s">
        <v>218</v>
      </c>
      <c r="BN2503" t="s">
        <v>1018</v>
      </c>
      <c r="CD2503" t="s">
        <v>178</v>
      </c>
      <c r="CE2503" t="s">
        <v>118</v>
      </c>
      <c r="CU2503" t="s">
        <v>1595</v>
      </c>
    </row>
    <row r="2504" spans="1:99" x14ac:dyDescent="0.25">
      <c r="A2504">
        <v>225</v>
      </c>
      <c r="B2504" t="s">
        <v>100</v>
      </c>
      <c r="C2504" s="3">
        <v>3</v>
      </c>
      <c r="D2504">
        <v>8930</v>
      </c>
      <c r="E2504">
        <v>203</v>
      </c>
      <c r="F2504" t="s">
        <v>3437</v>
      </c>
      <c r="G2504" t="s">
        <v>197</v>
      </c>
      <c r="H2504" t="s">
        <v>104</v>
      </c>
      <c r="I2504" t="s">
        <v>105</v>
      </c>
      <c r="J2504" t="s">
        <v>1013</v>
      </c>
      <c r="K2504" t="s">
        <v>105</v>
      </c>
      <c r="L2504" t="s">
        <v>107</v>
      </c>
      <c r="M2504" t="s">
        <v>108</v>
      </c>
      <c r="AA2504" t="s">
        <v>1595</v>
      </c>
      <c r="AB2504" t="s">
        <v>3438</v>
      </c>
      <c r="AC2504" t="s">
        <v>3439</v>
      </c>
      <c r="AD2504">
        <v>477203</v>
      </c>
      <c r="AE2504">
        <v>6515065</v>
      </c>
      <c r="AF2504" t="s">
        <v>3440</v>
      </c>
      <c r="BJ2504" t="s">
        <v>114</v>
      </c>
      <c r="BL2504" t="s">
        <v>415</v>
      </c>
      <c r="BM2504" t="s">
        <v>218</v>
      </c>
      <c r="BN2504" t="s">
        <v>1018</v>
      </c>
      <c r="CD2504" t="s">
        <v>178</v>
      </c>
      <c r="CE2504" t="s">
        <v>118</v>
      </c>
      <c r="CU2504" t="s">
        <v>1595</v>
      </c>
    </row>
    <row r="2505" spans="1:99" x14ac:dyDescent="0.25">
      <c r="A2505">
        <v>225</v>
      </c>
      <c r="B2505" t="s">
        <v>100</v>
      </c>
      <c r="C2505" s="3">
        <v>3</v>
      </c>
      <c r="D2505">
        <v>8931</v>
      </c>
      <c r="E2505">
        <v>203</v>
      </c>
      <c r="F2505" t="s">
        <v>3437</v>
      </c>
      <c r="G2505" t="s">
        <v>197</v>
      </c>
      <c r="H2505" t="s">
        <v>104</v>
      </c>
      <c r="I2505" t="s">
        <v>105</v>
      </c>
      <c r="J2505" t="s">
        <v>1013</v>
      </c>
      <c r="K2505" t="s">
        <v>105</v>
      </c>
      <c r="L2505" t="s">
        <v>107</v>
      </c>
      <c r="M2505" t="s">
        <v>108</v>
      </c>
      <c r="AA2505" t="s">
        <v>1595</v>
      </c>
      <c r="AB2505" t="s">
        <v>3438</v>
      </c>
      <c r="AC2505" t="s">
        <v>3439</v>
      </c>
      <c r="AD2505">
        <v>477203</v>
      </c>
      <c r="AE2505">
        <v>6515065</v>
      </c>
      <c r="AF2505" t="s">
        <v>3440</v>
      </c>
      <c r="BJ2505" t="s">
        <v>114</v>
      </c>
      <c r="BL2505" t="s">
        <v>415</v>
      </c>
      <c r="BM2505" t="s">
        <v>218</v>
      </c>
      <c r="BN2505" t="s">
        <v>1018</v>
      </c>
      <c r="CD2505" t="s">
        <v>178</v>
      </c>
      <c r="CE2505" t="s">
        <v>118</v>
      </c>
      <c r="CU2505" t="s">
        <v>1595</v>
      </c>
    </row>
    <row r="2506" spans="1:99" x14ac:dyDescent="0.25">
      <c r="A2506">
        <v>225</v>
      </c>
      <c r="B2506" t="s">
        <v>100</v>
      </c>
      <c r="C2506" s="3">
        <v>3</v>
      </c>
      <c r="D2506">
        <v>8932</v>
      </c>
      <c r="E2506">
        <v>203</v>
      </c>
      <c r="F2506" t="s">
        <v>3437</v>
      </c>
      <c r="G2506" t="s">
        <v>197</v>
      </c>
      <c r="H2506" t="s">
        <v>128</v>
      </c>
      <c r="I2506" t="s">
        <v>105</v>
      </c>
      <c r="J2506" t="s">
        <v>1013</v>
      </c>
      <c r="K2506" t="s">
        <v>105</v>
      </c>
      <c r="L2506" t="s">
        <v>107</v>
      </c>
      <c r="M2506" t="s">
        <v>108</v>
      </c>
      <c r="O2506">
        <v>8.8000000000000007</v>
      </c>
      <c r="AA2506" t="s">
        <v>1595</v>
      </c>
      <c r="AB2506" t="s">
        <v>3438</v>
      </c>
      <c r="AC2506" t="s">
        <v>3439</v>
      </c>
      <c r="AD2506">
        <v>477203</v>
      </c>
      <c r="AE2506">
        <v>6515065</v>
      </c>
      <c r="AF2506" t="s">
        <v>3440</v>
      </c>
      <c r="BJ2506" t="s">
        <v>114</v>
      </c>
      <c r="BL2506" t="s">
        <v>415</v>
      </c>
      <c r="BM2506" t="s">
        <v>218</v>
      </c>
      <c r="BN2506" t="s">
        <v>1018</v>
      </c>
      <c r="CD2506" t="s">
        <v>178</v>
      </c>
      <c r="CE2506" t="s">
        <v>118</v>
      </c>
      <c r="CU2506" t="s">
        <v>1595</v>
      </c>
    </row>
    <row r="2507" spans="1:99" x14ac:dyDescent="0.25">
      <c r="A2507">
        <v>225</v>
      </c>
      <c r="B2507" t="s">
        <v>100</v>
      </c>
      <c r="C2507" s="3">
        <v>3</v>
      </c>
      <c r="D2507">
        <v>8933</v>
      </c>
      <c r="E2507">
        <v>203</v>
      </c>
      <c r="F2507" t="s">
        <v>3437</v>
      </c>
      <c r="G2507" t="s">
        <v>197</v>
      </c>
      <c r="H2507" t="s">
        <v>128</v>
      </c>
      <c r="I2507" t="s">
        <v>105</v>
      </c>
      <c r="J2507" t="s">
        <v>1013</v>
      </c>
      <c r="K2507" t="s">
        <v>105</v>
      </c>
      <c r="L2507" t="s">
        <v>107</v>
      </c>
      <c r="M2507" t="s">
        <v>108</v>
      </c>
      <c r="AA2507" t="s">
        <v>1595</v>
      </c>
      <c r="AB2507" t="s">
        <v>3438</v>
      </c>
      <c r="AC2507" t="s">
        <v>3439</v>
      </c>
      <c r="AD2507">
        <v>477203</v>
      </c>
      <c r="AE2507">
        <v>6515065</v>
      </c>
      <c r="AF2507" t="s">
        <v>3440</v>
      </c>
      <c r="BJ2507" t="s">
        <v>114</v>
      </c>
      <c r="BL2507" t="s">
        <v>545</v>
      </c>
      <c r="BM2507" t="s">
        <v>218</v>
      </c>
      <c r="BN2507" t="s">
        <v>1018</v>
      </c>
      <c r="CD2507" t="s">
        <v>178</v>
      </c>
      <c r="CE2507" t="s">
        <v>118</v>
      </c>
      <c r="CU2507" t="s">
        <v>1595</v>
      </c>
    </row>
    <row r="2508" spans="1:99" x14ac:dyDescent="0.25">
      <c r="A2508">
        <v>225</v>
      </c>
      <c r="B2508" t="s">
        <v>100</v>
      </c>
      <c r="C2508" s="3">
        <v>3</v>
      </c>
      <c r="D2508">
        <v>8934</v>
      </c>
      <c r="E2508">
        <v>203</v>
      </c>
      <c r="F2508" t="s">
        <v>3437</v>
      </c>
      <c r="G2508" t="s">
        <v>197</v>
      </c>
      <c r="H2508" t="s">
        <v>128</v>
      </c>
      <c r="I2508" t="s">
        <v>105</v>
      </c>
      <c r="J2508" t="s">
        <v>1013</v>
      </c>
      <c r="K2508" t="s">
        <v>105</v>
      </c>
      <c r="L2508" t="s">
        <v>107</v>
      </c>
      <c r="M2508" t="s">
        <v>108</v>
      </c>
      <c r="AA2508" t="s">
        <v>1595</v>
      </c>
      <c r="AB2508" t="s">
        <v>3438</v>
      </c>
      <c r="AC2508" t="s">
        <v>3439</v>
      </c>
      <c r="AD2508">
        <v>477203</v>
      </c>
      <c r="AE2508">
        <v>6515065</v>
      </c>
      <c r="AF2508" t="s">
        <v>3440</v>
      </c>
      <c r="BJ2508" t="s">
        <v>114</v>
      </c>
      <c r="BL2508" t="s">
        <v>317</v>
      </c>
      <c r="BM2508" t="s">
        <v>218</v>
      </c>
      <c r="BN2508" t="s">
        <v>1018</v>
      </c>
      <c r="CD2508" t="s">
        <v>178</v>
      </c>
      <c r="CE2508" t="s">
        <v>118</v>
      </c>
      <c r="CU2508" t="s">
        <v>1595</v>
      </c>
    </row>
    <row r="2509" spans="1:99" x14ac:dyDescent="0.25">
      <c r="A2509">
        <v>225</v>
      </c>
      <c r="B2509" t="s">
        <v>100</v>
      </c>
      <c r="C2509" s="3">
        <v>3</v>
      </c>
      <c r="D2509">
        <v>8935</v>
      </c>
      <c r="E2509">
        <v>203</v>
      </c>
      <c r="F2509" t="s">
        <v>3437</v>
      </c>
      <c r="G2509" t="s">
        <v>197</v>
      </c>
      <c r="H2509" t="s">
        <v>128</v>
      </c>
      <c r="I2509" t="s">
        <v>105</v>
      </c>
      <c r="J2509" t="s">
        <v>1013</v>
      </c>
      <c r="K2509" t="s">
        <v>105</v>
      </c>
      <c r="L2509" t="s">
        <v>107</v>
      </c>
      <c r="M2509" t="s">
        <v>108</v>
      </c>
      <c r="AA2509" t="s">
        <v>1595</v>
      </c>
      <c r="AB2509" t="s">
        <v>3438</v>
      </c>
      <c r="AC2509" t="s">
        <v>3439</v>
      </c>
      <c r="AD2509">
        <v>477203</v>
      </c>
      <c r="AE2509">
        <v>6515065</v>
      </c>
      <c r="AF2509" t="s">
        <v>3440</v>
      </c>
      <c r="BJ2509" t="s">
        <v>139</v>
      </c>
      <c r="BL2509" t="s">
        <v>415</v>
      </c>
      <c r="BM2509" t="s">
        <v>184</v>
      </c>
      <c r="BN2509" t="s">
        <v>1018</v>
      </c>
      <c r="CD2509" t="s">
        <v>178</v>
      </c>
      <c r="CE2509" t="s">
        <v>118</v>
      </c>
      <c r="CU2509" t="s">
        <v>1595</v>
      </c>
    </row>
    <row r="2510" spans="1:99" x14ac:dyDescent="0.25">
      <c r="A2510">
        <v>225</v>
      </c>
      <c r="B2510" t="s">
        <v>100</v>
      </c>
      <c r="C2510" s="3">
        <v>3</v>
      </c>
      <c r="D2510">
        <v>8936</v>
      </c>
      <c r="E2510">
        <v>203</v>
      </c>
      <c r="F2510" t="s">
        <v>3437</v>
      </c>
      <c r="G2510" t="s">
        <v>197</v>
      </c>
      <c r="H2510" t="s">
        <v>128</v>
      </c>
      <c r="I2510" t="s">
        <v>105</v>
      </c>
      <c r="J2510" t="s">
        <v>1013</v>
      </c>
      <c r="K2510" t="s">
        <v>105</v>
      </c>
      <c r="L2510" t="s">
        <v>107</v>
      </c>
      <c r="M2510" t="s">
        <v>108</v>
      </c>
      <c r="AA2510" t="s">
        <v>1595</v>
      </c>
      <c r="AB2510" t="s">
        <v>3438</v>
      </c>
      <c r="AC2510" t="s">
        <v>3439</v>
      </c>
      <c r="AD2510">
        <v>477203</v>
      </c>
      <c r="AE2510">
        <v>6515065</v>
      </c>
      <c r="AF2510" t="s">
        <v>3440</v>
      </c>
      <c r="BJ2510" t="s">
        <v>139</v>
      </c>
      <c r="BL2510" t="s">
        <v>415</v>
      </c>
      <c r="BM2510" t="s">
        <v>218</v>
      </c>
      <c r="BN2510" t="s">
        <v>1018</v>
      </c>
      <c r="CD2510" t="s">
        <v>178</v>
      </c>
      <c r="CE2510" t="s">
        <v>118</v>
      </c>
      <c r="CU2510" t="s">
        <v>1595</v>
      </c>
    </row>
    <row r="2511" spans="1:99" x14ac:dyDescent="0.25">
      <c r="A2511">
        <v>225</v>
      </c>
      <c r="B2511" t="s">
        <v>100</v>
      </c>
      <c r="C2511" s="3">
        <v>3</v>
      </c>
      <c r="D2511">
        <v>8937</v>
      </c>
      <c r="E2511">
        <v>203</v>
      </c>
      <c r="F2511" t="s">
        <v>3437</v>
      </c>
      <c r="G2511" t="s">
        <v>197</v>
      </c>
      <c r="H2511" t="s">
        <v>128</v>
      </c>
      <c r="I2511" t="s">
        <v>105</v>
      </c>
      <c r="J2511" t="s">
        <v>1013</v>
      </c>
      <c r="K2511" t="s">
        <v>105</v>
      </c>
      <c r="L2511" t="s">
        <v>107</v>
      </c>
      <c r="M2511" t="s">
        <v>108</v>
      </c>
      <c r="AA2511" t="s">
        <v>1595</v>
      </c>
      <c r="AB2511" t="s">
        <v>3438</v>
      </c>
      <c r="AC2511" t="s">
        <v>3439</v>
      </c>
      <c r="AD2511">
        <v>477203</v>
      </c>
      <c r="AE2511">
        <v>6515065</v>
      </c>
      <c r="AF2511" t="s">
        <v>3440</v>
      </c>
      <c r="BJ2511" t="s">
        <v>114</v>
      </c>
      <c r="BL2511" t="s">
        <v>415</v>
      </c>
      <c r="BM2511" t="s">
        <v>218</v>
      </c>
      <c r="BN2511" t="s">
        <v>1018</v>
      </c>
      <c r="CD2511" t="s">
        <v>178</v>
      </c>
      <c r="CE2511" t="s">
        <v>118</v>
      </c>
      <c r="CU2511" t="s">
        <v>1595</v>
      </c>
    </row>
    <row r="2512" spans="1:99" x14ac:dyDescent="0.25">
      <c r="A2512">
        <v>225</v>
      </c>
      <c r="B2512" t="s">
        <v>100</v>
      </c>
      <c r="C2512" s="3">
        <v>3</v>
      </c>
      <c r="D2512">
        <v>8938</v>
      </c>
      <c r="E2512">
        <v>203</v>
      </c>
      <c r="F2512" t="s">
        <v>3437</v>
      </c>
      <c r="G2512" t="s">
        <v>197</v>
      </c>
      <c r="H2512" t="s">
        <v>128</v>
      </c>
      <c r="I2512" t="s">
        <v>105</v>
      </c>
      <c r="J2512" t="s">
        <v>1013</v>
      </c>
      <c r="K2512" t="s">
        <v>105</v>
      </c>
      <c r="L2512" t="s">
        <v>107</v>
      </c>
      <c r="M2512" t="s">
        <v>108</v>
      </c>
      <c r="AA2512" t="s">
        <v>1595</v>
      </c>
      <c r="AB2512" t="s">
        <v>3438</v>
      </c>
      <c r="AC2512" t="s">
        <v>3439</v>
      </c>
      <c r="AD2512">
        <v>477203</v>
      </c>
      <c r="AE2512">
        <v>6515065</v>
      </c>
      <c r="AF2512" t="s">
        <v>3440</v>
      </c>
      <c r="BJ2512" t="s">
        <v>139</v>
      </c>
      <c r="BL2512" t="s">
        <v>415</v>
      </c>
      <c r="BM2512" t="s">
        <v>218</v>
      </c>
      <c r="BN2512" t="s">
        <v>1018</v>
      </c>
      <c r="CD2512" t="s">
        <v>178</v>
      </c>
      <c r="CE2512" t="s">
        <v>118</v>
      </c>
      <c r="CU2512" t="s">
        <v>1595</v>
      </c>
    </row>
    <row r="2513" spans="1:99" x14ac:dyDescent="0.25">
      <c r="A2513">
        <v>225</v>
      </c>
      <c r="B2513" t="s">
        <v>100</v>
      </c>
      <c r="C2513" s="3">
        <v>3</v>
      </c>
      <c r="D2513">
        <v>8939</v>
      </c>
      <c r="E2513">
        <v>203</v>
      </c>
      <c r="F2513" t="s">
        <v>3437</v>
      </c>
      <c r="G2513" t="s">
        <v>197</v>
      </c>
      <c r="H2513" t="s">
        <v>128</v>
      </c>
      <c r="I2513" t="s">
        <v>105</v>
      </c>
      <c r="J2513" t="s">
        <v>1013</v>
      </c>
      <c r="K2513" t="s">
        <v>105</v>
      </c>
      <c r="L2513" t="s">
        <v>107</v>
      </c>
      <c r="M2513" t="s">
        <v>108</v>
      </c>
      <c r="AA2513" t="s">
        <v>1595</v>
      </c>
      <c r="AB2513" t="s">
        <v>3438</v>
      </c>
      <c r="AC2513" t="s">
        <v>3439</v>
      </c>
      <c r="AD2513">
        <v>477203</v>
      </c>
      <c r="AE2513">
        <v>6515065</v>
      </c>
      <c r="AF2513" t="s">
        <v>3440</v>
      </c>
      <c r="BJ2513" t="s">
        <v>114</v>
      </c>
      <c r="BL2513" t="s">
        <v>545</v>
      </c>
      <c r="BM2513" t="s">
        <v>218</v>
      </c>
      <c r="BN2513" t="s">
        <v>1018</v>
      </c>
      <c r="CD2513" t="s">
        <v>178</v>
      </c>
      <c r="CE2513" t="s">
        <v>118</v>
      </c>
      <c r="CU2513" t="s">
        <v>1595</v>
      </c>
    </row>
    <row r="2514" spans="1:99" x14ac:dyDescent="0.25">
      <c r="A2514">
        <v>225</v>
      </c>
      <c r="B2514" t="s">
        <v>100</v>
      </c>
      <c r="C2514" s="3">
        <v>3</v>
      </c>
      <c r="D2514">
        <v>8940</v>
      </c>
      <c r="E2514">
        <v>203</v>
      </c>
      <c r="F2514" t="s">
        <v>3437</v>
      </c>
      <c r="G2514" t="s">
        <v>197</v>
      </c>
      <c r="H2514" t="s">
        <v>128</v>
      </c>
      <c r="I2514" t="s">
        <v>105</v>
      </c>
      <c r="J2514" t="s">
        <v>1013</v>
      </c>
      <c r="K2514" t="s">
        <v>105</v>
      </c>
      <c r="L2514" t="s">
        <v>107</v>
      </c>
      <c r="M2514" t="s">
        <v>108</v>
      </c>
      <c r="AA2514" t="s">
        <v>1595</v>
      </c>
      <c r="AB2514" t="s">
        <v>3438</v>
      </c>
      <c r="AC2514" t="s">
        <v>3439</v>
      </c>
      <c r="AD2514">
        <v>477203</v>
      </c>
      <c r="AE2514">
        <v>6515065</v>
      </c>
      <c r="AF2514" t="s">
        <v>3440</v>
      </c>
      <c r="BJ2514" t="s">
        <v>114</v>
      </c>
      <c r="BL2514" t="s">
        <v>415</v>
      </c>
      <c r="BM2514" t="s">
        <v>218</v>
      </c>
      <c r="BN2514" t="s">
        <v>1018</v>
      </c>
      <c r="CD2514" t="s">
        <v>178</v>
      </c>
      <c r="CE2514" t="s">
        <v>118</v>
      </c>
      <c r="CU2514" t="s">
        <v>1595</v>
      </c>
    </row>
    <row r="2515" spans="1:99" x14ac:dyDescent="0.25">
      <c r="A2515">
        <v>225</v>
      </c>
      <c r="B2515" t="s">
        <v>100</v>
      </c>
      <c r="C2515" s="3">
        <v>3</v>
      </c>
      <c r="D2515">
        <v>8941</v>
      </c>
      <c r="E2515">
        <v>203</v>
      </c>
      <c r="F2515" t="s">
        <v>3437</v>
      </c>
      <c r="G2515" t="s">
        <v>197</v>
      </c>
      <c r="H2515" t="s">
        <v>128</v>
      </c>
      <c r="I2515" t="s">
        <v>105</v>
      </c>
      <c r="J2515" t="s">
        <v>1013</v>
      </c>
      <c r="K2515" t="s">
        <v>105</v>
      </c>
      <c r="L2515" t="s">
        <v>107</v>
      </c>
      <c r="M2515" t="s">
        <v>108</v>
      </c>
      <c r="O2515">
        <v>10</v>
      </c>
      <c r="AA2515" t="s">
        <v>1595</v>
      </c>
      <c r="AB2515" t="s">
        <v>3438</v>
      </c>
      <c r="AC2515" t="s">
        <v>3439</v>
      </c>
      <c r="AD2515">
        <v>477203</v>
      </c>
      <c r="AE2515">
        <v>6515065</v>
      </c>
      <c r="AF2515" t="s">
        <v>3440</v>
      </c>
      <c r="BJ2515" t="s">
        <v>139</v>
      </c>
      <c r="BL2515" t="s">
        <v>545</v>
      </c>
      <c r="BM2515" t="s">
        <v>218</v>
      </c>
      <c r="BN2515" t="s">
        <v>1018</v>
      </c>
      <c r="CD2515" t="s">
        <v>178</v>
      </c>
      <c r="CE2515" t="s">
        <v>118</v>
      </c>
      <c r="CU2515" t="s">
        <v>1595</v>
      </c>
    </row>
    <row r="2516" spans="1:99" x14ac:dyDescent="0.25">
      <c r="A2516">
        <v>225</v>
      </c>
      <c r="B2516" t="s">
        <v>100</v>
      </c>
      <c r="C2516" s="3">
        <v>3</v>
      </c>
      <c r="D2516">
        <v>8942</v>
      </c>
      <c r="E2516">
        <v>203</v>
      </c>
      <c r="F2516" t="s">
        <v>3437</v>
      </c>
      <c r="G2516" t="s">
        <v>197</v>
      </c>
      <c r="H2516" t="s">
        <v>128</v>
      </c>
      <c r="I2516" t="s">
        <v>105</v>
      </c>
      <c r="J2516" t="s">
        <v>1013</v>
      </c>
      <c r="K2516" t="s">
        <v>105</v>
      </c>
      <c r="L2516" t="s">
        <v>107</v>
      </c>
      <c r="M2516" t="s">
        <v>108</v>
      </c>
      <c r="AA2516" t="s">
        <v>1595</v>
      </c>
      <c r="AB2516" t="s">
        <v>3438</v>
      </c>
      <c r="AC2516" t="s">
        <v>3439</v>
      </c>
      <c r="AD2516">
        <v>477203</v>
      </c>
      <c r="AE2516">
        <v>6515065</v>
      </c>
      <c r="AF2516" t="s">
        <v>3440</v>
      </c>
      <c r="BJ2516" t="s">
        <v>139</v>
      </c>
      <c r="BL2516" t="s">
        <v>415</v>
      </c>
      <c r="BM2516" t="s">
        <v>218</v>
      </c>
      <c r="BN2516" t="s">
        <v>1018</v>
      </c>
      <c r="CD2516" t="s">
        <v>178</v>
      </c>
      <c r="CE2516" t="s">
        <v>118</v>
      </c>
      <c r="CU2516" t="s">
        <v>1595</v>
      </c>
    </row>
    <row r="2517" spans="1:99" x14ac:dyDescent="0.25">
      <c r="A2517">
        <v>225</v>
      </c>
      <c r="B2517" t="s">
        <v>100</v>
      </c>
      <c r="C2517" s="3">
        <v>3</v>
      </c>
      <c r="D2517">
        <v>8943</v>
      </c>
      <c r="E2517">
        <v>203</v>
      </c>
      <c r="F2517" t="s">
        <v>3437</v>
      </c>
      <c r="G2517" t="s">
        <v>197</v>
      </c>
      <c r="H2517" t="s">
        <v>128</v>
      </c>
      <c r="I2517" t="s">
        <v>105</v>
      </c>
      <c r="J2517" t="s">
        <v>1013</v>
      </c>
      <c r="K2517" t="s">
        <v>105</v>
      </c>
      <c r="L2517" t="s">
        <v>107</v>
      </c>
      <c r="M2517" t="s">
        <v>108</v>
      </c>
      <c r="AA2517" t="s">
        <v>1595</v>
      </c>
      <c r="AB2517" t="s">
        <v>3438</v>
      </c>
      <c r="AC2517" t="s">
        <v>3439</v>
      </c>
      <c r="AD2517">
        <v>477203</v>
      </c>
      <c r="AE2517">
        <v>6515065</v>
      </c>
      <c r="AF2517" t="s">
        <v>3440</v>
      </c>
      <c r="BJ2517" t="s">
        <v>114</v>
      </c>
      <c r="BL2517" t="s">
        <v>415</v>
      </c>
      <c r="BM2517" t="s">
        <v>218</v>
      </c>
      <c r="BN2517" t="s">
        <v>1018</v>
      </c>
      <c r="CD2517" t="s">
        <v>178</v>
      </c>
      <c r="CE2517" t="s">
        <v>118</v>
      </c>
      <c r="CU2517" t="s">
        <v>1595</v>
      </c>
    </row>
    <row r="2518" spans="1:99" x14ac:dyDescent="0.25">
      <c r="A2518">
        <v>225</v>
      </c>
      <c r="B2518" t="s">
        <v>100</v>
      </c>
      <c r="C2518" s="3">
        <v>3</v>
      </c>
      <c r="D2518">
        <v>8944</v>
      </c>
      <c r="E2518">
        <v>203</v>
      </c>
      <c r="F2518" t="s">
        <v>3437</v>
      </c>
      <c r="G2518" t="s">
        <v>197</v>
      </c>
      <c r="H2518" t="s">
        <v>128</v>
      </c>
      <c r="I2518" t="s">
        <v>105</v>
      </c>
      <c r="J2518" t="s">
        <v>1013</v>
      </c>
      <c r="K2518" t="s">
        <v>105</v>
      </c>
      <c r="L2518" t="s">
        <v>107</v>
      </c>
      <c r="M2518" t="s">
        <v>108</v>
      </c>
      <c r="AA2518" t="s">
        <v>1595</v>
      </c>
      <c r="AB2518" t="s">
        <v>3438</v>
      </c>
      <c r="AC2518" t="s">
        <v>3439</v>
      </c>
      <c r="AD2518">
        <v>477203</v>
      </c>
      <c r="AE2518">
        <v>6515065</v>
      </c>
      <c r="AF2518" t="s">
        <v>3440</v>
      </c>
      <c r="BJ2518" t="s">
        <v>114</v>
      </c>
      <c r="BL2518" t="s">
        <v>415</v>
      </c>
      <c r="BM2518" t="s">
        <v>218</v>
      </c>
      <c r="BN2518" t="s">
        <v>1018</v>
      </c>
      <c r="CD2518" t="s">
        <v>178</v>
      </c>
      <c r="CE2518" t="s">
        <v>118</v>
      </c>
      <c r="CU2518" t="s">
        <v>1595</v>
      </c>
    </row>
    <row r="2519" spans="1:99" x14ac:dyDescent="0.25">
      <c r="A2519">
        <v>225</v>
      </c>
      <c r="B2519" t="s">
        <v>100</v>
      </c>
      <c r="C2519" s="3">
        <v>3</v>
      </c>
      <c r="D2519">
        <v>9383</v>
      </c>
      <c r="E2519">
        <v>203</v>
      </c>
      <c r="F2519" t="s">
        <v>3437</v>
      </c>
      <c r="G2519" t="s">
        <v>197</v>
      </c>
      <c r="H2519" t="s">
        <v>104</v>
      </c>
      <c r="I2519" t="s">
        <v>105</v>
      </c>
      <c r="J2519" t="s">
        <v>1013</v>
      </c>
      <c r="K2519" t="s">
        <v>105</v>
      </c>
      <c r="L2519" t="s">
        <v>107</v>
      </c>
      <c r="M2519" t="s">
        <v>108</v>
      </c>
      <c r="AA2519" t="s">
        <v>1595</v>
      </c>
      <c r="AB2519" t="s">
        <v>3438</v>
      </c>
      <c r="AC2519" t="s">
        <v>3439</v>
      </c>
      <c r="AD2519">
        <v>477203</v>
      </c>
      <c r="AE2519">
        <v>6515065</v>
      </c>
      <c r="AF2519" t="s">
        <v>3440</v>
      </c>
      <c r="BI2519" t="s">
        <v>139</v>
      </c>
      <c r="BJ2519" t="s">
        <v>139</v>
      </c>
      <c r="BK2519" t="s">
        <v>527</v>
      </c>
      <c r="BL2519" t="s">
        <v>415</v>
      </c>
      <c r="BM2519" t="s">
        <v>218</v>
      </c>
      <c r="BN2519" t="s">
        <v>1018</v>
      </c>
      <c r="CD2519" t="s">
        <v>178</v>
      </c>
      <c r="CE2519" t="s">
        <v>118</v>
      </c>
      <c r="CU2519" t="s">
        <v>1595</v>
      </c>
    </row>
    <row r="2520" spans="1:99" x14ac:dyDescent="0.25">
      <c r="A2520">
        <v>225</v>
      </c>
      <c r="B2520" t="s">
        <v>100</v>
      </c>
      <c r="C2520" s="3">
        <v>3</v>
      </c>
      <c r="D2520">
        <v>8992</v>
      </c>
      <c r="E2520">
        <v>203</v>
      </c>
      <c r="F2520" t="s">
        <v>3437</v>
      </c>
      <c r="G2520" t="s">
        <v>197</v>
      </c>
      <c r="H2520" t="s">
        <v>128</v>
      </c>
      <c r="I2520" t="s">
        <v>105</v>
      </c>
      <c r="J2520" t="s">
        <v>498</v>
      </c>
      <c r="K2520" t="s">
        <v>105</v>
      </c>
      <c r="L2520" t="s">
        <v>107</v>
      </c>
      <c r="M2520" t="s">
        <v>108</v>
      </c>
      <c r="AA2520" t="s">
        <v>1595</v>
      </c>
      <c r="AB2520" t="s">
        <v>3438</v>
      </c>
      <c r="AC2520" t="s">
        <v>3439</v>
      </c>
      <c r="AD2520">
        <v>477203</v>
      </c>
      <c r="AE2520">
        <v>6515065</v>
      </c>
      <c r="AF2520" t="s">
        <v>3440</v>
      </c>
      <c r="BJ2520" t="s">
        <v>114</v>
      </c>
      <c r="BL2520" t="s">
        <v>126</v>
      </c>
      <c r="BM2520" t="s">
        <v>116</v>
      </c>
      <c r="BN2520" t="s">
        <v>500</v>
      </c>
      <c r="CD2520" t="s">
        <v>178</v>
      </c>
      <c r="CE2520" t="s">
        <v>118</v>
      </c>
      <c r="CU2520" t="s">
        <v>1595</v>
      </c>
    </row>
    <row r="2521" spans="1:99" x14ac:dyDescent="0.25">
      <c r="A2521">
        <v>225</v>
      </c>
      <c r="B2521" t="s">
        <v>100</v>
      </c>
      <c r="C2521" s="3">
        <v>3</v>
      </c>
      <c r="D2521">
        <v>8993</v>
      </c>
      <c r="E2521">
        <v>203</v>
      </c>
      <c r="F2521" t="s">
        <v>3437</v>
      </c>
      <c r="G2521" t="s">
        <v>197</v>
      </c>
      <c r="H2521" t="s">
        <v>128</v>
      </c>
      <c r="I2521" t="s">
        <v>105</v>
      </c>
      <c r="J2521" t="s">
        <v>498</v>
      </c>
      <c r="K2521" t="s">
        <v>105</v>
      </c>
      <c r="L2521" t="s">
        <v>107</v>
      </c>
      <c r="M2521" t="s">
        <v>108</v>
      </c>
      <c r="O2521">
        <v>63.4</v>
      </c>
      <c r="AA2521" t="s">
        <v>1595</v>
      </c>
      <c r="AB2521" t="s">
        <v>3438</v>
      </c>
      <c r="AC2521" t="s">
        <v>3439</v>
      </c>
      <c r="AD2521">
        <v>477203</v>
      </c>
      <c r="AE2521">
        <v>6515065</v>
      </c>
      <c r="AF2521" t="s">
        <v>3440</v>
      </c>
      <c r="BJ2521" t="s">
        <v>114</v>
      </c>
      <c r="BL2521" t="s">
        <v>126</v>
      </c>
      <c r="BM2521" t="s">
        <v>116</v>
      </c>
      <c r="BN2521" t="s">
        <v>500</v>
      </c>
      <c r="CD2521" t="s">
        <v>178</v>
      </c>
      <c r="CE2521" t="s">
        <v>118</v>
      </c>
      <c r="CU2521" t="s">
        <v>1595</v>
      </c>
    </row>
    <row r="2522" spans="1:99" x14ac:dyDescent="0.25">
      <c r="A2522">
        <v>225</v>
      </c>
      <c r="B2522" t="s">
        <v>100</v>
      </c>
      <c r="C2522" s="3">
        <v>3</v>
      </c>
      <c r="D2522">
        <v>9305</v>
      </c>
      <c r="E2522">
        <v>203</v>
      </c>
      <c r="F2522" t="s">
        <v>3437</v>
      </c>
      <c r="G2522" t="s">
        <v>197</v>
      </c>
      <c r="H2522" t="s">
        <v>128</v>
      </c>
      <c r="I2522" t="s">
        <v>105</v>
      </c>
      <c r="J2522" t="s">
        <v>498</v>
      </c>
      <c r="K2522" t="s">
        <v>105</v>
      </c>
      <c r="L2522" t="s">
        <v>107</v>
      </c>
      <c r="M2522" t="s">
        <v>108</v>
      </c>
      <c r="AA2522" t="s">
        <v>1595</v>
      </c>
      <c r="AB2522" t="s">
        <v>3438</v>
      </c>
      <c r="AC2522" t="s">
        <v>3439</v>
      </c>
      <c r="AD2522">
        <v>477203</v>
      </c>
      <c r="AE2522">
        <v>6515065</v>
      </c>
      <c r="AF2522" t="s">
        <v>3440</v>
      </c>
      <c r="BI2522" t="s">
        <v>503</v>
      </c>
      <c r="BJ2522" t="s">
        <v>114</v>
      </c>
      <c r="BL2522" t="s">
        <v>115</v>
      </c>
      <c r="BM2522" t="s">
        <v>122</v>
      </c>
      <c r="BN2522" t="s">
        <v>500</v>
      </c>
      <c r="CD2522" t="s">
        <v>178</v>
      </c>
      <c r="CE2522" t="s">
        <v>118</v>
      </c>
      <c r="CU2522" t="s">
        <v>1595</v>
      </c>
    </row>
    <row r="2523" spans="1:99" x14ac:dyDescent="0.25">
      <c r="A2523">
        <v>225</v>
      </c>
      <c r="B2523" t="s">
        <v>100</v>
      </c>
      <c r="C2523" s="3">
        <v>3</v>
      </c>
      <c r="D2523">
        <v>9307</v>
      </c>
      <c r="E2523">
        <v>203</v>
      </c>
      <c r="F2523" t="s">
        <v>3437</v>
      </c>
      <c r="G2523" t="s">
        <v>197</v>
      </c>
      <c r="H2523" t="s">
        <v>128</v>
      </c>
      <c r="I2523" t="s">
        <v>105</v>
      </c>
      <c r="J2523" t="s">
        <v>498</v>
      </c>
      <c r="K2523" t="s">
        <v>105</v>
      </c>
      <c r="L2523" t="s">
        <v>107</v>
      </c>
      <c r="M2523" t="s">
        <v>108</v>
      </c>
      <c r="O2523">
        <v>30.7</v>
      </c>
      <c r="AA2523" t="s">
        <v>1595</v>
      </c>
      <c r="AB2523" t="s">
        <v>3438</v>
      </c>
      <c r="AC2523" t="s">
        <v>3439</v>
      </c>
      <c r="AD2523">
        <v>477203</v>
      </c>
      <c r="AE2523">
        <v>6515065</v>
      </c>
      <c r="AF2523" t="s">
        <v>3440</v>
      </c>
      <c r="BI2523" t="s">
        <v>229</v>
      </c>
      <c r="BJ2523" t="s">
        <v>114</v>
      </c>
      <c r="BL2523" t="s">
        <v>126</v>
      </c>
      <c r="BM2523" t="s">
        <v>122</v>
      </c>
      <c r="BN2523" t="s">
        <v>500</v>
      </c>
      <c r="CD2523" t="s">
        <v>178</v>
      </c>
      <c r="CE2523" t="s">
        <v>118</v>
      </c>
      <c r="CU2523" t="s">
        <v>1595</v>
      </c>
    </row>
    <row r="2524" spans="1:99" x14ac:dyDescent="0.25">
      <c r="A2524">
        <v>225</v>
      </c>
      <c r="B2524" t="s">
        <v>100</v>
      </c>
      <c r="C2524" s="3">
        <v>3</v>
      </c>
      <c r="D2524">
        <v>9310</v>
      </c>
      <c r="E2524">
        <v>203</v>
      </c>
      <c r="F2524" t="s">
        <v>3437</v>
      </c>
      <c r="G2524" t="s">
        <v>197</v>
      </c>
      <c r="H2524" t="s">
        <v>128</v>
      </c>
      <c r="I2524" t="s">
        <v>105</v>
      </c>
      <c r="J2524" t="s">
        <v>498</v>
      </c>
      <c r="K2524" t="s">
        <v>105</v>
      </c>
      <c r="L2524" t="s">
        <v>107</v>
      </c>
      <c r="M2524" t="s">
        <v>108</v>
      </c>
      <c r="AA2524" t="s">
        <v>1595</v>
      </c>
      <c r="AB2524" t="s">
        <v>3438</v>
      </c>
      <c r="AC2524" t="s">
        <v>3439</v>
      </c>
      <c r="AD2524">
        <v>477203</v>
      </c>
      <c r="AE2524">
        <v>6515065</v>
      </c>
      <c r="AF2524" t="s">
        <v>3440</v>
      </c>
      <c r="BJ2524" t="s">
        <v>114</v>
      </c>
      <c r="BL2524" t="s">
        <v>115</v>
      </c>
      <c r="BM2524" t="s">
        <v>122</v>
      </c>
      <c r="BN2524" t="s">
        <v>500</v>
      </c>
      <c r="CD2524" t="s">
        <v>178</v>
      </c>
      <c r="CE2524" t="s">
        <v>118</v>
      </c>
      <c r="CU2524" t="s">
        <v>1595</v>
      </c>
    </row>
    <row r="2525" spans="1:99" x14ac:dyDescent="0.25">
      <c r="A2525">
        <v>225</v>
      </c>
      <c r="B2525" t="s">
        <v>100</v>
      </c>
      <c r="C2525" s="3">
        <v>3</v>
      </c>
      <c r="D2525">
        <v>8909</v>
      </c>
      <c r="E2525">
        <v>203</v>
      </c>
      <c r="F2525" t="s">
        <v>3437</v>
      </c>
      <c r="G2525" t="s">
        <v>197</v>
      </c>
      <c r="H2525" t="s">
        <v>128</v>
      </c>
      <c r="I2525" t="s">
        <v>105</v>
      </c>
      <c r="J2525" t="s">
        <v>193</v>
      </c>
      <c r="K2525" t="s">
        <v>105</v>
      </c>
      <c r="L2525" t="s">
        <v>107</v>
      </c>
      <c r="M2525" t="s">
        <v>108</v>
      </c>
      <c r="AA2525" t="s">
        <v>1595</v>
      </c>
      <c r="AB2525" t="s">
        <v>3438</v>
      </c>
      <c r="AC2525" t="s">
        <v>3439</v>
      </c>
      <c r="AD2525">
        <v>477203</v>
      </c>
      <c r="AE2525">
        <v>6515065</v>
      </c>
      <c r="AF2525" t="s">
        <v>3440</v>
      </c>
      <c r="BJ2525" t="s">
        <v>114</v>
      </c>
      <c r="BL2525" t="s">
        <v>194</v>
      </c>
      <c r="BM2525" t="s">
        <v>154</v>
      </c>
      <c r="BN2525" t="s">
        <v>195</v>
      </c>
      <c r="CD2525" t="s">
        <v>178</v>
      </c>
      <c r="CE2525" t="s">
        <v>118</v>
      </c>
      <c r="CU2525" t="s">
        <v>1595</v>
      </c>
    </row>
    <row r="2526" spans="1:99" x14ac:dyDescent="0.25">
      <c r="A2526">
        <v>225</v>
      </c>
      <c r="B2526" t="s">
        <v>100</v>
      </c>
      <c r="C2526" s="3">
        <v>3</v>
      </c>
      <c r="D2526">
        <v>8910</v>
      </c>
      <c r="E2526">
        <v>203</v>
      </c>
      <c r="F2526" t="s">
        <v>3437</v>
      </c>
      <c r="G2526" t="s">
        <v>197</v>
      </c>
      <c r="H2526" t="s">
        <v>104</v>
      </c>
      <c r="I2526" t="s">
        <v>105</v>
      </c>
      <c r="J2526" t="s">
        <v>193</v>
      </c>
      <c r="K2526" t="s">
        <v>105</v>
      </c>
      <c r="L2526" t="s">
        <v>107</v>
      </c>
      <c r="M2526" t="s">
        <v>108</v>
      </c>
      <c r="AA2526" t="s">
        <v>1595</v>
      </c>
      <c r="AB2526" t="s">
        <v>3438</v>
      </c>
      <c r="AC2526" t="s">
        <v>3439</v>
      </c>
      <c r="AD2526">
        <v>477203</v>
      </c>
      <c r="AE2526">
        <v>6515065</v>
      </c>
      <c r="AF2526" t="s">
        <v>3440</v>
      </c>
      <c r="AK2526" t="s">
        <v>108</v>
      </c>
      <c r="BJ2526" t="s">
        <v>114</v>
      </c>
      <c r="BL2526" t="s">
        <v>154</v>
      </c>
      <c r="BM2526" t="s">
        <v>154</v>
      </c>
      <c r="BN2526" t="s">
        <v>1093</v>
      </c>
      <c r="CD2526" t="s">
        <v>178</v>
      </c>
      <c r="CE2526" t="s">
        <v>118</v>
      </c>
      <c r="CU2526" t="s">
        <v>1595</v>
      </c>
    </row>
    <row r="2527" spans="1:99" x14ac:dyDescent="0.25">
      <c r="A2527">
        <v>225</v>
      </c>
      <c r="B2527" t="s">
        <v>100</v>
      </c>
      <c r="C2527" s="3">
        <v>3</v>
      </c>
      <c r="D2527">
        <v>8911</v>
      </c>
      <c r="E2527">
        <v>203</v>
      </c>
      <c r="F2527" t="s">
        <v>3437</v>
      </c>
      <c r="G2527" t="s">
        <v>197</v>
      </c>
      <c r="H2527" t="s">
        <v>128</v>
      </c>
      <c r="I2527" t="s">
        <v>105</v>
      </c>
      <c r="J2527" t="s">
        <v>193</v>
      </c>
      <c r="K2527" t="s">
        <v>105</v>
      </c>
      <c r="L2527" t="s">
        <v>107</v>
      </c>
      <c r="M2527" t="s">
        <v>108</v>
      </c>
      <c r="AA2527" t="s">
        <v>1595</v>
      </c>
      <c r="AB2527" t="s">
        <v>3438</v>
      </c>
      <c r="AC2527" t="s">
        <v>3439</v>
      </c>
      <c r="AD2527">
        <v>477203</v>
      </c>
      <c r="AE2527">
        <v>6515065</v>
      </c>
      <c r="AF2527" t="s">
        <v>3440</v>
      </c>
      <c r="BJ2527" t="s">
        <v>114</v>
      </c>
      <c r="BL2527" t="s">
        <v>194</v>
      </c>
      <c r="BM2527" t="s">
        <v>154</v>
      </c>
      <c r="BN2527" t="s">
        <v>195</v>
      </c>
      <c r="CD2527" t="s">
        <v>178</v>
      </c>
      <c r="CE2527" t="s">
        <v>118</v>
      </c>
      <c r="CU2527" t="s">
        <v>1595</v>
      </c>
    </row>
    <row r="2528" spans="1:99" x14ac:dyDescent="0.25">
      <c r="A2528">
        <v>225</v>
      </c>
      <c r="B2528" t="s">
        <v>100</v>
      </c>
      <c r="C2528" s="3">
        <v>3</v>
      </c>
      <c r="D2528">
        <v>8912</v>
      </c>
      <c r="E2528">
        <v>203</v>
      </c>
      <c r="F2528" t="s">
        <v>3437</v>
      </c>
      <c r="G2528" t="s">
        <v>197</v>
      </c>
      <c r="H2528" t="s">
        <v>128</v>
      </c>
      <c r="I2528" t="s">
        <v>105</v>
      </c>
      <c r="J2528" t="s">
        <v>193</v>
      </c>
      <c r="K2528" t="s">
        <v>105</v>
      </c>
      <c r="L2528" t="s">
        <v>107</v>
      </c>
      <c r="M2528" t="s">
        <v>108</v>
      </c>
      <c r="AA2528" t="s">
        <v>1595</v>
      </c>
      <c r="AB2528" t="s">
        <v>3438</v>
      </c>
      <c r="AC2528" t="s">
        <v>3439</v>
      </c>
      <c r="AD2528">
        <v>477203</v>
      </c>
      <c r="AE2528">
        <v>6515065</v>
      </c>
      <c r="AF2528" t="s">
        <v>3440</v>
      </c>
      <c r="BJ2528" t="s">
        <v>114</v>
      </c>
      <c r="BL2528" t="s">
        <v>194</v>
      </c>
      <c r="BM2528" t="s">
        <v>154</v>
      </c>
      <c r="BN2528" t="s">
        <v>195</v>
      </c>
      <c r="CD2528" t="s">
        <v>178</v>
      </c>
      <c r="CE2528" t="s">
        <v>118</v>
      </c>
      <c r="CU2528" t="s">
        <v>1595</v>
      </c>
    </row>
    <row r="2529" spans="1:99" x14ac:dyDescent="0.25">
      <c r="A2529">
        <v>225</v>
      </c>
      <c r="B2529" t="s">
        <v>100</v>
      </c>
      <c r="C2529" s="3">
        <v>3</v>
      </c>
      <c r="D2529">
        <v>8913</v>
      </c>
      <c r="E2529">
        <v>203</v>
      </c>
      <c r="F2529" t="s">
        <v>3437</v>
      </c>
      <c r="G2529" t="s">
        <v>197</v>
      </c>
      <c r="H2529" t="s">
        <v>128</v>
      </c>
      <c r="I2529" t="s">
        <v>105</v>
      </c>
      <c r="J2529" t="s">
        <v>193</v>
      </c>
      <c r="K2529" t="s">
        <v>105</v>
      </c>
      <c r="L2529" t="s">
        <v>107</v>
      </c>
      <c r="M2529" t="s">
        <v>108</v>
      </c>
      <c r="AA2529" t="s">
        <v>1595</v>
      </c>
      <c r="AB2529" t="s">
        <v>3438</v>
      </c>
      <c r="AC2529" t="s">
        <v>3439</v>
      </c>
      <c r="AD2529">
        <v>477203</v>
      </c>
      <c r="AE2529">
        <v>6515065</v>
      </c>
      <c r="AF2529" t="s">
        <v>3440</v>
      </c>
      <c r="BJ2529" t="s">
        <v>114</v>
      </c>
      <c r="BL2529" t="s">
        <v>194</v>
      </c>
      <c r="BM2529" t="s">
        <v>154</v>
      </c>
      <c r="BN2529" t="s">
        <v>195</v>
      </c>
      <c r="CD2529" t="s">
        <v>178</v>
      </c>
      <c r="CE2529" t="s">
        <v>118</v>
      </c>
      <c r="CU2529" t="s">
        <v>1595</v>
      </c>
    </row>
    <row r="2530" spans="1:99" x14ac:dyDescent="0.25">
      <c r="A2530">
        <v>225</v>
      </c>
      <c r="B2530" t="s">
        <v>100</v>
      </c>
      <c r="C2530" s="3">
        <v>3</v>
      </c>
      <c r="D2530">
        <v>8914</v>
      </c>
      <c r="E2530">
        <v>203</v>
      </c>
      <c r="F2530" t="s">
        <v>3437</v>
      </c>
      <c r="G2530" t="s">
        <v>197</v>
      </c>
      <c r="H2530" t="s">
        <v>128</v>
      </c>
      <c r="I2530" t="s">
        <v>105</v>
      </c>
      <c r="J2530" t="s">
        <v>193</v>
      </c>
      <c r="K2530" t="s">
        <v>105</v>
      </c>
      <c r="L2530" t="s">
        <v>107</v>
      </c>
      <c r="M2530" t="s">
        <v>108</v>
      </c>
      <c r="AA2530" t="s">
        <v>1595</v>
      </c>
      <c r="AB2530" t="s">
        <v>3438</v>
      </c>
      <c r="AC2530" t="s">
        <v>3439</v>
      </c>
      <c r="AD2530">
        <v>477203</v>
      </c>
      <c r="AE2530">
        <v>6515065</v>
      </c>
      <c r="AF2530" t="s">
        <v>3440</v>
      </c>
      <c r="BJ2530" t="s">
        <v>114</v>
      </c>
      <c r="BL2530" t="s">
        <v>194</v>
      </c>
      <c r="BM2530" t="s">
        <v>154</v>
      </c>
      <c r="BN2530" t="s">
        <v>195</v>
      </c>
      <c r="CD2530" t="s">
        <v>178</v>
      </c>
      <c r="CE2530" t="s">
        <v>118</v>
      </c>
      <c r="CU2530" t="s">
        <v>1595</v>
      </c>
    </row>
    <row r="2531" spans="1:99" x14ac:dyDescent="0.25">
      <c r="A2531">
        <v>225</v>
      </c>
      <c r="B2531" t="s">
        <v>100</v>
      </c>
      <c r="C2531" s="3">
        <v>3</v>
      </c>
      <c r="D2531">
        <v>8915</v>
      </c>
      <c r="E2531">
        <v>203</v>
      </c>
      <c r="F2531" t="s">
        <v>3437</v>
      </c>
      <c r="G2531" t="s">
        <v>197</v>
      </c>
      <c r="H2531" t="s">
        <v>128</v>
      </c>
      <c r="I2531" t="s">
        <v>105</v>
      </c>
      <c r="J2531" t="s">
        <v>193</v>
      </c>
      <c r="K2531" t="s">
        <v>105</v>
      </c>
      <c r="L2531" t="s">
        <v>107</v>
      </c>
      <c r="M2531" t="s">
        <v>108</v>
      </c>
      <c r="O2531">
        <v>18.600000000000001</v>
      </c>
      <c r="AA2531" t="s">
        <v>1595</v>
      </c>
      <c r="AB2531" t="s">
        <v>3438</v>
      </c>
      <c r="AC2531" t="s">
        <v>3439</v>
      </c>
      <c r="AD2531">
        <v>477203</v>
      </c>
      <c r="AE2531">
        <v>6515065</v>
      </c>
      <c r="AF2531" t="s">
        <v>3440</v>
      </c>
      <c r="BJ2531" t="s">
        <v>114</v>
      </c>
      <c r="BL2531" t="s">
        <v>194</v>
      </c>
      <c r="BM2531" t="s">
        <v>154</v>
      </c>
      <c r="BN2531" t="s">
        <v>195</v>
      </c>
      <c r="CD2531" t="s">
        <v>178</v>
      </c>
      <c r="CE2531" t="s">
        <v>118</v>
      </c>
      <c r="CU2531" t="s">
        <v>1595</v>
      </c>
    </row>
    <row r="2532" spans="1:99" x14ac:dyDescent="0.25">
      <c r="A2532">
        <v>225</v>
      </c>
      <c r="B2532" t="s">
        <v>100</v>
      </c>
      <c r="C2532" s="3">
        <v>3</v>
      </c>
      <c r="D2532">
        <v>8916</v>
      </c>
      <c r="E2532">
        <v>203</v>
      </c>
      <c r="F2532" t="s">
        <v>3437</v>
      </c>
      <c r="G2532" t="s">
        <v>197</v>
      </c>
      <c r="H2532" t="s">
        <v>128</v>
      </c>
      <c r="I2532" t="s">
        <v>105</v>
      </c>
      <c r="J2532" t="s">
        <v>193</v>
      </c>
      <c r="K2532" t="s">
        <v>105</v>
      </c>
      <c r="L2532" t="s">
        <v>107</v>
      </c>
      <c r="M2532" t="s">
        <v>108</v>
      </c>
      <c r="O2532">
        <v>11.3</v>
      </c>
      <c r="AA2532" t="s">
        <v>1595</v>
      </c>
      <c r="AB2532" t="s">
        <v>3438</v>
      </c>
      <c r="AC2532" t="s">
        <v>3439</v>
      </c>
      <c r="AD2532">
        <v>477203</v>
      </c>
      <c r="AE2532">
        <v>6515065</v>
      </c>
      <c r="AF2532" t="s">
        <v>3440</v>
      </c>
      <c r="BJ2532" t="s">
        <v>114</v>
      </c>
      <c r="BL2532" t="s">
        <v>194</v>
      </c>
      <c r="BM2532" t="s">
        <v>154</v>
      </c>
      <c r="BN2532" t="s">
        <v>195</v>
      </c>
      <c r="CD2532" t="s">
        <v>178</v>
      </c>
      <c r="CE2532" t="s">
        <v>118</v>
      </c>
      <c r="CU2532" t="s">
        <v>1595</v>
      </c>
    </row>
    <row r="2533" spans="1:99" x14ac:dyDescent="0.25">
      <c r="A2533">
        <v>225</v>
      </c>
      <c r="B2533" t="s">
        <v>100</v>
      </c>
      <c r="C2533" s="3">
        <v>3</v>
      </c>
      <c r="D2533">
        <v>8917</v>
      </c>
      <c r="E2533">
        <v>203</v>
      </c>
      <c r="F2533" t="s">
        <v>3437</v>
      </c>
      <c r="G2533" t="s">
        <v>197</v>
      </c>
      <c r="H2533" t="s">
        <v>128</v>
      </c>
      <c r="I2533" t="s">
        <v>105</v>
      </c>
      <c r="J2533" t="s">
        <v>193</v>
      </c>
      <c r="K2533" t="s">
        <v>105</v>
      </c>
      <c r="L2533" t="s">
        <v>107</v>
      </c>
      <c r="M2533" t="s">
        <v>108</v>
      </c>
      <c r="O2533">
        <v>13.6</v>
      </c>
      <c r="AA2533" t="s">
        <v>1595</v>
      </c>
      <c r="AB2533" t="s">
        <v>3438</v>
      </c>
      <c r="AC2533" t="s">
        <v>3439</v>
      </c>
      <c r="AD2533">
        <v>477203</v>
      </c>
      <c r="AE2533">
        <v>6515065</v>
      </c>
      <c r="AF2533" t="s">
        <v>3440</v>
      </c>
      <c r="BJ2533" t="s">
        <v>114</v>
      </c>
      <c r="BL2533" t="s">
        <v>194</v>
      </c>
      <c r="BM2533" t="s">
        <v>154</v>
      </c>
      <c r="BN2533" t="s">
        <v>195</v>
      </c>
      <c r="CD2533" t="s">
        <v>178</v>
      </c>
      <c r="CE2533" t="s">
        <v>118</v>
      </c>
      <c r="CU2533" t="s">
        <v>1595</v>
      </c>
    </row>
    <row r="2534" spans="1:99" x14ac:dyDescent="0.25">
      <c r="A2534">
        <v>225</v>
      </c>
      <c r="B2534" t="s">
        <v>100</v>
      </c>
      <c r="C2534" s="3">
        <v>3</v>
      </c>
      <c r="D2534">
        <v>8918</v>
      </c>
      <c r="E2534">
        <v>203</v>
      </c>
      <c r="F2534" t="s">
        <v>3437</v>
      </c>
      <c r="G2534" t="s">
        <v>197</v>
      </c>
      <c r="H2534" t="s">
        <v>128</v>
      </c>
      <c r="I2534" t="s">
        <v>105</v>
      </c>
      <c r="J2534" t="s">
        <v>193</v>
      </c>
      <c r="K2534" t="s">
        <v>105</v>
      </c>
      <c r="L2534" t="s">
        <v>107</v>
      </c>
      <c r="M2534" t="s">
        <v>108</v>
      </c>
      <c r="AA2534" t="s">
        <v>1595</v>
      </c>
      <c r="AB2534" t="s">
        <v>3438</v>
      </c>
      <c r="AC2534" t="s">
        <v>3439</v>
      </c>
      <c r="AD2534">
        <v>477203</v>
      </c>
      <c r="AE2534">
        <v>6515065</v>
      </c>
      <c r="AF2534" t="s">
        <v>3440</v>
      </c>
      <c r="BJ2534" t="s">
        <v>114</v>
      </c>
      <c r="BL2534" t="s">
        <v>194</v>
      </c>
      <c r="BM2534" t="s">
        <v>154</v>
      </c>
      <c r="BN2534" t="s">
        <v>195</v>
      </c>
      <c r="CD2534" t="s">
        <v>178</v>
      </c>
      <c r="CE2534" t="s">
        <v>118</v>
      </c>
      <c r="CU2534" t="s">
        <v>1595</v>
      </c>
    </row>
    <row r="2535" spans="1:99" x14ac:dyDescent="0.25">
      <c r="A2535">
        <v>225</v>
      </c>
      <c r="B2535" t="s">
        <v>100</v>
      </c>
      <c r="C2535" s="3">
        <v>3</v>
      </c>
      <c r="D2535">
        <v>8976</v>
      </c>
      <c r="E2535">
        <v>203</v>
      </c>
      <c r="F2535" t="s">
        <v>3437</v>
      </c>
      <c r="G2535" t="s">
        <v>197</v>
      </c>
      <c r="H2535" t="s">
        <v>128</v>
      </c>
      <c r="I2535" t="s">
        <v>105</v>
      </c>
      <c r="J2535" t="s">
        <v>512</v>
      </c>
      <c r="K2535" t="s">
        <v>105</v>
      </c>
      <c r="L2535" t="s">
        <v>107</v>
      </c>
      <c r="M2535" t="s">
        <v>108</v>
      </c>
      <c r="AA2535" t="s">
        <v>1595</v>
      </c>
      <c r="AB2535" t="s">
        <v>3438</v>
      </c>
      <c r="AC2535" t="s">
        <v>3439</v>
      </c>
      <c r="AD2535">
        <v>477203</v>
      </c>
      <c r="AE2535">
        <v>6515065</v>
      </c>
      <c r="AF2535" t="s">
        <v>3440</v>
      </c>
      <c r="BI2535" t="s">
        <v>152</v>
      </c>
      <c r="BJ2535" t="s">
        <v>114</v>
      </c>
      <c r="BL2535" t="s">
        <v>153</v>
      </c>
      <c r="BM2535" t="s">
        <v>154</v>
      </c>
      <c r="BN2535" t="s">
        <v>155</v>
      </c>
      <c r="CD2535" t="s">
        <v>178</v>
      </c>
      <c r="CE2535" t="s">
        <v>118</v>
      </c>
      <c r="CU2535" t="s">
        <v>1595</v>
      </c>
    </row>
    <row r="2536" spans="1:99" x14ac:dyDescent="0.25">
      <c r="A2536">
        <v>225</v>
      </c>
      <c r="B2536" t="s">
        <v>100</v>
      </c>
      <c r="C2536" s="3">
        <v>3</v>
      </c>
      <c r="D2536">
        <v>8978</v>
      </c>
      <c r="E2536">
        <v>203</v>
      </c>
      <c r="F2536" t="s">
        <v>3437</v>
      </c>
      <c r="G2536" t="s">
        <v>197</v>
      </c>
      <c r="H2536" t="s">
        <v>128</v>
      </c>
      <c r="I2536" t="s">
        <v>105</v>
      </c>
      <c r="J2536" t="s">
        <v>512</v>
      </c>
      <c r="K2536" t="s">
        <v>105</v>
      </c>
      <c r="L2536" t="s">
        <v>107</v>
      </c>
      <c r="M2536" t="s">
        <v>108</v>
      </c>
      <c r="AA2536" t="s">
        <v>1595</v>
      </c>
      <c r="AB2536" t="s">
        <v>3438</v>
      </c>
      <c r="AC2536" t="s">
        <v>3439</v>
      </c>
      <c r="AD2536">
        <v>477203</v>
      </c>
      <c r="AE2536">
        <v>6515065</v>
      </c>
      <c r="AF2536" t="s">
        <v>3440</v>
      </c>
      <c r="BI2536" t="s">
        <v>152</v>
      </c>
      <c r="BJ2536" t="s">
        <v>114</v>
      </c>
      <c r="BL2536" t="s">
        <v>153</v>
      </c>
      <c r="BM2536" t="s">
        <v>154</v>
      </c>
      <c r="BN2536" t="s">
        <v>155</v>
      </c>
      <c r="CD2536" t="s">
        <v>178</v>
      </c>
      <c r="CE2536" t="s">
        <v>118</v>
      </c>
      <c r="CU2536" t="s">
        <v>1595</v>
      </c>
    </row>
    <row r="2537" spans="1:99" x14ac:dyDescent="0.25">
      <c r="A2537">
        <v>225</v>
      </c>
      <c r="B2537" t="s">
        <v>100</v>
      </c>
      <c r="C2537" s="3">
        <v>3</v>
      </c>
      <c r="D2537">
        <v>8980</v>
      </c>
      <c r="E2537">
        <v>203</v>
      </c>
      <c r="F2537" t="s">
        <v>3437</v>
      </c>
      <c r="G2537" t="s">
        <v>197</v>
      </c>
      <c r="H2537" t="s">
        <v>128</v>
      </c>
      <c r="I2537" t="s">
        <v>105</v>
      </c>
      <c r="J2537" t="s">
        <v>512</v>
      </c>
      <c r="K2537" t="s">
        <v>105</v>
      </c>
      <c r="L2537" t="s">
        <v>107</v>
      </c>
      <c r="M2537" t="s">
        <v>108</v>
      </c>
      <c r="AA2537" t="s">
        <v>1595</v>
      </c>
      <c r="AB2537" t="s">
        <v>3438</v>
      </c>
      <c r="AC2537" t="s">
        <v>3439</v>
      </c>
      <c r="AD2537">
        <v>477203</v>
      </c>
      <c r="AE2537">
        <v>6515065</v>
      </c>
      <c r="AF2537" t="s">
        <v>3440</v>
      </c>
      <c r="BI2537" t="s">
        <v>152</v>
      </c>
      <c r="BJ2537" t="s">
        <v>114</v>
      </c>
      <c r="BL2537" t="s">
        <v>153</v>
      </c>
      <c r="BM2537" t="s">
        <v>154</v>
      </c>
      <c r="BN2537" t="s">
        <v>155</v>
      </c>
      <c r="CD2537" t="s">
        <v>178</v>
      </c>
      <c r="CE2537" t="s">
        <v>118</v>
      </c>
      <c r="CU2537" t="s">
        <v>1595</v>
      </c>
    </row>
    <row r="2538" spans="1:99" x14ac:dyDescent="0.25">
      <c r="A2538">
        <v>225</v>
      </c>
      <c r="B2538" t="s">
        <v>100</v>
      </c>
      <c r="C2538" s="3">
        <v>3</v>
      </c>
      <c r="D2538">
        <v>8981</v>
      </c>
      <c r="E2538">
        <v>203</v>
      </c>
      <c r="F2538" t="s">
        <v>3437</v>
      </c>
      <c r="G2538" t="s">
        <v>197</v>
      </c>
      <c r="H2538" t="s">
        <v>128</v>
      </c>
      <c r="I2538" t="s">
        <v>105</v>
      </c>
      <c r="J2538" t="s">
        <v>512</v>
      </c>
      <c r="K2538" t="s">
        <v>105</v>
      </c>
      <c r="L2538" t="s">
        <v>107</v>
      </c>
      <c r="M2538" t="s">
        <v>108</v>
      </c>
      <c r="AA2538" t="s">
        <v>1595</v>
      </c>
      <c r="AB2538" t="s">
        <v>3438</v>
      </c>
      <c r="AC2538" t="s">
        <v>3439</v>
      </c>
      <c r="AD2538">
        <v>477203</v>
      </c>
      <c r="AE2538">
        <v>6515065</v>
      </c>
      <c r="AF2538" t="s">
        <v>3440</v>
      </c>
      <c r="BI2538" t="s">
        <v>152</v>
      </c>
      <c r="BJ2538" t="s">
        <v>114</v>
      </c>
      <c r="BL2538" t="s">
        <v>153</v>
      </c>
      <c r="BM2538" t="s">
        <v>154</v>
      </c>
      <c r="BN2538" t="s">
        <v>155</v>
      </c>
      <c r="CD2538" t="s">
        <v>178</v>
      </c>
      <c r="CE2538" t="s">
        <v>118</v>
      </c>
      <c r="CU2538" t="s">
        <v>1595</v>
      </c>
    </row>
    <row r="2539" spans="1:99" x14ac:dyDescent="0.25">
      <c r="A2539">
        <v>225</v>
      </c>
      <c r="B2539" t="s">
        <v>100</v>
      </c>
      <c r="C2539" s="3">
        <v>3</v>
      </c>
      <c r="D2539">
        <v>8982</v>
      </c>
      <c r="E2539">
        <v>203</v>
      </c>
      <c r="F2539" t="s">
        <v>3437</v>
      </c>
      <c r="G2539" t="s">
        <v>197</v>
      </c>
      <c r="H2539" t="s">
        <v>128</v>
      </c>
      <c r="I2539" t="s">
        <v>105</v>
      </c>
      <c r="J2539" t="s">
        <v>512</v>
      </c>
      <c r="K2539" t="s">
        <v>105</v>
      </c>
      <c r="L2539" t="s">
        <v>107</v>
      </c>
      <c r="M2539" t="s">
        <v>108</v>
      </c>
      <c r="AA2539" t="s">
        <v>1595</v>
      </c>
      <c r="AB2539" t="s">
        <v>3438</v>
      </c>
      <c r="AC2539" t="s">
        <v>3439</v>
      </c>
      <c r="AD2539">
        <v>477203</v>
      </c>
      <c r="AE2539">
        <v>6515065</v>
      </c>
      <c r="AF2539" t="s">
        <v>3440</v>
      </c>
      <c r="BI2539" t="s">
        <v>152</v>
      </c>
      <c r="BJ2539" t="s">
        <v>114</v>
      </c>
      <c r="BL2539" t="s">
        <v>153</v>
      </c>
      <c r="BM2539" t="s">
        <v>154</v>
      </c>
      <c r="BN2539" t="s">
        <v>155</v>
      </c>
      <c r="CD2539" t="s">
        <v>178</v>
      </c>
      <c r="CE2539" t="s">
        <v>118</v>
      </c>
      <c r="CU2539" t="s">
        <v>1595</v>
      </c>
    </row>
    <row r="2540" spans="1:99" x14ac:dyDescent="0.25">
      <c r="A2540">
        <v>225</v>
      </c>
      <c r="B2540" t="s">
        <v>100</v>
      </c>
      <c r="C2540" s="3">
        <v>3</v>
      </c>
      <c r="D2540">
        <v>8983</v>
      </c>
      <c r="E2540">
        <v>203</v>
      </c>
      <c r="F2540" t="s">
        <v>3437</v>
      </c>
      <c r="G2540" t="s">
        <v>197</v>
      </c>
      <c r="H2540" t="s">
        <v>128</v>
      </c>
      <c r="I2540" t="s">
        <v>105</v>
      </c>
      <c r="J2540" t="s">
        <v>512</v>
      </c>
      <c r="K2540" t="s">
        <v>105</v>
      </c>
      <c r="L2540" t="s">
        <v>107</v>
      </c>
      <c r="M2540" t="s">
        <v>108</v>
      </c>
      <c r="AA2540" t="s">
        <v>1595</v>
      </c>
      <c r="AB2540" t="s">
        <v>3438</v>
      </c>
      <c r="AC2540" t="s">
        <v>3439</v>
      </c>
      <c r="AD2540">
        <v>477203</v>
      </c>
      <c r="AE2540">
        <v>6515065</v>
      </c>
      <c r="AF2540" t="s">
        <v>3440</v>
      </c>
      <c r="BI2540" t="s">
        <v>152</v>
      </c>
      <c r="BJ2540" t="s">
        <v>114</v>
      </c>
      <c r="BL2540" t="s">
        <v>153</v>
      </c>
      <c r="BM2540" t="s">
        <v>154</v>
      </c>
      <c r="BN2540" t="s">
        <v>155</v>
      </c>
      <c r="CD2540" t="s">
        <v>178</v>
      </c>
      <c r="CE2540" t="s">
        <v>118</v>
      </c>
      <c r="CU2540" t="s">
        <v>1595</v>
      </c>
    </row>
    <row r="2541" spans="1:99" x14ac:dyDescent="0.25">
      <c r="A2541">
        <v>225</v>
      </c>
      <c r="B2541" t="s">
        <v>100</v>
      </c>
      <c r="C2541" s="3">
        <v>3</v>
      </c>
      <c r="D2541">
        <v>8985</v>
      </c>
      <c r="E2541">
        <v>203</v>
      </c>
      <c r="F2541" t="s">
        <v>3437</v>
      </c>
      <c r="G2541" t="s">
        <v>197</v>
      </c>
      <c r="H2541" t="s">
        <v>128</v>
      </c>
      <c r="I2541" t="s">
        <v>105</v>
      </c>
      <c r="J2541" t="s">
        <v>512</v>
      </c>
      <c r="K2541" t="s">
        <v>105</v>
      </c>
      <c r="L2541" t="s">
        <v>107</v>
      </c>
      <c r="M2541" t="s">
        <v>108</v>
      </c>
      <c r="AA2541" t="s">
        <v>1595</v>
      </c>
      <c r="AB2541" t="s">
        <v>3438</v>
      </c>
      <c r="AC2541" t="s">
        <v>3439</v>
      </c>
      <c r="AD2541">
        <v>477203</v>
      </c>
      <c r="AE2541">
        <v>6515065</v>
      </c>
      <c r="AF2541" t="s">
        <v>3440</v>
      </c>
      <c r="BI2541" t="s">
        <v>152</v>
      </c>
      <c r="BJ2541" t="s">
        <v>114</v>
      </c>
      <c r="BL2541" t="s">
        <v>153</v>
      </c>
      <c r="BM2541" t="s">
        <v>154</v>
      </c>
      <c r="BN2541" t="s">
        <v>155</v>
      </c>
      <c r="CD2541" t="s">
        <v>178</v>
      </c>
      <c r="CE2541" t="s">
        <v>118</v>
      </c>
      <c r="CU2541" t="s">
        <v>1595</v>
      </c>
    </row>
    <row r="2542" spans="1:99" x14ac:dyDescent="0.25">
      <c r="A2542">
        <v>225</v>
      </c>
      <c r="B2542" t="s">
        <v>100</v>
      </c>
      <c r="C2542" s="3">
        <v>3</v>
      </c>
      <c r="D2542">
        <v>8986</v>
      </c>
      <c r="E2542">
        <v>203</v>
      </c>
      <c r="F2542" t="s">
        <v>3437</v>
      </c>
      <c r="G2542" t="s">
        <v>197</v>
      </c>
      <c r="H2542" t="s">
        <v>128</v>
      </c>
      <c r="I2542" t="s">
        <v>105</v>
      </c>
      <c r="J2542" t="s">
        <v>512</v>
      </c>
      <c r="K2542" t="s">
        <v>105</v>
      </c>
      <c r="L2542" t="s">
        <v>107</v>
      </c>
      <c r="M2542" t="s">
        <v>108</v>
      </c>
      <c r="AA2542" t="s">
        <v>1595</v>
      </c>
      <c r="AB2542" t="s">
        <v>3438</v>
      </c>
      <c r="AC2542" t="s">
        <v>3439</v>
      </c>
      <c r="AD2542">
        <v>477203</v>
      </c>
      <c r="AE2542">
        <v>6515065</v>
      </c>
      <c r="AF2542" t="s">
        <v>3440</v>
      </c>
      <c r="BI2542" t="s">
        <v>152</v>
      </c>
      <c r="BJ2542" t="s">
        <v>114</v>
      </c>
      <c r="BL2542" t="s">
        <v>153</v>
      </c>
      <c r="BM2542" t="s">
        <v>154</v>
      </c>
      <c r="BN2542" t="s">
        <v>155</v>
      </c>
      <c r="CD2542" t="s">
        <v>178</v>
      </c>
      <c r="CE2542" t="s">
        <v>118</v>
      </c>
      <c r="CU2542" t="s">
        <v>1595</v>
      </c>
    </row>
    <row r="2543" spans="1:99" x14ac:dyDescent="0.25">
      <c r="A2543">
        <v>225</v>
      </c>
      <c r="B2543" t="s">
        <v>100</v>
      </c>
      <c r="C2543" s="3">
        <v>3</v>
      </c>
      <c r="D2543">
        <v>8973</v>
      </c>
      <c r="E2543">
        <v>203</v>
      </c>
      <c r="F2543" t="s">
        <v>3437</v>
      </c>
      <c r="G2543" t="s">
        <v>197</v>
      </c>
      <c r="H2543" t="s">
        <v>128</v>
      </c>
      <c r="I2543" t="s">
        <v>105</v>
      </c>
      <c r="J2543" t="s">
        <v>149</v>
      </c>
      <c r="K2543" t="s">
        <v>105</v>
      </c>
      <c r="L2543" t="s">
        <v>107</v>
      </c>
      <c r="M2543" t="s">
        <v>108</v>
      </c>
      <c r="AA2543" t="s">
        <v>1595</v>
      </c>
      <c r="AB2543" t="s">
        <v>3438</v>
      </c>
      <c r="AC2543" t="s">
        <v>3439</v>
      </c>
      <c r="AD2543">
        <v>477203</v>
      </c>
      <c r="AE2543">
        <v>6515065</v>
      </c>
      <c r="AF2543" t="s">
        <v>3440</v>
      </c>
      <c r="BI2543" t="s">
        <v>152</v>
      </c>
      <c r="BJ2543" t="s">
        <v>114</v>
      </c>
      <c r="BL2543" t="s">
        <v>153</v>
      </c>
      <c r="BM2543" t="s">
        <v>154</v>
      </c>
      <c r="BN2543" t="s">
        <v>155</v>
      </c>
      <c r="CD2543" t="s">
        <v>178</v>
      </c>
      <c r="CE2543" t="s">
        <v>118</v>
      </c>
      <c r="CU2543" t="s">
        <v>1595</v>
      </c>
    </row>
    <row r="2544" spans="1:99" x14ac:dyDescent="0.25">
      <c r="A2544">
        <v>225</v>
      </c>
      <c r="B2544" t="s">
        <v>100</v>
      </c>
      <c r="C2544" s="3">
        <v>3</v>
      </c>
      <c r="D2544">
        <v>8974</v>
      </c>
      <c r="E2544">
        <v>203</v>
      </c>
      <c r="F2544" t="s">
        <v>3437</v>
      </c>
      <c r="G2544" t="s">
        <v>197</v>
      </c>
      <c r="H2544" t="s">
        <v>128</v>
      </c>
      <c r="I2544" t="s">
        <v>105</v>
      </c>
      <c r="J2544" t="s">
        <v>149</v>
      </c>
      <c r="K2544" t="s">
        <v>105</v>
      </c>
      <c r="L2544" t="s">
        <v>107</v>
      </c>
      <c r="M2544" t="s">
        <v>108</v>
      </c>
      <c r="AA2544" t="s">
        <v>1595</v>
      </c>
      <c r="AB2544" t="s">
        <v>3438</v>
      </c>
      <c r="AC2544" t="s">
        <v>3439</v>
      </c>
      <c r="AD2544">
        <v>477203</v>
      </c>
      <c r="AE2544">
        <v>6515065</v>
      </c>
      <c r="AF2544" t="s">
        <v>3440</v>
      </c>
      <c r="BI2544" t="s">
        <v>152</v>
      </c>
      <c r="BJ2544" t="s">
        <v>114</v>
      </c>
      <c r="BL2544" t="s">
        <v>153</v>
      </c>
      <c r="BM2544" t="s">
        <v>154</v>
      </c>
      <c r="BN2544" t="s">
        <v>155</v>
      </c>
      <c r="CD2544" t="s">
        <v>178</v>
      </c>
      <c r="CE2544" t="s">
        <v>118</v>
      </c>
      <c r="CU2544" t="s">
        <v>1595</v>
      </c>
    </row>
    <row r="2545" spans="1:99" x14ac:dyDescent="0.25">
      <c r="A2545">
        <v>225</v>
      </c>
      <c r="B2545" t="s">
        <v>100</v>
      </c>
      <c r="C2545" s="3">
        <v>3</v>
      </c>
      <c r="D2545">
        <v>8975</v>
      </c>
      <c r="E2545">
        <v>203</v>
      </c>
      <c r="F2545" t="s">
        <v>3437</v>
      </c>
      <c r="G2545" t="s">
        <v>197</v>
      </c>
      <c r="H2545" t="s">
        <v>128</v>
      </c>
      <c r="I2545" t="s">
        <v>105</v>
      </c>
      <c r="J2545" t="s">
        <v>149</v>
      </c>
      <c r="K2545" t="s">
        <v>105</v>
      </c>
      <c r="L2545" t="s">
        <v>107</v>
      </c>
      <c r="M2545" t="s">
        <v>108</v>
      </c>
      <c r="AA2545" t="s">
        <v>1595</v>
      </c>
      <c r="AB2545" t="s">
        <v>3438</v>
      </c>
      <c r="AC2545" t="s">
        <v>3439</v>
      </c>
      <c r="AD2545">
        <v>477203</v>
      </c>
      <c r="AE2545">
        <v>6515065</v>
      </c>
      <c r="AF2545" t="s">
        <v>3440</v>
      </c>
      <c r="BI2545" t="s">
        <v>152</v>
      </c>
      <c r="BJ2545" t="s">
        <v>114</v>
      </c>
      <c r="BL2545" t="s">
        <v>153</v>
      </c>
      <c r="BM2545" t="s">
        <v>154</v>
      </c>
      <c r="BN2545" t="s">
        <v>155</v>
      </c>
      <c r="CD2545" t="s">
        <v>178</v>
      </c>
      <c r="CE2545" t="s">
        <v>118</v>
      </c>
      <c r="CU2545" t="s">
        <v>1595</v>
      </c>
    </row>
    <row r="2546" spans="1:99" x14ac:dyDescent="0.25">
      <c r="A2546">
        <v>225</v>
      </c>
      <c r="B2546" t="s">
        <v>100</v>
      </c>
      <c r="C2546" s="3">
        <v>3</v>
      </c>
      <c r="D2546">
        <v>8977</v>
      </c>
      <c r="E2546">
        <v>203</v>
      </c>
      <c r="F2546" t="s">
        <v>3437</v>
      </c>
      <c r="G2546" t="s">
        <v>197</v>
      </c>
      <c r="H2546" t="s">
        <v>128</v>
      </c>
      <c r="I2546" t="s">
        <v>105</v>
      </c>
      <c r="J2546" t="s">
        <v>149</v>
      </c>
      <c r="K2546" t="s">
        <v>105</v>
      </c>
      <c r="L2546" t="s">
        <v>107</v>
      </c>
      <c r="M2546" t="s">
        <v>108</v>
      </c>
      <c r="AA2546" t="s">
        <v>1595</v>
      </c>
      <c r="AB2546" t="s">
        <v>3438</v>
      </c>
      <c r="AC2546" t="s">
        <v>3439</v>
      </c>
      <c r="AD2546">
        <v>477203</v>
      </c>
      <c r="AE2546">
        <v>6515065</v>
      </c>
      <c r="AF2546" t="s">
        <v>3440</v>
      </c>
      <c r="BI2546" t="s">
        <v>152</v>
      </c>
      <c r="BJ2546" t="s">
        <v>114</v>
      </c>
      <c r="BL2546" t="s">
        <v>153</v>
      </c>
      <c r="BM2546" t="s">
        <v>154</v>
      </c>
      <c r="BN2546" t="s">
        <v>155</v>
      </c>
      <c r="CD2546" t="s">
        <v>178</v>
      </c>
      <c r="CE2546" t="s">
        <v>118</v>
      </c>
      <c r="CU2546" t="s">
        <v>1595</v>
      </c>
    </row>
    <row r="2547" spans="1:99" x14ac:dyDescent="0.25">
      <c r="A2547">
        <v>225</v>
      </c>
      <c r="B2547" t="s">
        <v>100</v>
      </c>
      <c r="C2547" s="3">
        <v>3</v>
      </c>
      <c r="D2547">
        <v>8979</v>
      </c>
      <c r="E2547">
        <v>203</v>
      </c>
      <c r="F2547" t="s">
        <v>3437</v>
      </c>
      <c r="G2547" t="s">
        <v>197</v>
      </c>
      <c r="H2547" t="s">
        <v>128</v>
      </c>
      <c r="I2547" t="s">
        <v>105</v>
      </c>
      <c r="J2547" t="s">
        <v>149</v>
      </c>
      <c r="K2547" t="s">
        <v>105</v>
      </c>
      <c r="L2547" t="s">
        <v>107</v>
      </c>
      <c r="M2547" t="s">
        <v>108</v>
      </c>
      <c r="AA2547" t="s">
        <v>1595</v>
      </c>
      <c r="AB2547" t="s">
        <v>3438</v>
      </c>
      <c r="AC2547" t="s">
        <v>3439</v>
      </c>
      <c r="AD2547">
        <v>477203</v>
      </c>
      <c r="AE2547">
        <v>6515065</v>
      </c>
      <c r="AF2547" t="s">
        <v>3440</v>
      </c>
      <c r="BI2547" t="s">
        <v>152</v>
      </c>
      <c r="BJ2547" t="s">
        <v>114</v>
      </c>
      <c r="BL2547" t="s">
        <v>153</v>
      </c>
      <c r="BM2547" t="s">
        <v>154</v>
      </c>
      <c r="BN2547" t="s">
        <v>155</v>
      </c>
      <c r="CD2547" t="s">
        <v>178</v>
      </c>
      <c r="CE2547" t="s">
        <v>118</v>
      </c>
      <c r="CU2547" t="s">
        <v>1595</v>
      </c>
    </row>
    <row r="2548" spans="1:99" x14ac:dyDescent="0.25">
      <c r="A2548">
        <v>225</v>
      </c>
      <c r="B2548" t="s">
        <v>100</v>
      </c>
      <c r="C2548" s="3">
        <v>3</v>
      </c>
      <c r="D2548">
        <v>8984</v>
      </c>
      <c r="E2548">
        <v>203</v>
      </c>
      <c r="F2548" t="s">
        <v>3437</v>
      </c>
      <c r="G2548" t="s">
        <v>197</v>
      </c>
      <c r="H2548" t="s">
        <v>128</v>
      </c>
      <c r="I2548" t="s">
        <v>105</v>
      </c>
      <c r="J2548" t="s">
        <v>149</v>
      </c>
      <c r="K2548" t="s">
        <v>105</v>
      </c>
      <c r="L2548" t="s">
        <v>107</v>
      </c>
      <c r="M2548" t="s">
        <v>108</v>
      </c>
      <c r="AA2548" t="s">
        <v>1595</v>
      </c>
      <c r="AB2548" t="s">
        <v>3438</v>
      </c>
      <c r="AC2548" t="s">
        <v>3439</v>
      </c>
      <c r="AD2548">
        <v>477203</v>
      </c>
      <c r="AE2548">
        <v>6515065</v>
      </c>
      <c r="AF2548" t="s">
        <v>3440</v>
      </c>
      <c r="BI2548" t="s">
        <v>152</v>
      </c>
      <c r="BJ2548" t="s">
        <v>114</v>
      </c>
      <c r="BL2548" t="s">
        <v>153</v>
      </c>
      <c r="BM2548" t="s">
        <v>154</v>
      </c>
      <c r="BN2548" t="s">
        <v>155</v>
      </c>
      <c r="CD2548" t="s">
        <v>178</v>
      </c>
      <c r="CE2548" t="s">
        <v>118</v>
      </c>
      <c r="CU2548" t="s">
        <v>1595</v>
      </c>
    </row>
    <row r="2549" spans="1:99" x14ac:dyDescent="0.25">
      <c r="A2549">
        <v>225</v>
      </c>
      <c r="B2549" t="s">
        <v>100</v>
      </c>
      <c r="C2549" s="3">
        <v>3</v>
      </c>
      <c r="D2549">
        <v>8987</v>
      </c>
      <c r="E2549">
        <v>203</v>
      </c>
      <c r="F2549" t="s">
        <v>3437</v>
      </c>
      <c r="G2549" t="s">
        <v>197</v>
      </c>
      <c r="H2549" t="s">
        <v>128</v>
      </c>
      <c r="I2549" t="s">
        <v>105</v>
      </c>
      <c r="J2549" t="s">
        <v>149</v>
      </c>
      <c r="K2549" t="s">
        <v>105</v>
      </c>
      <c r="L2549" t="s">
        <v>107</v>
      </c>
      <c r="M2549" t="s">
        <v>108</v>
      </c>
      <c r="O2549">
        <v>18.399999999999999</v>
      </c>
      <c r="AA2549" t="s">
        <v>1595</v>
      </c>
      <c r="AB2549" t="s">
        <v>3438</v>
      </c>
      <c r="AC2549" t="s">
        <v>3439</v>
      </c>
      <c r="AD2549">
        <v>477203</v>
      </c>
      <c r="AE2549">
        <v>6515065</v>
      </c>
      <c r="AF2549" t="s">
        <v>3440</v>
      </c>
      <c r="BI2549" t="s">
        <v>152</v>
      </c>
      <c r="BJ2549" t="s">
        <v>114</v>
      </c>
      <c r="BL2549" t="s">
        <v>153</v>
      </c>
      <c r="BM2549" t="s">
        <v>154</v>
      </c>
      <c r="BN2549" t="s">
        <v>155</v>
      </c>
      <c r="CD2549" t="s">
        <v>178</v>
      </c>
      <c r="CE2549" t="s">
        <v>118</v>
      </c>
      <c r="CU2549" t="s">
        <v>1595</v>
      </c>
    </row>
    <row r="2550" spans="1:99" x14ac:dyDescent="0.25">
      <c r="A2550">
        <v>225</v>
      </c>
      <c r="B2550" t="s">
        <v>100</v>
      </c>
      <c r="C2550" s="3">
        <v>3</v>
      </c>
      <c r="D2550">
        <v>9107</v>
      </c>
      <c r="E2550">
        <v>203</v>
      </c>
      <c r="F2550" t="s">
        <v>3437</v>
      </c>
      <c r="G2550" t="s">
        <v>197</v>
      </c>
      <c r="H2550" t="s">
        <v>128</v>
      </c>
      <c r="I2550" t="s">
        <v>105</v>
      </c>
      <c r="J2550" t="s">
        <v>196</v>
      </c>
      <c r="K2550" t="s">
        <v>105</v>
      </c>
      <c r="L2550" t="s">
        <v>107</v>
      </c>
      <c r="M2550" t="s">
        <v>108</v>
      </c>
      <c r="AA2550" t="s">
        <v>1595</v>
      </c>
      <c r="AB2550" t="s">
        <v>3438</v>
      </c>
      <c r="AC2550" t="s">
        <v>3439</v>
      </c>
      <c r="AD2550">
        <v>477203</v>
      </c>
      <c r="AE2550">
        <v>6515065</v>
      </c>
      <c r="AF2550" t="s">
        <v>3440</v>
      </c>
      <c r="BJ2550" t="s">
        <v>114</v>
      </c>
      <c r="BL2550" t="s">
        <v>126</v>
      </c>
      <c r="BM2550" t="s">
        <v>184</v>
      </c>
      <c r="BN2550" t="s">
        <v>197</v>
      </c>
      <c r="CD2550" t="s">
        <v>178</v>
      </c>
      <c r="CE2550" t="s">
        <v>118</v>
      </c>
      <c r="CU2550" t="s">
        <v>1595</v>
      </c>
    </row>
    <row r="2551" spans="1:99" x14ac:dyDescent="0.25">
      <c r="A2551">
        <v>225</v>
      </c>
      <c r="B2551" t="s">
        <v>100</v>
      </c>
      <c r="C2551" s="3">
        <v>3</v>
      </c>
      <c r="D2551">
        <v>9108</v>
      </c>
      <c r="E2551">
        <v>203</v>
      </c>
      <c r="F2551" t="s">
        <v>3437</v>
      </c>
      <c r="G2551" t="s">
        <v>197</v>
      </c>
      <c r="H2551" t="s">
        <v>128</v>
      </c>
      <c r="I2551" t="s">
        <v>105</v>
      </c>
      <c r="J2551" t="s">
        <v>196</v>
      </c>
      <c r="K2551" t="s">
        <v>105</v>
      </c>
      <c r="L2551" t="s">
        <v>107</v>
      </c>
      <c r="M2551" t="s">
        <v>108</v>
      </c>
      <c r="AA2551" t="s">
        <v>1595</v>
      </c>
      <c r="AB2551" t="s">
        <v>3438</v>
      </c>
      <c r="AC2551" t="s">
        <v>3439</v>
      </c>
      <c r="AD2551">
        <v>477203</v>
      </c>
      <c r="AE2551">
        <v>6515065</v>
      </c>
      <c r="AF2551" t="s">
        <v>3440</v>
      </c>
      <c r="BJ2551" t="s">
        <v>114</v>
      </c>
      <c r="BL2551" t="s">
        <v>126</v>
      </c>
      <c r="BM2551" t="s">
        <v>184</v>
      </c>
      <c r="BN2551" t="s">
        <v>197</v>
      </c>
      <c r="CD2551" t="s">
        <v>178</v>
      </c>
      <c r="CE2551" t="s">
        <v>118</v>
      </c>
      <c r="CU2551" t="s">
        <v>1595</v>
      </c>
    </row>
    <row r="2552" spans="1:99" x14ac:dyDescent="0.25">
      <c r="A2552">
        <v>225</v>
      </c>
      <c r="B2552" t="s">
        <v>100</v>
      </c>
      <c r="C2552" s="3">
        <v>3</v>
      </c>
      <c r="D2552">
        <v>9109</v>
      </c>
      <c r="E2552">
        <v>203</v>
      </c>
      <c r="F2552" t="s">
        <v>3437</v>
      </c>
      <c r="G2552" t="s">
        <v>197</v>
      </c>
      <c r="H2552" t="s">
        <v>104</v>
      </c>
      <c r="I2552" t="s">
        <v>105</v>
      </c>
      <c r="J2552" t="s">
        <v>196</v>
      </c>
      <c r="K2552" t="s">
        <v>105</v>
      </c>
      <c r="L2552" t="s">
        <v>107</v>
      </c>
      <c r="M2552" t="s">
        <v>108</v>
      </c>
      <c r="AA2552" t="s">
        <v>1595</v>
      </c>
      <c r="AB2552" t="s">
        <v>3438</v>
      </c>
      <c r="AC2552" t="s">
        <v>3439</v>
      </c>
      <c r="AD2552">
        <v>477203</v>
      </c>
      <c r="AE2552">
        <v>6515065</v>
      </c>
      <c r="AF2552" t="s">
        <v>3440</v>
      </c>
      <c r="BJ2552" t="s">
        <v>114</v>
      </c>
      <c r="BL2552" t="s">
        <v>126</v>
      </c>
      <c r="BM2552" t="s">
        <v>184</v>
      </c>
      <c r="BN2552" t="s">
        <v>197</v>
      </c>
      <c r="CD2552" t="s">
        <v>178</v>
      </c>
      <c r="CE2552" t="s">
        <v>118</v>
      </c>
      <c r="CU2552" t="s">
        <v>1595</v>
      </c>
    </row>
    <row r="2553" spans="1:99" x14ac:dyDescent="0.25">
      <c r="A2553">
        <v>225</v>
      </c>
      <c r="B2553" t="s">
        <v>100</v>
      </c>
      <c r="C2553" s="3">
        <v>3</v>
      </c>
      <c r="D2553">
        <v>9110</v>
      </c>
      <c r="E2553">
        <v>203</v>
      </c>
      <c r="F2553" t="s">
        <v>3437</v>
      </c>
      <c r="G2553" t="s">
        <v>197</v>
      </c>
      <c r="H2553" t="s">
        <v>128</v>
      </c>
      <c r="I2553" t="s">
        <v>105</v>
      </c>
      <c r="J2553" t="s">
        <v>196</v>
      </c>
      <c r="K2553" t="s">
        <v>105</v>
      </c>
      <c r="L2553" t="s">
        <v>107</v>
      </c>
      <c r="M2553" t="s">
        <v>108</v>
      </c>
      <c r="AA2553" t="s">
        <v>1595</v>
      </c>
      <c r="AB2553" t="s">
        <v>3438</v>
      </c>
      <c r="AC2553" t="s">
        <v>3439</v>
      </c>
      <c r="AD2553">
        <v>477203</v>
      </c>
      <c r="AE2553">
        <v>6515065</v>
      </c>
      <c r="AF2553" t="s">
        <v>3440</v>
      </c>
      <c r="BJ2553" t="s">
        <v>114</v>
      </c>
      <c r="BL2553" t="s">
        <v>126</v>
      </c>
      <c r="BM2553" t="s">
        <v>184</v>
      </c>
      <c r="BN2553" t="s">
        <v>197</v>
      </c>
      <c r="CD2553" t="s">
        <v>178</v>
      </c>
      <c r="CE2553" t="s">
        <v>118</v>
      </c>
      <c r="CU2553" t="s">
        <v>1595</v>
      </c>
    </row>
    <row r="2554" spans="1:99" x14ac:dyDescent="0.25">
      <c r="A2554">
        <v>225</v>
      </c>
      <c r="B2554" t="s">
        <v>100</v>
      </c>
      <c r="C2554" s="3">
        <v>3</v>
      </c>
      <c r="D2554">
        <v>9111</v>
      </c>
      <c r="E2554">
        <v>203</v>
      </c>
      <c r="F2554" t="s">
        <v>3437</v>
      </c>
      <c r="G2554" t="s">
        <v>197</v>
      </c>
      <c r="H2554" t="s">
        <v>104</v>
      </c>
      <c r="I2554" t="s">
        <v>105</v>
      </c>
      <c r="J2554" t="s">
        <v>196</v>
      </c>
      <c r="K2554" t="s">
        <v>105</v>
      </c>
      <c r="L2554" t="s">
        <v>107</v>
      </c>
      <c r="M2554" t="s">
        <v>108</v>
      </c>
      <c r="AA2554" t="s">
        <v>1595</v>
      </c>
      <c r="AB2554" t="s">
        <v>3438</v>
      </c>
      <c r="AC2554" t="s">
        <v>3439</v>
      </c>
      <c r="AD2554">
        <v>477203</v>
      </c>
      <c r="AE2554">
        <v>6515065</v>
      </c>
      <c r="AF2554" t="s">
        <v>3440</v>
      </c>
      <c r="BJ2554" t="s">
        <v>114</v>
      </c>
      <c r="BL2554" t="s">
        <v>126</v>
      </c>
      <c r="BM2554" t="s">
        <v>184</v>
      </c>
      <c r="BN2554" t="s">
        <v>197</v>
      </c>
      <c r="CD2554" t="s">
        <v>178</v>
      </c>
      <c r="CE2554" t="s">
        <v>118</v>
      </c>
      <c r="CU2554" t="s">
        <v>1595</v>
      </c>
    </row>
    <row r="2555" spans="1:99" x14ac:dyDescent="0.25">
      <c r="A2555">
        <v>225</v>
      </c>
      <c r="B2555" t="s">
        <v>100</v>
      </c>
      <c r="C2555" s="3">
        <v>3</v>
      </c>
      <c r="D2555">
        <v>9112</v>
      </c>
      <c r="E2555">
        <v>203</v>
      </c>
      <c r="F2555" t="s">
        <v>3437</v>
      </c>
      <c r="G2555" t="s">
        <v>197</v>
      </c>
      <c r="H2555" t="s">
        <v>128</v>
      </c>
      <c r="I2555" t="s">
        <v>105</v>
      </c>
      <c r="J2555" t="s">
        <v>196</v>
      </c>
      <c r="K2555" t="s">
        <v>105</v>
      </c>
      <c r="L2555" t="s">
        <v>107</v>
      </c>
      <c r="M2555" t="s">
        <v>108</v>
      </c>
      <c r="AA2555" t="s">
        <v>1595</v>
      </c>
      <c r="AB2555" t="s">
        <v>3438</v>
      </c>
      <c r="AC2555" t="s">
        <v>3439</v>
      </c>
      <c r="AD2555">
        <v>477203</v>
      </c>
      <c r="AE2555">
        <v>6515065</v>
      </c>
      <c r="AF2555" t="s">
        <v>3440</v>
      </c>
      <c r="BJ2555" t="s">
        <v>114</v>
      </c>
      <c r="BL2555" t="s">
        <v>126</v>
      </c>
      <c r="BM2555" t="s">
        <v>184</v>
      </c>
      <c r="BN2555" t="s">
        <v>197</v>
      </c>
      <c r="CD2555" t="s">
        <v>178</v>
      </c>
      <c r="CE2555" t="s">
        <v>118</v>
      </c>
      <c r="CU2555" t="s">
        <v>1595</v>
      </c>
    </row>
    <row r="2556" spans="1:99" x14ac:dyDescent="0.25">
      <c r="A2556">
        <v>225</v>
      </c>
      <c r="B2556" t="s">
        <v>100</v>
      </c>
      <c r="C2556" s="3">
        <v>3</v>
      </c>
      <c r="D2556">
        <v>9113</v>
      </c>
      <c r="E2556">
        <v>203</v>
      </c>
      <c r="F2556" t="s">
        <v>3437</v>
      </c>
      <c r="G2556" t="s">
        <v>197</v>
      </c>
      <c r="H2556" t="s">
        <v>104</v>
      </c>
      <c r="I2556" t="s">
        <v>105</v>
      </c>
      <c r="J2556" t="s">
        <v>196</v>
      </c>
      <c r="K2556" t="s">
        <v>105</v>
      </c>
      <c r="L2556" t="s">
        <v>107</v>
      </c>
      <c r="M2556" t="s">
        <v>108</v>
      </c>
      <c r="AA2556" t="s">
        <v>1595</v>
      </c>
      <c r="AB2556" t="s">
        <v>3438</v>
      </c>
      <c r="AC2556" t="s">
        <v>3439</v>
      </c>
      <c r="AD2556">
        <v>477203</v>
      </c>
      <c r="AE2556">
        <v>6515065</v>
      </c>
      <c r="AF2556" t="s">
        <v>3440</v>
      </c>
      <c r="BJ2556" t="s">
        <v>114</v>
      </c>
      <c r="BL2556" t="s">
        <v>332</v>
      </c>
      <c r="BM2556" t="s">
        <v>184</v>
      </c>
      <c r="BN2556" t="s">
        <v>197</v>
      </c>
      <c r="CD2556" t="s">
        <v>178</v>
      </c>
      <c r="CE2556" t="s">
        <v>118</v>
      </c>
      <c r="CU2556" t="s">
        <v>1595</v>
      </c>
    </row>
    <row r="2557" spans="1:99" x14ac:dyDescent="0.25">
      <c r="A2557">
        <v>225</v>
      </c>
      <c r="B2557" t="s">
        <v>100</v>
      </c>
      <c r="C2557" s="3">
        <v>3</v>
      </c>
      <c r="D2557">
        <v>9114</v>
      </c>
      <c r="E2557">
        <v>203</v>
      </c>
      <c r="F2557" t="s">
        <v>3437</v>
      </c>
      <c r="G2557" t="s">
        <v>197</v>
      </c>
      <c r="H2557" t="s">
        <v>128</v>
      </c>
      <c r="I2557" t="s">
        <v>105</v>
      </c>
      <c r="J2557" t="s">
        <v>196</v>
      </c>
      <c r="K2557" t="s">
        <v>105</v>
      </c>
      <c r="L2557" t="s">
        <v>107</v>
      </c>
      <c r="M2557" t="s">
        <v>108</v>
      </c>
      <c r="AA2557" t="s">
        <v>1595</v>
      </c>
      <c r="AB2557" t="s">
        <v>3438</v>
      </c>
      <c r="AC2557" t="s">
        <v>3439</v>
      </c>
      <c r="AD2557">
        <v>477203</v>
      </c>
      <c r="AE2557">
        <v>6515065</v>
      </c>
      <c r="AF2557" t="s">
        <v>3440</v>
      </c>
      <c r="BJ2557" t="s">
        <v>114</v>
      </c>
      <c r="BL2557" t="s">
        <v>332</v>
      </c>
      <c r="BM2557" t="s">
        <v>184</v>
      </c>
      <c r="BN2557" t="s">
        <v>197</v>
      </c>
      <c r="CD2557" t="s">
        <v>178</v>
      </c>
      <c r="CE2557" t="s">
        <v>118</v>
      </c>
      <c r="CU2557" t="s">
        <v>1595</v>
      </c>
    </row>
    <row r="2558" spans="1:99" x14ac:dyDescent="0.25">
      <c r="A2558">
        <v>225</v>
      </c>
      <c r="B2558" t="s">
        <v>100</v>
      </c>
      <c r="C2558" s="3">
        <v>3</v>
      </c>
      <c r="D2558">
        <v>9115</v>
      </c>
      <c r="E2558">
        <v>203</v>
      </c>
      <c r="F2558" t="s">
        <v>3437</v>
      </c>
      <c r="G2558" t="s">
        <v>197</v>
      </c>
      <c r="H2558" t="s">
        <v>128</v>
      </c>
      <c r="I2558" t="s">
        <v>105</v>
      </c>
      <c r="J2558" t="s">
        <v>196</v>
      </c>
      <c r="K2558" t="s">
        <v>105</v>
      </c>
      <c r="L2558" t="s">
        <v>107</v>
      </c>
      <c r="M2558" t="s">
        <v>108</v>
      </c>
      <c r="AA2558" t="s">
        <v>1595</v>
      </c>
      <c r="AB2558" t="s">
        <v>3438</v>
      </c>
      <c r="AC2558" t="s">
        <v>3439</v>
      </c>
      <c r="AD2558">
        <v>477203</v>
      </c>
      <c r="AE2558">
        <v>6515065</v>
      </c>
      <c r="AF2558" t="s">
        <v>3440</v>
      </c>
      <c r="BJ2558" t="s">
        <v>139</v>
      </c>
      <c r="BL2558" t="s">
        <v>126</v>
      </c>
      <c r="BM2558" t="s">
        <v>184</v>
      </c>
      <c r="BN2558" t="s">
        <v>197</v>
      </c>
      <c r="CD2558" t="s">
        <v>178</v>
      </c>
      <c r="CE2558" t="s">
        <v>118</v>
      </c>
      <c r="CU2558" t="s">
        <v>1595</v>
      </c>
    </row>
    <row r="2559" spans="1:99" x14ac:dyDescent="0.25">
      <c r="A2559">
        <v>225</v>
      </c>
      <c r="B2559" t="s">
        <v>100</v>
      </c>
      <c r="C2559" s="3">
        <v>3</v>
      </c>
      <c r="D2559">
        <v>9116</v>
      </c>
      <c r="E2559">
        <v>203</v>
      </c>
      <c r="F2559" t="s">
        <v>3437</v>
      </c>
      <c r="G2559" t="s">
        <v>197</v>
      </c>
      <c r="H2559" t="s">
        <v>104</v>
      </c>
      <c r="I2559" t="s">
        <v>105</v>
      </c>
      <c r="J2559" t="s">
        <v>196</v>
      </c>
      <c r="K2559" t="s">
        <v>105</v>
      </c>
      <c r="L2559" t="s">
        <v>107</v>
      </c>
      <c r="M2559" t="s">
        <v>108</v>
      </c>
      <c r="O2559">
        <v>14.6</v>
      </c>
      <c r="AA2559" t="s">
        <v>1595</v>
      </c>
      <c r="AB2559" t="s">
        <v>3438</v>
      </c>
      <c r="AC2559" t="s">
        <v>3439</v>
      </c>
      <c r="AD2559">
        <v>477203</v>
      </c>
      <c r="AE2559">
        <v>6515065</v>
      </c>
      <c r="AF2559" t="s">
        <v>3440</v>
      </c>
      <c r="BJ2559" t="s">
        <v>114</v>
      </c>
      <c r="BL2559" t="s">
        <v>126</v>
      </c>
      <c r="BM2559" t="s">
        <v>184</v>
      </c>
      <c r="BN2559" t="s">
        <v>197</v>
      </c>
      <c r="CD2559" t="s">
        <v>178</v>
      </c>
      <c r="CE2559" t="s">
        <v>118</v>
      </c>
      <c r="CU2559" t="s">
        <v>1595</v>
      </c>
    </row>
    <row r="2560" spans="1:99" x14ac:dyDescent="0.25">
      <c r="A2560">
        <v>225</v>
      </c>
      <c r="B2560" t="s">
        <v>100</v>
      </c>
      <c r="C2560" s="3">
        <v>3</v>
      </c>
      <c r="D2560">
        <v>9117</v>
      </c>
      <c r="E2560">
        <v>203</v>
      </c>
      <c r="F2560" t="s">
        <v>3437</v>
      </c>
      <c r="G2560" t="s">
        <v>197</v>
      </c>
      <c r="H2560" t="s">
        <v>104</v>
      </c>
      <c r="I2560" t="s">
        <v>105</v>
      </c>
      <c r="J2560" t="s">
        <v>196</v>
      </c>
      <c r="K2560" t="s">
        <v>105</v>
      </c>
      <c r="L2560" t="s">
        <v>107</v>
      </c>
      <c r="M2560" t="s">
        <v>108</v>
      </c>
      <c r="AA2560" t="s">
        <v>1595</v>
      </c>
      <c r="AB2560" t="s">
        <v>3438</v>
      </c>
      <c r="AC2560" t="s">
        <v>3439</v>
      </c>
      <c r="AD2560">
        <v>477203</v>
      </c>
      <c r="AE2560">
        <v>6515065</v>
      </c>
      <c r="AF2560" t="s">
        <v>3440</v>
      </c>
      <c r="BJ2560" t="s">
        <v>114</v>
      </c>
      <c r="BL2560" t="s">
        <v>332</v>
      </c>
      <c r="BM2560" t="s">
        <v>184</v>
      </c>
      <c r="BN2560" t="s">
        <v>197</v>
      </c>
      <c r="CD2560" t="s">
        <v>178</v>
      </c>
      <c r="CE2560" t="s">
        <v>118</v>
      </c>
      <c r="CU2560" t="s">
        <v>1595</v>
      </c>
    </row>
    <row r="2561" spans="1:99" x14ac:dyDescent="0.25">
      <c r="A2561">
        <v>225</v>
      </c>
      <c r="B2561" t="s">
        <v>100</v>
      </c>
      <c r="C2561" s="3">
        <v>3</v>
      </c>
      <c r="D2561">
        <v>9118</v>
      </c>
      <c r="E2561">
        <v>203</v>
      </c>
      <c r="F2561" t="s">
        <v>3437</v>
      </c>
      <c r="G2561" t="s">
        <v>197</v>
      </c>
      <c r="H2561" t="s">
        <v>104</v>
      </c>
      <c r="I2561" t="s">
        <v>105</v>
      </c>
      <c r="J2561" t="s">
        <v>196</v>
      </c>
      <c r="K2561" t="s">
        <v>105</v>
      </c>
      <c r="L2561" t="s">
        <v>107</v>
      </c>
      <c r="M2561" t="s">
        <v>108</v>
      </c>
      <c r="O2561">
        <v>17.5</v>
      </c>
      <c r="AA2561" t="s">
        <v>1595</v>
      </c>
      <c r="AB2561" t="s">
        <v>3438</v>
      </c>
      <c r="AC2561" t="s">
        <v>3439</v>
      </c>
      <c r="AD2561">
        <v>477203</v>
      </c>
      <c r="AE2561">
        <v>6515065</v>
      </c>
      <c r="AF2561" t="s">
        <v>3440</v>
      </c>
      <c r="BJ2561" t="s">
        <v>114</v>
      </c>
      <c r="BL2561" t="s">
        <v>126</v>
      </c>
      <c r="BM2561" t="s">
        <v>184</v>
      </c>
      <c r="BN2561" t="s">
        <v>197</v>
      </c>
      <c r="CD2561" t="s">
        <v>178</v>
      </c>
      <c r="CE2561" t="s">
        <v>118</v>
      </c>
      <c r="CU2561" t="s">
        <v>1595</v>
      </c>
    </row>
    <row r="2562" spans="1:99" x14ac:dyDescent="0.25">
      <c r="A2562">
        <v>225</v>
      </c>
      <c r="B2562" t="s">
        <v>100</v>
      </c>
      <c r="C2562" s="3">
        <v>3</v>
      </c>
      <c r="D2562">
        <v>9119</v>
      </c>
      <c r="E2562">
        <v>203</v>
      </c>
      <c r="F2562" t="s">
        <v>3437</v>
      </c>
      <c r="G2562" t="s">
        <v>197</v>
      </c>
      <c r="H2562" t="s">
        <v>104</v>
      </c>
      <c r="I2562" t="s">
        <v>105</v>
      </c>
      <c r="J2562" t="s">
        <v>196</v>
      </c>
      <c r="K2562" t="s">
        <v>105</v>
      </c>
      <c r="L2562" t="s">
        <v>107</v>
      </c>
      <c r="M2562" t="s">
        <v>108</v>
      </c>
      <c r="AA2562" t="s">
        <v>1595</v>
      </c>
      <c r="AB2562" t="s">
        <v>3438</v>
      </c>
      <c r="AC2562" t="s">
        <v>3439</v>
      </c>
      <c r="AD2562">
        <v>477203</v>
      </c>
      <c r="AE2562">
        <v>6515065</v>
      </c>
      <c r="AF2562" t="s">
        <v>3440</v>
      </c>
      <c r="BJ2562" t="s">
        <v>114</v>
      </c>
      <c r="BL2562" t="s">
        <v>332</v>
      </c>
      <c r="BM2562" t="s">
        <v>184</v>
      </c>
      <c r="BN2562" t="s">
        <v>197</v>
      </c>
      <c r="CD2562" t="s">
        <v>178</v>
      </c>
      <c r="CE2562" t="s">
        <v>118</v>
      </c>
      <c r="CU2562" t="s">
        <v>1595</v>
      </c>
    </row>
    <row r="2563" spans="1:99" x14ac:dyDescent="0.25">
      <c r="A2563">
        <v>225</v>
      </c>
      <c r="B2563" t="s">
        <v>100</v>
      </c>
      <c r="C2563" s="3">
        <v>3</v>
      </c>
      <c r="D2563">
        <v>9120</v>
      </c>
      <c r="E2563">
        <v>203</v>
      </c>
      <c r="F2563" t="s">
        <v>3437</v>
      </c>
      <c r="G2563" t="s">
        <v>197</v>
      </c>
      <c r="H2563" t="s">
        <v>128</v>
      </c>
      <c r="I2563" t="s">
        <v>105</v>
      </c>
      <c r="J2563" t="s">
        <v>196</v>
      </c>
      <c r="K2563" t="s">
        <v>105</v>
      </c>
      <c r="L2563" t="s">
        <v>107</v>
      </c>
      <c r="M2563" t="s">
        <v>108</v>
      </c>
      <c r="AA2563" t="s">
        <v>1595</v>
      </c>
      <c r="AB2563" t="s">
        <v>3438</v>
      </c>
      <c r="AC2563" t="s">
        <v>3439</v>
      </c>
      <c r="AD2563">
        <v>477203</v>
      </c>
      <c r="AE2563">
        <v>6515065</v>
      </c>
      <c r="AF2563" t="s">
        <v>3440</v>
      </c>
      <c r="BJ2563" t="s">
        <v>139</v>
      </c>
      <c r="BL2563" t="s">
        <v>332</v>
      </c>
      <c r="BM2563" t="s">
        <v>184</v>
      </c>
      <c r="BN2563" t="s">
        <v>197</v>
      </c>
      <c r="CD2563" t="s">
        <v>178</v>
      </c>
      <c r="CE2563" t="s">
        <v>118</v>
      </c>
      <c r="CU2563" t="s">
        <v>1595</v>
      </c>
    </row>
    <row r="2564" spans="1:99" x14ac:dyDescent="0.25">
      <c r="A2564">
        <v>225</v>
      </c>
      <c r="B2564" t="s">
        <v>100</v>
      </c>
      <c r="C2564" s="3">
        <v>3</v>
      </c>
      <c r="D2564">
        <v>9121</v>
      </c>
      <c r="E2564">
        <v>203</v>
      </c>
      <c r="F2564" t="s">
        <v>3437</v>
      </c>
      <c r="G2564" t="s">
        <v>197</v>
      </c>
      <c r="H2564" t="s">
        <v>104</v>
      </c>
      <c r="I2564" t="s">
        <v>105</v>
      </c>
      <c r="J2564" t="s">
        <v>196</v>
      </c>
      <c r="K2564" t="s">
        <v>105</v>
      </c>
      <c r="L2564" t="s">
        <v>107</v>
      </c>
      <c r="M2564" t="s">
        <v>108</v>
      </c>
      <c r="AA2564" t="s">
        <v>1595</v>
      </c>
      <c r="AB2564" t="s">
        <v>3438</v>
      </c>
      <c r="AC2564" t="s">
        <v>3439</v>
      </c>
      <c r="AD2564">
        <v>477203</v>
      </c>
      <c r="AE2564">
        <v>6515065</v>
      </c>
      <c r="AF2564" t="s">
        <v>3440</v>
      </c>
      <c r="BJ2564" t="s">
        <v>114</v>
      </c>
      <c r="BL2564" t="s">
        <v>115</v>
      </c>
      <c r="BM2564" t="s">
        <v>184</v>
      </c>
      <c r="BN2564" t="s">
        <v>197</v>
      </c>
      <c r="CD2564" t="s">
        <v>178</v>
      </c>
      <c r="CE2564" t="s">
        <v>118</v>
      </c>
      <c r="CU2564" t="s">
        <v>1595</v>
      </c>
    </row>
    <row r="2565" spans="1:99" x14ac:dyDescent="0.25">
      <c r="A2565">
        <v>225</v>
      </c>
      <c r="B2565" t="s">
        <v>100</v>
      </c>
      <c r="C2565" s="3">
        <v>3</v>
      </c>
      <c r="D2565">
        <v>9122</v>
      </c>
      <c r="E2565">
        <v>203</v>
      </c>
      <c r="F2565" t="s">
        <v>3437</v>
      </c>
      <c r="G2565" t="s">
        <v>197</v>
      </c>
      <c r="H2565" t="s">
        <v>104</v>
      </c>
      <c r="I2565" t="s">
        <v>105</v>
      </c>
      <c r="J2565" t="s">
        <v>196</v>
      </c>
      <c r="K2565" t="s">
        <v>105</v>
      </c>
      <c r="L2565" t="s">
        <v>107</v>
      </c>
      <c r="M2565" t="s">
        <v>108</v>
      </c>
      <c r="AA2565" t="s">
        <v>1595</v>
      </c>
      <c r="AB2565" t="s">
        <v>3438</v>
      </c>
      <c r="AC2565" t="s">
        <v>3439</v>
      </c>
      <c r="AD2565">
        <v>477203</v>
      </c>
      <c r="AE2565">
        <v>6515065</v>
      </c>
      <c r="AF2565" t="s">
        <v>3440</v>
      </c>
      <c r="BJ2565" t="s">
        <v>114</v>
      </c>
      <c r="BL2565" t="s">
        <v>115</v>
      </c>
      <c r="BM2565" t="s">
        <v>184</v>
      </c>
      <c r="BN2565" t="s">
        <v>197</v>
      </c>
      <c r="CD2565" t="s">
        <v>178</v>
      </c>
      <c r="CE2565" t="s">
        <v>118</v>
      </c>
      <c r="CU2565" t="s">
        <v>1595</v>
      </c>
    </row>
    <row r="2566" spans="1:99" x14ac:dyDescent="0.25">
      <c r="A2566">
        <v>225</v>
      </c>
      <c r="B2566" t="s">
        <v>100</v>
      </c>
      <c r="C2566" s="3">
        <v>3</v>
      </c>
      <c r="D2566">
        <v>9123</v>
      </c>
      <c r="E2566">
        <v>203</v>
      </c>
      <c r="F2566" t="s">
        <v>3437</v>
      </c>
      <c r="G2566" t="s">
        <v>197</v>
      </c>
      <c r="H2566" t="s">
        <v>104</v>
      </c>
      <c r="I2566" t="s">
        <v>105</v>
      </c>
      <c r="J2566" t="s">
        <v>196</v>
      </c>
      <c r="K2566" t="s">
        <v>105</v>
      </c>
      <c r="L2566" t="s">
        <v>107</v>
      </c>
      <c r="M2566" t="s">
        <v>108</v>
      </c>
      <c r="AA2566" t="s">
        <v>1595</v>
      </c>
      <c r="AB2566" t="s">
        <v>3438</v>
      </c>
      <c r="AC2566" t="s">
        <v>3439</v>
      </c>
      <c r="AD2566">
        <v>477203</v>
      </c>
      <c r="AE2566">
        <v>6515065</v>
      </c>
      <c r="AF2566" t="s">
        <v>3440</v>
      </c>
      <c r="BJ2566" t="s">
        <v>114</v>
      </c>
      <c r="BL2566" t="s">
        <v>115</v>
      </c>
      <c r="BM2566" t="s">
        <v>184</v>
      </c>
      <c r="BN2566" t="s">
        <v>197</v>
      </c>
      <c r="CD2566" t="s">
        <v>178</v>
      </c>
      <c r="CE2566" t="s">
        <v>118</v>
      </c>
      <c r="CU2566" t="s">
        <v>1595</v>
      </c>
    </row>
    <row r="2567" spans="1:99" x14ac:dyDescent="0.25">
      <c r="A2567">
        <v>225</v>
      </c>
      <c r="B2567" t="s">
        <v>100</v>
      </c>
      <c r="C2567" s="3">
        <v>3</v>
      </c>
      <c r="D2567">
        <v>9124</v>
      </c>
      <c r="E2567">
        <v>203</v>
      </c>
      <c r="F2567" t="s">
        <v>3437</v>
      </c>
      <c r="G2567" t="s">
        <v>197</v>
      </c>
      <c r="H2567" t="s">
        <v>128</v>
      </c>
      <c r="I2567" t="s">
        <v>105</v>
      </c>
      <c r="J2567" t="s">
        <v>196</v>
      </c>
      <c r="K2567" t="s">
        <v>105</v>
      </c>
      <c r="L2567" t="s">
        <v>107</v>
      </c>
      <c r="M2567" t="s">
        <v>108</v>
      </c>
      <c r="AA2567" t="s">
        <v>1595</v>
      </c>
      <c r="AB2567" t="s">
        <v>3438</v>
      </c>
      <c r="AC2567" t="s">
        <v>3439</v>
      </c>
      <c r="AD2567">
        <v>477203</v>
      </c>
      <c r="AE2567">
        <v>6515065</v>
      </c>
      <c r="AF2567" t="s">
        <v>3440</v>
      </c>
      <c r="BJ2567" t="s">
        <v>114</v>
      </c>
      <c r="BL2567" t="s">
        <v>115</v>
      </c>
      <c r="BM2567" t="s">
        <v>184</v>
      </c>
      <c r="BN2567" t="s">
        <v>197</v>
      </c>
      <c r="CD2567" t="s">
        <v>178</v>
      </c>
      <c r="CE2567" t="s">
        <v>118</v>
      </c>
      <c r="CU2567" t="s">
        <v>1595</v>
      </c>
    </row>
    <row r="2568" spans="1:99" x14ac:dyDescent="0.25">
      <c r="A2568">
        <v>225</v>
      </c>
      <c r="B2568" t="s">
        <v>100</v>
      </c>
      <c r="C2568" s="3">
        <v>3</v>
      </c>
      <c r="D2568">
        <v>9125</v>
      </c>
      <c r="E2568">
        <v>203</v>
      </c>
      <c r="F2568" t="s">
        <v>3437</v>
      </c>
      <c r="G2568" t="s">
        <v>197</v>
      </c>
      <c r="H2568" t="s">
        <v>128</v>
      </c>
      <c r="I2568" t="s">
        <v>105</v>
      </c>
      <c r="J2568" t="s">
        <v>196</v>
      </c>
      <c r="K2568" t="s">
        <v>105</v>
      </c>
      <c r="L2568" t="s">
        <v>107</v>
      </c>
      <c r="M2568" t="s">
        <v>108</v>
      </c>
      <c r="AA2568" t="s">
        <v>1595</v>
      </c>
      <c r="AB2568" t="s">
        <v>3438</v>
      </c>
      <c r="AC2568" t="s">
        <v>3439</v>
      </c>
      <c r="AD2568">
        <v>477203</v>
      </c>
      <c r="AE2568">
        <v>6515065</v>
      </c>
      <c r="AF2568" t="s">
        <v>3440</v>
      </c>
      <c r="BJ2568" t="s">
        <v>114</v>
      </c>
      <c r="BL2568" t="s">
        <v>332</v>
      </c>
      <c r="BM2568" t="s">
        <v>184</v>
      </c>
      <c r="BN2568" t="s">
        <v>197</v>
      </c>
      <c r="CD2568" t="s">
        <v>178</v>
      </c>
      <c r="CE2568" t="s">
        <v>118</v>
      </c>
      <c r="CU2568" t="s">
        <v>1595</v>
      </c>
    </row>
    <row r="2569" spans="1:99" x14ac:dyDescent="0.25">
      <c r="A2569">
        <v>225</v>
      </c>
      <c r="B2569" t="s">
        <v>100</v>
      </c>
      <c r="C2569" s="3">
        <v>3</v>
      </c>
      <c r="D2569">
        <v>9126</v>
      </c>
      <c r="E2569">
        <v>203</v>
      </c>
      <c r="F2569" t="s">
        <v>3437</v>
      </c>
      <c r="G2569" t="s">
        <v>197</v>
      </c>
      <c r="H2569" t="s">
        <v>128</v>
      </c>
      <c r="I2569" t="s">
        <v>105</v>
      </c>
      <c r="J2569" t="s">
        <v>196</v>
      </c>
      <c r="K2569" t="s">
        <v>105</v>
      </c>
      <c r="L2569" t="s">
        <v>107</v>
      </c>
      <c r="M2569" t="s">
        <v>108</v>
      </c>
      <c r="AA2569" t="s">
        <v>1595</v>
      </c>
      <c r="AB2569" t="s">
        <v>3438</v>
      </c>
      <c r="AC2569" t="s">
        <v>3439</v>
      </c>
      <c r="AD2569">
        <v>477203</v>
      </c>
      <c r="AE2569">
        <v>6515065</v>
      </c>
      <c r="AF2569" t="s">
        <v>3440</v>
      </c>
      <c r="BJ2569" t="s">
        <v>114</v>
      </c>
      <c r="BL2569" t="s">
        <v>332</v>
      </c>
      <c r="BM2569" t="s">
        <v>184</v>
      </c>
      <c r="BN2569" t="s">
        <v>197</v>
      </c>
      <c r="CD2569" t="s">
        <v>178</v>
      </c>
      <c r="CE2569" t="s">
        <v>118</v>
      </c>
      <c r="CU2569" t="s">
        <v>1595</v>
      </c>
    </row>
    <row r="2570" spans="1:99" x14ac:dyDescent="0.25">
      <c r="A2570">
        <v>225</v>
      </c>
      <c r="B2570" t="s">
        <v>100</v>
      </c>
      <c r="C2570" s="3">
        <v>3</v>
      </c>
      <c r="D2570">
        <v>9127</v>
      </c>
      <c r="E2570">
        <v>203</v>
      </c>
      <c r="F2570" t="s">
        <v>3437</v>
      </c>
      <c r="G2570" t="s">
        <v>197</v>
      </c>
      <c r="H2570" t="s">
        <v>128</v>
      </c>
      <c r="I2570" t="s">
        <v>105</v>
      </c>
      <c r="J2570" t="s">
        <v>196</v>
      </c>
      <c r="K2570" t="s">
        <v>105</v>
      </c>
      <c r="L2570" t="s">
        <v>107</v>
      </c>
      <c r="M2570" t="s">
        <v>108</v>
      </c>
      <c r="AA2570" t="s">
        <v>1595</v>
      </c>
      <c r="AB2570" t="s">
        <v>3438</v>
      </c>
      <c r="AC2570" t="s">
        <v>3439</v>
      </c>
      <c r="AD2570">
        <v>477203</v>
      </c>
      <c r="AE2570">
        <v>6515065</v>
      </c>
      <c r="AF2570" t="s">
        <v>3440</v>
      </c>
      <c r="BJ2570" t="s">
        <v>114</v>
      </c>
      <c r="BL2570" t="s">
        <v>115</v>
      </c>
      <c r="BM2570" t="s">
        <v>184</v>
      </c>
      <c r="BN2570" t="s">
        <v>197</v>
      </c>
      <c r="CD2570" t="s">
        <v>178</v>
      </c>
      <c r="CE2570" t="s">
        <v>118</v>
      </c>
      <c r="CU2570" t="s">
        <v>1595</v>
      </c>
    </row>
    <row r="2571" spans="1:99" x14ac:dyDescent="0.25">
      <c r="A2571">
        <v>225</v>
      </c>
      <c r="B2571" t="s">
        <v>100</v>
      </c>
      <c r="C2571" s="3">
        <v>3</v>
      </c>
      <c r="D2571">
        <v>9128</v>
      </c>
      <c r="E2571">
        <v>203</v>
      </c>
      <c r="F2571" t="s">
        <v>3437</v>
      </c>
      <c r="G2571" t="s">
        <v>197</v>
      </c>
      <c r="H2571" t="s">
        <v>128</v>
      </c>
      <c r="I2571" t="s">
        <v>105</v>
      </c>
      <c r="J2571" t="s">
        <v>196</v>
      </c>
      <c r="K2571" t="s">
        <v>105</v>
      </c>
      <c r="L2571" t="s">
        <v>107</v>
      </c>
      <c r="M2571" t="s">
        <v>108</v>
      </c>
      <c r="AA2571" t="s">
        <v>1595</v>
      </c>
      <c r="AB2571" t="s">
        <v>3438</v>
      </c>
      <c r="AC2571" t="s">
        <v>3439</v>
      </c>
      <c r="AD2571">
        <v>477203</v>
      </c>
      <c r="AE2571">
        <v>6515065</v>
      </c>
      <c r="AF2571" t="s">
        <v>3440</v>
      </c>
      <c r="BJ2571" t="s">
        <v>114</v>
      </c>
      <c r="BL2571" t="s">
        <v>332</v>
      </c>
      <c r="BM2571" t="s">
        <v>184</v>
      </c>
      <c r="BN2571" t="s">
        <v>197</v>
      </c>
      <c r="CD2571" t="s">
        <v>178</v>
      </c>
      <c r="CE2571" t="s">
        <v>118</v>
      </c>
      <c r="CU2571" t="s">
        <v>1595</v>
      </c>
    </row>
    <row r="2572" spans="1:99" x14ac:dyDescent="0.25">
      <c r="A2572">
        <v>225</v>
      </c>
      <c r="B2572" t="s">
        <v>100</v>
      </c>
      <c r="C2572" s="3">
        <v>3</v>
      </c>
      <c r="D2572">
        <v>9129</v>
      </c>
      <c r="E2572">
        <v>203</v>
      </c>
      <c r="F2572" t="s">
        <v>3437</v>
      </c>
      <c r="G2572" t="s">
        <v>197</v>
      </c>
      <c r="H2572" t="s">
        <v>128</v>
      </c>
      <c r="I2572" t="s">
        <v>105</v>
      </c>
      <c r="J2572" t="s">
        <v>196</v>
      </c>
      <c r="K2572" t="s">
        <v>105</v>
      </c>
      <c r="L2572" t="s">
        <v>107</v>
      </c>
      <c r="M2572" t="s">
        <v>108</v>
      </c>
      <c r="AA2572" t="s">
        <v>1595</v>
      </c>
      <c r="AB2572" t="s">
        <v>3438</v>
      </c>
      <c r="AC2572" t="s">
        <v>3439</v>
      </c>
      <c r="AD2572">
        <v>477203</v>
      </c>
      <c r="AE2572">
        <v>6515065</v>
      </c>
      <c r="AF2572" t="s">
        <v>3440</v>
      </c>
      <c r="BJ2572" t="s">
        <v>114</v>
      </c>
      <c r="BL2572" t="s">
        <v>332</v>
      </c>
      <c r="BM2572" t="s">
        <v>184</v>
      </c>
      <c r="BN2572" t="s">
        <v>197</v>
      </c>
      <c r="CD2572" t="s">
        <v>178</v>
      </c>
      <c r="CE2572" t="s">
        <v>118</v>
      </c>
      <c r="CU2572" t="s">
        <v>1595</v>
      </c>
    </row>
    <row r="2573" spans="1:99" x14ac:dyDescent="0.25">
      <c r="A2573">
        <v>225</v>
      </c>
      <c r="B2573" t="s">
        <v>100</v>
      </c>
      <c r="C2573" s="3">
        <v>3</v>
      </c>
      <c r="D2573">
        <v>9130</v>
      </c>
      <c r="E2573">
        <v>203</v>
      </c>
      <c r="F2573" t="s">
        <v>3437</v>
      </c>
      <c r="G2573" t="s">
        <v>197</v>
      </c>
      <c r="H2573" t="s">
        <v>104</v>
      </c>
      <c r="I2573" t="s">
        <v>105</v>
      </c>
      <c r="J2573" t="s">
        <v>196</v>
      </c>
      <c r="K2573" t="s">
        <v>105</v>
      </c>
      <c r="L2573" t="s">
        <v>107</v>
      </c>
      <c r="M2573" t="s">
        <v>108</v>
      </c>
      <c r="AA2573" t="s">
        <v>1595</v>
      </c>
      <c r="AB2573" t="s">
        <v>3438</v>
      </c>
      <c r="AC2573" t="s">
        <v>3439</v>
      </c>
      <c r="AD2573">
        <v>477203</v>
      </c>
      <c r="AE2573">
        <v>6515065</v>
      </c>
      <c r="AF2573" t="s">
        <v>3440</v>
      </c>
      <c r="BJ2573" t="s">
        <v>114</v>
      </c>
      <c r="BL2573" t="s">
        <v>332</v>
      </c>
      <c r="BM2573" t="s">
        <v>184</v>
      </c>
      <c r="BN2573" t="s">
        <v>197</v>
      </c>
      <c r="CD2573" t="s">
        <v>178</v>
      </c>
      <c r="CE2573" t="s">
        <v>118</v>
      </c>
      <c r="CU2573" t="s">
        <v>1595</v>
      </c>
    </row>
    <row r="2574" spans="1:99" x14ac:dyDescent="0.25">
      <c r="A2574">
        <v>225</v>
      </c>
      <c r="B2574" t="s">
        <v>100</v>
      </c>
      <c r="C2574" s="3">
        <v>3</v>
      </c>
      <c r="D2574">
        <v>9131</v>
      </c>
      <c r="E2574">
        <v>203</v>
      </c>
      <c r="F2574" t="s">
        <v>3437</v>
      </c>
      <c r="G2574" t="s">
        <v>197</v>
      </c>
      <c r="H2574" t="s">
        <v>128</v>
      </c>
      <c r="I2574" t="s">
        <v>105</v>
      </c>
      <c r="J2574" t="s">
        <v>196</v>
      </c>
      <c r="K2574" t="s">
        <v>105</v>
      </c>
      <c r="L2574" t="s">
        <v>107</v>
      </c>
      <c r="M2574" t="s">
        <v>108</v>
      </c>
      <c r="AA2574" t="s">
        <v>1595</v>
      </c>
      <c r="AB2574" t="s">
        <v>3438</v>
      </c>
      <c r="AC2574" t="s">
        <v>3439</v>
      </c>
      <c r="AD2574">
        <v>477203</v>
      </c>
      <c r="AE2574">
        <v>6515065</v>
      </c>
      <c r="AF2574" t="s">
        <v>3440</v>
      </c>
      <c r="BJ2574" t="s">
        <v>114</v>
      </c>
      <c r="BL2574" t="s">
        <v>900</v>
      </c>
      <c r="BM2574" t="s">
        <v>184</v>
      </c>
      <c r="BN2574" t="s">
        <v>197</v>
      </c>
      <c r="CD2574" t="s">
        <v>178</v>
      </c>
      <c r="CE2574" t="s">
        <v>118</v>
      </c>
      <c r="CU2574" t="s">
        <v>1595</v>
      </c>
    </row>
    <row r="2575" spans="1:99" x14ac:dyDescent="0.25">
      <c r="A2575">
        <v>225</v>
      </c>
      <c r="B2575" t="s">
        <v>100</v>
      </c>
      <c r="C2575" s="3">
        <v>3</v>
      </c>
      <c r="D2575">
        <v>9132</v>
      </c>
      <c r="E2575">
        <v>203</v>
      </c>
      <c r="F2575" t="s">
        <v>3437</v>
      </c>
      <c r="G2575" t="s">
        <v>197</v>
      </c>
      <c r="H2575" t="s">
        <v>104</v>
      </c>
      <c r="I2575" t="s">
        <v>105</v>
      </c>
      <c r="J2575" t="s">
        <v>196</v>
      </c>
      <c r="K2575" t="s">
        <v>105</v>
      </c>
      <c r="L2575" t="s">
        <v>107</v>
      </c>
      <c r="M2575" t="s">
        <v>108</v>
      </c>
      <c r="AA2575" t="s">
        <v>1595</v>
      </c>
      <c r="AB2575" t="s">
        <v>3438</v>
      </c>
      <c r="AC2575" t="s">
        <v>3439</v>
      </c>
      <c r="AD2575">
        <v>477203</v>
      </c>
      <c r="AE2575">
        <v>6515065</v>
      </c>
      <c r="AF2575" t="s">
        <v>3440</v>
      </c>
      <c r="BJ2575" t="s">
        <v>114</v>
      </c>
      <c r="BL2575" t="s">
        <v>115</v>
      </c>
      <c r="BM2575" t="s">
        <v>184</v>
      </c>
      <c r="BN2575" t="s">
        <v>197</v>
      </c>
      <c r="CD2575" t="s">
        <v>178</v>
      </c>
      <c r="CE2575" t="s">
        <v>118</v>
      </c>
      <c r="CU2575" t="s">
        <v>1595</v>
      </c>
    </row>
    <row r="2576" spans="1:99" x14ac:dyDescent="0.25">
      <c r="A2576">
        <v>225</v>
      </c>
      <c r="B2576" t="s">
        <v>100</v>
      </c>
      <c r="C2576" s="3">
        <v>3</v>
      </c>
      <c r="D2576">
        <v>9133</v>
      </c>
      <c r="E2576">
        <v>203</v>
      </c>
      <c r="F2576" t="s">
        <v>3437</v>
      </c>
      <c r="G2576" t="s">
        <v>197</v>
      </c>
      <c r="H2576" t="s">
        <v>128</v>
      </c>
      <c r="I2576" t="s">
        <v>105</v>
      </c>
      <c r="J2576" t="s">
        <v>196</v>
      </c>
      <c r="K2576" t="s">
        <v>105</v>
      </c>
      <c r="L2576" t="s">
        <v>107</v>
      </c>
      <c r="M2576" t="s">
        <v>108</v>
      </c>
      <c r="AA2576" t="s">
        <v>1595</v>
      </c>
      <c r="AB2576" t="s">
        <v>3438</v>
      </c>
      <c r="AC2576" t="s">
        <v>3439</v>
      </c>
      <c r="AD2576">
        <v>477203</v>
      </c>
      <c r="AE2576">
        <v>6515065</v>
      </c>
      <c r="AF2576" t="s">
        <v>3440</v>
      </c>
      <c r="BJ2576" t="s">
        <v>114</v>
      </c>
      <c r="BL2576" t="s">
        <v>126</v>
      </c>
      <c r="BM2576" t="s">
        <v>184</v>
      </c>
      <c r="BN2576" t="s">
        <v>197</v>
      </c>
      <c r="CD2576" t="s">
        <v>178</v>
      </c>
      <c r="CE2576" t="s">
        <v>118</v>
      </c>
      <c r="CU2576" t="s">
        <v>1595</v>
      </c>
    </row>
    <row r="2577" spans="1:99" x14ac:dyDescent="0.25">
      <c r="A2577">
        <v>225</v>
      </c>
      <c r="B2577" t="s">
        <v>100</v>
      </c>
      <c r="C2577" s="3">
        <v>3</v>
      </c>
      <c r="D2577">
        <v>9134</v>
      </c>
      <c r="E2577">
        <v>203</v>
      </c>
      <c r="F2577" t="s">
        <v>3437</v>
      </c>
      <c r="G2577" t="s">
        <v>197</v>
      </c>
      <c r="H2577" t="s">
        <v>128</v>
      </c>
      <c r="I2577" t="s">
        <v>105</v>
      </c>
      <c r="J2577" t="s">
        <v>196</v>
      </c>
      <c r="K2577" t="s">
        <v>105</v>
      </c>
      <c r="L2577" t="s">
        <v>107</v>
      </c>
      <c r="M2577" t="s">
        <v>108</v>
      </c>
      <c r="AA2577" t="s">
        <v>1595</v>
      </c>
      <c r="AB2577" t="s">
        <v>3438</v>
      </c>
      <c r="AC2577" t="s">
        <v>3439</v>
      </c>
      <c r="AD2577">
        <v>477203</v>
      </c>
      <c r="AE2577">
        <v>6515065</v>
      </c>
      <c r="AF2577" t="s">
        <v>3440</v>
      </c>
      <c r="BJ2577" t="s">
        <v>114</v>
      </c>
      <c r="BL2577" t="s">
        <v>126</v>
      </c>
      <c r="BM2577" t="s">
        <v>184</v>
      </c>
      <c r="BN2577" t="s">
        <v>197</v>
      </c>
      <c r="CD2577" t="s">
        <v>178</v>
      </c>
      <c r="CE2577" t="s">
        <v>118</v>
      </c>
      <c r="CU2577" t="s">
        <v>1595</v>
      </c>
    </row>
    <row r="2578" spans="1:99" x14ac:dyDescent="0.25">
      <c r="A2578">
        <v>225</v>
      </c>
      <c r="B2578" t="s">
        <v>100</v>
      </c>
      <c r="C2578" s="3">
        <v>3</v>
      </c>
      <c r="D2578">
        <v>9135</v>
      </c>
      <c r="E2578">
        <v>203</v>
      </c>
      <c r="F2578" t="s">
        <v>3437</v>
      </c>
      <c r="G2578" t="s">
        <v>197</v>
      </c>
      <c r="H2578" t="s">
        <v>128</v>
      </c>
      <c r="I2578" t="s">
        <v>105</v>
      </c>
      <c r="J2578" t="s">
        <v>196</v>
      </c>
      <c r="K2578" t="s">
        <v>105</v>
      </c>
      <c r="L2578" t="s">
        <v>107</v>
      </c>
      <c r="M2578" t="s">
        <v>108</v>
      </c>
      <c r="AA2578" t="s">
        <v>1595</v>
      </c>
      <c r="AB2578" t="s">
        <v>3438</v>
      </c>
      <c r="AC2578" t="s">
        <v>3439</v>
      </c>
      <c r="AD2578">
        <v>477203</v>
      </c>
      <c r="AE2578">
        <v>6515065</v>
      </c>
      <c r="AF2578" t="s">
        <v>3440</v>
      </c>
      <c r="BJ2578" t="s">
        <v>114</v>
      </c>
      <c r="BL2578" t="s">
        <v>126</v>
      </c>
      <c r="BM2578" t="s">
        <v>184</v>
      </c>
      <c r="BN2578" t="s">
        <v>197</v>
      </c>
      <c r="CD2578" t="s">
        <v>178</v>
      </c>
      <c r="CE2578" t="s">
        <v>118</v>
      </c>
      <c r="CU2578" t="s">
        <v>1595</v>
      </c>
    </row>
    <row r="2579" spans="1:99" x14ac:dyDescent="0.25">
      <c r="A2579">
        <v>225</v>
      </c>
      <c r="B2579" t="s">
        <v>100</v>
      </c>
      <c r="C2579" s="3">
        <v>3</v>
      </c>
      <c r="D2579">
        <v>9136</v>
      </c>
      <c r="E2579">
        <v>203</v>
      </c>
      <c r="F2579" t="s">
        <v>3437</v>
      </c>
      <c r="G2579" t="s">
        <v>197</v>
      </c>
      <c r="H2579" t="s">
        <v>128</v>
      </c>
      <c r="I2579" t="s">
        <v>105</v>
      </c>
      <c r="J2579" t="s">
        <v>196</v>
      </c>
      <c r="K2579" t="s">
        <v>105</v>
      </c>
      <c r="L2579" t="s">
        <v>107</v>
      </c>
      <c r="M2579" t="s">
        <v>108</v>
      </c>
      <c r="AA2579" t="s">
        <v>1595</v>
      </c>
      <c r="AB2579" t="s">
        <v>3438</v>
      </c>
      <c r="AC2579" t="s">
        <v>3439</v>
      </c>
      <c r="AD2579">
        <v>477203</v>
      </c>
      <c r="AE2579">
        <v>6515065</v>
      </c>
      <c r="AF2579" t="s">
        <v>3440</v>
      </c>
      <c r="BJ2579" t="s">
        <v>114</v>
      </c>
      <c r="BL2579" t="s">
        <v>126</v>
      </c>
      <c r="BM2579" t="s">
        <v>184</v>
      </c>
      <c r="BN2579" t="s">
        <v>197</v>
      </c>
      <c r="CD2579" t="s">
        <v>178</v>
      </c>
      <c r="CE2579" t="s">
        <v>118</v>
      </c>
      <c r="CU2579" t="s">
        <v>1595</v>
      </c>
    </row>
    <row r="2580" spans="1:99" x14ac:dyDescent="0.25">
      <c r="A2580">
        <v>225</v>
      </c>
      <c r="B2580" t="s">
        <v>100</v>
      </c>
      <c r="C2580" s="3">
        <v>3</v>
      </c>
      <c r="D2580">
        <v>9137</v>
      </c>
      <c r="E2580">
        <v>203</v>
      </c>
      <c r="F2580" t="s">
        <v>3437</v>
      </c>
      <c r="G2580" t="s">
        <v>197</v>
      </c>
      <c r="H2580" t="s">
        <v>128</v>
      </c>
      <c r="I2580" t="s">
        <v>105</v>
      </c>
      <c r="J2580" t="s">
        <v>196</v>
      </c>
      <c r="K2580" t="s">
        <v>105</v>
      </c>
      <c r="L2580" t="s">
        <v>107</v>
      </c>
      <c r="M2580" t="s">
        <v>108</v>
      </c>
      <c r="AA2580" t="s">
        <v>1595</v>
      </c>
      <c r="AB2580" t="s">
        <v>3438</v>
      </c>
      <c r="AC2580" t="s">
        <v>3439</v>
      </c>
      <c r="AD2580">
        <v>477203</v>
      </c>
      <c r="AE2580">
        <v>6515065</v>
      </c>
      <c r="AF2580" t="s">
        <v>3440</v>
      </c>
      <c r="BJ2580" t="s">
        <v>114</v>
      </c>
      <c r="BL2580" t="s">
        <v>332</v>
      </c>
      <c r="BM2580" t="s">
        <v>184</v>
      </c>
      <c r="BN2580" t="s">
        <v>197</v>
      </c>
      <c r="CD2580" t="s">
        <v>178</v>
      </c>
      <c r="CE2580" t="s">
        <v>118</v>
      </c>
      <c r="CU2580" t="s">
        <v>1595</v>
      </c>
    </row>
    <row r="2581" spans="1:99" x14ac:dyDescent="0.25">
      <c r="A2581">
        <v>225</v>
      </c>
      <c r="B2581" t="s">
        <v>100</v>
      </c>
      <c r="C2581" s="3">
        <v>3</v>
      </c>
      <c r="D2581">
        <v>9138</v>
      </c>
      <c r="E2581">
        <v>203</v>
      </c>
      <c r="F2581" t="s">
        <v>3437</v>
      </c>
      <c r="G2581" t="s">
        <v>197</v>
      </c>
      <c r="H2581" t="s">
        <v>104</v>
      </c>
      <c r="I2581" t="s">
        <v>105</v>
      </c>
      <c r="J2581" t="s">
        <v>196</v>
      </c>
      <c r="K2581" t="s">
        <v>105</v>
      </c>
      <c r="L2581" t="s">
        <v>107</v>
      </c>
      <c r="M2581" t="s">
        <v>108</v>
      </c>
      <c r="AA2581" t="s">
        <v>1595</v>
      </c>
      <c r="AB2581" t="s">
        <v>3438</v>
      </c>
      <c r="AC2581" t="s">
        <v>3439</v>
      </c>
      <c r="AD2581">
        <v>477203</v>
      </c>
      <c r="AE2581">
        <v>6515065</v>
      </c>
      <c r="AF2581" t="s">
        <v>3440</v>
      </c>
      <c r="BJ2581" t="s">
        <v>114</v>
      </c>
      <c r="BL2581" t="s">
        <v>126</v>
      </c>
      <c r="BM2581" t="s">
        <v>184</v>
      </c>
      <c r="BN2581" t="s">
        <v>197</v>
      </c>
      <c r="CD2581" t="s">
        <v>178</v>
      </c>
      <c r="CE2581" t="s">
        <v>118</v>
      </c>
      <c r="CU2581" t="s">
        <v>1595</v>
      </c>
    </row>
    <row r="2582" spans="1:99" x14ac:dyDescent="0.25">
      <c r="A2582">
        <v>225</v>
      </c>
      <c r="B2582" t="s">
        <v>100</v>
      </c>
      <c r="C2582" s="3">
        <v>3</v>
      </c>
      <c r="D2582">
        <v>9139</v>
      </c>
      <c r="E2582">
        <v>203</v>
      </c>
      <c r="F2582" t="s">
        <v>3437</v>
      </c>
      <c r="G2582" t="s">
        <v>197</v>
      </c>
      <c r="H2582" t="s">
        <v>128</v>
      </c>
      <c r="I2582" t="s">
        <v>105</v>
      </c>
      <c r="J2582" t="s">
        <v>196</v>
      </c>
      <c r="K2582" t="s">
        <v>105</v>
      </c>
      <c r="L2582" t="s">
        <v>107</v>
      </c>
      <c r="M2582" t="s">
        <v>108</v>
      </c>
      <c r="AA2582" t="s">
        <v>1595</v>
      </c>
      <c r="AB2582" t="s">
        <v>3438</v>
      </c>
      <c r="AC2582" t="s">
        <v>3439</v>
      </c>
      <c r="AD2582">
        <v>477203</v>
      </c>
      <c r="AE2582">
        <v>6515065</v>
      </c>
      <c r="AF2582" t="s">
        <v>3440</v>
      </c>
      <c r="BJ2582" t="s">
        <v>114</v>
      </c>
      <c r="BL2582" t="s">
        <v>126</v>
      </c>
      <c r="BM2582" t="s">
        <v>184</v>
      </c>
      <c r="BN2582" t="s">
        <v>197</v>
      </c>
      <c r="CD2582" t="s">
        <v>178</v>
      </c>
      <c r="CE2582" t="s">
        <v>118</v>
      </c>
      <c r="CU2582" t="s">
        <v>1595</v>
      </c>
    </row>
    <row r="2583" spans="1:99" x14ac:dyDescent="0.25">
      <c r="A2583">
        <v>225</v>
      </c>
      <c r="B2583" t="s">
        <v>100</v>
      </c>
      <c r="C2583" s="3">
        <v>3</v>
      </c>
      <c r="D2583">
        <v>9140</v>
      </c>
      <c r="E2583">
        <v>203</v>
      </c>
      <c r="F2583" t="s">
        <v>3437</v>
      </c>
      <c r="G2583" t="s">
        <v>197</v>
      </c>
      <c r="H2583" t="s">
        <v>128</v>
      </c>
      <c r="I2583" t="s">
        <v>105</v>
      </c>
      <c r="J2583" t="s">
        <v>196</v>
      </c>
      <c r="K2583" t="s">
        <v>105</v>
      </c>
      <c r="L2583" t="s">
        <v>107</v>
      </c>
      <c r="M2583" t="s">
        <v>108</v>
      </c>
      <c r="AA2583" t="s">
        <v>1595</v>
      </c>
      <c r="AB2583" t="s">
        <v>3438</v>
      </c>
      <c r="AC2583" t="s">
        <v>3439</v>
      </c>
      <c r="AD2583">
        <v>477203</v>
      </c>
      <c r="AE2583">
        <v>6515065</v>
      </c>
      <c r="AF2583" t="s">
        <v>3440</v>
      </c>
      <c r="BJ2583" t="s">
        <v>114</v>
      </c>
      <c r="BL2583" t="s">
        <v>126</v>
      </c>
      <c r="BM2583" t="s">
        <v>184</v>
      </c>
      <c r="BN2583" t="s">
        <v>197</v>
      </c>
      <c r="CD2583" t="s">
        <v>178</v>
      </c>
      <c r="CE2583" t="s">
        <v>118</v>
      </c>
      <c r="CU2583" t="s">
        <v>1595</v>
      </c>
    </row>
    <row r="2584" spans="1:99" x14ac:dyDescent="0.25">
      <c r="A2584">
        <v>225</v>
      </c>
      <c r="B2584" t="s">
        <v>100</v>
      </c>
      <c r="C2584" s="3">
        <v>3</v>
      </c>
      <c r="D2584">
        <v>9141</v>
      </c>
      <c r="E2584">
        <v>203</v>
      </c>
      <c r="F2584" t="s">
        <v>3437</v>
      </c>
      <c r="G2584" t="s">
        <v>197</v>
      </c>
      <c r="H2584" t="s">
        <v>104</v>
      </c>
      <c r="I2584" t="s">
        <v>105</v>
      </c>
      <c r="J2584" t="s">
        <v>196</v>
      </c>
      <c r="K2584" t="s">
        <v>105</v>
      </c>
      <c r="L2584" t="s">
        <v>107</v>
      </c>
      <c r="M2584" t="s">
        <v>108</v>
      </c>
      <c r="AA2584" t="s">
        <v>1595</v>
      </c>
      <c r="AB2584" t="s">
        <v>3438</v>
      </c>
      <c r="AC2584" t="s">
        <v>3439</v>
      </c>
      <c r="AD2584">
        <v>477203</v>
      </c>
      <c r="AE2584">
        <v>6515065</v>
      </c>
      <c r="AF2584" t="s">
        <v>3440</v>
      </c>
      <c r="BJ2584" t="s">
        <v>114</v>
      </c>
      <c r="BL2584" t="s">
        <v>126</v>
      </c>
      <c r="BM2584" t="s">
        <v>184</v>
      </c>
      <c r="BN2584" t="s">
        <v>197</v>
      </c>
      <c r="CD2584" t="s">
        <v>178</v>
      </c>
      <c r="CE2584" t="s">
        <v>118</v>
      </c>
      <c r="CU2584" t="s">
        <v>1595</v>
      </c>
    </row>
    <row r="2585" spans="1:99" x14ac:dyDescent="0.25">
      <c r="A2585">
        <v>225</v>
      </c>
      <c r="B2585" t="s">
        <v>100</v>
      </c>
      <c r="C2585" s="3">
        <v>3</v>
      </c>
      <c r="D2585">
        <v>9142</v>
      </c>
      <c r="E2585">
        <v>203</v>
      </c>
      <c r="F2585" t="s">
        <v>3437</v>
      </c>
      <c r="G2585" t="s">
        <v>197</v>
      </c>
      <c r="H2585" t="s">
        <v>128</v>
      </c>
      <c r="I2585" t="s">
        <v>105</v>
      </c>
      <c r="J2585" t="s">
        <v>196</v>
      </c>
      <c r="K2585" t="s">
        <v>105</v>
      </c>
      <c r="L2585" t="s">
        <v>107</v>
      </c>
      <c r="M2585" t="s">
        <v>108</v>
      </c>
      <c r="AA2585" t="s">
        <v>1595</v>
      </c>
      <c r="AB2585" t="s">
        <v>3438</v>
      </c>
      <c r="AC2585" t="s">
        <v>3439</v>
      </c>
      <c r="AD2585">
        <v>477203</v>
      </c>
      <c r="AE2585">
        <v>6515065</v>
      </c>
      <c r="AF2585" t="s">
        <v>3440</v>
      </c>
      <c r="BJ2585" t="s">
        <v>114</v>
      </c>
      <c r="BL2585" t="s">
        <v>126</v>
      </c>
      <c r="BM2585" t="s">
        <v>184</v>
      </c>
      <c r="BN2585" t="s">
        <v>197</v>
      </c>
      <c r="CD2585" t="s">
        <v>178</v>
      </c>
      <c r="CE2585" t="s">
        <v>118</v>
      </c>
      <c r="CU2585" t="s">
        <v>1595</v>
      </c>
    </row>
    <row r="2586" spans="1:99" x14ac:dyDescent="0.25">
      <c r="A2586">
        <v>225</v>
      </c>
      <c r="B2586" t="s">
        <v>100</v>
      </c>
      <c r="C2586" s="3">
        <v>3</v>
      </c>
      <c r="D2586">
        <v>9143</v>
      </c>
      <c r="E2586">
        <v>203</v>
      </c>
      <c r="F2586" t="s">
        <v>3437</v>
      </c>
      <c r="G2586" t="s">
        <v>197</v>
      </c>
      <c r="H2586" t="s">
        <v>104</v>
      </c>
      <c r="I2586" t="s">
        <v>105</v>
      </c>
      <c r="J2586" t="s">
        <v>196</v>
      </c>
      <c r="K2586" t="s">
        <v>105</v>
      </c>
      <c r="L2586" t="s">
        <v>107</v>
      </c>
      <c r="M2586" t="s">
        <v>108</v>
      </c>
      <c r="AA2586" t="s">
        <v>1595</v>
      </c>
      <c r="AB2586" t="s">
        <v>3438</v>
      </c>
      <c r="AC2586" t="s">
        <v>3439</v>
      </c>
      <c r="AD2586">
        <v>477203</v>
      </c>
      <c r="AE2586">
        <v>6515065</v>
      </c>
      <c r="AF2586" t="s">
        <v>3440</v>
      </c>
      <c r="BJ2586" t="s">
        <v>114</v>
      </c>
      <c r="BL2586" t="s">
        <v>900</v>
      </c>
      <c r="BM2586" t="s">
        <v>184</v>
      </c>
      <c r="BN2586" t="s">
        <v>197</v>
      </c>
      <c r="CD2586" t="s">
        <v>178</v>
      </c>
      <c r="CE2586" t="s">
        <v>118</v>
      </c>
      <c r="CU2586" t="s">
        <v>1595</v>
      </c>
    </row>
    <row r="2587" spans="1:99" x14ac:dyDescent="0.25">
      <c r="A2587">
        <v>225</v>
      </c>
      <c r="B2587" t="s">
        <v>100</v>
      </c>
      <c r="C2587" s="3">
        <v>3</v>
      </c>
      <c r="D2587">
        <v>9144</v>
      </c>
      <c r="E2587">
        <v>203</v>
      </c>
      <c r="F2587" t="s">
        <v>3437</v>
      </c>
      <c r="G2587" t="s">
        <v>197</v>
      </c>
      <c r="H2587" t="s">
        <v>128</v>
      </c>
      <c r="I2587" t="s">
        <v>105</v>
      </c>
      <c r="J2587" t="s">
        <v>196</v>
      </c>
      <c r="K2587" t="s">
        <v>105</v>
      </c>
      <c r="L2587" t="s">
        <v>107</v>
      </c>
      <c r="M2587" t="s">
        <v>108</v>
      </c>
      <c r="AA2587" t="s">
        <v>1595</v>
      </c>
      <c r="AB2587" t="s">
        <v>3438</v>
      </c>
      <c r="AC2587" t="s">
        <v>3439</v>
      </c>
      <c r="AD2587">
        <v>477203</v>
      </c>
      <c r="AE2587">
        <v>6515065</v>
      </c>
      <c r="AF2587" t="s">
        <v>3440</v>
      </c>
      <c r="BJ2587" t="s">
        <v>191</v>
      </c>
      <c r="BL2587" t="s">
        <v>900</v>
      </c>
      <c r="BM2587" t="s">
        <v>184</v>
      </c>
      <c r="BN2587" t="s">
        <v>197</v>
      </c>
      <c r="CD2587" t="s">
        <v>178</v>
      </c>
      <c r="CE2587" t="s">
        <v>118</v>
      </c>
      <c r="CU2587" t="s">
        <v>1595</v>
      </c>
    </row>
    <row r="2588" spans="1:99" x14ac:dyDescent="0.25">
      <c r="A2588">
        <v>225</v>
      </c>
      <c r="B2588" t="s">
        <v>100</v>
      </c>
      <c r="C2588" s="3">
        <v>3</v>
      </c>
      <c r="D2588">
        <v>9145</v>
      </c>
      <c r="E2588">
        <v>203</v>
      </c>
      <c r="F2588" t="s">
        <v>3437</v>
      </c>
      <c r="G2588" t="s">
        <v>197</v>
      </c>
      <c r="H2588" t="s">
        <v>128</v>
      </c>
      <c r="I2588" t="s">
        <v>105</v>
      </c>
      <c r="J2588" t="s">
        <v>196</v>
      </c>
      <c r="K2588" t="s">
        <v>105</v>
      </c>
      <c r="L2588" t="s">
        <v>107</v>
      </c>
      <c r="M2588" t="s">
        <v>108</v>
      </c>
      <c r="AA2588" t="s">
        <v>1595</v>
      </c>
      <c r="AB2588" t="s">
        <v>3438</v>
      </c>
      <c r="AC2588" t="s">
        <v>3439</v>
      </c>
      <c r="AD2588">
        <v>477203</v>
      </c>
      <c r="AE2588">
        <v>6515065</v>
      </c>
      <c r="AF2588" t="s">
        <v>3440</v>
      </c>
      <c r="BJ2588" t="s">
        <v>191</v>
      </c>
      <c r="BL2588" t="s">
        <v>126</v>
      </c>
      <c r="BM2588" t="s">
        <v>184</v>
      </c>
      <c r="BN2588" t="s">
        <v>197</v>
      </c>
      <c r="CD2588" t="s">
        <v>178</v>
      </c>
      <c r="CE2588" t="s">
        <v>118</v>
      </c>
      <c r="CU2588" t="s">
        <v>1595</v>
      </c>
    </row>
    <row r="2589" spans="1:99" x14ac:dyDescent="0.25">
      <c r="A2589">
        <v>225</v>
      </c>
      <c r="B2589" t="s">
        <v>100</v>
      </c>
      <c r="C2589" s="3">
        <v>3</v>
      </c>
      <c r="D2589">
        <v>9146</v>
      </c>
      <c r="E2589">
        <v>203</v>
      </c>
      <c r="F2589" t="s">
        <v>3437</v>
      </c>
      <c r="G2589" t="s">
        <v>197</v>
      </c>
      <c r="H2589" t="s">
        <v>128</v>
      </c>
      <c r="I2589" t="s">
        <v>105</v>
      </c>
      <c r="J2589" t="s">
        <v>196</v>
      </c>
      <c r="K2589" t="s">
        <v>105</v>
      </c>
      <c r="L2589" t="s">
        <v>107</v>
      </c>
      <c r="M2589" t="s">
        <v>108</v>
      </c>
      <c r="AA2589" t="s">
        <v>1595</v>
      </c>
      <c r="AB2589" t="s">
        <v>3438</v>
      </c>
      <c r="AC2589" t="s">
        <v>3439</v>
      </c>
      <c r="AD2589">
        <v>477203</v>
      </c>
      <c r="AE2589">
        <v>6515065</v>
      </c>
      <c r="AF2589" t="s">
        <v>3440</v>
      </c>
      <c r="BJ2589" t="s">
        <v>114</v>
      </c>
      <c r="BL2589" t="s">
        <v>900</v>
      </c>
      <c r="BM2589" t="s">
        <v>184</v>
      </c>
      <c r="BN2589" t="s">
        <v>197</v>
      </c>
      <c r="CD2589" t="s">
        <v>178</v>
      </c>
      <c r="CE2589" t="s">
        <v>118</v>
      </c>
      <c r="CU2589" t="s">
        <v>1595</v>
      </c>
    </row>
    <row r="2590" spans="1:99" x14ac:dyDescent="0.25">
      <c r="A2590">
        <v>225</v>
      </c>
      <c r="B2590" t="s">
        <v>100</v>
      </c>
      <c r="C2590" s="3">
        <v>3</v>
      </c>
      <c r="D2590">
        <v>9147</v>
      </c>
      <c r="E2590">
        <v>203</v>
      </c>
      <c r="F2590" t="s">
        <v>3437</v>
      </c>
      <c r="G2590" t="s">
        <v>197</v>
      </c>
      <c r="H2590" t="s">
        <v>104</v>
      </c>
      <c r="I2590" t="s">
        <v>105</v>
      </c>
      <c r="J2590" t="s">
        <v>196</v>
      </c>
      <c r="K2590" t="s">
        <v>105</v>
      </c>
      <c r="L2590" t="s">
        <v>107</v>
      </c>
      <c r="M2590" t="s">
        <v>108</v>
      </c>
      <c r="O2590">
        <v>16.100000000000001</v>
      </c>
      <c r="AA2590" t="s">
        <v>1595</v>
      </c>
      <c r="AB2590" t="s">
        <v>3438</v>
      </c>
      <c r="AC2590" t="s">
        <v>3439</v>
      </c>
      <c r="AD2590">
        <v>477203</v>
      </c>
      <c r="AE2590">
        <v>6515065</v>
      </c>
      <c r="AF2590" t="s">
        <v>3440</v>
      </c>
      <c r="BJ2590" t="s">
        <v>114</v>
      </c>
      <c r="BL2590" t="s">
        <v>126</v>
      </c>
      <c r="BM2590" t="s">
        <v>184</v>
      </c>
      <c r="BN2590" t="s">
        <v>197</v>
      </c>
      <c r="CD2590" t="s">
        <v>178</v>
      </c>
      <c r="CE2590" t="s">
        <v>118</v>
      </c>
      <c r="CU2590" t="s">
        <v>1595</v>
      </c>
    </row>
    <row r="2591" spans="1:99" x14ac:dyDescent="0.25">
      <c r="A2591">
        <v>225</v>
      </c>
      <c r="B2591" t="s">
        <v>100</v>
      </c>
      <c r="C2591" s="3">
        <v>3</v>
      </c>
      <c r="D2591">
        <v>9148</v>
      </c>
      <c r="E2591">
        <v>203</v>
      </c>
      <c r="F2591" t="s">
        <v>3437</v>
      </c>
      <c r="G2591" t="s">
        <v>197</v>
      </c>
      <c r="H2591" t="s">
        <v>128</v>
      </c>
      <c r="I2591" t="s">
        <v>105</v>
      </c>
      <c r="J2591" t="s">
        <v>196</v>
      </c>
      <c r="K2591" t="s">
        <v>105</v>
      </c>
      <c r="L2591" t="s">
        <v>107</v>
      </c>
      <c r="M2591" t="s">
        <v>108</v>
      </c>
      <c r="AA2591" t="s">
        <v>1595</v>
      </c>
      <c r="AB2591" t="s">
        <v>3438</v>
      </c>
      <c r="AC2591" t="s">
        <v>3439</v>
      </c>
      <c r="AD2591">
        <v>477203</v>
      </c>
      <c r="AE2591">
        <v>6515065</v>
      </c>
      <c r="AF2591" t="s">
        <v>3440</v>
      </c>
      <c r="BJ2591" t="s">
        <v>114</v>
      </c>
      <c r="BL2591" t="s">
        <v>900</v>
      </c>
      <c r="BM2591" t="s">
        <v>184</v>
      </c>
      <c r="BN2591" t="s">
        <v>197</v>
      </c>
      <c r="CD2591" t="s">
        <v>178</v>
      </c>
      <c r="CE2591" t="s">
        <v>118</v>
      </c>
      <c r="CU2591" t="s">
        <v>1595</v>
      </c>
    </row>
    <row r="2592" spans="1:99" x14ac:dyDescent="0.25">
      <c r="A2592">
        <v>225</v>
      </c>
      <c r="B2592" t="s">
        <v>100</v>
      </c>
      <c r="C2592" s="3">
        <v>3</v>
      </c>
      <c r="D2592">
        <v>9149</v>
      </c>
      <c r="E2592">
        <v>203</v>
      </c>
      <c r="F2592" t="s">
        <v>3437</v>
      </c>
      <c r="G2592" t="s">
        <v>197</v>
      </c>
      <c r="H2592" t="s">
        <v>128</v>
      </c>
      <c r="I2592" t="s">
        <v>105</v>
      </c>
      <c r="J2592" t="s">
        <v>196</v>
      </c>
      <c r="K2592" t="s">
        <v>105</v>
      </c>
      <c r="L2592" t="s">
        <v>107</v>
      </c>
      <c r="M2592" t="s">
        <v>108</v>
      </c>
      <c r="AA2592" t="s">
        <v>1595</v>
      </c>
      <c r="AB2592" t="s">
        <v>3438</v>
      </c>
      <c r="AC2592" t="s">
        <v>3439</v>
      </c>
      <c r="AD2592">
        <v>477203</v>
      </c>
      <c r="AE2592">
        <v>6515065</v>
      </c>
      <c r="AF2592" t="s">
        <v>3440</v>
      </c>
      <c r="BJ2592" t="s">
        <v>114</v>
      </c>
      <c r="BL2592" t="s">
        <v>900</v>
      </c>
      <c r="BM2592" t="s">
        <v>184</v>
      </c>
      <c r="BN2592" t="s">
        <v>197</v>
      </c>
      <c r="CD2592" t="s">
        <v>178</v>
      </c>
      <c r="CE2592" t="s">
        <v>118</v>
      </c>
      <c r="CU2592" t="s">
        <v>1595</v>
      </c>
    </row>
    <row r="2593" spans="1:99" x14ac:dyDescent="0.25">
      <c r="A2593">
        <v>225</v>
      </c>
      <c r="B2593" t="s">
        <v>100</v>
      </c>
      <c r="C2593" s="3">
        <v>3</v>
      </c>
      <c r="D2593">
        <v>9150</v>
      </c>
      <c r="E2593">
        <v>203</v>
      </c>
      <c r="F2593" t="s">
        <v>3437</v>
      </c>
      <c r="G2593" t="s">
        <v>197</v>
      </c>
      <c r="H2593" t="s">
        <v>104</v>
      </c>
      <c r="I2593" t="s">
        <v>105</v>
      </c>
      <c r="J2593" t="s">
        <v>196</v>
      </c>
      <c r="K2593" t="s">
        <v>105</v>
      </c>
      <c r="L2593" t="s">
        <v>107</v>
      </c>
      <c r="M2593" t="s">
        <v>108</v>
      </c>
      <c r="AA2593" t="s">
        <v>1595</v>
      </c>
      <c r="AB2593" t="s">
        <v>3438</v>
      </c>
      <c r="AC2593" t="s">
        <v>3439</v>
      </c>
      <c r="AD2593">
        <v>477203</v>
      </c>
      <c r="AE2593">
        <v>6515065</v>
      </c>
      <c r="AF2593" t="s">
        <v>3440</v>
      </c>
      <c r="BJ2593" t="s">
        <v>114</v>
      </c>
      <c r="BL2593" t="s">
        <v>126</v>
      </c>
      <c r="BM2593" t="s">
        <v>184</v>
      </c>
      <c r="BN2593" t="s">
        <v>197</v>
      </c>
      <c r="CD2593" t="s">
        <v>178</v>
      </c>
      <c r="CE2593" t="s">
        <v>118</v>
      </c>
      <c r="CU2593" t="s">
        <v>1595</v>
      </c>
    </row>
    <row r="2594" spans="1:99" x14ac:dyDescent="0.25">
      <c r="A2594">
        <v>225</v>
      </c>
      <c r="B2594" t="s">
        <v>100</v>
      </c>
      <c r="C2594" s="3">
        <v>3</v>
      </c>
      <c r="D2594">
        <v>9151</v>
      </c>
      <c r="E2594">
        <v>203</v>
      </c>
      <c r="F2594" t="s">
        <v>3437</v>
      </c>
      <c r="G2594" t="s">
        <v>197</v>
      </c>
      <c r="H2594" t="s">
        <v>128</v>
      </c>
      <c r="I2594" t="s">
        <v>105</v>
      </c>
      <c r="J2594" t="s">
        <v>196</v>
      </c>
      <c r="K2594" t="s">
        <v>105</v>
      </c>
      <c r="L2594" t="s">
        <v>107</v>
      </c>
      <c r="M2594" t="s">
        <v>108</v>
      </c>
      <c r="AA2594" t="s">
        <v>1595</v>
      </c>
      <c r="AB2594" t="s">
        <v>3438</v>
      </c>
      <c r="AC2594" t="s">
        <v>3439</v>
      </c>
      <c r="AD2594">
        <v>477203</v>
      </c>
      <c r="AE2594">
        <v>6515065</v>
      </c>
      <c r="AF2594" t="s">
        <v>3440</v>
      </c>
      <c r="BJ2594" t="s">
        <v>114</v>
      </c>
      <c r="BL2594" t="s">
        <v>332</v>
      </c>
      <c r="BM2594" t="s">
        <v>184</v>
      </c>
      <c r="BN2594" t="s">
        <v>197</v>
      </c>
      <c r="CD2594" t="s">
        <v>178</v>
      </c>
      <c r="CE2594" t="s">
        <v>118</v>
      </c>
      <c r="CU2594" t="s">
        <v>1595</v>
      </c>
    </row>
    <row r="2595" spans="1:99" x14ac:dyDescent="0.25">
      <c r="A2595">
        <v>225</v>
      </c>
      <c r="B2595" t="s">
        <v>100</v>
      </c>
      <c r="C2595" s="3">
        <v>3</v>
      </c>
      <c r="D2595">
        <v>9152</v>
      </c>
      <c r="E2595">
        <v>203</v>
      </c>
      <c r="F2595" t="s">
        <v>3437</v>
      </c>
      <c r="G2595" t="s">
        <v>197</v>
      </c>
      <c r="H2595" t="s">
        <v>104</v>
      </c>
      <c r="I2595" t="s">
        <v>105</v>
      </c>
      <c r="J2595" t="s">
        <v>196</v>
      </c>
      <c r="K2595" t="s">
        <v>105</v>
      </c>
      <c r="L2595" t="s">
        <v>107</v>
      </c>
      <c r="M2595" t="s">
        <v>108</v>
      </c>
      <c r="AA2595" t="s">
        <v>1595</v>
      </c>
      <c r="AB2595" t="s">
        <v>3438</v>
      </c>
      <c r="AC2595" t="s">
        <v>3439</v>
      </c>
      <c r="AD2595">
        <v>477203</v>
      </c>
      <c r="AE2595">
        <v>6515065</v>
      </c>
      <c r="AF2595" t="s">
        <v>3440</v>
      </c>
      <c r="BJ2595" t="s">
        <v>114</v>
      </c>
      <c r="BL2595" t="s">
        <v>126</v>
      </c>
      <c r="BM2595" t="s">
        <v>184</v>
      </c>
      <c r="BN2595" t="s">
        <v>197</v>
      </c>
      <c r="CD2595" t="s">
        <v>178</v>
      </c>
      <c r="CE2595" t="s">
        <v>118</v>
      </c>
      <c r="CU2595" t="s">
        <v>1595</v>
      </c>
    </row>
    <row r="2596" spans="1:99" x14ac:dyDescent="0.25">
      <c r="A2596">
        <v>225</v>
      </c>
      <c r="B2596" t="s">
        <v>100</v>
      </c>
      <c r="C2596" s="3">
        <v>3</v>
      </c>
      <c r="D2596">
        <v>9153</v>
      </c>
      <c r="E2596">
        <v>203</v>
      </c>
      <c r="F2596" t="s">
        <v>3437</v>
      </c>
      <c r="G2596" t="s">
        <v>197</v>
      </c>
      <c r="H2596" t="s">
        <v>128</v>
      </c>
      <c r="I2596" t="s">
        <v>105</v>
      </c>
      <c r="J2596" t="s">
        <v>196</v>
      </c>
      <c r="K2596" t="s">
        <v>105</v>
      </c>
      <c r="L2596" t="s">
        <v>107</v>
      </c>
      <c r="M2596" t="s">
        <v>108</v>
      </c>
      <c r="AA2596" t="s">
        <v>1595</v>
      </c>
      <c r="AB2596" t="s">
        <v>3438</v>
      </c>
      <c r="AC2596" t="s">
        <v>3439</v>
      </c>
      <c r="AD2596">
        <v>477203</v>
      </c>
      <c r="AE2596">
        <v>6515065</v>
      </c>
      <c r="AF2596" t="s">
        <v>3440</v>
      </c>
      <c r="BJ2596" t="s">
        <v>114</v>
      </c>
      <c r="BL2596" t="s">
        <v>126</v>
      </c>
      <c r="BM2596" t="s">
        <v>184</v>
      </c>
      <c r="BN2596" t="s">
        <v>197</v>
      </c>
      <c r="CD2596" t="s">
        <v>178</v>
      </c>
      <c r="CE2596" t="s">
        <v>118</v>
      </c>
      <c r="CU2596" t="s">
        <v>1595</v>
      </c>
    </row>
    <row r="2597" spans="1:99" x14ac:dyDescent="0.25">
      <c r="A2597">
        <v>225</v>
      </c>
      <c r="B2597" t="s">
        <v>100</v>
      </c>
      <c r="C2597" s="3">
        <v>3</v>
      </c>
      <c r="D2597">
        <v>9154</v>
      </c>
      <c r="E2597">
        <v>203</v>
      </c>
      <c r="F2597" t="s">
        <v>3437</v>
      </c>
      <c r="G2597" t="s">
        <v>197</v>
      </c>
      <c r="H2597" t="s">
        <v>128</v>
      </c>
      <c r="I2597" t="s">
        <v>105</v>
      </c>
      <c r="J2597" t="s">
        <v>196</v>
      </c>
      <c r="K2597" t="s">
        <v>105</v>
      </c>
      <c r="L2597" t="s">
        <v>107</v>
      </c>
      <c r="M2597" t="s">
        <v>108</v>
      </c>
      <c r="AA2597" t="s">
        <v>1595</v>
      </c>
      <c r="AB2597" t="s">
        <v>3438</v>
      </c>
      <c r="AC2597" t="s">
        <v>3439</v>
      </c>
      <c r="AD2597">
        <v>477203</v>
      </c>
      <c r="AE2597">
        <v>6515065</v>
      </c>
      <c r="AF2597" t="s">
        <v>3440</v>
      </c>
      <c r="BJ2597" t="s">
        <v>114</v>
      </c>
      <c r="BL2597" t="s">
        <v>115</v>
      </c>
      <c r="BM2597" t="s">
        <v>184</v>
      </c>
      <c r="BN2597" t="s">
        <v>197</v>
      </c>
      <c r="CD2597" t="s">
        <v>178</v>
      </c>
      <c r="CE2597" t="s">
        <v>118</v>
      </c>
      <c r="CU2597" t="s">
        <v>1595</v>
      </c>
    </row>
    <row r="2598" spans="1:99" x14ac:dyDescent="0.25">
      <c r="A2598">
        <v>225</v>
      </c>
      <c r="B2598" t="s">
        <v>100</v>
      </c>
      <c r="C2598" s="3">
        <v>3</v>
      </c>
      <c r="D2598">
        <v>9155</v>
      </c>
      <c r="E2598">
        <v>203</v>
      </c>
      <c r="F2598" t="s">
        <v>3437</v>
      </c>
      <c r="G2598" t="s">
        <v>197</v>
      </c>
      <c r="H2598" t="s">
        <v>104</v>
      </c>
      <c r="I2598" t="s">
        <v>105</v>
      </c>
      <c r="J2598" t="s">
        <v>196</v>
      </c>
      <c r="K2598" t="s">
        <v>105</v>
      </c>
      <c r="L2598" t="s">
        <v>107</v>
      </c>
      <c r="M2598" t="s">
        <v>108</v>
      </c>
      <c r="AA2598" t="s">
        <v>1595</v>
      </c>
      <c r="AB2598" t="s">
        <v>3438</v>
      </c>
      <c r="AC2598" t="s">
        <v>3439</v>
      </c>
      <c r="AD2598">
        <v>477203</v>
      </c>
      <c r="AE2598">
        <v>6515065</v>
      </c>
      <c r="AF2598" t="s">
        <v>3440</v>
      </c>
      <c r="BJ2598" t="s">
        <v>114</v>
      </c>
      <c r="BL2598" t="s">
        <v>415</v>
      </c>
      <c r="BM2598" t="s">
        <v>184</v>
      </c>
      <c r="BN2598" t="s">
        <v>197</v>
      </c>
      <c r="CD2598" t="s">
        <v>178</v>
      </c>
      <c r="CE2598" t="s">
        <v>118</v>
      </c>
      <c r="CU2598" t="s">
        <v>1595</v>
      </c>
    </row>
    <row r="2599" spans="1:99" x14ac:dyDescent="0.25">
      <c r="A2599">
        <v>225</v>
      </c>
      <c r="B2599" t="s">
        <v>100</v>
      </c>
      <c r="C2599" s="3">
        <v>3</v>
      </c>
      <c r="D2599">
        <v>9156</v>
      </c>
      <c r="E2599">
        <v>203</v>
      </c>
      <c r="F2599" t="s">
        <v>3437</v>
      </c>
      <c r="G2599" t="s">
        <v>197</v>
      </c>
      <c r="H2599" t="s">
        <v>128</v>
      </c>
      <c r="I2599" t="s">
        <v>105</v>
      </c>
      <c r="J2599" t="s">
        <v>196</v>
      </c>
      <c r="K2599" t="s">
        <v>105</v>
      </c>
      <c r="L2599" t="s">
        <v>107</v>
      </c>
      <c r="M2599" t="s">
        <v>108</v>
      </c>
      <c r="AA2599" t="s">
        <v>1595</v>
      </c>
      <c r="AB2599" t="s">
        <v>3438</v>
      </c>
      <c r="AC2599" t="s">
        <v>3439</v>
      </c>
      <c r="AD2599">
        <v>477203</v>
      </c>
      <c r="AE2599">
        <v>6515065</v>
      </c>
      <c r="AF2599" t="s">
        <v>3440</v>
      </c>
      <c r="BJ2599" t="s">
        <v>114</v>
      </c>
      <c r="BL2599" t="s">
        <v>126</v>
      </c>
      <c r="BM2599" t="s">
        <v>184</v>
      </c>
      <c r="BN2599" t="s">
        <v>197</v>
      </c>
      <c r="CD2599" t="s">
        <v>178</v>
      </c>
      <c r="CE2599" t="s">
        <v>118</v>
      </c>
      <c r="CU2599" t="s">
        <v>1595</v>
      </c>
    </row>
    <row r="2600" spans="1:99" x14ac:dyDescent="0.25">
      <c r="A2600">
        <v>225</v>
      </c>
      <c r="B2600" t="s">
        <v>100</v>
      </c>
      <c r="C2600" s="3">
        <v>3</v>
      </c>
      <c r="D2600">
        <v>9157</v>
      </c>
      <c r="E2600">
        <v>203</v>
      </c>
      <c r="F2600" t="s">
        <v>3437</v>
      </c>
      <c r="G2600" t="s">
        <v>197</v>
      </c>
      <c r="H2600" t="s">
        <v>128</v>
      </c>
      <c r="I2600" t="s">
        <v>105</v>
      </c>
      <c r="J2600" t="s">
        <v>196</v>
      </c>
      <c r="K2600" t="s">
        <v>105</v>
      </c>
      <c r="L2600" t="s">
        <v>107</v>
      </c>
      <c r="M2600" t="s">
        <v>108</v>
      </c>
      <c r="AA2600" t="s">
        <v>1595</v>
      </c>
      <c r="AB2600" t="s">
        <v>3438</v>
      </c>
      <c r="AC2600" t="s">
        <v>3439</v>
      </c>
      <c r="AD2600">
        <v>477203</v>
      </c>
      <c r="AE2600">
        <v>6515065</v>
      </c>
      <c r="AF2600" t="s">
        <v>3440</v>
      </c>
      <c r="BJ2600" t="s">
        <v>114</v>
      </c>
      <c r="BL2600" t="s">
        <v>332</v>
      </c>
      <c r="BM2600" t="s">
        <v>184</v>
      </c>
      <c r="BN2600" t="s">
        <v>197</v>
      </c>
      <c r="CD2600" t="s">
        <v>178</v>
      </c>
      <c r="CE2600" t="s">
        <v>118</v>
      </c>
      <c r="CU2600" t="s">
        <v>1595</v>
      </c>
    </row>
    <row r="2601" spans="1:99" x14ac:dyDescent="0.25">
      <c r="A2601">
        <v>225</v>
      </c>
      <c r="B2601" t="s">
        <v>100</v>
      </c>
      <c r="C2601" s="3">
        <v>3</v>
      </c>
      <c r="D2601">
        <v>9158</v>
      </c>
      <c r="E2601">
        <v>203</v>
      </c>
      <c r="F2601" t="s">
        <v>3437</v>
      </c>
      <c r="G2601" t="s">
        <v>197</v>
      </c>
      <c r="H2601" t="s">
        <v>128</v>
      </c>
      <c r="I2601" t="s">
        <v>105</v>
      </c>
      <c r="J2601" t="s">
        <v>196</v>
      </c>
      <c r="K2601" t="s">
        <v>105</v>
      </c>
      <c r="L2601" t="s">
        <v>107</v>
      </c>
      <c r="M2601" t="s">
        <v>108</v>
      </c>
      <c r="AA2601" t="s">
        <v>1595</v>
      </c>
      <c r="AB2601" t="s">
        <v>3438</v>
      </c>
      <c r="AC2601" t="s">
        <v>3439</v>
      </c>
      <c r="AD2601">
        <v>477203</v>
      </c>
      <c r="AE2601">
        <v>6515065</v>
      </c>
      <c r="AF2601" t="s">
        <v>3440</v>
      </c>
      <c r="BJ2601" t="s">
        <v>139</v>
      </c>
      <c r="BL2601" t="s">
        <v>900</v>
      </c>
      <c r="BM2601" t="s">
        <v>184</v>
      </c>
      <c r="BN2601" t="s">
        <v>197</v>
      </c>
      <c r="CD2601" t="s">
        <v>178</v>
      </c>
      <c r="CE2601" t="s">
        <v>118</v>
      </c>
      <c r="CU2601" t="s">
        <v>1595</v>
      </c>
    </row>
    <row r="2602" spans="1:99" x14ac:dyDescent="0.25">
      <c r="A2602">
        <v>225</v>
      </c>
      <c r="B2602" t="s">
        <v>100</v>
      </c>
      <c r="C2602" s="3">
        <v>3</v>
      </c>
      <c r="D2602">
        <v>9159</v>
      </c>
      <c r="E2602">
        <v>203</v>
      </c>
      <c r="F2602" t="s">
        <v>3437</v>
      </c>
      <c r="G2602" t="s">
        <v>197</v>
      </c>
      <c r="H2602" t="s">
        <v>128</v>
      </c>
      <c r="I2602" t="s">
        <v>105</v>
      </c>
      <c r="J2602" t="s">
        <v>196</v>
      </c>
      <c r="K2602" t="s">
        <v>105</v>
      </c>
      <c r="L2602" t="s">
        <v>107</v>
      </c>
      <c r="M2602" t="s">
        <v>108</v>
      </c>
      <c r="AA2602" t="s">
        <v>1595</v>
      </c>
      <c r="AB2602" t="s">
        <v>3438</v>
      </c>
      <c r="AC2602" t="s">
        <v>3439</v>
      </c>
      <c r="AD2602">
        <v>477203</v>
      </c>
      <c r="AE2602">
        <v>6515065</v>
      </c>
      <c r="AF2602" t="s">
        <v>3440</v>
      </c>
      <c r="BJ2602" t="s">
        <v>114</v>
      </c>
      <c r="BL2602" t="s">
        <v>332</v>
      </c>
      <c r="BM2602" t="s">
        <v>184</v>
      </c>
      <c r="BN2602" t="s">
        <v>197</v>
      </c>
      <c r="CD2602" t="s">
        <v>178</v>
      </c>
      <c r="CE2602" t="s">
        <v>118</v>
      </c>
      <c r="CU2602" t="s">
        <v>1595</v>
      </c>
    </row>
    <row r="2603" spans="1:99" x14ac:dyDescent="0.25">
      <c r="A2603">
        <v>225</v>
      </c>
      <c r="B2603" t="s">
        <v>100</v>
      </c>
      <c r="C2603" s="3">
        <v>3</v>
      </c>
      <c r="D2603">
        <v>9160</v>
      </c>
      <c r="E2603">
        <v>203</v>
      </c>
      <c r="F2603" t="s">
        <v>3437</v>
      </c>
      <c r="G2603" t="s">
        <v>197</v>
      </c>
      <c r="H2603" t="s">
        <v>128</v>
      </c>
      <c r="I2603" t="s">
        <v>105</v>
      </c>
      <c r="J2603" t="s">
        <v>196</v>
      </c>
      <c r="K2603" t="s">
        <v>105</v>
      </c>
      <c r="L2603" t="s">
        <v>107</v>
      </c>
      <c r="M2603" t="s">
        <v>108</v>
      </c>
      <c r="AA2603" t="s">
        <v>1595</v>
      </c>
      <c r="AB2603" t="s">
        <v>3438</v>
      </c>
      <c r="AC2603" t="s">
        <v>3439</v>
      </c>
      <c r="AD2603">
        <v>477203</v>
      </c>
      <c r="AE2603">
        <v>6515065</v>
      </c>
      <c r="AF2603" t="s">
        <v>3440</v>
      </c>
      <c r="BJ2603" t="s">
        <v>114</v>
      </c>
      <c r="BL2603" t="s">
        <v>900</v>
      </c>
      <c r="BM2603" t="s">
        <v>184</v>
      </c>
      <c r="BN2603" t="s">
        <v>197</v>
      </c>
      <c r="CD2603" t="s">
        <v>178</v>
      </c>
      <c r="CE2603" t="s">
        <v>118</v>
      </c>
      <c r="CU2603" t="s">
        <v>1595</v>
      </c>
    </row>
    <row r="2604" spans="1:99" x14ac:dyDescent="0.25">
      <c r="A2604">
        <v>225</v>
      </c>
      <c r="B2604" t="s">
        <v>100</v>
      </c>
      <c r="C2604" s="3">
        <v>3</v>
      </c>
      <c r="D2604">
        <v>9161</v>
      </c>
      <c r="E2604">
        <v>203</v>
      </c>
      <c r="F2604" t="s">
        <v>3437</v>
      </c>
      <c r="G2604" t="s">
        <v>197</v>
      </c>
      <c r="H2604" t="s">
        <v>104</v>
      </c>
      <c r="I2604" t="s">
        <v>105</v>
      </c>
      <c r="J2604" t="s">
        <v>196</v>
      </c>
      <c r="K2604" t="s">
        <v>105</v>
      </c>
      <c r="L2604" t="s">
        <v>107</v>
      </c>
      <c r="M2604" t="s">
        <v>108</v>
      </c>
      <c r="O2604">
        <v>20.5</v>
      </c>
      <c r="AA2604" t="s">
        <v>1595</v>
      </c>
      <c r="AB2604" t="s">
        <v>3438</v>
      </c>
      <c r="AC2604" t="s">
        <v>3439</v>
      </c>
      <c r="AD2604">
        <v>477203</v>
      </c>
      <c r="AE2604">
        <v>6515065</v>
      </c>
      <c r="AF2604" t="s">
        <v>3440</v>
      </c>
      <c r="BJ2604" t="s">
        <v>114</v>
      </c>
      <c r="BL2604" t="s">
        <v>126</v>
      </c>
      <c r="BM2604" t="s">
        <v>184</v>
      </c>
      <c r="BN2604" t="s">
        <v>197</v>
      </c>
      <c r="CD2604" t="s">
        <v>178</v>
      </c>
      <c r="CE2604" t="s">
        <v>118</v>
      </c>
      <c r="CU2604" t="s">
        <v>1595</v>
      </c>
    </row>
    <row r="2605" spans="1:99" x14ac:dyDescent="0.25">
      <c r="A2605">
        <v>225</v>
      </c>
      <c r="B2605" t="s">
        <v>100</v>
      </c>
      <c r="C2605" s="3">
        <v>3</v>
      </c>
      <c r="D2605">
        <v>9162</v>
      </c>
      <c r="E2605">
        <v>203</v>
      </c>
      <c r="F2605" t="s">
        <v>3437</v>
      </c>
      <c r="G2605" t="s">
        <v>197</v>
      </c>
      <c r="H2605" t="s">
        <v>104</v>
      </c>
      <c r="I2605" t="s">
        <v>105</v>
      </c>
      <c r="J2605" t="s">
        <v>196</v>
      </c>
      <c r="K2605" t="s">
        <v>105</v>
      </c>
      <c r="L2605" t="s">
        <v>107</v>
      </c>
      <c r="M2605" t="s">
        <v>108</v>
      </c>
      <c r="AA2605" t="s">
        <v>1595</v>
      </c>
      <c r="AB2605" t="s">
        <v>3438</v>
      </c>
      <c r="AC2605" t="s">
        <v>3439</v>
      </c>
      <c r="AD2605">
        <v>477203</v>
      </c>
      <c r="AE2605">
        <v>6515065</v>
      </c>
      <c r="AF2605" t="s">
        <v>3440</v>
      </c>
      <c r="BJ2605" t="s">
        <v>114</v>
      </c>
      <c r="BL2605" t="s">
        <v>126</v>
      </c>
      <c r="BM2605" t="s">
        <v>184</v>
      </c>
      <c r="BN2605" t="s">
        <v>197</v>
      </c>
      <c r="CD2605" t="s">
        <v>178</v>
      </c>
      <c r="CE2605" t="s">
        <v>118</v>
      </c>
      <c r="CU2605" t="s">
        <v>1595</v>
      </c>
    </row>
    <row r="2606" spans="1:99" x14ac:dyDescent="0.25">
      <c r="A2606">
        <v>225</v>
      </c>
      <c r="B2606" t="s">
        <v>100</v>
      </c>
      <c r="C2606" s="3">
        <v>3</v>
      </c>
      <c r="D2606">
        <v>9163</v>
      </c>
      <c r="E2606">
        <v>203</v>
      </c>
      <c r="F2606" t="s">
        <v>3437</v>
      </c>
      <c r="G2606" t="s">
        <v>197</v>
      </c>
      <c r="H2606" t="s">
        <v>128</v>
      </c>
      <c r="I2606" t="s">
        <v>105</v>
      </c>
      <c r="J2606" t="s">
        <v>196</v>
      </c>
      <c r="K2606" t="s">
        <v>105</v>
      </c>
      <c r="L2606" t="s">
        <v>107</v>
      </c>
      <c r="M2606" t="s">
        <v>108</v>
      </c>
      <c r="AA2606" t="s">
        <v>1595</v>
      </c>
      <c r="AB2606" t="s">
        <v>3438</v>
      </c>
      <c r="AC2606" t="s">
        <v>3439</v>
      </c>
      <c r="AD2606">
        <v>477203</v>
      </c>
      <c r="AE2606">
        <v>6515065</v>
      </c>
      <c r="AF2606" t="s">
        <v>3440</v>
      </c>
      <c r="BJ2606" t="s">
        <v>114</v>
      </c>
      <c r="BL2606" t="s">
        <v>126</v>
      </c>
      <c r="BM2606" t="s">
        <v>184</v>
      </c>
      <c r="BN2606" t="s">
        <v>197</v>
      </c>
      <c r="CD2606" t="s">
        <v>178</v>
      </c>
      <c r="CE2606" t="s">
        <v>118</v>
      </c>
      <c r="CU2606" t="s">
        <v>1595</v>
      </c>
    </row>
    <row r="2607" spans="1:99" x14ac:dyDescent="0.25">
      <c r="A2607">
        <v>225</v>
      </c>
      <c r="B2607" t="s">
        <v>100</v>
      </c>
      <c r="C2607" s="3">
        <v>3</v>
      </c>
      <c r="D2607">
        <v>9164</v>
      </c>
      <c r="E2607">
        <v>203</v>
      </c>
      <c r="F2607" t="s">
        <v>3437</v>
      </c>
      <c r="G2607" t="s">
        <v>197</v>
      </c>
      <c r="H2607" t="s">
        <v>104</v>
      </c>
      <c r="I2607" t="s">
        <v>105</v>
      </c>
      <c r="J2607" t="s">
        <v>196</v>
      </c>
      <c r="K2607" t="s">
        <v>105</v>
      </c>
      <c r="L2607" t="s">
        <v>107</v>
      </c>
      <c r="M2607" t="s">
        <v>108</v>
      </c>
      <c r="AA2607" t="s">
        <v>1595</v>
      </c>
      <c r="AB2607" t="s">
        <v>3438</v>
      </c>
      <c r="AC2607" t="s">
        <v>3439</v>
      </c>
      <c r="AD2607">
        <v>477203</v>
      </c>
      <c r="AE2607">
        <v>6515065</v>
      </c>
      <c r="AF2607" t="s">
        <v>3440</v>
      </c>
      <c r="BJ2607" t="s">
        <v>114</v>
      </c>
      <c r="BL2607" t="s">
        <v>126</v>
      </c>
      <c r="BM2607" t="s">
        <v>184</v>
      </c>
      <c r="BN2607" t="s">
        <v>197</v>
      </c>
      <c r="CD2607" t="s">
        <v>178</v>
      </c>
      <c r="CE2607" t="s">
        <v>118</v>
      </c>
      <c r="CU2607" t="s">
        <v>1595</v>
      </c>
    </row>
    <row r="2608" spans="1:99" x14ac:dyDescent="0.25">
      <c r="A2608">
        <v>225</v>
      </c>
      <c r="B2608" t="s">
        <v>100</v>
      </c>
      <c r="C2608" s="3">
        <v>3</v>
      </c>
      <c r="D2608">
        <v>9165</v>
      </c>
      <c r="E2608">
        <v>203</v>
      </c>
      <c r="F2608" t="s">
        <v>3437</v>
      </c>
      <c r="G2608" t="s">
        <v>197</v>
      </c>
      <c r="H2608" t="s">
        <v>128</v>
      </c>
      <c r="I2608" t="s">
        <v>105</v>
      </c>
      <c r="J2608" t="s">
        <v>196</v>
      </c>
      <c r="K2608" t="s">
        <v>105</v>
      </c>
      <c r="L2608" t="s">
        <v>107</v>
      </c>
      <c r="M2608" t="s">
        <v>108</v>
      </c>
      <c r="AA2608" t="s">
        <v>1595</v>
      </c>
      <c r="AB2608" t="s">
        <v>3438</v>
      </c>
      <c r="AC2608" t="s">
        <v>3439</v>
      </c>
      <c r="AD2608">
        <v>477203</v>
      </c>
      <c r="AE2608">
        <v>6515065</v>
      </c>
      <c r="AF2608" t="s">
        <v>3440</v>
      </c>
      <c r="BJ2608" t="s">
        <v>114</v>
      </c>
      <c r="BL2608" t="s">
        <v>126</v>
      </c>
      <c r="BM2608" t="s">
        <v>184</v>
      </c>
      <c r="BN2608" t="s">
        <v>197</v>
      </c>
      <c r="CD2608" t="s">
        <v>178</v>
      </c>
      <c r="CE2608" t="s">
        <v>118</v>
      </c>
      <c r="CU2608" t="s">
        <v>1595</v>
      </c>
    </row>
    <row r="2609" spans="1:99" x14ac:dyDescent="0.25">
      <c r="A2609">
        <v>225</v>
      </c>
      <c r="B2609" t="s">
        <v>100</v>
      </c>
      <c r="C2609" s="3">
        <v>3</v>
      </c>
      <c r="D2609">
        <v>9166</v>
      </c>
      <c r="E2609">
        <v>203</v>
      </c>
      <c r="F2609" t="s">
        <v>3437</v>
      </c>
      <c r="G2609" t="s">
        <v>197</v>
      </c>
      <c r="H2609" t="s">
        <v>128</v>
      </c>
      <c r="I2609" t="s">
        <v>105</v>
      </c>
      <c r="J2609" t="s">
        <v>196</v>
      </c>
      <c r="K2609" t="s">
        <v>105</v>
      </c>
      <c r="L2609" t="s">
        <v>107</v>
      </c>
      <c r="M2609" t="s">
        <v>108</v>
      </c>
      <c r="AA2609" t="s">
        <v>1595</v>
      </c>
      <c r="AB2609" t="s">
        <v>3438</v>
      </c>
      <c r="AC2609" t="s">
        <v>3439</v>
      </c>
      <c r="AD2609">
        <v>477203</v>
      </c>
      <c r="AE2609">
        <v>6515065</v>
      </c>
      <c r="AF2609" t="s">
        <v>3440</v>
      </c>
      <c r="BJ2609" t="s">
        <v>114</v>
      </c>
      <c r="BL2609" t="s">
        <v>126</v>
      </c>
      <c r="BM2609" t="s">
        <v>184</v>
      </c>
      <c r="BN2609" t="s">
        <v>197</v>
      </c>
      <c r="CD2609" t="s">
        <v>178</v>
      </c>
      <c r="CE2609" t="s">
        <v>118</v>
      </c>
      <c r="CU2609" t="s">
        <v>1595</v>
      </c>
    </row>
    <row r="2610" spans="1:99" x14ac:dyDescent="0.25">
      <c r="A2610">
        <v>225</v>
      </c>
      <c r="B2610" t="s">
        <v>100</v>
      </c>
      <c r="C2610" s="3">
        <v>3</v>
      </c>
      <c r="D2610">
        <v>9167</v>
      </c>
      <c r="E2610">
        <v>203</v>
      </c>
      <c r="F2610" t="s">
        <v>3437</v>
      </c>
      <c r="G2610" t="s">
        <v>197</v>
      </c>
      <c r="H2610" t="s">
        <v>128</v>
      </c>
      <c r="I2610" t="s">
        <v>105</v>
      </c>
      <c r="J2610" t="s">
        <v>196</v>
      </c>
      <c r="K2610" t="s">
        <v>105</v>
      </c>
      <c r="L2610" t="s">
        <v>107</v>
      </c>
      <c r="M2610" t="s">
        <v>108</v>
      </c>
      <c r="AA2610" t="s">
        <v>1595</v>
      </c>
      <c r="AB2610" t="s">
        <v>3438</v>
      </c>
      <c r="AC2610" t="s">
        <v>3439</v>
      </c>
      <c r="AD2610">
        <v>477203</v>
      </c>
      <c r="AE2610">
        <v>6515065</v>
      </c>
      <c r="AF2610" t="s">
        <v>3440</v>
      </c>
      <c r="BJ2610" t="s">
        <v>114</v>
      </c>
      <c r="BL2610" t="s">
        <v>126</v>
      </c>
      <c r="BM2610" t="s">
        <v>184</v>
      </c>
      <c r="BN2610" t="s">
        <v>197</v>
      </c>
      <c r="CD2610" t="s">
        <v>178</v>
      </c>
      <c r="CE2610" t="s">
        <v>118</v>
      </c>
      <c r="CU2610" t="s">
        <v>1595</v>
      </c>
    </row>
    <row r="2611" spans="1:99" x14ac:dyDescent="0.25">
      <c r="A2611">
        <v>225</v>
      </c>
      <c r="B2611" t="s">
        <v>100</v>
      </c>
      <c r="C2611" s="3">
        <v>3</v>
      </c>
      <c r="D2611">
        <v>9168</v>
      </c>
      <c r="E2611">
        <v>203</v>
      </c>
      <c r="F2611" t="s">
        <v>3437</v>
      </c>
      <c r="G2611" t="s">
        <v>197</v>
      </c>
      <c r="H2611" t="s">
        <v>128</v>
      </c>
      <c r="I2611" t="s">
        <v>105</v>
      </c>
      <c r="J2611" t="s">
        <v>196</v>
      </c>
      <c r="K2611" t="s">
        <v>105</v>
      </c>
      <c r="L2611" t="s">
        <v>107</v>
      </c>
      <c r="M2611" t="s">
        <v>108</v>
      </c>
      <c r="AA2611" t="s">
        <v>1595</v>
      </c>
      <c r="AB2611" t="s">
        <v>3438</v>
      </c>
      <c r="AC2611" t="s">
        <v>3439</v>
      </c>
      <c r="AD2611">
        <v>477203</v>
      </c>
      <c r="AE2611">
        <v>6515065</v>
      </c>
      <c r="AF2611" t="s">
        <v>3440</v>
      </c>
      <c r="BJ2611" t="s">
        <v>114</v>
      </c>
      <c r="BL2611" t="s">
        <v>332</v>
      </c>
      <c r="BM2611" t="s">
        <v>184</v>
      </c>
      <c r="BN2611" t="s">
        <v>197</v>
      </c>
      <c r="CD2611" t="s">
        <v>178</v>
      </c>
      <c r="CE2611" t="s">
        <v>118</v>
      </c>
      <c r="CU2611" t="s">
        <v>1595</v>
      </c>
    </row>
    <row r="2612" spans="1:99" x14ac:dyDescent="0.25">
      <c r="A2612">
        <v>225</v>
      </c>
      <c r="B2612" t="s">
        <v>100</v>
      </c>
      <c r="C2612" s="3">
        <v>3</v>
      </c>
      <c r="D2612">
        <v>9169</v>
      </c>
      <c r="E2612">
        <v>203</v>
      </c>
      <c r="F2612" t="s">
        <v>3437</v>
      </c>
      <c r="G2612" t="s">
        <v>197</v>
      </c>
      <c r="H2612" t="s">
        <v>128</v>
      </c>
      <c r="I2612" t="s">
        <v>105</v>
      </c>
      <c r="J2612" t="s">
        <v>196</v>
      </c>
      <c r="K2612" t="s">
        <v>105</v>
      </c>
      <c r="L2612" t="s">
        <v>107</v>
      </c>
      <c r="M2612" t="s">
        <v>108</v>
      </c>
      <c r="AA2612" t="s">
        <v>1595</v>
      </c>
      <c r="AB2612" t="s">
        <v>3438</v>
      </c>
      <c r="AC2612" t="s">
        <v>3439</v>
      </c>
      <c r="AD2612">
        <v>477203</v>
      </c>
      <c r="AE2612">
        <v>6515065</v>
      </c>
      <c r="AF2612" t="s">
        <v>3440</v>
      </c>
      <c r="BJ2612" t="s">
        <v>114</v>
      </c>
      <c r="BL2612" t="s">
        <v>126</v>
      </c>
      <c r="BM2612" t="s">
        <v>184</v>
      </c>
      <c r="BN2612" t="s">
        <v>197</v>
      </c>
      <c r="CD2612" t="s">
        <v>178</v>
      </c>
      <c r="CE2612" t="s">
        <v>118</v>
      </c>
      <c r="CU2612" t="s">
        <v>1595</v>
      </c>
    </row>
    <row r="2613" spans="1:99" x14ac:dyDescent="0.25">
      <c r="A2613">
        <v>225</v>
      </c>
      <c r="B2613" t="s">
        <v>100</v>
      </c>
      <c r="C2613" s="3">
        <v>3</v>
      </c>
      <c r="D2613">
        <v>9170</v>
      </c>
      <c r="E2613">
        <v>203</v>
      </c>
      <c r="F2613" t="s">
        <v>3437</v>
      </c>
      <c r="G2613" t="s">
        <v>197</v>
      </c>
      <c r="H2613" t="s">
        <v>104</v>
      </c>
      <c r="I2613" t="s">
        <v>105</v>
      </c>
      <c r="J2613" t="s">
        <v>196</v>
      </c>
      <c r="K2613" t="s">
        <v>105</v>
      </c>
      <c r="L2613" t="s">
        <v>107</v>
      </c>
      <c r="M2613" t="s">
        <v>108</v>
      </c>
      <c r="AA2613" t="s">
        <v>1595</v>
      </c>
      <c r="AB2613" t="s">
        <v>3438</v>
      </c>
      <c r="AC2613" t="s">
        <v>3439</v>
      </c>
      <c r="AD2613">
        <v>477203</v>
      </c>
      <c r="AE2613">
        <v>6515065</v>
      </c>
      <c r="AF2613" t="s">
        <v>3440</v>
      </c>
      <c r="BJ2613" t="s">
        <v>114</v>
      </c>
      <c r="BL2613" t="s">
        <v>332</v>
      </c>
      <c r="BM2613" t="s">
        <v>184</v>
      </c>
      <c r="BN2613" t="s">
        <v>197</v>
      </c>
      <c r="CD2613" t="s">
        <v>178</v>
      </c>
      <c r="CE2613" t="s">
        <v>118</v>
      </c>
      <c r="CU2613" t="s">
        <v>1595</v>
      </c>
    </row>
    <row r="2614" spans="1:99" x14ac:dyDescent="0.25">
      <c r="A2614">
        <v>225</v>
      </c>
      <c r="B2614" t="s">
        <v>100</v>
      </c>
      <c r="C2614" s="3">
        <v>3</v>
      </c>
      <c r="D2614">
        <v>9171</v>
      </c>
      <c r="E2614">
        <v>203</v>
      </c>
      <c r="F2614" t="s">
        <v>3437</v>
      </c>
      <c r="G2614" t="s">
        <v>197</v>
      </c>
      <c r="H2614" t="s">
        <v>128</v>
      </c>
      <c r="I2614" t="s">
        <v>105</v>
      </c>
      <c r="J2614" t="s">
        <v>196</v>
      </c>
      <c r="K2614" t="s">
        <v>105</v>
      </c>
      <c r="L2614" t="s">
        <v>107</v>
      </c>
      <c r="M2614" t="s">
        <v>108</v>
      </c>
      <c r="AA2614" t="s">
        <v>1595</v>
      </c>
      <c r="AB2614" t="s">
        <v>3438</v>
      </c>
      <c r="AC2614" t="s">
        <v>3439</v>
      </c>
      <c r="AD2614">
        <v>477203</v>
      </c>
      <c r="AE2614">
        <v>6515065</v>
      </c>
      <c r="AF2614" t="s">
        <v>3440</v>
      </c>
      <c r="BJ2614" t="s">
        <v>114</v>
      </c>
      <c r="BL2614" t="s">
        <v>332</v>
      </c>
      <c r="BM2614" t="s">
        <v>184</v>
      </c>
      <c r="BN2614" t="s">
        <v>197</v>
      </c>
      <c r="CD2614" t="s">
        <v>178</v>
      </c>
      <c r="CE2614" t="s">
        <v>118</v>
      </c>
      <c r="CU2614" t="s">
        <v>1595</v>
      </c>
    </row>
    <row r="2615" spans="1:99" x14ac:dyDescent="0.25">
      <c r="A2615">
        <v>225</v>
      </c>
      <c r="B2615" t="s">
        <v>100</v>
      </c>
      <c r="C2615" s="3">
        <v>3</v>
      </c>
      <c r="D2615">
        <v>9172</v>
      </c>
      <c r="E2615">
        <v>203</v>
      </c>
      <c r="F2615" t="s">
        <v>3437</v>
      </c>
      <c r="G2615" t="s">
        <v>197</v>
      </c>
      <c r="H2615" t="s">
        <v>104</v>
      </c>
      <c r="I2615" t="s">
        <v>105</v>
      </c>
      <c r="J2615" t="s">
        <v>196</v>
      </c>
      <c r="K2615" t="s">
        <v>105</v>
      </c>
      <c r="L2615" t="s">
        <v>107</v>
      </c>
      <c r="M2615" t="s">
        <v>108</v>
      </c>
      <c r="AA2615" t="s">
        <v>1595</v>
      </c>
      <c r="AB2615" t="s">
        <v>3438</v>
      </c>
      <c r="AC2615" t="s">
        <v>3439</v>
      </c>
      <c r="AD2615">
        <v>477203</v>
      </c>
      <c r="AE2615">
        <v>6515065</v>
      </c>
      <c r="AF2615" t="s">
        <v>3440</v>
      </c>
      <c r="BJ2615" t="s">
        <v>114</v>
      </c>
      <c r="BL2615" t="s">
        <v>332</v>
      </c>
      <c r="BM2615" t="s">
        <v>184</v>
      </c>
      <c r="BN2615" t="s">
        <v>197</v>
      </c>
      <c r="CD2615" t="s">
        <v>178</v>
      </c>
      <c r="CE2615" t="s">
        <v>118</v>
      </c>
      <c r="CU2615" t="s">
        <v>1595</v>
      </c>
    </row>
    <row r="2616" spans="1:99" x14ac:dyDescent="0.25">
      <c r="A2616">
        <v>225</v>
      </c>
      <c r="B2616" t="s">
        <v>100</v>
      </c>
      <c r="C2616" s="3">
        <v>3</v>
      </c>
      <c r="D2616">
        <v>9173</v>
      </c>
      <c r="E2616">
        <v>203</v>
      </c>
      <c r="F2616" t="s">
        <v>3437</v>
      </c>
      <c r="G2616" t="s">
        <v>197</v>
      </c>
      <c r="H2616" t="s">
        <v>104</v>
      </c>
      <c r="I2616" t="s">
        <v>105</v>
      </c>
      <c r="J2616" t="s">
        <v>196</v>
      </c>
      <c r="K2616" t="s">
        <v>105</v>
      </c>
      <c r="L2616" t="s">
        <v>107</v>
      </c>
      <c r="M2616" t="s">
        <v>108</v>
      </c>
      <c r="AA2616" t="s">
        <v>1595</v>
      </c>
      <c r="AB2616" t="s">
        <v>3438</v>
      </c>
      <c r="AC2616" t="s">
        <v>3439</v>
      </c>
      <c r="AD2616">
        <v>477203</v>
      </c>
      <c r="AE2616">
        <v>6515065</v>
      </c>
      <c r="AF2616" t="s">
        <v>3440</v>
      </c>
      <c r="BJ2616" t="s">
        <v>114</v>
      </c>
      <c r="BL2616" t="s">
        <v>332</v>
      </c>
      <c r="BM2616" t="s">
        <v>184</v>
      </c>
      <c r="BN2616" t="s">
        <v>197</v>
      </c>
      <c r="CD2616" t="s">
        <v>178</v>
      </c>
      <c r="CE2616" t="s">
        <v>118</v>
      </c>
      <c r="CU2616" t="s">
        <v>1595</v>
      </c>
    </row>
    <row r="2617" spans="1:99" x14ac:dyDescent="0.25">
      <c r="A2617">
        <v>225</v>
      </c>
      <c r="B2617" t="s">
        <v>100</v>
      </c>
      <c r="C2617" s="3">
        <v>3</v>
      </c>
      <c r="D2617">
        <v>9174</v>
      </c>
      <c r="E2617">
        <v>203</v>
      </c>
      <c r="F2617" t="s">
        <v>3437</v>
      </c>
      <c r="G2617" t="s">
        <v>197</v>
      </c>
      <c r="H2617" t="s">
        <v>128</v>
      </c>
      <c r="I2617" t="s">
        <v>105</v>
      </c>
      <c r="J2617" t="s">
        <v>196</v>
      </c>
      <c r="K2617" t="s">
        <v>105</v>
      </c>
      <c r="L2617" t="s">
        <v>107</v>
      </c>
      <c r="M2617" t="s">
        <v>108</v>
      </c>
      <c r="AA2617" t="s">
        <v>1595</v>
      </c>
      <c r="AB2617" t="s">
        <v>3438</v>
      </c>
      <c r="AC2617" t="s">
        <v>3439</v>
      </c>
      <c r="AD2617">
        <v>477203</v>
      </c>
      <c r="AE2617">
        <v>6515065</v>
      </c>
      <c r="AF2617" t="s">
        <v>3440</v>
      </c>
      <c r="BJ2617" t="s">
        <v>114</v>
      </c>
      <c r="BL2617" t="s">
        <v>332</v>
      </c>
      <c r="BM2617" t="s">
        <v>184</v>
      </c>
      <c r="BN2617" t="s">
        <v>197</v>
      </c>
      <c r="CD2617" t="s">
        <v>178</v>
      </c>
      <c r="CE2617" t="s">
        <v>118</v>
      </c>
      <c r="CU2617" t="s">
        <v>1595</v>
      </c>
    </row>
    <row r="2618" spans="1:99" x14ac:dyDescent="0.25">
      <c r="A2618">
        <v>225</v>
      </c>
      <c r="B2618" t="s">
        <v>100</v>
      </c>
      <c r="C2618" s="3">
        <v>3</v>
      </c>
      <c r="D2618">
        <v>9175</v>
      </c>
      <c r="E2618">
        <v>203</v>
      </c>
      <c r="F2618" t="s">
        <v>3437</v>
      </c>
      <c r="G2618" t="s">
        <v>197</v>
      </c>
      <c r="H2618" t="s">
        <v>104</v>
      </c>
      <c r="I2618" t="s">
        <v>105</v>
      </c>
      <c r="J2618" t="s">
        <v>196</v>
      </c>
      <c r="K2618" t="s">
        <v>105</v>
      </c>
      <c r="L2618" t="s">
        <v>107</v>
      </c>
      <c r="M2618" t="s">
        <v>108</v>
      </c>
      <c r="O2618">
        <v>8.1</v>
      </c>
      <c r="AA2618" t="s">
        <v>1595</v>
      </c>
      <c r="AB2618" t="s">
        <v>3438</v>
      </c>
      <c r="AC2618" t="s">
        <v>3439</v>
      </c>
      <c r="AD2618">
        <v>477203</v>
      </c>
      <c r="AE2618">
        <v>6515065</v>
      </c>
      <c r="AF2618" t="s">
        <v>3440</v>
      </c>
      <c r="BJ2618" t="s">
        <v>114</v>
      </c>
      <c r="BL2618" t="s">
        <v>900</v>
      </c>
      <c r="BM2618" t="s">
        <v>184</v>
      </c>
      <c r="BN2618" t="s">
        <v>197</v>
      </c>
      <c r="CD2618" t="s">
        <v>178</v>
      </c>
      <c r="CE2618" t="s">
        <v>118</v>
      </c>
      <c r="CU2618" t="s">
        <v>1595</v>
      </c>
    </row>
    <row r="2619" spans="1:99" x14ac:dyDescent="0.25">
      <c r="A2619">
        <v>225</v>
      </c>
      <c r="B2619" t="s">
        <v>100</v>
      </c>
      <c r="C2619" s="3">
        <v>3</v>
      </c>
      <c r="D2619">
        <v>9176</v>
      </c>
      <c r="E2619">
        <v>203</v>
      </c>
      <c r="F2619" t="s">
        <v>3437</v>
      </c>
      <c r="G2619" t="s">
        <v>197</v>
      </c>
      <c r="H2619" t="s">
        <v>128</v>
      </c>
      <c r="I2619" t="s">
        <v>105</v>
      </c>
      <c r="J2619" t="s">
        <v>196</v>
      </c>
      <c r="K2619" t="s">
        <v>105</v>
      </c>
      <c r="L2619" t="s">
        <v>107</v>
      </c>
      <c r="M2619" t="s">
        <v>108</v>
      </c>
      <c r="AA2619" t="s">
        <v>1595</v>
      </c>
      <c r="AB2619" t="s">
        <v>3438</v>
      </c>
      <c r="AC2619" t="s">
        <v>3439</v>
      </c>
      <c r="AD2619">
        <v>477203</v>
      </c>
      <c r="AE2619">
        <v>6515065</v>
      </c>
      <c r="AF2619" t="s">
        <v>3440</v>
      </c>
      <c r="BJ2619" t="s">
        <v>139</v>
      </c>
      <c r="BL2619" t="s">
        <v>332</v>
      </c>
      <c r="BM2619" t="s">
        <v>184</v>
      </c>
      <c r="BN2619" t="s">
        <v>197</v>
      </c>
      <c r="CD2619" t="s">
        <v>178</v>
      </c>
      <c r="CE2619" t="s">
        <v>118</v>
      </c>
      <c r="CU2619" t="s">
        <v>1595</v>
      </c>
    </row>
    <row r="2620" spans="1:99" x14ac:dyDescent="0.25">
      <c r="A2620">
        <v>225</v>
      </c>
      <c r="B2620" t="s">
        <v>100</v>
      </c>
      <c r="C2620" s="3">
        <v>3</v>
      </c>
      <c r="D2620">
        <v>9177</v>
      </c>
      <c r="E2620">
        <v>203</v>
      </c>
      <c r="F2620" t="s">
        <v>3437</v>
      </c>
      <c r="G2620" t="s">
        <v>197</v>
      </c>
      <c r="H2620" t="s">
        <v>104</v>
      </c>
      <c r="I2620" t="s">
        <v>105</v>
      </c>
      <c r="J2620" t="s">
        <v>196</v>
      </c>
      <c r="K2620" t="s">
        <v>105</v>
      </c>
      <c r="L2620" t="s">
        <v>107</v>
      </c>
      <c r="M2620" t="s">
        <v>108</v>
      </c>
      <c r="AA2620" t="s">
        <v>1595</v>
      </c>
      <c r="AB2620" t="s">
        <v>3438</v>
      </c>
      <c r="AC2620" t="s">
        <v>3439</v>
      </c>
      <c r="AD2620">
        <v>477203</v>
      </c>
      <c r="AE2620">
        <v>6515065</v>
      </c>
      <c r="AF2620" t="s">
        <v>3440</v>
      </c>
      <c r="BJ2620" t="s">
        <v>114</v>
      </c>
      <c r="BL2620" t="s">
        <v>332</v>
      </c>
      <c r="BM2620" t="s">
        <v>184</v>
      </c>
      <c r="BN2620" t="s">
        <v>197</v>
      </c>
      <c r="CD2620" t="s">
        <v>178</v>
      </c>
      <c r="CE2620" t="s">
        <v>118</v>
      </c>
      <c r="CU2620" t="s">
        <v>1595</v>
      </c>
    </row>
    <row r="2621" spans="1:99" x14ac:dyDescent="0.25">
      <c r="A2621">
        <v>225</v>
      </c>
      <c r="B2621" t="s">
        <v>100</v>
      </c>
      <c r="C2621" s="3">
        <v>3</v>
      </c>
      <c r="D2621">
        <v>9178</v>
      </c>
      <c r="E2621">
        <v>203</v>
      </c>
      <c r="F2621" t="s">
        <v>3437</v>
      </c>
      <c r="G2621" t="s">
        <v>197</v>
      </c>
      <c r="H2621" t="s">
        <v>104</v>
      </c>
      <c r="I2621" t="s">
        <v>105</v>
      </c>
      <c r="J2621" t="s">
        <v>196</v>
      </c>
      <c r="K2621" t="s">
        <v>105</v>
      </c>
      <c r="L2621" t="s">
        <v>107</v>
      </c>
      <c r="M2621" t="s">
        <v>108</v>
      </c>
      <c r="AA2621" t="s">
        <v>1595</v>
      </c>
      <c r="AB2621" t="s">
        <v>3438</v>
      </c>
      <c r="AC2621" t="s">
        <v>3439</v>
      </c>
      <c r="AD2621">
        <v>477203</v>
      </c>
      <c r="AE2621">
        <v>6515065</v>
      </c>
      <c r="AF2621" t="s">
        <v>3440</v>
      </c>
      <c r="BJ2621" t="s">
        <v>114</v>
      </c>
      <c r="BL2621" t="s">
        <v>332</v>
      </c>
      <c r="BM2621" t="s">
        <v>184</v>
      </c>
      <c r="BN2621" t="s">
        <v>197</v>
      </c>
      <c r="CD2621" t="s">
        <v>178</v>
      </c>
      <c r="CE2621" t="s">
        <v>118</v>
      </c>
      <c r="CU2621" t="s">
        <v>1595</v>
      </c>
    </row>
    <row r="2622" spans="1:99" x14ac:dyDescent="0.25">
      <c r="A2622">
        <v>225</v>
      </c>
      <c r="B2622" t="s">
        <v>100</v>
      </c>
      <c r="C2622" s="3">
        <v>3</v>
      </c>
      <c r="D2622">
        <v>9179</v>
      </c>
      <c r="E2622">
        <v>203</v>
      </c>
      <c r="F2622" t="s">
        <v>3437</v>
      </c>
      <c r="G2622" t="s">
        <v>197</v>
      </c>
      <c r="H2622" t="s">
        <v>128</v>
      </c>
      <c r="I2622" t="s">
        <v>105</v>
      </c>
      <c r="J2622" t="s">
        <v>196</v>
      </c>
      <c r="K2622" t="s">
        <v>105</v>
      </c>
      <c r="L2622" t="s">
        <v>107</v>
      </c>
      <c r="M2622" t="s">
        <v>108</v>
      </c>
      <c r="AA2622" t="s">
        <v>1595</v>
      </c>
      <c r="AB2622" t="s">
        <v>3438</v>
      </c>
      <c r="AC2622" t="s">
        <v>3439</v>
      </c>
      <c r="AD2622">
        <v>477203</v>
      </c>
      <c r="AE2622">
        <v>6515065</v>
      </c>
      <c r="AF2622" t="s">
        <v>3440</v>
      </c>
      <c r="BJ2622" t="s">
        <v>114</v>
      </c>
      <c r="BL2622" t="s">
        <v>332</v>
      </c>
      <c r="BM2622" t="s">
        <v>184</v>
      </c>
      <c r="BN2622" t="s">
        <v>197</v>
      </c>
      <c r="CD2622" t="s">
        <v>178</v>
      </c>
      <c r="CE2622" t="s">
        <v>118</v>
      </c>
      <c r="CU2622" t="s">
        <v>1595</v>
      </c>
    </row>
    <row r="2623" spans="1:99" x14ac:dyDescent="0.25">
      <c r="A2623">
        <v>225</v>
      </c>
      <c r="B2623" t="s">
        <v>100</v>
      </c>
      <c r="C2623" s="3">
        <v>3</v>
      </c>
      <c r="D2623">
        <v>9180</v>
      </c>
      <c r="E2623">
        <v>203</v>
      </c>
      <c r="F2623" t="s">
        <v>3437</v>
      </c>
      <c r="G2623" t="s">
        <v>197</v>
      </c>
      <c r="H2623" t="s">
        <v>128</v>
      </c>
      <c r="I2623" t="s">
        <v>105</v>
      </c>
      <c r="J2623" t="s">
        <v>196</v>
      </c>
      <c r="K2623" t="s">
        <v>105</v>
      </c>
      <c r="L2623" t="s">
        <v>107</v>
      </c>
      <c r="M2623" t="s">
        <v>108</v>
      </c>
      <c r="AA2623" t="s">
        <v>1595</v>
      </c>
      <c r="AB2623" t="s">
        <v>3438</v>
      </c>
      <c r="AC2623" t="s">
        <v>3439</v>
      </c>
      <c r="AD2623">
        <v>477203</v>
      </c>
      <c r="AE2623">
        <v>6515065</v>
      </c>
      <c r="AF2623" t="s">
        <v>3440</v>
      </c>
      <c r="BJ2623" t="s">
        <v>139</v>
      </c>
      <c r="BL2623" t="s">
        <v>332</v>
      </c>
      <c r="BM2623" t="s">
        <v>184</v>
      </c>
      <c r="BN2623" t="s">
        <v>197</v>
      </c>
      <c r="CD2623" t="s">
        <v>178</v>
      </c>
      <c r="CE2623" t="s">
        <v>118</v>
      </c>
      <c r="CU2623" t="s">
        <v>1595</v>
      </c>
    </row>
    <row r="2624" spans="1:99" x14ac:dyDescent="0.25">
      <c r="A2624">
        <v>225</v>
      </c>
      <c r="B2624" t="s">
        <v>100</v>
      </c>
      <c r="C2624" s="3">
        <v>3</v>
      </c>
      <c r="D2624">
        <v>9181</v>
      </c>
      <c r="E2624">
        <v>203</v>
      </c>
      <c r="F2624" t="s">
        <v>3437</v>
      </c>
      <c r="G2624" t="s">
        <v>197</v>
      </c>
      <c r="H2624" t="s">
        <v>128</v>
      </c>
      <c r="I2624" t="s">
        <v>105</v>
      </c>
      <c r="J2624" t="s">
        <v>196</v>
      </c>
      <c r="K2624" t="s">
        <v>105</v>
      </c>
      <c r="L2624" t="s">
        <v>107</v>
      </c>
      <c r="M2624" t="s">
        <v>108</v>
      </c>
      <c r="AA2624" t="s">
        <v>1595</v>
      </c>
      <c r="AB2624" t="s">
        <v>3438</v>
      </c>
      <c r="AC2624" t="s">
        <v>3439</v>
      </c>
      <c r="AD2624">
        <v>477203</v>
      </c>
      <c r="AE2624">
        <v>6515065</v>
      </c>
      <c r="AF2624" t="s">
        <v>3440</v>
      </c>
      <c r="BJ2624" t="s">
        <v>114</v>
      </c>
      <c r="BL2624" t="s">
        <v>332</v>
      </c>
      <c r="BM2624" t="s">
        <v>184</v>
      </c>
      <c r="BN2624" t="s">
        <v>197</v>
      </c>
      <c r="CD2624" t="s">
        <v>178</v>
      </c>
      <c r="CE2624" t="s">
        <v>118</v>
      </c>
      <c r="CU2624" t="s">
        <v>1595</v>
      </c>
    </row>
    <row r="2625" spans="1:99" x14ac:dyDescent="0.25">
      <c r="A2625">
        <v>225</v>
      </c>
      <c r="B2625" t="s">
        <v>100</v>
      </c>
      <c r="C2625" s="3">
        <v>3</v>
      </c>
      <c r="D2625">
        <v>9182</v>
      </c>
      <c r="E2625">
        <v>203</v>
      </c>
      <c r="F2625" t="s">
        <v>3437</v>
      </c>
      <c r="G2625" t="s">
        <v>197</v>
      </c>
      <c r="H2625" t="s">
        <v>128</v>
      </c>
      <c r="I2625" t="s">
        <v>105</v>
      </c>
      <c r="J2625" t="s">
        <v>196</v>
      </c>
      <c r="K2625" t="s">
        <v>105</v>
      </c>
      <c r="L2625" t="s">
        <v>107</v>
      </c>
      <c r="M2625" t="s">
        <v>108</v>
      </c>
      <c r="AA2625" t="s">
        <v>1595</v>
      </c>
      <c r="AB2625" t="s">
        <v>3438</v>
      </c>
      <c r="AC2625" t="s">
        <v>3439</v>
      </c>
      <c r="AD2625">
        <v>477203</v>
      </c>
      <c r="AE2625">
        <v>6515065</v>
      </c>
      <c r="AF2625" t="s">
        <v>3440</v>
      </c>
      <c r="BJ2625" t="s">
        <v>114</v>
      </c>
      <c r="BL2625" t="s">
        <v>332</v>
      </c>
      <c r="BM2625" t="s">
        <v>184</v>
      </c>
      <c r="BN2625" t="s">
        <v>197</v>
      </c>
      <c r="CD2625" t="s">
        <v>178</v>
      </c>
      <c r="CE2625" t="s">
        <v>118</v>
      </c>
      <c r="CU2625" t="s">
        <v>1595</v>
      </c>
    </row>
    <row r="2626" spans="1:99" x14ac:dyDescent="0.25">
      <c r="A2626">
        <v>225</v>
      </c>
      <c r="B2626" t="s">
        <v>100</v>
      </c>
      <c r="C2626" s="3">
        <v>3</v>
      </c>
      <c r="D2626">
        <v>9183</v>
      </c>
      <c r="E2626">
        <v>203</v>
      </c>
      <c r="F2626" t="s">
        <v>3437</v>
      </c>
      <c r="G2626" t="s">
        <v>197</v>
      </c>
      <c r="H2626" t="s">
        <v>128</v>
      </c>
      <c r="I2626" t="s">
        <v>105</v>
      </c>
      <c r="J2626" t="s">
        <v>196</v>
      </c>
      <c r="K2626" t="s">
        <v>105</v>
      </c>
      <c r="L2626" t="s">
        <v>107</v>
      </c>
      <c r="M2626" t="s">
        <v>108</v>
      </c>
      <c r="AA2626" t="s">
        <v>1595</v>
      </c>
      <c r="AB2626" t="s">
        <v>3438</v>
      </c>
      <c r="AC2626" t="s">
        <v>3439</v>
      </c>
      <c r="AD2626">
        <v>477203</v>
      </c>
      <c r="AE2626">
        <v>6515065</v>
      </c>
      <c r="AF2626" t="s">
        <v>3440</v>
      </c>
      <c r="BJ2626" t="s">
        <v>114</v>
      </c>
      <c r="BL2626" t="s">
        <v>332</v>
      </c>
      <c r="BM2626" t="s">
        <v>184</v>
      </c>
      <c r="BN2626" t="s">
        <v>197</v>
      </c>
      <c r="CD2626" t="s">
        <v>178</v>
      </c>
      <c r="CE2626" t="s">
        <v>118</v>
      </c>
      <c r="CU2626" t="s">
        <v>1595</v>
      </c>
    </row>
    <row r="2627" spans="1:99" x14ac:dyDescent="0.25">
      <c r="A2627">
        <v>225</v>
      </c>
      <c r="B2627" t="s">
        <v>100</v>
      </c>
      <c r="C2627" s="3">
        <v>3</v>
      </c>
      <c r="D2627">
        <v>9184</v>
      </c>
      <c r="E2627">
        <v>203</v>
      </c>
      <c r="F2627" t="s">
        <v>3437</v>
      </c>
      <c r="G2627" t="s">
        <v>197</v>
      </c>
      <c r="H2627" t="s">
        <v>128</v>
      </c>
      <c r="I2627" t="s">
        <v>105</v>
      </c>
      <c r="J2627" t="s">
        <v>196</v>
      </c>
      <c r="K2627" t="s">
        <v>105</v>
      </c>
      <c r="L2627" t="s">
        <v>107</v>
      </c>
      <c r="M2627" t="s">
        <v>108</v>
      </c>
      <c r="AA2627" t="s">
        <v>1595</v>
      </c>
      <c r="AB2627" t="s">
        <v>3438</v>
      </c>
      <c r="AC2627" t="s">
        <v>3439</v>
      </c>
      <c r="AD2627">
        <v>477203</v>
      </c>
      <c r="AE2627">
        <v>6515065</v>
      </c>
      <c r="AF2627" t="s">
        <v>3440</v>
      </c>
      <c r="BJ2627" t="s">
        <v>114</v>
      </c>
      <c r="BL2627" t="s">
        <v>332</v>
      </c>
      <c r="BM2627" t="s">
        <v>184</v>
      </c>
      <c r="BN2627" t="s">
        <v>197</v>
      </c>
      <c r="CD2627" t="s">
        <v>178</v>
      </c>
      <c r="CE2627" t="s">
        <v>118</v>
      </c>
      <c r="CU2627" t="s">
        <v>1595</v>
      </c>
    </row>
    <row r="2628" spans="1:99" x14ac:dyDescent="0.25">
      <c r="A2628">
        <v>225</v>
      </c>
      <c r="B2628" t="s">
        <v>100</v>
      </c>
      <c r="C2628" s="3">
        <v>3</v>
      </c>
      <c r="D2628">
        <v>9185</v>
      </c>
      <c r="E2628">
        <v>203</v>
      </c>
      <c r="F2628" t="s">
        <v>3437</v>
      </c>
      <c r="G2628" t="s">
        <v>197</v>
      </c>
      <c r="H2628" t="s">
        <v>128</v>
      </c>
      <c r="I2628" t="s">
        <v>105</v>
      </c>
      <c r="J2628" t="s">
        <v>196</v>
      </c>
      <c r="K2628" t="s">
        <v>105</v>
      </c>
      <c r="L2628" t="s">
        <v>107</v>
      </c>
      <c r="M2628" t="s">
        <v>108</v>
      </c>
      <c r="AA2628" t="s">
        <v>1595</v>
      </c>
      <c r="AB2628" t="s">
        <v>3438</v>
      </c>
      <c r="AC2628" t="s">
        <v>3439</v>
      </c>
      <c r="AD2628">
        <v>477203</v>
      </c>
      <c r="AE2628">
        <v>6515065</v>
      </c>
      <c r="AF2628" t="s">
        <v>3440</v>
      </c>
      <c r="BJ2628" t="s">
        <v>114</v>
      </c>
      <c r="BL2628" t="s">
        <v>332</v>
      </c>
      <c r="BM2628" t="s">
        <v>184</v>
      </c>
      <c r="BN2628" t="s">
        <v>197</v>
      </c>
      <c r="CD2628" t="s">
        <v>178</v>
      </c>
      <c r="CE2628" t="s">
        <v>118</v>
      </c>
      <c r="CU2628" t="s">
        <v>1595</v>
      </c>
    </row>
    <row r="2629" spans="1:99" x14ac:dyDescent="0.25">
      <c r="A2629">
        <v>225</v>
      </c>
      <c r="B2629" t="s">
        <v>100</v>
      </c>
      <c r="C2629" s="3">
        <v>3</v>
      </c>
      <c r="D2629">
        <v>9186</v>
      </c>
      <c r="E2629">
        <v>203</v>
      </c>
      <c r="F2629" t="s">
        <v>3437</v>
      </c>
      <c r="G2629" t="s">
        <v>197</v>
      </c>
      <c r="H2629" t="s">
        <v>128</v>
      </c>
      <c r="I2629" t="s">
        <v>105</v>
      </c>
      <c r="J2629" t="s">
        <v>196</v>
      </c>
      <c r="K2629" t="s">
        <v>105</v>
      </c>
      <c r="L2629" t="s">
        <v>107</v>
      </c>
      <c r="M2629" t="s">
        <v>108</v>
      </c>
      <c r="AA2629" t="s">
        <v>1595</v>
      </c>
      <c r="AB2629" t="s">
        <v>3438</v>
      </c>
      <c r="AC2629" t="s">
        <v>3439</v>
      </c>
      <c r="AD2629">
        <v>477203</v>
      </c>
      <c r="AE2629">
        <v>6515065</v>
      </c>
      <c r="AF2629" t="s">
        <v>3440</v>
      </c>
      <c r="BJ2629" t="s">
        <v>114</v>
      </c>
      <c r="BL2629" t="s">
        <v>332</v>
      </c>
      <c r="BM2629" t="s">
        <v>184</v>
      </c>
      <c r="BN2629" t="s">
        <v>197</v>
      </c>
      <c r="CD2629" t="s">
        <v>178</v>
      </c>
      <c r="CE2629" t="s">
        <v>118</v>
      </c>
      <c r="CU2629" t="s">
        <v>1595</v>
      </c>
    </row>
    <row r="2630" spans="1:99" x14ac:dyDescent="0.25">
      <c r="A2630">
        <v>225</v>
      </c>
      <c r="B2630" t="s">
        <v>100</v>
      </c>
      <c r="C2630" s="3">
        <v>3</v>
      </c>
      <c r="D2630">
        <v>9187</v>
      </c>
      <c r="E2630">
        <v>203</v>
      </c>
      <c r="F2630" t="s">
        <v>3437</v>
      </c>
      <c r="G2630" t="s">
        <v>197</v>
      </c>
      <c r="H2630" t="s">
        <v>128</v>
      </c>
      <c r="I2630" t="s">
        <v>105</v>
      </c>
      <c r="J2630" t="s">
        <v>196</v>
      </c>
      <c r="K2630" t="s">
        <v>105</v>
      </c>
      <c r="L2630" t="s">
        <v>107</v>
      </c>
      <c r="M2630" t="s">
        <v>108</v>
      </c>
      <c r="AA2630" t="s">
        <v>1595</v>
      </c>
      <c r="AB2630" t="s">
        <v>3438</v>
      </c>
      <c r="AC2630" t="s">
        <v>3439</v>
      </c>
      <c r="AD2630">
        <v>477203</v>
      </c>
      <c r="AE2630">
        <v>6515065</v>
      </c>
      <c r="AF2630" t="s">
        <v>3440</v>
      </c>
      <c r="BJ2630" t="s">
        <v>114</v>
      </c>
      <c r="BL2630" t="s">
        <v>332</v>
      </c>
      <c r="BM2630" t="s">
        <v>184</v>
      </c>
      <c r="BN2630" t="s">
        <v>197</v>
      </c>
      <c r="CD2630" t="s">
        <v>178</v>
      </c>
      <c r="CE2630" t="s">
        <v>118</v>
      </c>
      <c r="CU2630" t="s">
        <v>1595</v>
      </c>
    </row>
    <row r="2631" spans="1:99" x14ac:dyDescent="0.25">
      <c r="A2631">
        <v>225</v>
      </c>
      <c r="B2631" t="s">
        <v>100</v>
      </c>
      <c r="C2631" s="3">
        <v>3</v>
      </c>
      <c r="D2631">
        <v>9188</v>
      </c>
      <c r="E2631">
        <v>203</v>
      </c>
      <c r="F2631" t="s">
        <v>3437</v>
      </c>
      <c r="G2631" t="s">
        <v>197</v>
      </c>
      <c r="H2631" t="s">
        <v>128</v>
      </c>
      <c r="I2631" t="s">
        <v>105</v>
      </c>
      <c r="J2631" t="s">
        <v>196</v>
      </c>
      <c r="K2631" t="s">
        <v>105</v>
      </c>
      <c r="L2631" t="s">
        <v>107</v>
      </c>
      <c r="M2631" t="s">
        <v>108</v>
      </c>
      <c r="AA2631" t="s">
        <v>1595</v>
      </c>
      <c r="AB2631" t="s">
        <v>3438</v>
      </c>
      <c r="AC2631" t="s">
        <v>3439</v>
      </c>
      <c r="AD2631">
        <v>477203</v>
      </c>
      <c r="AE2631">
        <v>6515065</v>
      </c>
      <c r="AF2631" t="s">
        <v>3440</v>
      </c>
      <c r="BJ2631" t="s">
        <v>114</v>
      </c>
      <c r="BL2631" t="s">
        <v>332</v>
      </c>
      <c r="BM2631" t="s">
        <v>184</v>
      </c>
      <c r="BN2631" t="s">
        <v>197</v>
      </c>
      <c r="CD2631" t="s">
        <v>178</v>
      </c>
      <c r="CE2631" t="s">
        <v>118</v>
      </c>
      <c r="CU2631" t="s">
        <v>1595</v>
      </c>
    </row>
    <row r="2632" spans="1:99" x14ac:dyDescent="0.25">
      <c r="A2632">
        <v>225</v>
      </c>
      <c r="B2632" t="s">
        <v>100</v>
      </c>
      <c r="C2632" s="3">
        <v>3</v>
      </c>
      <c r="D2632">
        <v>9189</v>
      </c>
      <c r="E2632">
        <v>203</v>
      </c>
      <c r="F2632" t="s">
        <v>3437</v>
      </c>
      <c r="G2632" t="s">
        <v>197</v>
      </c>
      <c r="H2632" t="s">
        <v>104</v>
      </c>
      <c r="I2632" t="s">
        <v>105</v>
      </c>
      <c r="J2632" t="s">
        <v>196</v>
      </c>
      <c r="K2632" t="s">
        <v>105</v>
      </c>
      <c r="L2632" t="s">
        <v>107</v>
      </c>
      <c r="M2632" t="s">
        <v>108</v>
      </c>
      <c r="AA2632" t="s">
        <v>1595</v>
      </c>
      <c r="AB2632" t="s">
        <v>3438</v>
      </c>
      <c r="AC2632" t="s">
        <v>3439</v>
      </c>
      <c r="AD2632">
        <v>477203</v>
      </c>
      <c r="AE2632">
        <v>6515065</v>
      </c>
      <c r="AF2632" t="s">
        <v>3440</v>
      </c>
      <c r="BJ2632" t="s">
        <v>114</v>
      </c>
      <c r="BL2632" t="s">
        <v>126</v>
      </c>
      <c r="BM2632" t="s">
        <v>184</v>
      </c>
      <c r="BN2632" t="s">
        <v>197</v>
      </c>
      <c r="CD2632" t="s">
        <v>178</v>
      </c>
      <c r="CE2632" t="s">
        <v>118</v>
      </c>
      <c r="CU2632" t="s">
        <v>1595</v>
      </c>
    </row>
    <row r="2633" spans="1:99" x14ac:dyDescent="0.25">
      <c r="A2633">
        <v>225</v>
      </c>
      <c r="B2633" t="s">
        <v>100</v>
      </c>
      <c r="C2633" s="3">
        <v>3</v>
      </c>
      <c r="D2633">
        <v>9190</v>
      </c>
      <c r="E2633">
        <v>203</v>
      </c>
      <c r="F2633" t="s">
        <v>3437</v>
      </c>
      <c r="G2633" t="s">
        <v>197</v>
      </c>
      <c r="H2633" t="s">
        <v>104</v>
      </c>
      <c r="I2633" t="s">
        <v>105</v>
      </c>
      <c r="J2633" t="s">
        <v>196</v>
      </c>
      <c r="K2633" t="s">
        <v>105</v>
      </c>
      <c r="L2633" t="s">
        <v>107</v>
      </c>
      <c r="M2633" t="s">
        <v>108</v>
      </c>
      <c r="AA2633" t="s">
        <v>1595</v>
      </c>
      <c r="AB2633" t="s">
        <v>3438</v>
      </c>
      <c r="AC2633" t="s">
        <v>3439</v>
      </c>
      <c r="AD2633">
        <v>477203</v>
      </c>
      <c r="AE2633">
        <v>6515065</v>
      </c>
      <c r="AF2633" t="s">
        <v>3440</v>
      </c>
      <c r="BJ2633" t="s">
        <v>114</v>
      </c>
      <c r="BL2633" t="s">
        <v>126</v>
      </c>
      <c r="BM2633" t="s">
        <v>184</v>
      </c>
      <c r="BN2633" t="s">
        <v>197</v>
      </c>
      <c r="CD2633" t="s">
        <v>178</v>
      </c>
      <c r="CE2633" t="s">
        <v>118</v>
      </c>
      <c r="CU2633" t="s">
        <v>1595</v>
      </c>
    </row>
    <row r="2634" spans="1:99" x14ac:dyDescent="0.25">
      <c r="A2634">
        <v>225</v>
      </c>
      <c r="B2634" t="s">
        <v>100</v>
      </c>
      <c r="C2634" s="3">
        <v>3</v>
      </c>
      <c r="D2634">
        <v>9191</v>
      </c>
      <c r="E2634">
        <v>203</v>
      </c>
      <c r="F2634" t="s">
        <v>3437</v>
      </c>
      <c r="G2634" t="s">
        <v>197</v>
      </c>
      <c r="H2634" t="s">
        <v>128</v>
      </c>
      <c r="I2634" t="s">
        <v>105</v>
      </c>
      <c r="J2634" t="s">
        <v>196</v>
      </c>
      <c r="K2634" t="s">
        <v>105</v>
      </c>
      <c r="L2634" t="s">
        <v>107</v>
      </c>
      <c r="M2634" t="s">
        <v>108</v>
      </c>
      <c r="AA2634" t="s">
        <v>1595</v>
      </c>
      <c r="AB2634" t="s">
        <v>3438</v>
      </c>
      <c r="AC2634" t="s">
        <v>3439</v>
      </c>
      <c r="AD2634">
        <v>477203</v>
      </c>
      <c r="AE2634">
        <v>6515065</v>
      </c>
      <c r="AF2634" t="s">
        <v>3440</v>
      </c>
      <c r="BJ2634" t="s">
        <v>139</v>
      </c>
      <c r="BL2634" t="s">
        <v>332</v>
      </c>
      <c r="BM2634" t="s">
        <v>184</v>
      </c>
      <c r="BN2634" t="s">
        <v>197</v>
      </c>
      <c r="CD2634" t="s">
        <v>178</v>
      </c>
      <c r="CE2634" t="s">
        <v>118</v>
      </c>
      <c r="CU2634" t="s">
        <v>1595</v>
      </c>
    </row>
    <row r="2635" spans="1:99" x14ac:dyDescent="0.25">
      <c r="A2635">
        <v>225</v>
      </c>
      <c r="B2635" t="s">
        <v>100</v>
      </c>
      <c r="C2635" s="3">
        <v>3</v>
      </c>
      <c r="D2635">
        <v>9192</v>
      </c>
      <c r="E2635">
        <v>203</v>
      </c>
      <c r="F2635" t="s">
        <v>3437</v>
      </c>
      <c r="G2635" t="s">
        <v>197</v>
      </c>
      <c r="H2635" t="s">
        <v>128</v>
      </c>
      <c r="I2635" t="s">
        <v>105</v>
      </c>
      <c r="J2635" t="s">
        <v>196</v>
      </c>
      <c r="K2635" t="s">
        <v>105</v>
      </c>
      <c r="L2635" t="s">
        <v>107</v>
      </c>
      <c r="M2635" t="s">
        <v>108</v>
      </c>
      <c r="AA2635" t="s">
        <v>1595</v>
      </c>
      <c r="AB2635" t="s">
        <v>3438</v>
      </c>
      <c r="AC2635" t="s">
        <v>3439</v>
      </c>
      <c r="AD2635">
        <v>477203</v>
      </c>
      <c r="AE2635">
        <v>6515065</v>
      </c>
      <c r="AF2635" t="s">
        <v>3440</v>
      </c>
      <c r="BJ2635" t="s">
        <v>114</v>
      </c>
      <c r="BL2635" t="s">
        <v>332</v>
      </c>
      <c r="BM2635" t="s">
        <v>184</v>
      </c>
      <c r="BN2635" t="s">
        <v>197</v>
      </c>
      <c r="CD2635" t="s">
        <v>178</v>
      </c>
      <c r="CE2635" t="s">
        <v>118</v>
      </c>
      <c r="CU2635" t="s">
        <v>1595</v>
      </c>
    </row>
    <row r="2636" spans="1:99" x14ac:dyDescent="0.25">
      <c r="A2636">
        <v>225</v>
      </c>
      <c r="B2636" t="s">
        <v>100</v>
      </c>
      <c r="C2636" s="3">
        <v>3</v>
      </c>
      <c r="D2636">
        <v>9193</v>
      </c>
      <c r="E2636">
        <v>203</v>
      </c>
      <c r="F2636" t="s">
        <v>3437</v>
      </c>
      <c r="G2636" t="s">
        <v>197</v>
      </c>
      <c r="H2636" t="s">
        <v>128</v>
      </c>
      <c r="I2636" t="s">
        <v>105</v>
      </c>
      <c r="J2636" t="s">
        <v>196</v>
      </c>
      <c r="K2636" t="s">
        <v>105</v>
      </c>
      <c r="L2636" t="s">
        <v>107</v>
      </c>
      <c r="M2636" t="s">
        <v>108</v>
      </c>
      <c r="AA2636" t="s">
        <v>1595</v>
      </c>
      <c r="AB2636" t="s">
        <v>3438</v>
      </c>
      <c r="AC2636" t="s">
        <v>3439</v>
      </c>
      <c r="AD2636">
        <v>477203</v>
      </c>
      <c r="AE2636">
        <v>6515065</v>
      </c>
      <c r="AF2636" t="s">
        <v>3440</v>
      </c>
      <c r="BJ2636" t="s">
        <v>114</v>
      </c>
      <c r="BL2636" t="s">
        <v>332</v>
      </c>
      <c r="BM2636" t="s">
        <v>184</v>
      </c>
      <c r="BN2636" t="s">
        <v>197</v>
      </c>
      <c r="CD2636" t="s">
        <v>178</v>
      </c>
      <c r="CE2636" t="s">
        <v>118</v>
      </c>
      <c r="CU2636" t="s">
        <v>1595</v>
      </c>
    </row>
    <row r="2637" spans="1:99" x14ac:dyDescent="0.25">
      <c r="A2637">
        <v>225</v>
      </c>
      <c r="B2637" t="s">
        <v>100</v>
      </c>
      <c r="C2637" s="3">
        <v>3</v>
      </c>
      <c r="D2637">
        <v>9194</v>
      </c>
      <c r="E2637">
        <v>203</v>
      </c>
      <c r="F2637" t="s">
        <v>3437</v>
      </c>
      <c r="G2637" t="s">
        <v>197</v>
      </c>
      <c r="H2637" t="s">
        <v>128</v>
      </c>
      <c r="I2637" t="s">
        <v>105</v>
      </c>
      <c r="J2637" t="s">
        <v>196</v>
      </c>
      <c r="K2637" t="s">
        <v>105</v>
      </c>
      <c r="L2637" t="s">
        <v>107</v>
      </c>
      <c r="M2637" t="s">
        <v>108</v>
      </c>
      <c r="AA2637" t="s">
        <v>1595</v>
      </c>
      <c r="AB2637" t="s">
        <v>3438</v>
      </c>
      <c r="AC2637" t="s">
        <v>3439</v>
      </c>
      <c r="AD2637">
        <v>477203</v>
      </c>
      <c r="AE2637">
        <v>6515065</v>
      </c>
      <c r="AF2637" t="s">
        <v>3440</v>
      </c>
      <c r="BJ2637" t="s">
        <v>114</v>
      </c>
      <c r="BL2637" t="s">
        <v>332</v>
      </c>
      <c r="BM2637" t="s">
        <v>184</v>
      </c>
      <c r="BN2637" t="s">
        <v>197</v>
      </c>
      <c r="CD2637" t="s">
        <v>178</v>
      </c>
      <c r="CE2637" t="s">
        <v>118</v>
      </c>
      <c r="CU2637" t="s">
        <v>1595</v>
      </c>
    </row>
    <row r="2638" spans="1:99" x14ac:dyDescent="0.25">
      <c r="A2638">
        <v>225</v>
      </c>
      <c r="B2638" t="s">
        <v>100</v>
      </c>
      <c r="C2638" s="3">
        <v>3</v>
      </c>
      <c r="D2638">
        <v>9195</v>
      </c>
      <c r="E2638">
        <v>203</v>
      </c>
      <c r="F2638" t="s">
        <v>3437</v>
      </c>
      <c r="G2638" t="s">
        <v>197</v>
      </c>
      <c r="H2638" t="s">
        <v>128</v>
      </c>
      <c r="I2638" t="s">
        <v>105</v>
      </c>
      <c r="J2638" t="s">
        <v>196</v>
      </c>
      <c r="K2638" t="s">
        <v>105</v>
      </c>
      <c r="L2638" t="s">
        <v>107</v>
      </c>
      <c r="M2638" t="s">
        <v>108</v>
      </c>
      <c r="O2638">
        <v>7.1</v>
      </c>
      <c r="AA2638" t="s">
        <v>1595</v>
      </c>
      <c r="AB2638" t="s">
        <v>3438</v>
      </c>
      <c r="AC2638" t="s">
        <v>3439</v>
      </c>
      <c r="AD2638">
        <v>477203</v>
      </c>
      <c r="AE2638">
        <v>6515065</v>
      </c>
      <c r="AF2638" t="s">
        <v>3440</v>
      </c>
      <c r="BJ2638" t="s">
        <v>114</v>
      </c>
      <c r="BL2638" t="s">
        <v>332</v>
      </c>
      <c r="BM2638" t="s">
        <v>184</v>
      </c>
      <c r="BN2638" t="s">
        <v>197</v>
      </c>
      <c r="CD2638" t="s">
        <v>178</v>
      </c>
      <c r="CE2638" t="s">
        <v>118</v>
      </c>
      <c r="CU2638" t="s">
        <v>1595</v>
      </c>
    </row>
    <row r="2639" spans="1:99" x14ac:dyDescent="0.25">
      <c r="A2639">
        <v>225</v>
      </c>
      <c r="B2639" t="s">
        <v>100</v>
      </c>
      <c r="C2639" s="3">
        <v>3</v>
      </c>
      <c r="D2639">
        <v>9196</v>
      </c>
      <c r="E2639">
        <v>203</v>
      </c>
      <c r="F2639" t="s">
        <v>3437</v>
      </c>
      <c r="G2639" t="s">
        <v>197</v>
      </c>
      <c r="H2639" t="s">
        <v>128</v>
      </c>
      <c r="I2639" t="s">
        <v>105</v>
      </c>
      <c r="J2639" t="s">
        <v>196</v>
      </c>
      <c r="K2639" t="s">
        <v>105</v>
      </c>
      <c r="L2639" t="s">
        <v>107</v>
      </c>
      <c r="M2639" t="s">
        <v>108</v>
      </c>
      <c r="AA2639" t="s">
        <v>1595</v>
      </c>
      <c r="AB2639" t="s">
        <v>3438</v>
      </c>
      <c r="AC2639" t="s">
        <v>3439</v>
      </c>
      <c r="AD2639">
        <v>477203</v>
      </c>
      <c r="AE2639">
        <v>6515065</v>
      </c>
      <c r="AF2639" t="s">
        <v>3440</v>
      </c>
      <c r="BJ2639" t="s">
        <v>114</v>
      </c>
      <c r="BL2639" t="s">
        <v>332</v>
      </c>
      <c r="BM2639" t="s">
        <v>184</v>
      </c>
      <c r="BN2639" t="s">
        <v>197</v>
      </c>
      <c r="CD2639" t="s">
        <v>178</v>
      </c>
      <c r="CE2639" t="s">
        <v>118</v>
      </c>
      <c r="CU2639" t="s">
        <v>1595</v>
      </c>
    </row>
    <row r="2640" spans="1:99" x14ac:dyDescent="0.25">
      <c r="A2640">
        <v>225</v>
      </c>
      <c r="B2640" t="s">
        <v>100</v>
      </c>
      <c r="C2640" s="3">
        <v>3</v>
      </c>
      <c r="D2640">
        <v>9197</v>
      </c>
      <c r="E2640">
        <v>203</v>
      </c>
      <c r="F2640" t="s">
        <v>3437</v>
      </c>
      <c r="G2640" t="s">
        <v>197</v>
      </c>
      <c r="H2640" t="s">
        <v>128</v>
      </c>
      <c r="I2640" t="s">
        <v>105</v>
      </c>
      <c r="J2640" t="s">
        <v>196</v>
      </c>
      <c r="K2640" t="s">
        <v>105</v>
      </c>
      <c r="L2640" t="s">
        <v>107</v>
      </c>
      <c r="M2640" t="s">
        <v>108</v>
      </c>
      <c r="AA2640" t="s">
        <v>1595</v>
      </c>
      <c r="AB2640" t="s">
        <v>3438</v>
      </c>
      <c r="AC2640" t="s">
        <v>3439</v>
      </c>
      <c r="AD2640">
        <v>477203</v>
      </c>
      <c r="AE2640">
        <v>6515065</v>
      </c>
      <c r="AF2640" t="s">
        <v>3440</v>
      </c>
      <c r="BJ2640" t="s">
        <v>114</v>
      </c>
      <c r="BL2640" t="s">
        <v>115</v>
      </c>
      <c r="BM2640" t="s">
        <v>184</v>
      </c>
      <c r="BN2640" t="s">
        <v>197</v>
      </c>
      <c r="CD2640" t="s">
        <v>178</v>
      </c>
      <c r="CE2640" t="s">
        <v>118</v>
      </c>
      <c r="CU2640" t="s">
        <v>1595</v>
      </c>
    </row>
    <row r="2641" spans="1:99" x14ac:dyDescent="0.25">
      <c r="A2641">
        <v>225</v>
      </c>
      <c r="B2641" t="s">
        <v>100</v>
      </c>
      <c r="C2641" s="3">
        <v>3</v>
      </c>
      <c r="D2641">
        <v>9198</v>
      </c>
      <c r="E2641">
        <v>203</v>
      </c>
      <c r="F2641" t="s">
        <v>3437</v>
      </c>
      <c r="G2641" t="s">
        <v>197</v>
      </c>
      <c r="H2641" t="s">
        <v>128</v>
      </c>
      <c r="I2641" t="s">
        <v>105</v>
      </c>
      <c r="J2641" t="s">
        <v>196</v>
      </c>
      <c r="K2641" t="s">
        <v>105</v>
      </c>
      <c r="L2641" t="s">
        <v>107</v>
      </c>
      <c r="M2641" t="s">
        <v>108</v>
      </c>
      <c r="AA2641" t="s">
        <v>1595</v>
      </c>
      <c r="AB2641" t="s">
        <v>3438</v>
      </c>
      <c r="AC2641" t="s">
        <v>3439</v>
      </c>
      <c r="AD2641">
        <v>477203</v>
      </c>
      <c r="AE2641">
        <v>6515065</v>
      </c>
      <c r="AF2641" t="s">
        <v>3440</v>
      </c>
      <c r="BJ2641" t="s">
        <v>114</v>
      </c>
      <c r="BL2641" t="s">
        <v>332</v>
      </c>
      <c r="BM2641" t="s">
        <v>184</v>
      </c>
      <c r="BN2641" t="s">
        <v>197</v>
      </c>
      <c r="CD2641" t="s">
        <v>178</v>
      </c>
      <c r="CE2641" t="s">
        <v>118</v>
      </c>
      <c r="CU2641" t="s">
        <v>1595</v>
      </c>
    </row>
    <row r="2642" spans="1:99" x14ac:dyDescent="0.25">
      <c r="A2642">
        <v>225</v>
      </c>
      <c r="B2642" t="s">
        <v>100</v>
      </c>
      <c r="C2642" s="3">
        <v>3</v>
      </c>
      <c r="D2642">
        <v>9199</v>
      </c>
      <c r="E2642">
        <v>203</v>
      </c>
      <c r="F2642" t="s">
        <v>3437</v>
      </c>
      <c r="G2642" t="s">
        <v>197</v>
      </c>
      <c r="H2642" t="s">
        <v>128</v>
      </c>
      <c r="I2642" t="s">
        <v>105</v>
      </c>
      <c r="J2642" t="s">
        <v>196</v>
      </c>
      <c r="K2642" t="s">
        <v>105</v>
      </c>
      <c r="L2642" t="s">
        <v>107</v>
      </c>
      <c r="M2642" t="s">
        <v>108</v>
      </c>
      <c r="AA2642" t="s">
        <v>1595</v>
      </c>
      <c r="AB2642" t="s">
        <v>3438</v>
      </c>
      <c r="AC2642" t="s">
        <v>3439</v>
      </c>
      <c r="AD2642">
        <v>477203</v>
      </c>
      <c r="AE2642">
        <v>6515065</v>
      </c>
      <c r="AF2642" t="s">
        <v>3440</v>
      </c>
      <c r="BJ2642" t="s">
        <v>114</v>
      </c>
      <c r="BL2642" t="s">
        <v>332</v>
      </c>
      <c r="BM2642" t="s">
        <v>184</v>
      </c>
      <c r="BN2642" t="s">
        <v>197</v>
      </c>
      <c r="CD2642" t="s">
        <v>178</v>
      </c>
      <c r="CE2642" t="s">
        <v>118</v>
      </c>
      <c r="CU2642" t="s">
        <v>1595</v>
      </c>
    </row>
    <row r="2643" spans="1:99" x14ac:dyDescent="0.25">
      <c r="A2643">
        <v>225</v>
      </c>
      <c r="B2643" t="s">
        <v>100</v>
      </c>
      <c r="C2643" s="3">
        <v>3</v>
      </c>
      <c r="D2643">
        <v>9200</v>
      </c>
      <c r="E2643">
        <v>203</v>
      </c>
      <c r="F2643" t="s">
        <v>3437</v>
      </c>
      <c r="G2643" t="s">
        <v>197</v>
      </c>
      <c r="H2643" t="s">
        <v>104</v>
      </c>
      <c r="I2643" t="s">
        <v>105</v>
      </c>
      <c r="J2643" t="s">
        <v>196</v>
      </c>
      <c r="K2643" t="s">
        <v>105</v>
      </c>
      <c r="L2643" t="s">
        <v>107</v>
      </c>
      <c r="M2643" t="s">
        <v>108</v>
      </c>
      <c r="AA2643" t="s">
        <v>1595</v>
      </c>
      <c r="AB2643" t="s">
        <v>3438</v>
      </c>
      <c r="AC2643" t="s">
        <v>3439</v>
      </c>
      <c r="AD2643">
        <v>477203</v>
      </c>
      <c r="AE2643">
        <v>6515065</v>
      </c>
      <c r="AF2643" t="s">
        <v>3440</v>
      </c>
      <c r="BJ2643" t="s">
        <v>114</v>
      </c>
      <c r="BL2643" t="s">
        <v>332</v>
      </c>
      <c r="BM2643" t="s">
        <v>184</v>
      </c>
      <c r="BN2643" t="s">
        <v>197</v>
      </c>
      <c r="CD2643" t="s">
        <v>178</v>
      </c>
      <c r="CE2643" t="s">
        <v>118</v>
      </c>
      <c r="CU2643" t="s">
        <v>1595</v>
      </c>
    </row>
    <row r="2644" spans="1:99" x14ac:dyDescent="0.25">
      <c r="A2644">
        <v>225</v>
      </c>
      <c r="B2644" t="s">
        <v>100</v>
      </c>
      <c r="C2644" s="3">
        <v>3</v>
      </c>
      <c r="D2644">
        <v>9201</v>
      </c>
      <c r="E2644">
        <v>203</v>
      </c>
      <c r="F2644" t="s">
        <v>3437</v>
      </c>
      <c r="G2644" t="s">
        <v>197</v>
      </c>
      <c r="H2644" t="s">
        <v>128</v>
      </c>
      <c r="I2644" t="s">
        <v>105</v>
      </c>
      <c r="J2644" t="s">
        <v>196</v>
      </c>
      <c r="K2644" t="s">
        <v>105</v>
      </c>
      <c r="L2644" t="s">
        <v>107</v>
      </c>
      <c r="M2644" t="s">
        <v>108</v>
      </c>
      <c r="AA2644" t="s">
        <v>1595</v>
      </c>
      <c r="AB2644" t="s">
        <v>3438</v>
      </c>
      <c r="AC2644" t="s">
        <v>3439</v>
      </c>
      <c r="AD2644">
        <v>477203</v>
      </c>
      <c r="AE2644">
        <v>6515065</v>
      </c>
      <c r="AF2644" t="s">
        <v>3440</v>
      </c>
      <c r="BJ2644" t="s">
        <v>114</v>
      </c>
      <c r="BL2644" t="s">
        <v>332</v>
      </c>
      <c r="BM2644" t="s">
        <v>184</v>
      </c>
      <c r="BN2644" t="s">
        <v>197</v>
      </c>
      <c r="CD2644" t="s">
        <v>178</v>
      </c>
      <c r="CE2644" t="s">
        <v>118</v>
      </c>
      <c r="CU2644" t="s">
        <v>1595</v>
      </c>
    </row>
    <row r="2645" spans="1:99" x14ac:dyDescent="0.25">
      <c r="A2645">
        <v>225</v>
      </c>
      <c r="B2645" t="s">
        <v>100</v>
      </c>
      <c r="C2645" s="3">
        <v>3</v>
      </c>
      <c r="D2645">
        <v>9202</v>
      </c>
      <c r="E2645">
        <v>203</v>
      </c>
      <c r="F2645" t="s">
        <v>3437</v>
      </c>
      <c r="G2645" t="s">
        <v>197</v>
      </c>
      <c r="H2645" t="s">
        <v>128</v>
      </c>
      <c r="I2645" t="s">
        <v>105</v>
      </c>
      <c r="J2645" t="s">
        <v>196</v>
      </c>
      <c r="K2645" t="s">
        <v>105</v>
      </c>
      <c r="L2645" t="s">
        <v>107</v>
      </c>
      <c r="M2645" t="s">
        <v>108</v>
      </c>
      <c r="AA2645" t="s">
        <v>1595</v>
      </c>
      <c r="AB2645" t="s">
        <v>3438</v>
      </c>
      <c r="AC2645" t="s">
        <v>3439</v>
      </c>
      <c r="AD2645">
        <v>477203</v>
      </c>
      <c r="AE2645">
        <v>6515065</v>
      </c>
      <c r="AF2645" t="s">
        <v>3440</v>
      </c>
      <c r="BI2645" t="s">
        <v>139</v>
      </c>
      <c r="BJ2645" t="s">
        <v>139</v>
      </c>
      <c r="BL2645" t="s">
        <v>332</v>
      </c>
      <c r="BM2645" t="s">
        <v>184</v>
      </c>
      <c r="BN2645" t="s">
        <v>197</v>
      </c>
      <c r="CD2645" t="s">
        <v>178</v>
      </c>
      <c r="CE2645" t="s">
        <v>118</v>
      </c>
      <c r="CU2645" t="s">
        <v>1595</v>
      </c>
    </row>
    <row r="2646" spans="1:99" x14ac:dyDescent="0.25">
      <c r="A2646">
        <v>225</v>
      </c>
      <c r="B2646" t="s">
        <v>100</v>
      </c>
      <c r="C2646" s="3">
        <v>3</v>
      </c>
      <c r="D2646">
        <v>9203</v>
      </c>
      <c r="E2646">
        <v>203</v>
      </c>
      <c r="F2646" t="s">
        <v>3437</v>
      </c>
      <c r="G2646" t="s">
        <v>197</v>
      </c>
      <c r="H2646" t="s">
        <v>104</v>
      </c>
      <c r="I2646" t="s">
        <v>105</v>
      </c>
      <c r="J2646" t="s">
        <v>196</v>
      </c>
      <c r="K2646" t="s">
        <v>105</v>
      </c>
      <c r="L2646" t="s">
        <v>107</v>
      </c>
      <c r="M2646" t="s">
        <v>108</v>
      </c>
      <c r="AA2646" t="s">
        <v>1595</v>
      </c>
      <c r="AB2646" t="s">
        <v>3438</v>
      </c>
      <c r="AC2646" t="s">
        <v>3439</v>
      </c>
      <c r="AD2646">
        <v>477203</v>
      </c>
      <c r="AE2646">
        <v>6515065</v>
      </c>
      <c r="AF2646" t="s">
        <v>3440</v>
      </c>
      <c r="BJ2646" t="s">
        <v>114</v>
      </c>
      <c r="BL2646" t="s">
        <v>115</v>
      </c>
      <c r="BM2646" t="s">
        <v>184</v>
      </c>
      <c r="BN2646" t="s">
        <v>197</v>
      </c>
      <c r="CD2646" t="s">
        <v>178</v>
      </c>
      <c r="CE2646" t="s">
        <v>118</v>
      </c>
      <c r="CU2646" t="s">
        <v>1595</v>
      </c>
    </row>
    <row r="2647" spans="1:99" x14ac:dyDescent="0.25">
      <c r="A2647">
        <v>225</v>
      </c>
      <c r="B2647" t="s">
        <v>100</v>
      </c>
      <c r="C2647" s="3">
        <v>3</v>
      </c>
      <c r="D2647">
        <v>9204</v>
      </c>
      <c r="E2647">
        <v>203</v>
      </c>
      <c r="F2647" t="s">
        <v>3437</v>
      </c>
      <c r="G2647" t="s">
        <v>197</v>
      </c>
      <c r="H2647" t="s">
        <v>128</v>
      </c>
      <c r="I2647" t="s">
        <v>105</v>
      </c>
      <c r="J2647" t="s">
        <v>196</v>
      </c>
      <c r="K2647" t="s">
        <v>105</v>
      </c>
      <c r="L2647" t="s">
        <v>107</v>
      </c>
      <c r="M2647" t="s">
        <v>108</v>
      </c>
      <c r="AA2647" t="s">
        <v>1595</v>
      </c>
      <c r="AB2647" t="s">
        <v>3438</v>
      </c>
      <c r="AC2647" t="s">
        <v>3439</v>
      </c>
      <c r="AD2647">
        <v>477203</v>
      </c>
      <c r="AE2647">
        <v>6515065</v>
      </c>
      <c r="AF2647" t="s">
        <v>3440</v>
      </c>
      <c r="BJ2647" t="s">
        <v>114</v>
      </c>
      <c r="BL2647" t="s">
        <v>115</v>
      </c>
      <c r="BM2647" t="s">
        <v>184</v>
      </c>
      <c r="BN2647" t="s">
        <v>197</v>
      </c>
      <c r="CD2647" t="s">
        <v>178</v>
      </c>
      <c r="CE2647" t="s">
        <v>118</v>
      </c>
      <c r="CU2647" t="s">
        <v>1595</v>
      </c>
    </row>
    <row r="2648" spans="1:99" x14ac:dyDescent="0.25">
      <c r="A2648">
        <v>225</v>
      </c>
      <c r="B2648" t="s">
        <v>100</v>
      </c>
      <c r="C2648" s="3">
        <v>3</v>
      </c>
      <c r="D2648">
        <v>9205</v>
      </c>
      <c r="E2648">
        <v>203</v>
      </c>
      <c r="F2648" t="s">
        <v>3437</v>
      </c>
      <c r="G2648" t="s">
        <v>197</v>
      </c>
      <c r="H2648" t="s">
        <v>128</v>
      </c>
      <c r="I2648" t="s">
        <v>105</v>
      </c>
      <c r="J2648" t="s">
        <v>196</v>
      </c>
      <c r="K2648" t="s">
        <v>105</v>
      </c>
      <c r="L2648" t="s">
        <v>107</v>
      </c>
      <c r="M2648" t="s">
        <v>108</v>
      </c>
      <c r="AA2648" t="s">
        <v>1595</v>
      </c>
      <c r="AB2648" t="s">
        <v>3438</v>
      </c>
      <c r="AC2648" t="s">
        <v>3439</v>
      </c>
      <c r="AD2648">
        <v>477203</v>
      </c>
      <c r="AE2648">
        <v>6515065</v>
      </c>
      <c r="AF2648" t="s">
        <v>3440</v>
      </c>
      <c r="BJ2648" t="s">
        <v>114</v>
      </c>
      <c r="BL2648" t="s">
        <v>115</v>
      </c>
      <c r="BM2648" t="s">
        <v>184</v>
      </c>
      <c r="BN2648" t="s">
        <v>197</v>
      </c>
      <c r="CD2648" t="s">
        <v>178</v>
      </c>
      <c r="CE2648" t="s">
        <v>118</v>
      </c>
      <c r="CU2648" t="s">
        <v>1595</v>
      </c>
    </row>
    <row r="2649" spans="1:99" x14ac:dyDescent="0.25">
      <c r="A2649">
        <v>225</v>
      </c>
      <c r="B2649" t="s">
        <v>100</v>
      </c>
      <c r="C2649" s="3">
        <v>3</v>
      </c>
      <c r="D2649">
        <v>9206</v>
      </c>
      <c r="E2649">
        <v>203</v>
      </c>
      <c r="F2649" t="s">
        <v>3437</v>
      </c>
      <c r="G2649" t="s">
        <v>197</v>
      </c>
      <c r="H2649" t="s">
        <v>128</v>
      </c>
      <c r="I2649" t="s">
        <v>105</v>
      </c>
      <c r="J2649" t="s">
        <v>196</v>
      </c>
      <c r="K2649" t="s">
        <v>105</v>
      </c>
      <c r="L2649" t="s">
        <v>107</v>
      </c>
      <c r="M2649" t="s">
        <v>108</v>
      </c>
      <c r="AA2649" t="s">
        <v>1595</v>
      </c>
      <c r="AB2649" t="s">
        <v>3438</v>
      </c>
      <c r="AC2649" t="s">
        <v>3439</v>
      </c>
      <c r="AD2649">
        <v>477203</v>
      </c>
      <c r="AE2649">
        <v>6515065</v>
      </c>
      <c r="AF2649" t="s">
        <v>3440</v>
      </c>
      <c r="BJ2649" t="s">
        <v>114</v>
      </c>
      <c r="BL2649" t="s">
        <v>115</v>
      </c>
      <c r="BM2649" t="s">
        <v>184</v>
      </c>
      <c r="BN2649" t="s">
        <v>197</v>
      </c>
      <c r="CD2649" t="s">
        <v>178</v>
      </c>
      <c r="CE2649" t="s">
        <v>118</v>
      </c>
      <c r="CU2649" t="s">
        <v>1595</v>
      </c>
    </row>
    <row r="2650" spans="1:99" x14ac:dyDescent="0.25">
      <c r="A2650">
        <v>225</v>
      </c>
      <c r="B2650" t="s">
        <v>100</v>
      </c>
      <c r="C2650" s="3">
        <v>3</v>
      </c>
      <c r="D2650">
        <v>9207</v>
      </c>
      <c r="E2650">
        <v>203</v>
      </c>
      <c r="F2650" t="s">
        <v>3437</v>
      </c>
      <c r="G2650" t="s">
        <v>197</v>
      </c>
      <c r="H2650" t="s">
        <v>128</v>
      </c>
      <c r="I2650" t="s">
        <v>105</v>
      </c>
      <c r="J2650" t="s">
        <v>196</v>
      </c>
      <c r="K2650" t="s">
        <v>105</v>
      </c>
      <c r="L2650" t="s">
        <v>107</v>
      </c>
      <c r="M2650" t="s">
        <v>108</v>
      </c>
      <c r="AA2650" t="s">
        <v>1595</v>
      </c>
      <c r="AB2650" t="s">
        <v>3438</v>
      </c>
      <c r="AC2650" t="s">
        <v>3439</v>
      </c>
      <c r="AD2650">
        <v>477203</v>
      </c>
      <c r="AE2650">
        <v>6515065</v>
      </c>
      <c r="AF2650" t="s">
        <v>3440</v>
      </c>
      <c r="BJ2650" t="s">
        <v>114</v>
      </c>
      <c r="BL2650" t="s">
        <v>126</v>
      </c>
      <c r="BM2650" t="s">
        <v>184</v>
      </c>
      <c r="BN2650" t="s">
        <v>197</v>
      </c>
      <c r="CD2650" t="s">
        <v>178</v>
      </c>
      <c r="CE2650" t="s">
        <v>118</v>
      </c>
      <c r="CU2650" t="s">
        <v>1595</v>
      </c>
    </row>
    <row r="2651" spans="1:99" x14ac:dyDescent="0.25">
      <c r="A2651">
        <v>225</v>
      </c>
      <c r="B2651" t="s">
        <v>100</v>
      </c>
      <c r="C2651" s="3">
        <v>3</v>
      </c>
      <c r="D2651">
        <v>9208</v>
      </c>
      <c r="E2651">
        <v>203</v>
      </c>
      <c r="F2651" t="s">
        <v>3437</v>
      </c>
      <c r="G2651" t="s">
        <v>197</v>
      </c>
      <c r="H2651" t="s">
        <v>104</v>
      </c>
      <c r="I2651" t="s">
        <v>105</v>
      </c>
      <c r="J2651" t="s">
        <v>196</v>
      </c>
      <c r="K2651" t="s">
        <v>105</v>
      </c>
      <c r="L2651" t="s">
        <v>107</v>
      </c>
      <c r="M2651" t="s">
        <v>108</v>
      </c>
      <c r="AA2651" t="s">
        <v>1595</v>
      </c>
      <c r="AB2651" t="s">
        <v>3438</v>
      </c>
      <c r="AC2651" t="s">
        <v>3439</v>
      </c>
      <c r="AD2651">
        <v>477203</v>
      </c>
      <c r="AE2651">
        <v>6515065</v>
      </c>
      <c r="AF2651" t="s">
        <v>3440</v>
      </c>
      <c r="BJ2651" t="s">
        <v>114</v>
      </c>
      <c r="BL2651" t="s">
        <v>126</v>
      </c>
      <c r="BM2651" t="s">
        <v>184</v>
      </c>
      <c r="BN2651" t="s">
        <v>197</v>
      </c>
      <c r="CD2651" t="s">
        <v>178</v>
      </c>
      <c r="CE2651" t="s">
        <v>118</v>
      </c>
      <c r="CU2651" t="s">
        <v>1595</v>
      </c>
    </row>
    <row r="2652" spans="1:99" x14ac:dyDescent="0.25">
      <c r="A2652">
        <v>225</v>
      </c>
      <c r="B2652" t="s">
        <v>100</v>
      </c>
      <c r="C2652" s="3">
        <v>3</v>
      </c>
      <c r="D2652">
        <v>9209</v>
      </c>
      <c r="E2652">
        <v>203</v>
      </c>
      <c r="F2652" t="s">
        <v>3437</v>
      </c>
      <c r="G2652" t="s">
        <v>197</v>
      </c>
      <c r="H2652" t="s">
        <v>128</v>
      </c>
      <c r="I2652" t="s">
        <v>105</v>
      </c>
      <c r="J2652" t="s">
        <v>196</v>
      </c>
      <c r="K2652" t="s">
        <v>105</v>
      </c>
      <c r="L2652" t="s">
        <v>107</v>
      </c>
      <c r="M2652" t="s">
        <v>108</v>
      </c>
      <c r="AA2652" t="s">
        <v>1595</v>
      </c>
      <c r="AB2652" t="s">
        <v>3438</v>
      </c>
      <c r="AC2652" t="s">
        <v>3439</v>
      </c>
      <c r="AD2652">
        <v>477203</v>
      </c>
      <c r="AE2652">
        <v>6515065</v>
      </c>
      <c r="AF2652" t="s">
        <v>3440</v>
      </c>
      <c r="BJ2652" t="s">
        <v>114</v>
      </c>
      <c r="BL2652" t="s">
        <v>332</v>
      </c>
      <c r="BM2652" t="s">
        <v>184</v>
      </c>
      <c r="BN2652" t="s">
        <v>197</v>
      </c>
      <c r="CD2652" t="s">
        <v>178</v>
      </c>
      <c r="CE2652" t="s">
        <v>118</v>
      </c>
      <c r="CU2652" t="s">
        <v>1595</v>
      </c>
    </row>
    <row r="2653" spans="1:99" x14ac:dyDescent="0.25">
      <c r="A2653">
        <v>225</v>
      </c>
      <c r="B2653" t="s">
        <v>100</v>
      </c>
      <c r="C2653" s="3">
        <v>3</v>
      </c>
      <c r="D2653">
        <v>9210</v>
      </c>
      <c r="E2653">
        <v>203</v>
      </c>
      <c r="F2653" t="s">
        <v>3437</v>
      </c>
      <c r="G2653" t="s">
        <v>197</v>
      </c>
      <c r="H2653" t="s">
        <v>128</v>
      </c>
      <c r="I2653" t="s">
        <v>105</v>
      </c>
      <c r="J2653" t="s">
        <v>196</v>
      </c>
      <c r="K2653" t="s">
        <v>105</v>
      </c>
      <c r="L2653" t="s">
        <v>107</v>
      </c>
      <c r="M2653" t="s">
        <v>108</v>
      </c>
      <c r="AA2653" t="s">
        <v>1595</v>
      </c>
      <c r="AB2653" t="s">
        <v>3438</v>
      </c>
      <c r="AC2653" t="s">
        <v>3439</v>
      </c>
      <c r="AD2653">
        <v>477203</v>
      </c>
      <c r="AE2653">
        <v>6515065</v>
      </c>
      <c r="AF2653" t="s">
        <v>3440</v>
      </c>
      <c r="BJ2653" t="s">
        <v>114</v>
      </c>
      <c r="BL2653" t="s">
        <v>332</v>
      </c>
      <c r="BM2653" t="s">
        <v>184</v>
      </c>
      <c r="BN2653" t="s">
        <v>197</v>
      </c>
      <c r="CD2653" t="s">
        <v>178</v>
      </c>
      <c r="CE2653" t="s">
        <v>118</v>
      </c>
      <c r="CU2653" t="s">
        <v>1595</v>
      </c>
    </row>
    <row r="2654" spans="1:99" x14ac:dyDescent="0.25">
      <c r="A2654">
        <v>225</v>
      </c>
      <c r="B2654" t="s">
        <v>100</v>
      </c>
      <c r="C2654" s="3">
        <v>3</v>
      </c>
      <c r="D2654">
        <v>9211</v>
      </c>
      <c r="E2654">
        <v>203</v>
      </c>
      <c r="F2654" t="s">
        <v>3437</v>
      </c>
      <c r="G2654" t="s">
        <v>197</v>
      </c>
      <c r="H2654" t="s">
        <v>104</v>
      </c>
      <c r="I2654" t="s">
        <v>105</v>
      </c>
      <c r="J2654" t="s">
        <v>196</v>
      </c>
      <c r="K2654" t="s">
        <v>105</v>
      </c>
      <c r="L2654" t="s">
        <v>107</v>
      </c>
      <c r="M2654" t="s">
        <v>108</v>
      </c>
      <c r="AA2654" t="s">
        <v>1595</v>
      </c>
      <c r="AB2654" t="s">
        <v>3438</v>
      </c>
      <c r="AC2654" t="s">
        <v>3439</v>
      </c>
      <c r="AD2654">
        <v>477203</v>
      </c>
      <c r="AE2654">
        <v>6515065</v>
      </c>
      <c r="AF2654" t="s">
        <v>3440</v>
      </c>
      <c r="BJ2654" t="s">
        <v>114</v>
      </c>
      <c r="BL2654" t="s">
        <v>332</v>
      </c>
      <c r="BM2654" t="s">
        <v>184</v>
      </c>
      <c r="BN2654" t="s">
        <v>197</v>
      </c>
      <c r="CD2654" t="s">
        <v>178</v>
      </c>
      <c r="CE2654" t="s">
        <v>118</v>
      </c>
      <c r="CU2654" t="s">
        <v>1595</v>
      </c>
    </row>
    <row r="2655" spans="1:99" x14ac:dyDescent="0.25">
      <c r="A2655">
        <v>225</v>
      </c>
      <c r="B2655" t="s">
        <v>100</v>
      </c>
      <c r="C2655" s="3">
        <v>3</v>
      </c>
      <c r="D2655">
        <v>9212</v>
      </c>
      <c r="E2655">
        <v>203</v>
      </c>
      <c r="F2655" t="s">
        <v>3437</v>
      </c>
      <c r="G2655" t="s">
        <v>197</v>
      </c>
      <c r="H2655" t="s">
        <v>128</v>
      </c>
      <c r="I2655" t="s">
        <v>105</v>
      </c>
      <c r="J2655" t="s">
        <v>196</v>
      </c>
      <c r="K2655" t="s">
        <v>105</v>
      </c>
      <c r="L2655" t="s">
        <v>107</v>
      </c>
      <c r="M2655" t="s">
        <v>108</v>
      </c>
      <c r="AA2655" t="s">
        <v>1595</v>
      </c>
      <c r="AB2655" t="s">
        <v>3438</v>
      </c>
      <c r="AC2655" t="s">
        <v>3439</v>
      </c>
      <c r="AD2655">
        <v>477203</v>
      </c>
      <c r="AE2655">
        <v>6515065</v>
      </c>
      <c r="AF2655" t="s">
        <v>3440</v>
      </c>
      <c r="BJ2655" t="s">
        <v>114</v>
      </c>
      <c r="BL2655" t="s">
        <v>332</v>
      </c>
      <c r="BM2655" t="s">
        <v>184</v>
      </c>
      <c r="BN2655" t="s">
        <v>197</v>
      </c>
      <c r="CD2655" t="s">
        <v>178</v>
      </c>
      <c r="CE2655" t="s">
        <v>118</v>
      </c>
      <c r="CU2655" t="s">
        <v>1595</v>
      </c>
    </row>
    <row r="2656" spans="1:99" x14ac:dyDescent="0.25">
      <c r="A2656">
        <v>225</v>
      </c>
      <c r="B2656" t="s">
        <v>100</v>
      </c>
      <c r="C2656" s="3">
        <v>3</v>
      </c>
      <c r="D2656">
        <v>9213</v>
      </c>
      <c r="E2656">
        <v>203</v>
      </c>
      <c r="F2656" t="s">
        <v>3437</v>
      </c>
      <c r="G2656" t="s">
        <v>197</v>
      </c>
      <c r="H2656" t="s">
        <v>128</v>
      </c>
      <c r="I2656" t="s">
        <v>105</v>
      </c>
      <c r="J2656" t="s">
        <v>196</v>
      </c>
      <c r="K2656" t="s">
        <v>105</v>
      </c>
      <c r="L2656" t="s">
        <v>107</v>
      </c>
      <c r="M2656" t="s">
        <v>108</v>
      </c>
      <c r="AA2656" t="s">
        <v>1595</v>
      </c>
      <c r="AB2656" t="s">
        <v>3438</v>
      </c>
      <c r="AC2656" t="s">
        <v>3439</v>
      </c>
      <c r="AD2656">
        <v>477203</v>
      </c>
      <c r="AE2656">
        <v>6515065</v>
      </c>
      <c r="AF2656" t="s">
        <v>3440</v>
      </c>
      <c r="BJ2656" t="s">
        <v>114</v>
      </c>
      <c r="BL2656" t="s">
        <v>115</v>
      </c>
      <c r="BM2656" t="s">
        <v>184</v>
      </c>
      <c r="BN2656" t="s">
        <v>197</v>
      </c>
      <c r="CD2656" t="s">
        <v>178</v>
      </c>
      <c r="CE2656" t="s">
        <v>118</v>
      </c>
      <c r="CU2656" t="s">
        <v>1595</v>
      </c>
    </row>
    <row r="2657" spans="1:99" x14ac:dyDescent="0.25">
      <c r="A2657">
        <v>225</v>
      </c>
      <c r="B2657" t="s">
        <v>100</v>
      </c>
      <c r="C2657" s="3">
        <v>3</v>
      </c>
      <c r="D2657">
        <v>9214</v>
      </c>
      <c r="E2657">
        <v>203</v>
      </c>
      <c r="F2657" t="s">
        <v>3437</v>
      </c>
      <c r="G2657" t="s">
        <v>197</v>
      </c>
      <c r="H2657" t="s">
        <v>104</v>
      </c>
      <c r="I2657" t="s">
        <v>105</v>
      </c>
      <c r="J2657" t="s">
        <v>196</v>
      </c>
      <c r="K2657" t="s">
        <v>105</v>
      </c>
      <c r="L2657" t="s">
        <v>107</v>
      </c>
      <c r="M2657" t="s">
        <v>108</v>
      </c>
      <c r="Y2657" t="s">
        <v>559</v>
      </c>
      <c r="AA2657" t="s">
        <v>1595</v>
      </c>
      <c r="AB2657" t="s">
        <v>3438</v>
      </c>
      <c r="AC2657" t="s">
        <v>3439</v>
      </c>
      <c r="AD2657">
        <v>477203</v>
      </c>
      <c r="AE2657">
        <v>6515065</v>
      </c>
      <c r="AF2657" t="s">
        <v>3440</v>
      </c>
      <c r="BJ2657" t="s">
        <v>114</v>
      </c>
      <c r="BL2657" t="s">
        <v>900</v>
      </c>
      <c r="BM2657" t="s">
        <v>184</v>
      </c>
      <c r="BN2657" t="s">
        <v>197</v>
      </c>
      <c r="CD2657" t="s">
        <v>178</v>
      </c>
      <c r="CE2657" t="s">
        <v>118</v>
      </c>
      <c r="CU2657" t="s">
        <v>1595</v>
      </c>
    </row>
    <row r="2658" spans="1:99" x14ac:dyDescent="0.25">
      <c r="A2658">
        <v>225</v>
      </c>
      <c r="B2658" t="s">
        <v>100</v>
      </c>
      <c r="C2658" s="3">
        <v>3</v>
      </c>
      <c r="D2658">
        <v>9215</v>
      </c>
      <c r="E2658">
        <v>203</v>
      </c>
      <c r="F2658" t="s">
        <v>3437</v>
      </c>
      <c r="G2658" t="s">
        <v>197</v>
      </c>
      <c r="H2658" t="s">
        <v>104</v>
      </c>
      <c r="I2658" t="s">
        <v>105</v>
      </c>
      <c r="J2658" t="s">
        <v>196</v>
      </c>
      <c r="K2658" t="s">
        <v>105</v>
      </c>
      <c r="L2658" t="s">
        <v>107</v>
      </c>
      <c r="M2658" t="s">
        <v>108</v>
      </c>
      <c r="AA2658" t="s">
        <v>1595</v>
      </c>
      <c r="AB2658" t="s">
        <v>3438</v>
      </c>
      <c r="AC2658" t="s">
        <v>3439</v>
      </c>
      <c r="AD2658">
        <v>477203</v>
      </c>
      <c r="AE2658">
        <v>6515065</v>
      </c>
      <c r="AF2658" t="s">
        <v>3440</v>
      </c>
      <c r="BJ2658" t="s">
        <v>114</v>
      </c>
      <c r="BL2658" t="s">
        <v>332</v>
      </c>
      <c r="BM2658" t="s">
        <v>184</v>
      </c>
      <c r="BN2658" t="s">
        <v>197</v>
      </c>
      <c r="CD2658" t="s">
        <v>178</v>
      </c>
      <c r="CE2658" t="s">
        <v>118</v>
      </c>
      <c r="CU2658" t="s">
        <v>1595</v>
      </c>
    </row>
    <row r="2659" spans="1:99" x14ac:dyDescent="0.25">
      <c r="A2659">
        <v>225</v>
      </c>
      <c r="B2659" t="s">
        <v>100</v>
      </c>
      <c r="C2659" s="3">
        <v>3</v>
      </c>
      <c r="D2659">
        <v>9216</v>
      </c>
      <c r="E2659">
        <v>203</v>
      </c>
      <c r="F2659" t="s">
        <v>3437</v>
      </c>
      <c r="G2659" t="s">
        <v>197</v>
      </c>
      <c r="H2659" t="s">
        <v>104</v>
      </c>
      <c r="I2659" t="s">
        <v>105</v>
      </c>
      <c r="J2659" t="s">
        <v>196</v>
      </c>
      <c r="K2659" t="s">
        <v>105</v>
      </c>
      <c r="L2659" t="s">
        <v>107</v>
      </c>
      <c r="M2659" t="s">
        <v>108</v>
      </c>
      <c r="AA2659" t="s">
        <v>1595</v>
      </c>
      <c r="AB2659" t="s">
        <v>3438</v>
      </c>
      <c r="AC2659" t="s">
        <v>3439</v>
      </c>
      <c r="AD2659">
        <v>477203</v>
      </c>
      <c r="AE2659">
        <v>6515065</v>
      </c>
      <c r="AF2659" t="s">
        <v>3440</v>
      </c>
      <c r="BJ2659" t="s">
        <v>114</v>
      </c>
      <c r="BL2659" t="s">
        <v>332</v>
      </c>
      <c r="BM2659" t="s">
        <v>184</v>
      </c>
      <c r="BN2659" t="s">
        <v>197</v>
      </c>
      <c r="CD2659" t="s">
        <v>178</v>
      </c>
      <c r="CE2659" t="s">
        <v>118</v>
      </c>
      <c r="CU2659" t="s">
        <v>1595</v>
      </c>
    </row>
    <row r="2660" spans="1:99" x14ac:dyDescent="0.25">
      <c r="A2660">
        <v>225</v>
      </c>
      <c r="B2660" t="s">
        <v>100</v>
      </c>
      <c r="C2660" s="3">
        <v>3</v>
      </c>
      <c r="D2660">
        <v>9217</v>
      </c>
      <c r="E2660">
        <v>203</v>
      </c>
      <c r="F2660" t="s">
        <v>3437</v>
      </c>
      <c r="G2660" t="s">
        <v>197</v>
      </c>
      <c r="H2660" t="s">
        <v>128</v>
      </c>
      <c r="I2660" t="s">
        <v>105</v>
      </c>
      <c r="J2660" t="s">
        <v>196</v>
      </c>
      <c r="K2660" t="s">
        <v>105</v>
      </c>
      <c r="L2660" t="s">
        <v>107</v>
      </c>
      <c r="M2660" t="s">
        <v>108</v>
      </c>
      <c r="AA2660" t="s">
        <v>1595</v>
      </c>
      <c r="AB2660" t="s">
        <v>3438</v>
      </c>
      <c r="AC2660" t="s">
        <v>3439</v>
      </c>
      <c r="AD2660">
        <v>477203</v>
      </c>
      <c r="AE2660">
        <v>6515065</v>
      </c>
      <c r="AF2660" t="s">
        <v>3440</v>
      </c>
      <c r="BJ2660" t="s">
        <v>114</v>
      </c>
      <c r="BL2660" t="s">
        <v>115</v>
      </c>
      <c r="BM2660" t="s">
        <v>184</v>
      </c>
      <c r="BN2660" t="s">
        <v>197</v>
      </c>
      <c r="CD2660" t="s">
        <v>178</v>
      </c>
      <c r="CE2660" t="s">
        <v>118</v>
      </c>
      <c r="CU2660" t="s">
        <v>1595</v>
      </c>
    </row>
    <row r="2661" spans="1:99" x14ac:dyDescent="0.25">
      <c r="A2661">
        <v>225</v>
      </c>
      <c r="B2661" t="s">
        <v>100</v>
      </c>
      <c r="C2661" s="3">
        <v>3</v>
      </c>
      <c r="D2661">
        <v>9218</v>
      </c>
      <c r="E2661">
        <v>203</v>
      </c>
      <c r="F2661" t="s">
        <v>3437</v>
      </c>
      <c r="G2661" t="s">
        <v>197</v>
      </c>
      <c r="H2661" t="s">
        <v>128</v>
      </c>
      <c r="I2661" t="s">
        <v>105</v>
      </c>
      <c r="J2661" t="s">
        <v>196</v>
      </c>
      <c r="K2661" t="s">
        <v>105</v>
      </c>
      <c r="L2661" t="s">
        <v>107</v>
      </c>
      <c r="M2661" t="s">
        <v>108</v>
      </c>
      <c r="AA2661" t="s">
        <v>1595</v>
      </c>
      <c r="AB2661" t="s">
        <v>3438</v>
      </c>
      <c r="AC2661" t="s">
        <v>3439</v>
      </c>
      <c r="AD2661">
        <v>477203</v>
      </c>
      <c r="AE2661">
        <v>6515065</v>
      </c>
      <c r="AF2661" t="s">
        <v>3440</v>
      </c>
      <c r="BJ2661" t="s">
        <v>114</v>
      </c>
      <c r="BL2661" t="s">
        <v>126</v>
      </c>
      <c r="BM2661" t="s">
        <v>184</v>
      </c>
      <c r="BN2661" t="s">
        <v>197</v>
      </c>
      <c r="CD2661" t="s">
        <v>178</v>
      </c>
      <c r="CE2661" t="s">
        <v>118</v>
      </c>
      <c r="CU2661" t="s">
        <v>1595</v>
      </c>
    </row>
    <row r="2662" spans="1:99" x14ac:dyDescent="0.25">
      <c r="A2662">
        <v>225</v>
      </c>
      <c r="B2662" t="s">
        <v>100</v>
      </c>
      <c r="C2662" s="3">
        <v>3</v>
      </c>
      <c r="D2662">
        <v>9220</v>
      </c>
      <c r="E2662">
        <v>203</v>
      </c>
      <c r="F2662" t="s">
        <v>3437</v>
      </c>
      <c r="G2662" t="s">
        <v>197</v>
      </c>
      <c r="H2662" t="s">
        <v>104</v>
      </c>
      <c r="I2662" t="s">
        <v>105</v>
      </c>
      <c r="J2662" t="s">
        <v>196</v>
      </c>
      <c r="K2662" t="s">
        <v>105</v>
      </c>
      <c r="L2662" t="s">
        <v>107</v>
      </c>
      <c r="M2662" t="s">
        <v>108</v>
      </c>
      <c r="AA2662" t="s">
        <v>1595</v>
      </c>
      <c r="AB2662" t="s">
        <v>3438</v>
      </c>
      <c r="AC2662" t="s">
        <v>3439</v>
      </c>
      <c r="AD2662">
        <v>477203</v>
      </c>
      <c r="AE2662">
        <v>6515065</v>
      </c>
      <c r="AF2662" t="s">
        <v>3440</v>
      </c>
      <c r="BJ2662" t="s">
        <v>114</v>
      </c>
      <c r="BL2662" t="s">
        <v>900</v>
      </c>
      <c r="BM2662" t="s">
        <v>184</v>
      </c>
      <c r="BN2662" t="s">
        <v>197</v>
      </c>
      <c r="CD2662" t="s">
        <v>178</v>
      </c>
      <c r="CE2662" t="s">
        <v>118</v>
      </c>
      <c r="CU2662" t="s">
        <v>1595</v>
      </c>
    </row>
    <row r="2663" spans="1:99" x14ac:dyDescent="0.25">
      <c r="A2663">
        <v>225</v>
      </c>
      <c r="B2663" t="s">
        <v>100</v>
      </c>
      <c r="C2663" s="3">
        <v>3</v>
      </c>
      <c r="D2663">
        <v>9221</v>
      </c>
      <c r="E2663">
        <v>203</v>
      </c>
      <c r="F2663" t="s">
        <v>3437</v>
      </c>
      <c r="G2663" t="s">
        <v>197</v>
      </c>
      <c r="H2663" t="s">
        <v>128</v>
      </c>
      <c r="I2663" t="s">
        <v>105</v>
      </c>
      <c r="J2663" t="s">
        <v>196</v>
      </c>
      <c r="K2663" t="s">
        <v>105</v>
      </c>
      <c r="L2663" t="s">
        <v>107</v>
      </c>
      <c r="M2663" t="s">
        <v>108</v>
      </c>
      <c r="AA2663" t="s">
        <v>1595</v>
      </c>
      <c r="AB2663" t="s">
        <v>3438</v>
      </c>
      <c r="AC2663" t="s">
        <v>3439</v>
      </c>
      <c r="AD2663">
        <v>477203</v>
      </c>
      <c r="AE2663">
        <v>6515065</v>
      </c>
      <c r="AF2663" t="s">
        <v>3440</v>
      </c>
      <c r="BJ2663" t="s">
        <v>114</v>
      </c>
      <c r="BL2663" t="s">
        <v>900</v>
      </c>
      <c r="BM2663" t="s">
        <v>184</v>
      </c>
      <c r="BN2663" t="s">
        <v>197</v>
      </c>
      <c r="CD2663" t="s">
        <v>178</v>
      </c>
      <c r="CE2663" t="s">
        <v>118</v>
      </c>
      <c r="CU2663" t="s">
        <v>1595</v>
      </c>
    </row>
    <row r="2664" spans="1:99" x14ac:dyDescent="0.25">
      <c r="A2664">
        <v>225</v>
      </c>
      <c r="B2664" t="s">
        <v>100</v>
      </c>
      <c r="C2664" s="3">
        <v>3</v>
      </c>
      <c r="D2664">
        <v>9222</v>
      </c>
      <c r="E2664">
        <v>203</v>
      </c>
      <c r="F2664" t="s">
        <v>3437</v>
      </c>
      <c r="G2664" t="s">
        <v>197</v>
      </c>
      <c r="H2664" t="s">
        <v>128</v>
      </c>
      <c r="I2664" t="s">
        <v>105</v>
      </c>
      <c r="J2664" t="s">
        <v>196</v>
      </c>
      <c r="K2664" t="s">
        <v>105</v>
      </c>
      <c r="L2664" t="s">
        <v>107</v>
      </c>
      <c r="M2664" t="s">
        <v>108</v>
      </c>
      <c r="AA2664" t="s">
        <v>1595</v>
      </c>
      <c r="AB2664" t="s">
        <v>3438</v>
      </c>
      <c r="AC2664" t="s">
        <v>3439</v>
      </c>
      <c r="AD2664">
        <v>477203</v>
      </c>
      <c r="AE2664">
        <v>6515065</v>
      </c>
      <c r="AF2664" t="s">
        <v>3440</v>
      </c>
      <c r="BJ2664" t="s">
        <v>114</v>
      </c>
      <c r="BL2664" t="s">
        <v>332</v>
      </c>
      <c r="BM2664" t="s">
        <v>184</v>
      </c>
      <c r="BN2664" t="s">
        <v>197</v>
      </c>
      <c r="CD2664" t="s">
        <v>178</v>
      </c>
      <c r="CE2664" t="s">
        <v>118</v>
      </c>
      <c r="CU2664" t="s">
        <v>1595</v>
      </c>
    </row>
    <row r="2665" spans="1:99" x14ac:dyDescent="0.25">
      <c r="A2665">
        <v>225</v>
      </c>
      <c r="B2665" t="s">
        <v>100</v>
      </c>
      <c r="C2665" s="3">
        <v>3</v>
      </c>
      <c r="D2665">
        <v>9223</v>
      </c>
      <c r="E2665">
        <v>203</v>
      </c>
      <c r="F2665" t="s">
        <v>3437</v>
      </c>
      <c r="G2665" t="s">
        <v>197</v>
      </c>
      <c r="H2665" t="s">
        <v>128</v>
      </c>
      <c r="I2665" t="s">
        <v>105</v>
      </c>
      <c r="J2665" t="s">
        <v>196</v>
      </c>
      <c r="K2665" t="s">
        <v>105</v>
      </c>
      <c r="L2665" t="s">
        <v>107</v>
      </c>
      <c r="M2665" t="s">
        <v>108</v>
      </c>
      <c r="AA2665" t="s">
        <v>1595</v>
      </c>
      <c r="AB2665" t="s">
        <v>3438</v>
      </c>
      <c r="AC2665" t="s">
        <v>3439</v>
      </c>
      <c r="AD2665">
        <v>477203</v>
      </c>
      <c r="AE2665">
        <v>6515065</v>
      </c>
      <c r="AF2665" t="s">
        <v>3440</v>
      </c>
      <c r="BJ2665" t="s">
        <v>139</v>
      </c>
      <c r="BL2665" t="s">
        <v>900</v>
      </c>
      <c r="BM2665" t="s">
        <v>184</v>
      </c>
      <c r="BN2665" t="s">
        <v>197</v>
      </c>
      <c r="CD2665" t="s">
        <v>178</v>
      </c>
      <c r="CE2665" t="s">
        <v>118</v>
      </c>
      <c r="CU2665" t="s">
        <v>1595</v>
      </c>
    </row>
    <row r="2666" spans="1:99" x14ac:dyDescent="0.25">
      <c r="A2666">
        <v>225</v>
      </c>
      <c r="B2666" t="s">
        <v>100</v>
      </c>
      <c r="C2666" s="3">
        <v>3</v>
      </c>
      <c r="D2666">
        <v>9224</v>
      </c>
      <c r="E2666">
        <v>203</v>
      </c>
      <c r="F2666" t="s">
        <v>3437</v>
      </c>
      <c r="G2666" t="s">
        <v>197</v>
      </c>
      <c r="H2666" t="s">
        <v>104</v>
      </c>
      <c r="I2666" t="s">
        <v>105</v>
      </c>
      <c r="J2666" t="s">
        <v>196</v>
      </c>
      <c r="K2666" t="s">
        <v>105</v>
      </c>
      <c r="L2666" t="s">
        <v>107</v>
      </c>
      <c r="M2666" t="s">
        <v>108</v>
      </c>
      <c r="AA2666" t="s">
        <v>1595</v>
      </c>
      <c r="AB2666" t="s">
        <v>3438</v>
      </c>
      <c r="AC2666" t="s">
        <v>3439</v>
      </c>
      <c r="AD2666">
        <v>477203</v>
      </c>
      <c r="AE2666">
        <v>6515065</v>
      </c>
      <c r="AF2666" t="s">
        <v>3440</v>
      </c>
      <c r="BJ2666" t="s">
        <v>114</v>
      </c>
      <c r="BL2666" t="s">
        <v>126</v>
      </c>
      <c r="BM2666" t="s">
        <v>184</v>
      </c>
      <c r="BN2666" t="s">
        <v>197</v>
      </c>
      <c r="CD2666" t="s">
        <v>178</v>
      </c>
      <c r="CE2666" t="s">
        <v>118</v>
      </c>
      <c r="CU2666" t="s">
        <v>1595</v>
      </c>
    </row>
    <row r="2667" spans="1:99" x14ac:dyDescent="0.25">
      <c r="A2667">
        <v>225</v>
      </c>
      <c r="B2667" t="s">
        <v>100</v>
      </c>
      <c r="C2667" s="3">
        <v>3</v>
      </c>
      <c r="D2667">
        <v>9225</v>
      </c>
      <c r="E2667">
        <v>203</v>
      </c>
      <c r="F2667" t="s">
        <v>3437</v>
      </c>
      <c r="G2667" t="s">
        <v>197</v>
      </c>
      <c r="H2667" t="s">
        <v>104</v>
      </c>
      <c r="I2667" t="s">
        <v>105</v>
      </c>
      <c r="J2667" t="s">
        <v>196</v>
      </c>
      <c r="K2667" t="s">
        <v>105</v>
      </c>
      <c r="L2667" t="s">
        <v>107</v>
      </c>
      <c r="M2667" t="s">
        <v>108</v>
      </c>
      <c r="AA2667" t="s">
        <v>1595</v>
      </c>
      <c r="AB2667" t="s">
        <v>3438</v>
      </c>
      <c r="AC2667" t="s">
        <v>3439</v>
      </c>
      <c r="AD2667">
        <v>477203</v>
      </c>
      <c r="AE2667">
        <v>6515065</v>
      </c>
      <c r="AF2667" t="s">
        <v>3440</v>
      </c>
      <c r="BJ2667" t="s">
        <v>114</v>
      </c>
      <c r="BL2667" t="s">
        <v>900</v>
      </c>
      <c r="BM2667" t="s">
        <v>184</v>
      </c>
      <c r="BN2667" t="s">
        <v>197</v>
      </c>
      <c r="CD2667" t="s">
        <v>178</v>
      </c>
      <c r="CE2667" t="s">
        <v>118</v>
      </c>
      <c r="CU2667" t="s">
        <v>1595</v>
      </c>
    </row>
    <row r="2668" spans="1:99" x14ac:dyDescent="0.25">
      <c r="A2668">
        <v>225</v>
      </c>
      <c r="B2668" t="s">
        <v>100</v>
      </c>
      <c r="C2668" s="3">
        <v>3</v>
      </c>
      <c r="D2668">
        <v>9226</v>
      </c>
      <c r="E2668">
        <v>203</v>
      </c>
      <c r="F2668" t="s">
        <v>3437</v>
      </c>
      <c r="G2668" t="s">
        <v>197</v>
      </c>
      <c r="H2668" t="s">
        <v>104</v>
      </c>
      <c r="I2668" t="s">
        <v>105</v>
      </c>
      <c r="J2668" t="s">
        <v>196</v>
      </c>
      <c r="K2668" t="s">
        <v>105</v>
      </c>
      <c r="L2668" t="s">
        <v>107</v>
      </c>
      <c r="M2668" t="s">
        <v>108</v>
      </c>
      <c r="AA2668" t="s">
        <v>1595</v>
      </c>
      <c r="AB2668" t="s">
        <v>3438</v>
      </c>
      <c r="AC2668" t="s">
        <v>3439</v>
      </c>
      <c r="AD2668">
        <v>477203</v>
      </c>
      <c r="AE2668">
        <v>6515065</v>
      </c>
      <c r="AF2668" t="s">
        <v>3440</v>
      </c>
      <c r="BJ2668" t="s">
        <v>114</v>
      </c>
      <c r="BL2668" t="s">
        <v>126</v>
      </c>
      <c r="BM2668" t="s">
        <v>184</v>
      </c>
      <c r="BN2668" t="s">
        <v>197</v>
      </c>
      <c r="CD2668" t="s">
        <v>178</v>
      </c>
      <c r="CE2668" t="s">
        <v>118</v>
      </c>
      <c r="CU2668" t="s">
        <v>1595</v>
      </c>
    </row>
    <row r="2669" spans="1:99" x14ac:dyDescent="0.25">
      <c r="A2669">
        <v>225</v>
      </c>
      <c r="B2669" t="s">
        <v>100</v>
      </c>
      <c r="C2669" s="3">
        <v>3</v>
      </c>
      <c r="D2669">
        <v>9227</v>
      </c>
      <c r="E2669">
        <v>203</v>
      </c>
      <c r="F2669" t="s">
        <v>3437</v>
      </c>
      <c r="G2669" t="s">
        <v>197</v>
      </c>
      <c r="H2669" t="s">
        <v>104</v>
      </c>
      <c r="I2669" t="s">
        <v>105</v>
      </c>
      <c r="J2669" t="s">
        <v>196</v>
      </c>
      <c r="K2669" t="s">
        <v>105</v>
      </c>
      <c r="L2669" t="s">
        <v>107</v>
      </c>
      <c r="M2669" t="s">
        <v>108</v>
      </c>
      <c r="AA2669" t="s">
        <v>1595</v>
      </c>
      <c r="AB2669" t="s">
        <v>3438</v>
      </c>
      <c r="AC2669" t="s">
        <v>3439</v>
      </c>
      <c r="AD2669">
        <v>477203</v>
      </c>
      <c r="AE2669">
        <v>6515065</v>
      </c>
      <c r="AF2669" t="s">
        <v>3440</v>
      </c>
      <c r="BJ2669" t="s">
        <v>114</v>
      </c>
      <c r="BL2669" t="s">
        <v>115</v>
      </c>
      <c r="BM2669" t="s">
        <v>184</v>
      </c>
      <c r="BN2669" t="s">
        <v>197</v>
      </c>
      <c r="CD2669" t="s">
        <v>178</v>
      </c>
      <c r="CE2669" t="s">
        <v>118</v>
      </c>
      <c r="CU2669" t="s">
        <v>1595</v>
      </c>
    </row>
    <row r="2670" spans="1:99" x14ac:dyDescent="0.25">
      <c r="A2670">
        <v>225</v>
      </c>
      <c r="B2670" t="s">
        <v>100</v>
      </c>
      <c r="C2670" s="3">
        <v>3</v>
      </c>
      <c r="D2670">
        <v>9228</v>
      </c>
      <c r="E2670">
        <v>203</v>
      </c>
      <c r="F2670" t="s">
        <v>3437</v>
      </c>
      <c r="G2670" t="s">
        <v>197</v>
      </c>
      <c r="H2670" t="s">
        <v>104</v>
      </c>
      <c r="I2670" t="s">
        <v>105</v>
      </c>
      <c r="J2670" t="s">
        <v>196</v>
      </c>
      <c r="K2670" t="s">
        <v>105</v>
      </c>
      <c r="L2670" t="s">
        <v>107</v>
      </c>
      <c r="M2670" t="s">
        <v>108</v>
      </c>
      <c r="AA2670" t="s">
        <v>1595</v>
      </c>
      <c r="AB2670" t="s">
        <v>3438</v>
      </c>
      <c r="AC2670" t="s">
        <v>3439</v>
      </c>
      <c r="AD2670">
        <v>477203</v>
      </c>
      <c r="AE2670">
        <v>6515065</v>
      </c>
      <c r="AF2670" t="s">
        <v>3440</v>
      </c>
      <c r="BJ2670" t="s">
        <v>114</v>
      </c>
      <c r="BL2670" t="s">
        <v>115</v>
      </c>
      <c r="BM2670" t="s">
        <v>184</v>
      </c>
      <c r="BN2670" t="s">
        <v>197</v>
      </c>
      <c r="CD2670" t="s">
        <v>178</v>
      </c>
      <c r="CE2670" t="s">
        <v>118</v>
      </c>
      <c r="CU2670" t="s">
        <v>1595</v>
      </c>
    </row>
    <row r="2671" spans="1:99" x14ac:dyDescent="0.25">
      <c r="A2671">
        <v>225</v>
      </c>
      <c r="B2671" t="s">
        <v>100</v>
      </c>
      <c r="C2671" s="3">
        <v>3</v>
      </c>
      <c r="D2671">
        <v>9229</v>
      </c>
      <c r="E2671">
        <v>203</v>
      </c>
      <c r="F2671" t="s">
        <v>3437</v>
      </c>
      <c r="G2671" t="s">
        <v>197</v>
      </c>
      <c r="H2671" t="s">
        <v>104</v>
      </c>
      <c r="I2671" t="s">
        <v>105</v>
      </c>
      <c r="J2671" t="s">
        <v>196</v>
      </c>
      <c r="K2671" t="s">
        <v>105</v>
      </c>
      <c r="L2671" t="s">
        <v>107</v>
      </c>
      <c r="M2671" t="s">
        <v>108</v>
      </c>
      <c r="AA2671" t="s">
        <v>1595</v>
      </c>
      <c r="AB2671" t="s">
        <v>3438</v>
      </c>
      <c r="AC2671" t="s">
        <v>3439</v>
      </c>
      <c r="AD2671">
        <v>477203</v>
      </c>
      <c r="AE2671">
        <v>6515065</v>
      </c>
      <c r="AF2671" t="s">
        <v>3440</v>
      </c>
      <c r="BJ2671" t="s">
        <v>114</v>
      </c>
      <c r="BL2671" t="s">
        <v>115</v>
      </c>
      <c r="BM2671" t="s">
        <v>184</v>
      </c>
      <c r="BN2671" t="s">
        <v>197</v>
      </c>
      <c r="CD2671" t="s">
        <v>178</v>
      </c>
      <c r="CE2671" t="s">
        <v>118</v>
      </c>
      <c r="CU2671" t="s">
        <v>1595</v>
      </c>
    </row>
    <row r="2672" spans="1:99" x14ac:dyDescent="0.25">
      <c r="A2672">
        <v>225</v>
      </c>
      <c r="B2672" t="s">
        <v>100</v>
      </c>
      <c r="C2672" s="3">
        <v>3</v>
      </c>
      <c r="D2672">
        <v>9230</v>
      </c>
      <c r="E2672">
        <v>203</v>
      </c>
      <c r="F2672" t="s">
        <v>3437</v>
      </c>
      <c r="G2672" t="s">
        <v>197</v>
      </c>
      <c r="H2672" t="s">
        <v>104</v>
      </c>
      <c r="I2672" t="s">
        <v>105</v>
      </c>
      <c r="J2672" t="s">
        <v>196</v>
      </c>
      <c r="K2672" t="s">
        <v>105</v>
      </c>
      <c r="L2672" t="s">
        <v>107</v>
      </c>
      <c r="M2672" t="s">
        <v>108</v>
      </c>
      <c r="AA2672" t="s">
        <v>1595</v>
      </c>
      <c r="AB2672" t="s">
        <v>3438</v>
      </c>
      <c r="AC2672" t="s">
        <v>3439</v>
      </c>
      <c r="AD2672">
        <v>477203</v>
      </c>
      <c r="AE2672">
        <v>6515065</v>
      </c>
      <c r="AF2672" t="s">
        <v>3440</v>
      </c>
      <c r="BJ2672" t="s">
        <v>114</v>
      </c>
      <c r="BL2672" t="s">
        <v>332</v>
      </c>
      <c r="BM2672" t="s">
        <v>184</v>
      </c>
      <c r="BN2672" t="s">
        <v>197</v>
      </c>
      <c r="CD2672" t="s">
        <v>178</v>
      </c>
      <c r="CE2672" t="s">
        <v>118</v>
      </c>
      <c r="CU2672" t="s">
        <v>1595</v>
      </c>
    </row>
    <row r="2673" spans="1:99" x14ac:dyDescent="0.25">
      <c r="A2673">
        <v>225</v>
      </c>
      <c r="B2673" t="s">
        <v>100</v>
      </c>
      <c r="C2673" s="3">
        <v>3</v>
      </c>
      <c r="D2673">
        <v>9231</v>
      </c>
      <c r="E2673">
        <v>203</v>
      </c>
      <c r="F2673" t="s">
        <v>3437</v>
      </c>
      <c r="G2673" t="s">
        <v>197</v>
      </c>
      <c r="H2673" t="s">
        <v>104</v>
      </c>
      <c r="I2673" t="s">
        <v>105</v>
      </c>
      <c r="J2673" t="s">
        <v>196</v>
      </c>
      <c r="K2673" t="s">
        <v>105</v>
      </c>
      <c r="L2673" t="s">
        <v>107</v>
      </c>
      <c r="M2673" t="s">
        <v>108</v>
      </c>
      <c r="AA2673" t="s">
        <v>1595</v>
      </c>
      <c r="AB2673" t="s">
        <v>3438</v>
      </c>
      <c r="AC2673" t="s">
        <v>3439</v>
      </c>
      <c r="AD2673">
        <v>477203</v>
      </c>
      <c r="AE2673">
        <v>6515065</v>
      </c>
      <c r="AF2673" t="s">
        <v>3440</v>
      </c>
      <c r="BJ2673" t="s">
        <v>114</v>
      </c>
      <c r="BL2673" t="s">
        <v>900</v>
      </c>
      <c r="BM2673" t="s">
        <v>184</v>
      </c>
      <c r="BN2673" t="s">
        <v>197</v>
      </c>
      <c r="CD2673" t="s">
        <v>178</v>
      </c>
      <c r="CE2673" t="s">
        <v>118</v>
      </c>
      <c r="CU2673" t="s">
        <v>1595</v>
      </c>
    </row>
    <row r="2674" spans="1:99" x14ac:dyDescent="0.25">
      <c r="A2674">
        <v>225</v>
      </c>
      <c r="B2674" t="s">
        <v>100</v>
      </c>
      <c r="C2674" s="3">
        <v>3</v>
      </c>
      <c r="D2674">
        <v>9232</v>
      </c>
      <c r="E2674">
        <v>203</v>
      </c>
      <c r="F2674" t="s">
        <v>3437</v>
      </c>
      <c r="G2674" t="s">
        <v>197</v>
      </c>
      <c r="H2674" t="s">
        <v>104</v>
      </c>
      <c r="I2674" t="s">
        <v>105</v>
      </c>
      <c r="J2674" t="s">
        <v>196</v>
      </c>
      <c r="K2674" t="s">
        <v>105</v>
      </c>
      <c r="L2674" t="s">
        <v>107</v>
      </c>
      <c r="M2674" t="s">
        <v>108</v>
      </c>
      <c r="AA2674" t="s">
        <v>1595</v>
      </c>
      <c r="AB2674" t="s">
        <v>3438</v>
      </c>
      <c r="AC2674" t="s">
        <v>3439</v>
      </c>
      <c r="AD2674">
        <v>477203</v>
      </c>
      <c r="AE2674">
        <v>6515065</v>
      </c>
      <c r="AF2674" t="s">
        <v>3440</v>
      </c>
      <c r="BJ2674" t="s">
        <v>114</v>
      </c>
      <c r="BL2674" t="s">
        <v>115</v>
      </c>
      <c r="BM2674" t="s">
        <v>184</v>
      </c>
      <c r="BN2674" t="s">
        <v>197</v>
      </c>
      <c r="CD2674" t="s">
        <v>178</v>
      </c>
      <c r="CE2674" t="s">
        <v>118</v>
      </c>
      <c r="CU2674" t="s">
        <v>1595</v>
      </c>
    </row>
    <row r="2675" spans="1:99" x14ac:dyDescent="0.25">
      <c r="A2675">
        <v>225</v>
      </c>
      <c r="B2675" t="s">
        <v>100</v>
      </c>
      <c r="C2675" s="3">
        <v>3</v>
      </c>
      <c r="D2675">
        <v>9233</v>
      </c>
      <c r="E2675">
        <v>203</v>
      </c>
      <c r="F2675" t="s">
        <v>3437</v>
      </c>
      <c r="G2675" t="s">
        <v>197</v>
      </c>
      <c r="H2675" t="s">
        <v>104</v>
      </c>
      <c r="I2675" t="s">
        <v>105</v>
      </c>
      <c r="J2675" t="s">
        <v>196</v>
      </c>
      <c r="K2675" t="s">
        <v>105</v>
      </c>
      <c r="L2675" t="s">
        <v>107</v>
      </c>
      <c r="M2675" t="s">
        <v>108</v>
      </c>
      <c r="AA2675" t="s">
        <v>1595</v>
      </c>
      <c r="AB2675" t="s">
        <v>3438</v>
      </c>
      <c r="AC2675" t="s">
        <v>3439</v>
      </c>
      <c r="AD2675">
        <v>477203</v>
      </c>
      <c r="AE2675">
        <v>6515065</v>
      </c>
      <c r="AF2675" t="s">
        <v>3440</v>
      </c>
      <c r="BJ2675" t="s">
        <v>114</v>
      </c>
      <c r="BL2675" t="s">
        <v>126</v>
      </c>
      <c r="BM2675" t="s">
        <v>184</v>
      </c>
      <c r="BN2675" t="s">
        <v>197</v>
      </c>
      <c r="CD2675" t="s">
        <v>178</v>
      </c>
      <c r="CE2675" t="s">
        <v>118</v>
      </c>
      <c r="CU2675" t="s">
        <v>1595</v>
      </c>
    </row>
    <row r="2676" spans="1:99" x14ac:dyDescent="0.25">
      <c r="A2676">
        <v>225</v>
      </c>
      <c r="B2676" t="s">
        <v>100</v>
      </c>
      <c r="C2676" s="3">
        <v>3</v>
      </c>
      <c r="D2676">
        <v>9234</v>
      </c>
      <c r="E2676">
        <v>203</v>
      </c>
      <c r="F2676" t="s">
        <v>3437</v>
      </c>
      <c r="G2676" t="s">
        <v>197</v>
      </c>
      <c r="H2676" t="s">
        <v>104</v>
      </c>
      <c r="I2676" t="s">
        <v>105</v>
      </c>
      <c r="J2676" t="s">
        <v>196</v>
      </c>
      <c r="K2676" t="s">
        <v>105</v>
      </c>
      <c r="L2676" t="s">
        <v>107</v>
      </c>
      <c r="M2676" t="s">
        <v>108</v>
      </c>
      <c r="AA2676" t="s">
        <v>1595</v>
      </c>
      <c r="AB2676" t="s">
        <v>3438</v>
      </c>
      <c r="AC2676" t="s">
        <v>3439</v>
      </c>
      <c r="AD2676">
        <v>477203</v>
      </c>
      <c r="AE2676">
        <v>6515065</v>
      </c>
      <c r="AF2676" t="s">
        <v>3440</v>
      </c>
      <c r="BJ2676" t="s">
        <v>114</v>
      </c>
      <c r="BL2676" t="s">
        <v>126</v>
      </c>
      <c r="BM2676" t="s">
        <v>184</v>
      </c>
      <c r="BN2676" t="s">
        <v>197</v>
      </c>
      <c r="CD2676" t="s">
        <v>178</v>
      </c>
      <c r="CE2676" t="s">
        <v>118</v>
      </c>
      <c r="CU2676" t="s">
        <v>1595</v>
      </c>
    </row>
    <row r="2677" spans="1:99" x14ac:dyDescent="0.25">
      <c r="A2677">
        <v>225</v>
      </c>
      <c r="B2677" t="s">
        <v>100</v>
      </c>
      <c r="C2677" s="3">
        <v>3</v>
      </c>
      <c r="D2677">
        <v>9235</v>
      </c>
      <c r="E2677">
        <v>203</v>
      </c>
      <c r="F2677" t="s">
        <v>3437</v>
      </c>
      <c r="G2677" t="s">
        <v>197</v>
      </c>
      <c r="H2677" t="s">
        <v>104</v>
      </c>
      <c r="I2677" t="s">
        <v>105</v>
      </c>
      <c r="J2677" t="s">
        <v>196</v>
      </c>
      <c r="K2677" t="s">
        <v>105</v>
      </c>
      <c r="L2677" t="s">
        <v>107</v>
      </c>
      <c r="M2677" t="s">
        <v>108</v>
      </c>
      <c r="AA2677" t="s">
        <v>1595</v>
      </c>
      <c r="AB2677" t="s">
        <v>3438</v>
      </c>
      <c r="AC2677" t="s">
        <v>3439</v>
      </c>
      <c r="AD2677">
        <v>477203</v>
      </c>
      <c r="AE2677">
        <v>6515065</v>
      </c>
      <c r="AF2677" t="s">
        <v>3440</v>
      </c>
      <c r="BJ2677" t="s">
        <v>114</v>
      </c>
      <c r="BL2677" t="s">
        <v>115</v>
      </c>
      <c r="BM2677" t="s">
        <v>184</v>
      </c>
      <c r="BN2677" t="s">
        <v>197</v>
      </c>
      <c r="CD2677" t="s">
        <v>178</v>
      </c>
      <c r="CE2677" t="s">
        <v>118</v>
      </c>
      <c r="CU2677" t="s">
        <v>1595</v>
      </c>
    </row>
    <row r="2678" spans="1:99" x14ac:dyDescent="0.25">
      <c r="A2678">
        <v>225</v>
      </c>
      <c r="B2678" t="s">
        <v>100</v>
      </c>
      <c r="C2678" s="3">
        <v>3</v>
      </c>
      <c r="D2678">
        <v>9236</v>
      </c>
      <c r="E2678">
        <v>203</v>
      </c>
      <c r="F2678" t="s">
        <v>3437</v>
      </c>
      <c r="G2678" t="s">
        <v>197</v>
      </c>
      <c r="H2678" t="s">
        <v>104</v>
      </c>
      <c r="I2678" t="s">
        <v>105</v>
      </c>
      <c r="J2678" t="s">
        <v>196</v>
      </c>
      <c r="K2678" t="s">
        <v>105</v>
      </c>
      <c r="L2678" t="s">
        <v>107</v>
      </c>
      <c r="M2678" t="s">
        <v>108</v>
      </c>
      <c r="AA2678" t="s">
        <v>1595</v>
      </c>
      <c r="AB2678" t="s">
        <v>3438</v>
      </c>
      <c r="AC2678" t="s">
        <v>3439</v>
      </c>
      <c r="AD2678">
        <v>477203</v>
      </c>
      <c r="AE2678">
        <v>6515065</v>
      </c>
      <c r="AF2678" t="s">
        <v>3440</v>
      </c>
      <c r="BJ2678" t="s">
        <v>114</v>
      </c>
      <c r="BL2678" t="s">
        <v>115</v>
      </c>
      <c r="BM2678" t="s">
        <v>184</v>
      </c>
      <c r="BN2678" t="s">
        <v>197</v>
      </c>
      <c r="CD2678" t="s">
        <v>178</v>
      </c>
      <c r="CE2678" t="s">
        <v>118</v>
      </c>
      <c r="CU2678" t="s">
        <v>1595</v>
      </c>
    </row>
    <row r="2679" spans="1:99" x14ac:dyDescent="0.25">
      <c r="A2679">
        <v>225</v>
      </c>
      <c r="B2679" t="s">
        <v>100</v>
      </c>
      <c r="C2679" s="3">
        <v>3</v>
      </c>
      <c r="D2679">
        <v>9237</v>
      </c>
      <c r="E2679">
        <v>203</v>
      </c>
      <c r="F2679" t="s">
        <v>3437</v>
      </c>
      <c r="G2679" t="s">
        <v>197</v>
      </c>
      <c r="H2679" t="s">
        <v>128</v>
      </c>
      <c r="I2679" t="s">
        <v>105</v>
      </c>
      <c r="J2679" t="s">
        <v>196</v>
      </c>
      <c r="K2679" t="s">
        <v>105</v>
      </c>
      <c r="L2679" t="s">
        <v>107</v>
      </c>
      <c r="M2679" t="s">
        <v>108</v>
      </c>
      <c r="AA2679" t="s">
        <v>1595</v>
      </c>
      <c r="AB2679" t="s">
        <v>3438</v>
      </c>
      <c r="AC2679" t="s">
        <v>3439</v>
      </c>
      <c r="AD2679">
        <v>477203</v>
      </c>
      <c r="AE2679">
        <v>6515065</v>
      </c>
      <c r="AF2679" t="s">
        <v>3440</v>
      </c>
      <c r="BJ2679" t="s">
        <v>114</v>
      </c>
      <c r="BL2679" t="s">
        <v>115</v>
      </c>
      <c r="BM2679" t="s">
        <v>184</v>
      </c>
      <c r="BN2679" t="s">
        <v>197</v>
      </c>
      <c r="CD2679" t="s">
        <v>178</v>
      </c>
      <c r="CE2679" t="s">
        <v>118</v>
      </c>
      <c r="CU2679" t="s">
        <v>1595</v>
      </c>
    </row>
    <row r="2680" spans="1:99" x14ac:dyDescent="0.25">
      <c r="A2680">
        <v>225</v>
      </c>
      <c r="B2680" t="s">
        <v>100</v>
      </c>
      <c r="C2680" s="3">
        <v>3</v>
      </c>
      <c r="D2680">
        <v>9238</v>
      </c>
      <c r="E2680">
        <v>203</v>
      </c>
      <c r="F2680" t="s">
        <v>3437</v>
      </c>
      <c r="G2680" t="s">
        <v>197</v>
      </c>
      <c r="H2680" t="s">
        <v>104</v>
      </c>
      <c r="I2680" t="s">
        <v>105</v>
      </c>
      <c r="J2680" t="s">
        <v>196</v>
      </c>
      <c r="K2680" t="s">
        <v>105</v>
      </c>
      <c r="L2680" t="s">
        <v>107</v>
      </c>
      <c r="M2680" t="s">
        <v>108</v>
      </c>
      <c r="AA2680" t="s">
        <v>1595</v>
      </c>
      <c r="AB2680" t="s">
        <v>3438</v>
      </c>
      <c r="AC2680" t="s">
        <v>3439</v>
      </c>
      <c r="AD2680">
        <v>477203</v>
      </c>
      <c r="AE2680">
        <v>6515065</v>
      </c>
      <c r="AF2680" t="s">
        <v>3440</v>
      </c>
      <c r="BJ2680" t="s">
        <v>114</v>
      </c>
      <c r="BL2680" t="s">
        <v>900</v>
      </c>
      <c r="BM2680" t="s">
        <v>184</v>
      </c>
      <c r="BN2680" t="s">
        <v>197</v>
      </c>
      <c r="CD2680" t="s">
        <v>178</v>
      </c>
      <c r="CE2680" t="s">
        <v>118</v>
      </c>
      <c r="CU2680" t="s">
        <v>1595</v>
      </c>
    </row>
    <row r="2681" spans="1:99" x14ac:dyDescent="0.25">
      <c r="A2681">
        <v>225</v>
      </c>
      <c r="B2681" t="s">
        <v>100</v>
      </c>
      <c r="C2681" s="3">
        <v>3</v>
      </c>
      <c r="D2681">
        <v>9239</v>
      </c>
      <c r="E2681">
        <v>203</v>
      </c>
      <c r="F2681" t="s">
        <v>3437</v>
      </c>
      <c r="G2681" t="s">
        <v>197</v>
      </c>
      <c r="H2681" t="s">
        <v>223</v>
      </c>
      <c r="I2681" t="s">
        <v>105</v>
      </c>
      <c r="J2681" t="s">
        <v>196</v>
      </c>
      <c r="K2681" t="s">
        <v>105</v>
      </c>
      <c r="L2681" t="s">
        <v>107</v>
      </c>
      <c r="M2681" t="s">
        <v>108</v>
      </c>
      <c r="AA2681" t="s">
        <v>1595</v>
      </c>
      <c r="AB2681" t="s">
        <v>3438</v>
      </c>
      <c r="AC2681" t="s">
        <v>3439</v>
      </c>
      <c r="AD2681">
        <v>477203</v>
      </c>
      <c r="AE2681">
        <v>6515065</v>
      </c>
      <c r="AF2681" t="s">
        <v>3440</v>
      </c>
      <c r="BJ2681" t="s">
        <v>114</v>
      </c>
      <c r="BL2681" t="s">
        <v>115</v>
      </c>
      <c r="BM2681" t="s">
        <v>184</v>
      </c>
      <c r="BN2681" t="s">
        <v>197</v>
      </c>
      <c r="CD2681" t="s">
        <v>178</v>
      </c>
      <c r="CE2681" t="s">
        <v>118</v>
      </c>
      <c r="CU2681" t="s">
        <v>1595</v>
      </c>
    </row>
    <row r="2682" spans="1:99" x14ac:dyDescent="0.25">
      <c r="A2682">
        <v>225</v>
      </c>
      <c r="B2682" t="s">
        <v>100</v>
      </c>
      <c r="C2682" s="3">
        <v>3</v>
      </c>
      <c r="D2682">
        <v>9240</v>
      </c>
      <c r="E2682">
        <v>203</v>
      </c>
      <c r="F2682" t="s">
        <v>3437</v>
      </c>
      <c r="G2682" t="s">
        <v>197</v>
      </c>
      <c r="H2682" t="s">
        <v>1342</v>
      </c>
      <c r="I2682" t="s">
        <v>105</v>
      </c>
      <c r="J2682" t="s">
        <v>196</v>
      </c>
      <c r="K2682" t="s">
        <v>105</v>
      </c>
      <c r="L2682" t="s">
        <v>107</v>
      </c>
      <c r="M2682" t="s">
        <v>108</v>
      </c>
      <c r="AA2682" t="s">
        <v>1595</v>
      </c>
      <c r="AB2682" t="s">
        <v>3438</v>
      </c>
      <c r="AC2682" t="s">
        <v>3439</v>
      </c>
      <c r="AD2682">
        <v>477203</v>
      </c>
      <c r="AE2682">
        <v>6515065</v>
      </c>
      <c r="AF2682" t="s">
        <v>3440</v>
      </c>
      <c r="BJ2682" t="s">
        <v>114</v>
      </c>
      <c r="BL2682" t="s">
        <v>332</v>
      </c>
      <c r="BM2682" t="s">
        <v>184</v>
      </c>
      <c r="BN2682" t="s">
        <v>197</v>
      </c>
      <c r="CD2682" t="s">
        <v>178</v>
      </c>
      <c r="CE2682" t="s">
        <v>118</v>
      </c>
      <c r="CU2682" t="s">
        <v>1595</v>
      </c>
    </row>
    <row r="2683" spans="1:99" x14ac:dyDescent="0.25">
      <c r="A2683">
        <v>225</v>
      </c>
      <c r="B2683" t="s">
        <v>100</v>
      </c>
      <c r="C2683" s="3">
        <v>3</v>
      </c>
      <c r="D2683">
        <v>9241</v>
      </c>
      <c r="E2683">
        <v>203</v>
      </c>
      <c r="F2683" t="s">
        <v>3437</v>
      </c>
      <c r="G2683" t="s">
        <v>197</v>
      </c>
      <c r="H2683" t="s">
        <v>104</v>
      </c>
      <c r="I2683" t="s">
        <v>105</v>
      </c>
      <c r="J2683" t="s">
        <v>196</v>
      </c>
      <c r="K2683" t="s">
        <v>105</v>
      </c>
      <c r="L2683" t="s">
        <v>107</v>
      </c>
      <c r="M2683" t="s">
        <v>108</v>
      </c>
      <c r="AA2683" t="s">
        <v>1595</v>
      </c>
      <c r="AB2683" t="s">
        <v>3438</v>
      </c>
      <c r="AC2683" t="s">
        <v>3439</v>
      </c>
      <c r="AD2683">
        <v>477203</v>
      </c>
      <c r="AE2683">
        <v>6515065</v>
      </c>
      <c r="AF2683" t="s">
        <v>3440</v>
      </c>
      <c r="BJ2683" t="s">
        <v>114</v>
      </c>
      <c r="BL2683" t="s">
        <v>115</v>
      </c>
      <c r="BM2683" t="s">
        <v>184</v>
      </c>
      <c r="BN2683" t="s">
        <v>197</v>
      </c>
      <c r="CD2683" t="s">
        <v>178</v>
      </c>
      <c r="CE2683" t="s">
        <v>118</v>
      </c>
      <c r="CU2683" t="s">
        <v>1595</v>
      </c>
    </row>
    <row r="2684" spans="1:99" x14ac:dyDescent="0.25">
      <c r="A2684">
        <v>225</v>
      </c>
      <c r="B2684" t="s">
        <v>100</v>
      </c>
      <c r="C2684" s="3">
        <v>3</v>
      </c>
      <c r="D2684">
        <v>9242</v>
      </c>
      <c r="E2684">
        <v>203</v>
      </c>
      <c r="F2684" t="s">
        <v>3437</v>
      </c>
      <c r="G2684" t="s">
        <v>197</v>
      </c>
      <c r="H2684" t="s">
        <v>104</v>
      </c>
      <c r="I2684" t="s">
        <v>105</v>
      </c>
      <c r="J2684" t="s">
        <v>196</v>
      </c>
      <c r="K2684" t="s">
        <v>105</v>
      </c>
      <c r="L2684" t="s">
        <v>107</v>
      </c>
      <c r="M2684" t="s">
        <v>108</v>
      </c>
      <c r="AA2684" t="s">
        <v>1595</v>
      </c>
      <c r="AB2684" t="s">
        <v>3438</v>
      </c>
      <c r="AC2684" t="s">
        <v>3439</v>
      </c>
      <c r="AD2684">
        <v>477203</v>
      </c>
      <c r="AE2684">
        <v>6515065</v>
      </c>
      <c r="AF2684" t="s">
        <v>3440</v>
      </c>
      <c r="BJ2684" t="s">
        <v>114</v>
      </c>
      <c r="BL2684" t="s">
        <v>332</v>
      </c>
      <c r="BM2684" t="s">
        <v>184</v>
      </c>
      <c r="BN2684" t="s">
        <v>197</v>
      </c>
      <c r="CD2684" t="s">
        <v>178</v>
      </c>
      <c r="CE2684" t="s">
        <v>118</v>
      </c>
      <c r="CU2684" t="s">
        <v>1595</v>
      </c>
    </row>
    <row r="2685" spans="1:99" x14ac:dyDescent="0.25">
      <c r="A2685">
        <v>225</v>
      </c>
      <c r="B2685" t="s">
        <v>100</v>
      </c>
      <c r="C2685" s="3">
        <v>3</v>
      </c>
      <c r="D2685">
        <v>9243</v>
      </c>
      <c r="E2685">
        <v>203</v>
      </c>
      <c r="F2685" t="s">
        <v>3437</v>
      </c>
      <c r="G2685" t="s">
        <v>197</v>
      </c>
      <c r="H2685" t="s">
        <v>104</v>
      </c>
      <c r="I2685" t="s">
        <v>105</v>
      </c>
      <c r="J2685" t="s">
        <v>196</v>
      </c>
      <c r="K2685" t="s">
        <v>105</v>
      </c>
      <c r="L2685" t="s">
        <v>107</v>
      </c>
      <c r="M2685" t="s">
        <v>108</v>
      </c>
      <c r="AA2685" t="s">
        <v>1595</v>
      </c>
      <c r="AB2685" t="s">
        <v>3438</v>
      </c>
      <c r="AC2685" t="s">
        <v>3439</v>
      </c>
      <c r="AD2685">
        <v>477203</v>
      </c>
      <c r="AE2685">
        <v>6515065</v>
      </c>
      <c r="AF2685" t="s">
        <v>3440</v>
      </c>
      <c r="BJ2685" t="s">
        <v>114</v>
      </c>
      <c r="BL2685" t="s">
        <v>115</v>
      </c>
      <c r="BM2685" t="s">
        <v>184</v>
      </c>
      <c r="BN2685" t="s">
        <v>197</v>
      </c>
      <c r="CD2685" t="s">
        <v>178</v>
      </c>
      <c r="CE2685" t="s">
        <v>118</v>
      </c>
      <c r="CU2685" t="s">
        <v>1595</v>
      </c>
    </row>
    <row r="2686" spans="1:99" x14ac:dyDescent="0.25">
      <c r="A2686">
        <v>225</v>
      </c>
      <c r="B2686" t="s">
        <v>100</v>
      </c>
      <c r="C2686" s="3">
        <v>3</v>
      </c>
      <c r="D2686">
        <v>9244</v>
      </c>
      <c r="E2686">
        <v>203</v>
      </c>
      <c r="F2686" t="s">
        <v>3437</v>
      </c>
      <c r="G2686" t="s">
        <v>197</v>
      </c>
      <c r="H2686" t="s">
        <v>128</v>
      </c>
      <c r="I2686" t="s">
        <v>105</v>
      </c>
      <c r="J2686" t="s">
        <v>196</v>
      </c>
      <c r="K2686" t="s">
        <v>105</v>
      </c>
      <c r="L2686" t="s">
        <v>107</v>
      </c>
      <c r="M2686" t="s">
        <v>108</v>
      </c>
      <c r="AA2686" t="s">
        <v>1595</v>
      </c>
      <c r="AB2686" t="s">
        <v>3438</v>
      </c>
      <c r="AC2686" t="s">
        <v>3439</v>
      </c>
      <c r="AD2686">
        <v>477203</v>
      </c>
      <c r="AE2686">
        <v>6515065</v>
      </c>
      <c r="AF2686" t="s">
        <v>3440</v>
      </c>
      <c r="BJ2686" t="s">
        <v>114</v>
      </c>
      <c r="BL2686" t="s">
        <v>332</v>
      </c>
      <c r="BM2686" t="s">
        <v>184</v>
      </c>
      <c r="BN2686" t="s">
        <v>197</v>
      </c>
      <c r="CD2686" t="s">
        <v>178</v>
      </c>
      <c r="CE2686" t="s">
        <v>118</v>
      </c>
      <c r="CU2686" t="s">
        <v>1595</v>
      </c>
    </row>
    <row r="2687" spans="1:99" x14ac:dyDescent="0.25">
      <c r="A2687">
        <v>225</v>
      </c>
      <c r="B2687" t="s">
        <v>100</v>
      </c>
      <c r="C2687" s="3">
        <v>3</v>
      </c>
      <c r="D2687">
        <v>9249</v>
      </c>
      <c r="E2687">
        <v>203</v>
      </c>
      <c r="F2687" t="s">
        <v>3437</v>
      </c>
      <c r="G2687" t="s">
        <v>197</v>
      </c>
      <c r="H2687" t="s">
        <v>128</v>
      </c>
      <c r="I2687" t="s">
        <v>105</v>
      </c>
      <c r="J2687" t="s">
        <v>196</v>
      </c>
      <c r="K2687" t="s">
        <v>105</v>
      </c>
      <c r="L2687" t="s">
        <v>107</v>
      </c>
      <c r="M2687" t="s">
        <v>108</v>
      </c>
      <c r="AA2687" t="s">
        <v>1595</v>
      </c>
      <c r="AB2687" t="s">
        <v>3438</v>
      </c>
      <c r="AC2687" t="s">
        <v>3439</v>
      </c>
      <c r="AD2687">
        <v>477203</v>
      </c>
      <c r="AE2687">
        <v>6515065</v>
      </c>
      <c r="AF2687" t="s">
        <v>3440</v>
      </c>
      <c r="BI2687" t="s">
        <v>139</v>
      </c>
      <c r="BJ2687" t="s">
        <v>139</v>
      </c>
      <c r="BK2687" t="s">
        <v>252</v>
      </c>
      <c r="BL2687" t="s">
        <v>126</v>
      </c>
      <c r="BM2687" t="s">
        <v>184</v>
      </c>
      <c r="BN2687" t="s">
        <v>197</v>
      </c>
      <c r="CD2687" t="s">
        <v>178</v>
      </c>
      <c r="CE2687" t="s">
        <v>118</v>
      </c>
      <c r="CU2687" t="s">
        <v>1595</v>
      </c>
    </row>
    <row r="2688" spans="1:99" x14ac:dyDescent="0.25">
      <c r="A2688">
        <v>225</v>
      </c>
      <c r="B2688" t="s">
        <v>100</v>
      </c>
      <c r="C2688" s="3">
        <v>3</v>
      </c>
      <c r="D2688">
        <v>9259</v>
      </c>
      <c r="E2688">
        <v>203</v>
      </c>
      <c r="F2688" t="s">
        <v>3437</v>
      </c>
      <c r="G2688" t="s">
        <v>197</v>
      </c>
      <c r="H2688" t="s">
        <v>128</v>
      </c>
      <c r="I2688" t="s">
        <v>105</v>
      </c>
      <c r="J2688" t="s">
        <v>196</v>
      </c>
      <c r="K2688" t="s">
        <v>105</v>
      </c>
      <c r="L2688" t="s">
        <v>107</v>
      </c>
      <c r="M2688" t="s">
        <v>108</v>
      </c>
      <c r="AA2688" t="s">
        <v>1595</v>
      </c>
      <c r="AB2688" t="s">
        <v>3438</v>
      </c>
      <c r="AC2688" t="s">
        <v>3439</v>
      </c>
      <c r="AD2688">
        <v>477203</v>
      </c>
      <c r="AE2688">
        <v>6515065</v>
      </c>
      <c r="AF2688" t="s">
        <v>3440</v>
      </c>
      <c r="BI2688" t="s">
        <v>139</v>
      </c>
      <c r="BJ2688" t="s">
        <v>139</v>
      </c>
      <c r="BK2688" t="s">
        <v>527</v>
      </c>
      <c r="BL2688" t="s">
        <v>332</v>
      </c>
      <c r="BM2688" t="s">
        <v>184</v>
      </c>
      <c r="BN2688" t="s">
        <v>197</v>
      </c>
      <c r="CD2688" t="s">
        <v>178</v>
      </c>
      <c r="CE2688" t="s">
        <v>118</v>
      </c>
      <c r="CU2688" t="s">
        <v>1595</v>
      </c>
    </row>
    <row r="2689" spans="1:99" x14ac:dyDescent="0.25">
      <c r="A2689">
        <v>225</v>
      </c>
      <c r="B2689" t="s">
        <v>100</v>
      </c>
      <c r="C2689" s="3">
        <v>3</v>
      </c>
      <c r="D2689">
        <v>9260</v>
      </c>
      <c r="E2689">
        <v>203</v>
      </c>
      <c r="F2689" t="s">
        <v>3437</v>
      </c>
      <c r="G2689" t="s">
        <v>197</v>
      </c>
      <c r="H2689" t="s">
        <v>128</v>
      </c>
      <c r="I2689" t="s">
        <v>105</v>
      </c>
      <c r="J2689" t="s">
        <v>196</v>
      </c>
      <c r="K2689" t="s">
        <v>105</v>
      </c>
      <c r="L2689" t="s">
        <v>107</v>
      </c>
      <c r="M2689" t="s">
        <v>108</v>
      </c>
      <c r="AA2689" t="s">
        <v>1595</v>
      </c>
      <c r="AB2689" t="s">
        <v>3438</v>
      </c>
      <c r="AC2689" t="s">
        <v>3439</v>
      </c>
      <c r="AD2689">
        <v>477203</v>
      </c>
      <c r="AE2689">
        <v>6515065</v>
      </c>
      <c r="AF2689" t="s">
        <v>3440</v>
      </c>
      <c r="BI2689" t="s">
        <v>139</v>
      </c>
      <c r="BJ2689" t="s">
        <v>139</v>
      </c>
      <c r="BK2689" t="s">
        <v>527</v>
      </c>
      <c r="BL2689" t="s">
        <v>332</v>
      </c>
      <c r="BM2689" t="s">
        <v>184</v>
      </c>
      <c r="BN2689" t="s">
        <v>197</v>
      </c>
      <c r="CD2689" t="s">
        <v>178</v>
      </c>
      <c r="CE2689" t="s">
        <v>118</v>
      </c>
      <c r="CU2689" t="s">
        <v>1595</v>
      </c>
    </row>
    <row r="2690" spans="1:99" x14ac:dyDescent="0.25">
      <c r="A2690">
        <v>225</v>
      </c>
      <c r="B2690" t="s">
        <v>100</v>
      </c>
      <c r="C2690" s="3">
        <v>3</v>
      </c>
      <c r="D2690">
        <v>9261</v>
      </c>
      <c r="E2690">
        <v>203</v>
      </c>
      <c r="F2690" t="s">
        <v>3437</v>
      </c>
      <c r="G2690" t="s">
        <v>197</v>
      </c>
      <c r="H2690" t="s">
        <v>128</v>
      </c>
      <c r="I2690" t="s">
        <v>105</v>
      </c>
      <c r="J2690" t="s">
        <v>196</v>
      </c>
      <c r="K2690" t="s">
        <v>105</v>
      </c>
      <c r="L2690" t="s">
        <v>107</v>
      </c>
      <c r="M2690" t="s">
        <v>108</v>
      </c>
      <c r="AA2690" t="s">
        <v>1595</v>
      </c>
      <c r="AB2690" t="s">
        <v>3438</v>
      </c>
      <c r="AC2690" t="s">
        <v>3439</v>
      </c>
      <c r="AD2690">
        <v>477203</v>
      </c>
      <c r="AE2690">
        <v>6515065</v>
      </c>
      <c r="AF2690" t="s">
        <v>3440</v>
      </c>
      <c r="BI2690" t="s">
        <v>139</v>
      </c>
      <c r="BJ2690" t="s">
        <v>139</v>
      </c>
      <c r="BK2690" t="s">
        <v>527</v>
      </c>
      <c r="BL2690" t="s">
        <v>332</v>
      </c>
      <c r="BM2690" t="s">
        <v>184</v>
      </c>
      <c r="BN2690" t="s">
        <v>197</v>
      </c>
      <c r="CD2690" t="s">
        <v>178</v>
      </c>
      <c r="CE2690" t="s">
        <v>118</v>
      </c>
      <c r="CU2690" t="s">
        <v>1595</v>
      </c>
    </row>
    <row r="2691" spans="1:99" x14ac:dyDescent="0.25">
      <c r="A2691">
        <v>225</v>
      </c>
      <c r="B2691" t="s">
        <v>100</v>
      </c>
      <c r="C2691" s="3">
        <v>3</v>
      </c>
      <c r="D2691">
        <v>9262</v>
      </c>
      <c r="E2691">
        <v>203</v>
      </c>
      <c r="F2691" t="s">
        <v>3437</v>
      </c>
      <c r="G2691" t="s">
        <v>197</v>
      </c>
      <c r="H2691" t="s">
        <v>128</v>
      </c>
      <c r="I2691" t="s">
        <v>105</v>
      </c>
      <c r="J2691" t="s">
        <v>196</v>
      </c>
      <c r="K2691" t="s">
        <v>105</v>
      </c>
      <c r="L2691" t="s">
        <v>107</v>
      </c>
      <c r="M2691" t="s">
        <v>108</v>
      </c>
      <c r="AA2691" t="s">
        <v>1595</v>
      </c>
      <c r="AB2691" t="s">
        <v>3438</v>
      </c>
      <c r="AC2691" t="s">
        <v>3439</v>
      </c>
      <c r="AD2691">
        <v>477203</v>
      </c>
      <c r="AE2691">
        <v>6515065</v>
      </c>
      <c r="AF2691" t="s">
        <v>3440</v>
      </c>
      <c r="BJ2691" t="s">
        <v>114</v>
      </c>
      <c r="BL2691" t="s">
        <v>126</v>
      </c>
      <c r="BM2691" t="s">
        <v>184</v>
      </c>
      <c r="BN2691" t="s">
        <v>197</v>
      </c>
      <c r="CD2691" t="s">
        <v>178</v>
      </c>
      <c r="CE2691" t="s">
        <v>118</v>
      </c>
      <c r="CU2691" t="s">
        <v>1595</v>
      </c>
    </row>
    <row r="2692" spans="1:99" x14ac:dyDescent="0.25">
      <c r="A2692">
        <v>225</v>
      </c>
      <c r="B2692" t="s">
        <v>100</v>
      </c>
      <c r="C2692" s="3">
        <v>3</v>
      </c>
      <c r="D2692">
        <v>9264</v>
      </c>
      <c r="E2692">
        <v>203</v>
      </c>
      <c r="F2692" t="s">
        <v>3437</v>
      </c>
      <c r="G2692" t="s">
        <v>197</v>
      </c>
      <c r="H2692" t="s">
        <v>128</v>
      </c>
      <c r="I2692" t="s">
        <v>105</v>
      </c>
      <c r="J2692" t="s">
        <v>196</v>
      </c>
      <c r="K2692" t="s">
        <v>105</v>
      </c>
      <c r="L2692" t="s">
        <v>107</v>
      </c>
      <c r="M2692" t="s">
        <v>108</v>
      </c>
      <c r="AA2692" t="s">
        <v>1595</v>
      </c>
      <c r="AB2692" t="s">
        <v>3438</v>
      </c>
      <c r="AC2692" t="s">
        <v>3439</v>
      </c>
      <c r="AD2692">
        <v>477203</v>
      </c>
      <c r="AE2692">
        <v>6515065</v>
      </c>
      <c r="AF2692" t="s">
        <v>3440</v>
      </c>
      <c r="BI2692" t="s">
        <v>139</v>
      </c>
      <c r="BJ2692" t="s">
        <v>139</v>
      </c>
      <c r="BK2692" t="s">
        <v>527</v>
      </c>
      <c r="BL2692" t="s">
        <v>332</v>
      </c>
      <c r="BM2692" t="s">
        <v>184</v>
      </c>
      <c r="BN2692" t="s">
        <v>197</v>
      </c>
      <c r="CD2692" t="s">
        <v>178</v>
      </c>
      <c r="CE2692" t="s">
        <v>118</v>
      </c>
      <c r="CU2692" t="s">
        <v>1595</v>
      </c>
    </row>
    <row r="2693" spans="1:99" x14ac:dyDescent="0.25">
      <c r="A2693">
        <v>225</v>
      </c>
      <c r="B2693" t="s">
        <v>100</v>
      </c>
      <c r="C2693" s="3">
        <v>3</v>
      </c>
      <c r="D2693">
        <v>9265</v>
      </c>
      <c r="E2693">
        <v>203</v>
      </c>
      <c r="F2693" t="s">
        <v>3437</v>
      </c>
      <c r="G2693" t="s">
        <v>197</v>
      </c>
      <c r="H2693" t="s">
        <v>128</v>
      </c>
      <c r="I2693" t="s">
        <v>105</v>
      </c>
      <c r="J2693" t="s">
        <v>196</v>
      </c>
      <c r="K2693" t="s">
        <v>105</v>
      </c>
      <c r="L2693" t="s">
        <v>107</v>
      </c>
      <c r="M2693" t="s">
        <v>108</v>
      </c>
      <c r="AA2693" t="s">
        <v>1595</v>
      </c>
      <c r="AB2693" t="s">
        <v>3438</v>
      </c>
      <c r="AC2693" t="s">
        <v>3439</v>
      </c>
      <c r="AD2693">
        <v>477203</v>
      </c>
      <c r="AE2693">
        <v>6515065</v>
      </c>
      <c r="AF2693" t="s">
        <v>3440</v>
      </c>
      <c r="BI2693" t="s">
        <v>139</v>
      </c>
      <c r="BJ2693" t="s">
        <v>139</v>
      </c>
      <c r="BK2693" t="s">
        <v>527</v>
      </c>
      <c r="BL2693" t="s">
        <v>332</v>
      </c>
      <c r="BM2693" t="s">
        <v>184</v>
      </c>
      <c r="BN2693" t="s">
        <v>197</v>
      </c>
      <c r="CD2693" t="s">
        <v>178</v>
      </c>
      <c r="CE2693" t="s">
        <v>118</v>
      </c>
      <c r="CU2693" t="s">
        <v>1595</v>
      </c>
    </row>
    <row r="2694" spans="1:99" x14ac:dyDescent="0.25">
      <c r="A2694">
        <v>225</v>
      </c>
      <c r="B2694" t="s">
        <v>100</v>
      </c>
      <c r="C2694" s="3">
        <v>3</v>
      </c>
      <c r="D2694">
        <v>9266</v>
      </c>
      <c r="E2694">
        <v>203</v>
      </c>
      <c r="F2694" t="s">
        <v>3437</v>
      </c>
      <c r="G2694" t="s">
        <v>197</v>
      </c>
      <c r="H2694" t="s">
        <v>128</v>
      </c>
      <c r="I2694" t="s">
        <v>105</v>
      </c>
      <c r="J2694" t="s">
        <v>196</v>
      </c>
      <c r="K2694" t="s">
        <v>105</v>
      </c>
      <c r="L2694" t="s">
        <v>107</v>
      </c>
      <c r="M2694" t="s">
        <v>108</v>
      </c>
      <c r="AA2694" t="s">
        <v>1595</v>
      </c>
      <c r="AB2694" t="s">
        <v>3438</v>
      </c>
      <c r="AC2694" t="s">
        <v>3439</v>
      </c>
      <c r="AD2694">
        <v>477203</v>
      </c>
      <c r="AE2694">
        <v>6515065</v>
      </c>
      <c r="AF2694" t="s">
        <v>3440</v>
      </c>
      <c r="BI2694" t="s">
        <v>139</v>
      </c>
      <c r="BJ2694" t="s">
        <v>139</v>
      </c>
      <c r="BK2694" t="s">
        <v>527</v>
      </c>
      <c r="BL2694" t="s">
        <v>332</v>
      </c>
      <c r="BM2694" t="s">
        <v>184</v>
      </c>
      <c r="BN2694" t="s">
        <v>197</v>
      </c>
      <c r="CD2694" t="s">
        <v>178</v>
      </c>
      <c r="CE2694" t="s">
        <v>118</v>
      </c>
      <c r="CU2694" t="s">
        <v>1595</v>
      </c>
    </row>
    <row r="2695" spans="1:99" x14ac:dyDescent="0.25">
      <c r="A2695">
        <v>225</v>
      </c>
      <c r="B2695" t="s">
        <v>100</v>
      </c>
      <c r="C2695" s="3">
        <v>3</v>
      </c>
      <c r="D2695">
        <v>9267</v>
      </c>
      <c r="E2695">
        <v>203</v>
      </c>
      <c r="F2695" t="s">
        <v>3437</v>
      </c>
      <c r="G2695" t="s">
        <v>197</v>
      </c>
      <c r="H2695" t="s">
        <v>128</v>
      </c>
      <c r="I2695" t="s">
        <v>105</v>
      </c>
      <c r="J2695" t="s">
        <v>196</v>
      </c>
      <c r="K2695" t="s">
        <v>105</v>
      </c>
      <c r="L2695" t="s">
        <v>107</v>
      </c>
      <c r="M2695" t="s">
        <v>108</v>
      </c>
      <c r="AA2695" t="s">
        <v>1595</v>
      </c>
      <c r="AB2695" t="s">
        <v>3438</v>
      </c>
      <c r="AC2695" t="s">
        <v>3439</v>
      </c>
      <c r="AD2695">
        <v>477203</v>
      </c>
      <c r="AE2695">
        <v>6515065</v>
      </c>
      <c r="AF2695" t="s">
        <v>3440</v>
      </c>
      <c r="BI2695" t="s">
        <v>139</v>
      </c>
      <c r="BJ2695" t="s">
        <v>139</v>
      </c>
      <c r="BK2695" t="s">
        <v>527</v>
      </c>
      <c r="BL2695" t="s">
        <v>332</v>
      </c>
      <c r="BM2695" t="s">
        <v>184</v>
      </c>
      <c r="BN2695" t="s">
        <v>197</v>
      </c>
      <c r="CD2695" t="s">
        <v>178</v>
      </c>
      <c r="CE2695" t="s">
        <v>118</v>
      </c>
      <c r="CU2695" t="s">
        <v>1595</v>
      </c>
    </row>
    <row r="2696" spans="1:99" x14ac:dyDescent="0.25">
      <c r="A2696">
        <v>225</v>
      </c>
      <c r="B2696" t="s">
        <v>100</v>
      </c>
      <c r="C2696" s="3">
        <v>3</v>
      </c>
      <c r="D2696">
        <v>9268</v>
      </c>
      <c r="E2696">
        <v>203</v>
      </c>
      <c r="F2696" t="s">
        <v>3437</v>
      </c>
      <c r="G2696" t="s">
        <v>197</v>
      </c>
      <c r="H2696" t="s">
        <v>128</v>
      </c>
      <c r="I2696" t="s">
        <v>105</v>
      </c>
      <c r="J2696" t="s">
        <v>196</v>
      </c>
      <c r="K2696" t="s">
        <v>105</v>
      </c>
      <c r="L2696" t="s">
        <v>107</v>
      </c>
      <c r="M2696" t="s">
        <v>108</v>
      </c>
      <c r="AA2696" t="s">
        <v>1595</v>
      </c>
      <c r="AB2696" t="s">
        <v>3438</v>
      </c>
      <c r="AC2696" t="s">
        <v>3439</v>
      </c>
      <c r="AD2696">
        <v>477203</v>
      </c>
      <c r="AE2696">
        <v>6515065</v>
      </c>
      <c r="AF2696" t="s">
        <v>3440</v>
      </c>
      <c r="BI2696" t="s">
        <v>139</v>
      </c>
      <c r="BJ2696" t="s">
        <v>139</v>
      </c>
      <c r="BK2696" t="s">
        <v>527</v>
      </c>
      <c r="BL2696" t="s">
        <v>332</v>
      </c>
      <c r="BM2696" t="s">
        <v>184</v>
      </c>
      <c r="BN2696" t="s">
        <v>197</v>
      </c>
      <c r="CD2696" t="s">
        <v>178</v>
      </c>
      <c r="CE2696" t="s">
        <v>118</v>
      </c>
      <c r="CU2696" t="s">
        <v>1595</v>
      </c>
    </row>
    <row r="2697" spans="1:99" x14ac:dyDescent="0.25">
      <c r="A2697">
        <v>225</v>
      </c>
      <c r="B2697" t="s">
        <v>100</v>
      </c>
      <c r="C2697" s="3">
        <v>3</v>
      </c>
      <c r="D2697">
        <v>9269</v>
      </c>
      <c r="E2697">
        <v>203</v>
      </c>
      <c r="F2697" t="s">
        <v>3437</v>
      </c>
      <c r="G2697" t="s">
        <v>197</v>
      </c>
      <c r="H2697" t="s">
        <v>128</v>
      </c>
      <c r="I2697" t="s">
        <v>105</v>
      </c>
      <c r="J2697" t="s">
        <v>196</v>
      </c>
      <c r="K2697" t="s">
        <v>105</v>
      </c>
      <c r="L2697" t="s">
        <v>107</v>
      </c>
      <c r="M2697" t="s">
        <v>108</v>
      </c>
      <c r="AA2697" t="s">
        <v>1595</v>
      </c>
      <c r="AB2697" t="s">
        <v>3438</v>
      </c>
      <c r="AC2697" t="s">
        <v>3439</v>
      </c>
      <c r="AD2697">
        <v>477203</v>
      </c>
      <c r="AE2697">
        <v>6515065</v>
      </c>
      <c r="AF2697" t="s">
        <v>3440</v>
      </c>
      <c r="BI2697" t="s">
        <v>139</v>
      </c>
      <c r="BJ2697" t="s">
        <v>139</v>
      </c>
      <c r="BK2697" t="s">
        <v>527</v>
      </c>
      <c r="BL2697" t="s">
        <v>332</v>
      </c>
      <c r="BM2697" t="s">
        <v>184</v>
      </c>
      <c r="BN2697" t="s">
        <v>197</v>
      </c>
      <c r="CD2697" t="s">
        <v>178</v>
      </c>
      <c r="CE2697" t="s">
        <v>118</v>
      </c>
      <c r="CU2697" t="s">
        <v>1595</v>
      </c>
    </row>
    <row r="2698" spans="1:99" x14ac:dyDescent="0.25">
      <c r="A2698">
        <v>225</v>
      </c>
      <c r="B2698" t="s">
        <v>100</v>
      </c>
      <c r="C2698" s="3">
        <v>3</v>
      </c>
      <c r="D2698">
        <v>9270</v>
      </c>
      <c r="E2698">
        <v>203</v>
      </c>
      <c r="F2698" t="s">
        <v>3437</v>
      </c>
      <c r="G2698" t="s">
        <v>197</v>
      </c>
      <c r="H2698" t="s">
        <v>128</v>
      </c>
      <c r="I2698" t="s">
        <v>105</v>
      </c>
      <c r="J2698" t="s">
        <v>196</v>
      </c>
      <c r="K2698" t="s">
        <v>105</v>
      </c>
      <c r="L2698" t="s">
        <v>107</v>
      </c>
      <c r="M2698" t="s">
        <v>108</v>
      </c>
      <c r="AA2698" t="s">
        <v>1595</v>
      </c>
      <c r="AB2698" t="s">
        <v>3438</v>
      </c>
      <c r="AC2698" t="s">
        <v>3439</v>
      </c>
      <c r="AD2698">
        <v>477203</v>
      </c>
      <c r="AE2698">
        <v>6515065</v>
      </c>
      <c r="AF2698" t="s">
        <v>3440</v>
      </c>
      <c r="BI2698" t="s">
        <v>139</v>
      </c>
      <c r="BJ2698" t="s">
        <v>139</v>
      </c>
      <c r="BK2698" t="s">
        <v>527</v>
      </c>
      <c r="BL2698" t="s">
        <v>332</v>
      </c>
      <c r="BM2698" t="s">
        <v>184</v>
      </c>
      <c r="BN2698" t="s">
        <v>197</v>
      </c>
      <c r="CD2698" t="s">
        <v>178</v>
      </c>
      <c r="CE2698" t="s">
        <v>118</v>
      </c>
      <c r="CU2698" t="s">
        <v>1595</v>
      </c>
    </row>
    <row r="2699" spans="1:99" x14ac:dyDescent="0.25">
      <c r="A2699">
        <v>225</v>
      </c>
      <c r="B2699" t="s">
        <v>100</v>
      </c>
      <c r="C2699" s="3">
        <v>3</v>
      </c>
      <c r="D2699">
        <v>9271</v>
      </c>
      <c r="E2699">
        <v>203</v>
      </c>
      <c r="F2699" t="s">
        <v>3437</v>
      </c>
      <c r="G2699" t="s">
        <v>197</v>
      </c>
      <c r="H2699" t="s">
        <v>104</v>
      </c>
      <c r="I2699" t="s">
        <v>105</v>
      </c>
      <c r="J2699" t="s">
        <v>196</v>
      </c>
      <c r="K2699" t="s">
        <v>105</v>
      </c>
      <c r="L2699" t="s">
        <v>107</v>
      </c>
      <c r="M2699" t="s">
        <v>108</v>
      </c>
      <c r="AA2699" t="s">
        <v>1595</v>
      </c>
      <c r="AB2699" t="s">
        <v>3438</v>
      </c>
      <c r="AC2699" t="s">
        <v>3439</v>
      </c>
      <c r="AD2699">
        <v>477203</v>
      </c>
      <c r="AE2699">
        <v>6515065</v>
      </c>
      <c r="AF2699" t="s">
        <v>3440</v>
      </c>
      <c r="BI2699" t="s">
        <v>503</v>
      </c>
      <c r="BJ2699" t="s">
        <v>114</v>
      </c>
      <c r="BK2699" t="s">
        <v>527</v>
      </c>
      <c r="BL2699" t="s">
        <v>332</v>
      </c>
      <c r="BM2699" t="s">
        <v>184</v>
      </c>
      <c r="BN2699" t="s">
        <v>197</v>
      </c>
      <c r="CD2699" t="s">
        <v>178</v>
      </c>
      <c r="CE2699" t="s">
        <v>118</v>
      </c>
      <c r="CU2699" t="s">
        <v>1595</v>
      </c>
    </row>
    <row r="2700" spans="1:99" x14ac:dyDescent="0.25">
      <c r="A2700">
        <v>225</v>
      </c>
      <c r="B2700" t="s">
        <v>100</v>
      </c>
      <c r="C2700" s="3">
        <v>3</v>
      </c>
      <c r="D2700">
        <v>9272</v>
      </c>
      <c r="E2700">
        <v>203</v>
      </c>
      <c r="F2700" t="s">
        <v>3437</v>
      </c>
      <c r="G2700" t="s">
        <v>197</v>
      </c>
      <c r="H2700" t="s">
        <v>128</v>
      </c>
      <c r="I2700" t="s">
        <v>105</v>
      </c>
      <c r="J2700" t="s">
        <v>196</v>
      </c>
      <c r="K2700" t="s">
        <v>105</v>
      </c>
      <c r="L2700" t="s">
        <v>107</v>
      </c>
      <c r="M2700" t="s">
        <v>108</v>
      </c>
      <c r="AA2700" t="s">
        <v>1595</v>
      </c>
      <c r="AB2700" t="s">
        <v>3438</v>
      </c>
      <c r="AC2700" t="s">
        <v>3439</v>
      </c>
      <c r="AD2700">
        <v>477203</v>
      </c>
      <c r="AE2700">
        <v>6515065</v>
      </c>
      <c r="AF2700" t="s">
        <v>3440</v>
      </c>
      <c r="BI2700" t="s">
        <v>139</v>
      </c>
      <c r="BJ2700" t="s">
        <v>139</v>
      </c>
      <c r="BK2700" t="s">
        <v>527</v>
      </c>
      <c r="BL2700" t="s">
        <v>332</v>
      </c>
      <c r="BM2700" t="s">
        <v>184</v>
      </c>
      <c r="BN2700" t="s">
        <v>197</v>
      </c>
      <c r="CD2700" t="s">
        <v>178</v>
      </c>
      <c r="CE2700" t="s">
        <v>118</v>
      </c>
      <c r="CU2700" t="s">
        <v>1595</v>
      </c>
    </row>
    <row r="2701" spans="1:99" x14ac:dyDescent="0.25">
      <c r="A2701">
        <v>225</v>
      </c>
      <c r="B2701" t="s">
        <v>100</v>
      </c>
      <c r="C2701" s="3">
        <v>3</v>
      </c>
      <c r="D2701">
        <v>9273</v>
      </c>
      <c r="E2701">
        <v>203</v>
      </c>
      <c r="F2701" t="s">
        <v>3437</v>
      </c>
      <c r="G2701" t="s">
        <v>197</v>
      </c>
      <c r="H2701" t="s">
        <v>128</v>
      </c>
      <c r="I2701" t="s">
        <v>105</v>
      </c>
      <c r="J2701" t="s">
        <v>196</v>
      </c>
      <c r="K2701" t="s">
        <v>105</v>
      </c>
      <c r="L2701" t="s">
        <v>107</v>
      </c>
      <c r="M2701" t="s">
        <v>108</v>
      </c>
      <c r="AA2701" t="s">
        <v>1595</v>
      </c>
      <c r="AB2701" t="s">
        <v>3438</v>
      </c>
      <c r="AC2701" t="s">
        <v>3439</v>
      </c>
      <c r="AD2701">
        <v>477203</v>
      </c>
      <c r="AE2701">
        <v>6515065</v>
      </c>
      <c r="AF2701" t="s">
        <v>3440</v>
      </c>
      <c r="BI2701" t="s">
        <v>139</v>
      </c>
      <c r="BJ2701" t="s">
        <v>139</v>
      </c>
      <c r="BK2701" t="s">
        <v>3461</v>
      </c>
      <c r="BL2701" t="s">
        <v>126</v>
      </c>
      <c r="BM2701" t="s">
        <v>184</v>
      </c>
      <c r="BN2701" t="s">
        <v>197</v>
      </c>
      <c r="CD2701" t="s">
        <v>178</v>
      </c>
      <c r="CE2701" t="s">
        <v>118</v>
      </c>
      <c r="CU2701" t="s">
        <v>1595</v>
      </c>
    </row>
    <row r="2702" spans="1:99" x14ac:dyDescent="0.25">
      <c r="A2702">
        <v>225</v>
      </c>
      <c r="B2702" t="s">
        <v>100</v>
      </c>
      <c r="C2702" s="3">
        <v>3</v>
      </c>
      <c r="D2702">
        <v>9274</v>
      </c>
      <c r="E2702">
        <v>203</v>
      </c>
      <c r="F2702" t="s">
        <v>3437</v>
      </c>
      <c r="G2702" t="s">
        <v>197</v>
      </c>
      <c r="H2702" t="s">
        <v>128</v>
      </c>
      <c r="I2702" t="s">
        <v>105</v>
      </c>
      <c r="J2702" t="s">
        <v>196</v>
      </c>
      <c r="K2702" t="s">
        <v>105</v>
      </c>
      <c r="L2702" t="s">
        <v>107</v>
      </c>
      <c r="M2702" t="s">
        <v>108</v>
      </c>
      <c r="AA2702" t="s">
        <v>1595</v>
      </c>
      <c r="AB2702" t="s">
        <v>3438</v>
      </c>
      <c r="AC2702" t="s">
        <v>3439</v>
      </c>
      <c r="AD2702">
        <v>477203</v>
      </c>
      <c r="AE2702">
        <v>6515065</v>
      </c>
      <c r="AF2702" t="s">
        <v>3440</v>
      </c>
      <c r="BJ2702" t="s">
        <v>114</v>
      </c>
      <c r="BL2702" t="s">
        <v>332</v>
      </c>
      <c r="BM2702" t="s">
        <v>184</v>
      </c>
      <c r="BN2702" t="s">
        <v>197</v>
      </c>
      <c r="CD2702" t="s">
        <v>178</v>
      </c>
      <c r="CE2702" t="s">
        <v>118</v>
      </c>
      <c r="CU2702" t="s">
        <v>1595</v>
      </c>
    </row>
    <row r="2703" spans="1:99" x14ac:dyDescent="0.25">
      <c r="A2703">
        <v>225</v>
      </c>
      <c r="B2703" t="s">
        <v>100</v>
      </c>
      <c r="C2703" s="3">
        <v>3</v>
      </c>
      <c r="D2703">
        <v>9275</v>
      </c>
      <c r="E2703">
        <v>203</v>
      </c>
      <c r="F2703" t="s">
        <v>3437</v>
      </c>
      <c r="G2703" t="s">
        <v>197</v>
      </c>
      <c r="H2703" t="s">
        <v>128</v>
      </c>
      <c r="I2703" t="s">
        <v>105</v>
      </c>
      <c r="J2703" t="s">
        <v>196</v>
      </c>
      <c r="K2703" t="s">
        <v>105</v>
      </c>
      <c r="L2703" t="s">
        <v>107</v>
      </c>
      <c r="M2703" t="s">
        <v>108</v>
      </c>
      <c r="AA2703" t="s">
        <v>1595</v>
      </c>
      <c r="AB2703" t="s">
        <v>3438</v>
      </c>
      <c r="AC2703" t="s">
        <v>3439</v>
      </c>
      <c r="AD2703">
        <v>477203</v>
      </c>
      <c r="AE2703">
        <v>6515065</v>
      </c>
      <c r="AF2703" t="s">
        <v>3440</v>
      </c>
      <c r="BI2703" t="s">
        <v>139</v>
      </c>
      <c r="BJ2703" t="s">
        <v>139</v>
      </c>
      <c r="BL2703" t="s">
        <v>332</v>
      </c>
      <c r="BM2703" t="s">
        <v>184</v>
      </c>
      <c r="BN2703" t="s">
        <v>197</v>
      </c>
      <c r="CD2703" t="s">
        <v>178</v>
      </c>
      <c r="CE2703" t="s">
        <v>118</v>
      </c>
      <c r="CU2703" t="s">
        <v>1595</v>
      </c>
    </row>
    <row r="2704" spans="1:99" x14ac:dyDescent="0.25">
      <c r="A2704">
        <v>225</v>
      </c>
      <c r="B2704" t="s">
        <v>100</v>
      </c>
      <c r="C2704" s="3">
        <v>3</v>
      </c>
      <c r="D2704">
        <v>9276</v>
      </c>
      <c r="E2704">
        <v>203</v>
      </c>
      <c r="F2704" t="s">
        <v>3437</v>
      </c>
      <c r="G2704" t="s">
        <v>197</v>
      </c>
      <c r="H2704" t="s">
        <v>128</v>
      </c>
      <c r="I2704" t="s">
        <v>105</v>
      </c>
      <c r="J2704" t="s">
        <v>196</v>
      </c>
      <c r="K2704" t="s">
        <v>105</v>
      </c>
      <c r="L2704" t="s">
        <v>107</v>
      </c>
      <c r="M2704" t="s">
        <v>108</v>
      </c>
      <c r="AA2704" t="s">
        <v>1595</v>
      </c>
      <c r="AB2704" t="s">
        <v>3438</v>
      </c>
      <c r="AC2704" t="s">
        <v>3439</v>
      </c>
      <c r="AD2704">
        <v>477203</v>
      </c>
      <c r="AE2704">
        <v>6515065</v>
      </c>
      <c r="AF2704" t="s">
        <v>3440</v>
      </c>
      <c r="BI2704" t="s">
        <v>139</v>
      </c>
      <c r="BJ2704" t="s">
        <v>139</v>
      </c>
      <c r="BK2704" t="s">
        <v>527</v>
      </c>
      <c r="BL2704" t="s">
        <v>332</v>
      </c>
      <c r="BM2704" t="s">
        <v>184</v>
      </c>
      <c r="BN2704" t="s">
        <v>197</v>
      </c>
      <c r="CD2704" t="s">
        <v>178</v>
      </c>
      <c r="CE2704" t="s">
        <v>118</v>
      </c>
      <c r="CU2704" t="s">
        <v>1595</v>
      </c>
    </row>
    <row r="2705" spans="1:99" x14ac:dyDescent="0.25">
      <c r="A2705">
        <v>225</v>
      </c>
      <c r="B2705" t="s">
        <v>100</v>
      </c>
      <c r="C2705" s="3">
        <v>3</v>
      </c>
      <c r="D2705">
        <v>9277</v>
      </c>
      <c r="E2705">
        <v>203</v>
      </c>
      <c r="F2705" t="s">
        <v>3437</v>
      </c>
      <c r="G2705" t="s">
        <v>197</v>
      </c>
      <c r="H2705" t="s">
        <v>128</v>
      </c>
      <c r="I2705" t="s">
        <v>105</v>
      </c>
      <c r="J2705" t="s">
        <v>196</v>
      </c>
      <c r="K2705" t="s">
        <v>105</v>
      </c>
      <c r="L2705" t="s">
        <v>107</v>
      </c>
      <c r="M2705" t="s">
        <v>108</v>
      </c>
      <c r="AA2705" t="s">
        <v>1595</v>
      </c>
      <c r="AB2705" t="s">
        <v>3438</v>
      </c>
      <c r="AC2705" t="s">
        <v>3439</v>
      </c>
      <c r="AD2705">
        <v>477203</v>
      </c>
      <c r="AE2705">
        <v>6515065</v>
      </c>
      <c r="AF2705" t="s">
        <v>3440</v>
      </c>
      <c r="BI2705" t="s">
        <v>139</v>
      </c>
      <c r="BJ2705" t="s">
        <v>139</v>
      </c>
      <c r="BK2705" t="s">
        <v>527</v>
      </c>
      <c r="BL2705" t="s">
        <v>332</v>
      </c>
      <c r="BM2705" t="s">
        <v>184</v>
      </c>
      <c r="BN2705" t="s">
        <v>197</v>
      </c>
      <c r="CD2705" t="s">
        <v>178</v>
      </c>
      <c r="CE2705" t="s">
        <v>118</v>
      </c>
      <c r="CU2705" t="s">
        <v>1595</v>
      </c>
    </row>
    <row r="2706" spans="1:99" x14ac:dyDescent="0.25">
      <c r="A2706">
        <v>225</v>
      </c>
      <c r="B2706" t="s">
        <v>100</v>
      </c>
      <c r="C2706" s="3">
        <v>3</v>
      </c>
      <c r="D2706">
        <v>9278</v>
      </c>
      <c r="E2706">
        <v>203</v>
      </c>
      <c r="F2706" t="s">
        <v>3437</v>
      </c>
      <c r="G2706" t="s">
        <v>197</v>
      </c>
      <c r="H2706" t="s">
        <v>128</v>
      </c>
      <c r="I2706" t="s">
        <v>105</v>
      </c>
      <c r="J2706" t="s">
        <v>196</v>
      </c>
      <c r="K2706" t="s">
        <v>105</v>
      </c>
      <c r="L2706" t="s">
        <v>107</v>
      </c>
      <c r="M2706" t="s">
        <v>108</v>
      </c>
      <c r="AA2706" t="s">
        <v>1595</v>
      </c>
      <c r="AB2706" t="s">
        <v>3438</v>
      </c>
      <c r="AC2706" t="s">
        <v>3439</v>
      </c>
      <c r="AD2706">
        <v>477203</v>
      </c>
      <c r="AE2706">
        <v>6515065</v>
      </c>
      <c r="AF2706" t="s">
        <v>3440</v>
      </c>
      <c r="BJ2706" t="s">
        <v>114</v>
      </c>
      <c r="BK2706" t="s">
        <v>527</v>
      </c>
      <c r="BL2706" t="s">
        <v>332</v>
      </c>
      <c r="BM2706" t="s">
        <v>184</v>
      </c>
      <c r="BN2706" t="s">
        <v>197</v>
      </c>
      <c r="CD2706" t="s">
        <v>178</v>
      </c>
      <c r="CE2706" t="s">
        <v>118</v>
      </c>
      <c r="CU2706" t="s">
        <v>1595</v>
      </c>
    </row>
    <row r="2707" spans="1:99" x14ac:dyDescent="0.25">
      <c r="A2707">
        <v>225</v>
      </c>
      <c r="B2707" t="s">
        <v>100</v>
      </c>
      <c r="C2707" s="3">
        <v>3</v>
      </c>
      <c r="D2707">
        <v>9279</v>
      </c>
      <c r="E2707">
        <v>203</v>
      </c>
      <c r="F2707" t="s">
        <v>3437</v>
      </c>
      <c r="G2707" t="s">
        <v>197</v>
      </c>
      <c r="H2707" t="s">
        <v>128</v>
      </c>
      <c r="I2707" t="s">
        <v>105</v>
      </c>
      <c r="J2707" t="s">
        <v>196</v>
      </c>
      <c r="K2707" t="s">
        <v>105</v>
      </c>
      <c r="L2707" t="s">
        <v>107</v>
      </c>
      <c r="M2707" t="s">
        <v>108</v>
      </c>
      <c r="AA2707" t="s">
        <v>1595</v>
      </c>
      <c r="AB2707" t="s">
        <v>3438</v>
      </c>
      <c r="AC2707" t="s">
        <v>3439</v>
      </c>
      <c r="AD2707">
        <v>477203</v>
      </c>
      <c r="AE2707">
        <v>6515065</v>
      </c>
      <c r="AF2707" t="s">
        <v>3440</v>
      </c>
      <c r="BI2707" t="s">
        <v>139</v>
      </c>
      <c r="BJ2707" t="s">
        <v>139</v>
      </c>
      <c r="BK2707" t="s">
        <v>252</v>
      </c>
      <c r="BL2707" t="s">
        <v>332</v>
      </c>
      <c r="BM2707" t="s">
        <v>184</v>
      </c>
      <c r="BN2707" t="s">
        <v>197</v>
      </c>
      <c r="CD2707" t="s">
        <v>178</v>
      </c>
      <c r="CE2707" t="s">
        <v>118</v>
      </c>
      <c r="CU2707" t="s">
        <v>1595</v>
      </c>
    </row>
    <row r="2708" spans="1:99" x14ac:dyDescent="0.25">
      <c r="A2708">
        <v>225</v>
      </c>
      <c r="B2708" t="s">
        <v>100</v>
      </c>
      <c r="C2708" s="3">
        <v>3</v>
      </c>
      <c r="D2708">
        <v>9280</v>
      </c>
      <c r="E2708">
        <v>203</v>
      </c>
      <c r="F2708" t="s">
        <v>3437</v>
      </c>
      <c r="G2708" t="s">
        <v>197</v>
      </c>
      <c r="H2708" t="s">
        <v>128</v>
      </c>
      <c r="I2708" t="s">
        <v>105</v>
      </c>
      <c r="J2708" t="s">
        <v>196</v>
      </c>
      <c r="K2708" t="s">
        <v>105</v>
      </c>
      <c r="L2708" t="s">
        <v>107</v>
      </c>
      <c r="M2708" t="s">
        <v>108</v>
      </c>
      <c r="AA2708" t="s">
        <v>1595</v>
      </c>
      <c r="AB2708" t="s">
        <v>3438</v>
      </c>
      <c r="AC2708" t="s">
        <v>3439</v>
      </c>
      <c r="AD2708">
        <v>477203</v>
      </c>
      <c r="AE2708">
        <v>6515065</v>
      </c>
      <c r="AF2708" t="s">
        <v>3440</v>
      </c>
      <c r="BJ2708" t="s">
        <v>114</v>
      </c>
      <c r="BL2708" t="s">
        <v>332</v>
      </c>
      <c r="BM2708" t="s">
        <v>184</v>
      </c>
      <c r="BN2708" t="s">
        <v>197</v>
      </c>
      <c r="CD2708" t="s">
        <v>178</v>
      </c>
      <c r="CE2708" t="s">
        <v>118</v>
      </c>
      <c r="CU2708" t="s">
        <v>1595</v>
      </c>
    </row>
    <row r="2709" spans="1:99" x14ac:dyDescent="0.25">
      <c r="A2709">
        <v>225</v>
      </c>
      <c r="B2709" t="s">
        <v>100</v>
      </c>
      <c r="C2709" s="3">
        <v>3</v>
      </c>
      <c r="D2709">
        <v>9281</v>
      </c>
      <c r="E2709">
        <v>203</v>
      </c>
      <c r="F2709" t="s">
        <v>3437</v>
      </c>
      <c r="G2709" t="s">
        <v>197</v>
      </c>
      <c r="H2709" t="s">
        <v>128</v>
      </c>
      <c r="I2709" t="s">
        <v>105</v>
      </c>
      <c r="J2709" t="s">
        <v>196</v>
      </c>
      <c r="K2709" t="s">
        <v>105</v>
      </c>
      <c r="L2709" t="s">
        <v>107</v>
      </c>
      <c r="M2709" t="s">
        <v>108</v>
      </c>
      <c r="AA2709" t="s">
        <v>1595</v>
      </c>
      <c r="AB2709" t="s">
        <v>3438</v>
      </c>
      <c r="AC2709" t="s">
        <v>3439</v>
      </c>
      <c r="AD2709">
        <v>477203</v>
      </c>
      <c r="AE2709">
        <v>6515065</v>
      </c>
      <c r="AF2709" t="s">
        <v>3440</v>
      </c>
      <c r="BI2709" t="s">
        <v>139</v>
      </c>
      <c r="BJ2709" t="s">
        <v>139</v>
      </c>
      <c r="BL2709" t="s">
        <v>332</v>
      </c>
      <c r="BM2709" t="s">
        <v>184</v>
      </c>
      <c r="BN2709" t="s">
        <v>197</v>
      </c>
      <c r="CD2709" t="s">
        <v>178</v>
      </c>
      <c r="CE2709" t="s">
        <v>118</v>
      </c>
      <c r="CU2709" t="s">
        <v>1595</v>
      </c>
    </row>
    <row r="2710" spans="1:99" x14ac:dyDescent="0.25">
      <c r="A2710">
        <v>225</v>
      </c>
      <c r="B2710" t="s">
        <v>100</v>
      </c>
      <c r="C2710" s="3">
        <v>3</v>
      </c>
      <c r="D2710">
        <v>9282</v>
      </c>
      <c r="E2710">
        <v>203</v>
      </c>
      <c r="F2710" t="s">
        <v>3437</v>
      </c>
      <c r="G2710" t="s">
        <v>197</v>
      </c>
      <c r="H2710" t="s">
        <v>128</v>
      </c>
      <c r="I2710" t="s">
        <v>105</v>
      </c>
      <c r="J2710" t="s">
        <v>196</v>
      </c>
      <c r="K2710" t="s">
        <v>105</v>
      </c>
      <c r="L2710" t="s">
        <v>107</v>
      </c>
      <c r="M2710" t="s">
        <v>108</v>
      </c>
      <c r="AA2710" t="s">
        <v>1595</v>
      </c>
      <c r="AB2710" t="s">
        <v>3438</v>
      </c>
      <c r="AC2710" t="s">
        <v>3439</v>
      </c>
      <c r="AD2710">
        <v>477203</v>
      </c>
      <c r="AE2710">
        <v>6515065</v>
      </c>
      <c r="AF2710" t="s">
        <v>3440</v>
      </c>
      <c r="BI2710" t="s">
        <v>139</v>
      </c>
      <c r="BJ2710" t="s">
        <v>139</v>
      </c>
      <c r="BK2710" t="s">
        <v>252</v>
      </c>
      <c r="BL2710" t="s">
        <v>332</v>
      </c>
      <c r="BM2710" t="s">
        <v>184</v>
      </c>
      <c r="BN2710" t="s">
        <v>197</v>
      </c>
      <c r="CD2710" t="s">
        <v>178</v>
      </c>
      <c r="CE2710" t="s">
        <v>118</v>
      </c>
      <c r="CU2710" t="s">
        <v>1595</v>
      </c>
    </row>
    <row r="2711" spans="1:99" x14ac:dyDescent="0.25">
      <c r="A2711">
        <v>225</v>
      </c>
      <c r="B2711" t="s">
        <v>100</v>
      </c>
      <c r="C2711" s="3">
        <v>3</v>
      </c>
      <c r="D2711">
        <v>9283</v>
      </c>
      <c r="E2711">
        <v>203</v>
      </c>
      <c r="F2711" t="s">
        <v>3437</v>
      </c>
      <c r="G2711" t="s">
        <v>197</v>
      </c>
      <c r="H2711" t="s">
        <v>128</v>
      </c>
      <c r="I2711" t="s">
        <v>105</v>
      </c>
      <c r="J2711" t="s">
        <v>196</v>
      </c>
      <c r="K2711" t="s">
        <v>105</v>
      </c>
      <c r="L2711" t="s">
        <v>107</v>
      </c>
      <c r="M2711" t="s">
        <v>108</v>
      </c>
      <c r="AA2711" t="s">
        <v>1595</v>
      </c>
      <c r="AB2711" t="s">
        <v>3438</v>
      </c>
      <c r="AC2711" t="s">
        <v>3439</v>
      </c>
      <c r="AD2711">
        <v>477203</v>
      </c>
      <c r="AE2711">
        <v>6515065</v>
      </c>
      <c r="AF2711" t="s">
        <v>3440</v>
      </c>
      <c r="BI2711" t="s">
        <v>139</v>
      </c>
      <c r="BJ2711" t="s">
        <v>139</v>
      </c>
      <c r="BL2711" t="s">
        <v>115</v>
      </c>
      <c r="BM2711" t="s">
        <v>184</v>
      </c>
      <c r="BN2711" t="s">
        <v>197</v>
      </c>
      <c r="CD2711" t="s">
        <v>178</v>
      </c>
      <c r="CE2711" t="s">
        <v>118</v>
      </c>
      <c r="CU2711" t="s">
        <v>1595</v>
      </c>
    </row>
    <row r="2712" spans="1:99" x14ac:dyDescent="0.25">
      <c r="A2712">
        <v>225</v>
      </c>
      <c r="B2712" t="s">
        <v>100</v>
      </c>
      <c r="C2712" s="3">
        <v>3</v>
      </c>
      <c r="D2712">
        <v>9286</v>
      </c>
      <c r="E2712">
        <v>203</v>
      </c>
      <c r="F2712" t="s">
        <v>3437</v>
      </c>
      <c r="G2712" t="s">
        <v>197</v>
      </c>
      <c r="H2712" t="s">
        <v>128</v>
      </c>
      <c r="I2712" t="s">
        <v>105</v>
      </c>
      <c r="J2712" t="s">
        <v>196</v>
      </c>
      <c r="K2712" t="s">
        <v>105</v>
      </c>
      <c r="L2712" t="s">
        <v>107</v>
      </c>
      <c r="M2712" t="s">
        <v>108</v>
      </c>
      <c r="AA2712" t="s">
        <v>1595</v>
      </c>
      <c r="AB2712" t="s">
        <v>3438</v>
      </c>
      <c r="AC2712" t="s">
        <v>3439</v>
      </c>
      <c r="AD2712">
        <v>477203</v>
      </c>
      <c r="AE2712">
        <v>6515065</v>
      </c>
      <c r="AF2712" t="s">
        <v>3440</v>
      </c>
      <c r="BI2712" t="s">
        <v>139</v>
      </c>
      <c r="BJ2712" t="s">
        <v>139</v>
      </c>
      <c r="BL2712" t="s">
        <v>332</v>
      </c>
      <c r="BM2712" t="s">
        <v>184</v>
      </c>
      <c r="BN2712" t="s">
        <v>197</v>
      </c>
      <c r="CD2712" t="s">
        <v>178</v>
      </c>
      <c r="CE2712" t="s">
        <v>118</v>
      </c>
      <c r="CU2712" t="s">
        <v>1595</v>
      </c>
    </row>
    <row r="2713" spans="1:99" x14ac:dyDescent="0.25">
      <c r="A2713">
        <v>225</v>
      </c>
      <c r="B2713" t="s">
        <v>100</v>
      </c>
      <c r="C2713" s="3">
        <v>3</v>
      </c>
      <c r="D2713">
        <v>9291</v>
      </c>
      <c r="E2713">
        <v>203</v>
      </c>
      <c r="F2713" t="s">
        <v>3437</v>
      </c>
      <c r="G2713" t="s">
        <v>197</v>
      </c>
      <c r="H2713" t="s">
        <v>128</v>
      </c>
      <c r="I2713" t="s">
        <v>105</v>
      </c>
      <c r="J2713" t="s">
        <v>196</v>
      </c>
      <c r="K2713" t="s">
        <v>105</v>
      </c>
      <c r="L2713" t="s">
        <v>107</v>
      </c>
      <c r="M2713" t="s">
        <v>108</v>
      </c>
      <c r="AA2713" t="s">
        <v>1595</v>
      </c>
      <c r="AB2713" t="s">
        <v>3438</v>
      </c>
      <c r="AC2713" t="s">
        <v>3439</v>
      </c>
      <c r="AD2713">
        <v>477203</v>
      </c>
      <c r="AE2713">
        <v>6515065</v>
      </c>
      <c r="AF2713" t="s">
        <v>3440</v>
      </c>
      <c r="BI2713" t="s">
        <v>392</v>
      </c>
      <c r="BJ2713" t="s">
        <v>114</v>
      </c>
      <c r="BL2713" t="s">
        <v>415</v>
      </c>
      <c r="BM2713" t="s">
        <v>184</v>
      </c>
      <c r="BN2713" t="s">
        <v>197</v>
      </c>
      <c r="CD2713" t="s">
        <v>178</v>
      </c>
      <c r="CE2713" t="s">
        <v>118</v>
      </c>
      <c r="CU2713" t="s">
        <v>1595</v>
      </c>
    </row>
    <row r="2714" spans="1:99" x14ac:dyDescent="0.25">
      <c r="A2714">
        <v>225</v>
      </c>
      <c r="B2714" t="s">
        <v>100</v>
      </c>
      <c r="C2714" s="3">
        <v>3</v>
      </c>
      <c r="D2714">
        <v>9292</v>
      </c>
      <c r="E2714">
        <v>203</v>
      </c>
      <c r="F2714" t="s">
        <v>3437</v>
      </c>
      <c r="G2714" t="s">
        <v>197</v>
      </c>
      <c r="H2714" t="s">
        <v>128</v>
      </c>
      <c r="I2714" t="s">
        <v>105</v>
      </c>
      <c r="J2714" t="s">
        <v>196</v>
      </c>
      <c r="K2714" t="s">
        <v>105</v>
      </c>
      <c r="L2714" t="s">
        <v>107</v>
      </c>
      <c r="M2714" t="s">
        <v>108</v>
      </c>
      <c r="AA2714" t="s">
        <v>1595</v>
      </c>
      <c r="AB2714" t="s">
        <v>3438</v>
      </c>
      <c r="AC2714" t="s">
        <v>3439</v>
      </c>
      <c r="AD2714">
        <v>477203</v>
      </c>
      <c r="AE2714">
        <v>6515065</v>
      </c>
      <c r="AF2714" t="s">
        <v>3440</v>
      </c>
      <c r="BI2714" t="s">
        <v>139</v>
      </c>
      <c r="BJ2714" t="s">
        <v>139</v>
      </c>
      <c r="BL2714" t="s">
        <v>415</v>
      </c>
      <c r="BM2714" t="s">
        <v>184</v>
      </c>
      <c r="BN2714" t="s">
        <v>197</v>
      </c>
      <c r="CD2714" t="s">
        <v>178</v>
      </c>
      <c r="CE2714" t="s">
        <v>118</v>
      </c>
      <c r="CU2714" t="s">
        <v>1595</v>
      </c>
    </row>
    <row r="2715" spans="1:99" x14ac:dyDescent="0.25">
      <c r="A2715">
        <v>225</v>
      </c>
      <c r="B2715" t="s">
        <v>100</v>
      </c>
      <c r="C2715" s="3">
        <v>3</v>
      </c>
      <c r="D2715">
        <v>9293</v>
      </c>
      <c r="E2715">
        <v>203</v>
      </c>
      <c r="F2715" t="s">
        <v>3437</v>
      </c>
      <c r="G2715" t="s">
        <v>197</v>
      </c>
      <c r="H2715" t="s">
        <v>128</v>
      </c>
      <c r="I2715" t="s">
        <v>105</v>
      </c>
      <c r="J2715" t="s">
        <v>196</v>
      </c>
      <c r="K2715" t="s">
        <v>105</v>
      </c>
      <c r="L2715" t="s">
        <v>107</v>
      </c>
      <c r="M2715" t="s">
        <v>108</v>
      </c>
      <c r="AA2715" t="s">
        <v>1595</v>
      </c>
      <c r="AB2715" t="s">
        <v>3438</v>
      </c>
      <c r="AC2715" t="s">
        <v>3439</v>
      </c>
      <c r="AD2715">
        <v>477203</v>
      </c>
      <c r="AE2715">
        <v>6515065</v>
      </c>
      <c r="AF2715" t="s">
        <v>3440</v>
      </c>
      <c r="BI2715" t="s">
        <v>139</v>
      </c>
      <c r="BJ2715" t="s">
        <v>139</v>
      </c>
      <c r="BK2715" t="s">
        <v>252</v>
      </c>
      <c r="BL2715" t="s">
        <v>900</v>
      </c>
      <c r="BM2715" t="s">
        <v>184</v>
      </c>
      <c r="BN2715" t="s">
        <v>197</v>
      </c>
      <c r="CD2715" t="s">
        <v>178</v>
      </c>
      <c r="CE2715" t="s">
        <v>118</v>
      </c>
      <c r="CU2715" t="s">
        <v>1595</v>
      </c>
    </row>
    <row r="2716" spans="1:99" x14ac:dyDescent="0.25">
      <c r="A2716">
        <v>225</v>
      </c>
      <c r="B2716" t="s">
        <v>100</v>
      </c>
      <c r="C2716" s="3">
        <v>3</v>
      </c>
      <c r="D2716">
        <v>9294</v>
      </c>
      <c r="E2716">
        <v>203</v>
      </c>
      <c r="F2716" t="s">
        <v>3437</v>
      </c>
      <c r="G2716" t="s">
        <v>197</v>
      </c>
      <c r="H2716" t="s">
        <v>128</v>
      </c>
      <c r="I2716" t="s">
        <v>105</v>
      </c>
      <c r="J2716" t="s">
        <v>196</v>
      </c>
      <c r="K2716" t="s">
        <v>105</v>
      </c>
      <c r="L2716" t="s">
        <v>107</v>
      </c>
      <c r="M2716" t="s">
        <v>108</v>
      </c>
      <c r="AA2716" t="s">
        <v>1595</v>
      </c>
      <c r="AB2716" t="s">
        <v>3438</v>
      </c>
      <c r="AC2716" t="s">
        <v>3439</v>
      </c>
      <c r="AD2716">
        <v>477203</v>
      </c>
      <c r="AE2716">
        <v>6515065</v>
      </c>
      <c r="AF2716" t="s">
        <v>3440</v>
      </c>
      <c r="BI2716" t="s">
        <v>139</v>
      </c>
      <c r="BJ2716" t="s">
        <v>139</v>
      </c>
      <c r="BK2716" t="s">
        <v>252</v>
      </c>
      <c r="BL2716" t="s">
        <v>900</v>
      </c>
      <c r="BM2716" t="s">
        <v>184</v>
      </c>
      <c r="BN2716" t="s">
        <v>197</v>
      </c>
      <c r="CD2716" t="s">
        <v>178</v>
      </c>
      <c r="CE2716" t="s">
        <v>118</v>
      </c>
      <c r="CU2716" t="s">
        <v>1595</v>
      </c>
    </row>
    <row r="2717" spans="1:99" x14ac:dyDescent="0.25">
      <c r="A2717">
        <v>225</v>
      </c>
      <c r="B2717" t="s">
        <v>100</v>
      </c>
      <c r="C2717" s="3">
        <v>3</v>
      </c>
      <c r="D2717">
        <v>9295</v>
      </c>
      <c r="E2717">
        <v>203</v>
      </c>
      <c r="F2717" t="s">
        <v>3437</v>
      </c>
      <c r="G2717" t="s">
        <v>197</v>
      </c>
      <c r="H2717" t="s">
        <v>128</v>
      </c>
      <c r="I2717" t="s">
        <v>105</v>
      </c>
      <c r="J2717" t="s">
        <v>196</v>
      </c>
      <c r="K2717" t="s">
        <v>105</v>
      </c>
      <c r="L2717" t="s">
        <v>107</v>
      </c>
      <c r="M2717" t="s">
        <v>108</v>
      </c>
      <c r="AA2717" t="s">
        <v>1595</v>
      </c>
      <c r="AB2717" t="s">
        <v>3438</v>
      </c>
      <c r="AC2717" t="s">
        <v>3439</v>
      </c>
      <c r="AD2717">
        <v>477203</v>
      </c>
      <c r="AE2717">
        <v>6515065</v>
      </c>
      <c r="AF2717" t="s">
        <v>3440</v>
      </c>
      <c r="BI2717" t="s">
        <v>139</v>
      </c>
      <c r="BJ2717" t="s">
        <v>139</v>
      </c>
      <c r="BL2717" t="s">
        <v>332</v>
      </c>
      <c r="BM2717" t="s">
        <v>184</v>
      </c>
      <c r="BN2717" t="s">
        <v>197</v>
      </c>
      <c r="CD2717" t="s">
        <v>178</v>
      </c>
      <c r="CE2717" t="s">
        <v>118</v>
      </c>
      <c r="CU2717" t="s">
        <v>1595</v>
      </c>
    </row>
    <row r="2718" spans="1:99" x14ac:dyDescent="0.25">
      <c r="A2718">
        <v>225</v>
      </c>
      <c r="B2718" t="s">
        <v>100</v>
      </c>
      <c r="C2718" s="3">
        <v>3</v>
      </c>
      <c r="D2718">
        <v>9304</v>
      </c>
      <c r="E2718">
        <v>203</v>
      </c>
      <c r="F2718" t="s">
        <v>3437</v>
      </c>
      <c r="G2718" t="s">
        <v>197</v>
      </c>
      <c r="H2718" t="s">
        <v>104</v>
      </c>
      <c r="I2718" t="s">
        <v>105</v>
      </c>
      <c r="J2718" t="s">
        <v>196</v>
      </c>
      <c r="K2718" t="s">
        <v>105</v>
      </c>
      <c r="L2718" t="s">
        <v>107</v>
      </c>
      <c r="M2718" t="s">
        <v>108</v>
      </c>
      <c r="AA2718" t="s">
        <v>1595</v>
      </c>
      <c r="AB2718" t="s">
        <v>3438</v>
      </c>
      <c r="AC2718" t="s">
        <v>3439</v>
      </c>
      <c r="AD2718">
        <v>477203</v>
      </c>
      <c r="AE2718">
        <v>6515065</v>
      </c>
      <c r="AF2718" t="s">
        <v>3440</v>
      </c>
      <c r="BI2718" t="s">
        <v>503</v>
      </c>
      <c r="BJ2718" t="s">
        <v>114</v>
      </c>
      <c r="BL2718" t="s">
        <v>126</v>
      </c>
      <c r="BM2718" t="s">
        <v>184</v>
      </c>
      <c r="BN2718" t="s">
        <v>197</v>
      </c>
      <c r="CD2718" t="s">
        <v>178</v>
      </c>
      <c r="CE2718" t="s">
        <v>118</v>
      </c>
      <c r="CU2718" t="s">
        <v>1595</v>
      </c>
    </row>
    <row r="2719" spans="1:99" x14ac:dyDescent="0.25">
      <c r="A2719">
        <v>225</v>
      </c>
      <c r="B2719" t="s">
        <v>100</v>
      </c>
      <c r="C2719" s="3">
        <v>3</v>
      </c>
      <c r="D2719">
        <v>9384</v>
      </c>
      <c r="E2719">
        <v>203</v>
      </c>
      <c r="F2719" t="s">
        <v>3437</v>
      </c>
      <c r="G2719" t="s">
        <v>197</v>
      </c>
      <c r="H2719" t="s">
        <v>223</v>
      </c>
      <c r="I2719" t="s">
        <v>105</v>
      </c>
      <c r="J2719" t="s">
        <v>196</v>
      </c>
      <c r="K2719" t="s">
        <v>105</v>
      </c>
      <c r="L2719" t="s">
        <v>107</v>
      </c>
      <c r="M2719" t="s">
        <v>108</v>
      </c>
      <c r="AA2719" t="s">
        <v>1595</v>
      </c>
      <c r="AB2719" t="s">
        <v>3438</v>
      </c>
      <c r="AC2719" t="s">
        <v>3439</v>
      </c>
      <c r="AD2719">
        <v>477203</v>
      </c>
      <c r="AE2719">
        <v>6515065</v>
      </c>
      <c r="AF2719" t="s">
        <v>3440</v>
      </c>
      <c r="BJ2719" t="s">
        <v>114</v>
      </c>
      <c r="BL2719" t="s">
        <v>126</v>
      </c>
      <c r="BM2719" t="s">
        <v>184</v>
      </c>
      <c r="BN2719" t="s">
        <v>197</v>
      </c>
      <c r="CD2719" t="s">
        <v>178</v>
      </c>
      <c r="CE2719" t="s">
        <v>118</v>
      </c>
      <c r="CU2719" t="s">
        <v>1595</v>
      </c>
    </row>
    <row r="2720" spans="1:99" x14ac:dyDescent="0.25">
      <c r="A2720">
        <v>225</v>
      </c>
      <c r="B2720" t="s">
        <v>100</v>
      </c>
      <c r="C2720" s="3">
        <v>3</v>
      </c>
      <c r="D2720">
        <v>9385</v>
      </c>
      <c r="E2720">
        <v>203</v>
      </c>
      <c r="F2720" t="s">
        <v>3437</v>
      </c>
      <c r="G2720" t="s">
        <v>197</v>
      </c>
      <c r="H2720" t="s">
        <v>223</v>
      </c>
      <c r="I2720" t="s">
        <v>105</v>
      </c>
      <c r="J2720" t="s">
        <v>196</v>
      </c>
      <c r="K2720" t="s">
        <v>105</v>
      </c>
      <c r="L2720" t="s">
        <v>107</v>
      </c>
      <c r="M2720" t="s">
        <v>108</v>
      </c>
      <c r="AA2720" t="s">
        <v>1595</v>
      </c>
      <c r="AB2720" t="s">
        <v>3438</v>
      </c>
      <c r="AC2720" t="s">
        <v>3439</v>
      </c>
      <c r="AD2720">
        <v>477203</v>
      </c>
      <c r="AE2720">
        <v>6515065</v>
      </c>
      <c r="AF2720" t="s">
        <v>3440</v>
      </c>
      <c r="BJ2720" t="s">
        <v>114</v>
      </c>
      <c r="BL2720" t="s">
        <v>126</v>
      </c>
      <c r="BM2720" t="s">
        <v>184</v>
      </c>
      <c r="BN2720" t="s">
        <v>197</v>
      </c>
      <c r="CD2720" t="s">
        <v>178</v>
      </c>
      <c r="CE2720" t="s">
        <v>118</v>
      </c>
      <c r="CU2720" t="s">
        <v>1595</v>
      </c>
    </row>
    <row r="2721" spans="1:99" x14ac:dyDescent="0.25">
      <c r="A2721">
        <v>225</v>
      </c>
      <c r="B2721" t="s">
        <v>100</v>
      </c>
      <c r="C2721" s="3">
        <v>3</v>
      </c>
      <c r="D2721">
        <v>9386</v>
      </c>
      <c r="E2721">
        <v>203</v>
      </c>
      <c r="F2721" t="s">
        <v>3437</v>
      </c>
      <c r="G2721" t="s">
        <v>197</v>
      </c>
      <c r="H2721" t="s">
        <v>223</v>
      </c>
      <c r="I2721" t="s">
        <v>105</v>
      </c>
      <c r="J2721" t="s">
        <v>196</v>
      </c>
      <c r="K2721" t="s">
        <v>105</v>
      </c>
      <c r="L2721" t="s">
        <v>107</v>
      </c>
      <c r="M2721" t="s">
        <v>108</v>
      </c>
      <c r="O2721">
        <v>7.7</v>
      </c>
      <c r="AA2721" t="s">
        <v>1595</v>
      </c>
      <c r="AB2721" t="s">
        <v>3438</v>
      </c>
      <c r="AC2721" t="s">
        <v>3439</v>
      </c>
      <c r="AD2721">
        <v>477203</v>
      </c>
      <c r="AE2721">
        <v>6515065</v>
      </c>
      <c r="AF2721" t="s">
        <v>3440</v>
      </c>
      <c r="BJ2721" t="s">
        <v>114</v>
      </c>
      <c r="BL2721" t="s">
        <v>115</v>
      </c>
      <c r="BM2721" t="s">
        <v>184</v>
      </c>
      <c r="BN2721" t="s">
        <v>197</v>
      </c>
      <c r="CD2721" t="s">
        <v>178</v>
      </c>
      <c r="CE2721" t="s">
        <v>118</v>
      </c>
      <c r="CU2721" t="s">
        <v>1595</v>
      </c>
    </row>
    <row r="2722" spans="1:99" x14ac:dyDescent="0.25">
      <c r="A2722">
        <v>225</v>
      </c>
      <c r="B2722" t="s">
        <v>100</v>
      </c>
      <c r="C2722" s="3">
        <v>3</v>
      </c>
      <c r="D2722">
        <v>9387</v>
      </c>
      <c r="E2722">
        <v>203</v>
      </c>
      <c r="F2722" t="s">
        <v>3437</v>
      </c>
      <c r="G2722" t="s">
        <v>197</v>
      </c>
      <c r="H2722" t="s">
        <v>128</v>
      </c>
      <c r="I2722" t="s">
        <v>105</v>
      </c>
      <c r="J2722" t="s">
        <v>196</v>
      </c>
      <c r="K2722" t="s">
        <v>105</v>
      </c>
      <c r="L2722" t="s">
        <v>107</v>
      </c>
      <c r="M2722" t="s">
        <v>108</v>
      </c>
      <c r="AA2722" t="s">
        <v>1595</v>
      </c>
      <c r="AB2722" t="s">
        <v>3438</v>
      </c>
      <c r="AC2722" t="s">
        <v>3439</v>
      </c>
      <c r="AD2722">
        <v>477203</v>
      </c>
      <c r="AE2722">
        <v>6515065</v>
      </c>
      <c r="AF2722" t="s">
        <v>3440</v>
      </c>
      <c r="BJ2722" t="s">
        <v>114</v>
      </c>
      <c r="BL2722" t="s">
        <v>115</v>
      </c>
      <c r="BM2722" t="s">
        <v>184</v>
      </c>
      <c r="BN2722" t="s">
        <v>197</v>
      </c>
      <c r="CD2722" t="s">
        <v>178</v>
      </c>
      <c r="CE2722" t="s">
        <v>118</v>
      </c>
      <c r="CU2722" t="s">
        <v>1595</v>
      </c>
    </row>
    <row r="2723" spans="1:99" x14ac:dyDescent="0.25">
      <c r="A2723">
        <v>225</v>
      </c>
      <c r="B2723" t="s">
        <v>100</v>
      </c>
      <c r="C2723" s="3">
        <v>3</v>
      </c>
      <c r="D2723">
        <v>9388</v>
      </c>
      <c r="E2723">
        <v>203</v>
      </c>
      <c r="F2723" t="s">
        <v>3437</v>
      </c>
      <c r="G2723" t="s">
        <v>197</v>
      </c>
      <c r="H2723" t="s">
        <v>128</v>
      </c>
      <c r="I2723" t="s">
        <v>105</v>
      </c>
      <c r="J2723" t="s">
        <v>196</v>
      </c>
      <c r="K2723" t="s">
        <v>105</v>
      </c>
      <c r="L2723" t="s">
        <v>107</v>
      </c>
      <c r="M2723" t="s">
        <v>108</v>
      </c>
      <c r="AA2723" t="s">
        <v>1595</v>
      </c>
      <c r="AB2723" t="s">
        <v>3438</v>
      </c>
      <c r="AC2723" t="s">
        <v>3439</v>
      </c>
      <c r="AD2723">
        <v>477203</v>
      </c>
      <c r="AE2723">
        <v>6515065</v>
      </c>
      <c r="AF2723" t="s">
        <v>3440</v>
      </c>
      <c r="BJ2723" t="s">
        <v>114</v>
      </c>
      <c r="BL2723" t="s">
        <v>115</v>
      </c>
      <c r="BM2723" t="s">
        <v>184</v>
      </c>
      <c r="BN2723" t="s">
        <v>197</v>
      </c>
      <c r="CD2723" t="s">
        <v>178</v>
      </c>
      <c r="CE2723" t="s">
        <v>118</v>
      </c>
      <c r="CU2723" t="s">
        <v>1595</v>
      </c>
    </row>
    <row r="2724" spans="1:99" x14ac:dyDescent="0.25">
      <c r="A2724">
        <v>225</v>
      </c>
      <c r="B2724" t="s">
        <v>100</v>
      </c>
      <c r="C2724" s="3">
        <v>3</v>
      </c>
      <c r="D2724">
        <v>9389</v>
      </c>
      <c r="E2724">
        <v>203</v>
      </c>
      <c r="F2724" t="s">
        <v>3437</v>
      </c>
      <c r="G2724" t="s">
        <v>197</v>
      </c>
      <c r="H2724" t="s">
        <v>128</v>
      </c>
      <c r="I2724" t="s">
        <v>105</v>
      </c>
      <c r="J2724" t="s">
        <v>196</v>
      </c>
      <c r="K2724" t="s">
        <v>105</v>
      </c>
      <c r="L2724" t="s">
        <v>107</v>
      </c>
      <c r="M2724" t="s">
        <v>108</v>
      </c>
      <c r="AA2724" t="s">
        <v>1595</v>
      </c>
      <c r="AB2724" t="s">
        <v>3438</v>
      </c>
      <c r="AC2724" t="s">
        <v>3439</v>
      </c>
      <c r="AD2724">
        <v>477203</v>
      </c>
      <c r="AE2724">
        <v>6515065</v>
      </c>
      <c r="AF2724" t="s">
        <v>3440</v>
      </c>
      <c r="BJ2724" t="s">
        <v>114</v>
      </c>
      <c r="BL2724" t="s">
        <v>126</v>
      </c>
      <c r="BM2724" t="s">
        <v>184</v>
      </c>
      <c r="BN2724" t="s">
        <v>197</v>
      </c>
      <c r="CD2724" t="s">
        <v>178</v>
      </c>
      <c r="CE2724" t="s">
        <v>118</v>
      </c>
      <c r="CU2724" t="s">
        <v>1595</v>
      </c>
    </row>
    <row r="2725" spans="1:99" x14ac:dyDescent="0.25">
      <c r="A2725">
        <v>225</v>
      </c>
      <c r="B2725" t="s">
        <v>100</v>
      </c>
      <c r="C2725" s="3">
        <v>3</v>
      </c>
      <c r="D2725">
        <v>9390</v>
      </c>
      <c r="E2725">
        <v>203</v>
      </c>
      <c r="F2725" t="s">
        <v>3437</v>
      </c>
      <c r="G2725" t="s">
        <v>197</v>
      </c>
      <c r="H2725" t="s">
        <v>104</v>
      </c>
      <c r="I2725" t="s">
        <v>105</v>
      </c>
      <c r="J2725" t="s">
        <v>196</v>
      </c>
      <c r="K2725" t="s">
        <v>105</v>
      </c>
      <c r="L2725" t="s">
        <v>107</v>
      </c>
      <c r="M2725" t="s">
        <v>108</v>
      </c>
      <c r="AA2725" t="s">
        <v>1595</v>
      </c>
      <c r="AB2725" t="s">
        <v>3438</v>
      </c>
      <c r="AC2725" t="s">
        <v>3439</v>
      </c>
      <c r="AD2725">
        <v>477203</v>
      </c>
      <c r="AE2725">
        <v>6515065</v>
      </c>
      <c r="AF2725" t="s">
        <v>3440</v>
      </c>
      <c r="BJ2725" t="s">
        <v>114</v>
      </c>
      <c r="BL2725" t="s">
        <v>332</v>
      </c>
      <c r="BM2725" t="s">
        <v>184</v>
      </c>
      <c r="BN2725" t="s">
        <v>197</v>
      </c>
      <c r="CD2725" t="s">
        <v>178</v>
      </c>
      <c r="CE2725" t="s">
        <v>118</v>
      </c>
      <c r="CU2725" t="s">
        <v>1595</v>
      </c>
    </row>
    <row r="2726" spans="1:99" x14ac:dyDescent="0.25">
      <c r="A2726">
        <v>225</v>
      </c>
      <c r="B2726" t="s">
        <v>100</v>
      </c>
      <c r="C2726" s="3">
        <v>3</v>
      </c>
      <c r="D2726">
        <v>9391</v>
      </c>
      <c r="E2726">
        <v>203</v>
      </c>
      <c r="F2726" t="s">
        <v>3437</v>
      </c>
      <c r="G2726" t="s">
        <v>197</v>
      </c>
      <c r="H2726" t="s">
        <v>128</v>
      </c>
      <c r="I2726" t="s">
        <v>105</v>
      </c>
      <c r="J2726" t="s">
        <v>196</v>
      </c>
      <c r="K2726" t="s">
        <v>105</v>
      </c>
      <c r="L2726" t="s">
        <v>107</v>
      </c>
      <c r="M2726" t="s">
        <v>108</v>
      </c>
      <c r="AA2726" t="s">
        <v>1595</v>
      </c>
      <c r="AB2726" t="s">
        <v>3438</v>
      </c>
      <c r="AC2726" t="s">
        <v>3439</v>
      </c>
      <c r="AD2726">
        <v>477203</v>
      </c>
      <c r="AE2726">
        <v>6515065</v>
      </c>
      <c r="AF2726" t="s">
        <v>3440</v>
      </c>
      <c r="BJ2726" t="s">
        <v>114</v>
      </c>
      <c r="BL2726" t="s">
        <v>900</v>
      </c>
      <c r="BM2726" t="s">
        <v>184</v>
      </c>
      <c r="BN2726" t="s">
        <v>197</v>
      </c>
      <c r="CD2726" t="s">
        <v>178</v>
      </c>
      <c r="CE2726" t="s">
        <v>118</v>
      </c>
      <c r="CU2726" t="s">
        <v>1595</v>
      </c>
    </row>
    <row r="2727" spans="1:99" x14ac:dyDescent="0.25">
      <c r="A2727">
        <v>225</v>
      </c>
      <c r="B2727" t="s">
        <v>100</v>
      </c>
      <c r="C2727" s="3">
        <v>3</v>
      </c>
      <c r="D2727">
        <v>9392</v>
      </c>
      <c r="E2727">
        <v>203</v>
      </c>
      <c r="F2727" t="s">
        <v>3437</v>
      </c>
      <c r="G2727" t="s">
        <v>197</v>
      </c>
      <c r="H2727" t="s">
        <v>128</v>
      </c>
      <c r="I2727" t="s">
        <v>105</v>
      </c>
      <c r="J2727" t="s">
        <v>196</v>
      </c>
      <c r="K2727" t="s">
        <v>105</v>
      </c>
      <c r="L2727" t="s">
        <v>107</v>
      </c>
      <c r="M2727" t="s">
        <v>108</v>
      </c>
      <c r="AA2727" t="s">
        <v>1595</v>
      </c>
      <c r="AB2727" t="s">
        <v>3438</v>
      </c>
      <c r="AC2727" t="s">
        <v>3439</v>
      </c>
      <c r="AD2727">
        <v>477203</v>
      </c>
      <c r="AE2727">
        <v>6515065</v>
      </c>
      <c r="AF2727" t="s">
        <v>3440</v>
      </c>
      <c r="BJ2727" t="s">
        <v>114</v>
      </c>
      <c r="BL2727" t="s">
        <v>332</v>
      </c>
      <c r="BM2727" t="s">
        <v>184</v>
      </c>
      <c r="BN2727" t="s">
        <v>197</v>
      </c>
      <c r="CD2727" t="s">
        <v>178</v>
      </c>
      <c r="CE2727" t="s">
        <v>118</v>
      </c>
      <c r="CU2727" t="s">
        <v>1595</v>
      </c>
    </row>
    <row r="2728" spans="1:99" x14ac:dyDescent="0.25">
      <c r="A2728">
        <v>225</v>
      </c>
      <c r="B2728" t="s">
        <v>100</v>
      </c>
      <c r="C2728" s="3">
        <v>3</v>
      </c>
      <c r="D2728">
        <v>9393</v>
      </c>
      <c r="E2728">
        <v>203</v>
      </c>
      <c r="F2728" t="s">
        <v>3437</v>
      </c>
      <c r="G2728" t="s">
        <v>197</v>
      </c>
      <c r="H2728" t="s">
        <v>128</v>
      </c>
      <c r="I2728" t="s">
        <v>105</v>
      </c>
      <c r="J2728" t="s">
        <v>196</v>
      </c>
      <c r="K2728" t="s">
        <v>105</v>
      </c>
      <c r="L2728" t="s">
        <v>107</v>
      </c>
      <c r="M2728" t="s">
        <v>108</v>
      </c>
      <c r="AA2728" t="s">
        <v>1595</v>
      </c>
      <c r="AB2728" t="s">
        <v>3438</v>
      </c>
      <c r="AC2728" t="s">
        <v>3439</v>
      </c>
      <c r="AD2728">
        <v>477203</v>
      </c>
      <c r="AE2728">
        <v>6515065</v>
      </c>
      <c r="AF2728" t="s">
        <v>3440</v>
      </c>
      <c r="BJ2728" t="s">
        <v>114</v>
      </c>
      <c r="BL2728" t="s">
        <v>126</v>
      </c>
      <c r="BM2728" t="s">
        <v>184</v>
      </c>
      <c r="BN2728" t="s">
        <v>197</v>
      </c>
      <c r="CD2728" t="s">
        <v>178</v>
      </c>
      <c r="CE2728" t="s">
        <v>118</v>
      </c>
      <c r="CU2728" t="s">
        <v>1595</v>
      </c>
    </row>
    <row r="2729" spans="1:99" x14ac:dyDescent="0.25">
      <c r="A2729">
        <v>225</v>
      </c>
      <c r="B2729" t="s">
        <v>100</v>
      </c>
      <c r="C2729" s="3">
        <v>3</v>
      </c>
      <c r="D2729">
        <v>9394</v>
      </c>
      <c r="E2729">
        <v>203</v>
      </c>
      <c r="F2729" t="s">
        <v>3437</v>
      </c>
      <c r="G2729" t="s">
        <v>197</v>
      </c>
      <c r="H2729" t="s">
        <v>128</v>
      </c>
      <c r="I2729" t="s">
        <v>105</v>
      </c>
      <c r="J2729" t="s">
        <v>196</v>
      </c>
      <c r="K2729" t="s">
        <v>105</v>
      </c>
      <c r="L2729" t="s">
        <v>107</v>
      </c>
      <c r="M2729" t="s">
        <v>108</v>
      </c>
      <c r="AA2729" t="s">
        <v>1595</v>
      </c>
      <c r="AB2729" t="s">
        <v>3438</v>
      </c>
      <c r="AC2729" t="s">
        <v>3439</v>
      </c>
      <c r="AD2729">
        <v>477203</v>
      </c>
      <c r="AE2729">
        <v>6515065</v>
      </c>
      <c r="AF2729" t="s">
        <v>3440</v>
      </c>
      <c r="BJ2729" t="s">
        <v>114</v>
      </c>
      <c r="BL2729" t="s">
        <v>332</v>
      </c>
      <c r="BM2729" t="s">
        <v>184</v>
      </c>
      <c r="BN2729" t="s">
        <v>197</v>
      </c>
      <c r="CD2729" t="s">
        <v>178</v>
      </c>
      <c r="CE2729" t="s">
        <v>118</v>
      </c>
      <c r="CU2729" t="s">
        <v>1595</v>
      </c>
    </row>
    <row r="2730" spans="1:99" x14ac:dyDescent="0.25">
      <c r="A2730">
        <v>225</v>
      </c>
      <c r="B2730" t="s">
        <v>100</v>
      </c>
      <c r="C2730" s="3">
        <v>3</v>
      </c>
      <c r="D2730">
        <v>9395</v>
      </c>
      <c r="E2730">
        <v>203</v>
      </c>
      <c r="F2730" t="s">
        <v>3437</v>
      </c>
      <c r="G2730" t="s">
        <v>197</v>
      </c>
      <c r="H2730" t="s">
        <v>128</v>
      </c>
      <c r="I2730" t="s">
        <v>105</v>
      </c>
      <c r="J2730" t="s">
        <v>196</v>
      </c>
      <c r="K2730" t="s">
        <v>105</v>
      </c>
      <c r="L2730" t="s">
        <v>107</v>
      </c>
      <c r="M2730" t="s">
        <v>108</v>
      </c>
      <c r="AA2730" t="s">
        <v>1595</v>
      </c>
      <c r="AB2730" t="s">
        <v>3438</v>
      </c>
      <c r="AC2730" t="s">
        <v>3439</v>
      </c>
      <c r="AD2730">
        <v>477203</v>
      </c>
      <c r="AE2730">
        <v>6515065</v>
      </c>
      <c r="AF2730" t="s">
        <v>3440</v>
      </c>
      <c r="BJ2730" t="s">
        <v>114</v>
      </c>
      <c r="BL2730" t="s">
        <v>332</v>
      </c>
      <c r="BM2730" t="s">
        <v>184</v>
      </c>
      <c r="BN2730" t="s">
        <v>197</v>
      </c>
      <c r="CD2730" t="s">
        <v>178</v>
      </c>
      <c r="CE2730" t="s">
        <v>118</v>
      </c>
      <c r="CU2730" t="s">
        <v>1595</v>
      </c>
    </row>
    <row r="2731" spans="1:99" x14ac:dyDescent="0.25">
      <c r="A2731">
        <v>225</v>
      </c>
      <c r="B2731" t="s">
        <v>100</v>
      </c>
      <c r="C2731" s="3">
        <v>3</v>
      </c>
      <c r="D2731">
        <v>9396</v>
      </c>
      <c r="E2731">
        <v>203</v>
      </c>
      <c r="F2731" t="s">
        <v>3437</v>
      </c>
      <c r="G2731" t="s">
        <v>197</v>
      </c>
      <c r="H2731" t="s">
        <v>128</v>
      </c>
      <c r="I2731" t="s">
        <v>105</v>
      </c>
      <c r="J2731" t="s">
        <v>196</v>
      </c>
      <c r="K2731" t="s">
        <v>105</v>
      </c>
      <c r="L2731" t="s">
        <v>107</v>
      </c>
      <c r="M2731" t="s">
        <v>108</v>
      </c>
      <c r="AA2731" t="s">
        <v>1595</v>
      </c>
      <c r="AB2731" t="s">
        <v>3438</v>
      </c>
      <c r="AC2731" t="s">
        <v>3439</v>
      </c>
      <c r="AD2731">
        <v>477203</v>
      </c>
      <c r="AE2731">
        <v>6515065</v>
      </c>
      <c r="AF2731" t="s">
        <v>3440</v>
      </c>
      <c r="BJ2731" t="s">
        <v>114</v>
      </c>
      <c r="BL2731" t="s">
        <v>332</v>
      </c>
      <c r="BM2731" t="s">
        <v>184</v>
      </c>
      <c r="BN2731" t="s">
        <v>197</v>
      </c>
      <c r="CD2731" t="s">
        <v>178</v>
      </c>
      <c r="CE2731" t="s">
        <v>118</v>
      </c>
      <c r="CU2731" t="s">
        <v>1595</v>
      </c>
    </row>
    <row r="2732" spans="1:99" x14ac:dyDescent="0.25">
      <c r="A2732">
        <v>225</v>
      </c>
      <c r="B2732" t="s">
        <v>100</v>
      </c>
      <c r="C2732" s="3">
        <v>3</v>
      </c>
      <c r="D2732">
        <v>9398</v>
      </c>
      <c r="E2732">
        <v>203</v>
      </c>
      <c r="F2732" t="s">
        <v>3437</v>
      </c>
      <c r="G2732" t="s">
        <v>197</v>
      </c>
      <c r="H2732" t="s">
        <v>128</v>
      </c>
      <c r="I2732" t="s">
        <v>105</v>
      </c>
      <c r="J2732" t="s">
        <v>196</v>
      </c>
      <c r="K2732" t="s">
        <v>105</v>
      </c>
      <c r="L2732" t="s">
        <v>107</v>
      </c>
      <c r="M2732" t="s">
        <v>108</v>
      </c>
      <c r="AA2732" t="s">
        <v>1595</v>
      </c>
      <c r="AB2732" t="s">
        <v>3438</v>
      </c>
      <c r="AC2732" t="s">
        <v>3439</v>
      </c>
      <c r="AD2732">
        <v>477203</v>
      </c>
      <c r="AE2732">
        <v>6515065</v>
      </c>
      <c r="AF2732" t="s">
        <v>3440</v>
      </c>
      <c r="BI2732" t="s">
        <v>503</v>
      </c>
      <c r="BJ2732" t="s">
        <v>114</v>
      </c>
      <c r="BK2732" t="s">
        <v>3462</v>
      </c>
      <c r="BL2732" t="s">
        <v>332</v>
      </c>
      <c r="BM2732" t="s">
        <v>184</v>
      </c>
      <c r="BN2732" t="s">
        <v>197</v>
      </c>
      <c r="CD2732" t="s">
        <v>178</v>
      </c>
      <c r="CE2732" t="s">
        <v>118</v>
      </c>
      <c r="CU2732" t="s">
        <v>1595</v>
      </c>
    </row>
    <row r="2733" spans="1:99" x14ac:dyDescent="0.25">
      <c r="A2733">
        <v>225</v>
      </c>
      <c r="B2733" t="s">
        <v>100</v>
      </c>
      <c r="C2733" s="3">
        <v>3</v>
      </c>
      <c r="D2733">
        <v>18026</v>
      </c>
      <c r="E2733">
        <v>203</v>
      </c>
      <c r="F2733" t="s">
        <v>3437</v>
      </c>
      <c r="G2733" t="s">
        <v>197</v>
      </c>
      <c r="H2733" t="s">
        <v>104</v>
      </c>
      <c r="I2733" t="s">
        <v>105</v>
      </c>
      <c r="J2733" t="s">
        <v>196</v>
      </c>
      <c r="K2733" t="s">
        <v>105</v>
      </c>
      <c r="L2733" t="s">
        <v>107</v>
      </c>
      <c r="M2733" t="s">
        <v>108</v>
      </c>
      <c r="P2733" t="s">
        <v>3442</v>
      </c>
      <c r="AA2733" t="s">
        <v>1595</v>
      </c>
      <c r="AB2733" t="s">
        <v>3438</v>
      </c>
      <c r="AC2733" t="s">
        <v>3439</v>
      </c>
      <c r="AD2733">
        <v>477203</v>
      </c>
      <c r="AE2733">
        <v>6515065</v>
      </c>
      <c r="AF2733" t="s">
        <v>3440</v>
      </c>
      <c r="BJ2733" t="s">
        <v>114</v>
      </c>
      <c r="BL2733" t="s">
        <v>115</v>
      </c>
      <c r="BM2733" t="s">
        <v>184</v>
      </c>
      <c r="BN2733" t="s">
        <v>197</v>
      </c>
      <c r="CD2733" t="s">
        <v>178</v>
      </c>
      <c r="CE2733" t="s">
        <v>118</v>
      </c>
      <c r="CU2733" t="s">
        <v>1595</v>
      </c>
    </row>
    <row r="2734" spans="1:99" x14ac:dyDescent="0.25">
      <c r="A2734">
        <v>225</v>
      </c>
      <c r="B2734" t="s">
        <v>100</v>
      </c>
      <c r="C2734" s="3">
        <v>3</v>
      </c>
      <c r="D2734">
        <v>18027</v>
      </c>
      <c r="E2734">
        <v>203</v>
      </c>
      <c r="F2734" t="s">
        <v>3437</v>
      </c>
      <c r="G2734" t="s">
        <v>197</v>
      </c>
      <c r="H2734" t="s">
        <v>104</v>
      </c>
      <c r="I2734" t="s">
        <v>105</v>
      </c>
      <c r="J2734" t="s">
        <v>196</v>
      </c>
      <c r="K2734" t="s">
        <v>105</v>
      </c>
      <c r="L2734" t="s">
        <v>107</v>
      </c>
      <c r="M2734" t="s">
        <v>108</v>
      </c>
      <c r="AA2734" t="s">
        <v>1595</v>
      </c>
      <c r="AB2734" t="s">
        <v>3438</v>
      </c>
      <c r="AC2734" t="s">
        <v>3439</v>
      </c>
      <c r="AD2734">
        <v>477203</v>
      </c>
      <c r="AE2734">
        <v>6515065</v>
      </c>
      <c r="AF2734" t="s">
        <v>3440</v>
      </c>
      <c r="BJ2734" t="s">
        <v>114</v>
      </c>
      <c r="BL2734" t="s">
        <v>115</v>
      </c>
      <c r="BM2734" t="s">
        <v>184</v>
      </c>
      <c r="BN2734" t="s">
        <v>197</v>
      </c>
      <c r="CD2734" t="s">
        <v>178</v>
      </c>
      <c r="CE2734" t="s">
        <v>118</v>
      </c>
      <c r="CU2734" t="s">
        <v>1595</v>
      </c>
    </row>
    <row r="2735" spans="1:99" x14ac:dyDescent="0.25">
      <c r="A2735">
        <v>225</v>
      </c>
      <c r="B2735" t="s">
        <v>100</v>
      </c>
      <c r="C2735" s="3">
        <v>3</v>
      </c>
      <c r="D2735">
        <v>18300</v>
      </c>
      <c r="E2735">
        <v>203</v>
      </c>
      <c r="F2735" t="s">
        <v>3437</v>
      </c>
      <c r="G2735" t="s">
        <v>197</v>
      </c>
      <c r="H2735" t="s">
        <v>191</v>
      </c>
      <c r="I2735" t="s">
        <v>105</v>
      </c>
      <c r="J2735" t="s">
        <v>196</v>
      </c>
      <c r="K2735" t="s">
        <v>105</v>
      </c>
      <c r="L2735" t="s">
        <v>107</v>
      </c>
      <c r="P2735" t="s">
        <v>3463</v>
      </c>
      <c r="AA2735" t="s">
        <v>1595</v>
      </c>
      <c r="AB2735" t="s">
        <v>3438</v>
      </c>
      <c r="AC2735" t="s">
        <v>3439</v>
      </c>
      <c r="AD2735">
        <v>477203</v>
      </c>
      <c r="AE2735">
        <v>6515065</v>
      </c>
      <c r="AF2735" t="s">
        <v>3440</v>
      </c>
      <c r="BJ2735" t="s">
        <v>114</v>
      </c>
      <c r="BL2735" t="s">
        <v>192</v>
      </c>
      <c r="BM2735" t="s">
        <v>184</v>
      </c>
      <c r="BN2735" t="s">
        <v>197</v>
      </c>
      <c r="CD2735" t="s">
        <v>178</v>
      </c>
      <c r="CE2735" t="s">
        <v>118</v>
      </c>
      <c r="CU2735" t="s">
        <v>1595</v>
      </c>
    </row>
    <row r="2736" spans="1:99" x14ac:dyDescent="0.25">
      <c r="A2736">
        <v>225</v>
      </c>
      <c r="B2736" t="s">
        <v>100</v>
      </c>
      <c r="C2736" s="3">
        <v>3</v>
      </c>
      <c r="D2736">
        <v>18301</v>
      </c>
      <c r="E2736">
        <v>203</v>
      </c>
      <c r="F2736" t="s">
        <v>3437</v>
      </c>
      <c r="G2736" t="s">
        <v>197</v>
      </c>
      <c r="H2736" t="s">
        <v>191</v>
      </c>
      <c r="I2736" t="s">
        <v>105</v>
      </c>
      <c r="J2736" t="s">
        <v>196</v>
      </c>
      <c r="K2736" t="s">
        <v>105</v>
      </c>
      <c r="L2736" t="s">
        <v>107</v>
      </c>
      <c r="P2736" t="s">
        <v>3463</v>
      </c>
      <c r="AA2736" t="s">
        <v>1595</v>
      </c>
      <c r="AB2736" t="s">
        <v>3438</v>
      </c>
      <c r="AC2736" t="s">
        <v>3439</v>
      </c>
      <c r="AD2736">
        <v>477203</v>
      </c>
      <c r="AE2736">
        <v>6515065</v>
      </c>
      <c r="AF2736" t="s">
        <v>3440</v>
      </c>
      <c r="BJ2736" t="s">
        <v>114</v>
      </c>
      <c r="BL2736" t="s">
        <v>192</v>
      </c>
      <c r="BM2736" t="s">
        <v>184</v>
      </c>
      <c r="BN2736" t="s">
        <v>197</v>
      </c>
      <c r="CD2736" t="s">
        <v>178</v>
      </c>
      <c r="CE2736" t="s">
        <v>118</v>
      </c>
      <c r="CU2736" t="s">
        <v>1595</v>
      </c>
    </row>
    <row r="2737" spans="1:99" x14ac:dyDescent="0.25">
      <c r="A2737">
        <v>225</v>
      </c>
      <c r="B2737" t="s">
        <v>100</v>
      </c>
      <c r="C2737" s="3">
        <v>3</v>
      </c>
      <c r="D2737">
        <v>18302</v>
      </c>
      <c r="E2737">
        <v>203</v>
      </c>
      <c r="F2737" t="s">
        <v>3437</v>
      </c>
      <c r="G2737" t="s">
        <v>197</v>
      </c>
      <c r="H2737" t="s">
        <v>191</v>
      </c>
      <c r="I2737" t="s">
        <v>105</v>
      </c>
      <c r="J2737" t="s">
        <v>196</v>
      </c>
      <c r="K2737" t="s">
        <v>105</v>
      </c>
      <c r="L2737" t="s">
        <v>107</v>
      </c>
      <c r="P2737" t="s">
        <v>3463</v>
      </c>
      <c r="AA2737" t="s">
        <v>1595</v>
      </c>
      <c r="AB2737" t="s">
        <v>3438</v>
      </c>
      <c r="AC2737" t="s">
        <v>3439</v>
      </c>
      <c r="AD2737">
        <v>477203</v>
      </c>
      <c r="AE2737">
        <v>6515065</v>
      </c>
      <c r="AF2737" t="s">
        <v>3440</v>
      </c>
      <c r="BJ2737" t="s">
        <v>114</v>
      </c>
      <c r="BL2737" t="s">
        <v>192</v>
      </c>
      <c r="BM2737" t="s">
        <v>184</v>
      </c>
      <c r="BN2737" t="s">
        <v>197</v>
      </c>
      <c r="CD2737" t="s">
        <v>178</v>
      </c>
      <c r="CE2737" t="s">
        <v>118</v>
      </c>
      <c r="CU2737" t="s">
        <v>1595</v>
      </c>
    </row>
    <row r="2738" spans="1:99" x14ac:dyDescent="0.25">
      <c r="A2738">
        <v>225</v>
      </c>
      <c r="B2738" t="s">
        <v>100</v>
      </c>
      <c r="C2738" s="3">
        <v>3</v>
      </c>
      <c r="D2738">
        <v>9299</v>
      </c>
      <c r="E2738">
        <v>203</v>
      </c>
      <c r="F2738" t="s">
        <v>3437</v>
      </c>
      <c r="G2738" t="s">
        <v>197</v>
      </c>
      <c r="H2738" t="s">
        <v>128</v>
      </c>
      <c r="I2738" t="s">
        <v>105</v>
      </c>
      <c r="J2738" t="s">
        <v>1094</v>
      </c>
      <c r="K2738" t="s">
        <v>105</v>
      </c>
      <c r="L2738" t="s">
        <v>107</v>
      </c>
      <c r="M2738" t="s">
        <v>108</v>
      </c>
      <c r="AA2738" t="s">
        <v>1595</v>
      </c>
      <c r="AB2738" t="s">
        <v>3438</v>
      </c>
      <c r="AC2738" t="s">
        <v>3439</v>
      </c>
      <c r="AD2738">
        <v>477203</v>
      </c>
      <c r="AE2738">
        <v>6515065</v>
      </c>
      <c r="AF2738" t="s">
        <v>3440</v>
      </c>
      <c r="BI2738" t="s">
        <v>229</v>
      </c>
      <c r="BJ2738" t="s">
        <v>114</v>
      </c>
      <c r="BK2738" t="s">
        <v>2213</v>
      </c>
      <c r="BL2738" t="s">
        <v>126</v>
      </c>
      <c r="BM2738" t="s">
        <v>122</v>
      </c>
      <c r="BN2738" t="s">
        <v>1566</v>
      </c>
      <c r="CD2738" t="s">
        <v>178</v>
      </c>
      <c r="CE2738" t="s">
        <v>118</v>
      </c>
      <c r="CU2738" t="s">
        <v>1595</v>
      </c>
    </row>
    <row r="2739" spans="1:99" x14ac:dyDescent="0.25">
      <c r="A2739">
        <v>225</v>
      </c>
      <c r="B2739" t="s">
        <v>100</v>
      </c>
      <c r="C2739" s="3">
        <v>3</v>
      </c>
      <c r="D2739">
        <v>9303</v>
      </c>
      <c r="E2739">
        <v>203</v>
      </c>
      <c r="F2739" t="s">
        <v>3437</v>
      </c>
      <c r="G2739" t="s">
        <v>197</v>
      </c>
      <c r="H2739" t="s">
        <v>128</v>
      </c>
      <c r="I2739" t="s">
        <v>105</v>
      </c>
      <c r="J2739" t="s">
        <v>1094</v>
      </c>
      <c r="K2739" t="s">
        <v>105</v>
      </c>
      <c r="L2739" t="s">
        <v>107</v>
      </c>
      <c r="M2739" t="s">
        <v>108</v>
      </c>
      <c r="Z2739" t="s">
        <v>1397</v>
      </c>
      <c r="AA2739" t="s">
        <v>1595</v>
      </c>
      <c r="AB2739" t="s">
        <v>3438</v>
      </c>
      <c r="AC2739" t="s">
        <v>3439</v>
      </c>
      <c r="AD2739">
        <v>477203</v>
      </c>
      <c r="AE2739">
        <v>6515065</v>
      </c>
      <c r="AF2739" t="s">
        <v>3440</v>
      </c>
      <c r="BI2739" t="s">
        <v>229</v>
      </c>
      <c r="BJ2739" t="s">
        <v>114</v>
      </c>
      <c r="BK2739" t="s">
        <v>255</v>
      </c>
      <c r="BL2739" t="s">
        <v>115</v>
      </c>
      <c r="BM2739" t="s">
        <v>122</v>
      </c>
      <c r="BN2739" t="s">
        <v>1566</v>
      </c>
      <c r="CD2739" t="s">
        <v>178</v>
      </c>
      <c r="CE2739" t="s">
        <v>118</v>
      </c>
      <c r="CU2739" t="s">
        <v>1595</v>
      </c>
    </row>
    <row r="2740" spans="1:99" x14ac:dyDescent="0.25">
      <c r="A2740">
        <v>225</v>
      </c>
      <c r="B2740" t="s">
        <v>100</v>
      </c>
      <c r="C2740" s="3">
        <v>3</v>
      </c>
      <c r="D2740">
        <v>8997</v>
      </c>
      <c r="E2740">
        <v>203</v>
      </c>
      <c r="F2740" t="s">
        <v>3437</v>
      </c>
      <c r="G2740" t="s">
        <v>197</v>
      </c>
      <c r="H2740" t="s">
        <v>128</v>
      </c>
      <c r="I2740" t="s">
        <v>105</v>
      </c>
      <c r="J2740" t="s">
        <v>1514</v>
      </c>
      <c r="K2740" t="s">
        <v>105</v>
      </c>
      <c r="L2740" t="s">
        <v>107</v>
      </c>
      <c r="M2740" t="s">
        <v>108</v>
      </c>
      <c r="AA2740" t="s">
        <v>1595</v>
      </c>
      <c r="AB2740" t="s">
        <v>3438</v>
      </c>
      <c r="AC2740" t="s">
        <v>3439</v>
      </c>
      <c r="AD2740">
        <v>477203</v>
      </c>
      <c r="AE2740">
        <v>6515065</v>
      </c>
      <c r="AF2740" t="s">
        <v>3440</v>
      </c>
      <c r="BJ2740" t="s">
        <v>114</v>
      </c>
      <c r="BL2740" t="s">
        <v>154</v>
      </c>
      <c r="BM2740" t="s">
        <v>154</v>
      </c>
      <c r="BN2740" t="s">
        <v>1515</v>
      </c>
      <c r="CD2740" t="s">
        <v>178</v>
      </c>
      <c r="CE2740" t="s">
        <v>118</v>
      </c>
      <c r="CU2740" t="s">
        <v>1595</v>
      </c>
    </row>
    <row r="2741" spans="1:99" x14ac:dyDescent="0.25">
      <c r="A2741">
        <v>225</v>
      </c>
      <c r="B2741" t="s">
        <v>100</v>
      </c>
      <c r="C2741" s="3">
        <v>3</v>
      </c>
      <c r="D2741">
        <v>8919</v>
      </c>
      <c r="E2741">
        <v>203</v>
      </c>
      <c r="F2741" t="s">
        <v>3437</v>
      </c>
      <c r="G2741" t="s">
        <v>197</v>
      </c>
      <c r="H2741" t="s">
        <v>128</v>
      </c>
      <c r="I2741" t="s">
        <v>105</v>
      </c>
      <c r="J2741" t="s">
        <v>556</v>
      </c>
      <c r="K2741" t="s">
        <v>105</v>
      </c>
      <c r="L2741" t="s">
        <v>107</v>
      </c>
      <c r="M2741" t="s">
        <v>108</v>
      </c>
      <c r="AA2741" t="s">
        <v>1595</v>
      </c>
      <c r="AB2741" t="s">
        <v>3438</v>
      </c>
      <c r="AC2741" t="s">
        <v>3439</v>
      </c>
      <c r="AD2741">
        <v>477203</v>
      </c>
      <c r="AE2741">
        <v>6515065</v>
      </c>
      <c r="AF2741" t="s">
        <v>3440</v>
      </c>
      <c r="BJ2741" t="s">
        <v>139</v>
      </c>
      <c r="BL2741" t="s">
        <v>411</v>
      </c>
      <c r="BM2741" t="s">
        <v>154</v>
      </c>
      <c r="BN2741" t="s">
        <v>558</v>
      </c>
      <c r="CD2741" t="s">
        <v>178</v>
      </c>
      <c r="CE2741" t="s">
        <v>118</v>
      </c>
      <c r="CU2741" t="s">
        <v>1595</v>
      </c>
    </row>
    <row r="2742" spans="1:99" x14ac:dyDescent="0.25">
      <c r="A2742">
        <v>225</v>
      </c>
      <c r="B2742" t="s">
        <v>100</v>
      </c>
      <c r="C2742" s="3">
        <v>3</v>
      </c>
      <c r="D2742">
        <v>8921</v>
      </c>
      <c r="E2742">
        <v>203</v>
      </c>
      <c r="F2742" t="s">
        <v>3437</v>
      </c>
      <c r="G2742" t="s">
        <v>197</v>
      </c>
      <c r="H2742" t="s">
        <v>128</v>
      </c>
      <c r="I2742" t="s">
        <v>105</v>
      </c>
      <c r="J2742" t="s">
        <v>556</v>
      </c>
      <c r="K2742" t="s">
        <v>105</v>
      </c>
      <c r="L2742" t="s">
        <v>107</v>
      </c>
      <c r="M2742" t="s">
        <v>108</v>
      </c>
      <c r="AA2742" t="s">
        <v>1595</v>
      </c>
      <c r="AB2742" t="s">
        <v>3438</v>
      </c>
      <c r="AC2742" t="s">
        <v>3439</v>
      </c>
      <c r="AD2742">
        <v>477203</v>
      </c>
      <c r="AE2742">
        <v>6515065</v>
      </c>
      <c r="AF2742" t="s">
        <v>3440</v>
      </c>
      <c r="BJ2742" t="s">
        <v>139</v>
      </c>
      <c r="BL2742" t="s">
        <v>411</v>
      </c>
      <c r="BM2742" t="s">
        <v>154</v>
      </c>
      <c r="BN2742" t="s">
        <v>558</v>
      </c>
      <c r="CD2742" t="s">
        <v>178</v>
      </c>
      <c r="CE2742" t="s">
        <v>118</v>
      </c>
      <c r="CU2742" t="s">
        <v>1595</v>
      </c>
    </row>
    <row r="2743" spans="1:99" x14ac:dyDescent="0.25">
      <c r="A2743">
        <v>225</v>
      </c>
      <c r="B2743" t="s">
        <v>100</v>
      </c>
      <c r="C2743" s="3">
        <v>3</v>
      </c>
      <c r="D2743">
        <v>8922</v>
      </c>
      <c r="E2743">
        <v>203</v>
      </c>
      <c r="F2743" t="s">
        <v>3437</v>
      </c>
      <c r="G2743" t="s">
        <v>197</v>
      </c>
      <c r="H2743" t="s">
        <v>128</v>
      </c>
      <c r="I2743" t="s">
        <v>105</v>
      </c>
      <c r="J2743" t="s">
        <v>556</v>
      </c>
      <c r="K2743" t="s">
        <v>105</v>
      </c>
      <c r="L2743" t="s">
        <v>107</v>
      </c>
      <c r="M2743" t="s">
        <v>108</v>
      </c>
      <c r="AA2743" t="s">
        <v>1595</v>
      </c>
      <c r="AB2743" t="s">
        <v>3438</v>
      </c>
      <c r="AC2743" t="s">
        <v>3439</v>
      </c>
      <c r="AD2743">
        <v>477203</v>
      </c>
      <c r="AE2743">
        <v>6515065</v>
      </c>
      <c r="AF2743" t="s">
        <v>3440</v>
      </c>
      <c r="BJ2743" t="s">
        <v>139</v>
      </c>
      <c r="BL2743" t="s">
        <v>411</v>
      </c>
      <c r="BM2743" t="s">
        <v>154</v>
      </c>
      <c r="BN2743" t="s">
        <v>558</v>
      </c>
      <c r="CD2743" t="s">
        <v>178</v>
      </c>
      <c r="CE2743" t="s">
        <v>118</v>
      </c>
      <c r="CU2743" t="s">
        <v>1595</v>
      </c>
    </row>
    <row r="2744" spans="1:99" x14ac:dyDescent="0.25">
      <c r="A2744">
        <v>225</v>
      </c>
      <c r="B2744" t="s">
        <v>100</v>
      </c>
      <c r="C2744" s="3">
        <v>3</v>
      </c>
      <c r="D2744">
        <v>8923</v>
      </c>
      <c r="E2744">
        <v>203</v>
      </c>
      <c r="F2744" t="s">
        <v>3437</v>
      </c>
      <c r="G2744" t="s">
        <v>197</v>
      </c>
      <c r="H2744" t="s">
        <v>128</v>
      </c>
      <c r="I2744" t="s">
        <v>105</v>
      </c>
      <c r="J2744" t="s">
        <v>556</v>
      </c>
      <c r="K2744" t="s">
        <v>105</v>
      </c>
      <c r="L2744" t="s">
        <v>107</v>
      </c>
      <c r="M2744" t="s">
        <v>108</v>
      </c>
      <c r="AA2744" t="s">
        <v>1595</v>
      </c>
      <c r="AB2744" t="s">
        <v>3438</v>
      </c>
      <c r="AC2744" t="s">
        <v>3439</v>
      </c>
      <c r="AD2744">
        <v>477203</v>
      </c>
      <c r="AE2744">
        <v>6515065</v>
      </c>
      <c r="AF2744" t="s">
        <v>3440</v>
      </c>
      <c r="BJ2744" t="s">
        <v>139</v>
      </c>
      <c r="BL2744" t="s">
        <v>411</v>
      </c>
      <c r="BM2744" t="s">
        <v>154</v>
      </c>
      <c r="BN2744" t="s">
        <v>558</v>
      </c>
      <c r="CD2744" t="s">
        <v>178</v>
      </c>
      <c r="CE2744" t="s">
        <v>118</v>
      </c>
      <c r="CU2744" t="s">
        <v>1595</v>
      </c>
    </row>
    <row r="2745" spans="1:99" x14ac:dyDescent="0.25">
      <c r="A2745">
        <v>225</v>
      </c>
      <c r="B2745" t="s">
        <v>100</v>
      </c>
      <c r="C2745" s="3">
        <v>3</v>
      </c>
      <c r="D2745">
        <v>8924</v>
      </c>
      <c r="E2745">
        <v>203</v>
      </c>
      <c r="F2745" t="s">
        <v>3437</v>
      </c>
      <c r="G2745" t="s">
        <v>197</v>
      </c>
      <c r="H2745" t="s">
        <v>128</v>
      </c>
      <c r="I2745" t="s">
        <v>105</v>
      </c>
      <c r="J2745" t="s">
        <v>556</v>
      </c>
      <c r="K2745" t="s">
        <v>105</v>
      </c>
      <c r="L2745" t="s">
        <v>107</v>
      </c>
      <c r="M2745" t="s">
        <v>108</v>
      </c>
      <c r="AA2745" t="s">
        <v>1595</v>
      </c>
      <c r="AB2745" t="s">
        <v>3438</v>
      </c>
      <c r="AC2745" t="s">
        <v>3439</v>
      </c>
      <c r="AD2745">
        <v>477203</v>
      </c>
      <c r="AE2745">
        <v>6515065</v>
      </c>
      <c r="AF2745" t="s">
        <v>3440</v>
      </c>
      <c r="BJ2745" t="s">
        <v>139</v>
      </c>
      <c r="BL2745" t="s">
        <v>411</v>
      </c>
      <c r="BM2745" t="s">
        <v>154</v>
      </c>
      <c r="BN2745" t="s">
        <v>558</v>
      </c>
      <c r="CD2745" t="s">
        <v>178</v>
      </c>
      <c r="CE2745" t="s">
        <v>118</v>
      </c>
      <c r="CU2745" t="s">
        <v>1595</v>
      </c>
    </row>
    <row r="2746" spans="1:99" x14ac:dyDescent="0.25">
      <c r="A2746">
        <v>225</v>
      </c>
      <c r="B2746" t="s">
        <v>100</v>
      </c>
      <c r="C2746" s="3">
        <v>3</v>
      </c>
      <c r="D2746">
        <v>8925</v>
      </c>
      <c r="E2746">
        <v>203</v>
      </c>
      <c r="F2746" t="s">
        <v>3437</v>
      </c>
      <c r="G2746" t="s">
        <v>197</v>
      </c>
      <c r="H2746" t="s">
        <v>128</v>
      </c>
      <c r="I2746" t="s">
        <v>105</v>
      </c>
      <c r="J2746" t="s">
        <v>556</v>
      </c>
      <c r="K2746" t="s">
        <v>105</v>
      </c>
      <c r="L2746" t="s">
        <v>107</v>
      </c>
      <c r="M2746" t="s">
        <v>108</v>
      </c>
      <c r="AA2746" t="s">
        <v>1595</v>
      </c>
      <c r="AB2746" t="s">
        <v>3438</v>
      </c>
      <c r="AC2746" t="s">
        <v>3439</v>
      </c>
      <c r="AD2746">
        <v>477203</v>
      </c>
      <c r="AE2746">
        <v>6515065</v>
      </c>
      <c r="AF2746" t="s">
        <v>3440</v>
      </c>
      <c r="BJ2746" t="s">
        <v>139</v>
      </c>
      <c r="BL2746" t="s">
        <v>411</v>
      </c>
      <c r="BM2746" t="s">
        <v>154</v>
      </c>
      <c r="BN2746" t="s">
        <v>558</v>
      </c>
      <c r="CD2746" t="s">
        <v>178</v>
      </c>
      <c r="CE2746" t="s">
        <v>118</v>
      </c>
      <c r="CU2746" t="s">
        <v>1595</v>
      </c>
    </row>
    <row r="2747" spans="1:99" x14ac:dyDescent="0.25">
      <c r="A2747">
        <v>225</v>
      </c>
      <c r="B2747" t="s">
        <v>100</v>
      </c>
      <c r="C2747" s="3">
        <v>3</v>
      </c>
      <c r="D2747">
        <v>8926</v>
      </c>
      <c r="E2747">
        <v>203</v>
      </c>
      <c r="F2747" t="s">
        <v>3437</v>
      </c>
      <c r="G2747" t="s">
        <v>197</v>
      </c>
      <c r="H2747" t="s">
        <v>128</v>
      </c>
      <c r="I2747" t="s">
        <v>105</v>
      </c>
      <c r="J2747" t="s">
        <v>556</v>
      </c>
      <c r="K2747" t="s">
        <v>105</v>
      </c>
      <c r="L2747" t="s">
        <v>107</v>
      </c>
      <c r="M2747" t="s">
        <v>108</v>
      </c>
      <c r="AA2747" t="s">
        <v>1595</v>
      </c>
      <c r="AB2747" t="s">
        <v>3438</v>
      </c>
      <c r="AC2747" t="s">
        <v>3439</v>
      </c>
      <c r="AD2747">
        <v>477203</v>
      </c>
      <c r="AE2747">
        <v>6515065</v>
      </c>
      <c r="AF2747" t="s">
        <v>3440</v>
      </c>
      <c r="BJ2747" t="s">
        <v>139</v>
      </c>
      <c r="BL2747" t="s">
        <v>411</v>
      </c>
      <c r="BM2747" t="s">
        <v>154</v>
      </c>
      <c r="BN2747" t="s">
        <v>558</v>
      </c>
      <c r="CD2747" t="s">
        <v>178</v>
      </c>
      <c r="CE2747" t="s">
        <v>118</v>
      </c>
      <c r="CU2747" t="s">
        <v>1595</v>
      </c>
    </row>
    <row r="2748" spans="1:99" x14ac:dyDescent="0.25">
      <c r="A2748">
        <v>225</v>
      </c>
      <c r="B2748" t="s">
        <v>100</v>
      </c>
      <c r="C2748" s="3">
        <v>3</v>
      </c>
      <c r="D2748">
        <v>8927</v>
      </c>
      <c r="E2748">
        <v>203</v>
      </c>
      <c r="F2748" t="s">
        <v>3437</v>
      </c>
      <c r="G2748" t="s">
        <v>197</v>
      </c>
      <c r="H2748" t="s">
        <v>128</v>
      </c>
      <c r="I2748" t="s">
        <v>105</v>
      </c>
      <c r="J2748" t="s">
        <v>556</v>
      </c>
      <c r="K2748" t="s">
        <v>105</v>
      </c>
      <c r="L2748" t="s">
        <v>107</v>
      </c>
      <c r="M2748" t="s">
        <v>108</v>
      </c>
      <c r="AA2748" t="s">
        <v>1595</v>
      </c>
      <c r="AB2748" t="s">
        <v>3438</v>
      </c>
      <c r="AC2748" t="s">
        <v>3439</v>
      </c>
      <c r="AD2748">
        <v>477203</v>
      </c>
      <c r="AE2748">
        <v>6515065</v>
      </c>
      <c r="AF2748" t="s">
        <v>3440</v>
      </c>
      <c r="BJ2748" t="s">
        <v>139</v>
      </c>
      <c r="BL2748" t="s">
        <v>194</v>
      </c>
      <c r="BM2748" t="s">
        <v>154</v>
      </c>
      <c r="BN2748" t="s">
        <v>558</v>
      </c>
      <c r="CD2748" t="s">
        <v>178</v>
      </c>
      <c r="CE2748" t="s">
        <v>118</v>
      </c>
      <c r="CU2748" t="s">
        <v>1595</v>
      </c>
    </row>
    <row r="2749" spans="1:99" x14ac:dyDescent="0.25">
      <c r="A2749">
        <v>225</v>
      </c>
      <c r="B2749" t="s">
        <v>100</v>
      </c>
      <c r="C2749" s="3">
        <v>3</v>
      </c>
      <c r="D2749">
        <v>9060</v>
      </c>
      <c r="E2749">
        <v>203</v>
      </c>
      <c r="F2749" t="s">
        <v>3437</v>
      </c>
      <c r="G2749" t="s">
        <v>197</v>
      </c>
      <c r="H2749" t="s">
        <v>128</v>
      </c>
      <c r="I2749" t="s">
        <v>105</v>
      </c>
      <c r="J2749" t="s">
        <v>556</v>
      </c>
      <c r="K2749" t="s">
        <v>105</v>
      </c>
      <c r="L2749" t="s">
        <v>107</v>
      </c>
      <c r="M2749" t="s">
        <v>108</v>
      </c>
      <c r="AA2749" t="s">
        <v>1595</v>
      </c>
      <c r="AB2749" t="s">
        <v>3438</v>
      </c>
      <c r="AC2749" t="s">
        <v>3439</v>
      </c>
      <c r="AD2749">
        <v>477203</v>
      </c>
      <c r="AE2749">
        <v>6515065</v>
      </c>
      <c r="AF2749" t="s">
        <v>3440</v>
      </c>
      <c r="BI2749" t="s">
        <v>139</v>
      </c>
      <c r="BJ2749" t="s">
        <v>139</v>
      </c>
      <c r="BL2749" t="s">
        <v>194</v>
      </c>
      <c r="BM2749" t="s">
        <v>154</v>
      </c>
      <c r="BN2749" t="s">
        <v>558</v>
      </c>
      <c r="CD2749" t="s">
        <v>178</v>
      </c>
      <c r="CE2749" t="s">
        <v>118</v>
      </c>
      <c r="CU2749" t="s">
        <v>1595</v>
      </c>
    </row>
    <row r="2750" spans="1:99" x14ac:dyDescent="0.25">
      <c r="A2750">
        <v>225</v>
      </c>
      <c r="B2750" t="s">
        <v>100</v>
      </c>
      <c r="C2750" s="3">
        <v>3</v>
      </c>
      <c r="D2750">
        <v>8586</v>
      </c>
      <c r="E2750">
        <v>203</v>
      </c>
      <c r="F2750" t="s">
        <v>3437</v>
      </c>
      <c r="G2750" t="s">
        <v>197</v>
      </c>
      <c r="H2750" t="s">
        <v>104</v>
      </c>
      <c r="I2750" t="s">
        <v>157</v>
      </c>
      <c r="J2750" t="s">
        <v>3226</v>
      </c>
      <c r="K2750" t="s">
        <v>157</v>
      </c>
      <c r="L2750" t="s">
        <v>107</v>
      </c>
      <c r="M2750" t="s">
        <v>108</v>
      </c>
      <c r="O2750">
        <v>2.7</v>
      </c>
      <c r="AA2750" t="s">
        <v>1595</v>
      </c>
      <c r="AB2750" t="s">
        <v>3438</v>
      </c>
      <c r="AC2750" t="s">
        <v>3439</v>
      </c>
      <c r="AD2750">
        <v>477203</v>
      </c>
      <c r="AE2750">
        <v>6515065</v>
      </c>
      <c r="AF2750" t="s">
        <v>3440</v>
      </c>
      <c r="BQ2750" t="s">
        <v>3228</v>
      </c>
      <c r="CD2750" t="s">
        <v>178</v>
      </c>
      <c r="CE2750" t="s">
        <v>118</v>
      </c>
      <c r="CU2750" t="s">
        <v>1595</v>
      </c>
    </row>
    <row r="2751" spans="1:99" x14ac:dyDescent="0.25">
      <c r="A2751">
        <v>225</v>
      </c>
      <c r="B2751" t="s">
        <v>100</v>
      </c>
      <c r="C2751" s="3">
        <v>3</v>
      </c>
      <c r="D2751">
        <v>8584</v>
      </c>
      <c r="E2751">
        <v>203</v>
      </c>
      <c r="F2751" t="s">
        <v>3437</v>
      </c>
      <c r="G2751" t="s">
        <v>197</v>
      </c>
      <c r="H2751" t="s">
        <v>128</v>
      </c>
      <c r="I2751" t="s">
        <v>157</v>
      </c>
      <c r="J2751" t="s">
        <v>575</v>
      </c>
      <c r="K2751" t="s">
        <v>157</v>
      </c>
      <c r="L2751" t="s">
        <v>107</v>
      </c>
      <c r="M2751" t="s">
        <v>108</v>
      </c>
      <c r="AA2751" t="s">
        <v>1595</v>
      </c>
      <c r="AB2751" t="s">
        <v>3438</v>
      </c>
      <c r="AC2751" t="s">
        <v>3439</v>
      </c>
      <c r="AD2751">
        <v>477203</v>
      </c>
      <c r="AE2751">
        <v>6515065</v>
      </c>
      <c r="AF2751" t="s">
        <v>3440</v>
      </c>
      <c r="BQ2751" t="s">
        <v>576</v>
      </c>
      <c r="CD2751" t="s">
        <v>178</v>
      </c>
      <c r="CE2751" t="s">
        <v>118</v>
      </c>
      <c r="CU2751" t="s">
        <v>1595</v>
      </c>
    </row>
    <row r="2752" spans="1:99" x14ac:dyDescent="0.25">
      <c r="A2752">
        <v>225</v>
      </c>
      <c r="B2752" t="s">
        <v>100</v>
      </c>
      <c r="C2752" s="3">
        <v>3</v>
      </c>
      <c r="D2752">
        <v>8566</v>
      </c>
      <c r="E2752">
        <v>203</v>
      </c>
      <c r="F2752" t="s">
        <v>3437</v>
      </c>
      <c r="G2752" t="s">
        <v>197</v>
      </c>
      <c r="H2752" t="s">
        <v>104</v>
      </c>
      <c r="I2752" t="s">
        <v>157</v>
      </c>
      <c r="J2752" t="s">
        <v>3464</v>
      </c>
      <c r="K2752" t="s">
        <v>157</v>
      </c>
      <c r="L2752" t="s">
        <v>107</v>
      </c>
      <c r="M2752" t="s">
        <v>108</v>
      </c>
      <c r="AA2752" t="s">
        <v>1595</v>
      </c>
      <c r="AB2752" t="s">
        <v>3438</v>
      </c>
      <c r="AC2752" t="s">
        <v>3439</v>
      </c>
      <c r="AD2752">
        <v>477203</v>
      </c>
      <c r="AE2752">
        <v>6515065</v>
      </c>
      <c r="AF2752" t="s">
        <v>3440</v>
      </c>
      <c r="BQ2752" t="s">
        <v>3465</v>
      </c>
      <c r="CD2752" t="s">
        <v>178</v>
      </c>
      <c r="CE2752" t="s">
        <v>118</v>
      </c>
      <c r="CU2752" t="s">
        <v>1595</v>
      </c>
    </row>
    <row r="2753" spans="1:99" x14ac:dyDescent="0.25">
      <c r="A2753">
        <v>225</v>
      </c>
      <c r="B2753" t="s">
        <v>100</v>
      </c>
      <c r="C2753" s="3">
        <v>3</v>
      </c>
      <c r="D2753">
        <v>8578</v>
      </c>
      <c r="E2753">
        <v>203</v>
      </c>
      <c r="F2753" t="s">
        <v>3437</v>
      </c>
      <c r="G2753" t="s">
        <v>197</v>
      </c>
      <c r="H2753" t="s">
        <v>128</v>
      </c>
      <c r="I2753" t="s">
        <v>157</v>
      </c>
      <c r="J2753" t="s">
        <v>577</v>
      </c>
      <c r="K2753" t="s">
        <v>157</v>
      </c>
      <c r="L2753" t="s">
        <v>107</v>
      </c>
      <c r="M2753" t="s">
        <v>108</v>
      </c>
      <c r="AA2753" t="s">
        <v>1595</v>
      </c>
      <c r="AB2753" t="s">
        <v>3438</v>
      </c>
      <c r="AC2753" t="s">
        <v>3439</v>
      </c>
      <c r="AD2753">
        <v>477203</v>
      </c>
      <c r="AE2753">
        <v>6515065</v>
      </c>
      <c r="AF2753" t="s">
        <v>3440</v>
      </c>
      <c r="BQ2753" t="s">
        <v>580</v>
      </c>
      <c r="CD2753" t="s">
        <v>178</v>
      </c>
      <c r="CE2753" t="s">
        <v>118</v>
      </c>
      <c r="CU2753" t="s">
        <v>1595</v>
      </c>
    </row>
    <row r="2754" spans="1:99" x14ac:dyDescent="0.25">
      <c r="A2754">
        <v>225</v>
      </c>
      <c r="B2754" t="s">
        <v>100</v>
      </c>
      <c r="C2754" s="3">
        <v>3</v>
      </c>
      <c r="D2754">
        <v>8579</v>
      </c>
      <c r="E2754">
        <v>203</v>
      </c>
      <c r="F2754" t="s">
        <v>3437</v>
      </c>
      <c r="G2754" t="s">
        <v>197</v>
      </c>
      <c r="H2754" t="s">
        <v>104</v>
      </c>
      <c r="I2754" t="s">
        <v>157</v>
      </c>
      <c r="J2754" t="s">
        <v>577</v>
      </c>
      <c r="K2754" t="s">
        <v>157</v>
      </c>
      <c r="L2754" t="s">
        <v>107</v>
      </c>
      <c r="M2754" t="s">
        <v>108</v>
      </c>
      <c r="AA2754" t="s">
        <v>1595</v>
      </c>
      <c r="AB2754" t="s">
        <v>3438</v>
      </c>
      <c r="AC2754" t="s">
        <v>3439</v>
      </c>
      <c r="AD2754">
        <v>477203</v>
      </c>
      <c r="AE2754">
        <v>6515065</v>
      </c>
      <c r="AF2754" t="s">
        <v>3440</v>
      </c>
      <c r="BQ2754" t="s">
        <v>580</v>
      </c>
      <c r="CD2754" t="s">
        <v>178</v>
      </c>
      <c r="CE2754" t="s">
        <v>118</v>
      </c>
      <c r="CU2754" t="s">
        <v>1595</v>
      </c>
    </row>
    <row r="2755" spans="1:99" x14ac:dyDescent="0.25">
      <c r="A2755">
        <v>225</v>
      </c>
      <c r="B2755" t="s">
        <v>100</v>
      </c>
      <c r="C2755" s="3">
        <v>3</v>
      </c>
      <c r="D2755">
        <v>8580</v>
      </c>
      <c r="E2755">
        <v>203</v>
      </c>
      <c r="F2755" t="s">
        <v>3437</v>
      </c>
      <c r="G2755" t="s">
        <v>197</v>
      </c>
      <c r="H2755" t="s">
        <v>128</v>
      </c>
      <c r="I2755" t="s">
        <v>157</v>
      </c>
      <c r="J2755" t="s">
        <v>577</v>
      </c>
      <c r="K2755" t="s">
        <v>157</v>
      </c>
      <c r="L2755" t="s">
        <v>107</v>
      </c>
      <c r="M2755" t="s">
        <v>108</v>
      </c>
      <c r="X2755" t="s">
        <v>142</v>
      </c>
      <c r="AA2755" t="s">
        <v>1595</v>
      </c>
      <c r="AB2755" t="s">
        <v>3438</v>
      </c>
      <c r="AC2755" t="s">
        <v>3439</v>
      </c>
      <c r="AD2755">
        <v>477203</v>
      </c>
      <c r="AE2755">
        <v>6515065</v>
      </c>
      <c r="AF2755" t="s">
        <v>3440</v>
      </c>
      <c r="BQ2755" t="s">
        <v>580</v>
      </c>
      <c r="CD2755" t="s">
        <v>178</v>
      </c>
      <c r="CE2755" t="s">
        <v>118</v>
      </c>
      <c r="CU2755" t="s">
        <v>1595</v>
      </c>
    </row>
    <row r="2756" spans="1:99" x14ac:dyDescent="0.25">
      <c r="A2756">
        <v>225</v>
      </c>
      <c r="B2756" t="s">
        <v>100</v>
      </c>
      <c r="C2756" s="3">
        <v>3</v>
      </c>
      <c r="D2756">
        <v>8563</v>
      </c>
      <c r="E2756">
        <v>203</v>
      </c>
      <c r="F2756" t="s">
        <v>3437</v>
      </c>
      <c r="G2756" t="s">
        <v>197</v>
      </c>
      <c r="H2756" t="s">
        <v>128</v>
      </c>
      <c r="I2756" t="s">
        <v>157</v>
      </c>
      <c r="J2756" t="s">
        <v>2593</v>
      </c>
      <c r="K2756" t="s">
        <v>157</v>
      </c>
      <c r="L2756" t="s">
        <v>107</v>
      </c>
      <c r="M2756" t="s">
        <v>108</v>
      </c>
      <c r="AA2756" t="s">
        <v>1595</v>
      </c>
      <c r="AB2756" t="s">
        <v>3438</v>
      </c>
      <c r="AC2756" t="s">
        <v>3439</v>
      </c>
      <c r="AD2756">
        <v>477203</v>
      </c>
      <c r="AE2756">
        <v>6515065</v>
      </c>
      <c r="AF2756" t="s">
        <v>3440</v>
      </c>
      <c r="BQ2756" t="s">
        <v>584</v>
      </c>
      <c r="CD2756" t="s">
        <v>178</v>
      </c>
      <c r="CE2756" t="s">
        <v>118</v>
      </c>
      <c r="CU2756" t="s">
        <v>1595</v>
      </c>
    </row>
    <row r="2757" spans="1:99" x14ac:dyDescent="0.25">
      <c r="A2757">
        <v>225</v>
      </c>
      <c r="B2757" t="s">
        <v>100</v>
      </c>
      <c r="C2757" s="3">
        <v>3</v>
      </c>
      <c r="D2757">
        <v>8564</v>
      </c>
      <c r="E2757">
        <v>203</v>
      </c>
      <c r="F2757" t="s">
        <v>3437</v>
      </c>
      <c r="G2757" t="s">
        <v>197</v>
      </c>
      <c r="H2757" t="s">
        <v>128</v>
      </c>
      <c r="I2757" t="s">
        <v>157</v>
      </c>
      <c r="J2757" t="s">
        <v>2593</v>
      </c>
      <c r="K2757" t="s">
        <v>157</v>
      </c>
      <c r="L2757" t="s">
        <v>107</v>
      </c>
      <c r="M2757" t="s">
        <v>108</v>
      </c>
      <c r="O2757">
        <v>1.3</v>
      </c>
      <c r="AA2757" t="s">
        <v>1595</v>
      </c>
      <c r="AB2757" t="s">
        <v>3438</v>
      </c>
      <c r="AC2757" t="s">
        <v>3439</v>
      </c>
      <c r="AD2757">
        <v>477203</v>
      </c>
      <c r="AE2757">
        <v>6515065</v>
      </c>
      <c r="AF2757" t="s">
        <v>3440</v>
      </c>
      <c r="BQ2757" t="s">
        <v>2595</v>
      </c>
      <c r="CD2757" t="s">
        <v>178</v>
      </c>
      <c r="CE2757" t="s">
        <v>118</v>
      </c>
      <c r="CU2757" t="s">
        <v>1595</v>
      </c>
    </row>
    <row r="2758" spans="1:99" x14ac:dyDescent="0.25">
      <c r="A2758">
        <v>225</v>
      </c>
      <c r="B2758" t="s">
        <v>100</v>
      </c>
      <c r="C2758" s="3">
        <v>3</v>
      </c>
      <c r="D2758">
        <v>8565</v>
      </c>
      <c r="E2758">
        <v>203</v>
      </c>
      <c r="F2758" t="s">
        <v>3437</v>
      </c>
      <c r="G2758" t="s">
        <v>197</v>
      </c>
      <c r="H2758" t="s">
        <v>128</v>
      </c>
      <c r="I2758" t="s">
        <v>157</v>
      </c>
      <c r="J2758" t="s">
        <v>2593</v>
      </c>
      <c r="K2758" t="s">
        <v>157</v>
      </c>
      <c r="L2758" t="s">
        <v>107</v>
      </c>
      <c r="M2758" t="s">
        <v>108</v>
      </c>
      <c r="O2758">
        <v>4.7</v>
      </c>
      <c r="AA2758" t="s">
        <v>1595</v>
      </c>
      <c r="AB2758" t="s">
        <v>3438</v>
      </c>
      <c r="AC2758" t="s">
        <v>3439</v>
      </c>
      <c r="AD2758">
        <v>477203</v>
      </c>
      <c r="AE2758">
        <v>6515065</v>
      </c>
      <c r="AF2758" t="s">
        <v>3440</v>
      </c>
      <c r="BQ2758" t="s">
        <v>2595</v>
      </c>
      <c r="CD2758" t="s">
        <v>178</v>
      </c>
      <c r="CE2758" t="s">
        <v>118</v>
      </c>
      <c r="CU2758" t="s">
        <v>1595</v>
      </c>
    </row>
    <row r="2759" spans="1:99" x14ac:dyDescent="0.25">
      <c r="A2759">
        <v>225</v>
      </c>
      <c r="B2759" t="s">
        <v>100</v>
      </c>
      <c r="C2759" s="3">
        <v>3</v>
      </c>
      <c r="D2759">
        <v>8562</v>
      </c>
      <c r="E2759">
        <v>203</v>
      </c>
      <c r="F2759" t="s">
        <v>3437</v>
      </c>
      <c r="G2759" t="s">
        <v>197</v>
      </c>
      <c r="H2759" t="s">
        <v>128</v>
      </c>
      <c r="I2759" t="s">
        <v>157</v>
      </c>
      <c r="J2759" t="s">
        <v>1107</v>
      </c>
      <c r="K2759" t="s">
        <v>157</v>
      </c>
      <c r="L2759" t="s">
        <v>107</v>
      </c>
      <c r="M2759" t="s">
        <v>108</v>
      </c>
      <c r="Z2759" t="s">
        <v>3466</v>
      </c>
      <c r="AA2759" t="s">
        <v>1595</v>
      </c>
      <c r="AB2759" t="s">
        <v>3438</v>
      </c>
      <c r="AC2759" t="s">
        <v>3439</v>
      </c>
      <c r="AD2759">
        <v>477203</v>
      </c>
      <c r="AE2759">
        <v>6515065</v>
      </c>
      <c r="AF2759" t="s">
        <v>3440</v>
      </c>
      <c r="BQ2759" t="s">
        <v>1112</v>
      </c>
      <c r="CD2759" t="s">
        <v>178</v>
      </c>
      <c r="CE2759" t="s">
        <v>118</v>
      </c>
      <c r="CU2759" t="s">
        <v>1595</v>
      </c>
    </row>
    <row r="2760" spans="1:99" x14ac:dyDescent="0.25">
      <c r="A2760">
        <v>225</v>
      </c>
      <c r="B2760" t="s">
        <v>100</v>
      </c>
      <c r="C2760" s="3">
        <v>3</v>
      </c>
      <c r="D2760">
        <v>8581</v>
      </c>
      <c r="E2760">
        <v>203</v>
      </c>
      <c r="F2760" t="s">
        <v>3437</v>
      </c>
      <c r="G2760" t="s">
        <v>197</v>
      </c>
      <c r="H2760" t="s">
        <v>128</v>
      </c>
      <c r="I2760" t="s">
        <v>157</v>
      </c>
      <c r="J2760" t="s">
        <v>2063</v>
      </c>
      <c r="K2760" t="s">
        <v>157</v>
      </c>
      <c r="L2760" t="s">
        <v>107</v>
      </c>
      <c r="M2760" t="s">
        <v>108</v>
      </c>
      <c r="AA2760" t="s">
        <v>1595</v>
      </c>
      <c r="AB2760" t="s">
        <v>3438</v>
      </c>
      <c r="AC2760" t="s">
        <v>3439</v>
      </c>
      <c r="AD2760">
        <v>477203</v>
      </c>
      <c r="AE2760">
        <v>6515065</v>
      </c>
      <c r="AF2760" t="s">
        <v>3440</v>
      </c>
      <c r="BQ2760" t="s">
        <v>2067</v>
      </c>
      <c r="CD2760" t="s">
        <v>178</v>
      </c>
      <c r="CE2760" t="s">
        <v>118</v>
      </c>
      <c r="CU2760" t="s">
        <v>1595</v>
      </c>
    </row>
    <row r="2761" spans="1:99" x14ac:dyDescent="0.25">
      <c r="A2761">
        <v>225</v>
      </c>
      <c r="B2761" t="s">
        <v>100</v>
      </c>
      <c r="C2761" s="3">
        <v>3</v>
      </c>
      <c r="D2761">
        <v>8582</v>
      </c>
      <c r="E2761">
        <v>203</v>
      </c>
      <c r="F2761" t="s">
        <v>3437</v>
      </c>
      <c r="G2761" t="s">
        <v>197</v>
      </c>
      <c r="H2761" t="s">
        <v>128</v>
      </c>
      <c r="I2761" t="s">
        <v>157</v>
      </c>
      <c r="J2761" t="s">
        <v>2063</v>
      </c>
      <c r="K2761" t="s">
        <v>157</v>
      </c>
      <c r="L2761" t="s">
        <v>107</v>
      </c>
      <c r="M2761" t="s">
        <v>108</v>
      </c>
      <c r="AA2761" t="s">
        <v>1595</v>
      </c>
      <c r="AB2761" t="s">
        <v>3438</v>
      </c>
      <c r="AC2761" t="s">
        <v>3439</v>
      </c>
      <c r="AD2761">
        <v>477203</v>
      </c>
      <c r="AE2761">
        <v>6515065</v>
      </c>
      <c r="AF2761" t="s">
        <v>3440</v>
      </c>
      <c r="BQ2761" t="s">
        <v>2067</v>
      </c>
      <c r="CD2761" t="s">
        <v>178</v>
      </c>
      <c r="CE2761" t="s">
        <v>118</v>
      </c>
      <c r="CU2761" t="s">
        <v>1595</v>
      </c>
    </row>
    <row r="2762" spans="1:99" x14ac:dyDescent="0.25">
      <c r="A2762">
        <v>225</v>
      </c>
      <c r="B2762" t="s">
        <v>100</v>
      </c>
      <c r="C2762" s="3">
        <v>3</v>
      </c>
      <c r="D2762">
        <v>8583</v>
      </c>
      <c r="E2762">
        <v>203</v>
      </c>
      <c r="F2762" t="s">
        <v>3437</v>
      </c>
      <c r="G2762" t="s">
        <v>197</v>
      </c>
      <c r="H2762" t="s">
        <v>128</v>
      </c>
      <c r="I2762" t="s">
        <v>157</v>
      </c>
      <c r="J2762" t="s">
        <v>2063</v>
      </c>
      <c r="K2762" t="s">
        <v>157</v>
      </c>
      <c r="L2762" t="s">
        <v>107</v>
      </c>
      <c r="M2762" t="s">
        <v>108</v>
      </c>
      <c r="AA2762" t="s">
        <v>1595</v>
      </c>
      <c r="AB2762" t="s">
        <v>3438</v>
      </c>
      <c r="AC2762" t="s">
        <v>3439</v>
      </c>
      <c r="AD2762">
        <v>477203</v>
      </c>
      <c r="AE2762">
        <v>6515065</v>
      </c>
      <c r="AF2762" t="s">
        <v>3440</v>
      </c>
      <c r="BQ2762" t="s">
        <v>2067</v>
      </c>
      <c r="CD2762" t="s">
        <v>178</v>
      </c>
      <c r="CE2762" t="s">
        <v>118</v>
      </c>
      <c r="CU2762" t="s">
        <v>1595</v>
      </c>
    </row>
    <row r="2763" spans="1:99" x14ac:dyDescent="0.25">
      <c r="A2763">
        <v>225</v>
      </c>
      <c r="B2763" t="s">
        <v>100</v>
      </c>
      <c r="C2763" s="3">
        <v>3</v>
      </c>
      <c r="D2763">
        <v>8585</v>
      </c>
      <c r="E2763">
        <v>203</v>
      </c>
      <c r="F2763" t="s">
        <v>3437</v>
      </c>
      <c r="G2763" t="s">
        <v>197</v>
      </c>
      <c r="H2763" t="s">
        <v>128</v>
      </c>
      <c r="I2763" t="s">
        <v>157</v>
      </c>
      <c r="J2763" t="s">
        <v>1557</v>
      </c>
      <c r="K2763" t="s">
        <v>157</v>
      </c>
      <c r="L2763" t="s">
        <v>107</v>
      </c>
      <c r="M2763" t="s">
        <v>108</v>
      </c>
      <c r="AA2763" t="s">
        <v>1595</v>
      </c>
      <c r="AB2763" t="s">
        <v>3438</v>
      </c>
      <c r="AC2763" t="s">
        <v>3439</v>
      </c>
      <c r="AD2763">
        <v>477203</v>
      </c>
      <c r="AE2763">
        <v>6515065</v>
      </c>
      <c r="AF2763" t="s">
        <v>3440</v>
      </c>
      <c r="BQ2763" t="s">
        <v>1558</v>
      </c>
      <c r="CD2763" t="s">
        <v>178</v>
      </c>
      <c r="CE2763" t="s">
        <v>118</v>
      </c>
      <c r="CU2763" t="s">
        <v>1595</v>
      </c>
    </row>
    <row r="2764" spans="1:99" x14ac:dyDescent="0.25">
      <c r="A2764">
        <v>225</v>
      </c>
      <c r="B2764" t="s">
        <v>100</v>
      </c>
      <c r="C2764" s="3">
        <v>3</v>
      </c>
      <c r="D2764">
        <v>8587</v>
      </c>
      <c r="E2764">
        <v>203</v>
      </c>
      <c r="F2764" t="s">
        <v>3437</v>
      </c>
      <c r="G2764" t="s">
        <v>197</v>
      </c>
      <c r="H2764" t="s">
        <v>128</v>
      </c>
      <c r="I2764" t="s">
        <v>3467</v>
      </c>
      <c r="J2764" t="s">
        <v>1557</v>
      </c>
      <c r="K2764" t="s">
        <v>157</v>
      </c>
      <c r="L2764" t="s">
        <v>107</v>
      </c>
      <c r="M2764" t="s">
        <v>108</v>
      </c>
      <c r="AA2764" t="s">
        <v>1595</v>
      </c>
      <c r="AB2764" t="s">
        <v>3438</v>
      </c>
      <c r="AC2764" t="s">
        <v>3439</v>
      </c>
      <c r="AD2764">
        <v>477203</v>
      </c>
      <c r="AE2764">
        <v>6515065</v>
      </c>
      <c r="AF2764" t="s">
        <v>3440</v>
      </c>
      <c r="BQ2764" t="s">
        <v>1558</v>
      </c>
      <c r="CD2764" t="s">
        <v>178</v>
      </c>
      <c r="CE2764" t="s">
        <v>118</v>
      </c>
      <c r="CU2764" t="s">
        <v>1595</v>
      </c>
    </row>
    <row r="2765" spans="1:99" x14ac:dyDescent="0.25">
      <c r="A2765">
        <v>225</v>
      </c>
      <c r="B2765" t="s">
        <v>100</v>
      </c>
      <c r="C2765" s="3">
        <v>3</v>
      </c>
      <c r="D2765">
        <v>8588</v>
      </c>
      <c r="E2765">
        <v>203</v>
      </c>
      <c r="F2765" t="s">
        <v>3437</v>
      </c>
      <c r="G2765" t="s">
        <v>197</v>
      </c>
      <c r="H2765" t="s">
        <v>128</v>
      </c>
      <c r="I2765" t="s">
        <v>3467</v>
      </c>
      <c r="J2765" t="s">
        <v>1557</v>
      </c>
      <c r="K2765" t="s">
        <v>157</v>
      </c>
      <c r="L2765" t="s">
        <v>107</v>
      </c>
      <c r="M2765" t="s">
        <v>108</v>
      </c>
      <c r="AA2765" t="s">
        <v>1595</v>
      </c>
      <c r="AB2765" t="s">
        <v>3438</v>
      </c>
      <c r="AC2765" t="s">
        <v>3439</v>
      </c>
      <c r="AD2765">
        <v>477203</v>
      </c>
      <c r="AE2765">
        <v>6515065</v>
      </c>
      <c r="AF2765" t="s">
        <v>3440</v>
      </c>
      <c r="BQ2765" t="s">
        <v>1558</v>
      </c>
      <c r="CD2765" t="s">
        <v>178</v>
      </c>
      <c r="CE2765" t="s">
        <v>118</v>
      </c>
      <c r="CU2765" t="s">
        <v>1595</v>
      </c>
    </row>
    <row r="2766" spans="1:99" x14ac:dyDescent="0.25">
      <c r="A2766">
        <v>225</v>
      </c>
      <c r="B2766" t="s">
        <v>100</v>
      </c>
      <c r="C2766" s="3">
        <v>3</v>
      </c>
      <c r="D2766">
        <v>8589</v>
      </c>
      <c r="E2766">
        <v>203</v>
      </c>
      <c r="F2766" t="s">
        <v>3437</v>
      </c>
      <c r="G2766" t="s">
        <v>197</v>
      </c>
      <c r="H2766" t="s">
        <v>128</v>
      </c>
      <c r="I2766" t="s">
        <v>3467</v>
      </c>
      <c r="J2766" t="s">
        <v>1557</v>
      </c>
      <c r="K2766" t="s">
        <v>157</v>
      </c>
      <c r="L2766" t="s">
        <v>107</v>
      </c>
      <c r="M2766" t="s">
        <v>108</v>
      </c>
      <c r="AA2766" t="s">
        <v>1595</v>
      </c>
      <c r="AB2766" t="s">
        <v>3438</v>
      </c>
      <c r="AC2766" t="s">
        <v>3439</v>
      </c>
      <c r="AD2766">
        <v>477203</v>
      </c>
      <c r="AE2766">
        <v>6515065</v>
      </c>
      <c r="AF2766" t="s">
        <v>3440</v>
      </c>
      <c r="BQ2766" t="s">
        <v>1558</v>
      </c>
      <c r="CD2766" t="s">
        <v>178</v>
      </c>
      <c r="CE2766" t="s">
        <v>118</v>
      </c>
      <c r="CU2766" t="s">
        <v>1595</v>
      </c>
    </row>
    <row r="2767" spans="1:99" x14ac:dyDescent="0.25">
      <c r="A2767">
        <v>225</v>
      </c>
      <c r="B2767" t="s">
        <v>100</v>
      </c>
      <c r="C2767" s="3">
        <v>3</v>
      </c>
      <c r="D2767">
        <v>8590</v>
      </c>
      <c r="E2767">
        <v>203</v>
      </c>
      <c r="F2767" t="s">
        <v>3437</v>
      </c>
      <c r="G2767" t="s">
        <v>197</v>
      </c>
      <c r="H2767" t="s">
        <v>128</v>
      </c>
      <c r="I2767" t="s">
        <v>3467</v>
      </c>
      <c r="J2767" t="s">
        <v>1557</v>
      </c>
      <c r="K2767" t="s">
        <v>157</v>
      </c>
      <c r="L2767" t="s">
        <v>107</v>
      </c>
      <c r="M2767" t="s">
        <v>108</v>
      </c>
      <c r="AA2767" t="s">
        <v>1595</v>
      </c>
      <c r="AB2767" t="s">
        <v>3438</v>
      </c>
      <c r="AC2767" t="s">
        <v>3439</v>
      </c>
      <c r="AD2767">
        <v>477203</v>
      </c>
      <c r="AE2767">
        <v>6515065</v>
      </c>
      <c r="AF2767" t="s">
        <v>3440</v>
      </c>
      <c r="BQ2767" t="s">
        <v>1558</v>
      </c>
      <c r="CD2767" t="s">
        <v>178</v>
      </c>
      <c r="CE2767" t="s">
        <v>118</v>
      </c>
      <c r="CU2767" t="s">
        <v>1595</v>
      </c>
    </row>
    <row r="2768" spans="1:99" x14ac:dyDescent="0.25">
      <c r="A2768">
        <v>225</v>
      </c>
      <c r="B2768" t="s">
        <v>100</v>
      </c>
      <c r="C2768" s="3">
        <v>3</v>
      </c>
      <c r="D2768">
        <v>8591</v>
      </c>
      <c r="E2768">
        <v>203</v>
      </c>
      <c r="F2768" t="s">
        <v>3437</v>
      </c>
      <c r="G2768" t="s">
        <v>197</v>
      </c>
      <c r="H2768" t="s">
        <v>128</v>
      </c>
      <c r="I2768" t="s">
        <v>157</v>
      </c>
      <c r="J2768" t="s">
        <v>1557</v>
      </c>
      <c r="K2768" t="s">
        <v>157</v>
      </c>
      <c r="L2768" t="s">
        <v>107</v>
      </c>
      <c r="M2768" t="s">
        <v>108</v>
      </c>
      <c r="AA2768" t="s">
        <v>1595</v>
      </c>
      <c r="AB2768" t="s">
        <v>3438</v>
      </c>
      <c r="AC2768" t="s">
        <v>3439</v>
      </c>
      <c r="AD2768">
        <v>477203</v>
      </c>
      <c r="AE2768">
        <v>6515065</v>
      </c>
      <c r="AF2768" t="s">
        <v>3440</v>
      </c>
      <c r="BQ2768" t="s">
        <v>1558</v>
      </c>
      <c r="CD2768" t="s">
        <v>178</v>
      </c>
      <c r="CE2768" t="s">
        <v>118</v>
      </c>
      <c r="CU2768" t="s">
        <v>1595</v>
      </c>
    </row>
    <row r="2769" spans="1:99" x14ac:dyDescent="0.25">
      <c r="A2769">
        <v>225</v>
      </c>
      <c r="B2769" t="s">
        <v>100</v>
      </c>
      <c r="C2769" s="3">
        <v>3</v>
      </c>
      <c r="D2769">
        <v>8592</v>
      </c>
      <c r="E2769">
        <v>203</v>
      </c>
      <c r="F2769" t="s">
        <v>3437</v>
      </c>
      <c r="G2769" t="s">
        <v>197</v>
      </c>
      <c r="H2769" t="s">
        <v>128</v>
      </c>
      <c r="I2769" t="s">
        <v>3467</v>
      </c>
      <c r="J2769" t="s">
        <v>1557</v>
      </c>
      <c r="K2769" t="s">
        <v>157</v>
      </c>
      <c r="L2769" t="s">
        <v>107</v>
      </c>
      <c r="M2769" t="s">
        <v>108</v>
      </c>
      <c r="AA2769" t="s">
        <v>1595</v>
      </c>
      <c r="AB2769" t="s">
        <v>3438</v>
      </c>
      <c r="AC2769" t="s">
        <v>3439</v>
      </c>
      <c r="AD2769">
        <v>477203</v>
      </c>
      <c r="AE2769">
        <v>6515065</v>
      </c>
      <c r="AF2769" t="s">
        <v>3440</v>
      </c>
      <c r="BQ2769" t="s">
        <v>1558</v>
      </c>
      <c r="CD2769" t="s">
        <v>178</v>
      </c>
      <c r="CE2769" t="s">
        <v>118</v>
      </c>
      <c r="CU2769" t="s">
        <v>1595</v>
      </c>
    </row>
    <row r="2770" spans="1:99" x14ac:dyDescent="0.25">
      <c r="A2770">
        <v>225</v>
      </c>
      <c r="B2770" t="s">
        <v>100</v>
      </c>
      <c r="C2770" s="3">
        <v>3</v>
      </c>
      <c r="D2770">
        <v>8593</v>
      </c>
      <c r="E2770">
        <v>203</v>
      </c>
      <c r="F2770" t="s">
        <v>3437</v>
      </c>
      <c r="G2770" t="s">
        <v>197</v>
      </c>
      <c r="H2770" t="s">
        <v>128</v>
      </c>
      <c r="I2770" t="s">
        <v>3467</v>
      </c>
      <c r="J2770" t="s">
        <v>1557</v>
      </c>
      <c r="K2770" t="s">
        <v>157</v>
      </c>
      <c r="L2770" t="s">
        <v>107</v>
      </c>
      <c r="M2770" t="s">
        <v>108</v>
      </c>
      <c r="AA2770" t="s">
        <v>1595</v>
      </c>
      <c r="AB2770" t="s">
        <v>3438</v>
      </c>
      <c r="AC2770" t="s">
        <v>3439</v>
      </c>
      <c r="AD2770">
        <v>477203</v>
      </c>
      <c r="AE2770">
        <v>6515065</v>
      </c>
      <c r="AF2770" t="s">
        <v>3440</v>
      </c>
      <c r="BQ2770" t="s">
        <v>1558</v>
      </c>
      <c r="CD2770" t="s">
        <v>178</v>
      </c>
      <c r="CE2770" t="s">
        <v>118</v>
      </c>
      <c r="CU2770" t="s">
        <v>1595</v>
      </c>
    </row>
    <row r="2771" spans="1:99" x14ac:dyDescent="0.25">
      <c r="A2771">
        <v>225</v>
      </c>
      <c r="B2771" t="s">
        <v>100</v>
      </c>
      <c r="C2771" s="3">
        <v>3</v>
      </c>
      <c r="D2771">
        <v>8567</v>
      </c>
      <c r="E2771">
        <v>203</v>
      </c>
      <c r="F2771" t="s">
        <v>3437</v>
      </c>
      <c r="G2771" t="s">
        <v>197</v>
      </c>
      <c r="H2771" t="s">
        <v>128</v>
      </c>
      <c r="I2771" t="s">
        <v>157</v>
      </c>
      <c r="J2771" t="s">
        <v>1116</v>
      </c>
      <c r="K2771" t="s">
        <v>157</v>
      </c>
      <c r="L2771" t="s">
        <v>107</v>
      </c>
      <c r="M2771" t="s">
        <v>108</v>
      </c>
      <c r="AA2771" t="s">
        <v>1595</v>
      </c>
      <c r="AB2771" t="s">
        <v>3438</v>
      </c>
      <c r="AC2771" t="s">
        <v>3439</v>
      </c>
      <c r="AD2771">
        <v>477203</v>
      </c>
      <c r="AE2771">
        <v>6515065</v>
      </c>
      <c r="AF2771" t="s">
        <v>3440</v>
      </c>
      <c r="BQ2771" t="s">
        <v>1120</v>
      </c>
      <c r="CD2771" t="s">
        <v>178</v>
      </c>
      <c r="CE2771" t="s">
        <v>118</v>
      </c>
      <c r="CU2771" t="s">
        <v>1595</v>
      </c>
    </row>
    <row r="2772" spans="1:99" x14ac:dyDescent="0.25">
      <c r="A2772">
        <v>225</v>
      </c>
      <c r="B2772" t="s">
        <v>100</v>
      </c>
      <c r="C2772" s="3">
        <v>3</v>
      </c>
      <c r="D2772">
        <v>8570</v>
      </c>
      <c r="E2772">
        <v>203</v>
      </c>
      <c r="F2772" t="s">
        <v>3437</v>
      </c>
      <c r="G2772" t="s">
        <v>197</v>
      </c>
      <c r="H2772" t="s">
        <v>128</v>
      </c>
      <c r="I2772" t="s">
        <v>157</v>
      </c>
      <c r="J2772" t="s">
        <v>1116</v>
      </c>
      <c r="K2772" t="s">
        <v>157</v>
      </c>
      <c r="L2772" t="s">
        <v>107</v>
      </c>
      <c r="M2772" t="s">
        <v>108</v>
      </c>
      <c r="O2772">
        <v>3.9</v>
      </c>
      <c r="AA2772" t="s">
        <v>1595</v>
      </c>
      <c r="AB2772" t="s">
        <v>3438</v>
      </c>
      <c r="AC2772" t="s">
        <v>3439</v>
      </c>
      <c r="AD2772">
        <v>477203</v>
      </c>
      <c r="AE2772">
        <v>6515065</v>
      </c>
      <c r="AF2772" t="s">
        <v>3440</v>
      </c>
      <c r="BQ2772" t="s">
        <v>1120</v>
      </c>
      <c r="CD2772" t="s">
        <v>178</v>
      </c>
      <c r="CE2772" t="s">
        <v>118</v>
      </c>
      <c r="CU2772" t="s">
        <v>1595</v>
      </c>
    </row>
    <row r="2773" spans="1:99" x14ac:dyDescent="0.25">
      <c r="A2773">
        <v>225</v>
      </c>
      <c r="B2773" t="s">
        <v>100</v>
      </c>
      <c r="C2773" s="3">
        <v>3</v>
      </c>
      <c r="D2773">
        <v>8572</v>
      </c>
      <c r="E2773">
        <v>203</v>
      </c>
      <c r="F2773" t="s">
        <v>3437</v>
      </c>
      <c r="G2773" t="s">
        <v>197</v>
      </c>
      <c r="H2773" t="s">
        <v>128</v>
      </c>
      <c r="I2773" t="s">
        <v>157</v>
      </c>
      <c r="J2773" t="s">
        <v>1116</v>
      </c>
      <c r="K2773" t="s">
        <v>157</v>
      </c>
      <c r="L2773" t="s">
        <v>107</v>
      </c>
      <c r="M2773" t="s">
        <v>108</v>
      </c>
      <c r="AA2773" t="s">
        <v>1595</v>
      </c>
      <c r="AB2773" t="s">
        <v>3438</v>
      </c>
      <c r="AC2773" t="s">
        <v>3439</v>
      </c>
      <c r="AD2773">
        <v>477203</v>
      </c>
      <c r="AE2773">
        <v>6515065</v>
      </c>
      <c r="AF2773" t="s">
        <v>3440</v>
      </c>
      <c r="BQ2773" t="s">
        <v>1120</v>
      </c>
      <c r="CD2773" t="s">
        <v>178</v>
      </c>
      <c r="CE2773" t="s">
        <v>118</v>
      </c>
      <c r="CU2773" t="s">
        <v>1595</v>
      </c>
    </row>
    <row r="2774" spans="1:99" x14ac:dyDescent="0.25">
      <c r="A2774">
        <v>225</v>
      </c>
      <c r="B2774" t="s">
        <v>100</v>
      </c>
      <c r="C2774" s="3">
        <v>3</v>
      </c>
      <c r="D2774">
        <v>8573</v>
      </c>
      <c r="E2774">
        <v>203</v>
      </c>
      <c r="F2774" t="s">
        <v>3437</v>
      </c>
      <c r="G2774" t="s">
        <v>197</v>
      </c>
      <c r="H2774" t="s">
        <v>128</v>
      </c>
      <c r="I2774" t="s">
        <v>157</v>
      </c>
      <c r="J2774" t="s">
        <v>1116</v>
      </c>
      <c r="K2774" t="s">
        <v>157</v>
      </c>
      <c r="L2774" t="s">
        <v>107</v>
      </c>
      <c r="M2774" t="s">
        <v>108</v>
      </c>
      <c r="AA2774" t="s">
        <v>1595</v>
      </c>
      <c r="AB2774" t="s">
        <v>3438</v>
      </c>
      <c r="AC2774" t="s">
        <v>3439</v>
      </c>
      <c r="AD2774">
        <v>477203</v>
      </c>
      <c r="AE2774">
        <v>6515065</v>
      </c>
      <c r="AF2774" t="s">
        <v>3440</v>
      </c>
      <c r="BQ2774" t="s">
        <v>1120</v>
      </c>
      <c r="CD2774" t="s">
        <v>178</v>
      </c>
      <c r="CE2774" t="s">
        <v>118</v>
      </c>
      <c r="CU2774" t="s">
        <v>1595</v>
      </c>
    </row>
    <row r="2775" spans="1:99" x14ac:dyDescent="0.25">
      <c r="A2775">
        <v>225</v>
      </c>
      <c r="B2775" t="s">
        <v>100</v>
      </c>
      <c r="C2775" s="3">
        <v>3</v>
      </c>
      <c r="D2775">
        <v>8575</v>
      </c>
      <c r="E2775">
        <v>203</v>
      </c>
      <c r="F2775" t="s">
        <v>3437</v>
      </c>
      <c r="G2775" t="s">
        <v>197</v>
      </c>
      <c r="H2775" t="s">
        <v>128</v>
      </c>
      <c r="I2775" t="s">
        <v>157</v>
      </c>
      <c r="J2775" t="s">
        <v>1127</v>
      </c>
      <c r="K2775" t="s">
        <v>157</v>
      </c>
      <c r="L2775" t="s">
        <v>107</v>
      </c>
      <c r="M2775" t="s">
        <v>108</v>
      </c>
      <c r="AA2775" t="s">
        <v>1595</v>
      </c>
      <c r="AB2775" t="s">
        <v>3438</v>
      </c>
      <c r="AC2775" t="s">
        <v>3439</v>
      </c>
      <c r="AD2775">
        <v>477203</v>
      </c>
      <c r="AE2775">
        <v>6515065</v>
      </c>
      <c r="AF2775" t="s">
        <v>3440</v>
      </c>
      <c r="BQ2775" t="s">
        <v>1115</v>
      </c>
      <c r="CD2775" t="s">
        <v>178</v>
      </c>
      <c r="CE2775" t="s">
        <v>118</v>
      </c>
      <c r="CU2775" t="s">
        <v>1595</v>
      </c>
    </row>
    <row r="2776" spans="1:99" x14ac:dyDescent="0.25">
      <c r="A2776">
        <v>225</v>
      </c>
      <c r="B2776" t="s">
        <v>100</v>
      </c>
      <c r="C2776" s="3">
        <v>3</v>
      </c>
      <c r="D2776">
        <v>8576</v>
      </c>
      <c r="E2776">
        <v>203</v>
      </c>
      <c r="F2776" t="s">
        <v>3437</v>
      </c>
      <c r="G2776" t="s">
        <v>197</v>
      </c>
      <c r="H2776" t="s">
        <v>128</v>
      </c>
      <c r="I2776" t="s">
        <v>157</v>
      </c>
      <c r="J2776" t="s">
        <v>1127</v>
      </c>
      <c r="K2776" t="s">
        <v>157</v>
      </c>
      <c r="L2776" t="s">
        <v>107</v>
      </c>
      <c r="M2776" t="s">
        <v>108</v>
      </c>
      <c r="O2776">
        <v>3.2</v>
      </c>
      <c r="AA2776" t="s">
        <v>1595</v>
      </c>
      <c r="AB2776" t="s">
        <v>3438</v>
      </c>
      <c r="AC2776" t="s">
        <v>3439</v>
      </c>
      <c r="AD2776">
        <v>477203</v>
      </c>
      <c r="AE2776">
        <v>6515065</v>
      </c>
      <c r="AF2776" t="s">
        <v>3440</v>
      </c>
      <c r="BQ2776" t="s">
        <v>1115</v>
      </c>
      <c r="CD2776" t="s">
        <v>178</v>
      </c>
      <c r="CE2776" t="s">
        <v>118</v>
      </c>
      <c r="CU2776" t="s">
        <v>1595</v>
      </c>
    </row>
    <row r="2777" spans="1:99" x14ac:dyDescent="0.25">
      <c r="A2777">
        <v>225</v>
      </c>
      <c r="B2777" t="s">
        <v>100</v>
      </c>
      <c r="C2777" s="3">
        <v>3</v>
      </c>
      <c r="D2777">
        <v>8577</v>
      </c>
      <c r="E2777">
        <v>203</v>
      </c>
      <c r="F2777" t="s">
        <v>3437</v>
      </c>
      <c r="G2777" t="s">
        <v>197</v>
      </c>
      <c r="H2777" t="s">
        <v>128</v>
      </c>
      <c r="I2777" t="s">
        <v>157</v>
      </c>
      <c r="J2777" t="s">
        <v>1127</v>
      </c>
      <c r="K2777" t="s">
        <v>157</v>
      </c>
      <c r="L2777" t="s">
        <v>107</v>
      </c>
      <c r="M2777" t="s">
        <v>108</v>
      </c>
      <c r="X2777" t="s">
        <v>142</v>
      </c>
      <c r="Z2777" t="s">
        <v>3468</v>
      </c>
      <c r="AA2777" t="s">
        <v>1595</v>
      </c>
      <c r="AB2777" t="s">
        <v>3438</v>
      </c>
      <c r="AC2777" t="s">
        <v>3439</v>
      </c>
      <c r="AD2777">
        <v>477203</v>
      </c>
      <c r="AE2777">
        <v>6515065</v>
      </c>
      <c r="AF2777" t="s">
        <v>3440</v>
      </c>
      <c r="BQ2777" t="s">
        <v>1115</v>
      </c>
      <c r="CD2777" t="s">
        <v>178</v>
      </c>
      <c r="CE2777" t="s">
        <v>118</v>
      </c>
      <c r="CU2777" t="s">
        <v>1595</v>
      </c>
    </row>
    <row r="2778" spans="1:99" x14ac:dyDescent="0.25">
      <c r="A2778">
        <v>225</v>
      </c>
      <c r="B2778" t="s">
        <v>100</v>
      </c>
      <c r="C2778" s="3">
        <v>3</v>
      </c>
      <c r="D2778">
        <v>8568</v>
      </c>
      <c r="E2778">
        <v>203</v>
      </c>
      <c r="F2778" t="s">
        <v>3437</v>
      </c>
      <c r="G2778" t="s">
        <v>197</v>
      </c>
      <c r="H2778" t="s">
        <v>128</v>
      </c>
      <c r="I2778" t="s">
        <v>157</v>
      </c>
      <c r="J2778" t="s">
        <v>2001</v>
      </c>
      <c r="K2778" t="s">
        <v>157</v>
      </c>
      <c r="L2778" t="s">
        <v>107</v>
      </c>
      <c r="M2778" t="s">
        <v>108</v>
      </c>
      <c r="AA2778" t="s">
        <v>1595</v>
      </c>
      <c r="AB2778" t="s">
        <v>3438</v>
      </c>
      <c r="AC2778" t="s">
        <v>3439</v>
      </c>
      <c r="AD2778">
        <v>477203</v>
      </c>
      <c r="AE2778">
        <v>6515065</v>
      </c>
      <c r="AF2778" t="s">
        <v>3440</v>
      </c>
      <c r="BQ2778" t="s">
        <v>2004</v>
      </c>
      <c r="CD2778" t="s">
        <v>178</v>
      </c>
      <c r="CE2778" t="s">
        <v>118</v>
      </c>
      <c r="CU2778" t="s">
        <v>1595</v>
      </c>
    </row>
    <row r="2779" spans="1:99" x14ac:dyDescent="0.25">
      <c r="A2779">
        <v>225</v>
      </c>
      <c r="B2779" t="s">
        <v>100</v>
      </c>
      <c r="C2779" s="3">
        <v>3</v>
      </c>
      <c r="D2779">
        <v>8569</v>
      </c>
      <c r="E2779">
        <v>203</v>
      </c>
      <c r="F2779" t="s">
        <v>3437</v>
      </c>
      <c r="G2779" t="s">
        <v>197</v>
      </c>
      <c r="H2779" t="s">
        <v>128</v>
      </c>
      <c r="I2779" t="s">
        <v>157</v>
      </c>
      <c r="J2779" t="s">
        <v>2001</v>
      </c>
      <c r="K2779" t="s">
        <v>157</v>
      </c>
      <c r="L2779" t="s">
        <v>107</v>
      </c>
      <c r="M2779" t="s">
        <v>108</v>
      </c>
      <c r="AA2779" t="s">
        <v>1595</v>
      </c>
      <c r="AB2779" t="s">
        <v>3438</v>
      </c>
      <c r="AC2779" t="s">
        <v>3439</v>
      </c>
      <c r="AD2779">
        <v>477203</v>
      </c>
      <c r="AE2779">
        <v>6515065</v>
      </c>
      <c r="AF2779" t="s">
        <v>3440</v>
      </c>
      <c r="BQ2779" t="s">
        <v>2004</v>
      </c>
      <c r="CD2779" t="s">
        <v>178</v>
      </c>
      <c r="CE2779" t="s">
        <v>118</v>
      </c>
      <c r="CU2779" t="s">
        <v>1595</v>
      </c>
    </row>
    <row r="2780" spans="1:99" x14ac:dyDescent="0.25">
      <c r="A2780">
        <v>225</v>
      </c>
      <c r="B2780" t="s">
        <v>100</v>
      </c>
      <c r="C2780" s="3">
        <v>3</v>
      </c>
      <c r="D2780">
        <v>8571</v>
      </c>
      <c r="E2780">
        <v>203</v>
      </c>
      <c r="F2780" t="s">
        <v>3437</v>
      </c>
      <c r="G2780" t="s">
        <v>197</v>
      </c>
      <c r="H2780" t="s">
        <v>128</v>
      </c>
      <c r="I2780" t="s">
        <v>157</v>
      </c>
      <c r="J2780" t="s">
        <v>2001</v>
      </c>
      <c r="K2780" t="s">
        <v>157</v>
      </c>
      <c r="L2780" t="s">
        <v>107</v>
      </c>
      <c r="M2780" t="s">
        <v>108</v>
      </c>
      <c r="AA2780" t="s">
        <v>1595</v>
      </c>
      <c r="AB2780" t="s">
        <v>3438</v>
      </c>
      <c r="AC2780" t="s">
        <v>3439</v>
      </c>
      <c r="AD2780">
        <v>477203</v>
      </c>
      <c r="AE2780">
        <v>6515065</v>
      </c>
      <c r="AF2780" t="s">
        <v>3440</v>
      </c>
      <c r="BQ2780" t="s">
        <v>2004</v>
      </c>
      <c r="CD2780" t="s">
        <v>178</v>
      </c>
      <c r="CE2780" t="s">
        <v>118</v>
      </c>
      <c r="CU2780" t="s">
        <v>1595</v>
      </c>
    </row>
    <row r="2781" spans="1:99" x14ac:dyDescent="0.25">
      <c r="A2781">
        <v>225</v>
      </c>
      <c r="B2781" t="s">
        <v>100</v>
      </c>
      <c r="C2781" s="3">
        <v>3</v>
      </c>
      <c r="D2781">
        <v>8574</v>
      </c>
      <c r="E2781">
        <v>203</v>
      </c>
      <c r="F2781" t="s">
        <v>3437</v>
      </c>
      <c r="G2781" t="s">
        <v>197</v>
      </c>
      <c r="H2781" t="s">
        <v>128</v>
      </c>
      <c r="I2781" t="s">
        <v>157</v>
      </c>
      <c r="J2781" t="s">
        <v>2476</v>
      </c>
      <c r="K2781" t="s">
        <v>157</v>
      </c>
      <c r="L2781" t="s">
        <v>107</v>
      </c>
      <c r="M2781" t="s">
        <v>108</v>
      </c>
      <c r="AA2781" t="s">
        <v>1595</v>
      </c>
      <c r="AB2781" t="s">
        <v>3438</v>
      </c>
      <c r="AC2781" t="s">
        <v>3439</v>
      </c>
      <c r="AD2781">
        <v>477203</v>
      </c>
      <c r="AE2781">
        <v>6515065</v>
      </c>
      <c r="AF2781" t="s">
        <v>3440</v>
      </c>
      <c r="BQ2781" t="s">
        <v>2478</v>
      </c>
      <c r="CD2781" t="s">
        <v>178</v>
      </c>
      <c r="CE2781" t="s">
        <v>118</v>
      </c>
      <c r="CU2781" t="s">
        <v>1595</v>
      </c>
    </row>
    <row r="2782" spans="1:99" x14ac:dyDescent="0.25">
      <c r="A2782">
        <v>225</v>
      </c>
      <c r="B2782" t="s">
        <v>100</v>
      </c>
      <c r="C2782" s="3">
        <v>3</v>
      </c>
      <c r="D2782">
        <v>8594</v>
      </c>
      <c r="E2782">
        <v>203</v>
      </c>
      <c r="F2782" t="s">
        <v>3437</v>
      </c>
      <c r="G2782" t="s">
        <v>197</v>
      </c>
      <c r="H2782" t="s">
        <v>128</v>
      </c>
      <c r="I2782" t="s">
        <v>2077</v>
      </c>
      <c r="J2782" t="s">
        <v>2077</v>
      </c>
      <c r="K2782" t="s">
        <v>2077</v>
      </c>
      <c r="L2782" t="s">
        <v>107</v>
      </c>
      <c r="M2782" t="s">
        <v>108</v>
      </c>
      <c r="P2782" t="s">
        <v>3469</v>
      </c>
      <c r="AA2782" t="s">
        <v>1595</v>
      </c>
      <c r="AB2782" t="s">
        <v>3438</v>
      </c>
      <c r="AC2782" t="s">
        <v>3439</v>
      </c>
      <c r="AD2782">
        <v>477203</v>
      </c>
      <c r="AE2782">
        <v>6515065</v>
      </c>
      <c r="AF2782" t="s">
        <v>3440</v>
      </c>
      <c r="CD2782" t="s">
        <v>178</v>
      </c>
      <c r="CE2782" t="s">
        <v>118</v>
      </c>
      <c r="CU2782" t="s">
        <v>1595</v>
      </c>
    </row>
    <row r="2783" spans="1:99" x14ac:dyDescent="0.25">
      <c r="A2783">
        <v>225</v>
      </c>
      <c r="B2783" t="s">
        <v>100</v>
      </c>
      <c r="C2783" s="3">
        <v>3</v>
      </c>
      <c r="D2783">
        <v>8595</v>
      </c>
      <c r="E2783">
        <v>203</v>
      </c>
      <c r="F2783" t="s">
        <v>3437</v>
      </c>
      <c r="G2783" t="s">
        <v>197</v>
      </c>
      <c r="H2783" t="s">
        <v>128</v>
      </c>
      <c r="I2783" t="s">
        <v>2481</v>
      </c>
      <c r="J2783" t="s">
        <v>2077</v>
      </c>
      <c r="K2783" t="s">
        <v>2077</v>
      </c>
      <c r="L2783" t="s">
        <v>107</v>
      </c>
      <c r="M2783" t="s">
        <v>108</v>
      </c>
      <c r="P2783" t="s">
        <v>3470</v>
      </c>
      <c r="AA2783" t="s">
        <v>1595</v>
      </c>
      <c r="AB2783" t="s">
        <v>3438</v>
      </c>
      <c r="AC2783" t="s">
        <v>3439</v>
      </c>
      <c r="AD2783">
        <v>477203</v>
      </c>
      <c r="AE2783">
        <v>6515065</v>
      </c>
      <c r="AF2783" t="s">
        <v>3440</v>
      </c>
      <c r="CD2783" t="s">
        <v>178</v>
      </c>
      <c r="CE2783" t="s">
        <v>118</v>
      </c>
      <c r="CU2783" t="s">
        <v>1595</v>
      </c>
    </row>
    <row r="2784" spans="1:99" x14ac:dyDescent="0.25">
      <c r="A2784">
        <v>225</v>
      </c>
      <c r="B2784" t="s">
        <v>100</v>
      </c>
      <c r="C2784" s="3">
        <v>3</v>
      </c>
      <c r="D2784">
        <v>10069</v>
      </c>
      <c r="E2784">
        <v>203</v>
      </c>
      <c r="F2784" t="s">
        <v>3437</v>
      </c>
      <c r="G2784" t="s">
        <v>197</v>
      </c>
      <c r="H2784" t="s">
        <v>128</v>
      </c>
      <c r="I2784" t="s">
        <v>1132</v>
      </c>
      <c r="J2784" t="s">
        <v>87</v>
      </c>
      <c r="K2784" t="s">
        <v>87</v>
      </c>
      <c r="L2784" t="s">
        <v>107</v>
      </c>
      <c r="M2784" t="s">
        <v>108</v>
      </c>
      <c r="AA2784" t="s">
        <v>1595</v>
      </c>
      <c r="AB2784" t="s">
        <v>3438</v>
      </c>
      <c r="AC2784" t="s">
        <v>3439</v>
      </c>
      <c r="AD2784">
        <v>477203</v>
      </c>
      <c r="AE2784">
        <v>6515065</v>
      </c>
      <c r="AF2784" t="s">
        <v>3440</v>
      </c>
      <c r="CD2784" t="s">
        <v>178</v>
      </c>
      <c r="CE2784" t="s">
        <v>118</v>
      </c>
      <c r="CJ2784" t="s">
        <v>1136</v>
      </c>
      <c r="CU2784" t="s">
        <v>1595</v>
      </c>
    </row>
    <row r="2785" spans="1:99" x14ac:dyDescent="0.25">
      <c r="A2785">
        <v>225</v>
      </c>
      <c r="B2785" t="s">
        <v>100</v>
      </c>
      <c r="C2785" s="3">
        <v>3</v>
      </c>
      <c r="D2785">
        <v>10070</v>
      </c>
      <c r="E2785">
        <v>203</v>
      </c>
      <c r="F2785" t="s">
        <v>3437</v>
      </c>
      <c r="G2785" t="s">
        <v>197</v>
      </c>
      <c r="H2785" t="s">
        <v>128</v>
      </c>
      <c r="I2785" t="s">
        <v>1132</v>
      </c>
      <c r="J2785" t="s">
        <v>87</v>
      </c>
      <c r="K2785" t="s">
        <v>87</v>
      </c>
      <c r="L2785" t="s">
        <v>107</v>
      </c>
      <c r="M2785" t="s">
        <v>108</v>
      </c>
      <c r="AA2785" t="s">
        <v>1595</v>
      </c>
      <c r="AB2785" t="s">
        <v>3438</v>
      </c>
      <c r="AC2785" t="s">
        <v>3439</v>
      </c>
      <c r="AD2785">
        <v>477203</v>
      </c>
      <c r="AE2785">
        <v>6515065</v>
      </c>
      <c r="AF2785" t="s">
        <v>3440</v>
      </c>
      <c r="CD2785" t="s">
        <v>178</v>
      </c>
      <c r="CE2785" t="s">
        <v>118</v>
      </c>
      <c r="CJ2785" t="s">
        <v>1136</v>
      </c>
      <c r="CU2785" t="s">
        <v>1595</v>
      </c>
    </row>
    <row r="2786" spans="1:99" x14ac:dyDescent="0.25">
      <c r="A2786">
        <v>225</v>
      </c>
      <c r="B2786" t="s">
        <v>100</v>
      </c>
      <c r="C2786" s="3">
        <v>3</v>
      </c>
      <c r="D2786">
        <v>10071</v>
      </c>
      <c r="E2786">
        <v>203</v>
      </c>
      <c r="F2786" t="s">
        <v>3437</v>
      </c>
      <c r="G2786" t="s">
        <v>197</v>
      </c>
      <c r="H2786" t="s">
        <v>128</v>
      </c>
      <c r="I2786" t="s">
        <v>1132</v>
      </c>
      <c r="J2786" t="s">
        <v>87</v>
      </c>
      <c r="K2786" t="s">
        <v>87</v>
      </c>
      <c r="L2786" t="s">
        <v>107</v>
      </c>
      <c r="M2786" t="s">
        <v>108</v>
      </c>
      <c r="AA2786" t="s">
        <v>1595</v>
      </c>
      <c r="AB2786" t="s">
        <v>3438</v>
      </c>
      <c r="AC2786" t="s">
        <v>3439</v>
      </c>
      <c r="AD2786">
        <v>477203</v>
      </c>
      <c r="AE2786">
        <v>6515065</v>
      </c>
      <c r="AF2786" t="s">
        <v>3440</v>
      </c>
      <c r="CD2786" t="s">
        <v>178</v>
      </c>
      <c r="CE2786" t="s">
        <v>118</v>
      </c>
      <c r="CJ2786" t="s">
        <v>1136</v>
      </c>
      <c r="CU2786" t="s">
        <v>1595</v>
      </c>
    </row>
    <row r="2787" spans="1:99" x14ac:dyDescent="0.25">
      <c r="A2787">
        <v>225</v>
      </c>
      <c r="B2787" t="s">
        <v>100</v>
      </c>
      <c r="C2787" s="3">
        <v>3</v>
      </c>
      <c r="D2787">
        <v>10072</v>
      </c>
      <c r="E2787">
        <v>203</v>
      </c>
      <c r="F2787" t="s">
        <v>3437</v>
      </c>
      <c r="G2787" t="s">
        <v>197</v>
      </c>
      <c r="H2787" t="s">
        <v>128</v>
      </c>
      <c r="I2787" t="s">
        <v>1132</v>
      </c>
      <c r="J2787" t="s">
        <v>87</v>
      </c>
      <c r="K2787" t="s">
        <v>87</v>
      </c>
      <c r="L2787" t="s">
        <v>107</v>
      </c>
      <c r="M2787" t="s">
        <v>108</v>
      </c>
      <c r="AA2787" t="s">
        <v>1595</v>
      </c>
      <c r="AB2787" t="s">
        <v>3438</v>
      </c>
      <c r="AC2787" t="s">
        <v>3439</v>
      </c>
      <c r="AD2787">
        <v>477203</v>
      </c>
      <c r="AE2787">
        <v>6515065</v>
      </c>
      <c r="AF2787" t="s">
        <v>3440</v>
      </c>
      <c r="CD2787" t="s">
        <v>178</v>
      </c>
      <c r="CE2787" t="s">
        <v>118</v>
      </c>
      <c r="CJ2787" t="s">
        <v>1136</v>
      </c>
      <c r="CU2787" t="s">
        <v>1595</v>
      </c>
    </row>
    <row r="2788" spans="1:99" x14ac:dyDescent="0.25">
      <c r="A2788">
        <v>225</v>
      </c>
      <c r="B2788" t="s">
        <v>100</v>
      </c>
      <c r="C2788" s="3">
        <v>3</v>
      </c>
      <c r="D2788">
        <v>10073</v>
      </c>
      <c r="E2788">
        <v>203</v>
      </c>
      <c r="F2788" t="s">
        <v>3437</v>
      </c>
      <c r="G2788" t="s">
        <v>197</v>
      </c>
      <c r="H2788" t="s">
        <v>128</v>
      </c>
      <c r="I2788" t="s">
        <v>1132</v>
      </c>
      <c r="J2788" t="s">
        <v>87</v>
      </c>
      <c r="K2788" t="s">
        <v>87</v>
      </c>
      <c r="L2788" t="s">
        <v>107</v>
      </c>
      <c r="M2788" t="s">
        <v>108</v>
      </c>
      <c r="O2788">
        <v>3.4</v>
      </c>
      <c r="AA2788" t="s">
        <v>1595</v>
      </c>
      <c r="AB2788" t="s">
        <v>3438</v>
      </c>
      <c r="AC2788" t="s">
        <v>3439</v>
      </c>
      <c r="AD2788">
        <v>477203</v>
      </c>
      <c r="AE2788">
        <v>6515065</v>
      </c>
      <c r="AF2788" t="s">
        <v>3440</v>
      </c>
      <c r="CD2788" t="s">
        <v>178</v>
      </c>
      <c r="CE2788" t="s">
        <v>118</v>
      </c>
      <c r="CJ2788" t="s">
        <v>1136</v>
      </c>
      <c r="CU2788" t="s">
        <v>1595</v>
      </c>
    </row>
    <row r="2789" spans="1:99" x14ac:dyDescent="0.25">
      <c r="A2789">
        <v>225</v>
      </c>
      <c r="B2789" t="s">
        <v>100</v>
      </c>
      <c r="C2789" s="3">
        <v>3</v>
      </c>
      <c r="D2789">
        <v>10074</v>
      </c>
      <c r="E2789">
        <v>203</v>
      </c>
      <c r="F2789" t="s">
        <v>3437</v>
      </c>
      <c r="G2789" t="s">
        <v>197</v>
      </c>
      <c r="H2789" t="s">
        <v>128</v>
      </c>
      <c r="I2789" t="s">
        <v>1132</v>
      </c>
      <c r="J2789" t="s">
        <v>87</v>
      </c>
      <c r="K2789" t="s">
        <v>87</v>
      </c>
      <c r="L2789" t="s">
        <v>107</v>
      </c>
      <c r="M2789" t="s">
        <v>108</v>
      </c>
      <c r="AA2789" t="s">
        <v>1595</v>
      </c>
      <c r="AB2789" t="s">
        <v>3438</v>
      </c>
      <c r="AC2789" t="s">
        <v>3439</v>
      </c>
      <c r="AD2789">
        <v>477203</v>
      </c>
      <c r="AE2789">
        <v>6515065</v>
      </c>
      <c r="AF2789" t="s">
        <v>3440</v>
      </c>
      <c r="CD2789" t="s">
        <v>178</v>
      </c>
      <c r="CE2789" t="s">
        <v>118</v>
      </c>
      <c r="CJ2789" t="s">
        <v>1136</v>
      </c>
      <c r="CU2789" t="s">
        <v>1595</v>
      </c>
    </row>
    <row r="2790" spans="1:99" x14ac:dyDescent="0.25">
      <c r="A2790">
        <v>225</v>
      </c>
      <c r="B2790" t="s">
        <v>100</v>
      </c>
      <c r="C2790" s="3">
        <v>3</v>
      </c>
      <c r="D2790">
        <v>10075</v>
      </c>
      <c r="E2790">
        <v>203</v>
      </c>
      <c r="F2790" t="s">
        <v>3437</v>
      </c>
      <c r="G2790" t="s">
        <v>197</v>
      </c>
      <c r="H2790" t="s">
        <v>128</v>
      </c>
      <c r="I2790" t="s">
        <v>1132</v>
      </c>
      <c r="J2790" t="s">
        <v>87</v>
      </c>
      <c r="K2790" t="s">
        <v>87</v>
      </c>
      <c r="L2790" t="s">
        <v>107</v>
      </c>
      <c r="M2790" t="s">
        <v>108</v>
      </c>
      <c r="Z2790" t="s">
        <v>1397</v>
      </c>
      <c r="AA2790" t="s">
        <v>1595</v>
      </c>
      <c r="AB2790" t="s">
        <v>3438</v>
      </c>
      <c r="AC2790" t="s">
        <v>3439</v>
      </c>
      <c r="AD2790">
        <v>477203</v>
      </c>
      <c r="AE2790">
        <v>6515065</v>
      </c>
      <c r="AF2790" t="s">
        <v>3440</v>
      </c>
      <c r="CD2790" t="s">
        <v>178</v>
      </c>
      <c r="CE2790" t="s">
        <v>118</v>
      </c>
      <c r="CJ2790" t="s">
        <v>1136</v>
      </c>
      <c r="CU2790" t="s">
        <v>1595</v>
      </c>
    </row>
    <row r="2791" spans="1:99" x14ac:dyDescent="0.25">
      <c r="A2791">
        <v>225</v>
      </c>
      <c r="B2791" t="s">
        <v>100</v>
      </c>
      <c r="C2791" s="3">
        <v>3</v>
      </c>
      <c r="D2791">
        <v>8597</v>
      </c>
      <c r="E2791">
        <v>203</v>
      </c>
      <c r="F2791" t="s">
        <v>3437</v>
      </c>
      <c r="G2791" t="s">
        <v>197</v>
      </c>
      <c r="H2791" t="s">
        <v>104</v>
      </c>
      <c r="I2791" t="s">
        <v>1690</v>
      </c>
      <c r="J2791" t="s">
        <v>2494</v>
      </c>
      <c r="K2791" t="s">
        <v>163</v>
      </c>
      <c r="L2791" t="s">
        <v>107</v>
      </c>
      <c r="M2791" t="s">
        <v>108</v>
      </c>
      <c r="O2791">
        <v>1.2</v>
      </c>
      <c r="AA2791" t="s">
        <v>1595</v>
      </c>
      <c r="AB2791" t="s">
        <v>3438</v>
      </c>
      <c r="AC2791" t="s">
        <v>3439</v>
      </c>
      <c r="AD2791">
        <v>477203</v>
      </c>
      <c r="AE2791">
        <v>6515065</v>
      </c>
      <c r="AF2791" t="s">
        <v>3440</v>
      </c>
      <c r="CD2791" t="s">
        <v>178</v>
      </c>
      <c r="CE2791" t="s">
        <v>118</v>
      </c>
      <c r="CM2791" t="s">
        <v>2496</v>
      </c>
      <c r="CS2791" t="s">
        <v>1692</v>
      </c>
      <c r="CU2791" t="s">
        <v>1595</v>
      </c>
    </row>
    <row r="2792" spans="1:99" x14ac:dyDescent="0.25">
      <c r="A2792">
        <v>225</v>
      </c>
      <c r="B2792" t="s">
        <v>100</v>
      </c>
      <c r="C2792" s="3">
        <v>3</v>
      </c>
      <c r="D2792">
        <v>8598</v>
      </c>
      <c r="E2792">
        <v>203</v>
      </c>
      <c r="F2792" t="s">
        <v>3437</v>
      </c>
      <c r="G2792" t="s">
        <v>197</v>
      </c>
      <c r="H2792" t="s">
        <v>104</v>
      </c>
      <c r="I2792" t="s">
        <v>1690</v>
      </c>
      <c r="J2792" t="s">
        <v>2494</v>
      </c>
      <c r="K2792" t="s">
        <v>163</v>
      </c>
      <c r="L2792" t="s">
        <v>107</v>
      </c>
      <c r="M2792" t="s">
        <v>108</v>
      </c>
      <c r="O2792">
        <v>1.3</v>
      </c>
      <c r="AA2792" t="s">
        <v>1595</v>
      </c>
      <c r="AB2792" t="s">
        <v>3438</v>
      </c>
      <c r="AC2792" t="s">
        <v>3439</v>
      </c>
      <c r="AD2792">
        <v>477203</v>
      </c>
      <c r="AE2792">
        <v>6515065</v>
      </c>
      <c r="AF2792" t="s">
        <v>3440</v>
      </c>
      <c r="CD2792" t="s">
        <v>178</v>
      </c>
      <c r="CE2792" t="s">
        <v>118</v>
      </c>
      <c r="CM2792" t="s">
        <v>2496</v>
      </c>
      <c r="CS2792" t="s">
        <v>1692</v>
      </c>
      <c r="CU2792" t="s">
        <v>1595</v>
      </c>
    </row>
    <row r="2793" spans="1:99" x14ac:dyDescent="0.25">
      <c r="A2793">
        <v>225</v>
      </c>
      <c r="B2793" t="s">
        <v>100</v>
      </c>
      <c r="C2793" s="3">
        <v>3</v>
      </c>
      <c r="D2793">
        <v>8599</v>
      </c>
      <c r="E2793">
        <v>203</v>
      </c>
      <c r="F2793" t="s">
        <v>3437</v>
      </c>
      <c r="G2793" t="s">
        <v>197</v>
      </c>
      <c r="H2793" t="s">
        <v>104</v>
      </c>
      <c r="I2793" t="s">
        <v>163</v>
      </c>
      <c r="J2793" t="s">
        <v>2494</v>
      </c>
      <c r="K2793" t="s">
        <v>163</v>
      </c>
      <c r="L2793" t="s">
        <v>107</v>
      </c>
      <c r="M2793" t="s">
        <v>108</v>
      </c>
      <c r="O2793">
        <v>1.6</v>
      </c>
      <c r="P2793" t="s">
        <v>3471</v>
      </c>
      <c r="AA2793" t="s">
        <v>1595</v>
      </c>
      <c r="AB2793" t="s">
        <v>3438</v>
      </c>
      <c r="AC2793" t="s">
        <v>3439</v>
      </c>
      <c r="AD2793">
        <v>477203</v>
      </c>
      <c r="AE2793">
        <v>6515065</v>
      </c>
      <c r="AF2793" t="s">
        <v>3440</v>
      </c>
      <c r="CD2793" t="s">
        <v>178</v>
      </c>
      <c r="CE2793" t="s">
        <v>118</v>
      </c>
      <c r="CM2793" t="s">
        <v>2496</v>
      </c>
      <c r="CU2793" t="s">
        <v>1595</v>
      </c>
    </row>
    <row r="2794" spans="1:99" x14ac:dyDescent="0.25">
      <c r="A2794">
        <v>225</v>
      </c>
      <c r="B2794" t="s">
        <v>100</v>
      </c>
      <c r="C2794" s="3">
        <v>3</v>
      </c>
      <c r="D2794">
        <v>8659</v>
      </c>
      <c r="E2794">
        <v>203</v>
      </c>
      <c r="F2794" t="s">
        <v>3437</v>
      </c>
      <c r="G2794" t="s">
        <v>197</v>
      </c>
      <c r="H2794" t="s">
        <v>104</v>
      </c>
      <c r="I2794" t="s">
        <v>163</v>
      </c>
      <c r="J2794" t="s">
        <v>1399</v>
      </c>
      <c r="K2794" t="s">
        <v>163</v>
      </c>
      <c r="L2794" t="s">
        <v>107</v>
      </c>
      <c r="M2794" t="s">
        <v>108</v>
      </c>
      <c r="AA2794" t="s">
        <v>1595</v>
      </c>
      <c r="AB2794" t="s">
        <v>3438</v>
      </c>
      <c r="AC2794" t="s">
        <v>3439</v>
      </c>
      <c r="AD2794">
        <v>477203</v>
      </c>
      <c r="AE2794">
        <v>6515065</v>
      </c>
      <c r="AF2794" t="s">
        <v>3440</v>
      </c>
      <c r="CD2794" t="s">
        <v>178</v>
      </c>
      <c r="CE2794" t="s">
        <v>118</v>
      </c>
      <c r="CM2794" t="s">
        <v>1401</v>
      </c>
      <c r="CU2794" t="s">
        <v>1595</v>
      </c>
    </row>
    <row r="2795" spans="1:99" x14ac:dyDescent="0.25">
      <c r="A2795">
        <v>225</v>
      </c>
      <c r="B2795" t="s">
        <v>100</v>
      </c>
      <c r="C2795" s="3">
        <v>3</v>
      </c>
      <c r="D2795">
        <v>8667</v>
      </c>
      <c r="E2795">
        <v>203</v>
      </c>
      <c r="F2795" t="s">
        <v>3437</v>
      </c>
      <c r="G2795" t="s">
        <v>197</v>
      </c>
      <c r="H2795" t="s">
        <v>104</v>
      </c>
      <c r="I2795" t="s">
        <v>163</v>
      </c>
      <c r="J2795" t="s">
        <v>1399</v>
      </c>
      <c r="K2795" t="s">
        <v>163</v>
      </c>
      <c r="L2795" t="s">
        <v>107</v>
      </c>
      <c r="M2795" t="s">
        <v>108</v>
      </c>
      <c r="AA2795" t="s">
        <v>1595</v>
      </c>
      <c r="AB2795" t="s">
        <v>3438</v>
      </c>
      <c r="AC2795" t="s">
        <v>3439</v>
      </c>
      <c r="AD2795">
        <v>477203</v>
      </c>
      <c r="AE2795">
        <v>6515065</v>
      </c>
      <c r="AF2795" t="s">
        <v>3440</v>
      </c>
      <c r="CD2795" t="s">
        <v>178</v>
      </c>
      <c r="CE2795" t="s">
        <v>118</v>
      </c>
      <c r="CM2795" t="s">
        <v>1401</v>
      </c>
      <c r="CU2795" t="s">
        <v>1595</v>
      </c>
    </row>
    <row r="2796" spans="1:99" x14ac:dyDescent="0.25">
      <c r="A2796">
        <v>225</v>
      </c>
      <c r="B2796" t="s">
        <v>100</v>
      </c>
      <c r="C2796" s="3">
        <v>3</v>
      </c>
      <c r="D2796">
        <v>8669</v>
      </c>
      <c r="E2796">
        <v>203</v>
      </c>
      <c r="F2796" t="s">
        <v>3437</v>
      </c>
      <c r="G2796" t="s">
        <v>197</v>
      </c>
      <c r="H2796" t="s">
        <v>104</v>
      </c>
      <c r="I2796" t="s">
        <v>163</v>
      </c>
      <c r="J2796" t="s">
        <v>1399</v>
      </c>
      <c r="K2796" t="s">
        <v>163</v>
      </c>
      <c r="L2796" t="s">
        <v>107</v>
      </c>
      <c r="M2796" t="s">
        <v>108</v>
      </c>
      <c r="AA2796" t="s">
        <v>1595</v>
      </c>
      <c r="AB2796" t="s">
        <v>3438</v>
      </c>
      <c r="AC2796" t="s">
        <v>3439</v>
      </c>
      <c r="AD2796">
        <v>477203</v>
      </c>
      <c r="AE2796">
        <v>6515065</v>
      </c>
      <c r="AF2796" t="s">
        <v>3440</v>
      </c>
      <c r="CD2796" t="s">
        <v>178</v>
      </c>
      <c r="CE2796" t="s">
        <v>118</v>
      </c>
      <c r="CM2796" t="s">
        <v>1401</v>
      </c>
      <c r="CU2796" t="s">
        <v>1595</v>
      </c>
    </row>
    <row r="2797" spans="1:99" x14ac:dyDescent="0.25">
      <c r="A2797">
        <v>225</v>
      </c>
      <c r="B2797" t="s">
        <v>100</v>
      </c>
      <c r="C2797" s="3">
        <v>3</v>
      </c>
      <c r="D2797">
        <v>8675</v>
      </c>
      <c r="E2797">
        <v>203</v>
      </c>
      <c r="F2797" t="s">
        <v>3437</v>
      </c>
      <c r="G2797" t="s">
        <v>197</v>
      </c>
      <c r="H2797" t="s">
        <v>104</v>
      </c>
      <c r="I2797" t="s">
        <v>163</v>
      </c>
      <c r="J2797" t="s">
        <v>1399</v>
      </c>
      <c r="K2797" t="s">
        <v>163</v>
      </c>
      <c r="L2797" t="s">
        <v>107</v>
      </c>
      <c r="M2797" t="s">
        <v>108</v>
      </c>
      <c r="AA2797" t="s">
        <v>1595</v>
      </c>
      <c r="AB2797" t="s">
        <v>3438</v>
      </c>
      <c r="AC2797" t="s">
        <v>3439</v>
      </c>
      <c r="AD2797">
        <v>477203</v>
      </c>
      <c r="AE2797">
        <v>6515065</v>
      </c>
      <c r="AF2797" t="s">
        <v>3440</v>
      </c>
      <c r="CD2797" t="s">
        <v>178</v>
      </c>
      <c r="CE2797" t="s">
        <v>118</v>
      </c>
      <c r="CM2797" t="s">
        <v>1401</v>
      </c>
      <c r="CU2797" t="s">
        <v>1595</v>
      </c>
    </row>
    <row r="2798" spans="1:99" x14ac:dyDescent="0.25">
      <c r="A2798">
        <v>225</v>
      </c>
      <c r="B2798" t="s">
        <v>100</v>
      </c>
      <c r="C2798" s="3">
        <v>3</v>
      </c>
      <c r="D2798">
        <v>8676</v>
      </c>
      <c r="E2798">
        <v>203</v>
      </c>
      <c r="F2798" t="s">
        <v>3437</v>
      </c>
      <c r="G2798" t="s">
        <v>197</v>
      </c>
      <c r="H2798" t="s">
        <v>104</v>
      </c>
      <c r="I2798" t="s">
        <v>163</v>
      </c>
      <c r="J2798" t="s">
        <v>1399</v>
      </c>
      <c r="K2798" t="s">
        <v>163</v>
      </c>
      <c r="L2798" t="s">
        <v>107</v>
      </c>
      <c r="M2798" t="s">
        <v>108</v>
      </c>
      <c r="AA2798" t="s">
        <v>1595</v>
      </c>
      <c r="AB2798" t="s">
        <v>3438</v>
      </c>
      <c r="AC2798" t="s">
        <v>3439</v>
      </c>
      <c r="AD2798">
        <v>477203</v>
      </c>
      <c r="AE2798">
        <v>6515065</v>
      </c>
      <c r="AF2798" t="s">
        <v>3440</v>
      </c>
      <c r="CD2798" t="s">
        <v>178</v>
      </c>
      <c r="CE2798" t="s">
        <v>118</v>
      </c>
      <c r="CM2798" t="s">
        <v>1401</v>
      </c>
      <c r="CU2798" t="s">
        <v>1595</v>
      </c>
    </row>
    <row r="2799" spans="1:99" x14ac:dyDescent="0.25">
      <c r="A2799">
        <v>225</v>
      </c>
      <c r="B2799" t="s">
        <v>100</v>
      </c>
      <c r="C2799" s="3">
        <v>3</v>
      </c>
      <c r="D2799">
        <v>8683</v>
      </c>
      <c r="E2799">
        <v>203</v>
      </c>
      <c r="F2799" t="s">
        <v>3437</v>
      </c>
      <c r="G2799" t="s">
        <v>197</v>
      </c>
      <c r="H2799" t="s">
        <v>104</v>
      </c>
      <c r="I2799" t="s">
        <v>163</v>
      </c>
      <c r="J2799" t="s">
        <v>1399</v>
      </c>
      <c r="K2799" t="s">
        <v>163</v>
      </c>
      <c r="L2799" t="s">
        <v>107</v>
      </c>
      <c r="M2799" t="s">
        <v>108</v>
      </c>
      <c r="AA2799" t="s">
        <v>1595</v>
      </c>
      <c r="AB2799" t="s">
        <v>3438</v>
      </c>
      <c r="AC2799" t="s">
        <v>3439</v>
      </c>
      <c r="AD2799">
        <v>477203</v>
      </c>
      <c r="AE2799">
        <v>6515065</v>
      </c>
      <c r="AF2799" t="s">
        <v>3440</v>
      </c>
      <c r="CD2799" t="s">
        <v>178</v>
      </c>
      <c r="CE2799" t="s">
        <v>118</v>
      </c>
      <c r="CM2799" t="s">
        <v>1401</v>
      </c>
      <c r="CU2799" t="s">
        <v>1595</v>
      </c>
    </row>
    <row r="2800" spans="1:99" x14ac:dyDescent="0.25">
      <c r="A2800">
        <v>225</v>
      </c>
      <c r="B2800" t="s">
        <v>100</v>
      </c>
      <c r="C2800" s="3">
        <v>3</v>
      </c>
      <c r="D2800">
        <v>8687</v>
      </c>
      <c r="E2800">
        <v>203</v>
      </c>
      <c r="F2800" t="s">
        <v>3437</v>
      </c>
      <c r="G2800" t="s">
        <v>197</v>
      </c>
      <c r="H2800" t="s">
        <v>104</v>
      </c>
      <c r="I2800" t="s">
        <v>163</v>
      </c>
      <c r="J2800" t="s">
        <v>1399</v>
      </c>
      <c r="K2800" t="s">
        <v>163</v>
      </c>
      <c r="L2800" t="s">
        <v>107</v>
      </c>
      <c r="M2800" t="s">
        <v>108</v>
      </c>
      <c r="AA2800" t="s">
        <v>1595</v>
      </c>
      <c r="AB2800" t="s">
        <v>3438</v>
      </c>
      <c r="AC2800" t="s">
        <v>3439</v>
      </c>
      <c r="AD2800">
        <v>477203</v>
      </c>
      <c r="AE2800">
        <v>6515065</v>
      </c>
      <c r="AF2800" t="s">
        <v>3440</v>
      </c>
      <c r="CD2800" t="s">
        <v>178</v>
      </c>
      <c r="CE2800" t="s">
        <v>118</v>
      </c>
      <c r="CM2800" t="s">
        <v>1401</v>
      </c>
      <c r="CU2800" t="s">
        <v>1595</v>
      </c>
    </row>
    <row r="2801" spans="1:99" x14ac:dyDescent="0.25">
      <c r="A2801">
        <v>225</v>
      </c>
      <c r="B2801" t="s">
        <v>100</v>
      </c>
      <c r="C2801" s="3">
        <v>3</v>
      </c>
      <c r="D2801">
        <v>8688</v>
      </c>
      <c r="E2801">
        <v>203</v>
      </c>
      <c r="F2801" t="s">
        <v>3437</v>
      </c>
      <c r="G2801" t="s">
        <v>197</v>
      </c>
      <c r="H2801" t="s">
        <v>104</v>
      </c>
      <c r="I2801" t="s">
        <v>163</v>
      </c>
      <c r="J2801" t="s">
        <v>1399</v>
      </c>
      <c r="K2801" t="s">
        <v>163</v>
      </c>
      <c r="L2801" t="s">
        <v>107</v>
      </c>
      <c r="M2801" t="s">
        <v>108</v>
      </c>
      <c r="O2801">
        <v>1.5</v>
      </c>
      <c r="AA2801" t="s">
        <v>1595</v>
      </c>
      <c r="AB2801" t="s">
        <v>3438</v>
      </c>
      <c r="AC2801" t="s">
        <v>3439</v>
      </c>
      <c r="AD2801">
        <v>477203</v>
      </c>
      <c r="AE2801">
        <v>6515065</v>
      </c>
      <c r="AF2801" t="s">
        <v>3440</v>
      </c>
      <c r="CD2801" t="s">
        <v>178</v>
      </c>
      <c r="CE2801" t="s">
        <v>118</v>
      </c>
      <c r="CM2801" t="s">
        <v>1401</v>
      </c>
      <c r="CU2801" t="s">
        <v>1595</v>
      </c>
    </row>
    <row r="2802" spans="1:99" x14ac:dyDescent="0.25">
      <c r="A2802">
        <v>225</v>
      </c>
      <c r="B2802" t="s">
        <v>100</v>
      </c>
      <c r="C2802" s="3">
        <v>3</v>
      </c>
      <c r="D2802">
        <v>8689</v>
      </c>
      <c r="E2802">
        <v>203</v>
      </c>
      <c r="F2802" t="s">
        <v>3437</v>
      </c>
      <c r="G2802" t="s">
        <v>197</v>
      </c>
      <c r="H2802" t="s">
        <v>104</v>
      </c>
      <c r="I2802" t="s">
        <v>163</v>
      </c>
      <c r="J2802" t="s">
        <v>1399</v>
      </c>
      <c r="K2802" t="s">
        <v>163</v>
      </c>
      <c r="L2802" t="s">
        <v>107</v>
      </c>
      <c r="M2802" t="s">
        <v>108</v>
      </c>
      <c r="O2802">
        <v>1.4</v>
      </c>
      <c r="AA2802" t="s">
        <v>1595</v>
      </c>
      <c r="AB2802" t="s">
        <v>3438</v>
      </c>
      <c r="AC2802" t="s">
        <v>3439</v>
      </c>
      <c r="AD2802">
        <v>477203</v>
      </c>
      <c r="AE2802">
        <v>6515065</v>
      </c>
      <c r="AF2802" t="s">
        <v>3440</v>
      </c>
      <c r="CD2802" t="s">
        <v>178</v>
      </c>
      <c r="CE2802" t="s">
        <v>118</v>
      </c>
      <c r="CM2802" t="s">
        <v>1401</v>
      </c>
      <c r="CU2802" t="s">
        <v>1595</v>
      </c>
    </row>
    <row r="2803" spans="1:99" x14ac:dyDescent="0.25">
      <c r="A2803">
        <v>225</v>
      </c>
      <c r="B2803" t="s">
        <v>100</v>
      </c>
      <c r="C2803" s="3">
        <v>3</v>
      </c>
      <c r="D2803">
        <v>8690</v>
      </c>
      <c r="E2803">
        <v>203</v>
      </c>
      <c r="F2803" t="s">
        <v>3437</v>
      </c>
      <c r="G2803" t="s">
        <v>197</v>
      </c>
      <c r="H2803" t="s">
        <v>104</v>
      </c>
      <c r="I2803" t="s">
        <v>163</v>
      </c>
      <c r="J2803" t="s">
        <v>1399</v>
      </c>
      <c r="K2803" t="s">
        <v>163</v>
      </c>
      <c r="L2803" t="s">
        <v>107</v>
      </c>
      <c r="M2803" t="s">
        <v>108</v>
      </c>
      <c r="O2803">
        <v>1.6</v>
      </c>
      <c r="AA2803" t="s">
        <v>1595</v>
      </c>
      <c r="AB2803" t="s">
        <v>3438</v>
      </c>
      <c r="AC2803" t="s">
        <v>3439</v>
      </c>
      <c r="AD2803">
        <v>477203</v>
      </c>
      <c r="AE2803">
        <v>6515065</v>
      </c>
      <c r="AF2803" t="s">
        <v>3440</v>
      </c>
      <c r="CD2803" t="s">
        <v>178</v>
      </c>
      <c r="CE2803" t="s">
        <v>118</v>
      </c>
      <c r="CM2803" t="s">
        <v>1401</v>
      </c>
      <c r="CU2803" t="s">
        <v>1595</v>
      </c>
    </row>
    <row r="2804" spans="1:99" x14ac:dyDescent="0.25">
      <c r="A2804">
        <v>225</v>
      </c>
      <c r="B2804" t="s">
        <v>100</v>
      </c>
      <c r="C2804" s="3">
        <v>3</v>
      </c>
      <c r="D2804">
        <v>8691</v>
      </c>
      <c r="E2804">
        <v>203</v>
      </c>
      <c r="F2804" t="s">
        <v>3437</v>
      </c>
      <c r="G2804" t="s">
        <v>197</v>
      </c>
      <c r="H2804" t="s">
        <v>104</v>
      </c>
      <c r="I2804" t="s">
        <v>163</v>
      </c>
      <c r="J2804" t="s">
        <v>1399</v>
      </c>
      <c r="K2804" t="s">
        <v>163</v>
      </c>
      <c r="L2804" t="s">
        <v>107</v>
      </c>
      <c r="M2804" t="s">
        <v>108</v>
      </c>
      <c r="O2804">
        <v>1.4</v>
      </c>
      <c r="AA2804" t="s">
        <v>1595</v>
      </c>
      <c r="AB2804" t="s">
        <v>3438</v>
      </c>
      <c r="AC2804" t="s">
        <v>3439</v>
      </c>
      <c r="AD2804">
        <v>477203</v>
      </c>
      <c r="AE2804">
        <v>6515065</v>
      </c>
      <c r="AF2804" t="s">
        <v>3440</v>
      </c>
      <c r="CD2804" t="s">
        <v>178</v>
      </c>
      <c r="CE2804" t="s">
        <v>118</v>
      </c>
      <c r="CM2804" t="s">
        <v>1401</v>
      </c>
      <c r="CU2804" t="s">
        <v>1595</v>
      </c>
    </row>
    <row r="2805" spans="1:99" x14ac:dyDescent="0.25">
      <c r="A2805">
        <v>225</v>
      </c>
      <c r="B2805" t="s">
        <v>100</v>
      </c>
      <c r="C2805" s="3">
        <v>3</v>
      </c>
      <c r="D2805">
        <v>8694</v>
      </c>
      <c r="E2805">
        <v>203</v>
      </c>
      <c r="F2805" t="s">
        <v>3437</v>
      </c>
      <c r="G2805" t="s">
        <v>197</v>
      </c>
      <c r="H2805" t="s">
        <v>104</v>
      </c>
      <c r="I2805" t="s">
        <v>163</v>
      </c>
      <c r="J2805" t="s">
        <v>1399</v>
      </c>
      <c r="K2805" t="s">
        <v>163</v>
      </c>
      <c r="L2805" t="s">
        <v>107</v>
      </c>
      <c r="M2805" t="s">
        <v>108</v>
      </c>
      <c r="AA2805" t="s">
        <v>1595</v>
      </c>
      <c r="AB2805" t="s">
        <v>3438</v>
      </c>
      <c r="AC2805" t="s">
        <v>3439</v>
      </c>
      <c r="AD2805">
        <v>477203</v>
      </c>
      <c r="AE2805">
        <v>6515065</v>
      </c>
      <c r="AF2805" t="s">
        <v>3440</v>
      </c>
      <c r="CD2805" t="s">
        <v>178</v>
      </c>
      <c r="CE2805" t="s">
        <v>118</v>
      </c>
      <c r="CM2805" t="s">
        <v>1401</v>
      </c>
      <c r="CU2805" t="s">
        <v>1595</v>
      </c>
    </row>
    <row r="2806" spans="1:99" x14ac:dyDescent="0.25">
      <c r="A2806">
        <v>225</v>
      </c>
      <c r="B2806" t="s">
        <v>100</v>
      </c>
      <c r="C2806" s="3">
        <v>3</v>
      </c>
      <c r="D2806">
        <v>8699</v>
      </c>
      <c r="E2806">
        <v>203</v>
      </c>
      <c r="F2806" t="s">
        <v>3437</v>
      </c>
      <c r="G2806" t="s">
        <v>197</v>
      </c>
      <c r="H2806" t="s">
        <v>104</v>
      </c>
      <c r="I2806" t="s">
        <v>163</v>
      </c>
      <c r="J2806" t="s">
        <v>1399</v>
      </c>
      <c r="K2806" t="s">
        <v>163</v>
      </c>
      <c r="L2806" t="s">
        <v>107</v>
      </c>
      <c r="M2806" t="s">
        <v>108</v>
      </c>
      <c r="AA2806" t="s">
        <v>1595</v>
      </c>
      <c r="AB2806" t="s">
        <v>3438</v>
      </c>
      <c r="AC2806" t="s">
        <v>3439</v>
      </c>
      <c r="AD2806">
        <v>477203</v>
      </c>
      <c r="AE2806">
        <v>6515065</v>
      </c>
      <c r="AF2806" t="s">
        <v>3440</v>
      </c>
      <c r="CD2806" t="s">
        <v>178</v>
      </c>
      <c r="CE2806" t="s">
        <v>118</v>
      </c>
      <c r="CM2806" t="s">
        <v>1401</v>
      </c>
      <c r="CU2806" t="s">
        <v>1595</v>
      </c>
    </row>
    <row r="2807" spans="1:99" x14ac:dyDescent="0.25">
      <c r="A2807">
        <v>225</v>
      </c>
      <c r="B2807" t="s">
        <v>100</v>
      </c>
      <c r="C2807" s="3">
        <v>3</v>
      </c>
      <c r="D2807">
        <v>8701</v>
      </c>
      <c r="E2807">
        <v>203</v>
      </c>
      <c r="F2807" t="s">
        <v>3437</v>
      </c>
      <c r="G2807" t="s">
        <v>197</v>
      </c>
      <c r="H2807" t="s">
        <v>104</v>
      </c>
      <c r="I2807" t="s">
        <v>163</v>
      </c>
      <c r="J2807" t="s">
        <v>1399</v>
      </c>
      <c r="K2807" t="s">
        <v>163</v>
      </c>
      <c r="L2807" t="s">
        <v>107</v>
      </c>
      <c r="M2807" t="s">
        <v>108</v>
      </c>
      <c r="AA2807" t="s">
        <v>1595</v>
      </c>
      <c r="AB2807" t="s">
        <v>3438</v>
      </c>
      <c r="AC2807" t="s">
        <v>3439</v>
      </c>
      <c r="AD2807">
        <v>477203</v>
      </c>
      <c r="AE2807">
        <v>6515065</v>
      </c>
      <c r="AF2807" t="s">
        <v>3440</v>
      </c>
      <c r="CD2807" t="s">
        <v>178</v>
      </c>
      <c r="CE2807" t="s">
        <v>118</v>
      </c>
      <c r="CM2807" t="s">
        <v>1401</v>
      </c>
      <c r="CU2807" t="s">
        <v>1595</v>
      </c>
    </row>
    <row r="2808" spans="1:99" x14ac:dyDescent="0.25">
      <c r="A2808">
        <v>225</v>
      </c>
      <c r="B2808" t="s">
        <v>100</v>
      </c>
      <c r="C2808" s="3">
        <v>3</v>
      </c>
      <c r="D2808">
        <v>8702</v>
      </c>
      <c r="E2808">
        <v>203</v>
      </c>
      <c r="F2808" t="s">
        <v>3437</v>
      </c>
      <c r="G2808" t="s">
        <v>197</v>
      </c>
      <c r="H2808" t="s">
        <v>104</v>
      </c>
      <c r="I2808" t="s">
        <v>163</v>
      </c>
      <c r="J2808" t="s">
        <v>1399</v>
      </c>
      <c r="K2808" t="s">
        <v>163</v>
      </c>
      <c r="L2808" t="s">
        <v>107</v>
      </c>
      <c r="M2808" t="s">
        <v>108</v>
      </c>
      <c r="AA2808" t="s">
        <v>1595</v>
      </c>
      <c r="AB2808" t="s">
        <v>3438</v>
      </c>
      <c r="AC2808" t="s">
        <v>3439</v>
      </c>
      <c r="AD2808">
        <v>477203</v>
      </c>
      <c r="AE2808">
        <v>6515065</v>
      </c>
      <c r="AF2808" t="s">
        <v>3440</v>
      </c>
      <c r="CD2808" t="s">
        <v>178</v>
      </c>
      <c r="CE2808" t="s">
        <v>118</v>
      </c>
      <c r="CM2808" t="s">
        <v>1401</v>
      </c>
      <c r="CU2808" t="s">
        <v>1595</v>
      </c>
    </row>
    <row r="2809" spans="1:99" x14ac:dyDescent="0.25">
      <c r="A2809">
        <v>225</v>
      </c>
      <c r="B2809" t="s">
        <v>100</v>
      </c>
      <c r="C2809" s="3">
        <v>3</v>
      </c>
      <c r="D2809">
        <v>8709</v>
      </c>
      <c r="E2809">
        <v>203</v>
      </c>
      <c r="F2809" t="s">
        <v>3437</v>
      </c>
      <c r="G2809" t="s">
        <v>197</v>
      </c>
      <c r="H2809" t="s">
        <v>104</v>
      </c>
      <c r="I2809" t="s">
        <v>163</v>
      </c>
      <c r="J2809" t="s">
        <v>1399</v>
      </c>
      <c r="K2809" t="s">
        <v>163</v>
      </c>
      <c r="L2809" t="s">
        <v>107</v>
      </c>
      <c r="M2809" t="s">
        <v>108</v>
      </c>
      <c r="AA2809" t="s">
        <v>1595</v>
      </c>
      <c r="AB2809" t="s">
        <v>3438</v>
      </c>
      <c r="AC2809" t="s">
        <v>3439</v>
      </c>
      <c r="AD2809">
        <v>477203</v>
      </c>
      <c r="AE2809">
        <v>6515065</v>
      </c>
      <c r="AF2809" t="s">
        <v>3440</v>
      </c>
      <c r="CD2809" t="s">
        <v>178</v>
      </c>
      <c r="CE2809" t="s">
        <v>118</v>
      </c>
      <c r="CM2809" t="s">
        <v>1401</v>
      </c>
      <c r="CU2809" t="s">
        <v>1595</v>
      </c>
    </row>
    <row r="2810" spans="1:99" x14ac:dyDescent="0.25">
      <c r="A2810">
        <v>225</v>
      </c>
      <c r="B2810" t="s">
        <v>100</v>
      </c>
      <c r="C2810" s="3">
        <v>3</v>
      </c>
      <c r="D2810">
        <v>8713</v>
      </c>
      <c r="E2810">
        <v>203</v>
      </c>
      <c r="F2810" t="s">
        <v>3437</v>
      </c>
      <c r="G2810" t="s">
        <v>197</v>
      </c>
      <c r="H2810" t="s">
        <v>104</v>
      </c>
      <c r="I2810" t="s">
        <v>163</v>
      </c>
      <c r="J2810" t="s">
        <v>1399</v>
      </c>
      <c r="K2810" t="s">
        <v>163</v>
      </c>
      <c r="L2810" t="s">
        <v>107</v>
      </c>
      <c r="M2810" t="s">
        <v>108</v>
      </c>
      <c r="AA2810" t="s">
        <v>1595</v>
      </c>
      <c r="AB2810" t="s">
        <v>3438</v>
      </c>
      <c r="AC2810" t="s">
        <v>3439</v>
      </c>
      <c r="AD2810">
        <v>477203</v>
      </c>
      <c r="AE2810">
        <v>6515065</v>
      </c>
      <c r="AF2810" t="s">
        <v>3440</v>
      </c>
      <c r="CD2810" t="s">
        <v>178</v>
      </c>
      <c r="CE2810" t="s">
        <v>118</v>
      </c>
      <c r="CM2810" t="s">
        <v>1401</v>
      </c>
      <c r="CU2810" t="s">
        <v>1595</v>
      </c>
    </row>
    <row r="2811" spans="1:99" x14ac:dyDescent="0.25">
      <c r="A2811">
        <v>225</v>
      </c>
      <c r="B2811" t="s">
        <v>100</v>
      </c>
      <c r="C2811" s="3">
        <v>3</v>
      </c>
      <c r="D2811">
        <v>8714</v>
      </c>
      <c r="E2811">
        <v>203</v>
      </c>
      <c r="F2811" t="s">
        <v>3437</v>
      </c>
      <c r="G2811" t="s">
        <v>197</v>
      </c>
      <c r="H2811" t="s">
        <v>104</v>
      </c>
      <c r="I2811" t="s">
        <v>163</v>
      </c>
      <c r="J2811" t="s">
        <v>1399</v>
      </c>
      <c r="K2811" t="s">
        <v>163</v>
      </c>
      <c r="L2811" t="s">
        <v>107</v>
      </c>
      <c r="M2811" t="s">
        <v>108</v>
      </c>
      <c r="AA2811" t="s">
        <v>1595</v>
      </c>
      <c r="AB2811" t="s">
        <v>3438</v>
      </c>
      <c r="AC2811" t="s">
        <v>3439</v>
      </c>
      <c r="AD2811">
        <v>477203</v>
      </c>
      <c r="AE2811">
        <v>6515065</v>
      </c>
      <c r="AF2811" t="s">
        <v>3440</v>
      </c>
      <c r="CD2811" t="s">
        <v>178</v>
      </c>
      <c r="CE2811" t="s">
        <v>118</v>
      </c>
      <c r="CM2811" t="s">
        <v>1401</v>
      </c>
      <c r="CU2811" t="s">
        <v>1595</v>
      </c>
    </row>
    <row r="2812" spans="1:99" x14ac:dyDescent="0.25">
      <c r="A2812">
        <v>225</v>
      </c>
      <c r="B2812" t="s">
        <v>100</v>
      </c>
      <c r="C2812" s="3">
        <v>3</v>
      </c>
      <c r="D2812">
        <v>8726</v>
      </c>
      <c r="E2812">
        <v>203</v>
      </c>
      <c r="F2812" t="s">
        <v>3437</v>
      </c>
      <c r="G2812" t="s">
        <v>197</v>
      </c>
      <c r="H2812" t="s">
        <v>104</v>
      </c>
      <c r="I2812" t="s">
        <v>163</v>
      </c>
      <c r="J2812" t="s">
        <v>1399</v>
      </c>
      <c r="K2812" t="s">
        <v>163</v>
      </c>
      <c r="L2812" t="s">
        <v>107</v>
      </c>
      <c r="M2812" t="s">
        <v>108</v>
      </c>
      <c r="AA2812" t="s">
        <v>1595</v>
      </c>
      <c r="AB2812" t="s">
        <v>3438</v>
      </c>
      <c r="AC2812" t="s">
        <v>3439</v>
      </c>
      <c r="AD2812">
        <v>477203</v>
      </c>
      <c r="AE2812">
        <v>6515065</v>
      </c>
      <c r="AF2812" t="s">
        <v>3440</v>
      </c>
      <c r="CD2812" t="s">
        <v>178</v>
      </c>
      <c r="CE2812" t="s">
        <v>118</v>
      </c>
      <c r="CM2812" t="s">
        <v>1401</v>
      </c>
      <c r="CU2812" t="s">
        <v>1595</v>
      </c>
    </row>
    <row r="2813" spans="1:99" x14ac:dyDescent="0.25">
      <c r="A2813">
        <v>225</v>
      </c>
      <c r="B2813" t="s">
        <v>100</v>
      </c>
      <c r="C2813" s="3">
        <v>3</v>
      </c>
      <c r="D2813">
        <v>8727</v>
      </c>
      <c r="E2813">
        <v>203</v>
      </c>
      <c r="F2813" t="s">
        <v>3437</v>
      </c>
      <c r="G2813" t="s">
        <v>197</v>
      </c>
      <c r="H2813" t="s">
        <v>104</v>
      </c>
      <c r="I2813" t="s">
        <v>163</v>
      </c>
      <c r="J2813" t="s">
        <v>1399</v>
      </c>
      <c r="K2813" t="s">
        <v>163</v>
      </c>
      <c r="L2813" t="s">
        <v>107</v>
      </c>
      <c r="M2813" t="s">
        <v>108</v>
      </c>
      <c r="AA2813" t="s">
        <v>1595</v>
      </c>
      <c r="AB2813" t="s">
        <v>3438</v>
      </c>
      <c r="AC2813" t="s">
        <v>3439</v>
      </c>
      <c r="AD2813">
        <v>477203</v>
      </c>
      <c r="AE2813">
        <v>6515065</v>
      </c>
      <c r="AF2813" t="s">
        <v>3440</v>
      </c>
      <c r="CD2813" t="s">
        <v>178</v>
      </c>
      <c r="CE2813" t="s">
        <v>118</v>
      </c>
      <c r="CM2813" t="s">
        <v>1401</v>
      </c>
      <c r="CU2813" t="s">
        <v>1595</v>
      </c>
    </row>
    <row r="2814" spans="1:99" x14ac:dyDescent="0.25">
      <c r="A2814">
        <v>225</v>
      </c>
      <c r="B2814" t="s">
        <v>100</v>
      </c>
      <c r="C2814" s="3">
        <v>3</v>
      </c>
      <c r="D2814">
        <v>8752</v>
      </c>
      <c r="E2814">
        <v>203</v>
      </c>
      <c r="F2814" t="s">
        <v>3437</v>
      </c>
      <c r="G2814" t="s">
        <v>197</v>
      </c>
      <c r="H2814" t="s">
        <v>104</v>
      </c>
      <c r="I2814" t="s">
        <v>163</v>
      </c>
      <c r="J2814" t="s">
        <v>1399</v>
      </c>
      <c r="K2814" t="s">
        <v>163</v>
      </c>
      <c r="L2814" t="s">
        <v>107</v>
      </c>
      <c r="M2814" t="s">
        <v>108</v>
      </c>
      <c r="X2814" t="s">
        <v>142</v>
      </c>
      <c r="AA2814" t="s">
        <v>1595</v>
      </c>
      <c r="AB2814" t="s">
        <v>3438</v>
      </c>
      <c r="AC2814" t="s">
        <v>3439</v>
      </c>
      <c r="AD2814">
        <v>477203</v>
      </c>
      <c r="AE2814">
        <v>6515065</v>
      </c>
      <c r="AF2814" t="s">
        <v>3440</v>
      </c>
      <c r="CD2814" t="s">
        <v>178</v>
      </c>
      <c r="CE2814" t="s">
        <v>118</v>
      </c>
      <c r="CM2814" t="s">
        <v>1401</v>
      </c>
      <c r="CU2814" t="s">
        <v>1595</v>
      </c>
    </row>
    <row r="2815" spans="1:99" x14ac:dyDescent="0.25">
      <c r="A2815">
        <v>225</v>
      </c>
      <c r="B2815" t="s">
        <v>100</v>
      </c>
      <c r="C2815" s="3">
        <v>3</v>
      </c>
      <c r="D2815">
        <v>8756</v>
      </c>
      <c r="E2815">
        <v>203</v>
      </c>
      <c r="F2815" t="s">
        <v>3437</v>
      </c>
      <c r="G2815" t="s">
        <v>197</v>
      </c>
      <c r="H2815" t="s">
        <v>104</v>
      </c>
      <c r="I2815" t="s">
        <v>163</v>
      </c>
      <c r="J2815" t="s">
        <v>1399</v>
      </c>
      <c r="K2815" t="s">
        <v>163</v>
      </c>
      <c r="L2815" t="s">
        <v>107</v>
      </c>
      <c r="M2815" t="s">
        <v>108</v>
      </c>
      <c r="AA2815" t="s">
        <v>1595</v>
      </c>
      <c r="AB2815" t="s">
        <v>3438</v>
      </c>
      <c r="AC2815" t="s">
        <v>3439</v>
      </c>
      <c r="AD2815">
        <v>477203</v>
      </c>
      <c r="AE2815">
        <v>6515065</v>
      </c>
      <c r="AF2815" t="s">
        <v>3440</v>
      </c>
      <c r="CD2815" t="s">
        <v>178</v>
      </c>
      <c r="CE2815" t="s">
        <v>118</v>
      </c>
      <c r="CM2815" t="s">
        <v>1401</v>
      </c>
      <c r="CU2815" t="s">
        <v>1595</v>
      </c>
    </row>
    <row r="2816" spans="1:99" x14ac:dyDescent="0.25">
      <c r="A2816">
        <v>225</v>
      </c>
      <c r="B2816" t="s">
        <v>100</v>
      </c>
      <c r="C2816" s="3">
        <v>3</v>
      </c>
      <c r="D2816">
        <v>8761</v>
      </c>
      <c r="E2816">
        <v>203</v>
      </c>
      <c r="F2816" t="s">
        <v>3437</v>
      </c>
      <c r="G2816" t="s">
        <v>197</v>
      </c>
      <c r="H2816" t="s">
        <v>104</v>
      </c>
      <c r="I2816" t="s">
        <v>163</v>
      </c>
      <c r="J2816" t="s">
        <v>1399</v>
      </c>
      <c r="K2816" t="s">
        <v>163</v>
      </c>
      <c r="L2816" t="s">
        <v>107</v>
      </c>
      <c r="M2816" t="s">
        <v>108</v>
      </c>
      <c r="AA2816" t="s">
        <v>1595</v>
      </c>
      <c r="AB2816" t="s">
        <v>3438</v>
      </c>
      <c r="AC2816" t="s">
        <v>3439</v>
      </c>
      <c r="AD2816">
        <v>477203</v>
      </c>
      <c r="AE2816">
        <v>6515065</v>
      </c>
      <c r="AF2816" t="s">
        <v>3440</v>
      </c>
      <c r="CD2816" t="s">
        <v>178</v>
      </c>
      <c r="CE2816" t="s">
        <v>118</v>
      </c>
      <c r="CM2816" t="s">
        <v>1401</v>
      </c>
      <c r="CU2816" t="s">
        <v>1595</v>
      </c>
    </row>
    <row r="2817" spans="1:99" x14ac:dyDescent="0.25">
      <c r="A2817">
        <v>225</v>
      </c>
      <c r="B2817" t="s">
        <v>100</v>
      </c>
      <c r="C2817" s="3">
        <v>3</v>
      </c>
      <c r="D2817">
        <v>8767</v>
      </c>
      <c r="E2817">
        <v>203</v>
      </c>
      <c r="F2817" t="s">
        <v>3437</v>
      </c>
      <c r="G2817" t="s">
        <v>197</v>
      </c>
      <c r="H2817" t="s">
        <v>104</v>
      </c>
      <c r="I2817" t="s">
        <v>163</v>
      </c>
      <c r="J2817" t="s">
        <v>1399</v>
      </c>
      <c r="K2817" t="s">
        <v>163</v>
      </c>
      <c r="L2817" t="s">
        <v>107</v>
      </c>
      <c r="M2817" t="s">
        <v>108</v>
      </c>
      <c r="AA2817" t="s">
        <v>1595</v>
      </c>
      <c r="AB2817" t="s">
        <v>3438</v>
      </c>
      <c r="AC2817" t="s">
        <v>3439</v>
      </c>
      <c r="AD2817">
        <v>477203</v>
      </c>
      <c r="AE2817">
        <v>6515065</v>
      </c>
      <c r="AF2817" t="s">
        <v>3440</v>
      </c>
      <c r="CD2817" t="s">
        <v>178</v>
      </c>
      <c r="CE2817" t="s">
        <v>118</v>
      </c>
      <c r="CM2817" t="s">
        <v>1401</v>
      </c>
      <c r="CU2817" t="s">
        <v>1595</v>
      </c>
    </row>
    <row r="2818" spans="1:99" x14ac:dyDescent="0.25">
      <c r="A2818">
        <v>225</v>
      </c>
      <c r="B2818" t="s">
        <v>100</v>
      </c>
      <c r="C2818" s="3">
        <v>3</v>
      </c>
      <c r="D2818">
        <v>8797</v>
      </c>
      <c r="E2818">
        <v>203</v>
      </c>
      <c r="F2818" t="s">
        <v>3437</v>
      </c>
      <c r="G2818" t="s">
        <v>197</v>
      </c>
      <c r="H2818" t="s">
        <v>104</v>
      </c>
      <c r="I2818" t="s">
        <v>163</v>
      </c>
      <c r="J2818" t="s">
        <v>1399</v>
      </c>
      <c r="K2818" t="s">
        <v>163</v>
      </c>
      <c r="L2818" t="s">
        <v>107</v>
      </c>
      <c r="M2818" t="s">
        <v>108</v>
      </c>
      <c r="AA2818" t="s">
        <v>1595</v>
      </c>
      <c r="AB2818" t="s">
        <v>3438</v>
      </c>
      <c r="AC2818" t="s">
        <v>3439</v>
      </c>
      <c r="AD2818">
        <v>477203</v>
      </c>
      <c r="AE2818">
        <v>6515065</v>
      </c>
      <c r="AF2818" t="s">
        <v>3440</v>
      </c>
      <c r="CD2818" t="s">
        <v>178</v>
      </c>
      <c r="CE2818" t="s">
        <v>118</v>
      </c>
      <c r="CM2818" t="s">
        <v>1401</v>
      </c>
      <c r="CU2818" t="s">
        <v>1595</v>
      </c>
    </row>
    <row r="2819" spans="1:99" x14ac:dyDescent="0.25">
      <c r="A2819">
        <v>225</v>
      </c>
      <c r="B2819" t="s">
        <v>100</v>
      </c>
      <c r="C2819" s="3">
        <v>3</v>
      </c>
      <c r="D2819">
        <v>8822</v>
      </c>
      <c r="E2819">
        <v>203</v>
      </c>
      <c r="F2819" t="s">
        <v>3437</v>
      </c>
      <c r="G2819" t="s">
        <v>197</v>
      </c>
      <c r="H2819" t="s">
        <v>104</v>
      </c>
      <c r="I2819" t="s">
        <v>163</v>
      </c>
      <c r="J2819" t="s">
        <v>1399</v>
      </c>
      <c r="K2819" t="s">
        <v>163</v>
      </c>
      <c r="L2819" t="s">
        <v>107</v>
      </c>
      <c r="M2819" t="s">
        <v>108</v>
      </c>
      <c r="AA2819" t="s">
        <v>1595</v>
      </c>
      <c r="AB2819" t="s">
        <v>3438</v>
      </c>
      <c r="AC2819" t="s">
        <v>3439</v>
      </c>
      <c r="AD2819">
        <v>477203</v>
      </c>
      <c r="AE2819">
        <v>6515065</v>
      </c>
      <c r="AF2819" t="s">
        <v>3440</v>
      </c>
      <c r="CD2819" t="s">
        <v>178</v>
      </c>
      <c r="CE2819" t="s">
        <v>118</v>
      </c>
      <c r="CM2819" t="s">
        <v>1401</v>
      </c>
      <c r="CU2819" t="s">
        <v>1595</v>
      </c>
    </row>
    <row r="2820" spans="1:99" x14ac:dyDescent="0.25">
      <c r="A2820">
        <v>225</v>
      </c>
      <c r="B2820" t="s">
        <v>100</v>
      </c>
      <c r="C2820" s="3">
        <v>3</v>
      </c>
      <c r="D2820">
        <v>8824</v>
      </c>
      <c r="E2820">
        <v>203</v>
      </c>
      <c r="F2820" t="s">
        <v>3437</v>
      </c>
      <c r="G2820" t="s">
        <v>197</v>
      </c>
      <c r="H2820" t="s">
        <v>104</v>
      </c>
      <c r="I2820" t="s">
        <v>163</v>
      </c>
      <c r="J2820" t="s">
        <v>1399</v>
      </c>
      <c r="K2820" t="s">
        <v>163</v>
      </c>
      <c r="L2820" t="s">
        <v>107</v>
      </c>
      <c r="M2820" t="s">
        <v>108</v>
      </c>
      <c r="AA2820" t="s">
        <v>1595</v>
      </c>
      <c r="AB2820" t="s">
        <v>3438</v>
      </c>
      <c r="AC2820" t="s">
        <v>3439</v>
      </c>
      <c r="AD2820">
        <v>477203</v>
      </c>
      <c r="AE2820">
        <v>6515065</v>
      </c>
      <c r="AF2820" t="s">
        <v>3440</v>
      </c>
      <c r="CD2820" t="s">
        <v>178</v>
      </c>
      <c r="CE2820" t="s">
        <v>118</v>
      </c>
      <c r="CM2820" t="s">
        <v>1401</v>
      </c>
      <c r="CU2820" t="s">
        <v>1595</v>
      </c>
    </row>
    <row r="2821" spans="1:99" x14ac:dyDescent="0.25">
      <c r="A2821">
        <v>225</v>
      </c>
      <c r="B2821" t="s">
        <v>100</v>
      </c>
      <c r="C2821" s="3">
        <v>3</v>
      </c>
      <c r="D2821">
        <v>8834</v>
      </c>
      <c r="E2821">
        <v>203</v>
      </c>
      <c r="F2821" t="s">
        <v>3437</v>
      </c>
      <c r="G2821" t="s">
        <v>197</v>
      </c>
      <c r="H2821" t="s">
        <v>104</v>
      </c>
      <c r="I2821" t="s">
        <v>163</v>
      </c>
      <c r="J2821" t="s">
        <v>1399</v>
      </c>
      <c r="K2821" t="s">
        <v>163</v>
      </c>
      <c r="L2821" t="s">
        <v>107</v>
      </c>
      <c r="M2821" t="s">
        <v>108</v>
      </c>
      <c r="AA2821" t="s">
        <v>1595</v>
      </c>
      <c r="AB2821" t="s">
        <v>3438</v>
      </c>
      <c r="AC2821" t="s">
        <v>3439</v>
      </c>
      <c r="AD2821">
        <v>477203</v>
      </c>
      <c r="AE2821">
        <v>6515065</v>
      </c>
      <c r="AF2821" t="s">
        <v>3440</v>
      </c>
      <c r="CD2821" t="s">
        <v>178</v>
      </c>
      <c r="CE2821" t="s">
        <v>118</v>
      </c>
      <c r="CM2821" t="s">
        <v>1401</v>
      </c>
      <c r="CU2821" t="s">
        <v>1595</v>
      </c>
    </row>
    <row r="2822" spans="1:99" x14ac:dyDescent="0.25">
      <c r="A2822">
        <v>225</v>
      </c>
      <c r="B2822" t="s">
        <v>100</v>
      </c>
      <c r="C2822" s="3">
        <v>3</v>
      </c>
      <c r="D2822">
        <v>8838</v>
      </c>
      <c r="E2822">
        <v>203</v>
      </c>
      <c r="F2822" t="s">
        <v>3437</v>
      </c>
      <c r="G2822" t="s">
        <v>197</v>
      </c>
      <c r="H2822" t="s">
        <v>104</v>
      </c>
      <c r="I2822" t="s">
        <v>163</v>
      </c>
      <c r="J2822" t="s">
        <v>1399</v>
      </c>
      <c r="K2822" t="s">
        <v>163</v>
      </c>
      <c r="L2822" t="s">
        <v>107</v>
      </c>
      <c r="M2822" t="s">
        <v>108</v>
      </c>
      <c r="AA2822" t="s">
        <v>1595</v>
      </c>
      <c r="AB2822" t="s">
        <v>3438</v>
      </c>
      <c r="AC2822" t="s">
        <v>3439</v>
      </c>
      <c r="AD2822">
        <v>477203</v>
      </c>
      <c r="AE2822">
        <v>6515065</v>
      </c>
      <c r="AF2822" t="s">
        <v>3440</v>
      </c>
      <c r="CD2822" t="s">
        <v>178</v>
      </c>
      <c r="CE2822" t="s">
        <v>118</v>
      </c>
      <c r="CM2822" t="s">
        <v>1401</v>
      </c>
      <c r="CU2822" t="s">
        <v>1595</v>
      </c>
    </row>
    <row r="2823" spans="1:99" x14ac:dyDescent="0.25">
      <c r="A2823">
        <v>225</v>
      </c>
      <c r="B2823" t="s">
        <v>100</v>
      </c>
      <c r="C2823" s="3">
        <v>3</v>
      </c>
      <c r="D2823">
        <v>8868</v>
      </c>
      <c r="E2823">
        <v>203</v>
      </c>
      <c r="F2823" t="s">
        <v>3437</v>
      </c>
      <c r="G2823" t="s">
        <v>197</v>
      </c>
      <c r="H2823" t="s">
        <v>104</v>
      </c>
      <c r="I2823" t="s">
        <v>163</v>
      </c>
      <c r="J2823" t="s">
        <v>1399</v>
      </c>
      <c r="K2823" t="s">
        <v>163</v>
      </c>
      <c r="L2823" t="s">
        <v>107</v>
      </c>
      <c r="M2823" t="s">
        <v>108</v>
      </c>
      <c r="AA2823" t="s">
        <v>1595</v>
      </c>
      <c r="AB2823" t="s">
        <v>3438</v>
      </c>
      <c r="AC2823" t="s">
        <v>3439</v>
      </c>
      <c r="AD2823">
        <v>477203</v>
      </c>
      <c r="AE2823">
        <v>6515065</v>
      </c>
      <c r="AF2823" t="s">
        <v>3440</v>
      </c>
      <c r="CD2823" t="s">
        <v>178</v>
      </c>
      <c r="CE2823" t="s">
        <v>118</v>
      </c>
      <c r="CM2823" t="s">
        <v>1401</v>
      </c>
      <c r="CU2823" t="s">
        <v>1595</v>
      </c>
    </row>
    <row r="2824" spans="1:99" x14ac:dyDescent="0.25">
      <c r="A2824">
        <v>225</v>
      </c>
      <c r="B2824" t="s">
        <v>100</v>
      </c>
      <c r="C2824" s="3">
        <v>3</v>
      </c>
      <c r="D2824">
        <v>8642</v>
      </c>
      <c r="E2824">
        <v>203</v>
      </c>
      <c r="F2824" t="s">
        <v>3437</v>
      </c>
      <c r="G2824" t="s">
        <v>197</v>
      </c>
      <c r="H2824" t="s">
        <v>104</v>
      </c>
      <c r="I2824" t="s">
        <v>163</v>
      </c>
      <c r="J2824" t="s">
        <v>590</v>
      </c>
      <c r="K2824" t="s">
        <v>163</v>
      </c>
      <c r="L2824" t="s">
        <v>107</v>
      </c>
      <c r="M2824" t="s">
        <v>108</v>
      </c>
      <c r="O2824">
        <v>1.1000000000000001</v>
      </c>
      <c r="AA2824" t="s">
        <v>1595</v>
      </c>
      <c r="AB2824" t="s">
        <v>3438</v>
      </c>
      <c r="AC2824" t="s">
        <v>3439</v>
      </c>
      <c r="AD2824">
        <v>477203</v>
      </c>
      <c r="AE2824">
        <v>6515065</v>
      </c>
      <c r="AF2824" t="s">
        <v>3440</v>
      </c>
      <c r="CD2824" t="s">
        <v>178</v>
      </c>
      <c r="CE2824" t="s">
        <v>118</v>
      </c>
      <c r="CM2824" t="s">
        <v>593</v>
      </c>
      <c r="CU2824" t="s">
        <v>1595</v>
      </c>
    </row>
    <row r="2825" spans="1:99" x14ac:dyDescent="0.25">
      <c r="A2825">
        <v>225</v>
      </c>
      <c r="B2825" t="s">
        <v>100</v>
      </c>
      <c r="C2825" s="3">
        <v>3</v>
      </c>
      <c r="D2825">
        <v>8643</v>
      </c>
      <c r="E2825">
        <v>203</v>
      </c>
      <c r="F2825" t="s">
        <v>3437</v>
      </c>
      <c r="G2825" t="s">
        <v>197</v>
      </c>
      <c r="H2825" t="s">
        <v>104</v>
      </c>
      <c r="I2825" t="s">
        <v>163</v>
      </c>
      <c r="J2825" t="s">
        <v>590</v>
      </c>
      <c r="K2825" t="s">
        <v>163</v>
      </c>
      <c r="L2825" t="s">
        <v>107</v>
      </c>
      <c r="M2825" t="s">
        <v>108</v>
      </c>
      <c r="O2825">
        <v>1.3</v>
      </c>
      <c r="AA2825" t="s">
        <v>1595</v>
      </c>
      <c r="AB2825" t="s">
        <v>3438</v>
      </c>
      <c r="AC2825" t="s">
        <v>3439</v>
      </c>
      <c r="AD2825">
        <v>477203</v>
      </c>
      <c r="AE2825">
        <v>6515065</v>
      </c>
      <c r="AF2825" t="s">
        <v>3440</v>
      </c>
      <c r="CD2825" t="s">
        <v>178</v>
      </c>
      <c r="CE2825" t="s">
        <v>118</v>
      </c>
      <c r="CM2825" t="s">
        <v>593</v>
      </c>
      <c r="CU2825" t="s">
        <v>1595</v>
      </c>
    </row>
    <row r="2826" spans="1:99" x14ac:dyDescent="0.25">
      <c r="A2826">
        <v>225</v>
      </c>
      <c r="B2826" t="s">
        <v>100</v>
      </c>
      <c r="C2826" s="3">
        <v>3</v>
      </c>
      <c r="D2826">
        <v>8644</v>
      </c>
      <c r="E2826">
        <v>203</v>
      </c>
      <c r="F2826" t="s">
        <v>3437</v>
      </c>
      <c r="G2826" t="s">
        <v>197</v>
      </c>
      <c r="H2826" t="s">
        <v>104</v>
      </c>
      <c r="I2826" t="s">
        <v>585</v>
      </c>
      <c r="J2826" t="s">
        <v>590</v>
      </c>
      <c r="K2826" t="s">
        <v>163</v>
      </c>
      <c r="L2826" t="s">
        <v>107</v>
      </c>
      <c r="M2826" t="s">
        <v>108</v>
      </c>
      <c r="O2826">
        <v>1.4</v>
      </c>
      <c r="AA2826" t="s">
        <v>1595</v>
      </c>
      <c r="AB2826" t="s">
        <v>3438</v>
      </c>
      <c r="AC2826" t="s">
        <v>3439</v>
      </c>
      <c r="AD2826">
        <v>477203</v>
      </c>
      <c r="AE2826">
        <v>6515065</v>
      </c>
      <c r="AF2826" t="s">
        <v>3440</v>
      </c>
      <c r="CD2826" t="s">
        <v>178</v>
      </c>
      <c r="CE2826" t="s">
        <v>118</v>
      </c>
      <c r="CM2826" t="s">
        <v>593</v>
      </c>
      <c r="CU2826" t="s">
        <v>1595</v>
      </c>
    </row>
    <row r="2827" spans="1:99" x14ac:dyDescent="0.25">
      <c r="A2827">
        <v>225</v>
      </c>
      <c r="B2827" t="s">
        <v>100</v>
      </c>
      <c r="C2827" s="3">
        <v>3</v>
      </c>
      <c r="D2827">
        <v>8646</v>
      </c>
      <c r="E2827">
        <v>203</v>
      </c>
      <c r="F2827" t="s">
        <v>3437</v>
      </c>
      <c r="G2827" t="s">
        <v>197</v>
      </c>
      <c r="H2827" t="s">
        <v>104</v>
      </c>
      <c r="I2827" t="s">
        <v>163</v>
      </c>
      <c r="J2827" t="s">
        <v>590</v>
      </c>
      <c r="K2827" t="s">
        <v>163</v>
      </c>
      <c r="L2827" t="s">
        <v>107</v>
      </c>
      <c r="M2827" t="s">
        <v>108</v>
      </c>
      <c r="AA2827" t="s">
        <v>1595</v>
      </c>
      <c r="AB2827" t="s">
        <v>3438</v>
      </c>
      <c r="AC2827" t="s">
        <v>3439</v>
      </c>
      <c r="AD2827">
        <v>477203</v>
      </c>
      <c r="AE2827">
        <v>6515065</v>
      </c>
      <c r="AF2827" t="s">
        <v>3440</v>
      </c>
      <c r="CD2827" t="s">
        <v>178</v>
      </c>
      <c r="CE2827" t="s">
        <v>118</v>
      </c>
      <c r="CM2827" t="s">
        <v>593</v>
      </c>
      <c r="CU2827" t="s">
        <v>1595</v>
      </c>
    </row>
    <row r="2828" spans="1:99" x14ac:dyDescent="0.25">
      <c r="A2828">
        <v>225</v>
      </c>
      <c r="B2828" t="s">
        <v>100</v>
      </c>
      <c r="C2828" s="3">
        <v>3</v>
      </c>
      <c r="D2828">
        <v>8647</v>
      </c>
      <c r="E2828">
        <v>203</v>
      </c>
      <c r="F2828" t="s">
        <v>3437</v>
      </c>
      <c r="G2828" t="s">
        <v>197</v>
      </c>
      <c r="H2828" t="s">
        <v>104</v>
      </c>
      <c r="I2828" t="s">
        <v>163</v>
      </c>
      <c r="J2828" t="s">
        <v>590</v>
      </c>
      <c r="K2828" t="s">
        <v>163</v>
      </c>
      <c r="L2828" t="s">
        <v>107</v>
      </c>
      <c r="M2828" t="s">
        <v>108</v>
      </c>
      <c r="AA2828" t="s">
        <v>1595</v>
      </c>
      <c r="AB2828" t="s">
        <v>3438</v>
      </c>
      <c r="AC2828" t="s">
        <v>3439</v>
      </c>
      <c r="AD2828">
        <v>477203</v>
      </c>
      <c r="AE2828">
        <v>6515065</v>
      </c>
      <c r="AF2828" t="s">
        <v>3440</v>
      </c>
      <c r="CD2828" t="s">
        <v>178</v>
      </c>
      <c r="CE2828" t="s">
        <v>118</v>
      </c>
      <c r="CM2828" t="s">
        <v>593</v>
      </c>
      <c r="CU2828" t="s">
        <v>1595</v>
      </c>
    </row>
    <row r="2829" spans="1:99" x14ac:dyDescent="0.25">
      <c r="A2829">
        <v>225</v>
      </c>
      <c r="B2829" t="s">
        <v>100</v>
      </c>
      <c r="C2829" s="3">
        <v>3</v>
      </c>
      <c r="D2829">
        <v>8648</v>
      </c>
      <c r="E2829">
        <v>203</v>
      </c>
      <c r="F2829" t="s">
        <v>3437</v>
      </c>
      <c r="G2829" t="s">
        <v>197</v>
      </c>
      <c r="H2829" t="s">
        <v>104</v>
      </c>
      <c r="I2829" t="s">
        <v>163</v>
      </c>
      <c r="J2829" t="s">
        <v>590</v>
      </c>
      <c r="K2829" t="s">
        <v>163</v>
      </c>
      <c r="L2829" t="s">
        <v>107</v>
      </c>
      <c r="M2829" t="s">
        <v>108</v>
      </c>
      <c r="AA2829" t="s">
        <v>1595</v>
      </c>
      <c r="AB2829" t="s">
        <v>3438</v>
      </c>
      <c r="AC2829" t="s">
        <v>3439</v>
      </c>
      <c r="AD2829">
        <v>477203</v>
      </c>
      <c r="AE2829">
        <v>6515065</v>
      </c>
      <c r="AF2829" t="s">
        <v>3440</v>
      </c>
      <c r="CD2829" t="s">
        <v>178</v>
      </c>
      <c r="CE2829" t="s">
        <v>118</v>
      </c>
      <c r="CM2829" t="s">
        <v>593</v>
      </c>
      <c r="CU2829" t="s">
        <v>1595</v>
      </c>
    </row>
    <row r="2830" spans="1:99" x14ac:dyDescent="0.25">
      <c r="A2830">
        <v>225</v>
      </c>
      <c r="B2830" t="s">
        <v>100</v>
      </c>
      <c r="C2830" s="3">
        <v>3</v>
      </c>
      <c r="D2830">
        <v>8649</v>
      </c>
      <c r="E2830">
        <v>203</v>
      </c>
      <c r="F2830" t="s">
        <v>3437</v>
      </c>
      <c r="G2830" t="s">
        <v>197</v>
      </c>
      <c r="H2830" t="s">
        <v>104</v>
      </c>
      <c r="I2830" t="s">
        <v>163</v>
      </c>
      <c r="J2830" t="s">
        <v>590</v>
      </c>
      <c r="K2830" t="s">
        <v>163</v>
      </c>
      <c r="L2830" t="s">
        <v>107</v>
      </c>
      <c r="M2830" t="s">
        <v>108</v>
      </c>
      <c r="AA2830" t="s">
        <v>1595</v>
      </c>
      <c r="AB2830" t="s">
        <v>3438</v>
      </c>
      <c r="AC2830" t="s">
        <v>3439</v>
      </c>
      <c r="AD2830">
        <v>477203</v>
      </c>
      <c r="AE2830">
        <v>6515065</v>
      </c>
      <c r="AF2830" t="s">
        <v>3440</v>
      </c>
      <c r="CD2830" t="s">
        <v>178</v>
      </c>
      <c r="CE2830" t="s">
        <v>118</v>
      </c>
      <c r="CM2830" t="s">
        <v>593</v>
      </c>
      <c r="CU2830" t="s">
        <v>1595</v>
      </c>
    </row>
    <row r="2831" spans="1:99" x14ac:dyDescent="0.25">
      <c r="A2831">
        <v>225</v>
      </c>
      <c r="B2831" t="s">
        <v>100</v>
      </c>
      <c r="C2831" s="3">
        <v>3</v>
      </c>
      <c r="D2831">
        <v>8650</v>
      </c>
      <c r="E2831">
        <v>203</v>
      </c>
      <c r="F2831" t="s">
        <v>3437</v>
      </c>
      <c r="G2831" t="s">
        <v>197</v>
      </c>
      <c r="H2831" t="s">
        <v>104</v>
      </c>
      <c r="I2831" t="s">
        <v>163</v>
      </c>
      <c r="J2831" t="s">
        <v>590</v>
      </c>
      <c r="K2831" t="s">
        <v>163</v>
      </c>
      <c r="L2831" t="s">
        <v>107</v>
      </c>
      <c r="M2831" t="s">
        <v>108</v>
      </c>
      <c r="AA2831" t="s">
        <v>1595</v>
      </c>
      <c r="AB2831" t="s">
        <v>3438</v>
      </c>
      <c r="AC2831" t="s">
        <v>3439</v>
      </c>
      <c r="AD2831">
        <v>477203</v>
      </c>
      <c r="AE2831">
        <v>6515065</v>
      </c>
      <c r="AF2831" t="s">
        <v>3440</v>
      </c>
      <c r="CD2831" t="s">
        <v>178</v>
      </c>
      <c r="CE2831" t="s">
        <v>118</v>
      </c>
      <c r="CM2831" t="s">
        <v>593</v>
      </c>
      <c r="CU2831" t="s">
        <v>1595</v>
      </c>
    </row>
    <row r="2832" spans="1:99" x14ac:dyDescent="0.25">
      <c r="A2832">
        <v>225</v>
      </c>
      <c r="B2832" t="s">
        <v>100</v>
      </c>
      <c r="C2832" s="3">
        <v>3</v>
      </c>
      <c r="D2832">
        <v>8651</v>
      </c>
      <c r="E2832">
        <v>203</v>
      </c>
      <c r="F2832" t="s">
        <v>3437</v>
      </c>
      <c r="G2832" t="s">
        <v>197</v>
      </c>
      <c r="H2832" t="s">
        <v>104</v>
      </c>
      <c r="I2832" t="s">
        <v>163</v>
      </c>
      <c r="J2832" t="s">
        <v>590</v>
      </c>
      <c r="K2832" t="s">
        <v>163</v>
      </c>
      <c r="L2832" t="s">
        <v>107</v>
      </c>
      <c r="M2832" t="s">
        <v>108</v>
      </c>
      <c r="AA2832" t="s">
        <v>1595</v>
      </c>
      <c r="AB2832" t="s">
        <v>3438</v>
      </c>
      <c r="AC2832" t="s">
        <v>3439</v>
      </c>
      <c r="AD2832">
        <v>477203</v>
      </c>
      <c r="AE2832">
        <v>6515065</v>
      </c>
      <c r="AF2832" t="s">
        <v>3440</v>
      </c>
      <c r="CD2832" t="s">
        <v>178</v>
      </c>
      <c r="CE2832" t="s">
        <v>118</v>
      </c>
      <c r="CM2832" t="s">
        <v>593</v>
      </c>
      <c r="CU2832" t="s">
        <v>1595</v>
      </c>
    </row>
    <row r="2833" spans="1:99" x14ac:dyDescent="0.25">
      <c r="A2833">
        <v>225</v>
      </c>
      <c r="B2833" t="s">
        <v>100</v>
      </c>
      <c r="C2833" s="3">
        <v>3</v>
      </c>
      <c r="D2833">
        <v>8652</v>
      </c>
      <c r="E2833">
        <v>203</v>
      </c>
      <c r="F2833" t="s">
        <v>3437</v>
      </c>
      <c r="G2833" t="s">
        <v>197</v>
      </c>
      <c r="H2833" t="s">
        <v>104</v>
      </c>
      <c r="I2833" t="s">
        <v>163</v>
      </c>
      <c r="J2833" t="s">
        <v>590</v>
      </c>
      <c r="K2833" t="s">
        <v>163</v>
      </c>
      <c r="L2833" t="s">
        <v>107</v>
      </c>
      <c r="M2833" t="s">
        <v>108</v>
      </c>
      <c r="AA2833" t="s">
        <v>1595</v>
      </c>
      <c r="AB2833" t="s">
        <v>3438</v>
      </c>
      <c r="AC2833" t="s">
        <v>3439</v>
      </c>
      <c r="AD2833">
        <v>477203</v>
      </c>
      <c r="AE2833">
        <v>6515065</v>
      </c>
      <c r="AF2833" t="s">
        <v>3440</v>
      </c>
      <c r="CD2833" t="s">
        <v>178</v>
      </c>
      <c r="CE2833" t="s">
        <v>118</v>
      </c>
      <c r="CM2833" t="s">
        <v>593</v>
      </c>
      <c r="CU2833" t="s">
        <v>1595</v>
      </c>
    </row>
    <row r="2834" spans="1:99" x14ac:dyDescent="0.25">
      <c r="A2834">
        <v>225</v>
      </c>
      <c r="B2834" t="s">
        <v>100</v>
      </c>
      <c r="C2834" s="3">
        <v>3</v>
      </c>
      <c r="D2834">
        <v>8653</v>
      </c>
      <c r="E2834">
        <v>203</v>
      </c>
      <c r="F2834" t="s">
        <v>3437</v>
      </c>
      <c r="G2834" t="s">
        <v>197</v>
      </c>
      <c r="H2834" t="s">
        <v>104</v>
      </c>
      <c r="I2834" t="s">
        <v>163</v>
      </c>
      <c r="J2834" t="s">
        <v>590</v>
      </c>
      <c r="K2834" t="s">
        <v>163</v>
      </c>
      <c r="L2834" t="s">
        <v>107</v>
      </c>
      <c r="M2834" t="s">
        <v>108</v>
      </c>
      <c r="AA2834" t="s">
        <v>1595</v>
      </c>
      <c r="AB2834" t="s">
        <v>3438</v>
      </c>
      <c r="AC2834" t="s">
        <v>3439</v>
      </c>
      <c r="AD2834">
        <v>477203</v>
      </c>
      <c r="AE2834">
        <v>6515065</v>
      </c>
      <c r="AF2834" t="s">
        <v>3440</v>
      </c>
      <c r="CD2834" t="s">
        <v>178</v>
      </c>
      <c r="CE2834" t="s">
        <v>118</v>
      </c>
      <c r="CM2834" t="s">
        <v>593</v>
      </c>
      <c r="CU2834" t="s">
        <v>1595</v>
      </c>
    </row>
    <row r="2835" spans="1:99" x14ac:dyDescent="0.25">
      <c r="A2835">
        <v>225</v>
      </c>
      <c r="B2835" t="s">
        <v>100</v>
      </c>
      <c r="C2835" s="3">
        <v>3</v>
      </c>
      <c r="D2835">
        <v>8654</v>
      </c>
      <c r="E2835">
        <v>203</v>
      </c>
      <c r="F2835" t="s">
        <v>3437</v>
      </c>
      <c r="G2835" t="s">
        <v>197</v>
      </c>
      <c r="H2835" t="s">
        <v>104</v>
      </c>
      <c r="I2835" t="s">
        <v>163</v>
      </c>
      <c r="J2835" t="s">
        <v>590</v>
      </c>
      <c r="K2835" t="s">
        <v>163</v>
      </c>
      <c r="L2835" t="s">
        <v>107</v>
      </c>
      <c r="M2835" t="s">
        <v>108</v>
      </c>
      <c r="AA2835" t="s">
        <v>1595</v>
      </c>
      <c r="AB2835" t="s">
        <v>3438</v>
      </c>
      <c r="AC2835" t="s">
        <v>3439</v>
      </c>
      <c r="AD2835">
        <v>477203</v>
      </c>
      <c r="AE2835">
        <v>6515065</v>
      </c>
      <c r="AF2835" t="s">
        <v>3440</v>
      </c>
      <c r="CD2835" t="s">
        <v>178</v>
      </c>
      <c r="CE2835" t="s">
        <v>118</v>
      </c>
      <c r="CM2835" t="s">
        <v>593</v>
      </c>
      <c r="CU2835" t="s">
        <v>1595</v>
      </c>
    </row>
    <row r="2836" spans="1:99" x14ac:dyDescent="0.25">
      <c r="A2836">
        <v>225</v>
      </c>
      <c r="B2836" t="s">
        <v>100</v>
      </c>
      <c r="C2836" s="3">
        <v>3</v>
      </c>
      <c r="D2836">
        <v>8655</v>
      </c>
      <c r="E2836">
        <v>203</v>
      </c>
      <c r="F2836" t="s">
        <v>3437</v>
      </c>
      <c r="G2836" t="s">
        <v>197</v>
      </c>
      <c r="H2836" t="s">
        <v>104</v>
      </c>
      <c r="I2836" t="s">
        <v>163</v>
      </c>
      <c r="J2836" t="s">
        <v>590</v>
      </c>
      <c r="K2836" t="s">
        <v>163</v>
      </c>
      <c r="L2836" t="s">
        <v>107</v>
      </c>
      <c r="M2836" t="s">
        <v>108</v>
      </c>
      <c r="AA2836" t="s">
        <v>1595</v>
      </c>
      <c r="AB2836" t="s">
        <v>3438</v>
      </c>
      <c r="AC2836" t="s">
        <v>3439</v>
      </c>
      <c r="AD2836">
        <v>477203</v>
      </c>
      <c r="AE2836">
        <v>6515065</v>
      </c>
      <c r="AF2836" t="s">
        <v>3440</v>
      </c>
      <c r="CD2836" t="s">
        <v>178</v>
      </c>
      <c r="CE2836" t="s">
        <v>118</v>
      </c>
      <c r="CM2836" t="s">
        <v>593</v>
      </c>
      <c r="CU2836" t="s">
        <v>1595</v>
      </c>
    </row>
    <row r="2837" spans="1:99" x14ac:dyDescent="0.25">
      <c r="A2837">
        <v>225</v>
      </c>
      <c r="B2837" t="s">
        <v>100</v>
      </c>
      <c r="C2837" s="3">
        <v>3</v>
      </c>
      <c r="D2837">
        <v>8656</v>
      </c>
      <c r="E2837">
        <v>203</v>
      </c>
      <c r="F2837" t="s">
        <v>3437</v>
      </c>
      <c r="G2837" t="s">
        <v>197</v>
      </c>
      <c r="H2837" t="s">
        <v>104</v>
      </c>
      <c r="I2837" t="s">
        <v>163</v>
      </c>
      <c r="J2837" t="s">
        <v>590</v>
      </c>
      <c r="K2837" t="s">
        <v>163</v>
      </c>
      <c r="L2837" t="s">
        <v>107</v>
      </c>
      <c r="M2837" t="s">
        <v>108</v>
      </c>
      <c r="AA2837" t="s">
        <v>1595</v>
      </c>
      <c r="AB2837" t="s">
        <v>3438</v>
      </c>
      <c r="AC2837" t="s">
        <v>3439</v>
      </c>
      <c r="AD2837">
        <v>477203</v>
      </c>
      <c r="AE2837">
        <v>6515065</v>
      </c>
      <c r="AF2837" t="s">
        <v>3440</v>
      </c>
      <c r="CD2837" t="s">
        <v>178</v>
      </c>
      <c r="CE2837" t="s">
        <v>118</v>
      </c>
      <c r="CM2837" t="s">
        <v>593</v>
      </c>
      <c r="CU2837" t="s">
        <v>1595</v>
      </c>
    </row>
    <row r="2838" spans="1:99" x14ac:dyDescent="0.25">
      <c r="A2838">
        <v>225</v>
      </c>
      <c r="B2838" t="s">
        <v>100</v>
      </c>
      <c r="C2838" s="3">
        <v>3</v>
      </c>
      <c r="D2838">
        <v>8657</v>
      </c>
      <c r="E2838">
        <v>203</v>
      </c>
      <c r="F2838" t="s">
        <v>3437</v>
      </c>
      <c r="G2838" t="s">
        <v>197</v>
      </c>
      <c r="H2838" t="s">
        <v>104</v>
      </c>
      <c r="I2838" t="s">
        <v>163</v>
      </c>
      <c r="J2838" t="s">
        <v>590</v>
      </c>
      <c r="K2838" t="s">
        <v>163</v>
      </c>
      <c r="L2838" t="s">
        <v>107</v>
      </c>
      <c r="M2838" t="s">
        <v>108</v>
      </c>
      <c r="AA2838" t="s">
        <v>1595</v>
      </c>
      <c r="AB2838" t="s">
        <v>3438</v>
      </c>
      <c r="AC2838" t="s">
        <v>3439</v>
      </c>
      <c r="AD2838">
        <v>477203</v>
      </c>
      <c r="AE2838">
        <v>6515065</v>
      </c>
      <c r="AF2838" t="s">
        <v>3440</v>
      </c>
      <c r="CD2838" t="s">
        <v>178</v>
      </c>
      <c r="CE2838" t="s">
        <v>118</v>
      </c>
      <c r="CM2838" t="s">
        <v>593</v>
      </c>
      <c r="CU2838" t="s">
        <v>1595</v>
      </c>
    </row>
    <row r="2839" spans="1:99" x14ac:dyDescent="0.25">
      <c r="A2839">
        <v>225</v>
      </c>
      <c r="B2839" t="s">
        <v>100</v>
      </c>
      <c r="C2839" s="3">
        <v>3</v>
      </c>
      <c r="D2839">
        <v>8658</v>
      </c>
      <c r="E2839">
        <v>203</v>
      </c>
      <c r="F2839" t="s">
        <v>3437</v>
      </c>
      <c r="G2839" t="s">
        <v>197</v>
      </c>
      <c r="H2839" t="s">
        <v>104</v>
      </c>
      <c r="I2839" t="s">
        <v>163</v>
      </c>
      <c r="J2839" t="s">
        <v>590</v>
      </c>
      <c r="K2839" t="s">
        <v>163</v>
      </c>
      <c r="L2839" t="s">
        <v>107</v>
      </c>
      <c r="M2839" t="s">
        <v>108</v>
      </c>
      <c r="AA2839" t="s">
        <v>1595</v>
      </c>
      <c r="AB2839" t="s">
        <v>3438</v>
      </c>
      <c r="AC2839" t="s">
        <v>3439</v>
      </c>
      <c r="AD2839">
        <v>477203</v>
      </c>
      <c r="AE2839">
        <v>6515065</v>
      </c>
      <c r="AF2839" t="s">
        <v>3440</v>
      </c>
      <c r="CD2839" t="s">
        <v>178</v>
      </c>
      <c r="CE2839" t="s">
        <v>118</v>
      </c>
      <c r="CM2839" t="s">
        <v>593</v>
      </c>
      <c r="CU2839" t="s">
        <v>1595</v>
      </c>
    </row>
    <row r="2840" spans="1:99" x14ac:dyDescent="0.25">
      <c r="A2840">
        <v>225</v>
      </c>
      <c r="B2840" t="s">
        <v>100</v>
      </c>
      <c r="C2840" s="3">
        <v>3</v>
      </c>
      <c r="D2840">
        <v>8660</v>
      </c>
      <c r="E2840">
        <v>203</v>
      </c>
      <c r="F2840" t="s">
        <v>3437</v>
      </c>
      <c r="G2840" t="s">
        <v>197</v>
      </c>
      <c r="H2840" t="s">
        <v>104</v>
      </c>
      <c r="I2840" t="s">
        <v>163</v>
      </c>
      <c r="J2840" t="s">
        <v>590</v>
      </c>
      <c r="K2840" t="s">
        <v>163</v>
      </c>
      <c r="L2840" t="s">
        <v>107</v>
      </c>
      <c r="M2840" t="s">
        <v>108</v>
      </c>
      <c r="AA2840" t="s">
        <v>1595</v>
      </c>
      <c r="AB2840" t="s">
        <v>3438</v>
      </c>
      <c r="AC2840" t="s">
        <v>3439</v>
      </c>
      <c r="AD2840">
        <v>477203</v>
      </c>
      <c r="AE2840">
        <v>6515065</v>
      </c>
      <c r="AF2840" t="s">
        <v>3440</v>
      </c>
      <c r="CD2840" t="s">
        <v>178</v>
      </c>
      <c r="CE2840" t="s">
        <v>118</v>
      </c>
      <c r="CM2840" t="s">
        <v>593</v>
      </c>
      <c r="CU2840" t="s">
        <v>1595</v>
      </c>
    </row>
    <row r="2841" spans="1:99" x14ac:dyDescent="0.25">
      <c r="A2841">
        <v>225</v>
      </c>
      <c r="B2841" t="s">
        <v>100</v>
      </c>
      <c r="C2841" s="3">
        <v>3</v>
      </c>
      <c r="D2841">
        <v>8661</v>
      </c>
      <c r="E2841">
        <v>203</v>
      </c>
      <c r="F2841" t="s">
        <v>3437</v>
      </c>
      <c r="G2841" t="s">
        <v>197</v>
      </c>
      <c r="H2841" t="s">
        <v>104</v>
      </c>
      <c r="I2841" t="s">
        <v>163</v>
      </c>
      <c r="J2841" t="s">
        <v>590</v>
      </c>
      <c r="K2841" t="s">
        <v>163</v>
      </c>
      <c r="L2841" t="s">
        <v>107</v>
      </c>
      <c r="M2841" t="s">
        <v>108</v>
      </c>
      <c r="AA2841" t="s">
        <v>1595</v>
      </c>
      <c r="AB2841" t="s">
        <v>3438</v>
      </c>
      <c r="AC2841" t="s">
        <v>3439</v>
      </c>
      <c r="AD2841">
        <v>477203</v>
      </c>
      <c r="AE2841">
        <v>6515065</v>
      </c>
      <c r="AF2841" t="s">
        <v>3440</v>
      </c>
      <c r="CD2841" t="s">
        <v>178</v>
      </c>
      <c r="CE2841" t="s">
        <v>118</v>
      </c>
      <c r="CM2841" t="s">
        <v>593</v>
      </c>
      <c r="CU2841" t="s">
        <v>1595</v>
      </c>
    </row>
    <row r="2842" spans="1:99" x14ac:dyDescent="0.25">
      <c r="A2842">
        <v>225</v>
      </c>
      <c r="B2842" t="s">
        <v>100</v>
      </c>
      <c r="C2842" s="3">
        <v>3</v>
      </c>
      <c r="D2842">
        <v>8662</v>
      </c>
      <c r="E2842">
        <v>203</v>
      </c>
      <c r="F2842" t="s">
        <v>3437</v>
      </c>
      <c r="G2842" t="s">
        <v>197</v>
      </c>
      <c r="H2842" t="s">
        <v>104</v>
      </c>
      <c r="I2842" t="s">
        <v>163</v>
      </c>
      <c r="J2842" t="s">
        <v>590</v>
      </c>
      <c r="K2842" t="s">
        <v>163</v>
      </c>
      <c r="L2842" t="s">
        <v>107</v>
      </c>
      <c r="M2842" t="s">
        <v>108</v>
      </c>
      <c r="AA2842" t="s">
        <v>1595</v>
      </c>
      <c r="AB2842" t="s">
        <v>3438</v>
      </c>
      <c r="AC2842" t="s">
        <v>3439</v>
      </c>
      <c r="AD2842">
        <v>477203</v>
      </c>
      <c r="AE2842">
        <v>6515065</v>
      </c>
      <c r="AF2842" t="s">
        <v>3440</v>
      </c>
      <c r="CD2842" t="s">
        <v>178</v>
      </c>
      <c r="CE2842" t="s">
        <v>118</v>
      </c>
      <c r="CM2842" t="s">
        <v>593</v>
      </c>
      <c r="CU2842" t="s">
        <v>1595</v>
      </c>
    </row>
    <row r="2843" spans="1:99" x14ac:dyDescent="0.25">
      <c r="A2843">
        <v>225</v>
      </c>
      <c r="B2843" t="s">
        <v>100</v>
      </c>
      <c r="C2843" s="3">
        <v>3</v>
      </c>
      <c r="D2843">
        <v>8663</v>
      </c>
      <c r="E2843">
        <v>203</v>
      </c>
      <c r="F2843" t="s">
        <v>3437</v>
      </c>
      <c r="G2843" t="s">
        <v>197</v>
      </c>
      <c r="H2843" t="s">
        <v>104</v>
      </c>
      <c r="I2843" t="s">
        <v>163</v>
      </c>
      <c r="J2843" t="s">
        <v>590</v>
      </c>
      <c r="K2843" t="s">
        <v>163</v>
      </c>
      <c r="L2843" t="s">
        <v>107</v>
      </c>
      <c r="M2843" t="s">
        <v>108</v>
      </c>
      <c r="AA2843" t="s">
        <v>1595</v>
      </c>
      <c r="AB2843" t="s">
        <v>3438</v>
      </c>
      <c r="AC2843" t="s">
        <v>3439</v>
      </c>
      <c r="AD2843">
        <v>477203</v>
      </c>
      <c r="AE2843">
        <v>6515065</v>
      </c>
      <c r="AF2843" t="s">
        <v>3440</v>
      </c>
      <c r="CD2843" t="s">
        <v>178</v>
      </c>
      <c r="CE2843" t="s">
        <v>118</v>
      </c>
      <c r="CM2843" t="s">
        <v>593</v>
      </c>
      <c r="CU2843" t="s">
        <v>1595</v>
      </c>
    </row>
    <row r="2844" spans="1:99" x14ac:dyDescent="0.25">
      <c r="A2844">
        <v>225</v>
      </c>
      <c r="B2844" t="s">
        <v>100</v>
      </c>
      <c r="C2844" s="3">
        <v>3</v>
      </c>
      <c r="D2844">
        <v>8664</v>
      </c>
      <c r="E2844">
        <v>203</v>
      </c>
      <c r="F2844" t="s">
        <v>3437</v>
      </c>
      <c r="G2844" t="s">
        <v>197</v>
      </c>
      <c r="H2844" t="s">
        <v>104</v>
      </c>
      <c r="I2844" t="s">
        <v>163</v>
      </c>
      <c r="J2844" t="s">
        <v>590</v>
      </c>
      <c r="K2844" t="s">
        <v>163</v>
      </c>
      <c r="L2844" t="s">
        <v>107</v>
      </c>
      <c r="M2844" t="s">
        <v>108</v>
      </c>
      <c r="AA2844" t="s">
        <v>1595</v>
      </c>
      <c r="AB2844" t="s">
        <v>3438</v>
      </c>
      <c r="AC2844" t="s">
        <v>3439</v>
      </c>
      <c r="AD2844">
        <v>477203</v>
      </c>
      <c r="AE2844">
        <v>6515065</v>
      </c>
      <c r="AF2844" t="s">
        <v>3440</v>
      </c>
      <c r="CD2844" t="s">
        <v>178</v>
      </c>
      <c r="CE2844" t="s">
        <v>118</v>
      </c>
      <c r="CM2844" t="s">
        <v>593</v>
      </c>
      <c r="CU2844" t="s">
        <v>1595</v>
      </c>
    </row>
    <row r="2845" spans="1:99" x14ac:dyDescent="0.25">
      <c r="A2845">
        <v>225</v>
      </c>
      <c r="B2845" t="s">
        <v>100</v>
      </c>
      <c r="C2845" s="3">
        <v>3</v>
      </c>
      <c r="D2845">
        <v>8665</v>
      </c>
      <c r="E2845">
        <v>203</v>
      </c>
      <c r="F2845" t="s">
        <v>3437</v>
      </c>
      <c r="G2845" t="s">
        <v>197</v>
      </c>
      <c r="H2845" t="s">
        <v>104</v>
      </c>
      <c r="I2845" t="s">
        <v>163</v>
      </c>
      <c r="J2845" t="s">
        <v>590</v>
      </c>
      <c r="K2845" t="s">
        <v>163</v>
      </c>
      <c r="L2845" t="s">
        <v>107</v>
      </c>
      <c r="M2845" t="s">
        <v>108</v>
      </c>
      <c r="AA2845" t="s">
        <v>1595</v>
      </c>
      <c r="AB2845" t="s">
        <v>3438</v>
      </c>
      <c r="AC2845" t="s">
        <v>3439</v>
      </c>
      <c r="AD2845">
        <v>477203</v>
      </c>
      <c r="AE2845">
        <v>6515065</v>
      </c>
      <c r="AF2845" t="s">
        <v>3440</v>
      </c>
      <c r="CD2845" t="s">
        <v>178</v>
      </c>
      <c r="CE2845" t="s">
        <v>118</v>
      </c>
      <c r="CM2845" t="s">
        <v>593</v>
      </c>
      <c r="CU2845" t="s">
        <v>1595</v>
      </c>
    </row>
    <row r="2846" spans="1:99" x14ac:dyDescent="0.25">
      <c r="A2846">
        <v>225</v>
      </c>
      <c r="B2846" t="s">
        <v>100</v>
      </c>
      <c r="C2846" s="3">
        <v>3</v>
      </c>
      <c r="D2846">
        <v>8666</v>
      </c>
      <c r="E2846">
        <v>203</v>
      </c>
      <c r="F2846" t="s">
        <v>3437</v>
      </c>
      <c r="G2846" t="s">
        <v>197</v>
      </c>
      <c r="H2846" t="s">
        <v>104</v>
      </c>
      <c r="I2846" t="s">
        <v>163</v>
      </c>
      <c r="J2846" t="s">
        <v>590</v>
      </c>
      <c r="K2846" t="s">
        <v>163</v>
      </c>
      <c r="L2846" t="s">
        <v>107</v>
      </c>
      <c r="M2846" t="s">
        <v>108</v>
      </c>
      <c r="AA2846" t="s">
        <v>1595</v>
      </c>
      <c r="AB2846" t="s">
        <v>3438</v>
      </c>
      <c r="AC2846" t="s">
        <v>3439</v>
      </c>
      <c r="AD2846">
        <v>477203</v>
      </c>
      <c r="AE2846">
        <v>6515065</v>
      </c>
      <c r="AF2846" t="s">
        <v>3440</v>
      </c>
      <c r="CD2846" t="s">
        <v>178</v>
      </c>
      <c r="CE2846" t="s">
        <v>118</v>
      </c>
      <c r="CM2846" t="s">
        <v>593</v>
      </c>
      <c r="CU2846" t="s">
        <v>1595</v>
      </c>
    </row>
    <row r="2847" spans="1:99" x14ac:dyDescent="0.25">
      <c r="A2847">
        <v>225</v>
      </c>
      <c r="B2847" t="s">
        <v>100</v>
      </c>
      <c r="C2847" s="3">
        <v>3</v>
      </c>
      <c r="D2847">
        <v>8668</v>
      </c>
      <c r="E2847">
        <v>203</v>
      </c>
      <c r="F2847" t="s">
        <v>3437</v>
      </c>
      <c r="G2847" t="s">
        <v>197</v>
      </c>
      <c r="H2847" t="s">
        <v>104</v>
      </c>
      <c r="I2847" t="s">
        <v>163</v>
      </c>
      <c r="J2847" t="s">
        <v>590</v>
      </c>
      <c r="K2847" t="s">
        <v>163</v>
      </c>
      <c r="L2847" t="s">
        <v>107</v>
      </c>
      <c r="M2847" t="s">
        <v>108</v>
      </c>
      <c r="AA2847" t="s">
        <v>1595</v>
      </c>
      <c r="AB2847" t="s">
        <v>3438</v>
      </c>
      <c r="AC2847" t="s">
        <v>3439</v>
      </c>
      <c r="AD2847">
        <v>477203</v>
      </c>
      <c r="AE2847">
        <v>6515065</v>
      </c>
      <c r="AF2847" t="s">
        <v>3440</v>
      </c>
      <c r="CD2847" t="s">
        <v>178</v>
      </c>
      <c r="CE2847" t="s">
        <v>118</v>
      </c>
      <c r="CM2847" t="s">
        <v>593</v>
      </c>
      <c r="CU2847" t="s">
        <v>1595</v>
      </c>
    </row>
    <row r="2848" spans="1:99" x14ac:dyDescent="0.25">
      <c r="A2848">
        <v>225</v>
      </c>
      <c r="B2848" t="s">
        <v>100</v>
      </c>
      <c r="C2848" s="3">
        <v>3</v>
      </c>
      <c r="D2848">
        <v>8670</v>
      </c>
      <c r="E2848">
        <v>203</v>
      </c>
      <c r="F2848" t="s">
        <v>3437</v>
      </c>
      <c r="G2848" t="s">
        <v>197</v>
      </c>
      <c r="H2848" t="s">
        <v>104</v>
      </c>
      <c r="I2848" t="s">
        <v>163</v>
      </c>
      <c r="J2848" t="s">
        <v>590</v>
      </c>
      <c r="K2848" t="s">
        <v>163</v>
      </c>
      <c r="L2848" t="s">
        <v>107</v>
      </c>
      <c r="M2848" t="s">
        <v>108</v>
      </c>
      <c r="AA2848" t="s">
        <v>1595</v>
      </c>
      <c r="AB2848" t="s">
        <v>3438</v>
      </c>
      <c r="AC2848" t="s">
        <v>3439</v>
      </c>
      <c r="AD2848">
        <v>477203</v>
      </c>
      <c r="AE2848">
        <v>6515065</v>
      </c>
      <c r="AF2848" t="s">
        <v>3440</v>
      </c>
      <c r="CD2848" t="s">
        <v>178</v>
      </c>
      <c r="CE2848" t="s">
        <v>118</v>
      </c>
      <c r="CM2848" t="s">
        <v>593</v>
      </c>
      <c r="CU2848" t="s">
        <v>1595</v>
      </c>
    </row>
    <row r="2849" spans="1:99" x14ac:dyDescent="0.25">
      <c r="A2849">
        <v>225</v>
      </c>
      <c r="B2849" t="s">
        <v>100</v>
      </c>
      <c r="C2849" s="3">
        <v>3</v>
      </c>
      <c r="D2849">
        <v>8671</v>
      </c>
      <c r="E2849">
        <v>203</v>
      </c>
      <c r="F2849" t="s">
        <v>3437</v>
      </c>
      <c r="G2849" t="s">
        <v>197</v>
      </c>
      <c r="H2849" t="s">
        <v>104</v>
      </c>
      <c r="I2849" t="s">
        <v>163</v>
      </c>
      <c r="J2849" t="s">
        <v>590</v>
      </c>
      <c r="K2849" t="s">
        <v>163</v>
      </c>
      <c r="L2849" t="s">
        <v>107</v>
      </c>
      <c r="M2849" t="s">
        <v>108</v>
      </c>
      <c r="AA2849" t="s">
        <v>1595</v>
      </c>
      <c r="AB2849" t="s">
        <v>3438</v>
      </c>
      <c r="AC2849" t="s">
        <v>3439</v>
      </c>
      <c r="AD2849">
        <v>477203</v>
      </c>
      <c r="AE2849">
        <v>6515065</v>
      </c>
      <c r="AF2849" t="s">
        <v>3440</v>
      </c>
      <c r="CD2849" t="s">
        <v>178</v>
      </c>
      <c r="CE2849" t="s">
        <v>118</v>
      </c>
      <c r="CM2849" t="s">
        <v>593</v>
      </c>
      <c r="CU2849" t="s">
        <v>1595</v>
      </c>
    </row>
    <row r="2850" spans="1:99" x14ac:dyDescent="0.25">
      <c r="A2850">
        <v>225</v>
      </c>
      <c r="B2850" t="s">
        <v>100</v>
      </c>
      <c r="C2850" s="3">
        <v>3</v>
      </c>
      <c r="D2850">
        <v>8672</v>
      </c>
      <c r="E2850">
        <v>203</v>
      </c>
      <c r="F2850" t="s">
        <v>3437</v>
      </c>
      <c r="G2850" t="s">
        <v>197</v>
      </c>
      <c r="H2850" t="s">
        <v>104</v>
      </c>
      <c r="I2850" t="s">
        <v>163</v>
      </c>
      <c r="J2850" t="s">
        <v>590</v>
      </c>
      <c r="K2850" t="s">
        <v>163</v>
      </c>
      <c r="L2850" t="s">
        <v>107</v>
      </c>
      <c r="M2850" t="s">
        <v>108</v>
      </c>
      <c r="AA2850" t="s">
        <v>1595</v>
      </c>
      <c r="AB2850" t="s">
        <v>3438</v>
      </c>
      <c r="AC2850" t="s">
        <v>3439</v>
      </c>
      <c r="AD2850">
        <v>477203</v>
      </c>
      <c r="AE2850">
        <v>6515065</v>
      </c>
      <c r="AF2850" t="s">
        <v>3440</v>
      </c>
      <c r="CD2850" t="s">
        <v>178</v>
      </c>
      <c r="CE2850" t="s">
        <v>118</v>
      </c>
      <c r="CM2850" t="s">
        <v>593</v>
      </c>
      <c r="CU2850" t="s">
        <v>1595</v>
      </c>
    </row>
    <row r="2851" spans="1:99" x14ac:dyDescent="0.25">
      <c r="A2851">
        <v>225</v>
      </c>
      <c r="B2851" t="s">
        <v>100</v>
      </c>
      <c r="C2851" s="3">
        <v>3</v>
      </c>
      <c r="D2851">
        <v>8673</v>
      </c>
      <c r="E2851">
        <v>203</v>
      </c>
      <c r="F2851" t="s">
        <v>3437</v>
      </c>
      <c r="G2851" t="s">
        <v>197</v>
      </c>
      <c r="H2851" t="s">
        <v>104</v>
      </c>
      <c r="I2851" t="s">
        <v>163</v>
      </c>
      <c r="J2851" t="s">
        <v>590</v>
      </c>
      <c r="K2851" t="s">
        <v>163</v>
      </c>
      <c r="L2851" t="s">
        <v>107</v>
      </c>
      <c r="M2851" t="s">
        <v>108</v>
      </c>
      <c r="AA2851" t="s">
        <v>1595</v>
      </c>
      <c r="AB2851" t="s">
        <v>3438</v>
      </c>
      <c r="AC2851" t="s">
        <v>3439</v>
      </c>
      <c r="AD2851">
        <v>477203</v>
      </c>
      <c r="AE2851">
        <v>6515065</v>
      </c>
      <c r="AF2851" t="s">
        <v>3440</v>
      </c>
      <c r="CD2851" t="s">
        <v>178</v>
      </c>
      <c r="CE2851" t="s">
        <v>118</v>
      </c>
      <c r="CM2851" t="s">
        <v>593</v>
      </c>
      <c r="CU2851" t="s">
        <v>1595</v>
      </c>
    </row>
    <row r="2852" spans="1:99" x14ac:dyDescent="0.25">
      <c r="A2852">
        <v>225</v>
      </c>
      <c r="B2852" t="s">
        <v>100</v>
      </c>
      <c r="C2852" s="3">
        <v>3</v>
      </c>
      <c r="D2852">
        <v>8674</v>
      </c>
      <c r="E2852">
        <v>203</v>
      </c>
      <c r="F2852" t="s">
        <v>3437</v>
      </c>
      <c r="G2852" t="s">
        <v>197</v>
      </c>
      <c r="H2852" t="s">
        <v>104</v>
      </c>
      <c r="I2852" t="s">
        <v>163</v>
      </c>
      <c r="J2852" t="s">
        <v>590</v>
      </c>
      <c r="K2852" t="s">
        <v>163</v>
      </c>
      <c r="L2852" t="s">
        <v>107</v>
      </c>
      <c r="M2852" t="s">
        <v>108</v>
      </c>
      <c r="AA2852" t="s">
        <v>1595</v>
      </c>
      <c r="AB2852" t="s">
        <v>3438</v>
      </c>
      <c r="AC2852" t="s">
        <v>3439</v>
      </c>
      <c r="AD2852">
        <v>477203</v>
      </c>
      <c r="AE2852">
        <v>6515065</v>
      </c>
      <c r="AF2852" t="s">
        <v>3440</v>
      </c>
      <c r="CD2852" t="s">
        <v>178</v>
      </c>
      <c r="CE2852" t="s">
        <v>118</v>
      </c>
      <c r="CM2852" t="s">
        <v>593</v>
      </c>
      <c r="CU2852" t="s">
        <v>1595</v>
      </c>
    </row>
    <row r="2853" spans="1:99" x14ac:dyDescent="0.25">
      <c r="A2853">
        <v>225</v>
      </c>
      <c r="B2853" t="s">
        <v>100</v>
      </c>
      <c r="C2853" s="3">
        <v>3</v>
      </c>
      <c r="D2853">
        <v>8677</v>
      </c>
      <c r="E2853">
        <v>203</v>
      </c>
      <c r="F2853" t="s">
        <v>3437</v>
      </c>
      <c r="G2853" t="s">
        <v>197</v>
      </c>
      <c r="H2853" t="s">
        <v>104</v>
      </c>
      <c r="I2853" t="s">
        <v>163</v>
      </c>
      <c r="J2853" t="s">
        <v>590</v>
      </c>
      <c r="K2853" t="s">
        <v>163</v>
      </c>
      <c r="L2853" t="s">
        <v>107</v>
      </c>
      <c r="M2853" t="s">
        <v>108</v>
      </c>
      <c r="AA2853" t="s">
        <v>1595</v>
      </c>
      <c r="AB2853" t="s">
        <v>3438</v>
      </c>
      <c r="AC2853" t="s">
        <v>3439</v>
      </c>
      <c r="AD2853">
        <v>477203</v>
      </c>
      <c r="AE2853">
        <v>6515065</v>
      </c>
      <c r="AF2853" t="s">
        <v>3440</v>
      </c>
      <c r="CD2853" t="s">
        <v>178</v>
      </c>
      <c r="CE2853" t="s">
        <v>118</v>
      </c>
      <c r="CM2853" t="s">
        <v>593</v>
      </c>
      <c r="CU2853" t="s">
        <v>1595</v>
      </c>
    </row>
    <row r="2854" spans="1:99" x14ac:dyDescent="0.25">
      <c r="A2854">
        <v>225</v>
      </c>
      <c r="B2854" t="s">
        <v>100</v>
      </c>
      <c r="C2854" s="3">
        <v>3</v>
      </c>
      <c r="D2854">
        <v>8678</v>
      </c>
      <c r="E2854">
        <v>203</v>
      </c>
      <c r="F2854" t="s">
        <v>3437</v>
      </c>
      <c r="G2854" t="s">
        <v>197</v>
      </c>
      <c r="H2854" t="s">
        <v>104</v>
      </c>
      <c r="I2854" t="s">
        <v>163</v>
      </c>
      <c r="J2854" t="s">
        <v>590</v>
      </c>
      <c r="K2854" t="s">
        <v>163</v>
      </c>
      <c r="L2854" t="s">
        <v>107</v>
      </c>
      <c r="M2854" t="s">
        <v>108</v>
      </c>
      <c r="AA2854" t="s">
        <v>1595</v>
      </c>
      <c r="AB2854" t="s">
        <v>3438</v>
      </c>
      <c r="AC2854" t="s">
        <v>3439</v>
      </c>
      <c r="AD2854">
        <v>477203</v>
      </c>
      <c r="AE2854">
        <v>6515065</v>
      </c>
      <c r="AF2854" t="s">
        <v>3440</v>
      </c>
      <c r="CD2854" t="s">
        <v>178</v>
      </c>
      <c r="CE2854" t="s">
        <v>118</v>
      </c>
      <c r="CM2854" t="s">
        <v>593</v>
      </c>
      <c r="CU2854" t="s">
        <v>1595</v>
      </c>
    </row>
    <row r="2855" spans="1:99" x14ac:dyDescent="0.25">
      <c r="A2855">
        <v>225</v>
      </c>
      <c r="B2855" t="s">
        <v>100</v>
      </c>
      <c r="C2855" s="3">
        <v>3</v>
      </c>
      <c r="D2855">
        <v>8679</v>
      </c>
      <c r="E2855">
        <v>203</v>
      </c>
      <c r="F2855" t="s">
        <v>3437</v>
      </c>
      <c r="G2855" t="s">
        <v>197</v>
      </c>
      <c r="H2855" t="s">
        <v>104</v>
      </c>
      <c r="I2855" t="s">
        <v>163</v>
      </c>
      <c r="J2855" t="s">
        <v>590</v>
      </c>
      <c r="K2855" t="s">
        <v>163</v>
      </c>
      <c r="L2855" t="s">
        <v>107</v>
      </c>
      <c r="M2855" t="s">
        <v>108</v>
      </c>
      <c r="AA2855" t="s">
        <v>1595</v>
      </c>
      <c r="AB2855" t="s">
        <v>3438</v>
      </c>
      <c r="AC2855" t="s">
        <v>3439</v>
      </c>
      <c r="AD2855">
        <v>477203</v>
      </c>
      <c r="AE2855">
        <v>6515065</v>
      </c>
      <c r="AF2855" t="s">
        <v>3440</v>
      </c>
      <c r="CD2855" t="s">
        <v>178</v>
      </c>
      <c r="CE2855" t="s">
        <v>118</v>
      </c>
      <c r="CM2855" t="s">
        <v>593</v>
      </c>
      <c r="CU2855" t="s">
        <v>1595</v>
      </c>
    </row>
    <row r="2856" spans="1:99" x14ac:dyDescent="0.25">
      <c r="A2856">
        <v>225</v>
      </c>
      <c r="B2856" t="s">
        <v>100</v>
      </c>
      <c r="C2856" s="3">
        <v>3</v>
      </c>
      <c r="D2856">
        <v>8680</v>
      </c>
      <c r="E2856">
        <v>203</v>
      </c>
      <c r="F2856" t="s">
        <v>3437</v>
      </c>
      <c r="G2856" t="s">
        <v>197</v>
      </c>
      <c r="H2856" t="s">
        <v>104</v>
      </c>
      <c r="I2856" t="s">
        <v>163</v>
      </c>
      <c r="J2856" t="s">
        <v>590</v>
      </c>
      <c r="K2856" t="s">
        <v>163</v>
      </c>
      <c r="L2856" t="s">
        <v>107</v>
      </c>
      <c r="M2856" t="s">
        <v>108</v>
      </c>
      <c r="AA2856" t="s">
        <v>1595</v>
      </c>
      <c r="AB2856" t="s">
        <v>3438</v>
      </c>
      <c r="AC2856" t="s">
        <v>3439</v>
      </c>
      <c r="AD2856">
        <v>477203</v>
      </c>
      <c r="AE2856">
        <v>6515065</v>
      </c>
      <c r="AF2856" t="s">
        <v>3440</v>
      </c>
      <c r="CD2856" t="s">
        <v>178</v>
      </c>
      <c r="CE2856" t="s">
        <v>118</v>
      </c>
      <c r="CM2856" t="s">
        <v>593</v>
      </c>
      <c r="CU2856" t="s">
        <v>1595</v>
      </c>
    </row>
    <row r="2857" spans="1:99" x14ac:dyDescent="0.25">
      <c r="A2857">
        <v>225</v>
      </c>
      <c r="B2857" t="s">
        <v>100</v>
      </c>
      <c r="C2857" s="3">
        <v>3</v>
      </c>
      <c r="D2857">
        <v>8681</v>
      </c>
      <c r="E2857">
        <v>203</v>
      </c>
      <c r="F2857" t="s">
        <v>3437</v>
      </c>
      <c r="G2857" t="s">
        <v>197</v>
      </c>
      <c r="H2857" t="s">
        <v>104</v>
      </c>
      <c r="I2857" t="s">
        <v>163</v>
      </c>
      <c r="J2857" t="s">
        <v>590</v>
      </c>
      <c r="K2857" t="s">
        <v>163</v>
      </c>
      <c r="L2857" t="s">
        <v>107</v>
      </c>
      <c r="M2857" t="s">
        <v>108</v>
      </c>
      <c r="AA2857" t="s">
        <v>1595</v>
      </c>
      <c r="AB2857" t="s">
        <v>3438</v>
      </c>
      <c r="AC2857" t="s">
        <v>3439</v>
      </c>
      <c r="AD2857">
        <v>477203</v>
      </c>
      <c r="AE2857">
        <v>6515065</v>
      </c>
      <c r="AF2857" t="s">
        <v>3440</v>
      </c>
      <c r="CD2857" t="s">
        <v>178</v>
      </c>
      <c r="CE2857" t="s">
        <v>118</v>
      </c>
      <c r="CM2857" t="s">
        <v>593</v>
      </c>
      <c r="CU2857" t="s">
        <v>1595</v>
      </c>
    </row>
    <row r="2858" spans="1:99" x14ac:dyDescent="0.25">
      <c r="A2858">
        <v>225</v>
      </c>
      <c r="B2858" t="s">
        <v>100</v>
      </c>
      <c r="C2858" s="3">
        <v>3</v>
      </c>
      <c r="D2858">
        <v>8682</v>
      </c>
      <c r="E2858">
        <v>203</v>
      </c>
      <c r="F2858" t="s">
        <v>3437</v>
      </c>
      <c r="G2858" t="s">
        <v>197</v>
      </c>
      <c r="H2858" t="s">
        <v>104</v>
      </c>
      <c r="I2858" t="s">
        <v>163</v>
      </c>
      <c r="J2858" t="s">
        <v>590</v>
      </c>
      <c r="K2858" t="s">
        <v>163</v>
      </c>
      <c r="L2858" t="s">
        <v>107</v>
      </c>
      <c r="M2858" t="s">
        <v>108</v>
      </c>
      <c r="AA2858" t="s">
        <v>1595</v>
      </c>
      <c r="AB2858" t="s">
        <v>3438</v>
      </c>
      <c r="AC2858" t="s">
        <v>3439</v>
      </c>
      <c r="AD2858">
        <v>477203</v>
      </c>
      <c r="AE2858">
        <v>6515065</v>
      </c>
      <c r="AF2858" t="s">
        <v>3440</v>
      </c>
      <c r="CD2858" t="s">
        <v>178</v>
      </c>
      <c r="CE2858" t="s">
        <v>118</v>
      </c>
      <c r="CM2858" t="s">
        <v>593</v>
      </c>
      <c r="CU2858" t="s">
        <v>1595</v>
      </c>
    </row>
    <row r="2859" spans="1:99" x14ac:dyDescent="0.25">
      <c r="A2859">
        <v>225</v>
      </c>
      <c r="B2859" t="s">
        <v>100</v>
      </c>
      <c r="C2859" s="3">
        <v>3</v>
      </c>
      <c r="D2859">
        <v>8685</v>
      </c>
      <c r="E2859">
        <v>203</v>
      </c>
      <c r="F2859" t="s">
        <v>3437</v>
      </c>
      <c r="G2859" t="s">
        <v>197</v>
      </c>
      <c r="H2859" t="s">
        <v>104</v>
      </c>
      <c r="I2859" t="s">
        <v>163</v>
      </c>
      <c r="J2859" t="s">
        <v>590</v>
      </c>
      <c r="K2859" t="s">
        <v>163</v>
      </c>
      <c r="L2859" t="s">
        <v>107</v>
      </c>
      <c r="M2859" t="s">
        <v>108</v>
      </c>
      <c r="AA2859" t="s">
        <v>1595</v>
      </c>
      <c r="AB2859" t="s">
        <v>3438</v>
      </c>
      <c r="AC2859" t="s">
        <v>3439</v>
      </c>
      <c r="AD2859">
        <v>477203</v>
      </c>
      <c r="AE2859">
        <v>6515065</v>
      </c>
      <c r="AF2859" t="s">
        <v>3440</v>
      </c>
      <c r="CD2859" t="s">
        <v>178</v>
      </c>
      <c r="CE2859" t="s">
        <v>118</v>
      </c>
      <c r="CM2859" t="s">
        <v>593</v>
      </c>
      <c r="CU2859" t="s">
        <v>1595</v>
      </c>
    </row>
    <row r="2860" spans="1:99" x14ac:dyDescent="0.25">
      <c r="A2860">
        <v>225</v>
      </c>
      <c r="B2860" t="s">
        <v>100</v>
      </c>
      <c r="C2860" s="3">
        <v>3</v>
      </c>
      <c r="D2860">
        <v>8686</v>
      </c>
      <c r="E2860">
        <v>203</v>
      </c>
      <c r="F2860" t="s">
        <v>3437</v>
      </c>
      <c r="G2860" t="s">
        <v>197</v>
      </c>
      <c r="H2860" t="s">
        <v>104</v>
      </c>
      <c r="I2860" t="s">
        <v>163</v>
      </c>
      <c r="J2860" t="s">
        <v>590</v>
      </c>
      <c r="K2860" t="s">
        <v>163</v>
      </c>
      <c r="L2860" t="s">
        <v>107</v>
      </c>
      <c r="M2860" t="s">
        <v>108</v>
      </c>
      <c r="AA2860" t="s">
        <v>1595</v>
      </c>
      <c r="AB2860" t="s">
        <v>3438</v>
      </c>
      <c r="AC2860" t="s">
        <v>3439</v>
      </c>
      <c r="AD2860">
        <v>477203</v>
      </c>
      <c r="AE2860">
        <v>6515065</v>
      </c>
      <c r="AF2860" t="s">
        <v>3440</v>
      </c>
      <c r="CD2860" t="s">
        <v>178</v>
      </c>
      <c r="CE2860" t="s">
        <v>118</v>
      </c>
      <c r="CM2860" t="s">
        <v>593</v>
      </c>
      <c r="CU2860" t="s">
        <v>1595</v>
      </c>
    </row>
    <row r="2861" spans="1:99" x14ac:dyDescent="0.25">
      <c r="A2861">
        <v>225</v>
      </c>
      <c r="B2861" t="s">
        <v>100</v>
      </c>
      <c r="C2861" s="3">
        <v>3</v>
      </c>
      <c r="D2861">
        <v>8692</v>
      </c>
      <c r="E2861">
        <v>203</v>
      </c>
      <c r="F2861" t="s">
        <v>3437</v>
      </c>
      <c r="G2861" t="s">
        <v>197</v>
      </c>
      <c r="H2861" t="s">
        <v>104</v>
      </c>
      <c r="I2861" t="s">
        <v>163</v>
      </c>
      <c r="J2861" t="s">
        <v>590</v>
      </c>
      <c r="K2861" t="s">
        <v>163</v>
      </c>
      <c r="L2861" t="s">
        <v>107</v>
      </c>
      <c r="M2861" t="s">
        <v>108</v>
      </c>
      <c r="AA2861" t="s">
        <v>1595</v>
      </c>
      <c r="AB2861" t="s">
        <v>3438</v>
      </c>
      <c r="AC2861" t="s">
        <v>3439</v>
      </c>
      <c r="AD2861">
        <v>477203</v>
      </c>
      <c r="AE2861">
        <v>6515065</v>
      </c>
      <c r="AF2861" t="s">
        <v>3440</v>
      </c>
      <c r="CD2861" t="s">
        <v>178</v>
      </c>
      <c r="CE2861" t="s">
        <v>118</v>
      </c>
      <c r="CM2861" t="s">
        <v>593</v>
      </c>
      <c r="CU2861" t="s">
        <v>1595</v>
      </c>
    </row>
    <row r="2862" spans="1:99" x14ac:dyDescent="0.25">
      <c r="A2862">
        <v>225</v>
      </c>
      <c r="B2862" t="s">
        <v>100</v>
      </c>
      <c r="C2862" s="3">
        <v>3</v>
      </c>
      <c r="D2862">
        <v>8693</v>
      </c>
      <c r="E2862">
        <v>203</v>
      </c>
      <c r="F2862" t="s">
        <v>3437</v>
      </c>
      <c r="G2862" t="s">
        <v>197</v>
      </c>
      <c r="H2862" t="s">
        <v>104</v>
      </c>
      <c r="I2862" t="s">
        <v>163</v>
      </c>
      <c r="J2862" t="s">
        <v>590</v>
      </c>
      <c r="K2862" t="s">
        <v>163</v>
      </c>
      <c r="L2862" t="s">
        <v>107</v>
      </c>
      <c r="M2862" t="s">
        <v>108</v>
      </c>
      <c r="AA2862" t="s">
        <v>1595</v>
      </c>
      <c r="AB2862" t="s">
        <v>3438</v>
      </c>
      <c r="AC2862" t="s">
        <v>3439</v>
      </c>
      <c r="AD2862">
        <v>477203</v>
      </c>
      <c r="AE2862">
        <v>6515065</v>
      </c>
      <c r="AF2862" t="s">
        <v>3440</v>
      </c>
      <c r="CD2862" t="s">
        <v>178</v>
      </c>
      <c r="CE2862" t="s">
        <v>118</v>
      </c>
      <c r="CM2862" t="s">
        <v>593</v>
      </c>
      <c r="CU2862" t="s">
        <v>1595</v>
      </c>
    </row>
    <row r="2863" spans="1:99" x14ac:dyDescent="0.25">
      <c r="A2863">
        <v>225</v>
      </c>
      <c r="B2863" t="s">
        <v>100</v>
      </c>
      <c r="C2863" s="3">
        <v>3</v>
      </c>
      <c r="D2863">
        <v>8695</v>
      </c>
      <c r="E2863">
        <v>203</v>
      </c>
      <c r="F2863" t="s">
        <v>3437</v>
      </c>
      <c r="G2863" t="s">
        <v>197</v>
      </c>
      <c r="H2863" t="s">
        <v>104</v>
      </c>
      <c r="I2863" t="s">
        <v>163</v>
      </c>
      <c r="J2863" t="s">
        <v>590</v>
      </c>
      <c r="K2863" t="s">
        <v>163</v>
      </c>
      <c r="L2863" t="s">
        <v>107</v>
      </c>
      <c r="M2863" t="s">
        <v>108</v>
      </c>
      <c r="AA2863" t="s">
        <v>1595</v>
      </c>
      <c r="AB2863" t="s">
        <v>3438</v>
      </c>
      <c r="AC2863" t="s">
        <v>3439</v>
      </c>
      <c r="AD2863">
        <v>477203</v>
      </c>
      <c r="AE2863">
        <v>6515065</v>
      </c>
      <c r="AF2863" t="s">
        <v>3440</v>
      </c>
      <c r="CD2863" t="s">
        <v>178</v>
      </c>
      <c r="CE2863" t="s">
        <v>118</v>
      </c>
      <c r="CM2863" t="s">
        <v>593</v>
      </c>
      <c r="CU2863" t="s">
        <v>1595</v>
      </c>
    </row>
    <row r="2864" spans="1:99" x14ac:dyDescent="0.25">
      <c r="A2864">
        <v>225</v>
      </c>
      <c r="B2864" t="s">
        <v>100</v>
      </c>
      <c r="C2864" s="3">
        <v>3</v>
      </c>
      <c r="D2864">
        <v>8696</v>
      </c>
      <c r="E2864">
        <v>203</v>
      </c>
      <c r="F2864" t="s">
        <v>3437</v>
      </c>
      <c r="G2864" t="s">
        <v>197</v>
      </c>
      <c r="H2864" t="s">
        <v>104</v>
      </c>
      <c r="I2864" t="s">
        <v>163</v>
      </c>
      <c r="J2864" t="s">
        <v>590</v>
      </c>
      <c r="K2864" t="s">
        <v>163</v>
      </c>
      <c r="L2864" t="s">
        <v>107</v>
      </c>
      <c r="M2864" t="s">
        <v>108</v>
      </c>
      <c r="AA2864" t="s">
        <v>1595</v>
      </c>
      <c r="AB2864" t="s">
        <v>3438</v>
      </c>
      <c r="AC2864" t="s">
        <v>3439</v>
      </c>
      <c r="AD2864">
        <v>477203</v>
      </c>
      <c r="AE2864">
        <v>6515065</v>
      </c>
      <c r="AF2864" t="s">
        <v>3440</v>
      </c>
      <c r="CD2864" t="s">
        <v>178</v>
      </c>
      <c r="CE2864" t="s">
        <v>118</v>
      </c>
      <c r="CM2864" t="s">
        <v>593</v>
      </c>
      <c r="CU2864" t="s">
        <v>1595</v>
      </c>
    </row>
    <row r="2865" spans="1:99" x14ac:dyDescent="0.25">
      <c r="A2865">
        <v>225</v>
      </c>
      <c r="B2865" t="s">
        <v>100</v>
      </c>
      <c r="C2865" s="3">
        <v>3</v>
      </c>
      <c r="D2865">
        <v>8697</v>
      </c>
      <c r="E2865">
        <v>203</v>
      </c>
      <c r="F2865" t="s">
        <v>3437</v>
      </c>
      <c r="G2865" t="s">
        <v>197</v>
      </c>
      <c r="H2865" t="s">
        <v>104</v>
      </c>
      <c r="I2865" t="s">
        <v>163</v>
      </c>
      <c r="J2865" t="s">
        <v>590</v>
      </c>
      <c r="K2865" t="s">
        <v>163</v>
      </c>
      <c r="L2865" t="s">
        <v>107</v>
      </c>
      <c r="M2865" t="s">
        <v>108</v>
      </c>
      <c r="AA2865" t="s">
        <v>1595</v>
      </c>
      <c r="AB2865" t="s">
        <v>3438</v>
      </c>
      <c r="AC2865" t="s">
        <v>3439</v>
      </c>
      <c r="AD2865">
        <v>477203</v>
      </c>
      <c r="AE2865">
        <v>6515065</v>
      </c>
      <c r="AF2865" t="s">
        <v>3440</v>
      </c>
      <c r="CD2865" t="s">
        <v>178</v>
      </c>
      <c r="CE2865" t="s">
        <v>118</v>
      </c>
      <c r="CM2865" t="s">
        <v>593</v>
      </c>
      <c r="CU2865" t="s">
        <v>1595</v>
      </c>
    </row>
    <row r="2866" spans="1:99" x14ac:dyDescent="0.25">
      <c r="A2866">
        <v>225</v>
      </c>
      <c r="B2866" t="s">
        <v>100</v>
      </c>
      <c r="C2866" s="3">
        <v>3</v>
      </c>
      <c r="D2866">
        <v>8698</v>
      </c>
      <c r="E2866">
        <v>203</v>
      </c>
      <c r="F2866" t="s">
        <v>3437</v>
      </c>
      <c r="G2866" t="s">
        <v>197</v>
      </c>
      <c r="H2866" t="s">
        <v>104</v>
      </c>
      <c r="I2866" t="s">
        <v>163</v>
      </c>
      <c r="J2866" t="s">
        <v>590</v>
      </c>
      <c r="K2866" t="s">
        <v>163</v>
      </c>
      <c r="L2866" t="s">
        <v>107</v>
      </c>
      <c r="M2866" t="s">
        <v>108</v>
      </c>
      <c r="AA2866" t="s">
        <v>1595</v>
      </c>
      <c r="AB2866" t="s">
        <v>3438</v>
      </c>
      <c r="AC2866" t="s">
        <v>3439</v>
      </c>
      <c r="AD2866">
        <v>477203</v>
      </c>
      <c r="AE2866">
        <v>6515065</v>
      </c>
      <c r="AF2866" t="s">
        <v>3440</v>
      </c>
      <c r="CD2866" t="s">
        <v>178</v>
      </c>
      <c r="CE2866" t="s">
        <v>118</v>
      </c>
      <c r="CM2866" t="s">
        <v>593</v>
      </c>
      <c r="CU2866" t="s">
        <v>1595</v>
      </c>
    </row>
    <row r="2867" spans="1:99" x14ac:dyDescent="0.25">
      <c r="A2867">
        <v>225</v>
      </c>
      <c r="B2867" t="s">
        <v>100</v>
      </c>
      <c r="C2867" s="3">
        <v>3</v>
      </c>
      <c r="D2867">
        <v>8700</v>
      </c>
      <c r="E2867">
        <v>203</v>
      </c>
      <c r="F2867" t="s">
        <v>3437</v>
      </c>
      <c r="G2867" t="s">
        <v>197</v>
      </c>
      <c r="H2867" t="s">
        <v>104</v>
      </c>
      <c r="I2867" t="s">
        <v>163</v>
      </c>
      <c r="J2867" t="s">
        <v>590</v>
      </c>
      <c r="K2867" t="s">
        <v>163</v>
      </c>
      <c r="L2867" t="s">
        <v>107</v>
      </c>
      <c r="M2867" t="s">
        <v>108</v>
      </c>
      <c r="AA2867" t="s">
        <v>1595</v>
      </c>
      <c r="AB2867" t="s">
        <v>3438</v>
      </c>
      <c r="AC2867" t="s">
        <v>3439</v>
      </c>
      <c r="AD2867">
        <v>477203</v>
      </c>
      <c r="AE2867">
        <v>6515065</v>
      </c>
      <c r="AF2867" t="s">
        <v>3440</v>
      </c>
      <c r="CD2867" t="s">
        <v>178</v>
      </c>
      <c r="CE2867" t="s">
        <v>118</v>
      </c>
      <c r="CM2867" t="s">
        <v>593</v>
      </c>
      <c r="CU2867" t="s">
        <v>1595</v>
      </c>
    </row>
    <row r="2868" spans="1:99" x14ac:dyDescent="0.25">
      <c r="A2868">
        <v>225</v>
      </c>
      <c r="B2868" t="s">
        <v>100</v>
      </c>
      <c r="C2868" s="3">
        <v>3</v>
      </c>
      <c r="D2868">
        <v>8703</v>
      </c>
      <c r="E2868">
        <v>203</v>
      </c>
      <c r="F2868" t="s">
        <v>3437</v>
      </c>
      <c r="G2868" t="s">
        <v>197</v>
      </c>
      <c r="H2868" t="s">
        <v>104</v>
      </c>
      <c r="I2868" t="s">
        <v>163</v>
      </c>
      <c r="J2868" t="s">
        <v>590</v>
      </c>
      <c r="K2868" t="s">
        <v>163</v>
      </c>
      <c r="L2868" t="s">
        <v>107</v>
      </c>
      <c r="M2868" t="s">
        <v>108</v>
      </c>
      <c r="AA2868" t="s">
        <v>1595</v>
      </c>
      <c r="AB2868" t="s">
        <v>3438</v>
      </c>
      <c r="AC2868" t="s">
        <v>3439</v>
      </c>
      <c r="AD2868">
        <v>477203</v>
      </c>
      <c r="AE2868">
        <v>6515065</v>
      </c>
      <c r="AF2868" t="s">
        <v>3440</v>
      </c>
      <c r="CD2868" t="s">
        <v>178</v>
      </c>
      <c r="CE2868" t="s">
        <v>118</v>
      </c>
      <c r="CM2868" t="s">
        <v>593</v>
      </c>
      <c r="CU2868" t="s">
        <v>1595</v>
      </c>
    </row>
    <row r="2869" spans="1:99" x14ac:dyDescent="0.25">
      <c r="A2869">
        <v>225</v>
      </c>
      <c r="B2869" t="s">
        <v>100</v>
      </c>
      <c r="C2869" s="3">
        <v>3</v>
      </c>
      <c r="D2869">
        <v>8704</v>
      </c>
      <c r="E2869">
        <v>203</v>
      </c>
      <c r="F2869" t="s">
        <v>3437</v>
      </c>
      <c r="G2869" t="s">
        <v>197</v>
      </c>
      <c r="H2869" t="s">
        <v>104</v>
      </c>
      <c r="I2869" t="s">
        <v>163</v>
      </c>
      <c r="J2869" t="s">
        <v>590</v>
      </c>
      <c r="K2869" t="s">
        <v>163</v>
      </c>
      <c r="L2869" t="s">
        <v>107</v>
      </c>
      <c r="M2869" t="s">
        <v>108</v>
      </c>
      <c r="AA2869" t="s">
        <v>1595</v>
      </c>
      <c r="AB2869" t="s">
        <v>3438</v>
      </c>
      <c r="AC2869" t="s">
        <v>3439</v>
      </c>
      <c r="AD2869">
        <v>477203</v>
      </c>
      <c r="AE2869">
        <v>6515065</v>
      </c>
      <c r="AF2869" t="s">
        <v>3440</v>
      </c>
      <c r="CD2869" t="s">
        <v>178</v>
      </c>
      <c r="CE2869" t="s">
        <v>118</v>
      </c>
      <c r="CM2869" t="s">
        <v>593</v>
      </c>
      <c r="CU2869" t="s">
        <v>1595</v>
      </c>
    </row>
    <row r="2870" spans="1:99" x14ac:dyDescent="0.25">
      <c r="A2870">
        <v>225</v>
      </c>
      <c r="B2870" t="s">
        <v>100</v>
      </c>
      <c r="C2870" s="3">
        <v>3</v>
      </c>
      <c r="D2870">
        <v>8705</v>
      </c>
      <c r="E2870">
        <v>203</v>
      </c>
      <c r="F2870" t="s">
        <v>3437</v>
      </c>
      <c r="G2870" t="s">
        <v>197</v>
      </c>
      <c r="H2870" t="s">
        <v>104</v>
      </c>
      <c r="I2870" t="s">
        <v>163</v>
      </c>
      <c r="J2870" t="s">
        <v>590</v>
      </c>
      <c r="K2870" t="s">
        <v>163</v>
      </c>
      <c r="L2870" t="s">
        <v>107</v>
      </c>
      <c r="M2870" t="s">
        <v>108</v>
      </c>
      <c r="AA2870" t="s">
        <v>1595</v>
      </c>
      <c r="AB2870" t="s">
        <v>3438</v>
      </c>
      <c r="AC2870" t="s">
        <v>3439</v>
      </c>
      <c r="AD2870">
        <v>477203</v>
      </c>
      <c r="AE2870">
        <v>6515065</v>
      </c>
      <c r="AF2870" t="s">
        <v>3440</v>
      </c>
      <c r="CD2870" t="s">
        <v>178</v>
      </c>
      <c r="CE2870" t="s">
        <v>118</v>
      </c>
      <c r="CM2870" t="s">
        <v>593</v>
      </c>
      <c r="CU2870" t="s">
        <v>1595</v>
      </c>
    </row>
    <row r="2871" spans="1:99" x14ac:dyDescent="0.25">
      <c r="A2871">
        <v>225</v>
      </c>
      <c r="B2871" t="s">
        <v>100</v>
      </c>
      <c r="C2871" s="3">
        <v>3</v>
      </c>
      <c r="D2871">
        <v>8706</v>
      </c>
      <c r="E2871">
        <v>203</v>
      </c>
      <c r="F2871" t="s">
        <v>3437</v>
      </c>
      <c r="G2871" t="s">
        <v>197</v>
      </c>
      <c r="H2871" t="s">
        <v>104</v>
      </c>
      <c r="I2871" t="s">
        <v>163</v>
      </c>
      <c r="J2871" t="s">
        <v>590</v>
      </c>
      <c r="K2871" t="s">
        <v>163</v>
      </c>
      <c r="L2871" t="s">
        <v>107</v>
      </c>
      <c r="M2871" t="s">
        <v>108</v>
      </c>
      <c r="AA2871" t="s">
        <v>1595</v>
      </c>
      <c r="AB2871" t="s">
        <v>3438</v>
      </c>
      <c r="AC2871" t="s">
        <v>3439</v>
      </c>
      <c r="AD2871">
        <v>477203</v>
      </c>
      <c r="AE2871">
        <v>6515065</v>
      </c>
      <c r="AF2871" t="s">
        <v>3440</v>
      </c>
      <c r="CD2871" t="s">
        <v>178</v>
      </c>
      <c r="CE2871" t="s">
        <v>118</v>
      </c>
      <c r="CM2871" t="s">
        <v>593</v>
      </c>
      <c r="CU2871" t="s">
        <v>1595</v>
      </c>
    </row>
    <row r="2872" spans="1:99" x14ac:dyDescent="0.25">
      <c r="A2872">
        <v>225</v>
      </c>
      <c r="B2872" t="s">
        <v>100</v>
      </c>
      <c r="C2872" s="3">
        <v>3</v>
      </c>
      <c r="D2872">
        <v>8707</v>
      </c>
      <c r="E2872">
        <v>203</v>
      </c>
      <c r="F2872" t="s">
        <v>3437</v>
      </c>
      <c r="G2872" t="s">
        <v>197</v>
      </c>
      <c r="H2872" t="s">
        <v>104</v>
      </c>
      <c r="I2872" t="s">
        <v>163</v>
      </c>
      <c r="J2872" t="s">
        <v>590</v>
      </c>
      <c r="K2872" t="s">
        <v>163</v>
      </c>
      <c r="L2872" t="s">
        <v>107</v>
      </c>
      <c r="M2872" t="s">
        <v>108</v>
      </c>
      <c r="AA2872" t="s">
        <v>1595</v>
      </c>
      <c r="AB2872" t="s">
        <v>3438</v>
      </c>
      <c r="AC2872" t="s">
        <v>3439</v>
      </c>
      <c r="AD2872">
        <v>477203</v>
      </c>
      <c r="AE2872">
        <v>6515065</v>
      </c>
      <c r="AF2872" t="s">
        <v>3440</v>
      </c>
      <c r="CD2872" t="s">
        <v>178</v>
      </c>
      <c r="CE2872" t="s">
        <v>118</v>
      </c>
      <c r="CM2872" t="s">
        <v>593</v>
      </c>
      <c r="CU2872" t="s">
        <v>1595</v>
      </c>
    </row>
    <row r="2873" spans="1:99" x14ac:dyDescent="0.25">
      <c r="A2873">
        <v>225</v>
      </c>
      <c r="B2873" t="s">
        <v>100</v>
      </c>
      <c r="C2873" s="3">
        <v>3</v>
      </c>
      <c r="D2873">
        <v>8708</v>
      </c>
      <c r="E2873">
        <v>203</v>
      </c>
      <c r="F2873" t="s">
        <v>3437</v>
      </c>
      <c r="G2873" t="s">
        <v>197</v>
      </c>
      <c r="H2873" t="s">
        <v>104</v>
      </c>
      <c r="I2873" t="s">
        <v>163</v>
      </c>
      <c r="J2873" t="s">
        <v>590</v>
      </c>
      <c r="K2873" t="s">
        <v>163</v>
      </c>
      <c r="L2873" t="s">
        <v>107</v>
      </c>
      <c r="M2873" t="s">
        <v>108</v>
      </c>
      <c r="AA2873" t="s">
        <v>1595</v>
      </c>
      <c r="AB2873" t="s">
        <v>3438</v>
      </c>
      <c r="AC2873" t="s">
        <v>3439</v>
      </c>
      <c r="AD2873">
        <v>477203</v>
      </c>
      <c r="AE2873">
        <v>6515065</v>
      </c>
      <c r="AF2873" t="s">
        <v>3440</v>
      </c>
      <c r="CD2873" t="s">
        <v>178</v>
      </c>
      <c r="CE2873" t="s">
        <v>118</v>
      </c>
      <c r="CM2873" t="s">
        <v>593</v>
      </c>
      <c r="CU2873" t="s">
        <v>1595</v>
      </c>
    </row>
    <row r="2874" spans="1:99" x14ac:dyDescent="0.25">
      <c r="A2874">
        <v>225</v>
      </c>
      <c r="B2874" t="s">
        <v>100</v>
      </c>
      <c r="C2874" s="3">
        <v>3</v>
      </c>
      <c r="D2874">
        <v>8710</v>
      </c>
      <c r="E2874">
        <v>203</v>
      </c>
      <c r="F2874" t="s">
        <v>3437</v>
      </c>
      <c r="G2874" t="s">
        <v>197</v>
      </c>
      <c r="H2874" t="s">
        <v>104</v>
      </c>
      <c r="I2874" t="s">
        <v>163</v>
      </c>
      <c r="J2874" t="s">
        <v>590</v>
      </c>
      <c r="K2874" t="s">
        <v>163</v>
      </c>
      <c r="L2874" t="s">
        <v>107</v>
      </c>
      <c r="M2874" t="s">
        <v>108</v>
      </c>
      <c r="AA2874" t="s">
        <v>1595</v>
      </c>
      <c r="AB2874" t="s">
        <v>3438</v>
      </c>
      <c r="AC2874" t="s">
        <v>3439</v>
      </c>
      <c r="AD2874">
        <v>477203</v>
      </c>
      <c r="AE2874">
        <v>6515065</v>
      </c>
      <c r="AF2874" t="s">
        <v>3440</v>
      </c>
      <c r="CD2874" t="s">
        <v>178</v>
      </c>
      <c r="CE2874" t="s">
        <v>118</v>
      </c>
      <c r="CM2874" t="s">
        <v>593</v>
      </c>
      <c r="CU2874" t="s">
        <v>1595</v>
      </c>
    </row>
    <row r="2875" spans="1:99" x14ac:dyDescent="0.25">
      <c r="A2875">
        <v>225</v>
      </c>
      <c r="B2875" t="s">
        <v>100</v>
      </c>
      <c r="C2875" s="3">
        <v>3</v>
      </c>
      <c r="D2875">
        <v>8711</v>
      </c>
      <c r="E2875">
        <v>203</v>
      </c>
      <c r="F2875" t="s">
        <v>3437</v>
      </c>
      <c r="G2875" t="s">
        <v>197</v>
      </c>
      <c r="H2875" t="s">
        <v>104</v>
      </c>
      <c r="I2875" t="s">
        <v>163</v>
      </c>
      <c r="J2875" t="s">
        <v>590</v>
      </c>
      <c r="K2875" t="s">
        <v>163</v>
      </c>
      <c r="L2875" t="s">
        <v>107</v>
      </c>
      <c r="M2875" t="s">
        <v>108</v>
      </c>
      <c r="AA2875" t="s">
        <v>1595</v>
      </c>
      <c r="AB2875" t="s">
        <v>3438</v>
      </c>
      <c r="AC2875" t="s">
        <v>3439</v>
      </c>
      <c r="AD2875">
        <v>477203</v>
      </c>
      <c r="AE2875">
        <v>6515065</v>
      </c>
      <c r="AF2875" t="s">
        <v>3440</v>
      </c>
      <c r="CD2875" t="s">
        <v>178</v>
      </c>
      <c r="CE2875" t="s">
        <v>118</v>
      </c>
      <c r="CM2875" t="s">
        <v>593</v>
      </c>
      <c r="CU2875" t="s">
        <v>1595</v>
      </c>
    </row>
    <row r="2876" spans="1:99" x14ac:dyDescent="0.25">
      <c r="A2876">
        <v>225</v>
      </c>
      <c r="B2876" t="s">
        <v>100</v>
      </c>
      <c r="C2876" s="3">
        <v>3</v>
      </c>
      <c r="D2876">
        <v>8712</v>
      </c>
      <c r="E2876">
        <v>203</v>
      </c>
      <c r="F2876" t="s">
        <v>3437</v>
      </c>
      <c r="G2876" t="s">
        <v>197</v>
      </c>
      <c r="H2876" t="s">
        <v>104</v>
      </c>
      <c r="I2876" t="s">
        <v>163</v>
      </c>
      <c r="J2876" t="s">
        <v>590</v>
      </c>
      <c r="K2876" t="s">
        <v>163</v>
      </c>
      <c r="L2876" t="s">
        <v>107</v>
      </c>
      <c r="M2876" t="s">
        <v>108</v>
      </c>
      <c r="AA2876" t="s">
        <v>1595</v>
      </c>
      <c r="AB2876" t="s">
        <v>3438</v>
      </c>
      <c r="AC2876" t="s">
        <v>3439</v>
      </c>
      <c r="AD2876">
        <v>477203</v>
      </c>
      <c r="AE2876">
        <v>6515065</v>
      </c>
      <c r="AF2876" t="s">
        <v>3440</v>
      </c>
      <c r="CD2876" t="s">
        <v>178</v>
      </c>
      <c r="CE2876" t="s">
        <v>118</v>
      </c>
      <c r="CM2876" t="s">
        <v>593</v>
      </c>
      <c r="CU2876" t="s">
        <v>1595</v>
      </c>
    </row>
    <row r="2877" spans="1:99" x14ac:dyDescent="0.25">
      <c r="A2877">
        <v>225</v>
      </c>
      <c r="B2877" t="s">
        <v>100</v>
      </c>
      <c r="C2877" s="3">
        <v>3</v>
      </c>
      <c r="D2877">
        <v>8715</v>
      </c>
      <c r="E2877">
        <v>203</v>
      </c>
      <c r="F2877" t="s">
        <v>3437</v>
      </c>
      <c r="G2877" t="s">
        <v>197</v>
      </c>
      <c r="H2877" t="s">
        <v>104</v>
      </c>
      <c r="I2877" t="s">
        <v>163</v>
      </c>
      <c r="J2877" t="s">
        <v>590</v>
      </c>
      <c r="K2877" t="s">
        <v>163</v>
      </c>
      <c r="L2877" t="s">
        <v>107</v>
      </c>
      <c r="M2877" t="s">
        <v>108</v>
      </c>
      <c r="AA2877" t="s">
        <v>1595</v>
      </c>
      <c r="AB2877" t="s">
        <v>3438</v>
      </c>
      <c r="AC2877" t="s">
        <v>3439</v>
      </c>
      <c r="AD2877">
        <v>477203</v>
      </c>
      <c r="AE2877">
        <v>6515065</v>
      </c>
      <c r="AF2877" t="s">
        <v>3440</v>
      </c>
      <c r="CD2877" t="s">
        <v>178</v>
      </c>
      <c r="CE2877" t="s">
        <v>118</v>
      </c>
      <c r="CM2877" t="s">
        <v>593</v>
      </c>
      <c r="CU2877" t="s">
        <v>1595</v>
      </c>
    </row>
    <row r="2878" spans="1:99" x14ac:dyDescent="0.25">
      <c r="A2878">
        <v>225</v>
      </c>
      <c r="B2878" t="s">
        <v>100</v>
      </c>
      <c r="C2878" s="3">
        <v>3</v>
      </c>
      <c r="D2878">
        <v>8716</v>
      </c>
      <c r="E2878">
        <v>203</v>
      </c>
      <c r="F2878" t="s">
        <v>3437</v>
      </c>
      <c r="G2878" t="s">
        <v>197</v>
      </c>
      <c r="H2878" t="s">
        <v>104</v>
      </c>
      <c r="I2878" t="s">
        <v>163</v>
      </c>
      <c r="J2878" t="s">
        <v>590</v>
      </c>
      <c r="K2878" t="s">
        <v>163</v>
      </c>
      <c r="L2878" t="s">
        <v>107</v>
      </c>
      <c r="M2878" t="s">
        <v>108</v>
      </c>
      <c r="AA2878" t="s">
        <v>1595</v>
      </c>
      <c r="AB2878" t="s">
        <v>3438</v>
      </c>
      <c r="AC2878" t="s">
        <v>3439</v>
      </c>
      <c r="AD2878">
        <v>477203</v>
      </c>
      <c r="AE2878">
        <v>6515065</v>
      </c>
      <c r="AF2878" t="s">
        <v>3440</v>
      </c>
      <c r="CD2878" t="s">
        <v>178</v>
      </c>
      <c r="CE2878" t="s">
        <v>118</v>
      </c>
      <c r="CM2878" t="s">
        <v>593</v>
      </c>
      <c r="CU2878" t="s">
        <v>1595</v>
      </c>
    </row>
    <row r="2879" spans="1:99" x14ac:dyDescent="0.25">
      <c r="A2879">
        <v>225</v>
      </c>
      <c r="B2879" t="s">
        <v>100</v>
      </c>
      <c r="C2879" s="3">
        <v>3</v>
      </c>
      <c r="D2879">
        <v>8717</v>
      </c>
      <c r="E2879">
        <v>203</v>
      </c>
      <c r="F2879" t="s">
        <v>3437</v>
      </c>
      <c r="G2879" t="s">
        <v>197</v>
      </c>
      <c r="H2879" t="s">
        <v>104</v>
      </c>
      <c r="I2879" t="s">
        <v>163</v>
      </c>
      <c r="J2879" t="s">
        <v>590</v>
      </c>
      <c r="K2879" t="s">
        <v>163</v>
      </c>
      <c r="L2879" t="s">
        <v>107</v>
      </c>
      <c r="M2879" t="s">
        <v>108</v>
      </c>
      <c r="AA2879" t="s">
        <v>1595</v>
      </c>
      <c r="AB2879" t="s">
        <v>3438</v>
      </c>
      <c r="AC2879" t="s">
        <v>3439</v>
      </c>
      <c r="AD2879">
        <v>477203</v>
      </c>
      <c r="AE2879">
        <v>6515065</v>
      </c>
      <c r="AF2879" t="s">
        <v>3440</v>
      </c>
      <c r="CD2879" t="s">
        <v>178</v>
      </c>
      <c r="CE2879" t="s">
        <v>118</v>
      </c>
      <c r="CM2879" t="s">
        <v>593</v>
      </c>
      <c r="CU2879" t="s">
        <v>1595</v>
      </c>
    </row>
    <row r="2880" spans="1:99" x14ac:dyDescent="0.25">
      <c r="A2880">
        <v>225</v>
      </c>
      <c r="B2880" t="s">
        <v>100</v>
      </c>
      <c r="C2880" s="3">
        <v>3</v>
      </c>
      <c r="D2880">
        <v>8718</v>
      </c>
      <c r="E2880">
        <v>203</v>
      </c>
      <c r="F2880" t="s">
        <v>3437</v>
      </c>
      <c r="G2880" t="s">
        <v>197</v>
      </c>
      <c r="H2880" t="s">
        <v>104</v>
      </c>
      <c r="I2880" t="s">
        <v>163</v>
      </c>
      <c r="J2880" t="s">
        <v>590</v>
      </c>
      <c r="K2880" t="s">
        <v>163</v>
      </c>
      <c r="L2880" t="s">
        <v>107</v>
      </c>
      <c r="M2880" t="s">
        <v>108</v>
      </c>
      <c r="AA2880" t="s">
        <v>1595</v>
      </c>
      <c r="AB2880" t="s">
        <v>3438</v>
      </c>
      <c r="AC2880" t="s">
        <v>3439</v>
      </c>
      <c r="AD2880">
        <v>477203</v>
      </c>
      <c r="AE2880">
        <v>6515065</v>
      </c>
      <c r="AF2880" t="s">
        <v>3440</v>
      </c>
      <c r="CD2880" t="s">
        <v>178</v>
      </c>
      <c r="CE2880" t="s">
        <v>118</v>
      </c>
      <c r="CM2880" t="s">
        <v>593</v>
      </c>
      <c r="CU2880" t="s">
        <v>1595</v>
      </c>
    </row>
    <row r="2881" spans="1:99" x14ac:dyDescent="0.25">
      <c r="A2881">
        <v>225</v>
      </c>
      <c r="B2881" t="s">
        <v>100</v>
      </c>
      <c r="C2881" s="3">
        <v>3</v>
      </c>
      <c r="D2881">
        <v>8719</v>
      </c>
      <c r="E2881">
        <v>203</v>
      </c>
      <c r="F2881" t="s">
        <v>3437</v>
      </c>
      <c r="G2881" t="s">
        <v>197</v>
      </c>
      <c r="H2881" t="s">
        <v>104</v>
      </c>
      <c r="I2881" t="s">
        <v>163</v>
      </c>
      <c r="J2881" t="s">
        <v>590</v>
      </c>
      <c r="K2881" t="s">
        <v>163</v>
      </c>
      <c r="L2881" t="s">
        <v>107</v>
      </c>
      <c r="M2881" t="s">
        <v>108</v>
      </c>
      <c r="AA2881" t="s">
        <v>1595</v>
      </c>
      <c r="AB2881" t="s">
        <v>3438</v>
      </c>
      <c r="AC2881" t="s">
        <v>3439</v>
      </c>
      <c r="AD2881">
        <v>477203</v>
      </c>
      <c r="AE2881">
        <v>6515065</v>
      </c>
      <c r="AF2881" t="s">
        <v>3440</v>
      </c>
      <c r="CD2881" t="s">
        <v>178</v>
      </c>
      <c r="CE2881" t="s">
        <v>118</v>
      </c>
      <c r="CM2881" t="s">
        <v>593</v>
      </c>
      <c r="CU2881" t="s">
        <v>1595</v>
      </c>
    </row>
    <row r="2882" spans="1:99" x14ac:dyDescent="0.25">
      <c r="A2882">
        <v>225</v>
      </c>
      <c r="B2882" t="s">
        <v>100</v>
      </c>
      <c r="C2882" s="3">
        <v>3</v>
      </c>
      <c r="D2882">
        <v>8720</v>
      </c>
      <c r="E2882">
        <v>203</v>
      </c>
      <c r="F2882" t="s">
        <v>3437</v>
      </c>
      <c r="G2882" t="s">
        <v>197</v>
      </c>
      <c r="H2882" t="s">
        <v>104</v>
      </c>
      <c r="I2882" t="s">
        <v>163</v>
      </c>
      <c r="J2882" t="s">
        <v>590</v>
      </c>
      <c r="K2882" t="s">
        <v>163</v>
      </c>
      <c r="L2882" t="s">
        <v>107</v>
      </c>
      <c r="M2882" t="s">
        <v>108</v>
      </c>
      <c r="AA2882" t="s">
        <v>1595</v>
      </c>
      <c r="AB2882" t="s">
        <v>3438</v>
      </c>
      <c r="AC2882" t="s">
        <v>3439</v>
      </c>
      <c r="AD2882">
        <v>477203</v>
      </c>
      <c r="AE2882">
        <v>6515065</v>
      </c>
      <c r="AF2882" t="s">
        <v>3440</v>
      </c>
      <c r="CD2882" t="s">
        <v>178</v>
      </c>
      <c r="CE2882" t="s">
        <v>118</v>
      </c>
      <c r="CM2882" t="s">
        <v>593</v>
      </c>
      <c r="CU2882" t="s">
        <v>1595</v>
      </c>
    </row>
    <row r="2883" spans="1:99" x14ac:dyDescent="0.25">
      <c r="A2883">
        <v>225</v>
      </c>
      <c r="B2883" t="s">
        <v>100</v>
      </c>
      <c r="C2883" s="3">
        <v>3</v>
      </c>
      <c r="D2883">
        <v>8721</v>
      </c>
      <c r="E2883">
        <v>203</v>
      </c>
      <c r="F2883" t="s">
        <v>3437</v>
      </c>
      <c r="G2883" t="s">
        <v>197</v>
      </c>
      <c r="H2883" t="s">
        <v>104</v>
      </c>
      <c r="I2883" t="s">
        <v>163</v>
      </c>
      <c r="J2883" t="s">
        <v>590</v>
      </c>
      <c r="K2883" t="s">
        <v>163</v>
      </c>
      <c r="L2883" t="s">
        <v>107</v>
      </c>
      <c r="M2883" t="s">
        <v>108</v>
      </c>
      <c r="AA2883" t="s">
        <v>1595</v>
      </c>
      <c r="AB2883" t="s">
        <v>3438</v>
      </c>
      <c r="AC2883" t="s">
        <v>3439</v>
      </c>
      <c r="AD2883">
        <v>477203</v>
      </c>
      <c r="AE2883">
        <v>6515065</v>
      </c>
      <c r="AF2883" t="s">
        <v>3440</v>
      </c>
      <c r="CD2883" t="s">
        <v>178</v>
      </c>
      <c r="CE2883" t="s">
        <v>118</v>
      </c>
      <c r="CM2883" t="s">
        <v>593</v>
      </c>
      <c r="CU2883" t="s">
        <v>1595</v>
      </c>
    </row>
    <row r="2884" spans="1:99" x14ac:dyDescent="0.25">
      <c r="A2884">
        <v>225</v>
      </c>
      <c r="B2884" t="s">
        <v>100</v>
      </c>
      <c r="C2884" s="3">
        <v>3</v>
      </c>
      <c r="D2884">
        <v>8722</v>
      </c>
      <c r="E2884">
        <v>203</v>
      </c>
      <c r="F2884" t="s">
        <v>3437</v>
      </c>
      <c r="G2884" t="s">
        <v>197</v>
      </c>
      <c r="H2884" t="s">
        <v>104</v>
      </c>
      <c r="I2884" t="s">
        <v>163</v>
      </c>
      <c r="J2884" t="s">
        <v>590</v>
      </c>
      <c r="K2884" t="s">
        <v>163</v>
      </c>
      <c r="L2884" t="s">
        <v>107</v>
      </c>
      <c r="M2884" t="s">
        <v>108</v>
      </c>
      <c r="AA2884" t="s">
        <v>1595</v>
      </c>
      <c r="AB2884" t="s">
        <v>3438</v>
      </c>
      <c r="AC2884" t="s">
        <v>3439</v>
      </c>
      <c r="AD2884">
        <v>477203</v>
      </c>
      <c r="AE2884">
        <v>6515065</v>
      </c>
      <c r="AF2884" t="s">
        <v>3440</v>
      </c>
      <c r="CD2884" t="s">
        <v>178</v>
      </c>
      <c r="CE2884" t="s">
        <v>118</v>
      </c>
      <c r="CM2884" t="s">
        <v>593</v>
      </c>
      <c r="CU2884" t="s">
        <v>1595</v>
      </c>
    </row>
    <row r="2885" spans="1:99" x14ac:dyDescent="0.25">
      <c r="A2885">
        <v>225</v>
      </c>
      <c r="B2885" t="s">
        <v>100</v>
      </c>
      <c r="C2885" s="3">
        <v>3</v>
      </c>
      <c r="D2885">
        <v>8723</v>
      </c>
      <c r="E2885">
        <v>203</v>
      </c>
      <c r="F2885" t="s">
        <v>3437</v>
      </c>
      <c r="G2885" t="s">
        <v>197</v>
      </c>
      <c r="H2885" t="s">
        <v>104</v>
      </c>
      <c r="I2885" t="s">
        <v>163</v>
      </c>
      <c r="J2885" t="s">
        <v>590</v>
      </c>
      <c r="K2885" t="s">
        <v>163</v>
      </c>
      <c r="L2885" t="s">
        <v>107</v>
      </c>
      <c r="M2885" t="s">
        <v>108</v>
      </c>
      <c r="AA2885" t="s">
        <v>1595</v>
      </c>
      <c r="AB2885" t="s">
        <v>3438</v>
      </c>
      <c r="AC2885" t="s">
        <v>3439</v>
      </c>
      <c r="AD2885">
        <v>477203</v>
      </c>
      <c r="AE2885">
        <v>6515065</v>
      </c>
      <c r="AF2885" t="s">
        <v>3440</v>
      </c>
      <c r="CD2885" t="s">
        <v>178</v>
      </c>
      <c r="CE2885" t="s">
        <v>118</v>
      </c>
      <c r="CM2885" t="s">
        <v>593</v>
      </c>
      <c r="CU2885" t="s">
        <v>1595</v>
      </c>
    </row>
    <row r="2886" spans="1:99" x14ac:dyDescent="0.25">
      <c r="A2886">
        <v>225</v>
      </c>
      <c r="B2886" t="s">
        <v>100</v>
      </c>
      <c r="C2886" s="3">
        <v>3</v>
      </c>
      <c r="D2886">
        <v>8724</v>
      </c>
      <c r="E2886">
        <v>203</v>
      </c>
      <c r="F2886" t="s">
        <v>3437</v>
      </c>
      <c r="G2886" t="s">
        <v>197</v>
      </c>
      <c r="H2886" t="s">
        <v>104</v>
      </c>
      <c r="I2886" t="s">
        <v>163</v>
      </c>
      <c r="J2886" t="s">
        <v>590</v>
      </c>
      <c r="K2886" t="s">
        <v>163</v>
      </c>
      <c r="L2886" t="s">
        <v>107</v>
      </c>
      <c r="M2886" t="s">
        <v>108</v>
      </c>
      <c r="AA2886" t="s">
        <v>1595</v>
      </c>
      <c r="AB2886" t="s">
        <v>3438</v>
      </c>
      <c r="AC2886" t="s">
        <v>3439</v>
      </c>
      <c r="AD2886">
        <v>477203</v>
      </c>
      <c r="AE2886">
        <v>6515065</v>
      </c>
      <c r="AF2886" t="s">
        <v>3440</v>
      </c>
      <c r="CD2886" t="s">
        <v>178</v>
      </c>
      <c r="CE2886" t="s">
        <v>118</v>
      </c>
      <c r="CM2886" t="s">
        <v>593</v>
      </c>
      <c r="CU2886" t="s">
        <v>1595</v>
      </c>
    </row>
    <row r="2887" spans="1:99" x14ac:dyDescent="0.25">
      <c r="A2887">
        <v>225</v>
      </c>
      <c r="B2887" t="s">
        <v>100</v>
      </c>
      <c r="C2887" s="3">
        <v>3</v>
      </c>
      <c r="D2887">
        <v>8725</v>
      </c>
      <c r="E2887">
        <v>203</v>
      </c>
      <c r="F2887" t="s">
        <v>3437</v>
      </c>
      <c r="G2887" t="s">
        <v>197</v>
      </c>
      <c r="H2887" t="s">
        <v>104</v>
      </c>
      <c r="I2887" t="s">
        <v>163</v>
      </c>
      <c r="J2887" t="s">
        <v>590</v>
      </c>
      <c r="K2887" t="s">
        <v>163</v>
      </c>
      <c r="L2887" t="s">
        <v>107</v>
      </c>
      <c r="M2887" t="s">
        <v>108</v>
      </c>
      <c r="AA2887" t="s">
        <v>1595</v>
      </c>
      <c r="AB2887" t="s">
        <v>3438</v>
      </c>
      <c r="AC2887" t="s">
        <v>3439</v>
      </c>
      <c r="AD2887">
        <v>477203</v>
      </c>
      <c r="AE2887">
        <v>6515065</v>
      </c>
      <c r="AF2887" t="s">
        <v>3440</v>
      </c>
      <c r="CD2887" t="s">
        <v>178</v>
      </c>
      <c r="CE2887" t="s">
        <v>118</v>
      </c>
      <c r="CM2887" t="s">
        <v>593</v>
      </c>
      <c r="CU2887" t="s">
        <v>1595</v>
      </c>
    </row>
    <row r="2888" spans="1:99" x14ac:dyDescent="0.25">
      <c r="A2888">
        <v>225</v>
      </c>
      <c r="B2888" t="s">
        <v>100</v>
      </c>
      <c r="C2888" s="3">
        <v>3</v>
      </c>
      <c r="D2888">
        <v>8728</v>
      </c>
      <c r="E2888">
        <v>203</v>
      </c>
      <c r="F2888" t="s">
        <v>3437</v>
      </c>
      <c r="G2888" t="s">
        <v>197</v>
      </c>
      <c r="H2888" t="s">
        <v>104</v>
      </c>
      <c r="I2888" t="s">
        <v>163</v>
      </c>
      <c r="J2888" t="s">
        <v>590</v>
      </c>
      <c r="K2888" t="s">
        <v>163</v>
      </c>
      <c r="L2888" t="s">
        <v>107</v>
      </c>
      <c r="M2888" t="s">
        <v>108</v>
      </c>
      <c r="AA2888" t="s">
        <v>1595</v>
      </c>
      <c r="AB2888" t="s">
        <v>3438</v>
      </c>
      <c r="AC2888" t="s">
        <v>3439</v>
      </c>
      <c r="AD2888">
        <v>477203</v>
      </c>
      <c r="AE2888">
        <v>6515065</v>
      </c>
      <c r="AF2888" t="s">
        <v>3440</v>
      </c>
      <c r="CD2888" t="s">
        <v>178</v>
      </c>
      <c r="CE2888" t="s">
        <v>118</v>
      </c>
      <c r="CM2888" t="s">
        <v>593</v>
      </c>
      <c r="CU2888" t="s">
        <v>1595</v>
      </c>
    </row>
    <row r="2889" spans="1:99" x14ac:dyDescent="0.25">
      <c r="A2889">
        <v>225</v>
      </c>
      <c r="B2889" t="s">
        <v>100</v>
      </c>
      <c r="C2889" s="3">
        <v>3</v>
      </c>
      <c r="D2889">
        <v>8729</v>
      </c>
      <c r="E2889">
        <v>203</v>
      </c>
      <c r="F2889" t="s">
        <v>3437</v>
      </c>
      <c r="G2889" t="s">
        <v>197</v>
      </c>
      <c r="H2889" t="s">
        <v>104</v>
      </c>
      <c r="I2889" t="s">
        <v>163</v>
      </c>
      <c r="J2889" t="s">
        <v>590</v>
      </c>
      <c r="K2889" t="s">
        <v>163</v>
      </c>
      <c r="L2889" t="s">
        <v>107</v>
      </c>
      <c r="M2889" t="s">
        <v>108</v>
      </c>
      <c r="AA2889" t="s">
        <v>1595</v>
      </c>
      <c r="AB2889" t="s">
        <v>3438</v>
      </c>
      <c r="AC2889" t="s">
        <v>3439</v>
      </c>
      <c r="AD2889">
        <v>477203</v>
      </c>
      <c r="AE2889">
        <v>6515065</v>
      </c>
      <c r="AF2889" t="s">
        <v>3440</v>
      </c>
      <c r="CD2889" t="s">
        <v>178</v>
      </c>
      <c r="CE2889" t="s">
        <v>118</v>
      </c>
      <c r="CM2889" t="s">
        <v>593</v>
      </c>
      <c r="CU2889" t="s">
        <v>1595</v>
      </c>
    </row>
    <row r="2890" spans="1:99" x14ac:dyDescent="0.25">
      <c r="A2890">
        <v>225</v>
      </c>
      <c r="B2890" t="s">
        <v>100</v>
      </c>
      <c r="C2890" s="3">
        <v>3</v>
      </c>
      <c r="D2890">
        <v>8730</v>
      </c>
      <c r="E2890">
        <v>203</v>
      </c>
      <c r="F2890" t="s">
        <v>3437</v>
      </c>
      <c r="G2890" t="s">
        <v>197</v>
      </c>
      <c r="H2890" t="s">
        <v>104</v>
      </c>
      <c r="I2890" t="s">
        <v>163</v>
      </c>
      <c r="J2890" t="s">
        <v>590</v>
      </c>
      <c r="K2890" t="s">
        <v>163</v>
      </c>
      <c r="L2890" t="s">
        <v>107</v>
      </c>
      <c r="M2890" t="s">
        <v>108</v>
      </c>
      <c r="AA2890" t="s">
        <v>1595</v>
      </c>
      <c r="AB2890" t="s">
        <v>3438</v>
      </c>
      <c r="AC2890" t="s">
        <v>3439</v>
      </c>
      <c r="AD2890">
        <v>477203</v>
      </c>
      <c r="AE2890">
        <v>6515065</v>
      </c>
      <c r="AF2890" t="s">
        <v>3440</v>
      </c>
      <c r="CD2890" t="s">
        <v>178</v>
      </c>
      <c r="CE2890" t="s">
        <v>118</v>
      </c>
      <c r="CM2890" t="s">
        <v>593</v>
      </c>
      <c r="CU2890" t="s">
        <v>1595</v>
      </c>
    </row>
    <row r="2891" spans="1:99" x14ac:dyDescent="0.25">
      <c r="A2891">
        <v>225</v>
      </c>
      <c r="B2891" t="s">
        <v>100</v>
      </c>
      <c r="C2891" s="3">
        <v>3</v>
      </c>
      <c r="D2891">
        <v>8731</v>
      </c>
      <c r="E2891">
        <v>203</v>
      </c>
      <c r="F2891" t="s">
        <v>3437</v>
      </c>
      <c r="G2891" t="s">
        <v>197</v>
      </c>
      <c r="H2891" t="s">
        <v>104</v>
      </c>
      <c r="I2891" t="s">
        <v>163</v>
      </c>
      <c r="J2891" t="s">
        <v>590</v>
      </c>
      <c r="K2891" t="s">
        <v>163</v>
      </c>
      <c r="L2891" t="s">
        <v>107</v>
      </c>
      <c r="M2891" t="s">
        <v>108</v>
      </c>
      <c r="AA2891" t="s">
        <v>1595</v>
      </c>
      <c r="AB2891" t="s">
        <v>3438</v>
      </c>
      <c r="AC2891" t="s">
        <v>3439</v>
      </c>
      <c r="AD2891">
        <v>477203</v>
      </c>
      <c r="AE2891">
        <v>6515065</v>
      </c>
      <c r="AF2891" t="s">
        <v>3440</v>
      </c>
      <c r="CD2891" t="s">
        <v>178</v>
      </c>
      <c r="CE2891" t="s">
        <v>118</v>
      </c>
      <c r="CM2891" t="s">
        <v>593</v>
      </c>
      <c r="CU2891" t="s">
        <v>1595</v>
      </c>
    </row>
    <row r="2892" spans="1:99" x14ac:dyDescent="0.25">
      <c r="A2892">
        <v>225</v>
      </c>
      <c r="B2892" t="s">
        <v>100</v>
      </c>
      <c r="C2892" s="3">
        <v>3</v>
      </c>
      <c r="D2892">
        <v>8732</v>
      </c>
      <c r="E2892">
        <v>203</v>
      </c>
      <c r="F2892" t="s">
        <v>3437</v>
      </c>
      <c r="G2892" t="s">
        <v>197</v>
      </c>
      <c r="H2892" t="s">
        <v>104</v>
      </c>
      <c r="I2892" t="s">
        <v>163</v>
      </c>
      <c r="J2892" t="s">
        <v>590</v>
      </c>
      <c r="K2892" t="s">
        <v>163</v>
      </c>
      <c r="L2892" t="s">
        <v>107</v>
      </c>
      <c r="M2892" t="s">
        <v>108</v>
      </c>
      <c r="AA2892" t="s">
        <v>1595</v>
      </c>
      <c r="AB2892" t="s">
        <v>3438</v>
      </c>
      <c r="AC2892" t="s">
        <v>3439</v>
      </c>
      <c r="AD2892">
        <v>477203</v>
      </c>
      <c r="AE2892">
        <v>6515065</v>
      </c>
      <c r="AF2892" t="s">
        <v>3440</v>
      </c>
      <c r="CD2892" t="s">
        <v>178</v>
      </c>
      <c r="CE2892" t="s">
        <v>118</v>
      </c>
      <c r="CM2892" t="s">
        <v>593</v>
      </c>
      <c r="CU2892" t="s">
        <v>1595</v>
      </c>
    </row>
    <row r="2893" spans="1:99" x14ac:dyDescent="0.25">
      <c r="A2893">
        <v>225</v>
      </c>
      <c r="B2893" t="s">
        <v>100</v>
      </c>
      <c r="C2893" s="3">
        <v>3</v>
      </c>
      <c r="D2893">
        <v>8733</v>
      </c>
      <c r="E2893">
        <v>203</v>
      </c>
      <c r="F2893" t="s">
        <v>3437</v>
      </c>
      <c r="G2893" t="s">
        <v>197</v>
      </c>
      <c r="H2893" t="s">
        <v>104</v>
      </c>
      <c r="I2893" t="s">
        <v>163</v>
      </c>
      <c r="J2893" t="s">
        <v>590</v>
      </c>
      <c r="K2893" t="s">
        <v>163</v>
      </c>
      <c r="L2893" t="s">
        <v>107</v>
      </c>
      <c r="M2893" t="s">
        <v>108</v>
      </c>
      <c r="AA2893" t="s">
        <v>1595</v>
      </c>
      <c r="AB2893" t="s">
        <v>3438</v>
      </c>
      <c r="AC2893" t="s">
        <v>3439</v>
      </c>
      <c r="AD2893">
        <v>477203</v>
      </c>
      <c r="AE2893">
        <v>6515065</v>
      </c>
      <c r="AF2893" t="s">
        <v>3440</v>
      </c>
      <c r="CD2893" t="s">
        <v>178</v>
      </c>
      <c r="CE2893" t="s">
        <v>118</v>
      </c>
      <c r="CM2893" t="s">
        <v>593</v>
      </c>
      <c r="CU2893" t="s">
        <v>1595</v>
      </c>
    </row>
    <row r="2894" spans="1:99" x14ac:dyDescent="0.25">
      <c r="A2894">
        <v>225</v>
      </c>
      <c r="B2894" t="s">
        <v>100</v>
      </c>
      <c r="C2894" s="3">
        <v>3</v>
      </c>
      <c r="D2894">
        <v>8734</v>
      </c>
      <c r="E2894">
        <v>203</v>
      </c>
      <c r="F2894" t="s">
        <v>3437</v>
      </c>
      <c r="G2894" t="s">
        <v>197</v>
      </c>
      <c r="H2894" t="s">
        <v>104</v>
      </c>
      <c r="I2894" t="s">
        <v>163</v>
      </c>
      <c r="J2894" t="s">
        <v>590</v>
      </c>
      <c r="K2894" t="s">
        <v>163</v>
      </c>
      <c r="L2894" t="s">
        <v>107</v>
      </c>
      <c r="M2894" t="s">
        <v>108</v>
      </c>
      <c r="AA2894" t="s">
        <v>1595</v>
      </c>
      <c r="AB2894" t="s">
        <v>3438</v>
      </c>
      <c r="AC2894" t="s">
        <v>3439</v>
      </c>
      <c r="AD2894">
        <v>477203</v>
      </c>
      <c r="AE2894">
        <v>6515065</v>
      </c>
      <c r="AF2894" t="s">
        <v>3440</v>
      </c>
      <c r="CD2894" t="s">
        <v>178</v>
      </c>
      <c r="CE2894" t="s">
        <v>118</v>
      </c>
      <c r="CM2894" t="s">
        <v>593</v>
      </c>
      <c r="CU2894" t="s">
        <v>1595</v>
      </c>
    </row>
    <row r="2895" spans="1:99" x14ac:dyDescent="0.25">
      <c r="A2895">
        <v>225</v>
      </c>
      <c r="B2895" t="s">
        <v>100</v>
      </c>
      <c r="C2895" s="3">
        <v>3</v>
      </c>
      <c r="D2895">
        <v>8735</v>
      </c>
      <c r="E2895">
        <v>203</v>
      </c>
      <c r="F2895" t="s">
        <v>3437</v>
      </c>
      <c r="G2895" t="s">
        <v>197</v>
      </c>
      <c r="H2895" t="s">
        <v>104</v>
      </c>
      <c r="I2895" t="s">
        <v>163</v>
      </c>
      <c r="J2895" t="s">
        <v>590</v>
      </c>
      <c r="K2895" t="s">
        <v>163</v>
      </c>
      <c r="L2895" t="s">
        <v>107</v>
      </c>
      <c r="M2895" t="s">
        <v>108</v>
      </c>
      <c r="AA2895" t="s">
        <v>1595</v>
      </c>
      <c r="AB2895" t="s">
        <v>3438</v>
      </c>
      <c r="AC2895" t="s">
        <v>3439</v>
      </c>
      <c r="AD2895">
        <v>477203</v>
      </c>
      <c r="AE2895">
        <v>6515065</v>
      </c>
      <c r="AF2895" t="s">
        <v>3440</v>
      </c>
      <c r="CD2895" t="s">
        <v>178</v>
      </c>
      <c r="CE2895" t="s">
        <v>118</v>
      </c>
      <c r="CM2895" t="s">
        <v>593</v>
      </c>
      <c r="CU2895" t="s">
        <v>1595</v>
      </c>
    </row>
    <row r="2896" spans="1:99" x14ac:dyDescent="0.25">
      <c r="A2896">
        <v>225</v>
      </c>
      <c r="B2896" t="s">
        <v>100</v>
      </c>
      <c r="C2896" s="3">
        <v>3</v>
      </c>
      <c r="D2896">
        <v>8736</v>
      </c>
      <c r="E2896">
        <v>203</v>
      </c>
      <c r="F2896" t="s">
        <v>3437</v>
      </c>
      <c r="G2896" t="s">
        <v>197</v>
      </c>
      <c r="H2896" t="s">
        <v>104</v>
      </c>
      <c r="I2896" t="s">
        <v>163</v>
      </c>
      <c r="J2896" t="s">
        <v>590</v>
      </c>
      <c r="K2896" t="s">
        <v>163</v>
      </c>
      <c r="L2896" t="s">
        <v>107</v>
      </c>
      <c r="M2896" t="s">
        <v>108</v>
      </c>
      <c r="AA2896" t="s">
        <v>1595</v>
      </c>
      <c r="AB2896" t="s">
        <v>3438</v>
      </c>
      <c r="AC2896" t="s">
        <v>3439</v>
      </c>
      <c r="AD2896">
        <v>477203</v>
      </c>
      <c r="AE2896">
        <v>6515065</v>
      </c>
      <c r="AF2896" t="s">
        <v>3440</v>
      </c>
      <c r="CD2896" t="s">
        <v>178</v>
      </c>
      <c r="CE2896" t="s">
        <v>118</v>
      </c>
      <c r="CM2896" t="s">
        <v>593</v>
      </c>
      <c r="CU2896" t="s">
        <v>1595</v>
      </c>
    </row>
    <row r="2897" spans="1:99" x14ac:dyDescent="0.25">
      <c r="A2897">
        <v>225</v>
      </c>
      <c r="B2897" t="s">
        <v>100</v>
      </c>
      <c r="C2897" s="3">
        <v>3</v>
      </c>
      <c r="D2897">
        <v>8737</v>
      </c>
      <c r="E2897">
        <v>203</v>
      </c>
      <c r="F2897" t="s">
        <v>3437</v>
      </c>
      <c r="G2897" t="s">
        <v>197</v>
      </c>
      <c r="H2897" t="s">
        <v>104</v>
      </c>
      <c r="I2897" t="s">
        <v>163</v>
      </c>
      <c r="J2897" t="s">
        <v>590</v>
      </c>
      <c r="K2897" t="s">
        <v>163</v>
      </c>
      <c r="L2897" t="s">
        <v>107</v>
      </c>
      <c r="M2897" t="s">
        <v>108</v>
      </c>
      <c r="AA2897" t="s">
        <v>1595</v>
      </c>
      <c r="AB2897" t="s">
        <v>3438</v>
      </c>
      <c r="AC2897" t="s">
        <v>3439</v>
      </c>
      <c r="AD2897">
        <v>477203</v>
      </c>
      <c r="AE2897">
        <v>6515065</v>
      </c>
      <c r="AF2897" t="s">
        <v>3440</v>
      </c>
      <c r="CD2897" t="s">
        <v>178</v>
      </c>
      <c r="CE2897" t="s">
        <v>118</v>
      </c>
      <c r="CM2897" t="s">
        <v>593</v>
      </c>
      <c r="CU2897" t="s">
        <v>1595</v>
      </c>
    </row>
    <row r="2898" spans="1:99" x14ac:dyDescent="0.25">
      <c r="A2898">
        <v>225</v>
      </c>
      <c r="B2898" t="s">
        <v>100</v>
      </c>
      <c r="C2898" s="3">
        <v>3</v>
      </c>
      <c r="D2898">
        <v>8738</v>
      </c>
      <c r="E2898">
        <v>203</v>
      </c>
      <c r="F2898" t="s">
        <v>3437</v>
      </c>
      <c r="G2898" t="s">
        <v>197</v>
      </c>
      <c r="H2898" t="s">
        <v>104</v>
      </c>
      <c r="I2898" t="s">
        <v>163</v>
      </c>
      <c r="J2898" t="s">
        <v>590</v>
      </c>
      <c r="K2898" t="s">
        <v>163</v>
      </c>
      <c r="L2898" t="s">
        <v>107</v>
      </c>
      <c r="M2898" t="s">
        <v>108</v>
      </c>
      <c r="AA2898" t="s">
        <v>1595</v>
      </c>
      <c r="AB2898" t="s">
        <v>3438</v>
      </c>
      <c r="AC2898" t="s">
        <v>3439</v>
      </c>
      <c r="AD2898">
        <v>477203</v>
      </c>
      <c r="AE2898">
        <v>6515065</v>
      </c>
      <c r="AF2898" t="s">
        <v>3440</v>
      </c>
      <c r="CD2898" t="s">
        <v>178</v>
      </c>
      <c r="CE2898" t="s">
        <v>118</v>
      </c>
      <c r="CM2898" t="s">
        <v>593</v>
      </c>
      <c r="CU2898" t="s">
        <v>1595</v>
      </c>
    </row>
    <row r="2899" spans="1:99" x14ac:dyDescent="0.25">
      <c r="A2899">
        <v>225</v>
      </c>
      <c r="B2899" t="s">
        <v>100</v>
      </c>
      <c r="C2899" s="3">
        <v>3</v>
      </c>
      <c r="D2899">
        <v>8739</v>
      </c>
      <c r="E2899">
        <v>203</v>
      </c>
      <c r="F2899" t="s">
        <v>3437</v>
      </c>
      <c r="G2899" t="s">
        <v>197</v>
      </c>
      <c r="H2899" t="s">
        <v>104</v>
      </c>
      <c r="I2899" t="s">
        <v>163</v>
      </c>
      <c r="J2899" t="s">
        <v>590</v>
      </c>
      <c r="K2899" t="s">
        <v>163</v>
      </c>
      <c r="L2899" t="s">
        <v>107</v>
      </c>
      <c r="M2899" t="s">
        <v>108</v>
      </c>
      <c r="AA2899" t="s">
        <v>1595</v>
      </c>
      <c r="AB2899" t="s">
        <v>3438</v>
      </c>
      <c r="AC2899" t="s">
        <v>3439</v>
      </c>
      <c r="AD2899">
        <v>477203</v>
      </c>
      <c r="AE2899">
        <v>6515065</v>
      </c>
      <c r="AF2899" t="s">
        <v>3440</v>
      </c>
      <c r="CD2899" t="s">
        <v>178</v>
      </c>
      <c r="CE2899" t="s">
        <v>118</v>
      </c>
      <c r="CM2899" t="s">
        <v>593</v>
      </c>
      <c r="CU2899" t="s">
        <v>1595</v>
      </c>
    </row>
    <row r="2900" spans="1:99" x14ac:dyDescent="0.25">
      <c r="A2900">
        <v>225</v>
      </c>
      <c r="B2900" t="s">
        <v>100</v>
      </c>
      <c r="C2900" s="3">
        <v>3</v>
      </c>
      <c r="D2900">
        <v>8740</v>
      </c>
      <c r="E2900">
        <v>203</v>
      </c>
      <c r="F2900" t="s">
        <v>3437</v>
      </c>
      <c r="G2900" t="s">
        <v>197</v>
      </c>
      <c r="H2900" t="s">
        <v>104</v>
      </c>
      <c r="I2900" t="s">
        <v>163</v>
      </c>
      <c r="J2900" t="s">
        <v>590</v>
      </c>
      <c r="K2900" t="s">
        <v>163</v>
      </c>
      <c r="L2900" t="s">
        <v>107</v>
      </c>
      <c r="M2900" t="s">
        <v>108</v>
      </c>
      <c r="AA2900" t="s">
        <v>1595</v>
      </c>
      <c r="AB2900" t="s">
        <v>3438</v>
      </c>
      <c r="AC2900" t="s">
        <v>3439</v>
      </c>
      <c r="AD2900">
        <v>477203</v>
      </c>
      <c r="AE2900">
        <v>6515065</v>
      </c>
      <c r="AF2900" t="s">
        <v>3440</v>
      </c>
      <c r="CD2900" t="s">
        <v>178</v>
      </c>
      <c r="CE2900" t="s">
        <v>118</v>
      </c>
      <c r="CM2900" t="s">
        <v>593</v>
      </c>
      <c r="CU2900" t="s">
        <v>1595</v>
      </c>
    </row>
    <row r="2901" spans="1:99" x14ac:dyDescent="0.25">
      <c r="A2901">
        <v>225</v>
      </c>
      <c r="B2901" t="s">
        <v>100</v>
      </c>
      <c r="C2901" s="3">
        <v>3</v>
      </c>
      <c r="D2901">
        <v>8741</v>
      </c>
      <c r="E2901">
        <v>203</v>
      </c>
      <c r="F2901" t="s">
        <v>3437</v>
      </c>
      <c r="G2901" t="s">
        <v>197</v>
      </c>
      <c r="H2901" t="s">
        <v>104</v>
      </c>
      <c r="I2901" t="s">
        <v>163</v>
      </c>
      <c r="J2901" t="s">
        <v>590</v>
      </c>
      <c r="K2901" t="s">
        <v>163</v>
      </c>
      <c r="L2901" t="s">
        <v>107</v>
      </c>
      <c r="M2901" t="s">
        <v>108</v>
      </c>
      <c r="AA2901" t="s">
        <v>1595</v>
      </c>
      <c r="AB2901" t="s">
        <v>3438</v>
      </c>
      <c r="AC2901" t="s">
        <v>3439</v>
      </c>
      <c r="AD2901">
        <v>477203</v>
      </c>
      <c r="AE2901">
        <v>6515065</v>
      </c>
      <c r="AF2901" t="s">
        <v>3440</v>
      </c>
      <c r="CD2901" t="s">
        <v>178</v>
      </c>
      <c r="CE2901" t="s">
        <v>118</v>
      </c>
      <c r="CM2901" t="s">
        <v>593</v>
      </c>
      <c r="CU2901" t="s">
        <v>1595</v>
      </c>
    </row>
    <row r="2902" spans="1:99" x14ac:dyDescent="0.25">
      <c r="A2902">
        <v>225</v>
      </c>
      <c r="B2902" t="s">
        <v>100</v>
      </c>
      <c r="C2902" s="3">
        <v>3</v>
      </c>
      <c r="D2902">
        <v>8742</v>
      </c>
      <c r="E2902">
        <v>203</v>
      </c>
      <c r="F2902" t="s">
        <v>3437</v>
      </c>
      <c r="G2902" t="s">
        <v>197</v>
      </c>
      <c r="H2902" t="s">
        <v>104</v>
      </c>
      <c r="I2902" t="s">
        <v>163</v>
      </c>
      <c r="J2902" t="s">
        <v>590</v>
      </c>
      <c r="K2902" t="s">
        <v>163</v>
      </c>
      <c r="L2902" t="s">
        <v>107</v>
      </c>
      <c r="M2902" t="s">
        <v>108</v>
      </c>
      <c r="AA2902" t="s">
        <v>1595</v>
      </c>
      <c r="AB2902" t="s">
        <v>3438</v>
      </c>
      <c r="AC2902" t="s">
        <v>3439</v>
      </c>
      <c r="AD2902">
        <v>477203</v>
      </c>
      <c r="AE2902">
        <v>6515065</v>
      </c>
      <c r="AF2902" t="s">
        <v>3440</v>
      </c>
      <c r="CD2902" t="s">
        <v>178</v>
      </c>
      <c r="CE2902" t="s">
        <v>118</v>
      </c>
      <c r="CM2902" t="s">
        <v>593</v>
      </c>
      <c r="CU2902" t="s">
        <v>1595</v>
      </c>
    </row>
    <row r="2903" spans="1:99" x14ac:dyDescent="0.25">
      <c r="A2903">
        <v>225</v>
      </c>
      <c r="B2903" t="s">
        <v>100</v>
      </c>
      <c r="C2903" s="3">
        <v>3</v>
      </c>
      <c r="D2903">
        <v>8743</v>
      </c>
      <c r="E2903">
        <v>203</v>
      </c>
      <c r="F2903" t="s">
        <v>3437</v>
      </c>
      <c r="G2903" t="s">
        <v>197</v>
      </c>
      <c r="H2903" t="s">
        <v>104</v>
      </c>
      <c r="I2903" t="s">
        <v>163</v>
      </c>
      <c r="J2903" t="s">
        <v>590</v>
      </c>
      <c r="K2903" t="s">
        <v>163</v>
      </c>
      <c r="L2903" t="s">
        <v>107</v>
      </c>
      <c r="M2903" t="s">
        <v>108</v>
      </c>
      <c r="AA2903" t="s">
        <v>1595</v>
      </c>
      <c r="AB2903" t="s">
        <v>3438</v>
      </c>
      <c r="AC2903" t="s">
        <v>3439</v>
      </c>
      <c r="AD2903">
        <v>477203</v>
      </c>
      <c r="AE2903">
        <v>6515065</v>
      </c>
      <c r="AF2903" t="s">
        <v>3440</v>
      </c>
      <c r="CD2903" t="s">
        <v>178</v>
      </c>
      <c r="CE2903" t="s">
        <v>118</v>
      </c>
      <c r="CM2903" t="s">
        <v>593</v>
      </c>
      <c r="CU2903" t="s">
        <v>1595</v>
      </c>
    </row>
    <row r="2904" spans="1:99" x14ac:dyDescent="0.25">
      <c r="A2904">
        <v>225</v>
      </c>
      <c r="B2904" t="s">
        <v>100</v>
      </c>
      <c r="C2904" s="3">
        <v>3</v>
      </c>
      <c r="D2904">
        <v>8744</v>
      </c>
      <c r="E2904">
        <v>203</v>
      </c>
      <c r="F2904" t="s">
        <v>3437</v>
      </c>
      <c r="G2904" t="s">
        <v>197</v>
      </c>
      <c r="H2904" t="s">
        <v>104</v>
      </c>
      <c r="I2904" t="s">
        <v>163</v>
      </c>
      <c r="J2904" t="s">
        <v>590</v>
      </c>
      <c r="K2904" t="s">
        <v>163</v>
      </c>
      <c r="L2904" t="s">
        <v>107</v>
      </c>
      <c r="M2904" t="s">
        <v>108</v>
      </c>
      <c r="AA2904" t="s">
        <v>1595</v>
      </c>
      <c r="AB2904" t="s">
        <v>3438</v>
      </c>
      <c r="AC2904" t="s">
        <v>3439</v>
      </c>
      <c r="AD2904">
        <v>477203</v>
      </c>
      <c r="AE2904">
        <v>6515065</v>
      </c>
      <c r="AF2904" t="s">
        <v>3440</v>
      </c>
      <c r="CD2904" t="s">
        <v>178</v>
      </c>
      <c r="CE2904" t="s">
        <v>118</v>
      </c>
      <c r="CM2904" t="s">
        <v>593</v>
      </c>
      <c r="CU2904" t="s">
        <v>1595</v>
      </c>
    </row>
    <row r="2905" spans="1:99" x14ac:dyDescent="0.25">
      <c r="A2905">
        <v>225</v>
      </c>
      <c r="B2905" t="s">
        <v>100</v>
      </c>
      <c r="C2905" s="3">
        <v>3</v>
      </c>
      <c r="D2905">
        <v>8745</v>
      </c>
      <c r="E2905">
        <v>203</v>
      </c>
      <c r="F2905" t="s">
        <v>3437</v>
      </c>
      <c r="G2905" t="s">
        <v>197</v>
      </c>
      <c r="H2905" t="s">
        <v>104</v>
      </c>
      <c r="I2905" t="s">
        <v>163</v>
      </c>
      <c r="J2905" t="s">
        <v>590</v>
      </c>
      <c r="K2905" t="s">
        <v>163</v>
      </c>
      <c r="L2905" t="s">
        <v>107</v>
      </c>
      <c r="M2905" t="s">
        <v>108</v>
      </c>
      <c r="AA2905" t="s">
        <v>1595</v>
      </c>
      <c r="AB2905" t="s">
        <v>3438</v>
      </c>
      <c r="AC2905" t="s">
        <v>3439</v>
      </c>
      <c r="AD2905">
        <v>477203</v>
      </c>
      <c r="AE2905">
        <v>6515065</v>
      </c>
      <c r="AF2905" t="s">
        <v>3440</v>
      </c>
      <c r="CD2905" t="s">
        <v>178</v>
      </c>
      <c r="CE2905" t="s">
        <v>118</v>
      </c>
      <c r="CM2905" t="s">
        <v>593</v>
      </c>
      <c r="CU2905" t="s">
        <v>1595</v>
      </c>
    </row>
    <row r="2906" spans="1:99" x14ac:dyDescent="0.25">
      <c r="A2906">
        <v>225</v>
      </c>
      <c r="B2906" t="s">
        <v>100</v>
      </c>
      <c r="C2906" s="3">
        <v>3</v>
      </c>
      <c r="D2906">
        <v>8746</v>
      </c>
      <c r="E2906">
        <v>203</v>
      </c>
      <c r="F2906" t="s">
        <v>3437</v>
      </c>
      <c r="G2906" t="s">
        <v>197</v>
      </c>
      <c r="H2906" t="s">
        <v>104</v>
      </c>
      <c r="I2906" t="s">
        <v>163</v>
      </c>
      <c r="J2906" t="s">
        <v>590</v>
      </c>
      <c r="K2906" t="s">
        <v>163</v>
      </c>
      <c r="L2906" t="s">
        <v>107</v>
      </c>
      <c r="M2906" t="s">
        <v>108</v>
      </c>
      <c r="AA2906" t="s">
        <v>1595</v>
      </c>
      <c r="AB2906" t="s">
        <v>3438</v>
      </c>
      <c r="AC2906" t="s">
        <v>3439</v>
      </c>
      <c r="AD2906">
        <v>477203</v>
      </c>
      <c r="AE2906">
        <v>6515065</v>
      </c>
      <c r="AF2906" t="s">
        <v>3440</v>
      </c>
      <c r="CD2906" t="s">
        <v>178</v>
      </c>
      <c r="CE2906" t="s">
        <v>118</v>
      </c>
      <c r="CM2906" t="s">
        <v>593</v>
      </c>
      <c r="CU2906" t="s">
        <v>1595</v>
      </c>
    </row>
    <row r="2907" spans="1:99" x14ac:dyDescent="0.25">
      <c r="A2907">
        <v>225</v>
      </c>
      <c r="B2907" t="s">
        <v>100</v>
      </c>
      <c r="C2907" s="3">
        <v>3</v>
      </c>
      <c r="D2907">
        <v>8747</v>
      </c>
      <c r="E2907">
        <v>203</v>
      </c>
      <c r="F2907" t="s">
        <v>3437</v>
      </c>
      <c r="G2907" t="s">
        <v>197</v>
      </c>
      <c r="H2907" t="s">
        <v>104</v>
      </c>
      <c r="I2907" t="s">
        <v>163</v>
      </c>
      <c r="J2907" t="s">
        <v>590</v>
      </c>
      <c r="K2907" t="s">
        <v>163</v>
      </c>
      <c r="L2907" t="s">
        <v>107</v>
      </c>
      <c r="M2907" t="s">
        <v>108</v>
      </c>
      <c r="AA2907" t="s">
        <v>1595</v>
      </c>
      <c r="AB2907" t="s">
        <v>3438</v>
      </c>
      <c r="AC2907" t="s">
        <v>3439</v>
      </c>
      <c r="AD2907">
        <v>477203</v>
      </c>
      <c r="AE2907">
        <v>6515065</v>
      </c>
      <c r="AF2907" t="s">
        <v>3440</v>
      </c>
      <c r="CD2907" t="s">
        <v>178</v>
      </c>
      <c r="CE2907" t="s">
        <v>118</v>
      </c>
      <c r="CM2907" t="s">
        <v>593</v>
      </c>
      <c r="CU2907" t="s">
        <v>1595</v>
      </c>
    </row>
    <row r="2908" spans="1:99" x14ac:dyDescent="0.25">
      <c r="A2908">
        <v>225</v>
      </c>
      <c r="B2908" t="s">
        <v>100</v>
      </c>
      <c r="C2908" s="3">
        <v>3</v>
      </c>
      <c r="D2908">
        <v>8748</v>
      </c>
      <c r="E2908">
        <v>203</v>
      </c>
      <c r="F2908" t="s">
        <v>3437</v>
      </c>
      <c r="G2908" t="s">
        <v>197</v>
      </c>
      <c r="H2908" t="s">
        <v>104</v>
      </c>
      <c r="I2908" t="s">
        <v>163</v>
      </c>
      <c r="J2908" t="s">
        <v>590</v>
      </c>
      <c r="K2908" t="s">
        <v>163</v>
      </c>
      <c r="L2908" t="s">
        <v>107</v>
      </c>
      <c r="M2908" t="s">
        <v>108</v>
      </c>
      <c r="AA2908" t="s">
        <v>1595</v>
      </c>
      <c r="AB2908" t="s">
        <v>3438</v>
      </c>
      <c r="AC2908" t="s">
        <v>3439</v>
      </c>
      <c r="AD2908">
        <v>477203</v>
      </c>
      <c r="AE2908">
        <v>6515065</v>
      </c>
      <c r="AF2908" t="s">
        <v>3440</v>
      </c>
      <c r="CD2908" t="s">
        <v>178</v>
      </c>
      <c r="CE2908" t="s">
        <v>118</v>
      </c>
      <c r="CM2908" t="s">
        <v>593</v>
      </c>
      <c r="CU2908" t="s">
        <v>1595</v>
      </c>
    </row>
    <row r="2909" spans="1:99" x14ac:dyDescent="0.25">
      <c r="A2909">
        <v>225</v>
      </c>
      <c r="B2909" t="s">
        <v>100</v>
      </c>
      <c r="C2909" s="3">
        <v>3</v>
      </c>
      <c r="D2909">
        <v>8749</v>
      </c>
      <c r="E2909">
        <v>203</v>
      </c>
      <c r="F2909" t="s">
        <v>3437</v>
      </c>
      <c r="G2909" t="s">
        <v>197</v>
      </c>
      <c r="H2909" t="s">
        <v>104</v>
      </c>
      <c r="I2909" t="s">
        <v>163</v>
      </c>
      <c r="J2909" t="s">
        <v>590</v>
      </c>
      <c r="K2909" t="s">
        <v>163</v>
      </c>
      <c r="L2909" t="s">
        <v>107</v>
      </c>
      <c r="M2909" t="s">
        <v>108</v>
      </c>
      <c r="AA2909" t="s">
        <v>1595</v>
      </c>
      <c r="AB2909" t="s">
        <v>3438</v>
      </c>
      <c r="AC2909" t="s">
        <v>3439</v>
      </c>
      <c r="AD2909">
        <v>477203</v>
      </c>
      <c r="AE2909">
        <v>6515065</v>
      </c>
      <c r="AF2909" t="s">
        <v>3440</v>
      </c>
      <c r="CD2909" t="s">
        <v>178</v>
      </c>
      <c r="CE2909" t="s">
        <v>118</v>
      </c>
      <c r="CM2909" t="s">
        <v>593</v>
      </c>
      <c r="CU2909" t="s">
        <v>1595</v>
      </c>
    </row>
    <row r="2910" spans="1:99" x14ac:dyDescent="0.25">
      <c r="A2910">
        <v>225</v>
      </c>
      <c r="B2910" t="s">
        <v>100</v>
      </c>
      <c r="C2910" s="3">
        <v>3</v>
      </c>
      <c r="D2910">
        <v>8750</v>
      </c>
      <c r="E2910">
        <v>203</v>
      </c>
      <c r="F2910" t="s">
        <v>3437</v>
      </c>
      <c r="G2910" t="s">
        <v>197</v>
      </c>
      <c r="H2910" t="s">
        <v>104</v>
      </c>
      <c r="I2910" t="s">
        <v>163</v>
      </c>
      <c r="J2910" t="s">
        <v>590</v>
      </c>
      <c r="K2910" t="s">
        <v>163</v>
      </c>
      <c r="L2910" t="s">
        <v>107</v>
      </c>
      <c r="M2910" t="s">
        <v>108</v>
      </c>
      <c r="AA2910" t="s">
        <v>1595</v>
      </c>
      <c r="AB2910" t="s">
        <v>3438</v>
      </c>
      <c r="AC2910" t="s">
        <v>3439</v>
      </c>
      <c r="AD2910">
        <v>477203</v>
      </c>
      <c r="AE2910">
        <v>6515065</v>
      </c>
      <c r="AF2910" t="s">
        <v>3440</v>
      </c>
      <c r="CD2910" t="s">
        <v>178</v>
      </c>
      <c r="CE2910" t="s">
        <v>118</v>
      </c>
      <c r="CM2910" t="s">
        <v>593</v>
      </c>
      <c r="CU2910" t="s">
        <v>1595</v>
      </c>
    </row>
    <row r="2911" spans="1:99" x14ac:dyDescent="0.25">
      <c r="A2911">
        <v>225</v>
      </c>
      <c r="B2911" t="s">
        <v>100</v>
      </c>
      <c r="C2911" s="3">
        <v>3</v>
      </c>
      <c r="D2911">
        <v>8751</v>
      </c>
      <c r="E2911">
        <v>203</v>
      </c>
      <c r="F2911" t="s">
        <v>3437</v>
      </c>
      <c r="G2911" t="s">
        <v>197</v>
      </c>
      <c r="H2911" t="s">
        <v>104</v>
      </c>
      <c r="I2911" t="s">
        <v>163</v>
      </c>
      <c r="J2911" t="s">
        <v>590</v>
      </c>
      <c r="K2911" t="s">
        <v>163</v>
      </c>
      <c r="L2911" t="s">
        <v>107</v>
      </c>
      <c r="M2911" t="s">
        <v>108</v>
      </c>
      <c r="AA2911" t="s">
        <v>1595</v>
      </c>
      <c r="AB2911" t="s">
        <v>3438</v>
      </c>
      <c r="AC2911" t="s">
        <v>3439</v>
      </c>
      <c r="AD2911">
        <v>477203</v>
      </c>
      <c r="AE2911">
        <v>6515065</v>
      </c>
      <c r="AF2911" t="s">
        <v>3440</v>
      </c>
      <c r="CD2911" t="s">
        <v>178</v>
      </c>
      <c r="CE2911" t="s">
        <v>118</v>
      </c>
      <c r="CM2911" t="s">
        <v>593</v>
      </c>
      <c r="CU2911" t="s">
        <v>1595</v>
      </c>
    </row>
    <row r="2912" spans="1:99" x14ac:dyDescent="0.25">
      <c r="A2912">
        <v>225</v>
      </c>
      <c r="B2912" t="s">
        <v>100</v>
      </c>
      <c r="C2912" s="3">
        <v>3</v>
      </c>
      <c r="D2912">
        <v>8753</v>
      </c>
      <c r="E2912">
        <v>203</v>
      </c>
      <c r="F2912" t="s">
        <v>3437</v>
      </c>
      <c r="G2912" t="s">
        <v>197</v>
      </c>
      <c r="H2912" t="s">
        <v>104</v>
      </c>
      <c r="I2912" t="s">
        <v>163</v>
      </c>
      <c r="J2912" t="s">
        <v>590</v>
      </c>
      <c r="K2912" t="s">
        <v>163</v>
      </c>
      <c r="L2912" t="s">
        <v>107</v>
      </c>
      <c r="M2912" t="s">
        <v>108</v>
      </c>
      <c r="AA2912" t="s">
        <v>1595</v>
      </c>
      <c r="AB2912" t="s">
        <v>3438</v>
      </c>
      <c r="AC2912" t="s">
        <v>3439</v>
      </c>
      <c r="AD2912">
        <v>477203</v>
      </c>
      <c r="AE2912">
        <v>6515065</v>
      </c>
      <c r="AF2912" t="s">
        <v>3440</v>
      </c>
      <c r="CD2912" t="s">
        <v>178</v>
      </c>
      <c r="CE2912" t="s">
        <v>118</v>
      </c>
      <c r="CM2912" t="s">
        <v>593</v>
      </c>
      <c r="CU2912" t="s">
        <v>1595</v>
      </c>
    </row>
    <row r="2913" spans="1:99" x14ac:dyDescent="0.25">
      <c r="A2913">
        <v>225</v>
      </c>
      <c r="B2913" t="s">
        <v>100</v>
      </c>
      <c r="C2913" s="3">
        <v>3</v>
      </c>
      <c r="D2913">
        <v>8754</v>
      </c>
      <c r="E2913">
        <v>203</v>
      </c>
      <c r="F2913" t="s">
        <v>3437</v>
      </c>
      <c r="G2913" t="s">
        <v>197</v>
      </c>
      <c r="H2913" t="s">
        <v>104</v>
      </c>
      <c r="I2913" t="s">
        <v>163</v>
      </c>
      <c r="J2913" t="s">
        <v>590</v>
      </c>
      <c r="K2913" t="s">
        <v>163</v>
      </c>
      <c r="L2913" t="s">
        <v>107</v>
      </c>
      <c r="M2913" t="s">
        <v>108</v>
      </c>
      <c r="AA2913" t="s">
        <v>1595</v>
      </c>
      <c r="AB2913" t="s">
        <v>3438</v>
      </c>
      <c r="AC2913" t="s">
        <v>3439</v>
      </c>
      <c r="AD2913">
        <v>477203</v>
      </c>
      <c r="AE2913">
        <v>6515065</v>
      </c>
      <c r="AF2913" t="s">
        <v>3440</v>
      </c>
      <c r="CD2913" t="s">
        <v>178</v>
      </c>
      <c r="CE2913" t="s">
        <v>118</v>
      </c>
      <c r="CM2913" t="s">
        <v>593</v>
      </c>
      <c r="CU2913" t="s">
        <v>1595</v>
      </c>
    </row>
    <row r="2914" spans="1:99" x14ac:dyDescent="0.25">
      <c r="A2914">
        <v>225</v>
      </c>
      <c r="B2914" t="s">
        <v>100</v>
      </c>
      <c r="C2914" s="3">
        <v>3</v>
      </c>
      <c r="D2914">
        <v>8755</v>
      </c>
      <c r="E2914">
        <v>203</v>
      </c>
      <c r="F2914" t="s">
        <v>3437</v>
      </c>
      <c r="G2914" t="s">
        <v>197</v>
      </c>
      <c r="H2914" t="s">
        <v>104</v>
      </c>
      <c r="I2914" t="s">
        <v>163</v>
      </c>
      <c r="J2914" t="s">
        <v>590</v>
      </c>
      <c r="K2914" t="s">
        <v>163</v>
      </c>
      <c r="L2914" t="s">
        <v>107</v>
      </c>
      <c r="M2914" t="s">
        <v>108</v>
      </c>
      <c r="AA2914" t="s">
        <v>1595</v>
      </c>
      <c r="AB2914" t="s">
        <v>3438</v>
      </c>
      <c r="AC2914" t="s">
        <v>3439</v>
      </c>
      <c r="AD2914">
        <v>477203</v>
      </c>
      <c r="AE2914">
        <v>6515065</v>
      </c>
      <c r="AF2914" t="s">
        <v>3440</v>
      </c>
      <c r="CD2914" t="s">
        <v>178</v>
      </c>
      <c r="CE2914" t="s">
        <v>118</v>
      </c>
      <c r="CM2914" t="s">
        <v>593</v>
      </c>
      <c r="CU2914" t="s">
        <v>1595</v>
      </c>
    </row>
    <row r="2915" spans="1:99" x14ac:dyDescent="0.25">
      <c r="A2915">
        <v>225</v>
      </c>
      <c r="B2915" t="s">
        <v>100</v>
      </c>
      <c r="C2915" s="3">
        <v>3</v>
      </c>
      <c r="D2915">
        <v>8757</v>
      </c>
      <c r="E2915">
        <v>203</v>
      </c>
      <c r="F2915" t="s">
        <v>3437</v>
      </c>
      <c r="G2915" t="s">
        <v>197</v>
      </c>
      <c r="H2915" t="s">
        <v>104</v>
      </c>
      <c r="I2915" t="s">
        <v>163</v>
      </c>
      <c r="J2915" t="s">
        <v>590</v>
      </c>
      <c r="K2915" t="s">
        <v>163</v>
      </c>
      <c r="L2915" t="s">
        <v>107</v>
      </c>
      <c r="M2915" t="s">
        <v>108</v>
      </c>
      <c r="AA2915" t="s">
        <v>1595</v>
      </c>
      <c r="AB2915" t="s">
        <v>3438</v>
      </c>
      <c r="AC2915" t="s">
        <v>3439</v>
      </c>
      <c r="AD2915">
        <v>477203</v>
      </c>
      <c r="AE2915">
        <v>6515065</v>
      </c>
      <c r="AF2915" t="s">
        <v>3440</v>
      </c>
      <c r="CD2915" t="s">
        <v>178</v>
      </c>
      <c r="CE2915" t="s">
        <v>118</v>
      </c>
      <c r="CM2915" t="s">
        <v>593</v>
      </c>
      <c r="CU2915" t="s">
        <v>1595</v>
      </c>
    </row>
    <row r="2916" spans="1:99" x14ac:dyDescent="0.25">
      <c r="A2916">
        <v>225</v>
      </c>
      <c r="B2916" t="s">
        <v>100</v>
      </c>
      <c r="C2916" s="3">
        <v>3</v>
      </c>
      <c r="D2916">
        <v>8758</v>
      </c>
      <c r="E2916">
        <v>203</v>
      </c>
      <c r="F2916" t="s">
        <v>3437</v>
      </c>
      <c r="G2916" t="s">
        <v>197</v>
      </c>
      <c r="H2916" t="s">
        <v>104</v>
      </c>
      <c r="I2916" t="s">
        <v>163</v>
      </c>
      <c r="J2916" t="s">
        <v>590</v>
      </c>
      <c r="K2916" t="s">
        <v>163</v>
      </c>
      <c r="L2916" t="s">
        <v>107</v>
      </c>
      <c r="M2916" t="s">
        <v>108</v>
      </c>
      <c r="AA2916" t="s">
        <v>1595</v>
      </c>
      <c r="AB2916" t="s">
        <v>3438</v>
      </c>
      <c r="AC2916" t="s">
        <v>3439</v>
      </c>
      <c r="AD2916">
        <v>477203</v>
      </c>
      <c r="AE2916">
        <v>6515065</v>
      </c>
      <c r="AF2916" t="s">
        <v>3440</v>
      </c>
      <c r="CD2916" t="s">
        <v>178</v>
      </c>
      <c r="CE2916" t="s">
        <v>118</v>
      </c>
      <c r="CM2916" t="s">
        <v>593</v>
      </c>
      <c r="CU2916" t="s">
        <v>1595</v>
      </c>
    </row>
    <row r="2917" spans="1:99" x14ac:dyDescent="0.25">
      <c r="A2917">
        <v>225</v>
      </c>
      <c r="B2917" t="s">
        <v>100</v>
      </c>
      <c r="C2917" s="3">
        <v>3</v>
      </c>
      <c r="D2917">
        <v>8759</v>
      </c>
      <c r="E2917">
        <v>203</v>
      </c>
      <c r="F2917" t="s">
        <v>3437</v>
      </c>
      <c r="G2917" t="s">
        <v>197</v>
      </c>
      <c r="H2917" t="s">
        <v>104</v>
      </c>
      <c r="I2917" t="s">
        <v>163</v>
      </c>
      <c r="J2917" t="s">
        <v>590</v>
      </c>
      <c r="K2917" t="s">
        <v>163</v>
      </c>
      <c r="L2917" t="s">
        <v>107</v>
      </c>
      <c r="M2917" t="s">
        <v>108</v>
      </c>
      <c r="AA2917" t="s">
        <v>1595</v>
      </c>
      <c r="AB2917" t="s">
        <v>3438</v>
      </c>
      <c r="AC2917" t="s">
        <v>3439</v>
      </c>
      <c r="AD2917">
        <v>477203</v>
      </c>
      <c r="AE2917">
        <v>6515065</v>
      </c>
      <c r="AF2917" t="s">
        <v>3440</v>
      </c>
      <c r="CD2917" t="s">
        <v>178</v>
      </c>
      <c r="CE2917" t="s">
        <v>118</v>
      </c>
      <c r="CM2917" t="s">
        <v>593</v>
      </c>
      <c r="CU2917" t="s">
        <v>1595</v>
      </c>
    </row>
    <row r="2918" spans="1:99" x14ac:dyDescent="0.25">
      <c r="A2918">
        <v>225</v>
      </c>
      <c r="B2918" t="s">
        <v>100</v>
      </c>
      <c r="C2918" s="3">
        <v>3</v>
      </c>
      <c r="D2918">
        <v>8760</v>
      </c>
      <c r="E2918">
        <v>203</v>
      </c>
      <c r="F2918" t="s">
        <v>3437</v>
      </c>
      <c r="G2918" t="s">
        <v>197</v>
      </c>
      <c r="H2918" t="s">
        <v>104</v>
      </c>
      <c r="I2918" t="s">
        <v>163</v>
      </c>
      <c r="J2918" t="s">
        <v>590</v>
      </c>
      <c r="K2918" t="s">
        <v>163</v>
      </c>
      <c r="L2918" t="s">
        <v>107</v>
      </c>
      <c r="M2918" t="s">
        <v>108</v>
      </c>
      <c r="AA2918" t="s">
        <v>1595</v>
      </c>
      <c r="AB2918" t="s">
        <v>3438</v>
      </c>
      <c r="AC2918" t="s">
        <v>3439</v>
      </c>
      <c r="AD2918">
        <v>477203</v>
      </c>
      <c r="AE2918">
        <v>6515065</v>
      </c>
      <c r="AF2918" t="s">
        <v>3440</v>
      </c>
      <c r="CD2918" t="s">
        <v>178</v>
      </c>
      <c r="CE2918" t="s">
        <v>118</v>
      </c>
      <c r="CM2918" t="s">
        <v>593</v>
      </c>
      <c r="CU2918" t="s">
        <v>1595</v>
      </c>
    </row>
    <row r="2919" spans="1:99" x14ac:dyDescent="0.25">
      <c r="A2919">
        <v>225</v>
      </c>
      <c r="B2919" t="s">
        <v>100</v>
      </c>
      <c r="C2919" s="3">
        <v>3</v>
      </c>
      <c r="D2919">
        <v>8762</v>
      </c>
      <c r="E2919">
        <v>203</v>
      </c>
      <c r="F2919" t="s">
        <v>3437</v>
      </c>
      <c r="G2919" t="s">
        <v>197</v>
      </c>
      <c r="H2919" t="s">
        <v>104</v>
      </c>
      <c r="I2919" t="s">
        <v>163</v>
      </c>
      <c r="J2919" t="s">
        <v>590</v>
      </c>
      <c r="K2919" t="s">
        <v>163</v>
      </c>
      <c r="L2919" t="s">
        <v>107</v>
      </c>
      <c r="M2919" t="s">
        <v>108</v>
      </c>
      <c r="AA2919" t="s">
        <v>1595</v>
      </c>
      <c r="AB2919" t="s">
        <v>3438</v>
      </c>
      <c r="AC2919" t="s">
        <v>3439</v>
      </c>
      <c r="AD2919">
        <v>477203</v>
      </c>
      <c r="AE2919">
        <v>6515065</v>
      </c>
      <c r="AF2919" t="s">
        <v>3440</v>
      </c>
      <c r="CD2919" t="s">
        <v>178</v>
      </c>
      <c r="CE2919" t="s">
        <v>118</v>
      </c>
      <c r="CM2919" t="s">
        <v>593</v>
      </c>
      <c r="CU2919" t="s">
        <v>1595</v>
      </c>
    </row>
    <row r="2920" spans="1:99" x14ac:dyDescent="0.25">
      <c r="A2920">
        <v>225</v>
      </c>
      <c r="B2920" t="s">
        <v>100</v>
      </c>
      <c r="C2920" s="3">
        <v>3</v>
      </c>
      <c r="D2920">
        <v>8763</v>
      </c>
      <c r="E2920">
        <v>203</v>
      </c>
      <c r="F2920" t="s">
        <v>3437</v>
      </c>
      <c r="G2920" t="s">
        <v>197</v>
      </c>
      <c r="H2920" t="s">
        <v>104</v>
      </c>
      <c r="I2920" t="s">
        <v>163</v>
      </c>
      <c r="J2920" t="s">
        <v>590</v>
      </c>
      <c r="K2920" t="s">
        <v>163</v>
      </c>
      <c r="L2920" t="s">
        <v>107</v>
      </c>
      <c r="M2920" t="s">
        <v>108</v>
      </c>
      <c r="AA2920" t="s">
        <v>1595</v>
      </c>
      <c r="AB2920" t="s">
        <v>3438</v>
      </c>
      <c r="AC2920" t="s">
        <v>3439</v>
      </c>
      <c r="AD2920">
        <v>477203</v>
      </c>
      <c r="AE2920">
        <v>6515065</v>
      </c>
      <c r="AF2920" t="s">
        <v>3440</v>
      </c>
      <c r="CD2920" t="s">
        <v>178</v>
      </c>
      <c r="CE2920" t="s">
        <v>118</v>
      </c>
      <c r="CM2920" t="s">
        <v>593</v>
      </c>
      <c r="CU2920" t="s">
        <v>1595</v>
      </c>
    </row>
    <row r="2921" spans="1:99" x14ac:dyDescent="0.25">
      <c r="A2921">
        <v>225</v>
      </c>
      <c r="B2921" t="s">
        <v>100</v>
      </c>
      <c r="C2921" s="3">
        <v>3</v>
      </c>
      <c r="D2921">
        <v>8764</v>
      </c>
      <c r="E2921">
        <v>203</v>
      </c>
      <c r="F2921" t="s">
        <v>3437</v>
      </c>
      <c r="G2921" t="s">
        <v>197</v>
      </c>
      <c r="H2921" t="s">
        <v>104</v>
      </c>
      <c r="I2921" t="s">
        <v>163</v>
      </c>
      <c r="J2921" t="s">
        <v>590</v>
      </c>
      <c r="K2921" t="s">
        <v>163</v>
      </c>
      <c r="L2921" t="s">
        <v>107</v>
      </c>
      <c r="M2921" t="s">
        <v>108</v>
      </c>
      <c r="AA2921" t="s">
        <v>1595</v>
      </c>
      <c r="AB2921" t="s">
        <v>3438</v>
      </c>
      <c r="AC2921" t="s">
        <v>3439</v>
      </c>
      <c r="AD2921">
        <v>477203</v>
      </c>
      <c r="AE2921">
        <v>6515065</v>
      </c>
      <c r="AF2921" t="s">
        <v>3440</v>
      </c>
      <c r="CD2921" t="s">
        <v>178</v>
      </c>
      <c r="CE2921" t="s">
        <v>118</v>
      </c>
      <c r="CM2921" t="s">
        <v>593</v>
      </c>
      <c r="CU2921" t="s">
        <v>1595</v>
      </c>
    </row>
    <row r="2922" spans="1:99" x14ac:dyDescent="0.25">
      <c r="A2922">
        <v>225</v>
      </c>
      <c r="B2922" t="s">
        <v>100</v>
      </c>
      <c r="C2922" s="3">
        <v>3</v>
      </c>
      <c r="D2922">
        <v>8765</v>
      </c>
      <c r="E2922">
        <v>203</v>
      </c>
      <c r="F2922" t="s">
        <v>3437</v>
      </c>
      <c r="G2922" t="s">
        <v>197</v>
      </c>
      <c r="H2922" t="s">
        <v>104</v>
      </c>
      <c r="I2922" t="s">
        <v>163</v>
      </c>
      <c r="J2922" t="s">
        <v>590</v>
      </c>
      <c r="K2922" t="s">
        <v>163</v>
      </c>
      <c r="L2922" t="s">
        <v>107</v>
      </c>
      <c r="M2922" t="s">
        <v>108</v>
      </c>
      <c r="AA2922" t="s">
        <v>1595</v>
      </c>
      <c r="AB2922" t="s">
        <v>3438</v>
      </c>
      <c r="AC2922" t="s">
        <v>3439</v>
      </c>
      <c r="AD2922">
        <v>477203</v>
      </c>
      <c r="AE2922">
        <v>6515065</v>
      </c>
      <c r="AF2922" t="s">
        <v>3440</v>
      </c>
      <c r="CD2922" t="s">
        <v>178</v>
      </c>
      <c r="CE2922" t="s">
        <v>118</v>
      </c>
      <c r="CM2922" t="s">
        <v>593</v>
      </c>
      <c r="CU2922" t="s">
        <v>1595</v>
      </c>
    </row>
    <row r="2923" spans="1:99" x14ac:dyDescent="0.25">
      <c r="A2923">
        <v>225</v>
      </c>
      <c r="B2923" t="s">
        <v>100</v>
      </c>
      <c r="C2923" s="3">
        <v>3</v>
      </c>
      <c r="D2923">
        <v>8766</v>
      </c>
      <c r="E2923">
        <v>203</v>
      </c>
      <c r="F2923" t="s">
        <v>3437</v>
      </c>
      <c r="G2923" t="s">
        <v>197</v>
      </c>
      <c r="H2923" t="s">
        <v>104</v>
      </c>
      <c r="I2923" t="s">
        <v>163</v>
      </c>
      <c r="J2923" t="s">
        <v>590</v>
      </c>
      <c r="K2923" t="s">
        <v>163</v>
      </c>
      <c r="L2923" t="s">
        <v>107</v>
      </c>
      <c r="M2923" t="s">
        <v>108</v>
      </c>
      <c r="AA2923" t="s">
        <v>1595</v>
      </c>
      <c r="AB2923" t="s">
        <v>3438</v>
      </c>
      <c r="AC2923" t="s">
        <v>3439</v>
      </c>
      <c r="AD2923">
        <v>477203</v>
      </c>
      <c r="AE2923">
        <v>6515065</v>
      </c>
      <c r="AF2923" t="s">
        <v>3440</v>
      </c>
      <c r="CD2923" t="s">
        <v>178</v>
      </c>
      <c r="CE2923" t="s">
        <v>118</v>
      </c>
      <c r="CM2923" t="s">
        <v>593</v>
      </c>
      <c r="CU2923" t="s">
        <v>1595</v>
      </c>
    </row>
    <row r="2924" spans="1:99" x14ac:dyDescent="0.25">
      <c r="A2924">
        <v>225</v>
      </c>
      <c r="B2924" t="s">
        <v>100</v>
      </c>
      <c r="C2924" s="3">
        <v>3</v>
      </c>
      <c r="D2924">
        <v>8768</v>
      </c>
      <c r="E2924">
        <v>203</v>
      </c>
      <c r="F2924" t="s">
        <v>3437</v>
      </c>
      <c r="G2924" t="s">
        <v>197</v>
      </c>
      <c r="H2924" t="s">
        <v>104</v>
      </c>
      <c r="I2924" t="s">
        <v>163</v>
      </c>
      <c r="J2924" t="s">
        <v>590</v>
      </c>
      <c r="K2924" t="s">
        <v>163</v>
      </c>
      <c r="L2924" t="s">
        <v>107</v>
      </c>
      <c r="M2924" t="s">
        <v>108</v>
      </c>
      <c r="AA2924" t="s">
        <v>1595</v>
      </c>
      <c r="AB2924" t="s">
        <v>3438</v>
      </c>
      <c r="AC2924" t="s">
        <v>3439</v>
      </c>
      <c r="AD2924">
        <v>477203</v>
      </c>
      <c r="AE2924">
        <v>6515065</v>
      </c>
      <c r="AF2924" t="s">
        <v>3440</v>
      </c>
      <c r="CD2924" t="s">
        <v>178</v>
      </c>
      <c r="CE2924" t="s">
        <v>118</v>
      </c>
      <c r="CM2924" t="s">
        <v>593</v>
      </c>
      <c r="CU2924" t="s">
        <v>1595</v>
      </c>
    </row>
    <row r="2925" spans="1:99" x14ac:dyDescent="0.25">
      <c r="A2925">
        <v>225</v>
      </c>
      <c r="B2925" t="s">
        <v>100</v>
      </c>
      <c r="C2925" s="3">
        <v>3</v>
      </c>
      <c r="D2925">
        <v>8769</v>
      </c>
      <c r="E2925">
        <v>203</v>
      </c>
      <c r="F2925" t="s">
        <v>3437</v>
      </c>
      <c r="G2925" t="s">
        <v>197</v>
      </c>
      <c r="H2925" t="s">
        <v>104</v>
      </c>
      <c r="I2925" t="s">
        <v>163</v>
      </c>
      <c r="J2925" t="s">
        <v>590</v>
      </c>
      <c r="K2925" t="s">
        <v>163</v>
      </c>
      <c r="L2925" t="s">
        <v>107</v>
      </c>
      <c r="M2925" t="s">
        <v>108</v>
      </c>
      <c r="AA2925" t="s">
        <v>1595</v>
      </c>
      <c r="AB2925" t="s">
        <v>3438</v>
      </c>
      <c r="AC2925" t="s">
        <v>3439</v>
      </c>
      <c r="AD2925">
        <v>477203</v>
      </c>
      <c r="AE2925">
        <v>6515065</v>
      </c>
      <c r="AF2925" t="s">
        <v>3440</v>
      </c>
      <c r="CD2925" t="s">
        <v>178</v>
      </c>
      <c r="CE2925" t="s">
        <v>118</v>
      </c>
      <c r="CM2925" t="s">
        <v>593</v>
      </c>
      <c r="CU2925" t="s">
        <v>1595</v>
      </c>
    </row>
    <row r="2926" spans="1:99" x14ac:dyDescent="0.25">
      <c r="A2926">
        <v>225</v>
      </c>
      <c r="B2926" t="s">
        <v>100</v>
      </c>
      <c r="C2926" s="3">
        <v>3</v>
      </c>
      <c r="D2926">
        <v>8770</v>
      </c>
      <c r="E2926">
        <v>203</v>
      </c>
      <c r="F2926" t="s">
        <v>3437</v>
      </c>
      <c r="G2926" t="s">
        <v>197</v>
      </c>
      <c r="H2926" t="s">
        <v>104</v>
      </c>
      <c r="I2926" t="s">
        <v>163</v>
      </c>
      <c r="J2926" t="s">
        <v>590</v>
      </c>
      <c r="K2926" t="s">
        <v>163</v>
      </c>
      <c r="L2926" t="s">
        <v>107</v>
      </c>
      <c r="M2926" t="s">
        <v>108</v>
      </c>
      <c r="AA2926" t="s">
        <v>1595</v>
      </c>
      <c r="AB2926" t="s">
        <v>3438</v>
      </c>
      <c r="AC2926" t="s">
        <v>3439</v>
      </c>
      <c r="AD2926">
        <v>477203</v>
      </c>
      <c r="AE2926">
        <v>6515065</v>
      </c>
      <c r="AF2926" t="s">
        <v>3440</v>
      </c>
      <c r="CD2926" t="s">
        <v>178</v>
      </c>
      <c r="CE2926" t="s">
        <v>118</v>
      </c>
      <c r="CM2926" t="s">
        <v>593</v>
      </c>
      <c r="CU2926" t="s">
        <v>1595</v>
      </c>
    </row>
    <row r="2927" spans="1:99" x14ac:dyDescent="0.25">
      <c r="A2927">
        <v>225</v>
      </c>
      <c r="B2927" t="s">
        <v>100</v>
      </c>
      <c r="C2927" s="3">
        <v>3</v>
      </c>
      <c r="D2927">
        <v>8771</v>
      </c>
      <c r="E2927">
        <v>203</v>
      </c>
      <c r="F2927" t="s">
        <v>3437</v>
      </c>
      <c r="G2927" t="s">
        <v>197</v>
      </c>
      <c r="H2927" t="s">
        <v>104</v>
      </c>
      <c r="I2927" t="s">
        <v>163</v>
      </c>
      <c r="J2927" t="s">
        <v>590</v>
      </c>
      <c r="K2927" t="s">
        <v>163</v>
      </c>
      <c r="L2927" t="s">
        <v>107</v>
      </c>
      <c r="M2927" t="s">
        <v>108</v>
      </c>
      <c r="AA2927" t="s">
        <v>1595</v>
      </c>
      <c r="AB2927" t="s">
        <v>3438</v>
      </c>
      <c r="AC2927" t="s">
        <v>3439</v>
      </c>
      <c r="AD2927">
        <v>477203</v>
      </c>
      <c r="AE2927">
        <v>6515065</v>
      </c>
      <c r="AF2927" t="s">
        <v>3440</v>
      </c>
      <c r="CD2927" t="s">
        <v>178</v>
      </c>
      <c r="CE2927" t="s">
        <v>118</v>
      </c>
      <c r="CM2927" t="s">
        <v>593</v>
      </c>
      <c r="CU2927" t="s">
        <v>1595</v>
      </c>
    </row>
    <row r="2928" spans="1:99" x14ac:dyDescent="0.25">
      <c r="A2928">
        <v>225</v>
      </c>
      <c r="B2928" t="s">
        <v>100</v>
      </c>
      <c r="C2928" s="3">
        <v>3</v>
      </c>
      <c r="D2928">
        <v>8772</v>
      </c>
      <c r="E2928">
        <v>203</v>
      </c>
      <c r="F2928" t="s">
        <v>3437</v>
      </c>
      <c r="G2928" t="s">
        <v>197</v>
      </c>
      <c r="H2928" t="s">
        <v>104</v>
      </c>
      <c r="I2928" t="s">
        <v>163</v>
      </c>
      <c r="J2928" t="s">
        <v>590</v>
      </c>
      <c r="K2928" t="s">
        <v>163</v>
      </c>
      <c r="L2928" t="s">
        <v>107</v>
      </c>
      <c r="M2928" t="s">
        <v>108</v>
      </c>
      <c r="AA2928" t="s">
        <v>1595</v>
      </c>
      <c r="AB2928" t="s">
        <v>3438</v>
      </c>
      <c r="AC2928" t="s">
        <v>3439</v>
      </c>
      <c r="AD2928">
        <v>477203</v>
      </c>
      <c r="AE2928">
        <v>6515065</v>
      </c>
      <c r="AF2928" t="s">
        <v>3440</v>
      </c>
      <c r="CD2928" t="s">
        <v>178</v>
      </c>
      <c r="CE2928" t="s">
        <v>118</v>
      </c>
      <c r="CM2928" t="s">
        <v>593</v>
      </c>
      <c r="CU2928" t="s">
        <v>1595</v>
      </c>
    </row>
    <row r="2929" spans="1:99" x14ac:dyDescent="0.25">
      <c r="A2929">
        <v>225</v>
      </c>
      <c r="B2929" t="s">
        <v>100</v>
      </c>
      <c r="C2929" s="3">
        <v>3</v>
      </c>
      <c r="D2929">
        <v>8773</v>
      </c>
      <c r="E2929">
        <v>203</v>
      </c>
      <c r="F2929" t="s">
        <v>3437</v>
      </c>
      <c r="G2929" t="s">
        <v>197</v>
      </c>
      <c r="H2929" t="s">
        <v>104</v>
      </c>
      <c r="I2929" t="s">
        <v>163</v>
      </c>
      <c r="J2929" t="s">
        <v>590</v>
      </c>
      <c r="K2929" t="s">
        <v>163</v>
      </c>
      <c r="L2929" t="s">
        <v>107</v>
      </c>
      <c r="M2929" t="s">
        <v>108</v>
      </c>
      <c r="AA2929" t="s">
        <v>1595</v>
      </c>
      <c r="AB2929" t="s">
        <v>3438</v>
      </c>
      <c r="AC2929" t="s">
        <v>3439</v>
      </c>
      <c r="AD2929">
        <v>477203</v>
      </c>
      <c r="AE2929">
        <v>6515065</v>
      </c>
      <c r="AF2929" t="s">
        <v>3440</v>
      </c>
      <c r="CD2929" t="s">
        <v>178</v>
      </c>
      <c r="CE2929" t="s">
        <v>118</v>
      </c>
      <c r="CM2929" t="s">
        <v>593</v>
      </c>
      <c r="CU2929" t="s">
        <v>1595</v>
      </c>
    </row>
    <row r="2930" spans="1:99" x14ac:dyDescent="0.25">
      <c r="A2930">
        <v>225</v>
      </c>
      <c r="B2930" t="s">
        <v>100</v>
      </c>
      <c r="C2930" s="3">
        <v>3</v>
      </c>
      <c r="D2930">
        <v>8774</v>
      </c>
      <c r="E2930">
        <v>203</v>
      </c>
      <c r="F2930" t="s">
        <v>3437</v>
      </c>
      <c r="G2930" t="s">
        <v>197</v>
      </c>
      <c r="H2930" t="s">
        <v>104</v>
      </c>
      <c r="I2930" t="s">
        <v>163</v>
      </c>
      <c r="J2930" t="s">
        <v>590</v>
      </c>
      <c r="K2930" t="s">
        <v>163</v>
      </c>
      <c r="L2930" t="s">
        <v>107</v>
      </c>
      <c r="M2930" t="s">
        <v>108</v>
      </c>
      <c r="AA2930" t="s">
        <v>1595</v>
      </c>
      <c r="AB2930" t="s">
        <v>3438</v>
      </c>
      <c r="AC2930" t="s">
        <v>3439</v>
      </c>
      <c r="AD2930">
        <v>477203</v>
      </c>
      <c r="AE2930">
        <v>6515065</v>
      </c>
      <c r="AF2930" t="s">
        <v>3440</v>
      </c>
      <c r="CD2930" t="s">
        <v>178</v>
      </c>
      <c r="CE2930" t="s">
        <v>118</v>
      </c>
      <c r="CM2930" t="s">
        <v>593</v>
      </c>
      <c r="CU2930" t="s">
        <v>1595</v>
      </c>
    </row>
    <row r="2931" spans="1:99" x14ac:dyDescent="0.25">
      <c r="A2931">
        <v>225</v>
      </c>
      <c r="B2931" t="s">
        <v>100</v>
      </c>
      <c r="C2931" s="3">
        <v>3</v>
      </c>
      <c r="D2931">
        <v>8775</v>
      </c>
      <c r="E2931">
        <v>203</v>
      </c>
      <c r="F2931" t="s">
        <v>3437</v>
      </c>
      <c r="G2931" t="s">
        <v>197</v>
      </c>
      <c r="H2931" t="s">
        <v>104</v>
      </c>
      <c r="I2931" t="s">
        <v>163</v>
      </c>
      <c r="J2931" t="s">
        <v>590</v>
      </c>
      <c r="K2931" t="s">
        <v>163</v>
      </c>
      <c r="L2931" t="s">
        <v>107</v>
      </c>
      <c r="M2931" t="s">
        <v>108</v>
      </c>
      <c r="AA2931" t="s">
        <v>1595</v>
      </c>
      <c r="AB2931" t="s">
        <v>3438</v>
      </c>
      <c r="AC2931" t="s">
        <v>3439</v>
      </c>
      <c r="AD2931">
        <v>477203</v>
      </c>
      <c r="AE2931">
        <v>6515065</v>
      </c>
      <c r="AF2931" t="s">
        <v>3440</v>
      </c>
      <c r="CD2931" t="s">
        <v>178</v>
      </c>
      <c r="CE2931" t="s">
        <v>118</v>
      </c>
      <c r="CM2931" t="s">
        <v>593</v>
      </c>
      <c r="CU2931" t="s">
        <v>1595</v>
      </c>
    </row>
    <row r="2932" spans="1:99" x14ac:dyDescent="0.25">
      <c r="A2932">
        <v>225</v>
      </c>
      <c r="B2932" t="s">
        <v>100</v>
      </c>
      <c r="C2932" s="3">
        <v>3</v>
      </c>
      <c r="D2932">
        <v>8776</v>
      </c>
      <c r="E2932">
        <v>203</v>
      </c>
      <c r="F2932" t="s">
        <v>3437</v>
      </c>
      <c r="G2932" t="s">
        <v>197</v>
      </c>
      <c r="H2932" t="s">
        <v>104</v>
      </c>
      <c r="I2932" t="s">
        <v>163</v>
      </c>
      <c r="J2932" t="s">
        <v>590</v>
      </c>
      <c r="K2932" t="s">
        <v>163</v>
      </c>
      <c r="L2932" t="s">
        <v>107</v>
      </c>
      <c r="M2932" t="s">
        <v>108</v>
      </c>
      <c r="AA2932" t="s">
        <v>1595</v>
      </c>
      <c r="AB2932" t="s">
        <v>3438</v>
      </c>
      <c r="AC2932" t="s">
        <v>3439</v>
      </c>
      <c r="AD2932">
        <v>477203</v>
      </c>
      <c r="AE2932">
        <v>6515065</v>
      </c>
      <c r="AF2932" t="s">
        <v>3440</v>
      </c>
      <c r="CD2932" t="s">
        <v>178</v>
      </c>
      <c r="CE2932" t="s">
        <v>118</v>
      </c>
      <c r="CM2932" t="s">
        <v>593</v>
      </c>
      <c r="CU2932" t="s">
        <v>1595</v>
      </c>
    </row>
    <row r="2933" spans="1:99" x14ac:dyDescent="0.25">
      <c r="A2933">
        <v>225</v>
      </c>
      <c r="B2933" t="s">
        <v>100</v>
      </c>
      <c r="C2933" s="3">
        <v>3</v>
      </c>
      <c r="D2933">
        <v>8777</v>
      </c>
      <c r="E2933">
        <v>203</v>
      </c>
      <c r="F2933" t="s">
        <v>3437</v>
      </c>
      <c r="G2933" t="s">
        <v>197</v>
      </c>
      <c r="H2933" t="s">
        <v>104</v>
      </c>
      <c r="I2933" t="s">
        <v>163</v>
      </c>
      <c r="J2933" t="s">
        <v>590</v>
      </c>
      <c r="K2933" t="s">
        <v>163</v>
      </c>
      <c r="L2933" t="s">
        <v>107</v>
      </c>
      <c r="M2933" t="s">
        <v>108</v>
      </c>
      <c r="AA2933" t="s">
        <v>1595</v>
      </c>
      <c r="AB2933" t="s">
        <v>3438</v>
      </c>
      <c r="AC2933" t="s">
        <v>3439</v>
      </c>
      <c r="AD2933">
        <v>477203</v>
      </c>
      <c r="AE2933">
        <v>6515065</v>
      </c>
      <c r="AF2933" t="s">
        <v>3440</v>
      </c>
      <c r="CD2933" t="s">
        <v>178</v>
      </c>
      <c r="CE2933" t="s">
        <v>118</v>
      </c>
      <c r="CM2933" t="s">
        <v>593</v>
      </c>
      <c r="CU2933" t="s">
        <v>1595</v>
      </c>
    </row>
    <row r="2934" spans="1:99" x14ac:dyDescent="0.25">
      <c r="A2934">
        <v>225</v>
      </c>
      <c r="B2934" t="s">
        <v>100</v>
      </c>
      <c r="C2934" s="3">
        <v>3</v>
      </c>
      <c r="D2934">
        <v>8778</v>
      </c>
      <c r="E2934">
        <v>203</v>
      </c>
      <c r="F2934" t="s">
        <v>3437</v>
      </c>
      <c r="G2934" t="s">
        <v>197</v>
      </c>
      <c r="H2934" t="s">
        <v>104</v>
      </c>
      <c r="I2934" t="s">
        <v>163</v>
      </c>
      <c r="J2934" t="s">
        <v>590</v>
      </c>
      <c r="K2934" t="s">
        <v>163</v>
      </c>
      <c r="L2934" t="s">
        <v>107</v>
      </c>
      <c r="M2934" t="s">
        <v>108</v>
      </c>
      <c r="AA2934" t="s">
        <v>1595</v>
      </c>
      <c r="AB2934" t="s">
        <v>3438</v>
      </c>
      <c r="AC2934" t="s">
        <v>3439</v>
      </c>
      <c r="AD2934">
        <v>477203</v>
      </c>
      <c r="AE2934">
        <v>6515065</v>
      </c>
      <c r="AF2934" t="s">
        <v>3440</v>
      </c>
      <c r="CD2934" t="s">
        <v>178</v>
      </c>
      <c r="CE2934" t="s">
        <v>118</v>
      </c>
      <c r="CM2934" t="s">
        <v>593</v>
      </c>
      <c r="CU2934" t="s">
        <v>1595</v>
      </c>
    </row>
    <row r="2935" spans="1:99" x14ac:dyDescent="0.25">
      <c r="A2935">
        <v>225</v>
      </c>
      <c r="B2935" t="s">
        <v>100</v>
      </c>
      <c r="C2935" s="3">
        <v>3</v>
      </c>
      <c r="D2935">
        <v>8779</v>
      </c>
      <c r="E2935">
        <v>203</v>
      </c>
      <c r="F2935" t="s">
        <v>3437</v>
      </c>
      <c r="G2935" t="s">
        <v>197</v>
      </c>
      <c r="H2935" t="s">
        <v>104</v>
      </c>
      <c r="I2935" t="s">
        <v>163</v>
      </c>
      <c r="J2935" t="s">
        <v>590</v>
      </c>
      <c r="K2935" t="s">
        <v>163</v>
      </c>
      <c r="L2935" t="s">
        <v>107</v>
      </c>
      <c r="M2935" t="s">
        <v>108</v>
      </c>
      <c r="AA2935" t="s">
        <v>1595</v>
      </c>
      <c r="AB2935" t="s">
        <v>3438</v>
      </c>
      <c r="AC2935" t="s">
        <v>3439</v>
      </c>
      <c r="AD2935">
        <v>477203</v>
      </c>
      <c r="AE2935">
        <v>6515065</v>
      </c>
      <c r="AF2935" t="s">
        <v>3440</v>
      </c>
      <c r="CD2935" t="s">
        <v>178</v>
      </c>
      <c r="CE2935" t="s">
        <v>118</v>
      </c>
      <c r="CM2935" t="s">
        <v>593</v>
      </c>
      <c r="CU2935" t="s">
        <v>1595</v>
      </c>
    </row>
    <row r="2936" spans="1:99" x14ac:dyDescent="0.25">
      <c r="A2936">
        <v>225</v>
      </c>
      <c r="B2936" t="s">
        <v>100</v>
      </c>
      <c r="C2936" s="3">
        <v>3</v>
      </c>
      <c r="D2936">
        <v>8780</v>
      </c>
      <c r="E2936">
        <v>203</v>
      </c>
      <c r="F2936" t="s">
        <v>3437</v>
      </c>
      <c r="G2936" t="s">
        <v>197</v>
      </c>
      <c r="H2936" t="s">
        <v>104</v>
      </c>
      <c r="I2936" t="s">
        <v>163</v>
      </c>
      <c r="J2936" t="s">
        <v>590</v>
      </c>
      <c r="K2936" t="s">
        <v>163</v>
      </c>
      <c r="L2936" t="s">
        <v>107</v>
      </c>
      <c r="M2936" t="s">
        <v>108</v>
      </c>
      <c r="AA2936" t="s">
        <v>1595</v>
      </c>
      <c r="AB2936" t="s">
        <v>3438</v>
      </c>
      <c r="AC2936" t="s">
        <v>3439</v>
      </c>
      <c r="AD2936">
        <v>477203</v>
      </c>
      <c r="AE2936">
        <v>6515065</v>
      </c>
      <c r="AF2936" t="s">
        <v>3440</v>
      </c>
      <c r="CD2936" t="s">
        <v>178</v>
      </c>
      <c r="CE2936" t="s">
        <v>118</v>
      </c>
      <c r="CM2936" t="s">
        <v>593</v>
      </c>
      <c r="CU2936" t="s">
        <v>1595</v>
      </c>
    </row>
    <row r="2937" spans="1:99" x14ac:dyDescent="0.25">
      <c r="A2937">
        <v>225</v>
      </c>
      <c r="B2937" t="s">
        <v>100</v>
      </c>
      <c r="C2937" s="3">
        <v>3</v>
      </c>
      <c r="D2937">
        <v>8781</v>
      </c>
      <c r="E2937">
        <v>203</v>
      </c>
      <c r="F2937" t="s">
        <v>3437</v>
      </c>
      <c r="G2937" t="s">
        <v>197</v>
      </c>
      <c r="H2937" t="s">
        <v>104</v>
      </c>
      <c r="I2937" t="s">
        <v>163</v>
      </c>
      <c r="J2937" t="s">
        <v>590</v>
      </c>
      <c r="K2937" t="s">
        <v>163</v>
      </c>
      <c r="L2937" t="s">
        <v>107</v>
      </c>
      <c r="M2937" t="s">
        <v>108</v>
      </c>
      <c r="AA2937" t="s">
        <v>1595</v>
      </c>
      <c r="AB2937" t="s">
        <v>3438</v>
      </c>
      <c r="AC2937" t="s">
        <v>3439</v>
      </c>
      <c r="AD2937">
        <v>477203</v>
      </c>
      <c r="AE2937">
        <v>6515065</v>
      </c>
      <c r="AF2937" t="s">
        <v>3440</v>
      </c>
      <c r="CD2937" t="s">
        <v>178</v>
      </c>
      <c r="CE2937" t="s">
        <v>118</v>
      </c>
      <c r="CM2937" t="s">
        <v>593</v>
      </c>
      <c r="CU2937" t="s">
        <v>1595</v>
      </c>
    </row>
    <row r="2938" spans="1:99" x14ac:dyDescent="0.25">
      <c r="A2938">
        <v>225</v>
      </c>
      <c r="B2938" t="s">
        <v>100</v>
      </c>
      <c r="C2938" s="3">
        <v>3</v>
      </c>
      <c r="D2938">
        <v>8782</v>
      </c>
      <c r="E2938">
        <v>203</v>
      </c>
      <c r="F2938" t="s">
        <v>3437</v>
      </c>
      <c r="G2938" t="s">
        <v>197</v>
      </c>
      <c r="H2938" t="s">
        <v>104</v>
      </c>
      <c r="I2938" t="s">
        <v>163</v>
      </c>
      <c r="J2938" t="s">
        <v>590</v>
      </c>
      <c r="K2938" t="s">
        <v>163</v>
      </c>
      <c r="L2938" t="s">
        <v>107</v>
      </c>
      <c r="M2938" t="s">
        <v>108</v>
      </c>
      <c r="AA2938" t="s">
        <v>1595</v>
      </c>
      <c r="AB2938" t="s">
        <v>3438</v>
      </c>
      <c r="AC2938" t="s">
        <v>3439</v>
      </c>
      <c r="AD2938">
        <v>477203</v>
      </c>
      <c r="AE2938">
        <v>6515065</v>
      </c>
      <c r="AF2938" t="s">
        <v>3440</v>
      </c>
      <c r="CD2938" t="s">
        <v>178</v>
      </c>
      <c r="CE2938" t="s">
        <v>118</v>
      </c>
      <c r="CM2938" t="s">
        <v>593</v>
      </c>
      <c r="CU2938" t="s">
        <v>1595</v>
      </c>
    </row>
    <row r="2939" spans="1:99" x14ac:dyDescent="0.25">
      <c r="A2939">
        <v>225</v>
      </c>
      <c r="B2939" t="s">
        <v>100</v>
      </c>
      <c r="C2939" s="3">
        <v>3</v>
      </c>
      <c r="D2939">
        <v>8783</v>
      </c>
      <c r="E2939">
        <v>203</v>
      </c>
      <c r="F2939" t="s">
        <v>3437</v>
      </c>
      <c r="G2939" t="s">
        <v>197</v>
      </c>
      <c r="H2939" t="s">
        <v>104</v>
      </c>
      <c r="I2939" t="s">
        <v>163</v>
      </c>
      <c r="J2939" t="s">
        <v>590</v>
      </c>
      <c r="K2939" t="s">
        <v>163</v>
      </c>
      <c r="L2939" t="s">
        <v>107</v>
      </c>
      <c r="M2939" t="s">
        <v>108</v>
      </c>
      <c r="AA2939" t="s">
        <v>1595</v>
      </c>
      <c r="AB2939" t="s">
        <v>3438</v>
      </c>
      <c r="AC2939" t="s">
        <v>3439</v>
      </c>
      <c r="AD2939">
        <v>477203</v>
      </c>
      <c r="AE2939">
        <v>6515065</v>
      </c>
      <c r="AF2939" t="s">
        <v>3440</v>
      </c>
      <c r="CD2939" t="s">
        <v>178</v>
      </c>
      <c r="CE2939" t="s">
        <v>118</v>
      </c>
      <c r="CM2939" t="s">
        <v>593</v>
      </c>
      <c r="CU2939" t="s">
        <v>1595</v>
      </c>
    </row>
    <row r="2940" spans="1:99" x14ac:dyDescent="0.25">
      <c r="A2940">
        <v>225</v>
      </c>
      <c r="B2940" t="s">
        <v>100</v>
      </c>
      <c r="C2940" s="3">
        <v>3</v>
      </c>
      <c r="D2940">
        <v>8784</v>
      </c>
      <c r="E2940">
        <v>203</v>
      </c>
      <c r="F2940" t="s">
        <v>3437</v>
      </c>
      <c r="G2940" t="s">
        <v>197</v>
      </c>
      <c r="H2940" t="s">
        <v>104</v>
      </c>
      <c r="I2940" t="s">
        <v>163</v>
      </c>
      <c r="J2940" t="s">
        <v>590</v>
      </c>
      <c r="K2940" t="s">
        <v>163</v>
      </c>
      <c r="L2940" t="s">
        <v>107</v>
      </c>
      <c r="M2940" t="s">
        <v>108</v>
      </c>
      <c r="AA2940" t="s">
        <v>1595</v>
      </c>
      <c r="AB2940" t="s">
        <v>3438</v>
      </c>
      <c r="AC2940" t="s">
        <v>3439</v>
      </c>
      <c r="AD2940">
        <v>477203</v>
      </c>
      <c r="AE2940">
        <v>6515065</v>
      </c>
      <c r="AF2940" t="s">
        <v>3440</v>
      </c>
      <c r="CD2940" t="s">
        <v>178</v>
      </c>
      <c r="CE2940" t="s">
        <v>118</v>
      </c>
      <c r="CM2940" t="s">
        <v>593</v>
      </c>
      <c r="CU2940" t="s">
        <v>1595</v>
      </c>
    </row>
    <row r="2941" spans="1:99" x14ac:dyDescent="0.25">
      <c r="A2941">
        <v>225</v>
      </c>
      <c r="B2941" t="s">
        <v>100</v>
      </c>
      <c r="C2941" s="3">
        <v>3</v>
      </c>
      <c r="D2941">
        <v>8785</v>
      </c>
      <c r="E2941">
        <v>203</v>
      </c>
      <c r="F2941" t="s">
        <v>3437</v>
      </c>
      <c r="G2941" t="s">
        <v>197</v>
      </c>
      <c r="H2941" t="s">
        <v>104</v>
      </c>
      <c r="I2941" t="s">
        <v>163</v>
      </c>
      <c r="J2941" t="s">
        <v>590</v>
      </c>
      <c r="K2941" t="s">
        <v>163</v>
      </c>
      <c r="L2941" t="s">
        <v>107</v>
      </c>
      <c r="M2941" t="s">
        <v>108</v>
      </c>
      <c r="AA2941" t="s">
        <v>1595</v>
      </c>
      <c r="AB2941" t="s">
        <v>3438</v>
      </c>
      <c r="AC2941" t="s">
        <v>3439</v>
      </c>
      <c r="AD2941">
        <v>477203</v>
      </c>
      <c r="AE2941">
        <v>6515065</v>
      </c>
      <c r="AF2941" t="s">
        <v>3440</v>
      </c>
      <c r="CD2941" t="s">
        <v>178</v>
      </c>
      <c r="CE2941" t="s">
        <v>118</v>
      </c>
      <c r="CM2941" t="s">
        <v>593</v>
      </c>
      <c r="CU2941" t="s">
        <v>1595</v>
      </c>
    </row>
    <row r="2942" spans="1:99" x14ac:dyDescent="0.25">
      <c r="A2942">
        <v>225</v>
      </c>
      <c r="B2942" t="s">
        <v>100</v>
      </c>
      <c r="C2942" s="3">
        <v>3</v>
      </c>
      <c r="D2942">
        <v>8786</v>
      </c>
      <c r="E2942">
        <v>203</v>
      </c>
      <c r="F2942" t="s">
        <v>3437</v>
      </c>
      <c r="G2942" t="s">
        <v>197</v>
      </c>
      <c r="H2942" t="s">
        <v>104</v>
      </c>
      <c r="I2942" t="s">
        <v>163</v>
      </c>
      <c r="J2942" t="s">
        <v>590</v>
      </c>
      <c r="K2942" t="s">
        <v>163</v>
      </c>
      <c r="L2942" t="s">
        <v>107</v>
      </c>
      <c r="M2942" t="s">
        <v>108</v>
      </c>
      <c r="AA2942" t="s">
        <v>1595</v>
      </c>
      <c r="AB2942" t="s">
        <v>3438</v>
      </c>
      <c r="AC2942" t="s">
        <v>3439</v>
      </c>
      <c r="AD2942">
        <v>477203</v>
      </c>
      <c r="AE2942">
        <v>6515065</v>
      </c>
      <c r="AF2942" t="s">
        <v>3440</v>
      </c>
      <c r="CD2942" t="s">
        <v>178</v>
      </c>
      <c r="CE2942" t="s">
        <v>118</v>
      </c>
      <c r="CM2942" t="s">
        <v>593</v>
      </c>
      <c r="CU2942" t="s">
        <v>1595</v>
      </c>
    </row>
    <row r="2943" spans="1:99" x14ac:dyDescent="0.25">
      <c r="A2943">
        <v>225</v>
      </c>
      <c r="B2943" t="s">
        <v>100</v>
      </c>
      <c r="C2943" s="3">
        <v>3</v>
      </c>
      <c r="D2943">
        <v>8787</v>
      </c>
      <c r="E2943">
        <v>203</v>
      </c>
      <c r="F2943" t="s">
        <v>3437</v>
      </c>
      <c r="G2943" t="s">
        <v>197</v>
      </c>
      <c r="H2943" t="s">
        <v>104</v>
      </c>
      <c r="I2943" t="s">
        <v>163</v>
      </c>
      <c r="J2943" t="s">
        <v>590</v>
      </c>
      <c r="K2943" t="s">
        <v>163</v>
      </c>
      <c r="L2943" t="s">
        <v>107</v>
      </c>
      <c r="M2943" t="s">
        <v>108</v>
      </c>
      <c r="AA2943" t="s">
        <v>1595</v>
      </c>
      <c r="AB2943" t="s">
        <v>3438</v>
      </c>
      <c r="AC2943" t="s">
        <v>3439</v>
      </c>
      <c r="AD2943">
        <v>477203</v>
      </c>
      <c r="AE2943">
        <v>6515065</v>
      </c>
      <c r="AF2943" t="s">
        <v>3440</v>
      </c>
      <c r="CD2943" t="s">
        <v>178</v>
      </c>
      <c r="CE2943" t="s">
        <v>118</v>
      </c>
      <c r="CM2943" t="s">
        <v>593</v>
      </c>
      <c r="CU2943" t="s">
        <v>1595</v>
      </c>
    </row>
    <row r="2944" spans="1:99" x14ac:dyDescent="0.25">
      <c r="A2944">
        <v>225</v>
      </c>
      <c r="B2944" t="s">
        <v>100</v>
      </c>
      <c r="C2944" s="3">
        <v>3</v>
      </c>
      <c r="D2944">
        <v>8788</v>
      </c>
      <c r="E2944">
        <v>203</v>
      </c>
      <c r="F2944" t="s">
        <v>3437</v>
      </c>
      <c r="G2944" t="s">
        <v>197</v>
      </c>
      <c r="H2944" t="s">
        <v>104</v>
      </c>
      <c r="I2944" t="s">
        <v>163</v>
      </c>
      <c r="J2944" t="s">
        <v>590</v>
      </c>
      <c r="K2944" t="s">
        <v>163</v>
      </c>
      <c r="L2944" t="s">
        <v>107</v>
      </c>
      <c r="M2944" t="s">
        <v>108</v>
      </c>
      <c r="AA2944" t="s">
        <v>1595</v>
      </c>
      <c r="AB2944" t="s">
        <v>3438</v>
      </c>
      <c r="AC2944" t="s">
        <v>3439</v>
      </c>
      <c r="AD2944">
        <v>477203</v>
      </c>
      <c r="AE2944">
        <v>6515065</v>
      </c>
      <c r="AF2944" t="s">
        <v>3440</v>
      </c>
      <c r="CD2944" t="s">
        <v>178</v>
      </c>
      <c r="CE2944" t="s">
        <v>118</v>
      </c>
      <c r="CM2944" t="s">
        <v>593</v>
      </c>
      <c r="CU2944" t="s">
        <v>1595</v>
      </c>
    </row>
    <row r="2945" spans="1:99" x14ac:dyDescent="0.25">
      <c r="A2945">
        <v>225</v>
      </c>
      <c r="B2945" t="s">
        <v>100</v>
      </c>
      <c r="C2945" s="3">
        <v>3</v>
      </c>
      <c r="D2945">
        <v>8789</v>
      </c>
      <c r="E2945">
        <v>203</v>
      </c>
      <c r="F2945" t="s">
        <v>3437</v>
      </c>
      <c r="G2945" t="s">
        <v>197</v>
      </c>
      <c r="H2945" t="s">
        <v>104</v>
      </c>
      <c r="I2945" t="s">
        <v>163</v>
      </c>
      <c r="J2945" t="s">
        <v>590</v>
      </c>
      <c r="K2945" t="s">
        <v>163</v>
      </c>
      <c r="L2945" t="s">
        <v>107</v>
      </c>
      <c r="M2945" t="s">
        <v>108</v>
      </c>
      <c r="AA2945" t="s">
        <v>1595</v>
      </c>
      <c r="AB2945" t="s">
        <v>3438</v>
      </c>
      <c r="AC2945" t="s">
        <v>3439</v>
      </c>
      <c r="AD2945">
        <v>477203</v>
      </c>
      <c r="AE2945">
        <v>6515065</v>
      </c>
      <c r="AF2945" t="s">
        <v>3440</v>
      </c>
      <c r="CD2945" t="s">
        <v>178</v>
      </c>
      <c r="CE2945" t="s">
        <v>118</v>
      </c>
      <c r="CM2945" t="s">
        <v>593</v>
      </c>
      <c r="CU2945" t="s">
        <v>1595</v>
      </c>
    </row>
    <row r="2946" spans="1:99" x14ac:dyDescent="0.25">
      <c r="A2946">
        <v>225</v>
      </c>
      <c r="B2946" t="s">
        <v>100</v>
      </c>
      <c r="C2946" s="3">
        <v>3</v>
      </c>
      <c r="D2946">
        <v>8790</v>
      </c>
      <c r="E2946">
        <v>203</v>
      </c>
      <c r="F2946" t="s">
        <v>3437</v>
      </c>
      <c r="G2946" t="s">
        <v>197</v>
      </c>
      <c r="H2946" t="s">
        <v>104</v>
      </c>
      <c r="I2946" t="s">
        <v>163</v>
      </c>
      <c r="J2946" t="s">
        <v>590</v>
      </c>
      <c r="K2946" t="s">
        <v>163</v>
      </c>
      <c r="L2946" t="s">
        <v>107</v>
      </c>
      <c r="M2946" t="s">
        <v>108</v>
      </c>
      <c r="AA2946" t="s">
        <v>1595</v>
      </c>
      <c r="AB2946" t="s">
        <v>3438</v>
      </c>
      <c r="AC2946" t="s">
        <v>3439</v>
      </c>
      <c r="AD2946">
        <v>477203</v>
      </c>
      <c r="AE2946">
        <v>6515065</v>
      </c>
      <c r="AF2946" t="s">
        <v>3440</v>
      </c>
      <c r="CD2946" t="s">
        <v>178</v>
      </c>
      <c r="CE2946" t="s">
        <v>118</v>
      </c>
      <c r="CM2946" t="s">
        <v>593</v>
      </c>
      <c r="CU2946" t="s">
        <v>1595</v>
      </c>
    </row>
    <row r="2947" spans="1:99" x14ac:dyDescent="0.25">
      <c r="A2947">
        <v>225</v>
      </c>
      <c r="B2947" t="s">
        <v>100</v>
      </c>
      <c r="C2947" s="3">
        <v>3</v>
      </c>
      <c r="D2947">
        <v>8791</v>
      </c>
      <c r="E2947">
        <v>203</v>
      </c>
      <c r="F2947" t="s">
        <v>3437</v>
      </c>
      <c r="G2947" t="s">
        <v>197</v>
      </c>
      <c r="H2947" t="s">
        <v>104</v>
      </c>
      <c r="I2947" t="s">
        <v>163</v>
      </c>
      <c r="J2947" t="s">
        <v>590</v>
      </c>
      <c r="K2947" t="s">
        <v>163</v>
      </c>
      <c r="L2947" t="s">
        <v>107</v>
      </c>
      <c r="M2947" t="s">
        <v>108</v>
      </c>
      <c r="AA2947" t="s">
        <v>1595</v>
      </c>
      <c r="AB2947" t="s">
        <v>3438</v>
      </c>
      <c r="AC2947" t="s">
        <v>3439</v>
      </c>
      <c r="AD2947">
        <v>477203</v>
      </c>
      <c r="AE2947">
        <v>6515065</v>
      </c>
      <c r="AF2947" t="s">
        <v>3440</v>
      </c>
      <c r="CD2947" t="s">
        <v>178</v>
      </c>
      <c r="CE2947" t="s">
        <v>118</v>
      </c>
      <c r="CM2947" t="s">
        <v>593</v>
      </c>
      <c r="CU2947" t="s">
        <v>1595</v>
      </c>
    </row>
    <row r="2948" spans="1:99" x14ac:dyDescent="0.25">
      <c r="A2948">
        <v>225</v>
      </c>
      <c r="B2948" t="s">
        <v>100</v>
      </c>
      <c r="C2948" s="3">
        <v>3</v>
      </c>
      <c r="D2948">
        <v>8792</v>
      </c>
      <c r="E2948">
        <v>203</v>
      </c>
      <c r="F2948" t="s">
        <v>3437</v>
      </c>
      <c r="G2948" t="s">
        <v>197</v>
      </c>
      <c r="H2948" t="s">
        <v>104</v>
      </c>
      <c r="I2948" t="s">
        <v>163</v>
      </c>
      <c r="J2948" t="s">
        <v>590</v>
      </c>
      <c r="K2948" t="s">
        <v>163</v>
      </c>
      <c r="L2948" t="s">
        <v>107</v>
      </c>
      <c r="M2948" t="s">
        <v>108</v>
      </c>
      <c r="AA2948" t="s">
        <v>1595</v>
      </c>
      <c r="AB2948" t="s">
        <v>3438</v>
      </c>
      <c r="AC2948" t="s">
        <v>3439</v>
      </c>
      <c r="AD2948">
        <v>477203</v>
      </c>
      <c r="AE2948">
        <v>6515065</v>
      </c>
      <c r="AF2948" t="s">
        <v>3440</v>
      </c>
      <c r="CD2948" t="s">
        <v>178</v>
      </c>
      <c r="CE2948" t="s">
        <v>118</v>
      </c>
      <c r="CM2948" t="s">
        <v>593</v>
      </c>
      <c r="CU2948" t="s">
        <v>1595</v>
      </c>
    </row>
    <row r="2949" spans="1:99" x14ac:dyDescent="0.25">
      <c r="A2949">
        <v>225</v>
      </c>
      <c r="B2949" t="s">
        <v>100</v>
      </c>
      <c r="C2949" s="3">
        <v>3</v>
      </c>
      <c r="D2949">
        <v>8793</v>
      </c>
      <c r="E2949">
        <v>203</v>
      </c>
      <c r="F2949" t="s">
        <v>3437</v>
      </c>
      <c r="G2949" t="s">
        <v>197</v>
      </c>
      <c r="H2949" t="s">
        <v>104</v>
      </c>
      <c r="I2949" t="s">
        <v>163</v>
      </c>
      <c r="J2949" t="s">
        <v>590</v>
      </c>
      <c r="K2949" t="s">
        <v>163</v>
      </c>
      <c r="L2949" t="s">
        <v>107</v>
      </c>
      <c r="M2949" t="s">
        <v>108</v>
      </c>
      <c r="AA2949" t="s">
        <v>1595</v>
      </c>
      <c r="AB2949" t="s">
        <v>3438</v>
      </c>
      <c r="AC2949" t="s">
        <v>3439</v>
      </c>
      <c r="AD2949">
        <v>477203</v>
      </c>
      <c r="AE2949">
        <v>6515065</v>
      </c>
      <c r="AF2949" t="s">
        <v>3440</v>
      </c>
      <c r="CD2949" t="s">
        <v>178</v>
      </c>
      <c r="CE2949" t="s">
        <v>118</v>
      </c>
      <c r="CM2949" t="s">
        <v>593</v>
      </c>
      <c r="CU2949" t="s">
        <v>1595</v>
      </c>
    </row>
    <row r="2950" spans="1:99" x14ac:dyDescent="0.25">
      <c r="A2950">
        <v>225</v>
      </c>
      <c r="B2950" t="s">
        <v>100</v>
      </c>
      <c r="C2950" s="3">
        <v>3</v>
      </c>
      <c r="D2950">
        <v>8794</v>
      </c>
      <c r="E2950">
        <v>203</v>
      </c>
      <c r="F2950" t="s">
        <v>3437</v>
      </c>
      <c r="G2950" t="s">
        <v>197</v>
      </c>
      <c r="H2950" t="s">
        <v>104</v>
      </c>
      <c r="I2950" t="s">
        <v>163</v>
      </c>
      <c r="J2950" t="s">
        <v>590</v>
      </c>
      <c r="K2950" t="s">
        <v>163</v>
      </c>
      <c r="L2950" t="s">
        <v>107</v>
      </c>
      <c r="M2950" t="s">
        <v>108</v>
      </c>
      <c r="AA2950" t="s">
        <v>1595</v>
      </c>
      <c r="AB2950" t="s">
        <v>3438</v>
      </c>
      <c r="AC2950" t="s">
        <v>3439</v>
      </c>
      <c r="AD2950">
        <v>477203</v>
      </c>
      <c r="AE2950">
        <v>6515065</v>
      </c>
      <c r="AF2950" t="s">
        <v>3440</v>
      </c>
      <c r="CD2950" t="s">
        <v>178</v>
      </c>
      <c r="CE2950" t="s">
        <v>118</v>
      </c>
      <c r="CM2950" t="s">
        <v>593</v>
      </c>
      <c r="CU2950" t="s">
        <v>1595</v>
      </c>
    </row>
    <row r="2951" spans="1:99" x14ac:dyDescent="0.25">
      <c r="A2951">
        <v>225</v>
      </c>
      <c r="B2951" t="s">
        <v>100</v>
      </c>
      <c r="C2951" s="3">
        <v>3</v>
      </c>
      <c r="D2951">
        <v>8795</v>
      </c>
      <c r="E2951">
        <v>203</v>
      </c>
      <c r="F2951" t="s">
        <v>3437</v>
      </c>
      <c r="G2951" t="s">
        <v>197</v>
      </c>
      <c r="H2951" t="s">
        <v>104</v>
      </c>
      <c r="I2951" t="s">
        <v>163</v>
      </c>
      <c r="J2951" t="s">
        <v>590</v>
      </c>
      <c r="K2951" t="s">
        <v>163</v>
      </c>
      <c r="L2951" t="s">
        <v>107</v>
      </c>
      <c r="M2951" t="s">
        <v>108</v>
      </c>
      <c r="AA2951" t="s">
        <v>1595</v>
      </c>
      <c r="AB2951" t="s">
        <v>3438</v>
      </c>
      <c r="AC2951" t="s">
        <v>3439</v>
      </c>
      <c r="AD2951">
        <v>477203</v>
      </c>
      <c r="AE2951">
        <v>6515065</v>
      </c>
      <c r="AF2951" t="s">
        <v>3440</v>
      </c>
      <c r="CD2951" t="s">
        <v>178</v>
      </c>
      <c r="CE2951" t="s">
        <v>118</v>
      </c>
      <c r="CM2951" t="s">
        <v>593</v>
      </c>
      <c r="CU2951" t="s">
        <v>1595</v>
      </c>
    </row>
    <row r="2952" spans="1:99" x14ac:dyDescent="0.25">
      <c r="A2952">
        <v>225</v>
      </c>
      <c r="B2952" t="s">
        <v>100</v>
      </c>
      <c r="C2952" s="3">
        <v>3</v>
      </c>
      <c r="D2952">
        <v>8796</v>
      </c>
      <c r="E2952">
        <v>203</v>
      </c>
      <c r="F2952" t="s">
        <v>3437</v>
      </c>
      <c r="G2952" t="s">
        <v>197</v>
      </c>
      <c r="H2952" t="s">
        <v>104</v>
      </c>
      <c r="I2952" t="s">
        <v>163</v>
      </c>
      <c r="J2952" t="s">
        <v>590</v>
      </c>
      <c r="K2952" t="s">
        <v>163</v>
      </c>
      <c r="L2952" t="s">
        <v>107</v>
      </c>
      <c r="M2952" t="s">
        <v>108</v>
      </c>
      <c r="AA2952" t="s">
        <v>1595</v>
      </c>
      <c r="AB2952" t="s">
        <v>3438</v>
      </c>
      <c r="AC2952" t="s">
        <v>3439</v>
      </c>
      <c r="AD2952">
        <v>477203</v>
      </c>
      <c r="AE2952">
        <v>6515065</v>
      </c>
      <c r="AF2952" t="s">
        <v>3440</v>
      </c>
      <c r="CD2952" t="s">
        <v>178</v>
      </c>
      <c r="CE2952" t="s">
        <v>118</v>
      </c>
      <c r="CM2952" t="s">
        <v>593</v>
      </c>
      <c r="CU2952" t="s">
        <v>1595</v>
      </c>
    </row>
    <row r="2953" spans="1:99" x14ac:dyDescent="0.25">
      <c r="A2953">
        <v>225</v>
      </c>
      <c r="B2953" t="s">
        <v>100</v>
      </c>
      <c r="C2953" s="3">
        <v>3</v>
      </c>
      <c r="D2953">
        <v>8798</v>
      </c>
      <c r="E2953">
        <v>203</v>
      </c>
      <c r="F2953" t="s">
        <v>3437</v>
      </c>
      <c r="G2953" t="s">
        <v>197</v>
      </c>
      <c r="H2953" t="s">
        <v>104</v>
      </c>
      <c r="I2953" t="s">
        <v>163</v>
      </c>
      <c r="J2953" t="s">
        <v>590</v>
      </c>
      <c r="K2953" t="s">
        <v>163</v>
      </c>
      <c r="L2953" t="s">
        <v>107</v>
      </c>
      <c r="M2953" t="s">
        <v>108</v>
      </c>
      <c r="AA2953" t="s">
        <v>1595</v>
      </c>
      <c r="AB2953" t="s">
        <v>3438</v>
      </c>
      <c r="AC2953" t="s">
        <v>3439</v>
      </c>
      <c r="AD2953">
        <v>477203</v>
      </c>
      <c r="AE2953">
        <v>6515065</v>
      </c>
      <c r="AF2953" t="s">
        <v>3440</v>
      </c>
      <c r="CD2953" t="s">
        <v>178</v>
      </c>
      <c r="CE2953" t="s">
        <v>118</v>
      </c>
      <c r="CM2953" t="s">
        <v>593</v>
      </c>
      <c r="CU2953" t="s">
        <v>1595</v>
      </c>
    </row>
    <row r="2954" spans="1:99" x14ac:dyDescent="0.25">
      <c r="A2954">
        <v>225</v>
      </c>
      <c r="B2954" t="s">
        <v>100</v>
      </c>
      <c r="C2954" s="3">
        <v>3</v>
      </c>
      <c r="D2954">
        <v>8799</v>
      </c>
      <c r="E2954">
        <v>203</v>
      </c>
      <c r="F2954" t="s">
        <v>3437</v>
      </c>
      <c r="G2954" t="s">
        <v>197</v>
      </c>
      <c r="H2954" t="s">
        <v>104</v>
      </c>
      <c r="I2954" t="s">
        <v>163</v>
      </c>
      <c r="J2954" t="s">
        <v>590</v>
      </c>
      <c r="K2954" t="s">
        <v>163</v>
      </c>
      <c r="L2954" t="s">
        <v>107</v>
      </c>
      <c r="M2954" t="s">
        <v>108</v>
      </c>
      <c r="AA2954" t="s">
        <v>1595</v>
      </c>
      <c r="AB2954" t="s">
        <v>3438</v>
      </c>
      <c r="AC2954" t="s">
        <v>3439</v>
      </c>
      <c r="AD2954">
        <v>477203</v>
      </c>
      <c r="AE2954">
        <v>6515065</v>
      </c>
      <c r="AF2954" t="s">
        <v>3440</v>
      </c>
      <c r="CD2954" t="s">
        <v>178</v>
      </c>
      <c r="CE2954" t="s">
        <v>118</v>
      </c>
      <c r="CM2954" t="s">
        <v>593</v>
      </c>
      <c r="CU2954" t="s">
        <v>1595</v>
      </c>
    </row>
    <row r="2955" spans="1:99" x14ac:dyDescent="0.25">
      <c r="A2955">
        <v>225</v>
      </c>
      <c r="B2955" t="s">
        <v>100</v>
      </c>
      <c r="C2955" s="3">
        <v>3</v>
      </c>
      <c r="D2955">
        <v>8800</v>
      </c>
      <c r="E2955">
        <v>203</v>
      </c>
      <c r="F2955" t="s">
        <v>3437</v>
      </c>
      <c r="G2955" t="s">
        <v>197</v>
      </c>
      <c r="H2955" t="s">
        <v>104</v>
      </c>
      <c r="I2955" t="s">
        <v>163</v>
      </c>
      <c r="J2955" t="s">
        <v>590</v>
      </c>
      <c r="K2955" t="s">
        <v>163</v>
      </c>
      <c r="L2955" t="s">
        <v>107</v>
      </c>
      <c r="M2955" t="s">
        <v>108</v>
      </c>
      <c r="AA2955" t="s">
        <v>1595</v>
      </c>
      <c r="AB2955" t="s">
        <v>3438</v>
      </c>
      <c r="AC2955" t="s">
        <v>3439</v>
      </c>
      <c r="AD2955">
        <v>477203</v>
      </c>
      <c r="AE2955">
        <v>6515065</v>
      </c>
      <c r="AF2955" t="s">
        <v>3440</v>
      </c>
      <c r="CD2955" t="s">
        <v>178</v>
      </c>
      <c r="CE2955" t="s">
        <v>118</v>
      </c>
      <c r="CM2955" t="s">
        <v>593</v>
      </c>
      <c r="CU2955" t="s">
        <v>1595</v>
      </c>
    </row>
    <row r="2956" spans="1:99" x14ac:dyDescent="0.25">
      <c r="A2956">
        <v>225</v>
      </c>
      <c r="B2956" t="s">
        <v>100</v>
      </c>
      <c r="C2956" s="3">
        <v>3</v>
      </c>
      <c r="D2956">
        <v>8801</v>
      </c>
      <c r="E2956">
        <v>203</v>
      </c>
      <c r="F2956" t="s">
        <v>3437</v>
      </c>
      <c r="G2956" t="s">
        <v>197</v>
      </c>
      <c r="H2956" t="s">
        <v>104</v>
      </c>
      <c r="I2956" t="s">
        <v>163</v>
      </c>
      <c r="J2956" t="s">
        <v>590</v>
      </c>
      <c r="K2956" t="s">
        <v>163</v>
      </c>
      <c r="L2956" t="s">
        <v>107</v>
      </c>
      <c r="M2956" t="s">
        <v>108</v>
      </c>
      <c r="AA2956" t="s">
        <v>1595</v>
      </c>
      <c r="AB2956" t="s">
        <v>3438</v>
      </c>
      <c r="AC2956" t="s">
        <v>3439</v>
      </c>
      <c r="AD2956">
        <v>477203</v>
      </c>
      <c r="AE2956">
        <v>6515065</v>
      </c>
      <c r="AF2956" t="s">
        <v>3440</v>
      </c>
      <c r="CD2956" t="s">
        <v>178</v>
      </c>
      <c r="CE2956" t="s">
        <v>118</v>
      </c>
      <c r="CM2956" t="s">
        <v>593</v>
      </c>
      <c r="CU2956" t="s">
        <v>1595</v>
      </c>
    </row>
    <row r="2957" spans="1:99" x14ac:dyDescent="0.25">
      <c r="A2957">
        <v>225</v>
      </c>
      <c r="B2957" t="s">
        <v>100</v>
      </c>
      <c r="C2957" s="3">
        <v>3</v>
      </c>
      <c r="D2957">
        <v>8802</v>
      </c>
      <c r="E2957">
        <v>203</v>
      </c>
      <c r="F2957" t="s">
        <v>3437</v>
      </c>
      <c r="G2957" t="s">
        <v>197</v>
      </c>
      <c r="H2957" t="s">
        <v>104</v>
      </c>
      <c r="I2957" t="s">
        <v>163</v>
      </c>
      <c r="J2957" t="s">
        <v>590</v>
      </c>
      <c r="K2957" t="s">
        <v>163</v>
      </c>
      <c r="L2957" t="s">
        <v>107</v>
      </c>
      <c r="M2957" t="s">
        <v>108</v>
      </c>
      <c r="AA2957" t="s">
        <v>1595</v>
      </c>
      <c r="AB2957" t="s">
        <v>3438</v>
      </c>
      <c r="AC2957" t="s">
        <v>3439</v>
      </c>
      <c r="AD2957">
        <v>477203</v>
      </c>
      <c r="AE2957">
        <v>6515065</v>
      </c>
      <c r="AF2957" t="s">
        <v>3440</v>
      </c>
      <c r="CD2957" t="s">
        <v>178</v>
      </c>
      <c r="CE2957" t="s">
        <v>118</v>
      </c>
      <c r="CM2957" t="s">
        <v>593</v>
      </c>
      <c r="CU2957" t="s">
        <v>1595</v>
      </c>
    </row>
    <row r="2958" spans="1:99" x14ac:dyDescent="0.25">
      <c r="A2958">
        <v>225</v>
      </c>
      <c r="B2958" t="s">
        <v>100</v>
      </c>
      <c r="C2958" s="3">
        <v>3</v>
      </c>
      <c r="D2958">
        <v>8803</v>
      </c>
      <c r="E2958">
        <v>203</v>
      </c>
      <c r="F2958" t="s">
        <v>3437</v>
      </c>
      <c r="G2958" t="s">
        <v>197</v>
      </c>
      <c r="H2958" t="s">
        <v>104</v>
      </c>
      <c r="I2958" t="s">
        <v>163</v>
      </c>
      <c r="J2958" t="s">
        <v>590</v>
      </c>
      <c r="K2958" t="s">
        <v>163</v>
      </c>
      <c r="L2958" t="s">
        <v>107</v>
      </c>
      <c r="M2958" t="s">
        <v>108</v>
      </c>
      <c r="AA2958" t="s">
        <v>1595</v>
      </c>
      <c r="AB2958" t="s">
        <v>3438</v>
      </c>
      <c r="AC2958" t="s">
        <v>3439</v>
      </c>
      <c r="AD2958">
        <v>477203</v>
      </c>
      <c r="AE2958">
        <v>6515065</v>
      </c>
      <c r="AF2958" t="s">
        <v>3440</v>
      </c>
      <c r="CD2958" t="s">
        <v>178</v>
      </c>
      <c r="CE2958" t="s">
        <v>118</v>
      </c>
      <c r="CM2958" t="s">
        <v>593</v>
      </c>
      <c r="CU2958" t="s">
        <v>1595</v>
      </c>
    </row>
    <row r="2959" spans="1:99" x14ac:dyDescent="0.25">
      <c r="A2959">
        <v>225</v>
      </c>
      <c r="B2959" t="s">
        <v>100</v>
      </c>
      <c r="C2959" s="3">
        <v>3</v>
      </c>
      <c r="D2959">
        <v>8804</v>
      </c>
      <c r="E2959">
        <v>203</v>
      </c>
      <c r="F2959" t="s">
        <v>3437</v>
      </c>
      <c r="G2959" t="s">
        <v>197</v>
      </c>
      <c r="H2959" t="s">
        <v>104</v>
      </c>
      <c r="I2959" t="s">
        <v>163</v>
      </c>
      <c r="J2959" t="s">
        <v>590</v>
      </c>
      <c r="K2959" t="s">
        <v>163</v>
      </c>
      <c r="L2959" t="s">
        <v>107</v>
      </c>
      <c r="M2959" t="s">
        <v>108</v>
      </c>
      <c r="AA2959" t="s">
        <v>1595</v>
      </c>
      <c r="AB2959" t="s">
        <v>3438</v>
      </c>
      <c r="AC2959" t="s">
        <v>3439</v>
      </c>
      <c r="AD2959">
        <v>477203</v>
      </c>
      <c r="AE2959">
        <v>6515065</v>
      </c>
      <c r="AF2959" t="s">
        <v>3440</v>
      </c>
      <c r="CD2959" t="s">
        <v>178</v>
      </c>
      <c r="CE2959" t="s">
        <v>118</v>
      </c>
      <c r="CM2959" t="s">
        <v>593</v>
      </c>
      <c r="CU2959" t="s">
        <v>1595</v>
      </c>
    </row>
    <row r="2960" spans="1:99" x14ac:dyDescent="0.25">
      <c r="A2960">
        <v>225</v>
      </c>
      <c r="B2960" t="s">
        <v>100</v>
      </c>
      <c r="C2960" s="3">
        <v>3</v>
      </c>
      <c r="D2960">
        <v>8805</v>
      </c>
      <c r="E2960">
        <v>203</v>
      </c>
      <c r="F2960" t="s">
        <v>3437</v>
      </c>
      <c r="G2960" t="s">
        <v>197</v>
      </c>
      <c r="H2960" t="s">
        <v>104</v>
      </c>
      <c r="I2960" t="s">
        <v>163</v>
      </c>
      <c r="J2960" t="s">
        <v>590</v>
      </c>
      <c r="K2960" t="s">
        <v>163</v>
      </c>
      <c r="L2960" t="s">
        <v>107</v>
      </c>
      <c r="M2960" t="s">
        <v>108</v>
      </c>
      <c r="AA2960" t="s">
        <v>1595</v>
      </c>
      <c r="AB2960" t="s">
        <v>3438</v>
      </c>
      <c r="AC2960" t="s">
        <v>3439</v>
      </c>
      <c r="AD2960">
        <v>477203</v>
      </c>
      <c r="AE2960">
        <v>6515065</v>
      </c>
      <c r="AF2960" t="s">
        <v>3440</v>
      </c>
      <c r="CD2960" t="s">
        <v>178</v>
      </c>
      <c r="CE2960" t="s">
        <v>118</v>
      </c>
      <c r="CM2960" t="s">
        <v>593</v>
      </c>
      <c r="CU2960" t="s">
        <v>1595</v>
      </c>
    </row>
    <row r="2961" spans="1:99" x14ac:dyDescent="0.25">
      <c r="A2961">
        <v>225</v>
      </c>
      <c r="B2961" t="s">
        <v>100</v>
      </c>
      <c r="C2961" s="3">
        <v>3</v>
      </c>
      <c r="D2961">
        <v>8806</v>
      </c>
      <c r="E2961">
        <v>203</v>
      </c>
      <c r="F2961" t="s">
        <v>3437</v>
      </c>
      <c r="G2961" t="s">
        <v>197</v>
      </c>
      <c r="H2961" t="s">
        <v>104</v>
      </c>
      <c r="I2961" t="s">
        <v>163</v>
      </c>
      <c r="J2961" t="s">
        <v>590</v>
      </c>
      <c r="K2961" t="s">
        <v>163</v>
      </c>
      <c r="L2961" t="s">
        <v>107</v>
      </c>
      <c r="M2961" t="s">
        <v>108</v>
      </c>
      <c r="AA2961" t="s">
        <v>1595</v>
      </c>
      <c r="AB2961" t="s">
        <v>3438</v>
      </c>
      <c r="AC2961" t="s">
        <v>3439</v>
      </c>
      <c r="AD2961">
        <v>477203</v>
      </c>
      <c r="AE2961">
        <v>6515065</v>
      </c>
      <c r="AF2961" t="s">
        <v>3440</v>
      </c>
      <c r="CD2961" t="s">
        <v>178</v>
      </c>
      <c r="CE2961" t="s">
        <v>118</v>
      </c>
      <c r="CM2961" t="s">
        <v>593</v>
      </c>
      <c r="CU2961" t="s">
        <v>1595</v>
      </c>
    </row>
    <row r="2962" spans="1:99" x14ac:dyDescent="0.25">
      <c r="A2962">
        <v>225</v>
      </c>
      <c r="B2962" t="s">
        <v>100</v>
      </c>
      <c r="C2962" s="3">
        <v>3</v>
      </c>
      <c r="D2962">
        <v>8807</v>
      </c>
      <c r="E2962">
        <v>203</v>
      </c>
      <c r="F2962" t="s">
        <v>3437</v>
      </c>
      <c r="G2962" t="s">
        <v>197</v>
      </c>
      <c r="H2962" t="s">
        <v>104</v>
      </c>
      <c r="I2962" t="s">
        <v>163</v>
      </c>
      <c r="J2962" t="s">
        <v>590</v>
      </c>
      <c r="K2962" t="s">
        <v>163</v>
      </c>
      <c r="L2962" t="s">
        <v>107</v>
      </c>
      <c r="M2962" t="s">
        <v>108</v>
      </c>
      <c r="AA2962" t="s">
        <v>1595</v>
      </c>
      <c r="AB2962" t="s">
        <v>3438</v>
      </c>
      <c r="AC2962" t="s">
        <v>3439</v>
      </c>
      <c r="AD2962">
        <v>477203</v>
      </c>
      <c r="AE2962">
        <v>6515065</v>
      </c>
      <c r="AF2962" t="s">
        <v>3440</v>
      </c>
      <c r="CD2962" t="s">
        <v>178</v>
      </c>
      <c r="CE2962" t="s">
        <v>118</v>
      </c>
      <c r="CM2962" t="s">
        <v>593</v>
      </c>
      <c r="CU2962" t="s">
        <v>1595</v>
      </c>
    </row>
    <row r="2963" spans="1:99" x14ac:dyDescent="0.25">
      <c r="A2963">
        <v>225</v>
      </c>
      <c r="B2963" t="s">
        <v>100</v>
      </c>
      <c r="C2963" s="3">
        <v>3</v>
      </c>
      <c r="D2963">
        <v>8808</v>
      </c>
      <c r="E2963">
        <v>203</v>
      </c>
      <c r="F2963" t="s">
        <v>3437</v>
      </c>
      <c r="G2963" t="s">
        <v>197</v>
      </c>
      <c r="H2963" t="s">
        <v>104</v>
      </c>
      <c r="I2963" t="s">
        <v>163</v>
      </c>
      <c r="J2963" t="s">
        <v>590</v>
      </c>
      <c r="K2963" t="s">
        <v>163</v>
      </c>
      <c r="L2963" t="s">
        <v>107</v>
      </c>
      <c r="M2963" t="s">
        <v>108</v>
      </c>
      <c r="AA2963" t="s">
        <v>1595</v>
      </c>
      <c r="AB2963" t="s">
        <v>3438</v>
      </c>
      <c r="AC2963" t="s">
        <v>3439</v>
      </c>
      <c r="AD2963">
        <v>477203</v>
      </c>
      <c r="AE2963">
        <v>6515065</v>
      </c>
      <c r="AF2963" t="s">
        <v>3440</v>
      </c>
      <c r="CD2963" t="s">
        <v>178</v>
      </c>
      <c r="CE2963" t="s">
        <v>118</v>
      </c>
      <c r="CM2963" t="s">
        <v>593</v>
      </c>
      <c r="CU2963" t="s">
        <v>1595</v>
      </c>
    </row>
    <row r="2964" spans="1:99" x14ac:dyDescent="0.25">
      <c r="A2964">
        <v>225</v>
      </c>
      <c r="B2964" t="s">
        <v>100</v>
      </c>
      <c r="C2964" s="3">
        <v>3</v>
      </c>
      <c r="D2964">
        <v>8809</v>
      </c>
      <c r="E2964">
        <v>203</v>
      </c>
      <c r="F2964" t="s">
        <v>3437</v>
      </c>
      <c r="G2964" t="s">
        <v>197</v>
      </c>
      <c r="H2964" t="s">
        <v>104</v>
      </c>
      <c r="I2964" t="s">
        <v>163</v>
      </c>
      <c r="J2964" t="s">
        <v>590</v>
      </c>
      <c r="K2964" t="s">
        <v>163</v>
      </c>
      <c r="L2964" t="s">
        <v>107</v>
      </c>
      <c r="M2964" t="s">
        <v>108</v>
      </c>
      <c r="AA2964" t="s">
        <v>1595</v>
      </c>
      <c r="AB2964" t="s">
        <v>3438</v>
      </c>
      <c r="AC2964" t="s">
        <v>3439</v>
      </c>
      <c r="AD2964">
        <v>477203</v>
      </c>
      <c r="AE2964">
        <v>6515065</v>
      </c>
      <c r="AF2964" t="s">
        <v>3440</v>
      </c>
      <c r="CD2964" t="s">
        <v>178</v>
      </c>
      <c r="CE2964" t="s">
        <v>118</v>
      </c>
      <c r="CM2964" t="s">
        <v>593</v>
      </c>
      <c r="CU2964" t="s">
        <v>1595</v>
      </c>
    </row>
    <row r="2965" spans="1:99" x14ac:dyDescent="0.25">
      <c r="A2965">
        <v>225</v>
      </c>
      <c r="B2965" t="s">
        <v>100</v>
      </c>
      <c r="C2965" s="3">
        <v>3</v>
      </c>
      <c r="D2965">
        <v>8810</v>
      </c>
      <c r="E2965">
        <v>203</v>
      </c>
      <c r="F2965" t="s">
        <v>3437</v>
      </c>
      <c r="G2965" t="s">
        <v>197</v>
      </c>
      <c r="H2965" t="s">
        <v>104</v>
      </c>
      <c r="I2965" t="s">
        <v>163</v>
      </c>
      <c r="J2965" t="s">
        <v>590</v>
      </c>
      <c r="K2965" t="s">
        <v>163</v>
      </c>
      <c r="L2965" t="s">
        <v>107</v>
      </c>
      <c r="M2965" t="s">
        <v>108</v>
      </c>
      <c r="AA2965" t="s">
        <v>1595</v>
      </c>
      <c r="AB2965" t="s">
        <v>3438</v>
      </c>
      <c r="AC2965" t="s">
        <v>3439</v>
      </c>
      <c r="AD2965">
        <v>477203</v>
      </c>
      <c r="AE2965">
        <v>6515065</v>
      </c>
      <c r="AF2965" t="s">
        <v>3440</v>
      </c>
      <c r="CD2965" t="s">
        <v>178</v>
      </c>
      <c r="CE2965" t="s">
        <v>118</v>
      </c>
      <c r="CM2965" t="s">
        <v>593</v>
      </c>
      <c r="CU2965" t="s">
        <v>1595</v>
      </c>
    </row>
    <row r="2966" spans="1:99" x14ac:dyDescent="0.25">
      <c r="A2966">
        <v>225</v>
      </c>
      <c r="B2966" t="s">
        <v>100</v>
      </c>
      <c r="C2966" s="3">
        <v>3</v>
      </c>
      <c r="D2966">
        <v>8811</v>
      </c>
      <c r="E2966">
        <v>203</v>
      </c>
      <c r="F2966" t="s">
        <v>3437</v>
      </c>
      <c r="G2966" t="s">
        <v>197</v>
      </c>
      <c r="H2966" t="s">
        <v>104</v>
      </c>
      <c r="I2966" t="s">
        <v>163</v>
      </c>
      <c r="J2966" t="s">
        <v>590</v>
      </c>
      <c r="K2966" t="s">
        <v>163</v>
      </c>
      <c r="L2966" t="s">
        <v>107</v>
      </c>
      <c r="M2966" t="s">
        <v>108</v>
      </c>
      <c r="AA2966" t="s">
        <v>1595</v>
      </c>
      <c r="AB2966" t="s">
        <v>3438</v>
      </c>
      <c r="AC2966" t="s">
        <v>3439</v>
      </c>
      <c r="AD2966">
        <v>477203</v>
      </c>
      <c r="AE2966">
        <v>6515065</v>
      </c>
      <c r="AF2966" t="s">
        <v>3440</v>
      </c>
      <c r="CD2966" t="s">
        <v>178</v>
      </c>
      <c r="CE2966" t="s">
        <v>118</v>
      </c>
      <c r="CM2966" t="s">
        <v>593</v>
      </c>
      <c r="CU2966" t="s">
        <v>1595</v>
      </c>
    </row>
    <row r="2967" spans="1:99" x14ac:dyDescent="0.25">
      <c r="A2967">
        <v>225</v>
      </c>
      <c r="B2967" t="s">
        <v>100</v>
      </c>
      <c r="C2967" s="3">
        <v>3</v>
      </c>
      <c r="D2967">
        <v>8812</v>
      </c>
      <c r="E2967">
        <v>203</v>
      </c>
      <c r="F2967" t="s">
        <v>3437</v>
      </c>
      <c r="G2967" t="s">
        <v>197</v>
      </c>
      <c r="H2967" t="s">
        <v>104</v>
      </c>
      <c r="I2967" t="s">
        <v>163</v>
      </c>
      <c r="J2967" t="s">
        <v>590</v>
      </c>
      <c r="K2967" t="s">
        <v>163</v>
      </c>
      <c r="L2967" t="s">
        <v>107</v>
      </c>
      <c r="M2967" t="s">
        <v>108</v>
      </c>
      <c r="AA2967" t="s">
        <v>1595</v>
      </c>
      <c r="AB2967" t="s">
        <v>3438</v>
      </c>
      <c r="AC2967" t="s">
        <v>3439</v>
      </c>
      <c r="AD2967">
        <v>477203</v>
      </c>
      <c r="AE2967">
        <v>6515065</v>
      </c>
      <c r="AF2967" t="s">
        <v>3440</v>
      </c>
      <c r="CD2967" t="s">
        <v>178</v>
      </c>
      <c r="CE2967" t="s">
        <v>118</v>
      </c>
      <c r="CM2967" t="s">
        <v>593</v>
      </c>
      <c r="CU2967" t="s">
        <v>1595</v>
      </c>
    </row>
    <row r="2968" spans="1:99" x14ac:dyDescent="0.25">
      <c r="A2968">
        <v>225</v>
      </c>
      <c r="B2968" t="s">
        <v>100</v>
      </c>
      <c r="C2968" s="3">
        <v>3</v>
      </c>
      <c r="D2968">
        <v>8813</v>
      </c>
      <c r="E2968">
        <v>203</v>
      </c>
      <c r="F2968" t="s">
        <v>3437</v>
      </c>
      <c r="G2968" t="s">
        <v>197</v>
      </c>
      <c r="H2968" t="s">
        <v>104</v>
      </c>
      <c r="I2968" t="s">
        <v>163</v>
      </c>
      <c r="J2968" t="s">
        <v>590</v>
      </c>
      <c r="K2968" t="s">
        <v>163</v>
      </c>
      <c r="L2968" t="s">
        <v>107</v>
      </c>
      <c r="M2968" t="s">
        <v>108</v>
      </c>
      <c r="AA2968" t="s">
        <v>1595</v>
      </c>
      <c r="AB2968" t="s">
        <v>3438</v>
      </c>
      <c r="AC2968" t="s">
        <v>3439</v>
      </c>
      <c r="AD2968">
        <v>477203</v>
      </c>
      <c r="AE2968">
        <v>6515065</v>
      </c>
      <c r="AF2968" t="s">
        <v>3440</v>
      </c>
      <c r="CD2968" t="s">
        <v>178</v>
      </c>
      <c r="CE2968" t="s">
        <v>118</v>
      </c>
      <c r="CM2968" t="s">
        <v>593</v>
      </c>
      <c r="CU2968" t="s">
        <v>1595</v>
      </c>
    </row>
    <row r="2969" spans="1:99" x14ac:dyDescent="0.25">
      <c r="A2969">
        <v>225</v>
      </c>
      <c r="B2969" t="s">
        <v>100</v>
      </c>
      <c r="C2969" s="3">
        <v>3</v>
      </c>
      <c r="D2969">
        <v>8814</v>
      </c>
      <c r="E2969">
        <v>203</v>
      </c>
      <c r="F2969" t="s">
        <v>3437</v>
      </c>
      <c r="G2969" t="s">
        <v>197</v>
      </c>
      <c r="H2969" t="s">
        <v>104</v>
      </c>
      <c r="I2969" t="s">
        <v>163</v>
      </c>
      <c r="J2969" t="s">
        <v>590</v>
      </c>
      <c r="K2969" t="s">
        <v>163</v>
      </c>
      <c r="L2969" t="s">
        <v>107</v>
      </c>
      <c r="M2969" t="s">
        <v>108</v>
      </c>
      <c r="AA2969" t="s">
        <v>1595</v>
      </c>
      <c r="AB2969" t="s">
        <v>3438</v>
      </c>
      <c r="AC2969" t="s">
        <v>3439</v>
      </c>
      <c r="AD2969">
        <v>477203</v>
      </c>
      <c r="AE2969">
        <v>6515065</v>
      </c>
      <c r="AF2969" t="s">
        <v>3440</v>
      </c>
      <c r="CD2969" t="s">
        <v>178</v>
      </c>
      <c r="CE2969" t="s">
        <v>118</v>
      </c>
      <c r="CM2969" t="s">
        <v>593</v>
      </c>
      <c r="CU2969" t="s">
        <v>1595</v>
      </c>
    </row>
    <row r="2970" spans="1:99" x14ac:dyDescent="0.25">
      <c r="A2970">
        <v>225</v>
      </c>
      <c r="B2970" t="s">
        <v>100</v>
      </c>
      <c r="C2970" s="3">
        <v>3</v>
      </c>
      <c r="D2970">
        <v>8815</v>
      </c>
      <c r="E2970">
        <v>203</v>
      </c>
      <c r="F2970" t="s">
        <v>3437</v>
      </c>
      <c r="G2970" t="s">
        <v>197</v>
      </c>
      <c r="H2970" t="s">
        <v>104</v>
      </c>
      <c r="I2970" t="s">
        <v>163</v>
      </c>
      <c r="J2970" t="s">
        <v>590</v>
      </c>
      <c r="K2970" t="s">
        <v>163</v>
      </c>
      <c r="L2970" t="s">
        <v>107</v>
      </c>
      <c r="M2970" t="s">
        <v>108</v>
      </c>
      <c r="AA2970" t="s">
        <v>1595</v>
      </c>
      <c r="AB2970" t="s">
        <v>3438</v>
      </c>
      <c r="AC2970" t="s">
        <v>3439</v>
      </c>
      <c r="AD2970">
        <v>477203</v>
      </c>
      <c r="AE2970">
        <v>6515065</v>
      </c>
      <c r="AF2970" t="s">
        <v>3440</v>
      </c>
      <c r="CD2970" t="s">
        <v>178</v>
      </c>
      <c r="CE2970" t="s">
        <v>118</v>
      </c>
      <c r="CM2970" t="s">
        <v>593</v>
      </c>
      <c r="CU2970" t="s">
        <v>1595</v>
      </c>
    </row>
    <row r="2971" spans="1:99" x14ac:dyDescent="0.25">
      <c r="A2971">
        <v>225</v>
      </c>
      <c r="B2971" t="s">
        <v>100</v>
      </c>
      <c r="C2971" s="3">
        <v>3</v>
      </c>
      <c r="D2971">
        <v>8816</v>
      </c>
      <c r="E2971">
        <v>203</v>
      </c>
      <c r="F2971" t="s">
        <v>3437</v>
      </c>
      <c r="G2971" t="s">
        <v>197</v>
      </c>
      <c r="H2971" t="s">
        <v>104</v>
      </c>
      <c r="I2971" t="s">
        <v>163</v>
      </c>
      <c r="J2971" t="s">
        <v>590</v>
      </c>
      <c r="K2971" t="s">
        <v>163</v>
      </c>
      <c r="L2971" t="s">
        <v>107</v>
      </c>
      <c r="M2971" t="s">
        <v>108</v>
      </c>
      <c r="AA2971" t="s">
        <v>1595</v>
      </c>
      <c r="AB2971" t="s">
        <v>3438</v>
      </c>
      <c r="AC2971" t="s">
        <v>3439</v>
      </c>
      <c r="AD2971">
        <v>477203</v>
      </c>
      <c r="AE2971">
        <v>6515065</v>
      </c>
      <c r="AF2971" t="s">
        <v>3440</v>
      </c>
      <c r="CD2971" t="s">
        <v>178</v>
      </c>
      <c r="CE2971" t="s">
        <v>118</v>
      </c>
      <c r="CM2971" t="s">
        <v>593</v>
      </c>
      <c r="CU2971" t="s">
        <v>1595</v>
      </c>
    </row>
    <row r="2972" spans="1:99" x14ac:dyDescent="0.25">
      <c r="A2972">
        <v>225</v>
      </c>
      <c r="B2972" t="s">
        <v>100</v>
      </c>
      <c r="C2972" s="3">
        <v>3</v>
      </c>
      <c r="D2972">
        <v>8817</v>
      </c>
      <c r="E2972">
        <v>203</v>
      </c>
      <c r="F2972" t="s">
        <v>3437</v>
      </c>
      <c r="G2972" t="s">
        <v>197</v>
      </c>
      <c r="H2972" t="s">
        <v>104</v>
      </c>
      <c r="I2972" t="s">
        <v>163</v>
      </c>
      <c r="J2972" t="s">
        <v>590</v>
      </c>
      <c r="K2972" t="s">
        <v>163</v>
      </c>
      <c r="L2972" t="s">
        <v>107</v>
      </c>
      <c r="M2972" t="s">
        <v>108</v>
      </c>
      <c r="AA2972" t="s">
        <v>1595</v>
      </c>
      <c r="AB2972" t="s">
        <v>3438</v>
      </c>
      <c r="AC2972" t="s">
        <v>3439</v>
      </c>
      <c r="AD2972">
        <v>477203</v>
      </c>
      <c r="AE2972">
        <v>6515065</v>
      </c>
      <c r="AF2972" t="s">
        <v>3440</v>
      </c>
      <c r="CD2972" t="s">
        <v>178</v>
      </c>
      <c r="CE2972" t="s">
        <v>118</v>
      </c>
      <c r="CM2972" t="s">
        <v>593</v>
      </c>
      <c r="CU2972" t="s">
        <v>1595</v>
      </c>
    </row>
    <row r="2973" spans="1:99" x14ac:dyDescent="0.25">
      <c r="A2973">
        <v>225</v>
      </c>
      <c r="B2973" t="s">
        <v>100</v>
      </c>
      <c r="C2973" s="3">
        <v>3</v>
      </c>
      <c r="D2973">
        <v>8818</v>
      </c>
      <c r="E2973">
        <v>203</v>
      </c>
      <c r="F2973" t="s">
        <v>3437</v>
      </c>
      <c r="G2973" t="s">
        <v>197</v>
      </c>
      <c r="H2973" t="s">
        <v>104</v>
      </c>
      <c r="I2973" t="s">
        <v>163</v>
      </c>
      <c r="J2973" t="s">
        <v>590</v>
      </c>
      <c r="K2973" t="s">
        <v>163</v>
      </c>
      <c r="L2973" t="s">
        <v>107</v>
      </c>
      <c r="M2973" t="s">
        <v>108</v>
      </c>
      <c r="AA2973" t="s">
        <v>1595</v>
      </c>
      <c r="AB2973" t="s">
        <v>3438</v>
      </c>
      <c r="AC2973" t="s">
        <v>3439</v>
      </c>
      <c r="AD2973">
        <v>477203</v>
      </c>
      <c r="AE2973">
        <v>6515065</v>
      </c>
      <c r="AF2973" t="s">
        <v>3440</v>
      </c>
      <c r="CD2973" t="s">
        <v>178</v>
      </c>
      <c r="CE2973" t="s">
        <v>118</v>
      </c>
      <c r="CM2973" t="s">
        <v>593</v>
      </c>
      <c r="CU2973" t="s">
        <v>1595</v>
      </c>
    </row>
    <row r="2974" spans="1:99" x14ac:dyDescent="0.25">
      <c r="A2974">
        <v>225</v>
      </c>
      <c r="B2974" t="s">
        <v>100</v>
      </c>
      <c r="C2974" s="3">
        <v>3</v>
      </c>
      <c r="D2974">
        <v>8819</v>
      </c>
      <c r="E2974">
        <v>203</v>
      </c>
      <c r="F2974" t="s">
        <v>3437</v>
      </c>
      <c r="G2974" t="s">
        <v>197</v>
      </c>
      <c r="H2974" t="s">
        <v>104</v>
      </c>
      <c r="I2974" t="s">
        <v>163</v>
      </c>
      <c r="J2974" t="s">
        <v>590</v>
      </c>
      <c r="K2974" t="s">
        <v>163</v>
      </c>
      <c r="L2974" t="s">
        <v>107</v>
      </c>
      <c r="M2974" t="s">
        <v>108</v>
      </c>
      <c r="AA2974" t="s">
        <v>1595</v>
      </c>
      <c r="AB2974" t="s">
        <v>3438</v>
      </c>
      <c r="AC2974" t="s">
        <v>3439</v>
      </c>
      <c r="AD2974">
        <v>477203</v>
      </c>
      <c r="AE2974">
        <v>6515065</v>
      </c>
      <c r="AF2974" t="s">
        <v>3440</v>
      </c>
      <c r="CD2974" t="s">
        <v>178</v>
      </c>
      <c r="CE2974" t="s">
        <v>118</v>
      </c>
      <c r="CM2974" t="s">
        <v>593</v>
      </c>
      <c r="CU2974" t="s">
        <v>1595</v>
      </c>
    </row>
    <row r="2975" spans="1:99" x14ac:dyDescent="0.25">
      <c r="A2975">
        <v>225</v>
      </c>
      <c r="B2975" t="s">
        <v>100</v>
      </c>
      <c r="C2975" s="3">
        <v>3</v>
      </c>
      <c r="D2975">
        <v>8820</v>
      </c>
      <c r="E2975">
        <v>203</v>
      </c>
      <c r="F2975" t="s">
        <v>3437</v>
      </c>
      <c r="G2975" t="s">
        <v>197</v>
      </c>
      <c r="H2975" t="s">
        <v>104</v>
      </c>
      <c r="I2975" t="s">
        <v>163</v>
      </c>
      <c r="J2975" t="s">
        <v>590</v>
      </c>
      <c r="K2975" t="s">
        <v>163</v>
      </c>
      <c r="L2975" t="s">
        <v>107</v>
      </c>
      <c r="M2975" t="s">
        <v>108</v>
      </c>
      <c r="AA2975" t="s">
        <v>1595</v>
      </c>
      <c r="AB2975" t="s">
        <v>3438</v>
      </c>
      <c r="AC2975" t="s">
        <v>3439</v>
      </c>
      <c r="AD2975">
        <v>477203</v>
      </c>
      <c r="AE2975">
        <v>6515065</v>
      </c>
      <c r="AF2975" t="s">
        <v>3440</v>
      </c>
      <c r="CD2975" t="s">
        <v>178</v>
      </c>
      <c r="CE2975" t="s">
        <v>118</v>
      </c>
      <c r="CM2975" t="s">
        <v>593</v>
      </c>
      <c r="CU2975" t="s">
        <v>1595</v>
      </c>
    </row>
    <row r="2976" spans="1:99" x14ac:dyDescent="0.25">
      <c r="A2976">
        <v>225</v>
      </c>
      <c r="B2976" t="s">
        <v>100</v>
      </c>
      <c r="C2976" s="3">
        <v>3</v>
      </c>
      <c r="D2976">
        <v>8821</v>
      </c>
      <c r="E2976">
        <v>203</v>
      </c>
      <c r="F2976" t="s">
        <v>3437</v>
      </c>
      <c r="G2976" t="s">
        <v>197</v>
      </c>
      <c r="H2976" t="s">
        <v>104</v>
      </c>
      <c r="I2976" t="s">
        <v>163</v>
      </c>
      <c r="J2976" t="s">
        <v>590</v>
      </c>
      <c r="K2976" t="s">
        <v>163</v>
      </c>
      <c r="L2976" t="s">
        <v>107</v>
      </c>
      <c r="M2976" t="s">
        <v>108</v>
      </c>
      <c r="AA2976" t="s">
        <v>1595</v>
      </c>
      <c r="AB2976" t="s">
        <v>3438</v>
      </c>
      <c r="AC2976" t="s">
        <v>3439</v>
      </c>
      <c r="AD2976">
        <v>477203</v>
      </c>
      <c r="AE2976">
        <v>6515065</v>
      </c>
      <c r="AF2976" t="s">
        <v>3440</v>
      </c>
      <c r="CD2976" t="s">
        <v>178</v>
      </c>
      <c r="CE2976" t="s">
        <v>118</v>
      </c>
      <c r="CM2976" t="s">
        <v>593</v>
      </c>
      <c r="CU2976" t="s">
        <v>1595</v>
      </c>
    </row>
    <row r="2977" spans="1:99" x14ac:dyDescent="0.25">
      <c r="A2977">
        <v>225</v>
      </c>
      <c r="B2977" t="s">
        <v>100</v>
      </c>
      <c r="C2977" s="3">
        <v>3</v>
      </c>
      <c r="D2977">
        <v>8823</v>
      </c>
      <c r="E2977">
        <v>203</v>
      </c>
      <c r="F2977" t="s">
        <v>3437</v>
      </c>
      <c r="G2977" t="s">
        <v>197</v>
      </c>
      <c r="H2977" t="s">
        <v>104</v>
      </c>
      <c r="I2977" t="s">
        <v>163</v>
      </c>
      <c r="J2977" t="s">
        <v>590</v>
      </c>
      <c r="K2977" t="s">
        <v>163</v>
      </c>
      <c r="L2977" t="s">
        <v>107</v>
      </c>
      <c r="M2977" t="s">
        <v>108</v>
      </c>
      <c r="AA2977" t="s">
        <v>1595</v>
      </c>
      <c r="AB2977" t="s">
        <v>3438</v>
      </c>
      <c r="AC2977" t="s">
        <v>3439</v>
      </c>
      <c r="AD2977">
        <v>477203</v>
      </c>
      <c r="AE2977">
        <v>6515065</v>
      </c>
      <c r="AF2977" t="s">
        <v>3440</v>
      </c>
      <c r="CD2977" t="s">
        <v>178</v>
      </c>
      <c r="CE2977" t="s">
        <v>118</v>
      </c>
      <c r="CM2977" t="s">
        <v>593</v>
      </c>
      <c r="CU2977" t="s">
        <v>1595</v>
      </c>
    </row>
    <row r="2978" spans="1:99" x14ac:dyDescent="0.25">
      <c r="A2978">
        <v>225</v>
      </c>
      <c r="B2978" t="s">
        <v>100</v>
      </c>
      <c r="C2978" s="3">
        <v>3</v>
      </c>
      <c r="D2978">
        <v>8825</v>
      </c>
      <c r="E2978">
        <v>203</v>
      </c>
      <c r="F2978" t="s">
        <v>3437</v>
      </c>
      <c r="G2978" t="s">
        <v>197</v>
      </c>
      <c r="H2978" t="s">
        <v>104</v>
      </c>
      <c r="I2978" t="s">
        <v>163</v>
      </c>
      <c r="J2978" t="s">
        <v>590</v>
      </c>
      <c r="K2978" t="s">
        <v>163</v>
      </c>
      <c r="L2978" t="s">
        <v>107</v>
      </c>
      <c r="M2978" t="s">
        <v>108</v>
      </c>
      <c r="AA2978" t="s">
        <v>1595</v>
      </c>
      <c r="AB2978" t="s">
        <v>3438</v>
      </c>
      <c r="AC2978" t="s">
        <v>3439</v>
      </c>
      <c r="AD2978">
        <v>477203</v>
      </c>
      <c r="AE2978">
        <v>6515065</v>
      </c>
      <c r="AF2978" t="s">
        <v>3440</v>
      </c>
      <c r="CD2978" t="s">
        <v>178</v>
      </c>
      <c r="CE2978" t="s">
        <v>118</v>
      </c>
      <c r="CM2978" t="s">
        <v>593</v>
      </c>
      <c r="CU2978" t="s">
        <v>1595</v>
      </c>
    </row>
    <row r="2979" spans="1:99" x14ac:dyDescent="0.25">
      <c r="A2979">
        <v>225</v>
      </c>
      <c r="B2979" t="s">
        <v>100</v>
      </c>
      <c r="C2979" s="3">
        <v>3</v>
      </c>
      <c r="D2979">
        <v>8826</v>
      </c>
      <c r="E2979">
        <v>203</v>
      </c>
      <c r="F2979" t="s">
        <v>3437</v>
      </c>
      <c r="G2979" t="s">
        <v>197</v>
      </c>
      <c r="H2979" t="s">
        <v>104</v>
      </c>
      <c r="I2979" t="s">
        <v>163</v>
      </c>
      <c r="J2979" t="s">
        <v>590</v>
      </c>
      <c r="K2979" t="s">
        <v>163</v>
      </c>
      <c r="L2979" t="s">
        <v>107</v>
      </c>
      <c r="M2979" t="s">
        <v>108</v>
      </c>
      <c r="AA2979" t="s">
        <v>1595</v>
      </c>
      <c r="AB2979" t="s">
        <v>3438</v>
      </c>
      <c r="AC2979" t="s">
        <v>3439</v>
      </c>
      <c r="AD2979">
        <v>477203</v>
      </c>
      <c r="AE2979">
        <v>6515065</v>
      </c>
      <c r="AF2979" t="s">
        <v>3440</v>
      </c>
      <c r="CD2979" t="s">
        <v>178</v>
      </c>
      <c r="CE2979" t="s">
        <v>118</v>
      </c>
      <c r="CM2979" t="s">
        <v>593</v>
      </c>
      <c r="CU2979" t="s">
        <v>1595</v>
      </c>
    </row>
    <row r="2980" spans="1:99" x14ac:dyDescent="0.25">
      <c r="A2980">
        <v>225</v>
      </c>
      <c r="B2980" t="s">
        <v>100</v>
      </c>
      <c r="C2980" s="3">
        <v>3</v>
      </c>
      <c r="D2980">
        <v>8827</v>
      </c>
      <c r="E2980">
        <v>203</v>
      </c>
      <c r="F2980" t="s">
        <v>3437</v>
      </c>
      <c r="G2980" t="s">
        <v>197</v>
      </c>
      <c r="H2980" t="s">
        <v>104</v>
      </c>
      <c r="I2980" t="s">
        <v>163</v>
      </c>
      <c r="J2980" t="s">
        <v>590</v>
      </c>
      <c r="K2980" t="s">
        <v>163</v>
      </c>
      <c r="L2980" t="s">
        <v>107</v>
      </c>
      <c r="M2980" t="s">
        <v>108</v>
      </c>
      <c r="AA2980" t="s">
        <v>1595</v>
      </c>
      <c r="AB2980" t="s">
        <v>3438</v>
      </c>
      <c r="AC2980" t="s">
        <v>3439</v>
      </c>
      <c r="AD2980">
        <v>477203</v>
      </c>
      <c r="AE2980">
        <v>6515065</v>
      </c>
      <c r="AF2980" t="s">
        <v>3440</v>
      </c>
      <c r="CD2980" t="s">
        <v>178</v>
      </c>
      <c r="CE2980" t="s">
        <v>118</v>
      </c>
      <c r="CM2980" t="s">
        <v>593</v>
      </c>
      <c r="CU2980" t="s">
        <v>1595</v>
      </c>
    </row>
    <row r="2981" spans="1:99" x14ac:dyDescent="0.25">
      <c r="A2981">
        <v>225</v>
      </c>
      <c r="B2981" t="s">
        <v>100</v>
      </c>
      <c r="C2981" s="3">
        <v>3</v>
      </c>
      <c r="D2981">
        <v>8828</v>
      </c>
      <c r="E2981">
        <v>203</v>
      </c>
      <c r="F2981" t="s">
        <v>3437</v>
      </c>
      <c r="G2981" t="s">
        <v>197</v>
      </c>
      <c r="H2981" t="s">
        <v>104</v>
      </c>
      <c r="I2981" t="s">
        <v>163</v>
      </c>
      <c r="J2981" t="s">
        <v>590</v>
      </c>
      <c r="K2981" t="s">
        <v>163</v>
      </c>
      <c r="L2981" t="s">
        <v>107</v>
      </c>
      <c r="M2981" t="s">
        <v>108</v>
      </c>
      <c r="AA2981" t="s">
        <v>1595</v>
      </c>
      <c r="AB2981" t="s">
        <v>3438</v>
      </c>
      <c r="AC2981" t="s">
        <v>3439</v>
      </c>
      <c r="AD2981">
        <v>477203</v>
      </c>
      <c r="AE2981">
        <v>6515065</v>
      </c>
      <c r="AF2981" t="s">
        <v>3440</v>
      </c>
      <c r="CD2981" t="s">
        <v>178</v>
      </c>
      <c r="CE2981" t="s">
        <v>118</v>
      </c>
      <c r="CM2981" t="s">
        <v>593</v>
      </c>
      <c r="CU2981" t="s">
        <v>1595</v>
      </c>
    </row>
    <row r="2982" spans="1:99" x14ac:dyDescent="0.25">
      <c r="A2982">
        <v>225</v>
      </c>
      <c r="B2982" t="s">
        <v>100</v>
      </c>
      <c r="C2982" s="3">
        <v>3</v>
      </c>
      <c r="D2982">
        <v>8829</v>
      </c>
      <c r="E2982">
        <v>203</v>
      </c>
      <c r="F2982" t="s">
        <v>3437</v>
      </c>
      <c r="G2982" t="s">
        <v>197</v>
      </c>
      <c r="H2982" t="s">
        <v>104</v>
      </c>
      <c r="I2982" t="s">
        <v>163</v>
      </c>
      <c r="J2982" t="s">
        <v>590</v>
      </c>
      <c r="K2982" t="s">
        <v>163</v>
      </c>
      <c r="L2982" t="s">
        <v>107</v>
      </c>
      <c r="M2982" t="s">
        <v>108</v>
      </c>
      <c r="AA2982" t="s">
        <v>1595</v>
      </c>
      <c r="AB2982" t="s">
        <v>3438</v>
      </c>
      <c r="AC2982" t="s">
        <v>3439</v>
      </c>
      <c r="AD2982">
        <v>477203</v>
      </c>
      <c r="AE2982">
        <v>6515065</v>
      </c>
      <c r="AF2982" t="s">
        <v>3440</v>
      </c>
      <c r="CD2982" t="s">
        <v>178</v>
      </c>
      <c r="CE2982" t="s">
        <v>118</v>
      </c>
      <c r="CM2982" t="s">
        <v>593</v>
      </c>
      <c r="CU2982" t="s">
        <v>1595</v>
      </c>
    </row>
    <row r="2983" spans="1:99" x14ac:dyDescent="0.25">
      <c r="A2983">
        <v>225</v>
      </c>
      <c r="B2983" t="s">
        <v>100</v>
      </c>
      <c r="C2983" s="3">
        <v>3</v>
      </c>
      <c r="D2983">
        <v>8830</v>
      </c>
      <c r="E2983">
        <v>203</v>
      </c>
      <c r="F2983" t="s">
        <v>3437</v>
      </c>
      <c r="G2983" t="s">
        <v>197</v>
      </c>
      <c r="H2983" t="s">
        <v>104</v>
      </c>
      <c r="I2983" t="s">
        <v>163</v>
      </c>
      <c r="J2983" t="s">
        <v>590</v>
      </c>
      <c r="K2983" t="s">
        <v>163</v>
      </c>
      <c r="L2983" t="s">
        <v>107</v>
      </c>
      <c r="M2983" t="s">
        <v>108</v>
      </c>
      <c r="AA2983" t="s">
        <v>1595</v>
      </c>
      <c r="AB2983" t="s">
        <v>3438</v>
      </c>
      <c r="AC2983" t="s">
        <v>3439</v>
      </c>
      <c r="AD2983">
        <v>477203</v>
      </c>
      <c r="AE2983">
        <v>6515065</v>
      </c>
      <c r="AF2983" t="s">
        <v>3440</v>
      </c>
      <c r="CD2983" t="s">
        <v>178</v>
      </c>
      <c r="CE2983" t="s">
        <v>118</v>
      </c>
      <c r="CM2983" t="s">
        <v>593</v>
      </c>
      <c r="CU2983" t="s">
        <v>1595</v>
      </c>
    </row>
    <row r="2984" spans="1:99" x14ac:dyDescent="0.25">
      <c r="A2984">
        <v>225</v>
      </c>
      <c r="B2984" t="s">
        <v>100</v>
      </c>
      <c r="C2984" s="3">
        <v>3</v>
      </c>
      <c r="D2984">
        <v>8831</v>
      </c>
      <c r="E2984">
        <v>203</v>
      </c>
      <c r="F2984" t="s">
        <v>3437</v>
      </c>
      <c r="G2984" t="s">
        <v>197</v>
      </c>
      <c r="H2984" t="s">
        <v>104</v>
      </c>
      <c r="I2984" t="s">
        <v>163</v>
      </c>
      <c r="J2984" t="s">
        <v>590</v>
      </c>
      <c r="K2984" t="s">
        <v>163</v>
      </c>
      <c r="L2984" t="s">
        <v>107</v>
      </c>
      <c r="M2984" t="s">
        <v>108</v>
      </c>
      <c r="AA2984" t="s">
        <v>1595</v>
      </c>
      <c r="AB2984" t="s">
        <v>3438</v>
      </c>
      <c r="AC2984" t="s">
        <v>3439</v>
      </c>
      <c r="AD2984">
        <v>477203</v>
      </c>
      <c r="AE2984">
        <v>6515065</v>
      </c>
      <c r="AF2984" t="s">
        <v>3440</v>
      </c>
      <c r="CD2984" t="s">
        <v>178</v>
      </c>
      <c r="CE2984" t="s">
        <v>118</v>
      </c>
      <c r="CM2984" t="s">
        <v>593</v>
      </c>
      <c r="CU2984" t="s">
        <v>1595</v>
      </c>
    </row>
    <row r="2985" spans="1:99" x14ac:dyDescent="0.25">
      <c r="A2985">
        <v>225</v>
      </c>
      <c r="B2985" t="s">
        <v>100</v>
      </c>
      <c r="C2985" s="3">
        <v>3</v>
      </c>
      <c r="D2985">
        <v>8832</v>
      </c>
      <c r="E2985">
        <v>203</v>
      </c>
      <c r="F2985" t="s">
        <v>3437</v>
      </c>
      <c r="G2985" t="s">
        <v>197</v>
      </c>
      <c r="H2985" t="s">
        <v>104</v>
      </c>
      <c r="I2985" t="s">
        <v>163</v>
      </c>
      <c r="J2985" t="s">
        <v>590</v>
      </c>
      <c r="K2985" t="s">
        <v>163</v>
      </c>
      <c r="L2985" t="s">
        <v>107</v>
      </c>
      <c r="M2985" t="s">
        <v>108</v>
      </c>
      <c r="AA2985" t="s">
        <v>1595</v>
      </c>
      <c r="AB2985" t="s">
        <v>3438</v>
      </c>
      <c r="AC2985" t="s">
        <v>3439</v>
      </c>
      <c r="AD2985">
        <v>477203</v>
      </c>
      <c r="AE2985">
        <v>6515065</v>
      </c>
      <c r="AF2985" t="s">
        <v>3440</v>
      </c>
      <c r="CD2985" t="s">
        <v>178</v>
      </c>
      <c r="CE2985" t="s">
        <v>118</v>
      </c>
      <c r="CM2985" t="s">
        <v>593</v>
      </c>
      <c r="CU2985" t="s">
        <v>1595</v>
      </c>
    </row>
    <row r="2986" spans="1:99" x14ac:dyDescent="0.25">
      <c r="A2986">
        <v>225</v>
      </c>
      <c r="B2986" t="s">
        <v>100</v>
      </c>
      <c r="C2986" s="3">
        <v>3</v>
      </c>
      <c r="D2986">
        <v>8833</v>
      </c>
      <c r="E2986">
        <v>203</v>
      </c>
      <c r="F2986" t="s">
        <v>3437</v>
      </c>
      <c r="G2986" t="s">
        <v>197</v>
      </c>
      <c r="H2986" t="s">
        <v>104</v>
      </c>
      <c r="I2986" t="s">
        <v>163</v>
      </c>
      <c r="J2986" t="s">
        <v>590</v>
      </c>
      <c r="K2986" t="s">
        <v>163</v>
      </c>
      <c r="L2986" t="s">
        <v>107</v>
      </c>
      <c r="M2986" t="s">
        <v>108</v>
      </c>
      <c r="AA2986" t="s">
        <v>1595</v>
      </c>
      <c r="AB2986" t="s">
        <v>3438</v>
      </c>
      <c r="AC2986" t="s">
        <v>3439</v>
      </c>
      <c r="AD2986">
        <v>477203</v>
      </c>
      <c r="AE2986">
        <v>6515065</v>
      </c>
      <c r="AF2986" t="s">
        <v>3440</v>
      </c>
      <c r="CD2986" t="s">
        <v>178</v>
      </c>
      <c r="CE2986" t="s">
        <v>118</v>
      </c>
      <c r="CM2986" t="s">
        <v>593</v>
      </c>
      <c r="CU2986" t="s">
        <v>1595</v>
      </c>
    </row>
    <row r="2987" spans="1:99" x14ac:dyDescent="0.25">
      <c r="A2987">
        <v>225</v>
      </c>
      <c r="B2987" t="s">
        <v>100</v>
      </c>
      <c r="C2987" s="3">
        <v>3</v>
      </c>
      <c r="D2987">
        <v>8835</v>
      </c>
      <c r="E2987">
        <v>203</v>
      </c>
      <c r="F2987" t="s">
        <v>3437</v>
      </c>
      <c r="G2987" t="s">
        <v>197</v>
      </c>
      <c r="H2987" t="s">
        <v>104</v>
      </c>
      <c r="I2987" t="s">
        <v>163</v>
      </c>
      <c r="J2987" t="s">
        <v>590</v>
      </c>
      <c r="K2987" t="s">
        <v>163</v>
      </c>
      <c r="L2987" t="s">
        <v>107</v>
      </c>
      <c r="M2987" t="s">
        <v>108</v>
      </c>
      <c r="AA2987" t="s">
        <v>1595</v>
      </c>
      <c r="AB2987" t="s">
        <v>3438</v>
      </c>
      <c r="AC2987" t="s">
        <v>3439</v>
      </c>
      <c r="AD2987">
        <v>477203</v>
      </c>
      <c r="AE2987">
        <v>6515065</v>
      </c>
      <c r="AF2987" t="s">
        <v>3440</v>
      </c>
      <c r="CD2987" t="s">
        <v>178</v>
      </c>
      <c r="CE2987" t="s">
        <v>118</v>
      </c>
      <c r="CM2987" t="s">
        <v>593</v>
      </c>
      <c r="CU2987" t="s">
        <v>1595</v>
      </c>
    </row>
    <row r="2988" spans="1:99" x14ac:dyDescent="0.25">
      <c r="A2988">
        <v>225</v>
      </c>
      <c r="B2988" t="s">
        <v>100</v>
      </c>
      <c r="C2988" s="3">
        <v>3</v>
      </c>
      <c r="D2988">
        <v>8836</v>
      </c>
      <c r="E2988">
        <v>203</v>
      </c>
      <c r="F2988" t="s">
        <v>3437</v>
      </c>
      <c r="G2988" t="s">
        <v>197</v>
      </c>
      <c r="H2988" t="s">
        <v>104</v>
      </c>
      <c r="I2988" t="s">
        <v>163</v>
      </c>
      <c r="J2988" t="s">
        <v>590</v>
      </c>
      <c r="K2988" t="s">
        <v>163</v>
      </c>
      <c r="L2988" t="s">
        <v>107</v>
      </c>
      <c r="M2988" t="s">
        <v>108</v>
      </c>
      <c r="AA2988" t="s">
        <v>1595</v>
      </c>
      <c r="AB2988" t="s">
        <v>3438</v>
      </c>
      <c r="AC2988" t="s">
        <v>3439</v>
      </c>
      <c r="AD2988">
        <v>477203</v>
      </c>
      <c r="AE2988">
        <v>6515065</v>
      </c>
      <c r="AF2988" t="s">
        <v>3440</v>
      </c>
      <c r="CD2988" t="s">
        <v>178</v>
      </c>
      <c r="CE2988" t="s">
        <v>118</v>
      </c>
      <c r="CM2988" t="s">
        <v>593</v>
      </c>
      <c r="CU2988" t="s">
        <v>1595</v>
      </c>
    </row>
    <row r="2989" spans="1:99" x14ac:dyDescent="0.25">
      <c r="A2989">
        <v>225</v>
      </c>
      <c r="B2989" t="s">
        <v>100</v>
      </c>
      <c r="C2989" s="3">
        <v>3</v>
      </c>
      <c r="D2989">
        <v>8837</v>
      </c>
      <c r="E2989">
        <v>203</v>
      </c>
      <c r="F2989" t="s">
        <v>3437</v>
      </c>
      <c r="G2989" t="s">
        <v>197</v>
      </c>
      <c r="H2989" t="s">
        <v>104</v>
      </c>
      <c r="I2989" t="s">
        <v>163</v>
      </c>
      <c r="J2989" t="s">
        <v>590</v>
      </c>
      <c r="K2989" t="s">
        <v>163</v>
      </c>
      <c r="L2989" t="s">
        <v>107</v>
      </c>
      <c r="M2989" t="s">
        <v>108</v>
      </c>
      <c r="AA2989" t="s">
        <v>1595</v>
      </c>
      <c r="AB2989" t="s">
        <v>3438</v>
      </c>
      <c r="AC2989" t="s">
        <v>3439</v>
      </c>
      <c r="AD2989">
        <v>477203</v>
      </c>
      <c r="AE2989">
        <v>6515065</v>
      </c>
      <c r="AF2989" t="s">
        <v>3440</v>
      </c>
      <c r="CD2989" t="s">
        <v>178</v>
      </c>
      <c r="CE2989" t="s">
        <v>118</v>
      </c>
      <c r="CM2989" t="s">
        <v>593</v>
      </c>
      <c r="CU2989" t="s">
        <v>1595</v>
      </c>
    </row>
    <row r="2990" spans="1:99" x14ac:dyDescent="0.25">
      <c r="A2990">
        <v>225</v>
      </c>
      <c r="B2990" t="s">
        <v>100</v>
      </c>
      <c r="C2990" s="3">
        <v>3</v>
      </c>
      <c r="D2990">
        <v>8839</v>
      </c>
      <c r="E2990">
        <v>203</v>
      </c>
      <c r="F2990" t="s">
        <v>3437</v>
      </c>
      <c r="G2990" t="s">
        <v>197</v>
      </c>
      <c r="H2990" t="s">
        <v>104</v>
      </c>
      <c r="I2990" t="s">
        <v>163</v>
      </c>
      <c r="J2990" t="s">
        <v>590</v>
      </c>
      <c r="K2990" t="s">
        <v>163</v>
      </c>
      <c r="L2990" t="s">
        <v>107</v>
      </c>
      <c r="M2990" t="s">
        <v>108</v>
      </c>
      <c r="AA2990" t="s">
        <v>1595</v>
      </c>
      <c r="AB2990" t="s">
        <v>3438</v>
      </c>
      <c r="AC2990" t="s">
        <v>3439</v>
      </c>
      <c r="AD2990">
        <v>477203</v>
      </c>
      <c r="AE2990">
        <v>6515065</v>
      </c>
      <c r="AF2990" t="s">
        <v>3440</v>
      </c>
      <c r="CD2990" t="s">
        <v>178</v>
      </c>
      <c r="CE2990" t="s">
        <v>118</v>
      </c>
      <c r="CM2990" t="s">
        <v>593</v>
      </c>
      <c r="CU2990" t="s">
        <v>1595</v>
      </c>
    </row>
    <row r="2991" spans="1:99" x14ac:dyDescent="0.25">
      <c r="A2991">
        <v>225</v>
      </c>
      <c r="B2991" t="s">
        <v>100</v>
      </c>
      <c r="C2991" s="3">
        <v>3</v>
      </c>
      <c r="D2991">
        <v>8840</v>
      </c>
      <c r="E2991">
        <v>203</v>
      </c>
      <c r="F2991" t="s">
        <v>3437</v>
      </c>
      <c r="G2991" t="s">
        <v>197</v>
      </c>
      <c r="H2991" t="s">
        <v>104</v>
      </c>
      <c r="I2991" t="s">
        <v>163</v>
      </c>
      <c r="J2991" t="s">
        <v>590</v>
      </c>
      <c r="K2991" t="s">
        <v>163</v>
      </c>
      <c r="L2991" t="s">
        <v>107</v>
      </c>
      <c r="M2991" t="s">
        <v>108</v>
      </c>
      <c r="AA2991" t="s">
        <v>1595</v>
      </c>
      <c r="AB2991" t="s">
        <v>3438</v>
      </c>
      <c r="AC2991" t="s">
        <v>3439</v>
      </c>
      <c r="AD2991">
        <v>477203</v>
      </c>
      <c r="AE2991">
        <v>6515065</v>
      </c>
      <c r="AF2991" t="s">
        <v>3440</v>
      </c>
      <c r="CD2991" t="s">
        <v>178</v>
      </c>
      <c r="CE2991" t="s">
        <v>118</v>
      </c>
      <c r="CM2991" t="s">
        <v>593</v>
      </c>
      <c r="CU2991" t="s">
        <v>1595</v>
      </c>
    </row>
    <row r="2992" spans="1:99" x14ac:dyDescent="0.25">
      <c r="A2992">
        <v>225</v>
      </c>
      <c r="B2992" t="s">
        <v>100</v>
      </c>
      <c r="C2992" s="3">
        <v>3</v>
      </c>
      <c r="D2992">
        <v>8841</v>
      </c>
      <c r="E2992">
        <v>203</v>
      </c>
      <c r="F2992" t="s">
        <v>3437</v>
      </c>
      <c r="G2992" t="s">
        <v>197</v>
      </c>
      <c r="H2992" t="s">
        <v>104</v>
      </c>
      <c r="I2992" t="s">
        <v>163</v>
      </c>
      <c r="J2992" t="s">
        <v>590</v>
      </c>
      <c r="K2992" t="s">
        <v>163</v>
      </c>
      <c r="L2992" t="s">
        <v>107</v>
      </c>
      <c r="M2992" t="s">
        <v>108</v>
      </c>
      <c r="AA2992" t="s">
        <v>1595</v>
      </c>
      <c r="AB2992" t="s">
        <v>3438</v>
      </c>
      <c r="AC2992" t="s">
        <v>3439</v>
      </c>
      <c r="AD2992">
        <v>477203</v>
      </c>
      <c r="AE2992">
        <v>6515065</v>
      </c>
      <c r="AF2992" t="s">
        <v>3440</v>
      </c>
      <c r="CD2992" t="s">
        <v>178</v>
      </c>
      <c r="CE2992" t="s">
        <v>118</v>
      </c>
      <c r="CM2992" t="s">
        <v>593</v>
      </c>
      <c r="CU2992" t="s">
        <v>1595</v>
      </c>
    </row>
    <row r="2993" spans="1:99" x14ac:dyDescent="0.25">
      <c r="A2993">
        <v>225</v>
      </c>
      <c r="B2993" t="s">
        <v>100</v>
      </c>
      <c r="C2993" s="3">
        <v>3</v>
      </c>
      <c r="D2993">
        <v>8842</v>
      </c>
      <c r="E2993">
        <v>203</v>
      </c>
      <c r="F2993" t="s">
        <v>3437</v>
      </c>
      <c r="G2993" t="s">
        <v>197</v>
      </c>
      <c r="H2993" t="s">
        <v>104</v>
      </c>
      <c r="I2993" t="s">
        <v>163</v>
      </c>
      <c r="J2993" t="s">
        <v>590</v>
      </c>
      <c r="K2993" t="s">
        <v>163</v>
      </c>
      <c r="L2993" t="s">
        <v>107</v>
      </c>
      <c r="M2993" t="s">
        <v>108</v>
      </c>
      <c r="AA2993" t="s">
        <v>1595</v>
      </c>
      <c r="AB2993" t="s">
        <v>3438</v>
      </c>
      <c r="AC2993" t="s">
        <v>3439</v>
      </c>
      <c r="AD2993">
        <v>477203</v>
      </c>
      <c r="AE2993">
        <v>6515065</v>
      </c>
      <c r="AF2993" t="s">
        <v>3440</v>
      </c>
      <c r="CD2993" t="s">
        <v>178</v>
      </c>
      <c r="CE2993" t="s">
        <v>118</v>
      </c>
      <c r="CM2993" t="s">
        <v>593</v>
      </c>
      <c r="CU2993" t="s">
        <v>1595</v>
      </c>
    </row>
    <row r="2994" spans="1:99" x14ac:dyDescent="0.25">
      <c r="A2994">
        <v>225</v>
      </c>
      <c r="B2994" t="s">
        <v>100</v>
      </c>
      <c r="C2994" s="3">
        <v>3</v>
      </c>
      <c r="D2994">
        <v>8843</v>
      </c>
      <c r="E2994">
        <v>203</v>
      </c>
      <c r="F2994" t="s">
        <v>3437</v>
      </c>
      <c r="G2994" t="s">
        <v>197</v>
      </c>
      <c r="H2994" t="s">
        <v>104</v>
      </c>
      <c r="I2994" t="s">
        <v>163</v>
      </c>
      <c r="J2994" t="s">
        <v>590</v>
      </c>
      <c r="K2994" t="s">
        <v>163</v>
      </c>
      <c r="L2994" t="s">
        <v>107</v>
      </c>
      <c r="M2994" t="s">
        <v>108</v>
      </c>
      <c r="AA2994" t="s">
        <v>1595</v>
      </c>
      <c r="AB2994" t="s">
        <v>3438</v>
      </c>
      <c r="AC2994" t="s">
        <v>3439</v>
      </c>
      <c r="AD2994">
        <v>477203</v>
      </c>
      <c r="AE2994">
        <v>6515065</v>
      </c>
      <c r="AF2994" t="s">
        <v>3440</v>
      </c>
      <c r="CD2994" t="s">
        <v>178</v>
      </c>
      <c r="CE2994" t="s">
        <v>118</v>
      </c>
      <c r="CM2994" t="s">
        <v>593</v>
      </c>
      <c r="CU2994" t="s">
        <v>1595</v>
      </c>
    </row>
    <row r="2995" spans="1:99" x14ac:dyDescent="0.25">
      <c r="A2995">
        <v>225</v>
      </c>
      <c r="B2995" t="s">
        <v>100</v>
      </c>
      <c r="C2995" s="3">
        <v>3</v>
      </c>
      <c r="D2995">
        <v>8844</v>
      </c>
      <c r="E2995">
        <v>203</v>
      </c>
      <c r="F2995" t="s">
        <v>3437</v>
      </c>
      <c r="G2995" t="s">
        <v>197</v>
      </c>
      <c r="H2995" t="s">
        <v>104</v>
      </c>
      <c r="I2995" t="s">
        <v>163</v>
      </c>
      <c r="J2995" t="s">
        <v>590</v>
      </c>
      <c r="K2995" t="s">
        <v>163</v>
      </c>
      <c r="L2995" t="s">
        <v>107</v>
      </c>
      <c r="M2995" t="s">
        <v>108</v>
      </c>
      <c r="AA2995" t="s">
        <v>1595</v>
      </c>
      <c r="AB2995" t="s">
        <v>3438</v>
      </c>
      <c r="AC2995" t="s">
        <v>3439</v>
      </c>
      <c r="AD2995">
        <v>477203</v>
      </c>
      <c r="AE2995">
        <v>6515065</v>
      </c>
      <c r="AF2995" t="s">
        <v>3440</v>
      </c>
      <c r="CD2995" t="s">
        <v>178</v>
      </c>
      <c r="CE2995" t="s">
        <v>118</v>
      </c>
      <c r="CM2995" t="s">
        <v>593</v>
      </c>
      <c r="CU2995" t="s">
        <v>1595</v>
      </c>
    </row>
    <row r="2996" spans="1:99" x14ac:dyDescent="0.25">
      <c r="A2996">
        <v>225</v>
      </c>
      <c r="B2996" t="s">
        <v>100</v>
      </c>
      <c r="C2996" s="3">
        <v>3</v>
      </c>
      <c r="D2996">
        <v>8845</v>
      </c>
      <c r="E2996">
        <v>203</v>
      </c>
      <c r="F2996" t="s">
        <v>3437</v>
      </c>
      <c r="G2996" t="s">
        <v>197</v>
      </c>
      <c r="H2996" t="s">
        <v>104</v>
      </c>
      <c r="I2996" t="s">
        <v>163</v>
      </c>
      <c r="J2996" t="s">
        <v>590</v>
      </c>
      <c r="K2996" t="s">
        <v>163</v>
      </c>
      <c r="L2996" t="s">
        <v>107</v>
      </c>
      <c r="M2996" t="s">
        <v>108</v>
      </c>
      <c r="AA2996" t="s">
        <v>1595</v>
      </c>
      <c r="AB2996" t="s">
        <v>3438</v>
      </c>
      <c r="AC2996" t="s">
        <v>3439</v>
      </c>
      <c r="AD2996">
        <v>477203</v>
      </c>
      <c r="AE2996">
        <v>6515065</v>
      </c>
      <c r="AF2996" t="s">
        <v>3440</v>
      </c>
      <c r="CD2996" t="s">
        <v>178</v>
      </c>
      <c r="CE2996" t="s">
        <v>118</v>
      </c>
      <c r="CM2996" t="s">
        <v>593</v>
      </c>
      <c r="CU2996" t="s">
        <v>1595</v>
      </c>
    </row>
    <row r="2997" spans="1:99" x14ac:dyDescent="0.25">
      <c r="A2997">
        <v>225</v>
      </c>
      <c r="B2997" t="s">
        <v>100</v>
      </c>
      <c r="C2997" s="3">
        <v>3</v>
      </c>
      <c r="D2997">
        <v>8846</v>
      </c>
      <c r="E2997">
        <v>203</v>
      </c>
      <c r="F2997" t="s">
        <v>3437</v>
      </c>
      <c r="G2997" t="s">
        <v>197</v>
      </c>
      <c r="H2997" t="s">
        <v>104</v>
      </c>
      <c r="I2997" t="s">
        <v>163</v>
      </c>
      <c r="J2997" t="s">
        <v>590</v>
      </c>
      <c r="K2997" t="s">
        <v>163</v>
      </c>
      <c r="L2997" t="s">
        <v>107</v>
      </c>
      <c r="M2997" t="s">
        <v>108</v>
      </c>
      <c r="AA2997" t="s">
        <v>1595</v>
      </c>
      <c r="AB2997" t="s">
        <v>3438</v>
      </c>
      <c r="AC2997" t="s">
        <v>3439</v>
      </c>
      <c r="AD2997">
        <v>477203</v>
      </c>
      <c r="AE2997">
        <v>6515065</v>
      </c>
      <c r="AF2997" t="s">
        <v>3440</v>
      </c>
      <c r="CD2997" t="s">
        <v>178</v>
      </c>
      <c r="CE2997" t="s">
        <v>118</v>
      </c>
      <c r="CM2997" t="s">
        <v>593</v>
      </c>
      <c r="CU2997" t="s">
        <v>1595</v>
      </c>
    </row>
    <row r="2998" spans="1:99" x14ac:dyDescent="0.25">
      <c r="A2998">
        <v>225</v>
      </c>
      <c r="B2998" t="s">
        <v>100</v>
      </c>
      <c r="C2998" s="3">
        <v>3</v>
      </c>
      <c r="D2998">
        <v>8847</v>
      </c>
      <c r="E2998">
        <v>203</v>
      </c>
      <c r="F2998" t="s">
        <v>3437</v>
      </c>
      <c r="G2998" t="s">
        <v>197</v>
      </c>
      <c r="H2998" t="s">
        <v>104</v>
      </c>
      <c r="I2998" t="s">
        <v>163</v>
      </c>
      <c r="J2998" t="s">
        <v>590</v>
      </c>
      <c r="K2998" t="s">
        <v>163</v>
      </c>
      <c r="L2998" t="s">
        <v>107</v>
      </c>
      <c r="M2998" t="s">
        <v>108</v>
      </c>
      <c r="AA2998" t="s">
        <v>1595</v>
      </c>
      <c r="AB2998" t="s">
        <v>3438</v>
      </c>
      <c r="AC2998" t="s">
        <v>3439</v>
      </c>
      <c r="AD2998">
        <v>477203</v>
      </c>
      <c r="AE2998">
        <v>6515065</v>
      </c>
      <c r="AF2998" t="s">
        <v>3440</v>
      </c>
      <c r="CD2998" t="s">
        <v>178</v>
      </c>
      <c r="CE2998" t="s">
        <v>118</v>
      </c>
      <c r="CM2998" t="s">
        <v>593</v>
      </c>
      <c r="CU2998" t="s">
        <v>1595</v>
      </c>
    </row>
    <row r="2999" spans="1:99" x14ac:dyDescent="0.25">
      <c r="A2999">
        <v>225</v>
      </c>
      <c r="B2999" t="s">
        <v>100</v>
      </c>
      <c r="C2999" s="3">
        <v>3</v>
      </c>
      <c r="D2999">
        <v>8848</v>
      </c>
      <c r="E2999">
        <v>203</v>
      </c>
      <c r="F2999" t="s">
        <v>3437</v>
      </c>
      <c r="G2999" t="s">
        <v>197</v>
      </c>
      <c r="H2999" t="s">
        <v>104</v>
      </c>
      <c r="I2999" t="s">
        <v>163</v>
      </c>
      <c r="J2999" t="s">
        <v>590</v>
      </c>
      <c r="K2999" t="s">
        <v>163</v>
      </c>
      <c r="L2999" t="s">
        <v>107</v>
      </c>
      <c r="M2999" t="s">
        <v>108</v>
      </c>
      <c r="AA2999" t="s">
        <v>1595</v>
      </c>
      <c r="AB2999" t="s">
        <v>3438</v>
      </c>
      <c r="AC2999" t="s">
        <v>3439</v>
      </c>
      <c r="AD2999">
        <v>477203</v>
      </c>
      <c r="AE2999">
        <v>6515065</v>
      </c>
      <c r="AF2999" t="s">
        <v>3440</v>
      </c>
      <c r="CD2999" t="s">
        <v>178</v>
      </c>
      <c r="CE2999" t="s">
        <v>118</v>
      </c>
      <c r="CM2999" t="s">
        <v>593</v>
      </c>
      <c r="CU2999" t="s">
        <v>1595</v>
      </c>
    </row>
    <row r="3000" spans="1:99" x14ac:dyDescent="0.25">
      <c r="A3000">
        <v>225</v>
      </c>
      <c r="B3000" t="s">
        <v>100</v>
      </c>
      <c r="C3000" s="3">
        <v>3</v>
      </c>
      <c r="D3000">
        <v>8849</v>
      </c>
      <c r="E3000">
        <v>203</v>
      </c>
      <c r="F3000" t="s">
        <v>3437</v>
      </c>
      <c r="G3000" t="s">
        <v>197</v>
      </c>
      <c r="H3000" t="s">
        <v>104</v>
      </c>
      <c r="I3000" t="s">
        <v>163</v>
      </c>
      <c r="J3000" t="s">
        <v>590</v>
      </c>
      <c r="K3000" t="s">
        <v>163</v>
      </c>
      <c r="L3000" t="s">
        <v>107</v>
      </c>
      <c r="M3000" t="s">
        <v>108</v>
      </c>
      <c r="AA3000" t="s">
        <v>1595</v>
      </c>
      <c r="AB3000" t="s">
        <v>3438</v>
      </c>
      <c r="AC3000" t="s">
        <v>3439</v>
      </c>
      <c r="AD3000">
        <v>477203</v>
      </c>
      <c r="AE3000">
        <v>6515065</v>
      </c>
      <c r="AF3000" t="s">
        <v>3440</v>
      </c>
      <c r="CD3000" t="s">
        <v>178</v>
      </c>
      <c r="CE3000" t="s">
        <v>118</v>
      </c>
      <c r="CM3000" t="s">
        <v>593</v>
      </c>
      <c r="CU3000" t="s">
        <v>1595</v>
      </c>
    </row>
    <row r="3001" spans="1:99" x14ac:dyDescent="0.25">
      <c r="A3001">
        <v>225</v>
      </c>
      <c r="B3001" t="s">
        <v>100</v>
      </c>
      <c r="C3001" s="3">
        <v>3</v>
      </c>
      <c r="D3001">
        <v>8850</v>
      </c>
      <c r="E3001">
        <v>203</v>
      </c>
      <c r="F3001" t="s">
        <v>3437</v>
      </c>
      <c r="G3001" t="s">
        <v>197</v>
      </c>
      <c r="H3001" t="s">
        <v>104</v>
      </c>
      <c r="I3001" t="s">
        <v>163</v>
      </c>
      <c r="J3001" t="s">
        <v>590</v>
      </c>
      <c r="K3001" t="s">
        <v>163</v>
      </c>
      <c r="L3001" t="s">
        <v>107</v>
      </c>
      <c r="M3001" t="s">
        <v>108</v>
      </c>
      <c r="AA3001" t="s">
        <v>1595</v>
      </c>
      <c r="AB3001" t="s">
        <v>3438</v>
      </c>
      <c r="AC3001" t="s">
        <v>3439</v>
      </c>
      <c r="AD3001">
        <v>477203</v>
      </c>
      <c r="AE3001">
        <v>6515065</v>
      </c>
      <c r="AF3001" t="s">
        <v>3440</v>
      </c>
      <c r="CD3001" t="s">
        <v>178</v>
      </c>
      <c r="CE3001" t="s">
        <v>118</v>
      </c>
      <c r="CM3001" t="s">
        <v>593</v>
      </c>
      <c r="CU3001" t="s">
        <v>1595</v>
      </c>
    </row>
    <row r="3002" spans="1:99" x14ac:dyDescent="0.25">
      <c r="A3002">
        <v>225</v>
      </c>
      <c r="B3002" t="s">
        <v>100</v>
      </c>
      <c r="C3002" s="3">
        <v>3</v>
      </c>
      <c r="D3002">
        <v>8851</v>
      </c>
      <c r="E3002">
        <v>203</v>
      </c>
      <c r="F3002" t="s">
        <v>3437</v>
      </c>
      <c r="G3002" t="s">
        <v>197</v>
      </c>
      <c r="H3002" t="s">
        <v>128</v>
      </c>
      <c r="I3002" t="s">
        <v>163</v>
      </c>
      <c r="J3002" t="s">
        <v>590</v>
      </c>
      <c r="K3002" t="s">
        <v>163</v>
      </c>
      <c r="L3002" t="s">
        <v>107</v>
      </c>
      <c r="M3002" t="s">
        <v>108</v>
      </c>
      <c r="AA3002" t="s">
        <v>1595</v>
      </c>
      <c r="AB3002" t="s">
        <v>3438</v>
      </c>
      <c r="AC3002" t="s">
        <v>3439</v>
      </c>
      <c r="AD3002">
        <v>477203</v>
      </c>
      <c r="AE3002">
        <v>6515065</v>
      </c>
      <c r="AF3002" t="s">
        <v>3440</v>
      </c>
      <c r="CD3002" t="s">
        <v>178</v>
      </c>
      <c r="CE3002" t="s">
        <v>118</v>
      </c>
      <c r="CM3002" t="s">
        <v>593</v>
      </c>
      <c r="CU3002" t="s">
        <v>1595</v>
      </c>
    </row>
    <row r="3003" spans="1:99" x14ac:dyDescent="0.25">
      <c r="A3003">
        <v>225</v>
      </c>
      <c r="B3003" t="s">
        <v>100</v>
      </c>
      <c r="C3003" s="3">
        <v>3</v>
      </c>
      <c r="D3003">
        <v>8852</v>
      </c>
      <c r="E3003">
        <v>203</v>
      </c>
      <c r="F3003" t="s">
        <v>3437</v>
      </c>
      <c r="G3003" t="s">
        <v>197</v>
      </c>
      <c r="H3003" t="s">
        <v>128</v>
      </c>
      <c r="I3003" t="s">
        <v>163</v>
      </c>
      <c r="J3003" t="s">
        <v>590</v>
      </c>
      <c r="K3003" t="s">
        <v>163</v>
      </c>
      <c r="L3003" t="s">
        <v>107</v>
      </c>
      <c r="M3003" t="s">
        <v>108</v>
      </c>
      <c r="AA3003" t="s">
        <v>1595</v>
      </c>
      <c r="AB3003" t="s">
        <v>3438</v>
      </c>
      <c r="AC3003" t="s">
        <v>3439</v>
      </c>
      <c r="AD3003">
        <v>477203</v>
      </c>
      <c r="AE3003">
        <v>6515065</v>
      </c>
      <c r="AF3003" t="s">
        <v>3440</v>
      </c>
      <c r="CD3003" t="s">
        <v>178</v>
      </c>
      <c r="CE3003" t="s">
        <v>118</v>
      </c>
      <c r="CM3003" t="s">
        <v>593</v>
      </c>
      <c r="CU3003" t="s">
        <v>1595</v>
      </c>
    </row>
    <row r="3004" spans="1:99" x14ac:dyDescent="0.25">
      <c r="A3004">
        <v>225</v>
      </c>
      <c r="B3004" t="s">
        <v>100</v>
      </c>
      <c r="C3004" s="3">
        <v>3</v>
      </c>
      <c r="D3004">
        <v>8853</v>
      </c>
      <c r="E3004">
        <v>203</v>
      </c>
      <c r="F3004" t="s">
        <v>3437</v>
      </c>
      <c r="G3004" t="s">
        <v>197</v>
      </c>
      <c r="H3004" t="s">
        <v>104</v>
      </c>
      <c r="I3004" t="s">
        <v>163</v>
      </c>
      <c r="J3004" t="s">
        <v>590</v>
      </c>
      <c r="K3004" t="s">
        <v>163</v>
      </c>
      <c r="L3004" t="s">
        <v>107</v>
      </c>
      <c r="M3004" t="s">
        <v>108</v>
      </c>
      <c r="AA3004" t="s">
        <v>1595</v>
      </c>
      <c r="AB3004" t="s">
        <v>3438</v>
      </c>
      <c r="AC3004" t="s">
        <v>3439</v>
      </c>
      <c r="AD3004">
        <v>477203</v>
      </c>
      <c r="AE3004">
        <v>6515065</v>
      </c>
      <c r="AF3004" t="s">
        <v>3440</v>
      </c>
      <c r="CD3004" t="s">
        <v>178</v>
      </c>
      <c r="CE3004" t="s">
        <v>118</v>
      </c>
      <c r="CM3004" t="s">
        <v>593</v>
      </c>
      <c r="CU3004" t="s">
        <v>1595</v>
      </c>
    </row>
    <row r="3005" spans="1:99" x14ac:dyDescent="0.25">
      <c r="A3005">
        <v>225</v>
      </c>
      <c r="B3005" t="s">
        <v>100</v>
      </c>
      <c r="C3005" s="3">
        <v>3</v>
      </c>
      <c r="D3005">
        <v>8854</v>
      </c>
      <c r="E3005">
        <v>203</v>
      </c>
      <c r="F3005" t="s">
        <v>3437</v>
      </c>
      <c r="G3005" t="s">
        <v>197</v>
      </c>
      <c r="H3005" t="s">
        <v>104</v>
      </c>
      <c r="I3005" t="s">
        <v>163</v>
      </c>
      <c r="J3005" t="s">
        <v>590</v>
      </c>
      <c r="K3005" t="s">
        <v>163</v>
      </c>
      <c r="L3005" t="s">
        <v>107</v>
      </c>
      <c r="M3005" t="s">
        <v>108</v>
      </c>
      <c r="AA3005" t="s">
        <v>1595</v>
      </c>
      <c r="AB3005" t="s">
        <v>3438</v>
      </c>
      <c r="AC3005" t="s">
        <v>3439</v>
      </c>
      <c r="AD3005">
        <v>477203</v>
      </c>
      <c r="AE3005">
        <v>6515065</v>
      </c>
      <c r="AF3005" t="s">
        <v>3440</v>
      </c>
      <c r="CD3005" t="s">
        <v>178</v>
      </c>
      <c r="CE3005" t="s">
        <v>118</v>
      </c>
      <c r="CM3005" t="s">
        <v>593</v>
      </c>
      <c r="CU3005" t="s">
        <v>1595</v>
      </c>
    </row>
    <row r="3006" spans="1:99" x14ac:dyDescent="0.25">
      <c r="A3006">
        <v>225</v>
      </c>
      <c r="B3006" t="s">
        <v>100</v>
      </c>
      <c r="C3006" s="3">
        <v>3</v>
      </c>
      <c r="D3006">
        <v>8855</v>
      </c>
      <c r="E3006">
        <v>203</v>
      </c>
      <c r="F3006" t="s">
        <v>3437</v>
      </c>
      <c r="G3006" t="s">
        <v>197</v>
      </c>
      <c r="H3006" t="s">
        <v>104</v>
      </c>
      <c r="I3006" t="s">
        <v>163</v>
      </c>
      <c r="J3006" t="s">
        <v>590</v>
      </c>
      <c r="K3006" t="s">
        <v>163</v>
      </c>
      <c r="L3006" t="s">
        <v>107</v>
      </c>
      <c r="M3006" t="s">
        <v>108</v>
      </c>
      <c r="AA3006" t="s">
        <v>1595</v>
      </c>
      <c r="AB3006" t="s">
        <v>3438</v>
      </c>
      <c r="AC3006" t="s">
        <v>3439</v>
      </c>
      <c r="AD3006">
        <v>477203</v>
      </c>
      <c r="AE3006">
        <v>6515065</v>
      </c>
      <c r="AF3006" t="s">
        <v>3440</v>
      </c>
      <c r="CD3006" t="s">
        <v>178</v>
      </c>
      <c r="CE3006" t="s">
        <v>118</v>
      </c>
      <c r="CM3006" t="s">
        <v>593</v>
      </c>
      <c r="CU3006" t="s">
        <v>1595</v>
      </c>
    </row>
    <row r="3007" spans="1:99" x14ac:dyDescent="0.25">
      <c r="A3007">
        <v>225</v>
      </c>
      <c r="B3007" t="s">
        <v>100</v>
      </c>
      <c r="C3007" s="3">
        <v>3</v>
      </c>
      <c r="D3007">
        <v>8856</v>
      </c>
      <c r="E3007">
        <v>203</v>
      </c>
      <c r="F3007" t="s">
        <v>3437</v>
      </c>
      <c r="G3007" t="s">
        <v>197</v>
      </c>
      <c r="H3007" t="s">
        <v>128</v>
      </c>
      <c r="I3007" t="s">
        <v>163</v>
      </c>
      <c r="J3007" t="s">
        <v>590</v>
      </c>
      <c r="K3007" t="s">
        <v>163</v>
      </c>
      <c r="L3007" t="s">
        <v>107</v>
      </c>
      <c r="M3007" t="s">
        <v>108</v>
      </c>
      <c r="AA3007" t="s">
        <v>1595</v>
      </c>
      <c r="AB3007" t="s">
        <v>3438</v>
      </c>
      <c r="AC3007" t="s">
        <v>3439</v>
      </c>
      <c r="AD3007">
        <v>477203</v>
      </c>
      <c r="AE3007">
        <v>6515065</v>
      </c>
      <c r="AF3007" t="s">
        <v>3440</v>
      </c>
      <c r="CD3007" t="s">
        <v>178</v>
      </c>
      <c r="CE3007" t="s">
        <v>118</v>
      </c>
      <c r="CM3007" t="s">
        <v>593</v>
      </c>
      <c r="CU3007" t="s">
        <v>1595</v>
      </c>
    </row>
    <row r="3008" spans="1:99" x14ac:dyDescent="0.25">
      <c r="A3008">
        <v>225</v>
      </c>
      <c r="B3008" t="s">
        <v>100</v>
      </c>
      <c r="C3008" s="3">
        <v>3</v>
      </c>
      <c r="D3008">
        <v>8857</v>
      </c>
      <c r="E3008">
        <v>203</v>
      </c>
      <c r="F3008" t="s">
        <v>3437</v>
      </c>
      <c r="G3008" t="s">
        <v>197</v>
      </c>
      <c r="H3008" t="s">
        <v>104</v>
      </c>
      <c r="I3008" t="s">
        <v>163</v>
      </c>
      <c r="J3008" t="s">
        <v>590</v>
      </c>
      <c r="K3008" t="s">
        <v>163</v>
      </c>
      <c r="L3008" t="s">
        <v>107</v>
      </c>
      <c r="M3008" t="s">
        <v>108</v>
      </c>
      <c r="AA3008" t="s">
        <v>1595</v>
      </c>
      <c r="AB3008" t="s">
        <v>3438</v>
      </c>
      <c r="AC3008" t="s">
        <v>3439</v>
      </c>
      <c r="AD3008">
        <v>477203</v>
      </c>
      <c r="AE3008">
        <v>6515065</v>
      </c>
      <c r="AF3008" t="s">
        <v>3440</v>
      </c>
      <c r="CD3008" t="s">
        <v>178</v>
      </c>
      <c r="CE3008" t="s">
        <v>118</v>
      </c>
      <c r="CM3008" t="s">
        <v>593</v>
      </c>
      <c r="CU3008" t="s">
        <v>1595</v>
      </c>
    </row>
    <row r="3009" spans="1:99" x14ac:dyDescent="0.25">
      <c r="A3009">
        <v>225</v>
      </c>
      <c r="B3009" t="s">
        <v>100</v>
      </c>
      <c r="C3009" s="3">
        <v>3</v>
      </c>
      <c r="D3009">
        <v>8858</v>
      </c>
      <c r="E3009">
        <v>203</v>
      </c>
      <c r="F3009" t="s">
        <v>3437</v>
      </c>
      <c r="G3009" t="s">
        <v>197</v>
      </c>
      <c r="H3009" t="s">
        <v>104</v>
      </c>
      <c r="I3009" t="s">
        <v>163</v>
      </c>
      <c r="J3009" t="s">
        <v>590</v>
      </c>
      <c r="K3009" t="s">
        <v>163</v>
      </c>
      <c r="L3009" t="s">
        <v>107</v>
      </c>
      <c r="M3009" t="s">
        <v>108</v>
      </c>
      <c r="AA3009" t="s">
        <v>1595</v>
      </c>
      <c r="AB3009" t="s">
        <v>3438</v>
      </c>
      <c r="AC3009" t="s">
        <v>3439</v>
      </c>
      <c r="AD3009">
        <v>477203</v>
      </c>
      <c r="AE3009">
        <v>6515065</v>
      </c>
      <c r="AF3009" t="s">
        <v>3440</v>
      </c>
      <c r="CD3009" t="s">
        <v>178</v>
      </c>
      <c r="CE3009" t="s">
        <v>118</v>
      </c>
      <c r="CM3009" t="s">
        <v>593</v>
      </c>
      <c r="CU3009" t="s">
        <v>1595</v>
      </c>
    </row>
    <row r="3010" spans="1:99" x14ac:dyDescent="0.25">
      <c r="A3010">
        <v>225</v>
      </c>
      <c r="B3010" t="s">
        <v>100</v>
      </c>
      <c r="C3010" s="3">
        <v>3</v>
      </c>
      <c r="D3010">
        <v>8859</v>
      </c>
      <c r="E3010">
        <v>203</v>
      </c>
      <c r="F3010" t="s">
        <v>3437</v>
      </c>
      <c r="G3010" t="s">
        <v>197</v>
      </c>
      <c r="H3010" t="s">
        <v>104</v>
      </c>
      <c r="I3010" t="s">
        <v>163</v>
      </c>
      <c r="J3010" t="s">
        <v>590</v>
      </c>
      <c r="K3010" t="s">
        <v>163</v>
      </c>
      <c r="L3010" t="s">
        <v>107</v>
      </c>
      <c r="M3010" t="s">
        <v>108</v>
      </c>
      <c r="AA3010" t="s">
        <v>1595</v>
      </c>
      <c r="AB3010" t="s">
        <v>3438</v>
      </c>
      <c r="AC3010" t="s">
        <v>3439</v>
      </c>
      <c r="AD3010">
        <v>477203</v>
      </c>
      <c r="AE3010">
        <v>6515065</v>
      </c>
      <c r="AF3010" t="s">
        <v>3440</v>
      </c>
      <c r="CD3010" t="s">
        <v>178</v>
      </c>
      <c r="CE3010" t="s">
        <v>118</v>
      </c>
      <c r="CM3010" t="s">
        <v>593</v>
      </c>
      <c r="CU3010" t="s">
        <v>1595</v>
      </c>
    </row>
    <row r="3011" spans="1:99" x14ac:dyDescent="0.25">
      <c r="A3011">
        <v>225</v>
      </c>
      <c r="B3011" t="s">
        <v>100</v>
      </c>
      <c r="C3011" s="3">
        <v>3</v>
      </c>
      <c r="D3011">
        <v>8860</v>
      </c>
      <c r="E3011">
        <v>203</v>
      </c>
      <c r="F3011" t="s">
        <v>3437</v>
      </c>
      <c r="G3011" t="s">
        <v>197</v>
      </c>
      <c r="H3011" t="s">
        <v>104</v>
      </c>
      <c r="I3011" t="s">
        <v>163</v>
      </c>
      <c r="J3011" t="s">
        <v>590</v>
      </c>
      <c r="K3011" t="s">
        <v>163</v>
      </c>
      <c r="L3011" t="s">
        <v>107</v>
      </c>
      <c r="M3011" t="s">
        <v>108</v>
      </c>
      <c r="AA3011" t="s">
        <v>1595</v>
      </c>
      <c r="AB3011" t="s">
        <v>3438</v>
      </c>
      <c r="AC3011" t="s">
        <v>3439</v>
      </c>
      <c r="AD3011">
        <v>477203</v>
      </c>
      <c r="AE3011">
        <v>6515065</v>
      </c>
      <c r="AF3011" t="s">
        <v>3440</v>
      </c>
      <c r="CD3011" t="s">
        <v>178</v>
      </c>
      <c r="CE3011" t="s">
        <v>118</v>
      </c>
      <c r="CM3011" t="s">
        <v>593</v>
      </c>
      <c r="CU3011" t="s">
        <v>1595</v>
      </c>
    </row>
    <row r="3012" spans="1:99" x14ac:dyDescent="0.25">
      <c r="A3012">
        <v>225</v>
      </c>
      <c r="B3012" t="s">
        <v>100</v>
      </c>
      <c r="C3012" s="3">
        <v>3</v>
      </c>
      <c r="D3012">
        <v>8861</v>
      </c>
      <c r="E3012">
        <v>203</v>
      </c>
      <c r="F3012" t="s">
        <v>3437</v>
      </c>
      <c r="G3012" t="s">
        <v>197</v>
      </c>
      <c r="H3012" t="s">
        <v>104</v>
      </c>
      <c r="I3012" t="s">
        <v>163</v>
      </c>
      <c r="J3012" t="s">
        <v>590</v>
      </c>
      <c r="K3012" t="s">
        <v>163</v>
      </c>
      <c r="L3012" t="s">
        <v>107</v>
      </c>
      <c r="M3012" t="s">
        <v>108</v>
      </c>
      <c r="AA3012" t="s">
        <v>1595</v>
      </c>
      <c r="AB3012" t="s">
        <v>3438</v>
      </c>
      <c r="AC3012" t="s">
        <v>3439</v>
      </c>
      <c r="AD3012">
        <v>477203</v>
      </c>
      <c r="AE3012">
        <v>6515065</v>
      </c>
      <c r="AF3012" t="s">
        <v>3440</v>
      </c>
      <c r="CD3012" t="s">
        <v>178</v>
      </c>
      <c r="CE3012" t="s">
        <v>118</v>
      </c>
      <c r="CM3012" t="s">
        <v>593</v>
      </c>
      <c r="CU3012" t="s">
        <v>1595</v>
      </c>
    </row>
    <row r="3013" spans="1:99" x14ac:dyDescent="0.25">
      <c r="A3013">
        <v>225</v>
      </c>
      <c r="B3013" t="s">
        <v>100</v>
      </c>
      <c r="C3013" s="3">
        <v>3</v>
      </c>
      <c r="D3013">
        <v>8862</v>
      </c>
      <c r="E3013">
        <v>203</v>
      </c>
      <c r="F3013" t="s">
        <v>3437</v>
      </c>
      <c r="G3013" t="s">
        <v>197</v>
      </c>
      <c r="H3013" t="s">
        <v>104</v>
      </c>
      <c r="I3013" t="s">
        <v>163</v>
      </c>
      <c r="J3013" t="s">
        <v>590</v>
      </c>
      <c r="K3013" t="s">
        <v>163</v>
      </c>
      <c r="L3013" t="s">
        <v>107</v>
      </c>
      <c r="M3013" t="s">
        <v>108</v>
      </c>
      <c r="AA3013" t="s">
        <v>1595</v>
      </c>
      <c r="AB3013" t="s">
        <v>3438</v>
      </c>
      <c r="AC3013" t="s">
        <v>3439</v>
      </c>
      <c r="AD3013">
        <v>477203</v>
      </c>
      <c r="AE3013">
        <v>6515065</v>
      </c>
      <c r="AF3013" t="s">
        <v>3440</v>
      </c>
      <c r="CD3013" t="s">
        <v>178</v>
      </c>
      <c r="CE3013" t="s">
        <v>118</v>
      </c>
      <c r="CM3013" t="s">
        <v>593</v>
      </c>
      <c r="CU3013" t="s">
        <v>1595</v>
      </c>
    </row>
    <row r="3014" spans="1:99" x14ac:dyDescent="0.25">
      <c r="A3014">
        <v>225</v>
      </c>
      <c r="B3014" t="s">
        <v>100</v>
      </c>
      <c r="C3014" s="3">
        <v>3</v>
      </c>
      <c r="D3014">
        <v>8863</v>
      </c>
      <c r="E3014">
        <v>203</v>
      </c>
      <c r="F3014" t="s">
        <v>3437</v>
      </c>
      <c r="G3014" t="s">
        <v>197</v>
      </c>
      <c r="H3014" t="s">
        <v>104</v>
      </c>
      <c r="I3014" t="s">
        <v>163</v>
      </c>
      <c r="J3014" t="s">
        <v>590</v>
      </c>
      <c r="K3014" t="s">
        <v>163</v>
      </c>
      <c r="L3014" t="s">
        <v>107</v>
      </c>
      <c r="M3014" t="s">
        <v>108</v>
      </c>
      <c r="AA3014" t="s">
        <v>1595</v>
      </c>
      <c r="AB3014" t="s">
        <v>3438</v>
      </c>
      <c r="AC3014" t="s">
        <v>3439</v>
      </c>
      <c r="AD3014">
        <v>477203</v>
      </c>
      <c r="AE3014">
        <v>6515065</v>
      </c>
      <c r="AF3014" t="s">
        <v>3440</v>
      </c>
      <c r="CD3014" t="s">
        <v>178</v>
      </c>
      <c r="CE3014" t="s">
        <v>118</v>
      </c>
      <c r="CM3014" t="s">
        <v>593</v>
      </c>
      <c r="CU3014" t="s">
        <v>1595</v>
      </c>
    </row>
    <row r="3015" spans="1:99" x14ac:dyDescent="0.25">
      <c r="A3015">
        <v>225</v>
      </c>
      <c r="B3015" t="s">
        <v>100</v>
      </c>
      <c r="C3015" s="3">
        <v>3</v>
      </c>
      <c r="D3015">
        <v>8877</v>
      </c>
      <c r="E3015">
        <v>203</v>
      </c>
      <c r="F3015" t="s">
        <v>3437</v>
      </c>
      <c r="G3015" t="s">
        <v>197</v>
      </c>
      <c r="H3015" t="s">
        <v>104</v>
      </c>
      <c r="I3015" t="s">
        <v>163</v>
      </c>
      <c r="J3015" t="s">
        <v>590</v>
      </c>
      <c r="K3015" t="s">
        <v>163</v>
      </c>
      <c r="L3015" t="s">
        <v>107</v>
      </c>
      <c r="M3015" t="s">
        <v>108</v>
      </c>
      <c r="AA3015" t="s">
        <v>1595</v>
      </c>
      <c r="AB3015" t="s">
        <v>3438</v>
      </c>
      <c r="AC3015" t="s">
        <v>3439</v>
      </c>
      <c r="AD3015">
        <v>477203</v>
      </c>
      <c r="AE3015">
        <v>6515065</v>
      </c>
      <c r="AF3015" t="s">
        <v>3440</v>
      </c>
      <c r="CD3015" t="s">
        <v>178</v>
      </c>
      <c r="CE3015" t="s">
        <v>118</v>
      </c>
      <c r="CM3015" t="s">
        <v>593</v>
      </c>
      <c r="CU3015" t="s">
        <v>1595</v>
      </c>
    </row>
    <row r="3016" spans="1:99" x14ac:dyDescent="0.25">
      <c r="A3016">
        <v>225</v>
      </c>
      <c r="B3016" t="s">
        <v>100</v>
      </c>
      <c r="C3016" s="3">
        <v>3</v>
      </c>
      <c r="D3016">
        <v>8878</v>
      </c>
      <c r="E3016">
        <v>203</v>
      </c>
      <c r="F3016" t="s">
        <v>3437</v>
      </c>
      <c r="G3016" t="s">
        <v>197</v>
      </c>
      <c r="H3016" t="s">
        <v>104</v>
      </c>
      <c r="I3016" t="s">
        <v>163</v>
      </c>
      <c r="J3016" t="s">
        <v>590</v>
      </c>
      <c r="K3016" t="s">
        <v>163</v>
      </c>
      <c r="L3016" t="s">
        <v>107</v>
      </c>
      <c r="M3016" t="s">
        <v>108</v>
      </c>
      <c r="AA3016" t="s">
        <v>1595</v>
      </c>
      <c r="AB3016" t="s">
        <v>3438</v>
      </c>
      <c r="AC3016" t="s">
        <v>3439</v>
      </c>
      <c r="AD3016">
        <v>477203</v>
      </c>
      <c r="AE3016">
        <v>6515065</v>
      </c>
      <c r="AF3016" t="s">
        <v>3440</v>
      </c>
      <c r="CD3016" t="s">
        <v>178</v>
      </c>
      <c r="CE3016" t="s">
        <v>118</v>
      </c>
      <c r="CM3016" t="s">
        <v>593</v>
      </c>
      <c r="CU3016" t="s">
        <v>1595</v>
      </c>
    </row>
    <row r="3017" spans="1:99" x14ac:dyDescent="0.25">
      <c r="A3017">
        <v>225</v>
      </c>
      <c r="B3017" t="s">
        <v>100</v>
      </c>
      <c r="C3017" s="3">
        <v>3</v>
      </c>
      <c r="D3017">
        <v>8880</v>
      </c>
      <c r="E3017">
        <v>203</v>
      </c>
      <c r="F3017" t="s">
        <v>3437</v>
      </c>
      <c r="G3017" t="s">
        <v>197</v>
      </c>
      <c r="H3017" t="s">
        <v>104</v>
      </c>
      <c r="I3017" t="s">
        <v>163</v>
      </c>
      <c r="J3017" t="s">
        <v>590</v>
      </c>
      <c r="K3017" t="s">
        <v>163</v>
      </c>
      <c r="L3017" t="s">
        <v>107</v>
      </c>
      <c r="M3017" t="s">
        <v>108</v>
      </c>
      <c r="AA3017" t="s">
        <v>1595</v>
      </c>
      <c r="AB3017" t="s">
        <v>3438</v>
      </c>
      <c r="AC3017" t="s">
        <v>3439</v>
      </c>
      <c r="AD3017">
        <v>477203</v>
      </c>
      <c r="AE3017">
        <v>6515065</v>
      </c>
      <c r="AF3017" t="s">
        <v>3440</v>
      </c>
      <c r="CD3017" t="s">
        <v>178</v>
      </c>
      <c r="CE3017" t="s">
        <v>118</v>
      </c>
      <c r="CM3017" t="s">
        <v>593</v>
      </c>
      <c r="CU3017" t="s">
        <v>1595</v>
      </c>
    </row>
    <row r="3018" spans="1:99" x14ac:dyDescent="0.25">
      <c r="A3018">
        <v>225</v>
      </c>
      <c r="B3018" t="s">
        <v>100</v>
      </c>
      <c r="C3018" s="3">
        <v>3</v>
      </c>
      <c r="D3018">
        <v>8881</v>
      </c>
      <c r="E3018">
        <v>203</v>
      </c>
      <c r="F3018" t="s">
        <v>3437</v>
      </c>
      <c r="G3018" t="s">
        <v>197</v>
      </c>
      <c r="H3018" t="s">
        <v>104</v>
      </c>
      <c r="I3018" t="s">
        <v>163</v>
      </c>
      <c r="J3018" t="s">
        <v>590</v>
      </c>
      <c r="K3018" t="s">
        <v>163</v>
      </c>
      <c r="L3018" t="s">
        <v>107</v>
      </c>
      <c r="M3018" t="s">
        <v>108</v>
      </c>
      <c r="AA3018" t="s">
        <v>1595</v>
      </c>
      <c r="AB3018" t="s">
        <v>3438</v>
      </c>
      <c r="AC3018" t="s">
        <v>3439</v>
      </c>
      <c r="AD3018">
        <v>477203</v>
      </c>
      <c r="AE3018">
        <v>6515065</v>
      </c>
      <c r="AF3018" t="s">
        <v>3440</v>
      </c>
      <c r="CD3018" t="s">
        <v>178</v>
      </c>
      <c r="CE3018" t="s">
        <v>118</v>
      </c>
      <c r="CM3018" t="s">
        <v>593</v>
      </c>
      <c r="CU3018" t="s">
        <v>1595</v>
      </c>
    </row>
    <row r="3019" spans="1:99" x14ac:dyDescent="0.25">
      <c r="A3019">
        <v>225</v>
      </c>
      <c r="B3019" t="s">
        <v>100</v>
      </c>
      <c r="C3019" s="3">
        <v>3</v>
      </c>
      <c r="D3019">
        <v>8882</v>
      </c>
      <c r="E3019">
        <v>203</v>
      </c>
      <c r="F3019" t="s">
        <v>3437</v>
      </c>
      <c r="G3019" t="s">
        <v>197</v>
      </c>
      <c r="H3019" t="s">
        <v>128</v>
      </c>
      <c r="I3019" t="s">
        <v>163</v>
      </c>
      <c r="J3019" t="s">
        <v>590</v>
      </c>
      <c r="K3019" t="s">
        <v>163</v>
      </c>
      <c r="L3019" t="s">
        <v>107</v>
      </c>
      <c r="M3019" t="s">
        <v>108</v>
      </c>
      <c r="AA3019" t="s">
        <v>1595</v>
      </c>
      <c r="AB3019" t="s">
        <v>3438</v>
      </c>
      <c r="AC3019" t="s">
        <v>3439</v>
      </c>
      <c r="AD3019">
        <v>477203</v>
      </c>
      <c r="AE3019">
        <v>6515065</v>
      </c>
      <c r="AF3019" t="s">
        <v>3440</v>
      </c>
      <c r="CD3019" t="s">
        <v>178</v>
      </c>
      <c r="CE3019" t="s">
        <v>118</v>
      </c>
      <c r="CM3019" t="s">
        <v>593</v>
      </c>
      <c r="CU3019" t="s">
        <v>1595</v>
      </c>
    </row>
    <row r="3020" spans="1:99" x14ac:dyDescent="0.25">
      <c r="A3020">
        <v>225</v>
      </c>
      <c r="B3020" t="s">
        <v>100</v>
      </c>
      <c r="C3020" s="3">
        <v>3</v>
      </c>
      <c r="D3020">
        <v>8883</v>
      </c>
      <c r="E3020">
        <v>203</v>
      </c>
      <c r="F3020" t="s">
        <v>3437</v>
      </c>
      <c r="G3020" t="s">
        <v>197</v>
      </c>
      <c r="H3020" t="s">
        <v>104</v>
      </c>
      <c r="I3020" t="s">
        <v>163</v>
      </c>
      <c r="J3020" t="s">
        <v>590</v>
      </c>
      <c r="K3020" t="s">
        <v>163</v>
      </c>
      <c r="L3020" t="s">
        <v>107</v>
      </c>
      <c r="M3020" t="s">
        <v>108</v>
      </c>
      <c r="AA3020" t="s">
        <v>1595</v>
      </c>
      <c r="AB3020" t="s">
        <v>3438</v>
      </c>
      <c r="AC3020" t="s">
        <v>3439</v>
      </c>
      <c r="AD3020">
        <v>477203</v>
      </c>
      <c r="AE3020">
        <v>6515065</v>
      </c>
      <c r="AF3020" t="s">
        <v>3440</v>
      </c>
      <c r="CD3020" t="s">
        <v>178</v>
      </c>
      <c r="CE3020" t="s">
        <v>118</v>
      </c>
      <c r="CM3020" t="s">
        <v>593</v>
      </c>
      <c r="CU3020" t="s">
        <v>1595</v>
      </c>
    </row>
    <row r="3021" spans="1:99" x14ac:dyDescent="0.25">
      <c r="A3021">
        <v>225</v>
      </c>
      <c r="B3021" t="s">
        <v>100</v>
      </c>
      <c r="C3021" s="3">
        <v>3</v>
      </c>
      <c r="D3021">
        <v>8884</v>
      </c>
      <c r="E3021">
        <v>203</v>
      </c>
      <c r="F3021" t="s">
        <v>3437</v>
      </c>
      <c r="G3021" t="s">
        <v>197</v>
      </c>
      <c r="H3021" t="s">
        <v>104</v>
      </c>
      <c r="I3021" t="s">
        <v>163</v>
      </c>
      <c r="J3021" t="s">
        <v>590</v>
      </c>
      <c r="K3021" t="s">
        <v>163</v>
      </c>
      <c r="L3021" t="s">
        <v>107</v>
      </c>
      <c r="M3021" t="s">
        <v>108</v>
      </c>
      <c r="O3021">
        <v>0.5</v>
      </c>
      <c r="AA3021" t="s">
        <v>1595</v>
      </c>
      <c r="AB3021" t="s">
        <v>3438</v>
      </c>
      <c r="AC3021" t="s">
        <v>3439</v>
      </c>
      <c r="AD3021">
        <v>477203</v>
      </c>
      <c r="AE3021">
        <v>6515065</v>
      </c>
      <c r="AF3021" t="s">
        <v>3440</v>
      </c>
      <c r="CD3021" t="s">
        <v>178</v>
      </c>
      <c r="CE3021" t="s">
        <v>118</v>
      </c>
      <c r="CM3021" t="s">
        <v>593</v>
      </c>
      <c r="CU3021" t="s">
        <v>1595</v>
      </c>
    </row>
    <row r="3022" spans="1:99" x14ac:dyDescent="0.25">
      <c r="A3022">
        <v>225</v>
      </c>
      <c r="B3022" t="s">
        <v>100</v>
      </c>
      <c r="C3022" s="3">
        <v>3</v>
      </c>
      <c r="D3022">
        <v>8885</v>
      </c>
      <c r="E3022">
        <v>203</v>
      </c>
      <c r="F3022" t="s">
        <v>3437</v>
      </c>
      <c r="G3022" t="s">
        <v>197</v>
      </c>
      <c r="H3022" t="s">
        <v>104</v>
      </c>
      <c r="I3022" t="s">
        <v>163</v>
      </c>
      <c r="J3022" t="s">
        <v>590</v>
      </c>
      <c r="K3022" t="s">
        <v>163</v>
      </c>
      <c r="L3022" t="s">
        <v>107</v>
      </c>
      <c r="M3022" t="s">
        <v>108</v>
      </c>
      <c r="AA3022" t="s">
        <v>1595</v>
      </c>
      <c r="AB3022" t="s">
        <v>3438</v>
      </c>
      <c r="AC3022" t="s">
        <v>3439</v>
      </c>
      <c r="AD3022">
        <v>477203</v>
      </c>
      <c r="AE3022">
        <v>6515065</v>
      </c>
      <c r="AF3022" t="s">
        <v>3440</v>
      </c>
      <c r="CD3022" t="s">
        <v>178</v>
      </c>
      <c r="CE3022" t="s">
        <v>118</v>
      </c>
      <c r="CM3022" t="s">
        <v>593</v>
      </c>
      <c r="CU3022" t="s">
        <v>1595</v>
      </c>
    </row>
    <row r="3023" spans="1:99" x14ac:dyDescent="0.25">
      <c r="A3023">
        <v>225</v>
      </c>
      <c r="B3023" t="s">
        <v>100</v>
      </c>
      <c r="C3023" s="3">
        <v>3</v>
      </c>
      <c r="D3023">
        <v>8886</v>
      </c>
      <c r="E3023">
        <v>203</v>
      </c>
      <c r="F3023" t="s">
        <v>3437</v>
      </c>
      <c r="G3023" t="s">
        <v>197</v>
      </c>
      <c r="H3023" t="s">
        <v>104</v>
      </c>
      <c r="I3023" t="s">
        <v>163</v>
      </c>
      <c r="J3023" t="s">
        <v>590</v>
      </c>
      <c r="K3023" t="s">
        <v>163</v>
      </c>
      <c r="L3023" t="s">
        <v>107</v>
      </c>
      <c r="M3023" t="s">
        <v>108</v>
      </c>
      <c r="AA3023" t="s">
        <v>1595</v>
      </c>
      <c r="AB3023" t="s">
        <v>3438</v>
      </c>
      <c r="AC3023" t="s">
        <v>3439</v>
      </c>
      <c r="AD3023">
        <v>477203</v>
      </c>
      <c r="AE3023">
        <v>6515065</v>
      </c>
      <c r="AF3023" t="s">
        <v>3440</v>
      </c>
      <c r="CD3023" t="s">
        <v>178</v>
      </c>
      <c r="CE3023" t="s">
        <v>118</v>
      </c>
      <c r="CM3023" t="s">
        <v>593</v>
      </c>
      <c r="CU3023" t="s">
        <v>1595</v>
      </c>
    </row>
    <row r="3024" spans="1:99" x14ac:dyDescent="0.25">
      <c r="A3024">
        <v>225</v>
      </c>
      <c r="B3024" t="s">
        <v>100</v>
      </c>
      <c r="C3024" s="3">
        <v>3</v>
      </c>
      <c r="D3024">
        <v>8894</v>
      </c>
      <c r="E3024">
        <v>203</v>
      </c>
      <c r="F3024" t="s">
        <v>3437</v>
      </c>
      <c r="G3024" t="s">
        <v>197</v>
      </c>
      <c r="H3024" t="s">
        <v>104</v>
      </c>
      <c r="I3024" t="s">
        <v>163</v>
      </c>
      <c r="J3024" t="s">
        <v>590</v>
      </c>
      <c r="K3024" t="s">
        <v>163</v>
      </c>
      <c r="L3024" t="s">
        <v>107</v>
      </c>
      <c r="M3024" t="s">
        <v>108</v>
      </c>
      <c r="AA3024" t="s">
        <v>1595</v>
      </c>
      <c r="AB3024" t="s">
        <v>3438</v>
      </c>
      <c r="AC3024" t="s">
        <v>3439</v>
      </c>
      <c r="AD3024">
        <v>477203</v>
      </c>
      <c r="AE3024">
        <v>6515065</v>
      </c>
      <c r="AF3024" t="s">
        <v>3440</v>
      </c>
      <c r="CD3024" t="s">
        <v>178</v>
      </c>
      <c r="CE3024" t="s">
        <v>118</v>
      </c>
      <c r="CM3024" t="s">
        <v>593</v>
      </c>
      <c r="CU3024" t="s">
        <v>1595</v>
      </c>
    </row>
    <row r="3025" spans="1:99" x14ac:dyDescent="0.25">
      <c r="A3025">
        <v>225</v>
      </c>
      <c r="B3025" t="s">
        <v>100</v>
      </c>
      <c r="C3025" s="3">
        <v>3</v>
      </c>
      <c r="D3025">
        <v>8895</v>
      </c>
      <c r="E3025">
        <v>203</v>
      </c>
      <c r="F3025" t="s">
        <v>3437</v>
      </c>
      <c r="G3025" t="s">
        <v>197</v>
      </c>
      <c r="H3025" t="s">
        <v>128</v>
      </c>
      <c r="I3025" t="s">
        <v>163</v>
      </c>
      <c r="J3025" t="s">
        <v>590</v>
      </c>
      <c r="K3025" t="s">
        <v>163</v>
      </c>
      <c r="L3025" t="s">
        <v>107</v>
      </c>
      <c r="M3025" t="s">
        <v>108</v>
      </c>
      <c r="AA3025" t="s">
        <v>1595</v>
      </c>
      <c r="AB3025" t="s">
        <v>3438</v>
      </c>
      <c r="AC3025" t="s">
        <v>3439</v>
      </c>
      <c r="AD3025">
        <v>477203</v>
      </c>
      <c r="AE3025">
        <v>6515065</v>
      </c>
      <c r="AF3025" t="s">
        <v>3440</v>
      </c>
      <c r="CD3025" t="s">
        <v>178</v>
      </c>
      <c r="CE3025" t="s">
        <v>118</v>
      </c>
      <c r="CM3025" t="s">
        <v>593</v>
      </c>
      <c r="CU3025" t="s">
        <v>1595</v>
      </c>
    </row>
    <row r="3026" spans="1:99" x14ac:dyDescent="0.25">
      <c r="A3026">
        <v>225</v>
      </c>
      <c r="B3026" t="s">
        <v>100</v>
      </c>
      <c r="C3026" s="3">
        <v>3</v>
      </c>
      <c r="D3026">
        <v>8896</v>
      </c>
      <c r="E3026">
        <v>203</v>
      </c>
      <c r="F3026" t="s">
        <v>3437</v>
      </c>
      <c r="G3026" t="s">
        <v>197</v>
      </c>
      <c r="H3026" t="s">
        <v>128</v>
      </c>
      <c r="I3026" t="s">
        <v>163</v>
      </c>
      <c r="J3026" t="s">
        <v>590</v>
      </c>
      <c r="K3026" t="s">
        <v>163</v>
      </c>
      <c r="L3026" t="s">
        <v>107</v>
      </c>
      <c r="M3026" t="s">
        <v>108</v>
      </c>
      <c r="AA3026" t="s">
        <v>1595</v>
      </c>
      <c r="AB3026" t="s">
        <v>3438</v>
      </c>
      <c r="AC3026" t="s">
        <v>3439</v>
      </c>
      <c r="AD3026">
        <v>477203</v>
      </c>
      <c r="AE3026">
        <v>6515065</v>
      </c>
      <c r="AF3026" t="s">
        <v>3440</v>
      </c>
      <c r="CD3026" t="s">
        <v>178</v>
      </c>
      <c r="CE3026" t="s">
        <v>118</v>
      </c>
      <c r="CM3026" t="s">
        <v>593</v>
      </c>
      <c r="CU3026" t="s">
        <v>1595</v>
      </c>
    </row>
    <row r="3027" spans="1:99" x14ac:dyDescent="0.25">
      <c r="A3027">
        <v>225</v>
      </c>
      <c r="B3027" t="s">
        <v>100</v>
      </c>
      <c r="C3027" s="3">
        <v>3</v>
      </c>
      <c r="D3027">
        <v>8897</v>
      </c>
      <c r="E3027">
        <v>203</v>
      </c>
      <c r="F3027" t="s">
        <v>3437</v>
      </c>
      <c r="G3027" t="s">
        <v>197</v>
      </c>
      <c r="H3027" t="s">
        <v>128</v>
      </c>
      <c r="I3027" t="s">
        <v>163</v>
      </c>
      <c r="J3027" t="s">
        <v>590</v>
      </c>
      <c r="K3027" t="s">
        <v>163</v>
      </c>
      <c r="L3027" t="s">
        <v>107</v>
      </c>
      <c r="M3027" t="s">
        <v>108</v>
      </c>
      <c r="AA3027" t="s">
        <v>1595</v>
      </c>
      <c r="AB3027" t="s">
        <v>3438</v>
      </c>
      <c r="AC3027" t="s">
        <v>3439</v>
      </c>
      <c r="AD3027">
        <v>477203</v>
      </c>
      <c r="AE3027">
        <v>6515065</v>
      </c>
      <c r="AF3027" t="s">
        <v>3440</v>
      </c>
      <c r="CD3027" t="s">
        <v>178</v>
      </c>
      <c r="CE3027" t="s">
        <v>118</v>
      </c>
      <c r="CM3027" t="s">
        <v>593</v>
      </c>
      <c r="CU3027" t="s">
        <v>1595</v>
      </c>
    </row>
    <row r="3028" spans="1:99" x14ac:dyDescent="0.25">
      <c r="A3028">
        <v>225</v>
      </c>
      <c r="B3028" t="s">
        <v>100</v>
      </c>
      <c r="C3028" s="3">
        <v>3</v>
      </c>
      <c r="D3028">
        <v>8898</v>
      </c>
      <c r="E3028">
        <v>203</v>
      </c>
      <c r="F3028" t="s">
        <v>3437</v>
      </c>
      <c r="G3028" t="s">
        <v>197</v>
      </c>
      <c r="H3028" t="s">
        <v>104</v>
      </c>
      <c r="I3028" t="s">
        <v>163</v>
      </c>
      <c r="J3028" t="s">
        <v>590</v>
      </c>
      <c r="K3028" t="s">
        <v>163</v>
      </c>
      <c r="L3028" t="s">
        <v>107</v>
      </c>
      <c r="M3028" t="s">
        <v>108</v>
      </c>
      <c r="X3028" t="s">
        <v>142</v>
      </c>
      <c r="AA3028" t="s">
        <v>1595</v>
      </c>
      <c r="AB3028" t="s">
        <v>3438</v>
      </c>
      <c r="AC3028" t="s">
        <v>3439</v>
      </c>
      <c r="AD3028">
        <v>477203</v>
      </c>
      <c r="AE3028">
        <v>6515065</v>
      </c>
      <c r="AF3028" t="s">
        <v>3440</v>
      </c>
      <c r="CD3028" t="s">
        <v>178</v>
      </c>
      <c r="CE3028" t="s">
        <v>118</v>
      </c>
      <c r="CM3028" t="s">
        <v>593</v>
      </c>
      <c r="CU3028" t="s">
        <v>1595</v>
      </c>
    </row>
    <row r="3029" spans="1:99" x14ac:dyDescent="0.25">
      <c r="A3029">
        <v>225</v>
      </c>
      <c r="B3029" t="s">
        <v>100</v>
      </c>
      <c r="C3029" s="3">
        <v>3</v>
      </c>
      <c r="D3029">
        <v>8899</v>
      </c>
      <c r="E3029">
        <v>203</v>
      </c>
      <c r="F3029" t="s">
        <v>3437</v>
      </c>
      <c r="G3029" t="s">
        <v>197</v>
      </c>
      <c r="H3029" t="s">
        <v>128</v>
      </c>
      <c r="I3029" t="s">
        <v>163</v>
      </c>
      <c r="J3029" t="s">
        <v>590</v>
      </c>
      <c r="K3029" t="s">
        <v>163</v>
      </c>
      <c r="L3029" t="s">
        <v>107</v>
      </c>
      <c r="M3029" t="s">
        <v>108</v>
      </c>
      <c r="AA3029" t="s">
        <v>1595</v>
      </c>
      <c r="AB3029" t="s">
        <v>3438</v>
      </c>
      <c r="AC3029" t="s">
        <v>3439</v>
      </c>
      <c r="AD3029">
        <v>477203</v>
      </c>
      <c r="AE3029">
        <v>6515065</v>
      </c>
      <c r="AF3029" t="s">
        <v>3440</v>
      </c>
      <c r="CD3029" t="s">
        <v>178</v>
      </c>
      <c r="CE3029" t="s">
        <v>118</v>
      </c>
      <c r="CM3029" t="s">
        <v>593</v>
      </c>
      <c r="CU3029" t="s">
        <v>1595</v>
      </c>
    </row>
    <row r="3030" spans="1:99" x14ac:dyDescent="0.25">
      <c r="A3030">
        <v>225</v>
      </c>
      <c r="B3030" t="s">
        <v>100</v>
      </c>
      <c r="C3030" s="3">
        <v>3</v>
      </c>
      <c r="D3030">
        <v>8900</v>
      </c>
      <c r="E3030">
        <v>203</v>
      </c>
      <c r="F3030" t="s">
        <v>3437</v>
      </c>
      <c r="G3030" t="s">
        <v>197</v>
      </c>
      <c r="H3030" t="s">
        <v>128</v>
      </c>
      <c r="I3030" t="s">
        <v>163</v>
      </c>
      <c r="J3030" t="s">
        <v>590</v>
      </c>
      <c r="K3030" t="s">
        <v>163</v>
      </c>
      <c r="L3030" t="s">
        <v>107</v>
      </c>
      <c r="M3030" t="s">
        <v>108</v>
      </c>
      <c r="AA3030" t="s">
        <v>1595</v>
      </c>
      <c r="AB3030" t="s">
        <v>3438</v>
      </c>
      <c r="AC3030" t="s">
        <v>3439</v>
      </c>
      <c r="AD3030">
        <v>477203</v>
      </c>
      <c r="AE3030">
        <v>6515065</v>
      </c>
      <c r="AF3030" t="s">
        <v>3440</v>
      </c>
      <c r="CD3030" t="s">
        <v>178</v>
      </c>
      <c r="CE3030" t="s">
        <v>118</v>
      </c>
      <c r="CM3030" t="s">
        <v>593</v>
      </c>
      <c r="CU3030" t="s">
        <v>1595</v>
      </c>
    </row>
    <row r="3031" spans="1:99" x14ac:dyDescent="0.25">
      <c r="A3031">
        <v>225</v>
      </c>
      <c r="B3031" t="s">
        <v>100</v>
      </c>
      <c r="C3031" s="3">
        <v>3</v>
      </c>
      <c r="D3031">
        <v>8901</v>
      </c>
      <c r="E3031">
        <v>203</v>
      </c>
      <c r="F3031" t="s">
        <v>3437</v>
      </c>
      <c r="G3031" t="s">
        <v>197</v>
      </c>
      <c r="H3031" t="s">
        <v>128</v>
      </c>
      <c r="I3031" t="s">
        <v>163</v>
      </c>
      <c r="J3031" t="s">
        <v>590</v>
      </c>
      <c r="K3031" t="s">
        <v>163</v>
      </c>
      <c r="L3031" t="s">
        <v>107</v>
      </c>
      <c r="M3031" t="s">
        <v>108</v>
      </c>
      <c r="AA3031" t="s">
        <v>1595</v>
      </c>
      <c r="AB3031" t="s">
        <v>3438</v>
      </c>
      <c r="AC3031" t="s">
        <v>3439</v>
      </c>
      <c r="AD3031">
        <v>477203</v>
      </c>
      <c r="AE3031">
        <v>6515065</v>
      </c>
      <c r="AF3031" t="s">
        <v>3440</v>
      </c>
      <c r="CD3031" t="s">
        <v>178</v>
      </c>
      <c r="CE3031" t="s">
        <v>118</v>
      </c>
      <c r="CM3031" t="s">
        <v>593</v>
      </c>
      <c r="CU3031" t="s">
        <v>1595</v>
      </c>
    </row>
    <row r="3032" spans="1:99" x14ac:dyDescent="0.25">
      <c r="A3032">
        <v>225</v>
      </c>
      <c r="B3032" t="s">
        <v>100</v>
      </c>
      <c r="C3032" s="3">
        <v>3</v>
      </c>
      <c r="D3032">
        <v>8902</v>
      </c>
      <c r="E3032">
        <v>203</v>
      </c>
      <c r="F3032" t="s">
        <v>3437</v>
      </c>
      <c r="G3032" t="s">
        <v>197</v>
      </c>
      <c r="H3032" t="s">
        <v>128</v>
      </c>
      <c r="I3032" t="s">
        <v>163</v>
      </c>
      <c r="J3032" t="s">
        <v>590</v>
      </c>
      <c r="K3032" t="s">
        <v>163</v>
      </c>
      <c r="L3032" t="s">
        <v>107</v>
      </c>
      <c r="M3032" t="s">
        <v>108</v>
      </c>
      <c r="AA3032" t="s">
        <v>1595</v>
      </c>
      <c r="AB3032" t="s">
        <v>3438</v>
      </c>
      <c r="AC3032" t="s">
        <v>3439</v>
      </c>
      <c r="AD3032">
        <v>477203</v>
      </c>
      <c r="AE3032">
        <v>6515065</v>
      </c>
      <c r="AF3032" t="s">
        <v>3440</v>
      </c>
      <c r="CD3032" t="s">
        <v>178</v>
      </c>
      <c r="CE3032" t="s">
        <v>118</v>
      </c>
      <c r="CM3032" t="s">
        <v>593</v>
      </c>
      <c r="CU3032" t="s">
        <v>1595</v>
      </c>
    </row>
    <row r="3033" spans="1:99" x14ac:dyDescent="0.25">
      <c r="A3033">
        <v>225</v>
      </c>
      <c r="B3033" t="s">
        <v>100</v>
      </c>
      <c r="C3033" s="3">
        <v>3</v>
      </c>
      <c r="D3033">
        <v>8903</v>
      </c>
      <c r="E3033">
        <v>203</v>
      </c>
      <c r="F3033" t="s">
        <v>3437</v>
      </c>
      <c r="G3033" t="s">
        <v>197</v>
      </c>
      <c r="H3033" t="s">
        <v>128</v>
      </c>
      <c r="I3033" t="s">
        <v>163</v>
      </c>
      <c r="J3033" t="s">
        <v>590</v>
      </c>
      <c r="K3033" t="s">
        <v>163</v>
      </c>
      <c r="L3033" t="s">
        <v>107</v>
      </c>
      <c r="M3033" t="s">
        <v>108</v>
      </c>
      <c r="AA3033" t="s">
        <v>1595</v>
      </c>
      <c r="AB3033" t="s">
        <v>3438</v>
      </c>
      <c r="AC3033" t="s">
        <v>3439</v>
      </c>
      <c r="AD3033">
        <v>477203</v>
      </c>
      <c r="AE3033">
        <v>6515065</v>
      </c>
      <c r="AF3033" t="s">
        <v>3440</v>
      </c>
      <c r="CD3033" t="s">
        <v>178</v>
      </c>
      <c r="CE3033" t="s">
        <v>118</v>
      </c>
      <c r="CM3033" t="s">
        <v>593</v>
      </c>
      <c r="CU3033" t="s">
        <v>1595</v>
      </c>
    </row>
    <row r="3034" spans="1:99" x14ac:dyDescent="0.25">
      <c r="A3034">
        <v>225</v>
      </c>
      <c r="B3034" t="s">
        <v>100</v>
      </c>
      <c r="C3034" s="3">
        <v>3</v>
      </c>
      <c r="D3034">
        <v>8904</v>
      </c>
      <c r="E3034">
        <v>203</v>
      </c>
      <c r="F3034" t="s">
        <v>3437</v>
      </c>
      <c r="G3034" t="s">
        <v>197</v>
      </c>
      <c r="H3034" t="s">
        <v>128</v>
      </c>
      <c r="I3034" t="s">
        <v>163</v>
      </c>
      <c r="J3034" t="s">
        <v>590</v>
      </c>
      <c r="K3034" t="s">
        <v>163</v>
      </c>
      <c r="L3034" t="s">
        <v>107</v>
      </c>
      <c r="M3034" t="s">
        <v>108</v>
      </c>
      <c r="AA3034" t="s">
        <v>1595</v>
      </c>
      <c r="AB3034" t="s">
        <v>3438</v>
      </c>
      <c r="AC3034" t="s">
        <v>3439</v>
      </c>
      <c r="AD3034">
        <v>477203</v>
      </c>
      <c r="AE3034">
        <v>6515065</v>
      </c>
      <c r="AF3034" t="s">
        <v>3440</v>
      </c>
      <c r="CD3034" t="s">
        <v>178</v>
      </c>
      <c r="CE3034" t="s">
        <v>118</v>
      </c>
      <c r="CM3034" t="s">
        <v>593</v>
      </c>
      <c r="CU3034" t="s">
        <v>1595</v>
      </c>
    </row>
    <row r="3035" spans="1:99" x14ac:dyDescent="0.25">
      <c r="A3035">
        <v>225</v>
      </c>
      <c r="B3035" t="s">
        <v>100</v>
      </c>
      <c r="C3035" s="3">
        <v>3</v>
      </c>
      <c r="D3035">
        <v>8905</v>
      </c>
      <c r="E3035">
        <v>203</v>
      </c>
      <c r="F3035" t="s">
        <v>3437</v>
      </c>
      <c r="G3035" t="s">
        <v>197</v>
      </c>
      <c r="H3035" t="s">
        <v>128</v>
      </c>
      <c r="I3035" t="s">
        <v>163</v>
      </c>
      <c r="J3035" t="s">
        <v>590</v>
      </c>
      <c r="K3035" t="s">
        <v>163</v>
      </c>
      <c r="L3035" t="s">
        <v>107</v>
      </c>
      <c r="M3035" t="s">
        <v>108</v>
      </c>
      <c r="AA3035" t="s">
        <v>1595</v>
      </c>
      <c r="AB3035" t="s">
        <v>3438</v>
      </c>
      <c r="AC3035" t="s">
        <v>3439</v>
      </c>
      <c r="AD3035">
        <v>477203</v>
      </c>
      <c r="AE3035">
        <v>6515065</v>
      </c>
      <c r="AF3035" t="s">
        <v>3440</v>
      </c>
      <c r="CD3035" t="s">
        <v>178</v>
      </c>
      <c r="CE3035" t="s">
        <v>118</v>
      </c>
      <c r="CM3035" t="s">
        <v>593</v>
      </c>
      <c r="CU3035" t="s">
        <v>1595</v>
      </c>
    </row>
    <row r="3036" spans="1:99" x14ac:dyDescent="0.25">
      <c r="A3036">
        <v>225</v>
      </c>
      <c r="B3036" t="s">
        <v>100</v>
      </c>
      <c r="C3036" s="3">
        <v>3</v>
      </c>
      <c r="D3036">
        <v>8906</v>
      </c>
      <c r="E3036">
        <v>203</v>
      </c>
      <c r="F3036" t="s">
        <v>3437</v>
      </c>
      <c r="G3036" t="s">
        <v>197</v>
      </c>
      <c r="H3036" t="s">
        <v>128</v>
      </c>
      <c r="I3036" t="s">
        <v>163</v>
      </c>
      <c r="J3036" t="s">
        <v>590</v>
      </c>
      <c r="K3036" t="s">
        <v>163</v>
      </c>
      <c r="L3036" t="s">
        <v>107</v>
      </c>
      <c r="M3036" t="s">
        <v>108</v>
      </c>
      <c r="AA3036" t="s">
        <v>1595</v>
      </c>
      <c r="AB3036" t="s">
        <v>3438</v>
      </c>
      <c r="AC3036" t="s">
        <v>3439</v>
      </c>
      <c r="AD3036">
        <v>477203</v>
      </c>
      <c r="AE3036">
        <v>6515065</v>
      </c>
      <c r="AF3036" t="s">
        <v>3440</v>
      </c>
      <c r="CD3036" t="s">
        <v>178</v>
      </c>
      <c r="CE3036" t="s">
        <v>118</v>
      </c>
      <c r="CM3036" t="s">
        <v>593</v>
      </c>
      <c r="CU3036" t="s">
        <v>1595</v>
      </c>
    </row>
    <row r="3037" spans="1:99" x14ac:dyDescent="0.25">
      <c r="A3037">
        <v>225</v>
      </c>
      <c r="B3037" t="s">
        <v>100</v>
      </c>
      <c r="C3037" s="3">
        <v>3</v>
      </c>
      <c r="D3037">
        <v>18304</v>
      </c>
      <c r="E3037">
        <v>203</v>
      </c>
      <c r="F3037" t="s">
        <v>3437</v>
      </c>
      <c r="G3037" t="s">
        <v>197</v>
      </c>
      <c r="H3037" t="s">
        <v>104</v>
      </c>
      <c r="I3037" t="s">
        <v>163</v>
      </c>
      <c r="J3037" t="s">
        <v>590</v>
      </c>
      <c r="K3037" t="s">
        <v>163</v>
      </c>
      <c r="L3037" t="s">
        <v>107</v>
      </c>
      <c r="AA3037" t="s">
        <v>1595</v>
      </c>
      <c r="AB3037" t="s">
        <v>3438</v>
      </c>
      <c r="AC3037" t="s">
        <v>3439</v>
      </c>
      <c r="AD3037">
        <v>477203</v>
      </c>
      <c r="AE3037">
        <v>6515065</v>
      </c>
      <c r="AF3037" t="s">
        <v>3440</v>
      </c>
      <c r="CD3037" t="s">
        <v>178</v>
      </c>
      <c r="CE3037" t="s">
        <v>118</v>
      </c>
      <c r="CM3037" t="s">
        <v>593</v>
      </c>
      <c r="CU3037" t="s">
        <v>1595</v>
      </c>
    </row>
    <row r="3038" spans="1:99" x14ac:dyDescent="0.25">
      <c r="A3038">
        <v>225</v>
      </c>
      <c r="B3038" t="s">
        <v>100</v>
      </c>
      <c r="C3038" s="3">
        <v>3</v>
      </c>
      <c r="D3038">
        <v>18305</v>
      </c>
      <c r="E3038">
        <v>203</v>
      </c>
      <c r="F3038" t="s">
        <v>3437</v>
      </c>
      <c r="G3038" t="s">
        <v>197</v>
      </c>
      <c r="H3038" t="s">
        <v>104</v>
      </c>
      <c r="I3038" t="s">
        <v>163</v>
      </c>
      <c r="J3038" t="s">
        <v>590</v>
      </c>
      <c r="K3038" t="s">
        <v>163</v>
      </c>
      <c r="L3038" t="s">
        <v>107</v>
      </c>
      <c r="AA3038" t="s">
        <v>1595</v>
      </c>
      <c r="AB3038" t="s">
        <v>3438</v>
      </c>
      <c r="AC3038" t="s">
        <v>3439</v>
      </c>
      <c r="AD3038">
        <v>477203</v>
      </c>
      <c r="AE3038">
        <v>6515065</v>
      </c>
      <c r="AF3038" t="s">
        <v>3440</v>
      </c>
      <c r="CD3038" t="s">
        <v>178</v>
      </c>
      <c r="CE3038" t="s">
        <v>118</v>
      </c>
      <c r="CM3038" t="s">
        <v>593</v>
      </c>
      <c r="CU3038" t="s">
        <v>1595</v>
      </c>
    </row>
    <row r="3039" spans="1:99" x14ac:dyDescent="0.25">
      <c r="A3039">
        <v>225</v>
      </c>
      <c r="B3039" t="s">
        <v>100</v>
      </c>
      <c r="C3039" s="3">
        <v>3</v>
      </c>
      <c r="D3039">
        <v>18306</v>
      </c>
      <c r="E3039">
        <v>203</v>
      </c>
      <c r="F3039" t="s">
        <v>3437</v>
      </c>
      <c r="G3039" t="s">
        <v>197</v>
      </c>
      <c r="H3039" t="s">
        <v>104</v>
      </c>
      <c r="I3039" t="s">
        <v>163</v>
      </c>
      <c r="J3039" t="s">
        <v>590</v>
      </c>
      <c r="K3039" t="s">
        <v>163</v>
      </c>
      <c r="L3039" t="s">
        <v>107</v>
      </c>
      <c r="AA3039" t="s">
        <v>1595</v>
      </c>
      <c r="AB3039" t="s">
        <v>3438</v>
      </c>
      <c r="AC3039" t="s">
        <v>3439</v>
      </c>
      <c r="AD3039">
        <v>477203</v>
      </c>
      <c r="AE3039">
        <v>6515065</v>
      </c>
      <c r="AF3039" t="s">
        <v>3440</v>
      </c>
      <c r="CD3039" t="s">
        <v>178</v>
      </c>
      <c r="CE3039" t="s">
        <v>118</v>
      </c>
      <c r="CM3039" t="s">
        <v>593</v>
      </c>
      <c r="CU3039" t="s">
        <v>1595</v>
      </c>
    </row>
    <row r="3040" spans="1:99" x14ac:dyDescent="0.25">
      <c r="A3040">
        <v>225</v>
      </c>
      <c r="B3040" t="s">
        <v>100</v>
      </c>
      <c r="C3040" s="3">
        <v>3</v>
      </c>
      <c r="D3040">
        <v>23523</v>
      </c>
      <c r="E3040">
        <v>203</v>
      </c>
      <c r="F3040" t="s">
        <v>3437</v>
      </c>
      <c r="G3040" t="s">
        <v>197</v>
      </c>
      <c r="H3040" t="s">
        <v>104</v>
      </c>
      <c r="I3040" t="s">
        <v>163</v>
      </c>
      <c r="J3040" t="s">
        <v>590</v>
      </c>
      <c r="K3040" t="s">
        <v>163</v>
      </c>
      <c r="L3040" t="s">
        <v>107</v>
      </c>
      <c r="AA3040" t="s">
        <v>1595</v>
      </c>
      <c r="AB3040" t="s">
        <v>3438</v>
      </c>
      <c r="AC3040" t="s">
        <v>3439</v>
      </c>
      <c r="AD3040">
        <v>477203</v>
      </c>
      <c r="AE3040">
        <v>6515065</v>
      </c>
      <c r="AF3040" t="s">
        <v>3440</v>
      </c>
      <c r="CD3040" t="s">
        <v>178</v>
      </c>
      <c r="CE3040" t="s">
        <v>118</v>
      </c>
      <c r="CM3040" t="s">
        <v>593</v>
      </c>
      <c r="CU3040" t="s">
        <v>1595</v>
      </c>
    </row>
    <row r="3041" spans="1:99" x14ac:dyDescent="0.25">
      <c r="A3041">
        <v>225</v>
      </c>
      <c r="B3041" t="s">
        <v>100</v>
      </c>
      <c r="C3041" s="3">
        <v>3</v>
      </c>
      <c r="D3041">
        <v>23524</v>
      </c>
      <c r="E3041">
        <v>203</v>
      </c>
      <c r="F3041" t="s">
        <v>3437</v>
      </c>
      <c r="G3041" t="s">
        <v>197</v>
      </c>
      <c r="H3041" t="s">
        <v>104</v>
      </c>
      <c r="I3041" t="s">
        <v>163</v>
      </c>
      <c r="J3041" t="s">
        <v>590</v>
      </c>
      <c r="K3041" t="s">
        <v>163</v>
      </c>
      <c r="L3041" t="s">
        <v>107</v>
      </c>
      <c r="AA3041" t="s">
        <v>1595</v>
      </c>
      <c r="AB3041" t="s">
        <v>3438</v>
      </c>
      <c r="AC3041" t="s">
        <v>3439</v>
      </c>
      <c r="AD3041">
        <v>477203</v>
      </c>
      <c r="AE3041">
        <v>6515065</v>
      </c>
      <c r="AF3041" t="s">
        <v>3440</v>
      </c>
      <c r="CD3041" t="s">
        <v>178</v>
      </c>
      <c r="CE3041" t="s">
        <v>118</v>
      </c>
      <c r="CM3041" t="s">
        <v>593</v>
      </c>
      <c r="CU3041" t="s">
        <v>1595</v>
      </c>
    </row>
    <row r="3042" spans="1:99" x14ac:dyDescent="0.25">
      <c r="A3042">
        <v>225</v>
      </c>
      <c r="B3042" t="s">
        <v>100</v>
      </c>
      <c r="C3042" s="3">
        <v>3</v>
      </c>
      <c r="D3042">
        <v>23525</v>
      </c>
      <c r="E3042">
        <v>203</v>
      </c>
      <c r="F3042" t="s">
        <v>3437</v>
      </c>
      <c r="G3042" t="s">
        <v>197</v>
      </c>
      <c r="H3042" t="s">
        <v>104</v>
      </c>
      <c r="I3042" t="s">
        <v>163</v>
      </c>
      <c r="J3042" t="s">
        <v>590</v>
      </c>
      <c r="K3042" t="s">
        <v>163</v>
      </c>
      <c r="L3042" t="s">
        <v>107</v>
      </c>
      <c r="AA3042" t="s">
        <v>1595</v>
      </c>
      <c r="AB3042" t="s">
        <v>3438</v>
      </c>
      <c r="AC3042" t="s">
        <v>3439</v>
      </c>
      <c r="AD3042">
        <v>477203</v>
      </c>
      <c r="AE3042">
        <v>6515065</v>
      </c>
      <c r="AF3042" t="s">
        <v>3440</v>
      </c>
      <c r="CD3042" t="s">
        <v>178</v>
      </c>
      <c r="CE3042" t="s">
        <v>118</v>
      </c>
      <c r="CM3042" t="s">
        <v>593</v>
      </c>
      <c r="CU3042" t="s">
        <v>1595</v>
      </c>
    </row>
    <row r="3043" spans="1:99" x14ac:dyDescent="0.25">
      <c r="A3043">
        <v>225</v>
      </c>
      <c r="B3043" t="s">
        <v>100</v>
      </c>
      <c r="C3043" s="3">
        <v>3</v>
      </c>
      <c r="D3043">
        <v>23526</v>
      </c>
      <c r="E3043">
        <v>203</v>
      </c>
      <c r="F3043" t="s">
        <v>3437</v>
      </c>
      <c r="G3043" t="s">
        <v>197</v>
      </c>
      <c r="H3043" t="s">
        <v>104</v>
      </c>
      <c r="I3043" t="s">
        <v>163</v>
      </c>
      <c r="J3043" t="s">
        <v>590</v>
      </c>
      <c r="K3043" t="s">
        <v>163</v>
      </c>
      <c r="L3043" t="s">
        <v>107</v>
      </c>
      <c r="AA3043" t="s">
        <v>1595</v>
      </c>
      <c r="AB3043" t="s">
        <v>3438</v>
      </c>
      <c r="AC3043" t="s">
        <v>3439</v>
      </c>
      <c r="AD3043">
        <v>477203</v>
      </c>
      <c r="AE3043">
        <v>6515065</v>
      </c>
      <c r="AF3043" t="s">
        <v>3440</v>
      </c>
      <c r="CD3043" t="s">
        <v>178</v>
      </c>
      <c r="CE3043" t="s">
        <v>118</v>
      </c>
      <c r="CM3043" t="s">
        <v>593</v>
      </c>
      <c r="CU3043" t="s">
        <v>1595</v>
      </c>
    </row>
    <row r="3044" spans="1:99" x14ac:dyDescent="0.25">
      <c r="A3044">
        <v>225</v>
      </c>
      <c r="B3044" t="s">
        <v>100</v>
      </c>
      <c r="C3044" s="3">
        <v>3</v>
      </c>
      <c r="D3044">
        <v>23527</v>
      </c>
      <c r="E3044">
        <v>203</v>
      </c>
      <c r="F3044" t="s">
        <v>3437</v>
      </c>
      <c r="G3044" t="s">
        <v>197</v>
      </c>
      <c r="H3044" t="s">
        <v>104</v>
      </c>
      <c r="I3044" t="s">
        <v>163</v>
      </c>
      <c r="J3044" t="s">
        <v>590</v>
      </c>
      <c r="K3044" t="s">
        <v>163</v>
      </c>
      <c r="L3044" t="s">
        <v>107</v>
      </c>
      <c r="AA3044" t="s">
        <v>1595</v>
      </c>
      <c r="AB3044" t="s">
        <v>3438</v>
      </c>
      <c r="AC3044" t="s">
        <v>3439</v>
      </c>
      <c r="AD3044">
        <v>477203</v>
      </c>
      <c r="AE3044">
        <v>6515065</v>
      </c>
      <c r="AF3044" t="s">
        <v>3440</v>
      </c>
      <c r="CD3044" t="s">
        <v>178</v>
      </c>
      <c r="CE3044" t="s">
        <v>118</v>
      </c>
      <c r="CM3044" t="s">
        <v>593</v>
      </c>
      <c r="CU3044" t="s">
        <v>1595</v>
      </c>
    </row>
    <row r="3045" spans="1:99" x14ac:dyDescent="0.25">
      <c r="A3045">
        <v>225</v>
      </c>
      <c r="B3045" t="s">
        <v>100</v>
      </c>
      <c r="C3045" s="3">
        <v>3</v>
      </c>
      <c r="D3045">
        <v>23528</v>
      </c>
      <c r="E3045">
        <v>203</v>
      </c>
      <c r="F3045" t="s">
        <v>3437</v>
      </c>
      <c r="G3045" t="s">
        <v>197</v>
      </c>
      <c r="H3045" t="s">
        <v>104</v>
      </c>
      <c r="I3045" t="s">
        <v>163</v>
      </c>
      <c r="J3045" t="s">
        <v>590</v>
      </c>
      <c r="K3045" t="s">
        <v>163</v>
      </c>
      <c r="L3045" t="s">
        <v>107</v>
      </c>
      <c r="AA3045" t="s">
        <v>1595</v>
      </c>
      <c r="AB3045" t="s">
        <v>3438</v>
      </c>
      <c r="AC3045" t="s">
        <v>3439</v>
      </c>
      <c r="AD3045">
        <v>477203</v>
      </c>
      <c r="AE3045">
        <v>6515065</v>
      </c>
      <c r="AF3045" t="s">
        <v>3440</v>
      </c>
      <c r="CD3045" t="s">
        <v>178</v>
      </c>
      <c r="CE3045" t="s">
        <v>118</v>
      </c>
      <c r="CM3045" t="s">
        <v>593</v>
      </c>
      <c r="CU3045" t="s">
        <v>1595</v>
      </c>
    </row>
    <row r="3046" spans="1:99" x14ac:dyDescent="0.25">
      <c r="A3046">
        <v>225</v>
      </c>
      <c r="B3046" t="s">
        <v>100</v>
      </c>
      <c r="C3046" s="3">
        <v>3</v>
      </c>
      <c r="D3046">
        <v>23529</v>
      </c>
      <c r="E3046">
        <v>203</v>
      </c>
      <c r="F3046" t="s">
        <v>3437</v>
      </c>
      <c r="G3046" t="s">
        <v>197</v>
      </c>
      <c r="H3046" t="s">
        <v>104</v>
      </c>
      <c r="I3046" t="s">
        <v>163</v>
      </c>
      <c r="J3046" t="s">
        <v>590</v>
      </c>
      <c r="K3046" t="s">
        <v>163</v>
      </c>
      <c r="L3046" t="s">
        <v>107</v>
      </c>
      <c r="AA3046" t="s">
        <v>1595</v>
      </c>
      <c r="AB3046" t="s">
        <v>3438</v>
      </c>
      <c r="AC3046" t="s">
        <v>3439</v>
      </c>
      <c r="AD3046">
        <v>477203</v>
      </c>
      <c r="AE3046">
        <v>6515065</v>
      </c>
      <c r="AF3046" t="s">
        <v>3440</v>
      </c>
      <c r="CD3046" t="s">
        <v>178</v>
      </c>
      <c r="CE3046" t="s">
        <v>118</v>
      </c>
      <c r="CM3046" t="s">
        <v>593</v>
      </c>
      <c r="CU3046" t="s">
        <v>1595</v>
      </c>
    </row>
    <row r="3047" spans="1:99" x14ac:dyDescent="0.25">
      <c r="A3047">
        <v>225</v>
      </c>
      <c r="B3047" t="s">
        <v>100</v>
      </c>
      <c r="C3047" s="3">
        <v>3</v>
      </c>
      <c r="D3047">
        <v>8864</v>
      </c>
      <c r="E3047">
        <v>203</v>
      </c>
      <c r="F3047" t="s">
        <v>3437</v>
      </c>
      <c r="G3047" t="s">
        <v>197</v>
      </c>
      <c r="H3047" t="s">
        <v>104</v>
      </c>
      <c r="I3047" t="s">
        <v>163</v>
      </c>
      <c r="J3047" t="s">
        <v>2110</v>
      </c>
      <c r="K3047" t="s">
        <v>163</v>
      </c>
      <c r="L3047" t="s">
        <v>107</v>
      </c>
      <c r="M3047" t="s">
        <v>108</v>
      </c>
      <c r="AA3047" t="s">
        <v>1595</v>
      </c>
      <c r="AB3047" t="s">
        <v>3438</v>
      </c>
      <c r="AC3047" t="s">
        <v>3439</v>
      </c>
      <c r="AD3047">
        <v>477203</v>
      </c>
      <c r="AE3047">
        <v>6515065</v>
      </c>
      <c r="AF3047" t="s">
        <v>3440</v>
      </c>
      <c r="CD3047" t="s">
        <v>178</v>
      </c>
      <c r="CE3047" t="s">
        <v>118</v>
      </c>
      <c r="CM3047" t="s">
        <v>2111</v>
      </c>
      <c r="CU3047" t="s">
        <v>1595</v>
      </c>
    </row>
    <row r="3048" spans="1:99" x14ac:dyDescent="0.25">
      <c r="A3048">
        <v>225</v>
      </c>
      <c r="B3048" t="s">
        <v>100</v>
      </c>
      <c r="C3048" s="3">
        <v>3</v>
      </c>
      <c r="D3048">
        <v>8865</v>
      </c>
      <c r="E3048">
        <v>203</v>
      </c>
      <c r="F3048" t="s">
        <v>3437</v>
      </c>
      <c r="G3048" t="s">
        <v>197</v>
      </c>
      <c r="H3048" t="s">
        <v>104</v>
      </c>
      <c r="I3048" t="s">
        <v>163</v>
      </c>
      <c r="J3048" t="s">
        <v>2110</v>
      </c>
      <c r="K3048" t="s">
        <v>163</v>
      </c>
      <c r="L3048" t="s">
        <v>107</v>
      </c>
      <c r="M3048" t="s">
        <v>108</v>
      </c>
      <c r="AA3048" t="s">
        <v>1595</v>
      </c>
      <c r="AB3048" t="s">
        <v>3438</v>
      </c>
      <c r="AC3048" t="s">
        <v>3439</v>
      </c>
      <c r="AD3048">
        <v>477203</v>
      </c>
      <c r="AE3048">
        <v>6515065</v>
      </c>
      <c r="AF3048" t="s">
        <v>3440</v>
      </c>
      <c r="CD3048" t="s">
        <v>178</v>
      </c>
      <c r="CE3048" t="s">
        <v>118</v>
      </c>
      <c r="CM3048" t="s">
        <v>2111</v>
      </c>
      <c r="CU3048" t="s">
        <v>1595</v>
      </c>
    </row>
    <row r="3049" spans="1:99" x14ac:dyDescent="0.25">
      <c r="A3049">
        <v>225</v>
      </c>
      <c r="B3049" t="s">
        <v>100</v>
      </c>
      <c r="C3049" s="3">
        <v>3</v>
      </c>
      <c r="D3049">
        <v>8866</v>
      </c>
      <c r="E3049">
        <v>203</v>
      </c>
      <c r="F3049" t="s">
        <v>3437</v>
      </c>
      <c r="G3049" t="s">
        <v>197</v>
      </c>
      <c r="H3049" t="s">
        <v>128</v>
      </c>
      <c r="I3049" t="s">
        <v>163</v>
      </c>
      <c r="J3049" t="s">
        <v>2110</v>
      </c>
      <c r="K3049" t="s">
        <v>163</v>
      </c>
      <c r="L3049" t="s">
        <v>107</v>
      </c>
      <c r="M3049" t="s">
        <v>108</v>
      </c>
      <c r="AA3049" t="s">
        <v>1595</v>
      </c>
      <c r="AB3049" t="s">
        <v>3438</v>
      </c>
      <c r="AC3049" t="s">
        <v>3439</v>
      </c>
      <c r="AD3049">
        <v>477203</v>
      </c>
      <c r="AE3049">
        <v>6515065</v>
      </c>
      <c r="AF3049" t="s">
        <v>3440</v>
      </c>
      <c r="CD3049" t="s">
        <v>178</v>
      </c>
      <c r="CE3049" t="s">
        <v>118</v>
      </c>
      <c r="CM3049" t="s">
        <v>2111</v>
      </c>
      <c r="CU3049" t="s">
        <v>1595</v>
      </c>
    </row>
    <row r="3050" spans="1:99" x14ac:dyDescent="0.25">
      <c r="A3050">
        <v>225</v>
      </c>
      <c r="B3050" t="s">
        <v>100</v>
      </c>
      <c r="C3050" s="3">
        <v>3</v>
      </c>
      <c r="D3050">
        <v>8867</v>
      </c>
      <c r="E3050">
        <v>203</v>
      </c>
      <c r="F3050" t="s">
        <v>3437</v>
      </c>
      <c r="G3050" t="s">
        <v>197</v>
      </c>
      <c r="H3050" t="s">
        <v>104</v>
      </c>
      <c r="I3050" t="s">
        <v>163</v>
      </c>
      <c r="J3050" t="s">
        <v>2110</v>
      </c>
      <c r="K3050" t="s">
        <v>163</v>
      </c>
      <c r="L3050" t="s">
        <v>107</v>
      </c>
      <c r="M3050" t="s">
        <v>108</v>
      </c>
      <c r="AA3050" t="s">
        <v>1595</v>
      </c>
      <c r="AB3050" t="s">
        <v>3438</v>
      </c>
      <c r="AC3050" t="s">
        <v>3439</v>
      </c>
      <c r="AD3050">
        <v>477203</v>
      </c>
      <c r="AE3050">
        <v>6515065</v>
      </c>
      <c r="AF3050" t="s">
        <v>3440</v>
      </c>
      <c r="CD3050" t="s">
        <v>178</v>
      </c>
      <c r="CE3050" t="s">
        <v>118</v>
      </c>
      <c r="CM3050" t="s">
        <v>2111</v>
      </c>
      <c r="CU3050" t="s">
        <v>1595</v>
      </c>
    </row>
    <row r="3051" spans="1:99" x14ac:dyDescent="0.25">
      <c r="A3051">
        <v>225</v>
      </c>
      <c r="B3051" t="s">
        <v>100</v>
      </c>
      <c r="C3051" s="3">
        <v>3</v>
      </c>
      <c r="D3051">
        <v>8869</v>
      </c>
      <c r="E3051">
        <v>203</v>
      </c>
      <c r="F3051" t="s">
        <v>3437</v>
      </c>
      <c r="G3051" t="s">
        <v>197</v>
      </c>
      <c r="H3051" t="s">
        <v>128</v>
      </c>
      <c r="I3051" t="s">
        <v>163</v>
      </c>
      <c r="J3051" t="s">
        <v>2110</v>
      </c>
      <c r="K3051" t="s">
        <v>163</v>
      </c>
      <c r="L3051" t="s">
        <v>107</v>
      </c>
      <c r="M3051" t="s">
        <v>108</v>
      </c>
      <c r="AA3051" t="s">
        <v>1595</v>
      </c>
      <c r="AB3051" t="s">
        <v>3438</v>
      </c>
      <c r="AC3051" t="s">
        <v>3439</v>
      </c>
      <c r="AD3051">
        <v>477203</v>
      </c>
      <c r="AE3051">
        <v>6515065</v>
      </c>
      <c r="AF3051" t="s">
        <v>3440</v>
      </c>
      <c r="CD3051" t="s">
        <v>178</v>
      </c>
      <c r="CE3051" t="s">
        <v>118</v>
      </c>
      <c r="CM3051" t="s">
        <v>2111</v>
      </c>
      <c r="CU3051" t="s">
        <v>1595</v>
      </c>
    </row>
    <row r="3052" spans="1:99" x14ac:dyDescent="0.25">
      <c r="A3052">
        <v>225</v>
      </c>
      <c r="B3052" t="s">
        <v>100</v>
      </c>
      <c r="C3052" s="3">
        <v>3</v>
      </c>
      <c r="D3052">
        <v>8870</v>
      </c>
      <c r="E3052">
        <v>203</v>
      </c>
      <c r="F3052" t="s">
        <v>3437</v>
      </c>
      <c r="G3052" t="s">
        <v>197</v>
      </c>
      <c r="H3052" t="s">
        <v>104</v>
      </c>
      <c r="I3052" t="s">
        <v>163</v>
      </c>
      <c r="J3052" t="s">
        <v>2110</v>
      </c>
      <c r="K3052" t="s">
        <v>163</v>
      </c>
      <c r="L3052" t="s">
        <v>107</v>
      </c>
      <c r="M3052" t="s">
        <v>108</v>
      </c>
      <c r="AA3052" t="s">
        <v>1595</v>
      </c>
      <c r="AB3052" t="s">
        <v>3438</v>
      </c>
      <c r="AC3052" t="s">
        <v>3439</v>
      </c>
      <c r="AD3052">
        <v>477203</v>
      </c>
      <c r="AE3052">
        <v>6515065</v>
      </c>
      <c r="AF3052" t="s">
        <v>3440</v>
      </c>
      <c r="CD3052" t="s">
        <v>178</v>
      </c>
      <c r="CE3052" t="s">
        <v>118</v>
      </c>
      <c r="CM3052" t="s">
        <v>2111</v>
      </c>
      <c r="CU3052" t="s">
        <v>1595</v>
      </c>
    </row>
    <row r="3053" spans="1:99" x14ac:dyDescent="0.25">
      <c r="A3053">
        <v>225</v>
      </c>
      <c r="B3053" t="s">
        <v>100</v>
      </c>
      <c r="C3053" s="3">
        <v>3</v>
      </c>
      <c r="D3053">
        <v>8871</v>
      </c>
      <c r="E3053">
        <v>203</v>
      </c>
      <c r="F3053" t="s">
        <v>3437</v>
      </c>
      <c r="G3053" t="s">
        <v>197</v>
      </c>
      <c r="H3053" t="s">
        <v>104</v>
      </c>
      <c r="I3053" t="s">
        <v>163</v>
      </c>
      <c r="J3053" t="s">
        <v>2110</v>
      </c>
      <c r="K3053" t="s">
        <v>163</v>
      </c>
      <c r="L3053" t="s">
        <v>107</v>
      </c>
      <c r="M3053" t="s">
        <v>108</v>
      </c>
      <c r="AA3053" t="s">
        <v>1595</v>
      </c>
      <c r="AB3053" t="s">
        <v>3438</v>
      </c>
      <c r="AC3053" t="s">
        <v>3439</v>
      </c>
      <c r="AD3053">
        <v>477203</v>
      </c>
      <c r="AE3053">
        <v>6515065</v>
      </c>
      <c r="AF3053" t="s">
        <v>3440</v>
      </c>
      <c r="CD3053" t="s">
        <v>178</v>
      </c>
      <c r="CE3053" t="s">
        <v>118</v>
      </c>
      <c r="CM3053" t="s">
        <v>2111</v>
      </c>
      <c r="CU3053" t="s">
        <v>1595</v>
      </c>
    </row>
    <row r="3054" spans="1:99" x14ac:dyDescent="0.25">
      <c r="A3054">
        <v>225</v>
      </c>
      <c r="B3054" t="s">
        <v>100</v>
      </c>
      <c r="C3054" s="3">
        <v>3</v>
      </c>
      <c r="D3054">
        <v>8872</v>
      </c>
      <c r="E3054">
        <v>203</v>
      </c>
      <c r="F3054" t="s">
        <v>3437</v>
      </c>
      <c r="G3054" t="s">
        <v>197</v>
      </c>
      <c r="H3054" t="s">
        <v>104</v>
      </c>
      <c r="I3054" t="s">
        <v>163</v>
      </c>
      <c r="J3054" t="s">
        <v>2110</v>
      </c>
      <c r="K3054" t="s">
        <v>163</v>
      </c>
      <c r="L3054" t="s">
        <v>107</v>
      </c>
      <c r="M3054" t="s">
        <v>108</v>
      </c>
      <c r="AA3054" t="s">
        <v>1595</v>
      </c>
      <c r="AB3054" t="s">
        <v>3438</v>
      </c>
      <c r="AC3054" t="s">
        <v>3439</v>
      </c>
      <c r="AD3054">
        <v>477203</v>
      </c>
      <c r="AE3054">
        <v>6515065</v>
      </c>
      <c r="AF3054" t="s">
        <v>3440</v>
      </c>
      <c r="CD3054" t="s">
        <v>178</v>
      </c>
      <c r="CE3054" t="s">
        <v>118</v>
      </c>
      <c r="CM3054" t="s">
        <v>2111</v>
      </c>
      <c r="CU3054" t="s">
        <v>1595</v>
      </c>
    </row>
    <row r="3055" spans="1:99" x14ac:dyDescent="0.25">
      <c r="A3055">
        <v>225</v>
      </c>
      <c r="B3055" t="s">
        <v>100</v>
      </c>
      <c r="C3055" s="3">
        <v>3</v>
      </c>
      <c r="D3055">
        <v>8873</v>
      </c>
      <c r="E3055">
        <v>203</v>
      </c>
      <c r="F3055" t="s">
        <v>3437</v>
      </c>
      <c r="G3055" t="s">
        <v>197</v>
      </c>
      <c r="H3055" t="s">
        <v>104</v>
      </c>
      <c r="I3055" t="s">
        <v>163</v>
      </c>
      <c r="J3055" t="s">
        <v>2110</v>
      </c>
      <c r="K3055" t="s">
        <v>163</v>
      </c>
      <c r="L3055" t="s">
        <v>107</v>
      </c>
      <c r="M3055" t="s">
        <v>108</v>
      </c>
      <c r="AA3055" t="s">
        <v>1595</v>
      </c>
      <c r="AB3055" t="s">
        <v>3438</v>
      </c>
      <c r="AC3055" t="s">
        <v>3439</v>
      </c>
      <c r="AD3055">
        <v>477203</v>
      </c>
      <c r="AE3055">
        <v>6515065</v>
      </c>
      <c r="AF3055" t="s">
        <v>3440</v>
      </c>
      <c r="CD3055" t="s">
        <v>178</v>
      </c>
      <c r="CE3055" t="s">
        <v>118</v>
      </c>
      <c r="CM3055" t="s">
        <v>2111</v>
      </c>
      <c r="CU3055" t="s">
        <v>1595</v>
      </c>
    </row>
    <row r="3056" spans="1:99" x14ac:dyDescent="0.25">
      <c r="A3056">
        <v>225</v>
      </c>
      <c r="B3056" t="s">
        <v>100</v>
      </c>
      <c r="C3056" s="3">
        <v>3</v>
      </c>
      <c r="D3056">
        <v>8874</v>
      </c>
      <c r="E3056">
        <v>203</v>
      </c>
      <c r="F3056" t="s">
        <v>3437</v>
      </c>
      <c r="G3056" t="s">
        <v>197</v>
      </c>
      <c r="H3056" t="s">
        <v>104</v>
      </c>
      <c r="I3056" t="s">
        <v>163</v>
      </c>
      <c r="J3056" t="s">
        <v>2110</v>
      </c>
      <c r="K3056" t="s">
        <v>163</v>
      </c>
      <c r="L3056" t="s">
        <v>107</v>
      </c>
      <c r="M3056" t="s">
        <v>108</v>
      </c>
      <c r="AA3056" t="s">
        <v>1595</v>
      </c>
      <c r="AB3056" t="s">
        <v>3438</v>
      </c>
      <c r="AC3056" t="s">
        <v>3439</v>
      </c>
      <c r="AD3056">
        <v>477203</v>
      </c>
      <c r="AE3056">
        <v>6515065</v>
      </c>
      <c r="AF3056" t="s">
        <v>3440</v>
      </c>
      <c r="CD3056" t="s">
        <v>178</v>
      </c>
      <c r="CE3056" t="s">
        <v>118</v>
      </c>
      <c r="CM3056" t="s">
        <v>2111</v>
      </c>
      <c r="CU3056" t="s">
        <v>1595</v>
      </c>
    </row>
    <row r="3057" spans="1:99" x14ac:dyDescent="0.25">
      <c r="A3057">
        <v>225</v>
      </c>
      <c r="B3057" t="s">
        <v>100</v>
      </c>
      <c r="C3057" s="3">
        <v>3</v>
      </c>
      <c r="D3057">
        <v>8875</v>
      </c>
      <c r="E3057">
        <v>203</v>
      </c>
      <c r="F3057" t="s">
        <v>3437</v>
      </c>
      <c r="G3057" t="s">
        <v>197</v>
      </c>
      <c r="H3057" t="s">
        <v>104</v>
      </c>
      <c r="I3057" t="s">
        <v>163</v>
      </c>
      <c r="J3057" t="s">
        <v>2110</v>
      </c>
      <c r="K3057" t="s">
        <v>163</v>
      </c>
      <c r="L3057" t="s">
        <v>107</v>
      </c>
      <c r="M3057" t="s">
        <v>108</v>
      </c>
      <c r="AA3057" t="s">
        <v>1595</v>
      </c>
      <c r="AB3057" t="s">
        <v>3438</v>
      </c>
      <c r="AC3057" t="s">
        <v>3439</v>
      </c>
      <c r="AD3057">
        <v>477203</v>
      </c>
      <c r="AE3057">
        <v>6515065</v>
      </c>
      <c r="AF3057" t="s">
        <v>3440</v>
      </c>
      <c r="CD3057" t="s">
        <v>178</v>
      </c>
      <c r="CE3057" t="s">
        <v>118</v>
      </c>
      <c r="CM3057" t="s">
        <v>2111</v>
      </c>
      <c r="CU3057" t="s">
        <v>1595</v>
      </c>
    </row>
    <row r="3058" spans="1:99" x14ac:dyDescent="0.25">
      <c r="A3058">
        <v>225</v>
      </c>
      <c r="B3058" t="s">
        <v>100</v>
      </c>
      <c r="C3058" s="3">
        <v>3</v>
      </c>
      <c r="D3058">
        <v>8876</v>
      </c>
      <c r="E3058">
        <v>203</v>
      </c>
      <c r="F3058" t="s">
        <v>3437</v>
      </c>
      <c r="G3058" t="s">
        <v>197</v>
      </c>
      <c r="H3058" t="s">
        <v>104</v>
      </c>
      <c r="I3058" t="s">
        <v>163</v>
      </c>
      <c r="J3058" t="s">
        <v>2110</v>
      </c>
      <c r="K3058" t="s">
        <v>163</v>
      </c>
      <c r="L3058" t="s">
        <v>107</v>
      </c>
      <c r="M3058" t="s">
        <v>108</v>
      </c>
      <c r="AA3058" t="s">
        <v>1595</v>
      </c>
      <c r="AB3058" t="s">
        <v>3438</v>
      </c>
      <c r="AC3058" t="s">
        <v>3439</v>
      </c>
      <c r="AD3058">
        <v>477203</v>
      </c>
      <c r="AE3058">
        <v>6515065</v>
      </c>
      <c r="AF3058" t="s">
        <v>3440</v>
      </c>
      <c r="CD3058" t="s">
        <v>178</v>
      </c>
      <c r="CE3058" t="s">
        <v>118</v>
      </c>
      <c r="CM3058" t="s">
        <v>2111</v>
      </c>
      <c r="CU3058" t="s">
        <v>1595</v>
      </c>
    </row>
    <row r="3059" spans="1:99" x14ac:dyDescent="0.25">
      <c r="A3059">
        <v>225</v>
      </c>
      <c r="B3059" t="s">
        <v>100</v>
      </c>
      <c r="C3059" s="3">
        <v>3</v>
      </c>
      <c r="D3059">
        <v>8879</v>
      </c>
      <c r="E3059">
        <v>203</v>
      </c>
      <c r="F3059" t="s">
        <v>3437</v>
      </c>
      <c r="G3059" t="s">
        <v>197</v>
      </c>
      <c r="H3059" t="s">
        <v>104</v>
      </c>
      <c r="I3059" t="s">
        <v>163</v>
      </c>
      <c r="J3059" t="s">
        <v>2110</v>
      </c>
      <c r="K3059" t="s">
        <v>163</v>
      </c>
      <c r="L3059" t="s">
        <v>107</v>
      </c>
      <c r="M3059" t="s">
        <v>108</v>
      </c>
      <c r="AA3059" t="s">
        <v>1595</v>
      </c>
      <c r="AB3059" t="s">
        <v>3438</v>
      </c>
      <c r="AC3059" t="s">
        <v>3439</v>
      </c>
      <c r="AD3059">
        <v>477203</v>
      </c>
      <c r="AE3059">
        <v>6515065</v>
      </c>
      <c r="AF3059" t="s">
        <v>3440</v>
      </c>
      <c r="CD3059" t="s">
        <v>178</v>
      </c>
      <c r="CE3059" t="s">
        <v>118</v>
      </c>
      <c r="CM3059" t="s">
        <v>2111</v>
      </c>
      <c r="CU3059" t="s">
        <v>1595</v>
      </c>
    </row>
    <row r="3060" spans="1:99" x14ac:dyDescent="0.25">
      <c r="A3060">
        <v>225</v>
      </c>
      <c r="B3060" t="s">
        <v>100</v>
      </c>
      <c r="C3060" s="3">
        <v>3</v>
      </c>
      <c r="D3060">
        <v>8887</v>
      </c>
      <c r="E3060">
        <v>203</v>
      </c>
      <c r="F3060" t="s">
        <v>3437</v>
      </c>
      <c r="G3060" t="s">
        <v>197</v>
      </c>
      <c r="H3060" t="s">
        <v>104</v>
      </c>
      <c r="I3060" t="s">
        <v>163</v>
      </c>
      <c r="J3060" t="s">
        <v>2110</v>
      </c>
      <c r="K3060" t="s">
        <v>163</v>
      </c>
      <c r="L3060" t="s">
        <v>107</v>
      </c>
      <c r="M3060" t="s">
        <v>108</v>
      </c>
      <c r="AA3060" t="s">
        <v>1595</v>
      </c>
      <c r="AB3060" t="s">
        <v>3438</v>
      </c>
      <c r="AC3060" t="s">
        <v>3439</v>
      </c>
      <c r="AD3060">
        <v>477203</v>
      </c>
      <c r="AE3060">
        <v>6515065</v>
      </c>
      <c r="AF3060" t="s">
        <v>3440</v>
      </c>
      <c r="CD3060" t="s">
        <v>178</v>
      </c>
      <c r="CE3060" t="s">
        <v>118</v>
      </c>
      <c r="CM3060" t="s">
        <v>2111</v>
      </c>
      <c r="CU3060" t="s">
        <v>1595</v>
      </c>
    </row>
    <row r="3061" spans="1:99" x14ac:dyDescent="0.25">
      <c r="A3061">
        <v>225</v>
      </c>
      <c r="B3061" t="s">
        <v>100</v>
      </c>
      <c r="C3061" s="3">
        <v>3</v>
      </c>
      <c r="D3061">
        <v>8892</v>
      </c>
      <c r="E3061">
        <v>203</v>
      </c>
      <c r="F3061" t="s">
        <v>3437</v>
      </c>
      <c r="G3061" t="s">
        <v>197</v>
      </c>
      <c r="H3061" t="s">
        <v>128</v>
      </c>
      <c r="I3061" t="s">
        <v>163</v>
      </c>
      <c r="J3061" t="s">
        <v>2110</v>
      </c>
      <c r="K3061" t="s">
        <v>163</v>
      </c>
      <c r="L3061" t="s">
        <v>107</v>
      </c>
      <c r="M3061" t="s">
        <v>108</v>
      </c>
      <c r="AA3061" t="s">
        <v>1595</v>
      </c>
      <c r="AB3061" t="s">
        <v>3438</v>
      </c>
      <c r="AC3061" t="s">
        <v>3439</v>
      </c>
      <c r="AD3061">
        <v>477203</v>
      </c>
      <c r="AE3061">
        <v>6515065</v>
      </c>
      <c r="AF3061" t="s">
        <v>3440</v>
      </c>
      <c r="CD3061" t="s">
        <v>178</v>
      </c>
      <c r="CE3061" t="s">
        <v>118</v>
      </c>
      <c r="CM3061" t="s">
        <v>2111</v>
      </c>
      <c r="CU3061" t="s">
        <v>1595</v>
      </c>
    </row>
    <row r="3062" spans="1:99" x14ac:dyDescent="0.25">
      <c r="A3062">
        <v>225</v>
      </c>
      <c r="B3062" t="s">
        <v>100</v>
      </c>
      <c r="C3062" s="3">
        <v>3</v>
      </c>
      <c r="D3062">
        <v>8893</v>
      </c>
      <c r="E3062">
        <v>203</v>
      </c>
      <c r="F3062" t="s">
        <v>3437</v>
      </c>
      <c r="G3062" t="s">
        <v>197</v>
      </c>
      <c r="H3062" t="s">
        <v>128</v>
      </c>
      <c r="I3062" t="s">
        <v>163</v>
      </c>
      <c r="J3062" t="s">
        <v>2110</v>
      </c>
      <c r="K3062" t="s">
        <v>163</v>
      </c>
      <c r="L3062" t="s">
        <v>107</v>
      </c>
      <c r="M3062" t="s">
        <v>108</v>
      </c>
      <c r="AA3062" t="s">
        <v>1595</v>
      </c>
      <c r="AB3062" t="s">
        <v>3438</v>
      </c>
      <c r="AC3062" t="s">
        <v>3439</v>
      </c>
      <c r="AD3062">
        <v>477203</v>
      </c>
      <c r="AE3062">
        <v>6515065</v>
      </c>
      <c r="AF3062" t="s">
        <v>3440</v>
      </c>
      <c r="CD3062" t="s">
        <v>178</v>
      </c>
      <c r="CE3062" t="s">
        <v>118</v>
      </c>
      <c r="CM3062" t="s">
        <v>2111</v>
      </c>
      <c r="CU3062" t="s">
        <v>1595</v>
      </c>
    </row>
    <row r="3063" spans="1:99" x14ac:dyDescent="0.25">
      <c r="A3063">
        <v>225</v>
      </c>
      <c r="B3063" t="s">
        <v>100</v>
      </c>
      <c r="C3063" s="3">
        <v>3</v>
      </c>
      <c r="D3063">
        <v>8604</v>
      </c>
      <c r="E3063">
        <v>203</v>
      </c>
      <c r="F3063" t="s">
        <v>3437</v>
      </c>
      <c r="G3063" t="s">
        <v>197</v>
      </c>
      <c r="H3063" t="s">
        <v>128</v>
      </c>
      <c r="I3063" t="s">
        <v>1623</v>
      </c>
      <c r="J3063" t="s">
        <v>198</v>
      </c>
      <c r="K3063" t="s">
        <v>163</v>
      </c>
      <c r="L3063" t="s">
        <v>107</v>
      </c>
      <c r="M3063" t="s">
        <v>108</v>
      </c>
      <c r="AA3063" t="s">
        <v>1595</v>
      </c>
      <c r="AB3063" t="s">
        <v>3438</v>
      </c>
      <c r="AC3063" t="s">
        <v>3439</v>
      </c>
      <c r="AD3063">
        <v>477203</v>
      </c>
      <c r="AE3063">
        <v>6515065</v>
      </c>
      <c r="AF3063" t="s">
        <v>3440</v>
      </c>
      <c r="CD3063" t="s">
        <v>178</v>
      </c>
      <c r="CE3063" t="s">
        <v>118</v>
      </c>
      <c r="CM3063" t="s">
        <v>201</v>
      </c>
      <c r="CU3063" t="s">
        <v>1595</v>
      </c>
    </row>
    <row r="3064" spans="1:99" x14ac:dyDescent="0.25">
      <c r="A3064">
        <v>225</v>
      </c>
      <c r="B3064" t="s">
        <v>100</v>
      </c>
      <c r="C3064" s="3">
        <v>3</v>
      </c>
      <c r="D3064">
        <v>8605</v>
      </c>
      <c r="E3064">
        <v>203</v>
      </c>
      <c r="F3064" t="s">
        <v>3437</v>
      </c>
      <c r="G3064" t="s">
        <v>197</v>
      </c>
      <c r="H3064" t="s">
        <v>128</v>
      </c>
      <c r="I3064" t="s">
        <v>1295</v>
      </c>
      <c r="J3064" t="s">
        <v>198</v>
      </c>
      <c r="K3064" t="s">
        <v>163</v>
      </c>
      <c r="L3064" t="s">
        <v>107</v>
      </c>
      <c r="M3064" t="s">
        <v>108</v>
      </c>
      <c r="AA3064" t="s">
        <v>1595</v>
      </c>
      <c r="AB3064" t="s">
        <v>3438</v>
      </c>
      <c r="AC3064" t="s">
        <v>3439</v>
      </c>
      <c r="AD3064">
        <v>477203</v>
      </c>
      <c r="AE3064">
        <v>6515065</v>
      </c>
      <c r="AF3064" t="s">
        <v>3440</v>
      </c>
      <c r="AQ3064" t="s">
        <v>3472</v>
      </c>
      <c r="CD3064" t="s">
        <v>178</v>
      </c>
      <c r="CE3064" t="s">
        <v>118</v>
      </c>
      <c r="CM3064" t="s">
        <v>201</v>
      </c>
      <c r="CU3064" t="s">
        <v>1595</v>
      </c>
    </row>
    <row r="3065" spans="1:99" x14ac:dyDescent="0.25">
      <c r="A3065">
        <v>225</v>
      </c>
      <c r="B3065" t="s">
        <v>100</v>
      </c>
      <c r="C3065" s="3">
        <v>3</v>
      </c>
      <c r="D3065">
        <v>8606</v>
      </c>
      <c r="E3065">
        <v>203</v>
      </c>
      <c r="F3065" t="s">
        <v>3437</v>
      </c>
      <c r="G3065" t="s">
        <v>197</v>
      </c>
      <c r="H3065" t="s">
        <v>128</v>
      </c>
      <c r="I3065" t="s">
        <v>1718</v>
      </c>
      <c r="J3065" t="s">
        <v>198</v>
      </c>
      <c r="K3065" t="s">
        <v>163</v>
      </c>
      <c r="L3065" t="s">
        <v>107</v>
      </c>
      <c r="M3065" t="s">
        <v>108</v>
      </c>
      <c r="AA3065" t="s">
        <v>1595</v>
      </c>
      <c r="AB3065" t="s">
        <v>3438</v>
      </c>
      <c r="AC3065" t="s">
        <v>3439</v>
      </c>
      <c r="AD3065">
        <v>477203</v>
      </c>
      <c r="AE3065">
        <v>6515065</v>
      </c>
      <c r="AF3065" t="s">
        <v>3440</v>
      </c>
      <c r="AQ3065" t="s">
        <v>3472</v>
      </c>
      <c r="CD3065" t="s">
        <v>178</v>
      </c>
      <c r="CE3065" t="s">
        <v>118</v>
      </c>
      <c r="CM3065" t="s">
        <v>201</v>
      </c>
      <c r="CU3065" t="s">
        <v>1595</v>
      </c>
    </row>
    <row r="3066" spans="1:99" x14ac:dyDescent="0.25">
      <c r="A3066">
        <v>225</v>
      </c>
      <c r="B3066" t="s">
        <v>100</v>
      </c>
      <c r="C3066" s="3">
        <v>3</v>
      </c>
      <c r="D3066">
        <v>8607</v>
      </c>
      <c r="E3066">
        <v>203</v>
      </c>
      <c r="F3066" t="s">
        <v>3437</v>
      </c>
      <c r="G3066" t="s">
        <v>197</v>
      </c>
      <c r="H3066" t="s">
        <v>128</v>
      </c>
      <c r="I3066" t="s">
        <v>1718</v>
      </c>
      <c r="J3066" t="s">
        <v>198</v>
      </c>
      <c r="K3066" t="s">
        <v>163</v>
      </c>
      <c r="L3066" t="s">
        <v>107</v>
      </c>
      <c r="M3066" t="s">
        <v>108</v>
      </c>
      <c r="AA3066" t="s">
        <v>1595</v>
      </c>
      <c r="AB3066" t="s">
        <v>3438</v>
      </c>
      <c r="AC3066" t="s">
        <v>3439</v>
      </c>
      <c r="AD3066">
        <v>477203</v>
      </c>
      <c r="AE3066">
        <v>6515065</v>
      </c>
      <c r="AF3066" t="s">
        <v>3440</v>
      </c>
      <c r="AQ3066" t="s">
        <v>3472</v>
      </c>
      <c r="CD3066" t="s">
        <v>178</v>
      </c>
      <c r="CE3066" t="s">
        <v>118</v>
      </c>
      <c r="CM3066" t="s">
        <v>201</v>
      </c>
      <c r="CU3066" t="s">
        <v>1595</v>
      </c>
    </row>
    <row r="3067" spans="1:99" x14ac:dyDescent="0.25">
      <c r="A3067">
        <v>225</v>
      </c>
      <c r="B3067" t="s">
        <v>100</v>
      </c>
      <c r="C3067" s="3">
        <v>3</v>
      </c>
      <c r="D3067">
        <v>8608</v>
      </c>
      <c r="E3067">
        <v>203</v>
      </c>
      <c r="F3067" t="s">
        <v>3437</v>
      </c>
      <c r="G3067" t="s">
        <v>197</v>
      </c>
      <c r="H3067" t="s">
        <v>128</v>
      </c>
      <c r="I3067" t="s">
        <v>1718</v>
      </c>
      <c r="J3067" t="s">
        <v>198</v>
      </c>
      <c r="K3067" t="s">
        <v>163</v>
      </c>
      <c r="L3067" t="s">
        <v>107</v>
      </c>
      <c r="M3067" t="s">
        <v>108</v>
      </c>
      <c r="AA3067" t="s">
        <v>1595</v>
      </c>
      <c r="AB3067" t="s">
        <v>3438</v>
      </c>
      <c r="AC3067" t="s">
        <v>3439</v>
      </c>
      <c r="AD3067">
        <v>477203</v>
      </c>
      <c r="AE3067">
        <v>6515065</v>
      </c>
      <c r="AF3067" t="s">
        <v>3440</v>
      </c>
      <c r="AQ3067" t="s">
        <v>3472</v>
      </c>
      <c r="CD3067" t="s">
        <v>178</v>
      </c>
      <c r="CE3067" t="s">
        <v>118</v>
      </c>
      <c r="CM3067" t="s">
        <v>201</v>
      </c>
      <c r="CU3067" t="s">
        <v>1595</v>
      </c>
    </row>
    <row r="3068" spans="1:99" x14ac:dyDescent="0.25">
      <c r="A3068">
        <v>225</v>
      </c>
      <c r="B3068" t="s">
        <v>100</v>
      </c>
      <c r="C3068" s="3">
        <v>3</v>
      </c>
      <c r="D3068">
        <v>8612</v>
      </c>
      <c r="E3068">
        <v>203</v>
      </c>
      <c r="F3068" t="s">
        <v>3437</v>
      </c>
      <c r="G3068" t="s">
        <v>197</v>
      </c>
      <c r="H3068" t="s">
        <v>128</v>
      </c>
      <c r="I3068" t="s">
        <v>1718</v>
      </c>
      <c r="J3068" t="s">
        <v>198</v>
      </c>
      <c r="K3068" t="s">
        <v>163</v>
      </c>
      <c r="L3068" t="s">
        <v>107</v>
      </c>
      <c r="M3068" t="s">
        <v>108</v>
      </c>
      <c r="AA3068" t="s">
        <v>1595</v>
      </c>
      <c r="AB3068" t="s">
        <v>3438</v>
      </c>
      <c r="AC3068" t="s">
        <v>3439</v>
      </c>
      <c r="AD3068">
        <v>477203</v>
      </c>
      <c r="AE3068">
        <v>6515065</v>
      </c>
      <c r="AF3068" t="s">
        <v>3440</v>
      </c>
      <c r="AQ3068" t="s">
        <v>3472</v>
      </c>
      <c r="CD3068" t="s">
        <v>178</v>
      </c>
      <c r="CE3068" t="s">
        <v>118</v>
      </c>
      <c r="CM3068" t="s">
        <v>201</v>
      </c>
      <c r="CU3068" t="s">
        <v>1595</v>
      </c>
    </row>
    <row r="3069" spans="1:99" x14ac:dyDescent="0.25">
      <c r="A3069">
        <v>225</v>
      </c>
      <c r="B3069" t="s">
        <v>100</v>
      </c>
      <c r="C3069" s="3">
        <v>3</v>
      </c>
      <c r="D3069">
        <v>8613</v>
      </c>
      <c r="E3069">
        <v>203</v>
      </c>
      <c r="F3069" t="s">
        <v>3437</v>
      </c>
      <c r="G3069" t="s">
        <v>197</v>
      </c>
      <c r="H3069" t="s">
        <v>128</v>
      </c>
      <c r="I3069" t="s">
        <v>1718</v>
      </c>
      <c r="J3069" t="s">
        <v>198</v>
      </c>
      <c r="K3069" t="s">
        <v>163</v>
      </c>
      <c r="L3069" t="s">
        <v>107</v>
      </c>
      <c r="M3069" t="s">
        <v>108</v>
      </c>
      <c r="AA3069" t="s">
        <v>1595</v>
      </c>
      <c r="AB3069" t="s">
        <v>3438</v>
      </c>
      <c r="AC3069" t="s">
        <v>3439</v>
      </c>
      <c r="AD3069">
        <v>477203</v>
      </c>
      <c r="AE3069">
        <v>6515065</v>
      </c>
      <c r="AF3069" t="s">
        <v>3440</v>
      </c>
      <c r="AQ3069" t="s">
        <v>3472</v>
      </c>
      <c r="CD3069" t="s">
        <v>178</v>
      </c>
      <c r="CE3069" t="s">
        <v>118</v>
      </c>
      <c r="CM3069" t="s">
        <v>201</v>
      </c>
      <c r="CU3069" t="s">
        <v>1595</v>
      </c>
    </row>
    <row r="3070" spans="1:99" x14ac:dyDescent="0.25">
      <c r="A3070">
        <v>225</v>
      </c>
      <c r="B3070" t="s">
        <v>100</v>
      </c>
      <c r="C3070" s="3">
        <v>3</v>
      </c>
      <c r="D3070">
        <v>8614</v>
      </c>
      <c r="E3070">
        <v>203</v>
      </c>
      <c r="F3070" t="s">
        <v>3437</v>
      </c>
      <c r="G3070" t="s">
        <v>197</v>
      </c>
      <c r="H3070" t="s">
        <v>128</v>
      </c>
      <c r="I3070" t="s">
        <v>1718</v>
      </c>
      <c r="J3070" t="s">
        <v>198</v>
      </c>
      <c r="K3070" t="s">
        <v>163</v>
      </c>
      <c r="L3070" t="s">
        <v>107</v>
      </c>
      <c r="M3070" t="s">
        <v>108</v>
      </c>
      <c r="O3070">
        <v>0.4</v>
      </c>
      <c r="AA3070" t="s">
        <v>1595</v>
      </c>
      <c r="AB3070" t="s">
        <v>3438</v>
      </c>
      <c r="AC3070" t="s">
        <v>3439</v>
      </c>
      <c r="AD3070">
        <v>477203</v>
      </c>
      <c r="AE3070">
        <v>6515065</v>
      </c>
      <c r="AF3070" t="s">
        <v>3440</v>
      </c>
      <c r="AQ3070" t="s">
        <v>3472</v>
      </c>
      <c r="CD3070" t="s">
        <v>178</v>
      </c>
      <c r="CE3070" t="s">
        <v>118</v>
      </c>
      <c r="CM3070" t="s">
        <v>201</v>
      </c>
      <c r="CU3070" t="s">
        <v>1595</v>
      </c>
    </row>
    <row r="3071" spans="1:99" x14ac:dyDescent="0.25">
      <c r="A3071">
        <v>225</v>
      </c>
      <c r="B3071" t="s">
        <v>100</v>
      </c>
      <c r="C3071" s="3">
        <v>3</v>
      </c>
      <c r="D3071">
        <v>8615</v>
      </c>
      <c r="E3071">
        <v>203</v>
      </c>
      <c r="F3071" t="s">
        <v>3437</v>
      </c>
      <c r="G3071" t="s">
        <v>197</v>
      </c>
      <c r="H3071" t="s">
        <v>128</v>
      </c>
      <c r="I3071" t="s">
        <v>1623</v>
      </c>
      <c r="J3071" t="s">
        <v>198</v>
      </c>
      <c r="K3071" t="s">
        <v>163</v>
      </c>
      <c r="L3071" t="s">
        <v>107</v>
      </c>
      <c r="M3071" t="s">
        <v>108</v>
      </c>
      <c r="AA3071" t="s">
        <v>1595</v>
      </c>
      <c r="AB3071" t="s">
        <v>3438</v>
      </c>
      <c r="AC3071" t="s">
        <v>3439</v>
      </c>
      <c r="AD3071">
        <v>477203</v>
      </c>
      <c r="AE3071">
        <v>6515065</v>
      </c>
      <c r="AF3071" t="s">
        <v>3440</v>
      </c>
      <c r="CD3071" t="s">
        <v>178</v>
      </c>
      <c r="CE3071" t="s">
        <v>118</v>
      </c>
      <c r="CM3071" t="s">
        <v>201</v>
      </c>
      <c r="CU3071" t="s">
        <v>1595</v>
      </c>
    </row>
    <row r="3072" spans="1:99" x14ac:dyDescent="0.25">
      <c r="A3072">
        <v>225</v>
      </c>
      <c r="B3072" t="s">
        <v>100</v>
      </c>
      <c r="C3072" s="3">
        <v>3</v>
      </c>
      <c r="D3072">
        <v>8616</v>
      </c>
      <c r="E3072">
        <v>203</v>
      </c>
      <c r="F3072" t="s">
        <v>3437</v>
      </c>
      <c r="G3072" t="s">
        <v>197</v>
      </c>
      <c r="H3072" t="s">
        <v>128</v>
      </c>
      <c r="I3072" t="s">
        <v>1623</v>
      </c>
      <c r="J3072" t="s">
        <v>198</v>
      </c>
      <c r="K3072" t="s">
        <v>163</v>
      </c>
      <c r="L3072" t="s">
        <v>107</v>
      </c>
      <c r="M3072" t="s">
        <v>108</v>
      </c>
      <c r="AA3072" t="s">
        <v>1595</v>
      </c>
      <c r="AB3072" t="s">
        <v>3438</v>
      </c>
      <c r="AC3072" t="s">
        <v>3439</v>
      </c>
      <c r="AD3072">
        <v>477203</v>
      </c>
      <c r="AE3072">
        <v>6515065</v>
      </c>
      <c r="AF3072" t="s">
        <v>3440</v>
      </c>
      <c r="CD3072" t="s">
        <v>178</v>
      </c>
      <c r="CE3072" t="s">
        <v>118</v>
      </c>
      <c r="CM3072" t="s">
        <v>201</v>
      </c>
      <c r="CU3072" t="s">
        <v>1595</v>
      </c>
    </row>
    <row r="3073" spans="1:99" x14ac:dyDescent="0.25">
      <c r="A3073">
        <v>225</v>
      </c>
      <c r="B3073" t="s">
        <v>100</v>
      </c>
      <c r="C3073" s="3">
        <v>3</v>
      </c>
      <c r="D3073">
        <v>8617</v>
      </c>
      <c r="E3073">
        <v>203</v>
      </c>
      <c r="F3073" t="s">
        <v>3437</v>
      </c>
      <c r="G3073" t="s">
        <v>197</v>
      </c>
      <c r="H3073" t="s">
        <v>128</v>
      </c>
      <c r="I3073" t="s">
        <v>1623</v>
      </c>
      <c r="J3073" t="s">
        <v>198</v>
      </c>
      <c r="K3073" t="s">
        <v>163</v>
      </c>
      <c r="L3073" t="s">
        <v>107</v>
      </c>
      <c r="M3073" t="s">
        <v>108</v>
      </c>
      <c r="AA3073" t="s">
        <v>1595</v>
      </c>
      <c r="AB3073" t="s">
        <v>3438</v>
      </c>
      <c r="AC3073" t="s">
        <v>3439</v>
      </c>
      <c r="AD3073">
        <v>477203</v>
      </c>
      <c r="AE3073">
        <v>6515065</v>
      </c>
      <c r="AF3073" t="s">
        <v>3440</v>
      </c>
      <c r="CD3073" t="s">
        <v>178</v>
      </c>
      <c r="CE3073" t="s">
        <v>118</v>
      </c>
      <c r="CM3073" t="s">
        <v>201</v>
      </c>
      <c r="CU3073" t="s">
        <v>1595</v>
      </c>
    </row>
    <row r="3074" spans="1:99" x14ac:dyDescent="0.25">
      <c r="A3074">
        <v>225</v>
      </c>
      <c r="B3074" t="s">
        <v>100</v>
      </c>
      <c r="C3074" s="3">
        <v>3</v>
      </c>
      <c r="D3074">
        <v>8618</v>
      </c>
      <c r="E3074">
        <v>203</v>
      </c>
      <c r="F3074" t="s">
        <v>3437</v>
      </c>
      <c r="G3074" t="s">
        <v>197</v>
      </c>
      <c r="H3074" t="s">
        <v>128</v>
      </c>
      <c r="I3074" t="s">
        <v>1623</v>
      </c>
      <c r="J3074" t="s">
        <v>198</v>
      </c>
      <c r="K3074" t="s">
        <v>163</v>
      </c>
      <c r="L3074" t="s">
        <v>107</v>
      </c>
      <c r="M3074" t="s">
        <v>108</v>
      </c>
      <c r="AA3074" t="s">
        <v>1595</v>
      </c>
      <c r="AB3074" t="s">
        <v>3438</v>
      </c>
      <c r="AC3074" t="s">
        <v>3439</v>
      </c>
      <c r="AD3074">
        <v>477203</v>
      </c>
      <c r="AE3074">
        <v>6515065</v>
      </c>
      <c r="AF3074" t="s">
        <v>3440</v>
      </c>
      <c r="CD3074" t="s">
        <v>178</v>
      </c>
      <c r="CE3074" t="s">
        <v>118</v>
      </c>
      <c r="CM3074" t="s">
        <v>201</v>
      </c>
      <c r="CU3074" t="s">
        <v>1595</v>
      </c>
    </row>
    <row r="3075" spans="1:99" x14ac:dyDescent="0.25">
      <c r="A3075">
        <v>225</v>
      </c>
      <c r="B3075" t="s">
        <v>100</v>
      </c>
      <c r="C3075" s="3">
        <v>3</v>
      </c>
      <c r="D3075">
        <v>8619</v>
      </c>
      <c r="E3075">
        <v>203</v>
      </c>
      <c r="F3075" t="s">
        <v>3437</v>
      </c>
      <c r="G3075" t="s">
        <v>197</v>
      </c>
      <c r="H3075" t="s">
        <v>128</v>
      </c>
      <c r="I3075" t="s">
        <v>1623</v>
      </c>
      <c r="J3075" t="s">
        <v>198</v>
      </c>
      <c r="K3075" t="s">
        <v>163</v>
      </c>
      <c r="L3075" t="s">
        <v>107</v>
      </c>
      <c r="M3075" t="s">
        <v>108</v>
      </c>
      <c r="AA3075" t="s">
        <v>1595</v>
      </c>
      <c r="AB3075" t="s">
        <v>3438</v>
      </c>
      <c r="AC3075" t="s">
        <v>3439</v>
      </c>
      <c r="AD3075">
        <v>477203</v>
      </c>
      <c r="AE3075">
        <v>6515065</v>
      </c>
      <c r="AF3075" t="s">
        <v>3440</v>
      </c>
      <c r="CD3075" t="s">
        <v>178</v>
      </c>
      <c r="CE3075" t="s">
        <v>118</v>
      </c>
      <c r="CM3075" t="s">
        <v>201</v>
      </c>
      <c r="CU3075" t="s">
        <v>1595</v>
      </c>
    </row>
    <row r="3076" spans="1:99" x14ac:dyDescent="0.25">
      <c r="A3076">
        <v>225</v>
      </c>
      <c r="B3076" t="s">
        <v>100</v>
      </c>
      <c r="C3076" s="3">
        <v>3</v>
      </c>
      <c r="D3076">
        <v>8620</v>
      </c>
      <c r="E3076">
        <v>203</v>
      </c>
      <c r="F3076" t="s">
        <v>3437</v>
      </c>
      <c r="G3076" t="s">
        <v>197</v>
      </c>
      <c r="H3076" t="s">
        <v>128</v>
      </c>
      <c r="I3076" t="s">
        <v>1718</v>
      </c>
      <c r="J3076" t="s">
        <v>198</v>
      </c>
      <c r="K3076" t="s">
        <v>163</v>
      </c>
      <c r="L3076" t="s">
        <v>107</v>
      </c>
      <c r="M3076" t="s">
        <v>108</v>
      </c>
      <c r="AA3076" t="s">
        <v>1595</v>
      </c>
      <c r="AB3076" t="s">
        <v>3438</v>
      </c>
      <c r="AC3076" t="s">
        <v>3439</v>
      </c>
      <c r="AD3076">
        <v>477203</v>
      </c>
      <c r="AE3076">
        <v>6515065</v>
      </c>
      <c r="AF3076" t="s">
        <v>3440</v>
      </c>
      <c r="AQ3076" t="s">
        <v>3472</v>
      </c>
      <c r="CD3076" t="s">
        <v>178</v>
      </c>
      <c r="CE3076" t="s">
        <v>118</v>
      </c>
      <c r="CM3076" t="s">
        <v>201</v>
      </c>
      <c r="CU3076" t="s">
        <v>1595</v>
      </c>
    </row>
    <row r="3077" spans="1:99" x14ac:dyDescent="0.25">
      <c r="A3077">
        <v>225</v>
      </c>
      <c r="B3077" t="s">
        <v>100</v>
      </c>
      <c r="C3077" s="3">
        <v>3</v>
      </c>
      <c r="D3077">
        <v>8621</v>
      </c>
      <c r="E3077">
        <v>203</v>
      </c>
      <c r="F3077" t="s">
        <v>3437</v>
      </c>
      <c r="G3077" t="s">
        <v>197</v>
      </c>
      <c r="H3077" t="s">
        <v>128</v>
      </c>
      <c r="I3077" t="s">
        <v>1718</v>
      </c>
      <c r="J3077" t="s">
        <v>198</v>
      </c>
      <c r="K3077" t="s">
        <v>163</v>
      </c>
      <c r="L3077" t="s">
        <v>107</v>
      </c>
      <c r="M3077" t="s">
        <v>108</v>
      </c>
      <c r="AA3077" t="s">
        <v>1595</v>
      </c>
      <c r="AB3077" t="s">
        <v>3438</v>
      </c>
      <c r="AC3077" t="s">
        <v>3439</v>
      </c>
      <c r="AD3077">
        <v>477203</v>
      </c>
      <c r="AE3077">
        <v>6515065</v>
      </c>
      <c r="AF3077" t="s">
        <v>3440</v>
      </c>
      <c r="AQ3077" t="s">
        <v>3472</v>
      </c>
      <c r="CD3077" t="s">
        <v>178</v>
      </c>
      <c r="CE3077" t="s">
        <v>118</v>
      </c>
      <c r="CM3077" t="s">
        <v>201</v>
      </c>
      <c r="CU3077" t="s">
        <v>1595</v>
      </c>
    </row>
    <row r="3078" spans="1:99" x14ac:dyDescent="0.25">
      <c r="A3078">
        <v>225</v>
      </c>
      <c r="B3078" t="s">
        <v>100</v>
      </c>
      <c r="C3078" s="3">
        <v>3</v>
      </c>
      <c r="D3078">
        <v>8622</v>
      </c>
      <c r="E3078">
        <v>203</v>
      </c>
      <c r="F3078" t="s">
        <v>3437</v>
      </c>
      <c r="G3078" t="s">
        <v>197</v>
      </c>
      <c r="H3078" t="s">
        <v>128</v>
      </c>
      <c r="I3078" t="s">
        <v>1718</v>
      </c>
      <c r="J3078" t="s">
        <v>198</v>
      </c>
      <c r="K3078" t="s">
        <v>163</v>
      </c>
      <c r="L3078" t="s">
        <v>107</v>
      </c>
      <c r="M3078" t="s">
        <v>108</v>
      </c>
      <c r="AA3078" t="s">
        <v>1595</v>
      </c>
      <c r="AB3078" t="s">
        <v>3438</v>
      </c>
      <c r="AC3078" t="s">
        <v>3439</v>
      </c>
      <c r="AD3078">
        <v>477203</v>
      </c>
      <c r="AE3078">
        <v>6515065</v>
      </c>
      <c r="AF3078" t="s">
        <v>3440</v>
      </c>
      <c r="AQ3078" t="s">
        <v>3472</v>
      </c>
      <c r="CD3078" t="s">
        <v>178</v>
      </c>
      <c r="CE3078" t="s">
        <v>118</v>
      </c>
      <c r="CM3078" t="s">
        <v>201</v>
      </c>
      <c r="CU3078" t="s">
        <v>1595</v>
      </c>
    </row>
    <row r="3079" spans="1:99" x14ac:dyDescent="0.25">
      <c r="A3079">
        <v>225</v>
      </c>
      <c r="B3079" t="s">
        <v>100</v>
      </c>
      <c r="C3079" s="3">
        <v>3</v>
      </c>
      <c r="D3079">
        <v>8623</v>
      </c>
      <c r="E3079">
        <v>203</v>
      </c>
      <c r="F3079" t="s">
        <v>3437</v>
      </c>
      <c r="G3079" t="s">
        <v>197</v>
      </c>
      <c r="H3079" t="s">
        <v>128</v>
      </c>
      <c r="I3079" t="s">
        <v>1623</v>
      </c>
      <c r="J3079" t="s">
        <v>198</v>
      </c>
      <c r="K3079" t="s">
        <v>163</v>
      </c>
      <c r="L3079" t="s">
        <v>107</v>
      </c>
      <c r="M3079" t="s">
        <v>108</v>
      </c>
      <c r="AA3079" t="s">
        <v>1595</v>
      </c>
      <c r="AB3079" t="s">
        <v>3438</v>
      </c>
      <c r="AC3079" t="s">
        <v>3439</v>
      </c>
      <c r="AD3079">
        <v>477203</v>
      </c>
      <c r="AE3079">
        <v>6515065</v>
      </c>
      <c r="AF3079" t="s">
        <v>3440</v>
      </c>
      <c r="CD3079" t="s">
        <v>178</v>
      </c>
      <c r="CE3079" t="s">
        <v>118</v>
      </c>
      <c r="CM3079" t="s">
        <v>201</v>
      </c>
      <c r="CU3079" t="s">
        <v>1595</v>
      </c>
    </row>
    <row r="3080" spans="1:99" x14ac:dyDescent="0.25">
      <c r="A3080">
        <v>225</v>
      </c>
      <c r="B3080" t="s">
        <v>100</v>
      </c>
      <c r="C3080" s="3">
        <v>3</v>
      </c>
      <c r="D3080">
        <v>8624</v>
      </c>
      <c r="E3080">
        <v>203</v>
      </c>
      <c r="F3080" t="s">
        <v>3437</v>
      </c>
      <c r="G3080" t="s">
        <v>197</v>
      </c>
      <c r="H3080" t="s">
        <v>128</v>
      </c>
      <c r="I3080" t="s">
        <v>1623</v>
      </c>
      <c r="J3080" t="s">
        <v>198</v>
      </c>
      <c r="K3080" t="s">
        <v>163</v>
      </c>
      <c r="L3080" t="s">
        <v>107</v>
      </c>
      <c r="M3080" t="s">
        <v>108</v>
      </c>
      <c r="AA3080" t="s">
        <v>1595</v>
      </c>
      <c r="AB3080" t="s">
        <v>3438</v>
      </c>
      <c r="AC3080" t="s">
        <v>3439</v>
      </c>
      <c r="AD3080">
        <v>477203</v>
      </c>
      <c r="AE3080">
        <v>6515065</v>
      </c>
      <c r="AF3080" t="s">
        <v>3440</v>
      </c>
      <c r="CD3080" t="s">
        <v>178</v>
      </c>
      <c r="CE3080" t="s">
        <v>118</v>
      </c>
      <c r="CM3080" t="s">
        <v>201</v>
      </c>
      <c r="CU3080" t="s">
        <v>1595</v>
      </c>
    </row>
    <row r="3081" spans="1:99" x14ac:dyDescent="0.25">
      <c r="A3081">
        <v>225</v>
      </c>
      <c r="B3081" t="s">
        <v>100</v>
      </c>
      <c r="C3081" s="3">
        <v>3</v>
      </c>
      <c r="D3081">
        <v>8625</v>
      </c>
      <c r="E3081">
        <v>203</v>
      </c>
      <c r="F3081" t="s">
        <v>3437</v>
      </c>
      <c r="G3081" t="s">
        <v>197</v>
      </c>
      <c r="H3081" t="s">
        <v>128</v>
      </c>
      <c r="I3081" t="s">
        <v>1623</v>
      </c>
      <c r="J3081" t="s">
        <v>198</v>
      </c>
      <c r="K3081" t="s">
        <v>163</v>
      </c>
      <c r="L3081" t="s">
        <v>107</v>
      </c>
      <c r="M3081" t="s">
        <v>108</v>
      </c>
      <c r="AA3081" t="s">
        <v>1595</v>
      </c>
      <c r="AB3081" t="s">
        <v>3438</v>
      </c>
      <c r="AC3081" t="s">
        <v>3439</v>
      </c>
      <c r="AD3081">
        <v>477203</v>
      </c>
      <c r="AE3081">
        <v>6515065</v>
      </c>
      <c r="AF3081" t="s">
        <v>3440</v>
      </c>
      <c r="CD3081" t="s">
        <v>178</v>
      </c>
      <c r="CE3081" t="s">
        <v>118</v>
      </c>
      <c r="CM3081" t="s">
        <v>201</v>
      </c>
      <c r="CU3081" t="s">
        <v>1595</v>
      </c>
    </row>
    <row r="3082" spans="1:99" x14ac:dyDescent="0.25">
      <c r="A3082">
        <v>225</v>
      </c>
      <c r="B3082" t="s">
        <v>100</v>
      </c>
      <c r="C3082" s="3">
        <v>3</v>
      </c>
      <c r="D3082">
        <v>8627</v>
      </c>
      <c r="E3082">
        <v>203</v>
      </c>
      <c r="F3082" t="s">
        <v>3437</v>
      </c>
      <c r="G3082" t="s">
        <v>197</v>
      </c>
      <c r="H3082" t="s">
        <v>128</v>
      </c>
      <c r="I3082" t="s">
        <v>3473</v>
      </c>
      <c r="J3082" t="s">
        <v>198</v>
      </c>
      <c r="K3082" t="s">
        <v>163</v>
      </c>
      <c r="L3082" t="s">
        <v>107</v>
      </c>
      <c r="M3082" t="s">
        <v>108</v>
      </c>
      <c r="AA3082" t="s">
        <v>1595</v>
      </c>
      <c r="AB3082" t="s">
        <v>3438</v>
      </c>
      <c r="AC3082" t="s">
        <v>3439</v>
      </c>
      <c r="AD3082">
        <v>477203</v>
      </c>
      <c r="AE3082">
        <v>6515065</v>
      </c>
      <c r="AF3082" t="s">
        <v>3440</v>
      </c>
      <c r="CD3082" t="s">
        <v>178</v>
      </c>
      <c r="CE3082" t="s">
        <v>118</v>
      </c>
      <c r="CM3082" t="s">
        <v>201</v>
      </c>
      <c r="CU3082" t="s">
        <v>1595</v>
      </c>
    </row>
    <row r="3083" spans="1:99" x14ac:dyDescent="0.25">
      <c r="A3083">
        <v>225</v>
      </c>
      <c r="B3083" t="s">
        <v>100</v>
      </c>
      <c r="C3083" s="3">
        <v>3</v>
      </c>
      <c r="D3083">
        <v>8628</v>
      </c>
      <c r="E3083">
        <v>203</v>
      </c>
      <c r="F3083" t="s">
        <v>3437</v>
      </c>
      <c r="G3083" t="s">
        <v>197</v>
      </c>
      <c r="H3083" t="s">
        <v>128</v>
      </c>
      <c r="I3083" t="s">
        <v>3473</v>
      </c>
      <c r="J3083" t="s">
        <v>198</v>
      </c>
      <c r="K3083" t="s">
        <v>163</v>
      </c>
      <c r="L3083" t="s">
        <v>107</v>
      </c>
      <c r="M3083" t="s">
        <v>108</v>
      </c>
      <c r="AA3083" t="s">
        <v>1595</v>
      </c>
      <c r="AB3083" t="s">
        <v>3438</v>
      </c>
      <c r="AC3083" t="s">
        <v>3439</v>
      </c>
      <c r="AD3083">
        <v>477203</v>
      </c>
      <c r="AE3083">
        <v>6515065</v>
      </c>
      <c r="AF3083" t="s">
        <v>3440</v>
      </c>
      <c r="CD3083" t="s">
        <v>178</v>
      </c>
      <c r="CE3083" t="s">
        <v>118</v>
      </c>
      <c r="CM3083" t="s">
        <v>201</v>
      </c>
      <c r="CU3083" t="s">
        <v>1595</v>
      </c>
    </row>
    <row r="3084" spans="1:99" x14ac:dyDescent="0.25">
      <c r="A3084">
        <v>225</v>
      </c>
      <c r="B3084" t="s">
        <v>100</v>
      </c>
      <c r="C3084" s="3">
        <v>3</v>
      </c>
      <c r="D3084">
        <v>8629</v>
      </c>
      <c r="E3084">
        <v>203</v>
      </c>
      <c r="F3084" t="s">
        <v>3437</v>
      </c>
      <c r="G3084" t="s">
        <v>197</v>
      </c>
      <c r="H3084" t="s">
        <v>128</v>
      </c>
      <c r="I3084" t="s">
        <v>3473</v>
      </c>
      <c r="J3084" t="s">
        <v>198</v>
      </c>
      <c r="K3084" t="s">
        <v>163</v>
      </c>
      <c r="L3084" t="s">
        <v>107</v>
      </c>
      <c r="M3084" t="s">
        <v>108</v>
      </c>
      <c r="AA3084" t="s">
        <v>1595</v>
      </c>
      <c r="AB3084" t="s">
        <v>3438</v>
      </c>
      <c r="AC3084" t="s">
        <v>3439</v>
      </c>
      <c r="AD3084">
        <v>477203</v>
      </c>
      <c r="AE3084">
        <v>6515065</v>
      </c>
      <c r="AF3084" t="s">
        <v>3440</v>
      </c>
      <c r="CD3084" t="s">
        <v>178</v>
      </c>
      <c r="CE3084" t="s">
        <v>118</v>
      </c>
      <c r="CM3084" t="s">
        <v>201</v>
      </c>
      <c r="CU3084" t="s">
        <v>1595</v>
      </c>
    </row>
    <row r="3085" spans="1:99" x14ac:dyDescent="0.25">
      <c r="A3085">
        <v>225</v>
      </c>
      <c r="B3085" t="s">
        <v>100</v>
      </c>
      <c r="C3085" s="3">
        <v>3</v>
      </c>
      <c r="D3085">
        <v>8630</v>
      </c>
      <c r="E3085">
        <v>203</v>
      </c>
      <c r="F3085" t="s">
        <v>3437</v>
      </c>
      <c r="G3085" t="s">
        <v>197</v>
      </c>
      <c r="H3085" t="s">
        <v>128</v>
      </c>
      <c r="I3085" t="s">
        <v>3473</v>
      </c>
      <c r="J3085" t="s">
        <v>198</v>
      </c>
      <c r="K3085" t="s">
        <v>163</v>
      </c>
      <c r="L3085" t="s">
        <v>107</v>
      </c>
      <c r="M3085" t="s">
        <v>108</v>
      </c>
      <c r="AA3085" t="s">
        <v>1595</v>
      </c>
      <c r="AB3085" t="s">
        <v>3438</v>
      </c>
      <c r="AC3085" t="s">
        <v>3439</v>
      </c>
      <c r="AD3085">
        <v>477203</v>
      </c>
      <c r="AE3085">
        <v>6515065</v>
      </c>
      <c r="AF3085" t="s">
        <v>3440</v>
      </c>
      <c r="CD3085" t="s">
        <v>178</v>
      </c>
      <c r="CE3085" t="s">
        <v>118</v>
      </c>
      <c r="CM3085" t="s">
        <v>201</v>
      </c>
      <c r="CU3085" t="s">
        <v>1595</v>
      </c>
    </row>
    <row r="3086" spans="1:99" x14ac:dyDescent="0.25">
      <c r="A3086">
        <v>225</v>
      </c>
      <c r="B3086" t="s">
        <v>100</v>
      </c>
      <c r="C3086" s="3">
        <v>3</v>
      </c>
      <c r="D3086">
        <v>8631</v>
      </c>
      <c r="E3086">
        <v>203</v>
      </c>
      <c r="F3086" t="s">
        <v>3437</v>
      </c>
      <c r="G3086" t="s">
        <v>197</v>
      </c>
      <c r="H3086" t="s">
        <v>128</v>
      </c>
      <c r="I3086" t="s">
        <v>1623</v>
      </c>
      <c r="J3086" t="s">
        <v>198</v>
      </c>
      <c r="K3086" t="s">
        <v>163</v>
      </c>
      <c r="L3086" t="s">
        <v>107</v>
      </c>
      <c r="M3086" t="s">
        <v>108</v>
      </c>
      <c r="AA3086" t="s">
        <v>1595</v>
      </c>
      <c r="AB3086" t="s">
        <v>3438</v>
      </c>
      <c r="AC3086" t="s">
        <v>3439</v>
      </c>
      <c r="AD3086">
        <v>477203</v>
      </c>
      <c r="AE3086">
        <v>6515065</v>
      </c>
      <c r="AF3086" t="s">
        <v>3440</v>
      </c>
      <c r="CD3086" t="s">
        <v>178</v>
      </c>
      <c r="CE3086" t="s">
        <v>118</v>
      </c>
      <c r="CM3086" t="s">
        <v>201</v>
      </c>
      <c r="CU3086" t="s">
        <v>1595</v>
      </c>
    </row>
    <row r="3087" spans="1:99" x14ac:dyDescent="0.25">
      <c r="A3087">
        <v>225</v>
      </c>
      <c r="B3087" t="s">
        <v>100</v>
      </c>
      <c r="C3087" s="3">
        <v>3</v>
      </c>
      <c r="D3087">
        <v>8632</v>
      </c>
      <c r="E3087">
        <v>203</v>
      </c>
      <c r="F3087" t="s">
        <v>3437</v>
      </c>
      <c r="G3087" t="s">
        <v>197</v>
      </c>
      <c r="H3087" t="s">
        <v>128</v>
      </c>
      <c r="I3087" t="s">
        <v>1718</v>
      </c>
      <c r="J3087" t="s">
        <v>198</v>
      </c>
      <c r="K3087" t="s">
        <v>163</v>
      </c>
      <c r="L3087" t="s">
        <v>107</v>
      </c>
      <c r="M3087" t="s">
        <v>108</v>
      </c>
      <c r="AA3087" t="s">
        <v>1595</v>
      </c>
      <c r="AB3087" t="s">
        <v>3438</v>
      </c>
      <c r="AC3087" t="s">
        <v>3439</v>
      </c>
      <c r="AD3087">
        <v>477203</v>
      </c>
      <c r="AE3087">
        <v>6515065</v>
      </c>
      <c r="AF3087" t="s">
        <v>3440</v>
      </c>
      <c r="AQ3087" t="s">
        <v>3472</v>
      </c>
      <c r="CD3087" t="s">
        <v>178</v>
      </c>
      <c r="CE3087" t="s">
        <v>118</v>
      </c>
      <c r="CM3087" t="s">
        <v>201</v>
      </c>
      <c r="CU3087" t="s">
        <v>1595</v>
      </c>
    </row>
    <row r="3088" spans="1:99" x14ac:dyDescent="0.25">
      <c r="A3088">
        <v>225</v>
      </c>
      <c r="B3088" t="s">
        <v>100</v>
      </c>
      <c r="C3088" s="3">
        <v>3</v>
      </c>
      <c r="D3088">
        <v>8633</v>
      </c>
      <c r="E3088">
        <v>203</v>
      </c>
      <c r="F3088" t="s">
        <v>3437</v>
      </c>
      <c r="G3088" t="s">
        <v>197</v>
      </c>
      <c r="H3088" t="s">
        <v>128</v>
      </c>
      <c r="I3088" t="s">
        <v>1718</v>
      </c>
      <c r="J3088" t="s">
        <v>198</v>
      </c>
      <c r="K3088" t="s">
        <v>163</v>
      </c>
      <c r="L3088" t="s">
        <v>107</v>
      </c>
      <c r="M3088" t="s">
        <v>108</v>
      </c>
      <c r="AA3088" t="s">
        <v>1595</v>
      </c>
      <c r="AB3088" t="s">
        <v>3438</v>
      </c>
      <c r="AC3088" t="s">
        <v>3439</v>
      </c>
      <c r="AD3088">
        <v>477203</v>
      </c>
      <c r="AE3088">
        <v>6515065</v>
      </c>
      <c r="AF3088" t="s">
        <v>3440</v>
      </c>
      <c r="AQ3088" t="s">
        <v>3472</v>
      </c>
      <c r="CD3088" t="s">
        <v>178</v>
      </c>
      <c r="CE3088" t="s">
        <v>118</v>
      </c>
      <c r="CM3088" t="s">
        <v>201</v>
      </c>
      <c r="CU3088" t="s">
        <v>1595</v>
      </c>
    </row>
    <row r="3089" spans="1:99" x14ac:dyDescent="0.25">
      <c r="A3089">
        <v>225</v>
      </c>
      <c r="B3089" t="s">
        <v>100</v>
      </c>
      <c r="C3089" s="3">
        <v>3</v>
      </c>
      <c r="D3089">
        <v>8634</v>
      </c>
      <c r="E3089">
        <v>203</v>
      </c>
      <c r="F3089" t="s">
        <v>3437</v>
      </c>
      <c r="G3089" t="s">
        <v>197</v>
      </c>
      <c r="H3089" t="s">
        <v>128</v>
      </c>
      <c r="I3089" t="s">
        <v>1718</v>
      </c>
      <c r="J3089" t="s">
        <v>198</v>
      </c>
      <c r="K3089" t="s">
        <v>163</v>
      </c>
      <c r="L3089" t="s">
        <v>107</v>
      </c>
      <c r="M3089" t="s">
        <v>108</v>
      </c>
      <c r="AA3089" t="s">
        <v>1595</v>
      </c>
      <c r="AB3089" t="s">
        <v>3438</v>
      </c>
      <c r="AC3089" t="s">
        <v>3439</v>
      </c>
      <c r="AD3089">
        <v>477203</v>
      </c>
      <c r="AE3089">
        <v>6515065</v>
      </c>
      <c r="AF3089" t="s">
        <v>3440</v>
      </c>
      <c r="AQ3089" t="s">
        <v>3472</v>
      </c>
      <c r="CD3089" t="s">
        <v>178</v>
      </c>
      <c r="CE3089" t="s">
        <v>118</v>
      </c>
      <c r="CM3089" t="s">
        <v>201</v>
      </c>
      <c r="CU3089" t="s">
        <v>1595</v>
      </c>
    </row>
    <row r="3090" spans="1:99" x14ac:dyDescent="0.25">
      <c r="A3090">
        <v>225</v>
      </c>
      <c r="B3090" t="s">
        <v>100</v>
      </c>
      <c r="C3090" s="3">
        <v>3</v>
      </c>
      <c r="D3090">
        <v>8635</v>
      </c>
      <c r="E3090">
        <v>203</v>
      </c>
      <c r="F3090" t="s">
        <v>3437</v>
      </c>
      <c r="G3090" t="s">
        <v>197</v>
      </c>
      <c r="H3090" t="s">
        <v>128</v>
      </c>
      <c r="I3090" t="s">
        <v>1718</v>
      </c>
      <c r="J3090" t="s">
        <v>198</v>
      </c>
      <c r="K3090" t="s">
        <v>163</v>
      </c>
      <c r="L3090" t="s">
        <v>107</v>
      </c>
      <c r="M3090" t="s">
        <v>108</v>
      </c>
      <c r="AA3090" t="s">
        <v>1595</v>
      </c>
      <c r="AB3090" t="s">
        <v>3438</v>
      </c>
      <c r="AC3090" t="s">
        <v>3439</v>
      </c>
      <c r="AD3090">
        <v>477203</v>
      </c>
      <c r="AE3090">
        <v>6515065</v>
      </c>
      <c r="AF3090" t="s">
        <v>3440</v>
      </c>
      <c r="AQ3090" t="s">
        <v>3472</v>
      </c>
      <c r="CD3090" t="s">
        <v>178</v>
      </c>
      <c r="CE3090" t="s">
        <v>118</v>
      </c>
      <c r="CM3090" t="s">
        <v>201</v>
      </c>
      <c r="CU3090" t="s">
        <v>1595</v>
      </c>
    </row>
    <row r="3091" spans="1:99" x14ac:dyDescent="0.25">
      <c r="A3091">
        <v>225</v>
      </c>
      <c r="B3091" t="s">
        <v>100</v>
      </c>
      <c r="C3091" s="3">
        <v>3</v>
      </c>
      <c r="D3091">
        <v>8888</v>
      </c>
      <c r="E3091">
        <v>203</v>
      </c>
      <c r="F3091" t="s">
        <v>3437</v>
      </c>
      <c r="G3091" t="s">
        <v>197</v>
      </c>
      <c r="H3091" t="s">
        <v>128</v>
      </c>
      <c r="I3091" t="s">
        <v>163</v>
      </c>
      <c r="J3091" t="s">
        <v>198</v>
      </c>
      <c r="K3091" t="s">
        <v>163</v>
      </c>
      <c r="L3091" t="s">
        <v>107</v>
      </c>
      <c r="M3091" t="s">
        <v>108</v>
      </c>
      <c r="P3091" t="s">
        <v>3474</v>
      </c>
      <c r="AA3091" t="s">
        <v>1595</v>
      </c>
      <c r="AB3091" t="s">
        <v>3438</v>
      </c>
      <c r="AC3091" t="s">
        <v>3439</v>
      </c>
      <c r="AD3091">
        <v>477203</v>
      </c>
      <c r="AE3091">
        <v>6515065</v>
      </c>
      <c r="AF3091" t="s">
        <v>3440</v>
      </c>
      <c r="CD3091" t="s">
        <v>178</v>
      </c>
      <c r="CE3091" t="s">
        <v>118</v>
      </c>
      <c r="CM3091" t="s">
        <v>201</v>
      </c>
      <c r="CU3091" t="s">
        <v>1595</v>
      </c>
    </row>
    <row r="3092" spans="1:99" x14ac:dyDescent="0.25">
      <c r="A3092">
        <v>225</v>
      </c>
      <c r="B3092" t="s">
        <v>100</v>
      </c>
      <c r="C3092" s="3">
        <v>3</v>
      </c>
      <c r="D3092">
        <v>8891</v>
      </c>
      <c r="E3092">
        <v>203</v>
      </c>
      <c r="F3092" t="s">
        <v>3437</v>
      </c>
      <c r="G3092" t="s">
        <v>197</v>
      </c>
      <c r="H3092" t="s">
        <v>128</v>
      </c>
      <c r="I3092" t="s">
        <v>163</v>
      </c>
      <c r="J3092" t="s">
        <v>198</v>
      </c>
      <c r="K3092" t="s">
        <v>163</v>
      </c>
      <c r="L3092" t="s">
        <v>107</v>
      </c>
      <c r="M3092" t="s">
        <v>108</v>
      </c>
      <c r="P3092" t="s">
        <v>3475</v>
      </c>
      <c r="AA3092" t="s">
        <v>1595</v>
      </c>
      <c r="AB3092" t="s">
        <v>3438</v>
      </c>
      <c r="AC3092" t="s">
        <v>3439</v>
      </c>
      <c r="AD3092">
        <v>477203</v>
      </c>
      <c r="AE3092">
        <v>6515065</v>
      </c>
      <c r="AF3092" t="s">
        <v>3440</v>
      </c>
      <c r="CD3092" t="s">
        <v>178</v>
      </c>
      <c r="CE3092" t="s">
        <v>118</v>
      </c>
      <c r="CM3092" t="s">
        <v>201</v>
      </c>
      <c r="CU3092" t="s">
        <v>1595</v>
      </c>
    </row>
    <row r="3093" spans="1:99" x14ac:dyDescent="0.25">
      <c r="A3093">
        <v>225</v>
      </c>
      <c r="B3093" t="s">
        <v>100</v>
      </c>
      <c r="C3093" s="3">
        <v>3</v>
      </c>
      <c r="D3093">
        <v>9374</v>
      </c>
      <c r="E3093">
        <v>203</v>
      </c>
      <c r="F3093" t="s">
        <v>3437</v>
      </c>
      <c r="G3093" t="s">
        <v>197</v>
      </c>
      <c r="H3093" t="s">
        <v>128</v>
      </c>
      <c r="I3093" t="s">
        <v>3476</v>
      </c>
      <c r="J3093" t="s">
        <v>198</v>
      </c>
      <c r="K3093" t="s">
        <v>163</v>
      </c>
      <c r="L3093" t="s">
        <v>107</v>
      </c>
      <c r="M3093" t="s">
        <v>108</v>
      </c>
      <c r="AA3093" t="s">
        <v>1595</v>
      </c>
      <c r="AB3093" t="s">
        <v>3438</v>
      </c>
      <c r="AC3093" t="s">
        <v>3439</v>
      </c>
      <c r="AD3093">
        <v>477203</v>
      </c>
      <c r="AE3093">
        <v>6515065</v>
      </c>
      <c r="AF3093" t="s">
        <v>3440</v>
      </c>
      <c r="CD3093" t="s">
        <v>178</v>
      </c>
      <c r="CE3093" t="s">
        <v>118</v>
      </c>
      <c r="CM3093" t="s">
        <v>201</v>
      </c>
      <c r="CU3093" t="s">
        <v>1595</v>
      </c>
    </row>
    <row r="3094" spans="1:99" x14ac:dyDescent="0.25">
      <c r="A3094">
        <v>225</v>
      </c>
      <c r="B3094" t="s">
        <v>100</v>
      </c>
      <c r="C3094" s="3">
        <v>3</v>
      </c>
      <c r="D3094">
        <v>9375</v>
      </c>
      <c r="E3094">
        <v>203</v>
      </c>
      <c r="F3094" t="s">
        <v>3437</v>
      </c>
      <c r="G3094" t="s">
        <v>197</v>
      </c>
      <c r="H3094" t="s">
        <v>128</v>
      </c>
      <c r="I3094" t="s">
        <v>3476</v>
      </c>
      <c r="J3094" t="s">
        <v>198</v>
      </c>
      <c r="K3094" t="s">
        <v>163</v>
      </c>
      <c r="L3094" t="s">
        <v>107</v>
      </c>
      <c r="M3094" t="s">
        <v>108</v>
      </c>
      <c r="AA3094" t="s">
        <v>1595</v>
      </c>
      <c r="AB3094" t="s">
        <v>3438</v>
      </c>
      <c r="AC3094" t="s">
        <v>3439</v>
      </c>
      <c r="AD3094">
        <v>477203</v>
      </c>
      <c r="AE3094">
        <v>6515065</v>
      </c>
      <c r="AF3094" t="s">
        <v>3440</v>
      </c>
      <c r="CD3094" t="s">
        <v>178</v>
      </c>
      <c r="CE3094" t="s">
        <v>118</v>
      </c>
      <c r="CM3094" t="s">
        <v>201</v>
      </c>
      <c r="CU3094" t="s">
        <v>1595</v>
      </c>
    </row>
    <row r="3095" spans="1:99" x14ac:dyDescent="0.25">
      <c r="A3095">
        <v>225</v>
      </c>
      <c r="B3095" t="s">
        <v>100</v>
      </c>
      <c r="C3095" s="3">
        <v>3</v>
      </c>
      <c r="D3095">
        <v>9973</v>
      </c>
      <c r="E3095">
        <v>203</v>
      </c>
      <c r="F3095" t="s">
        <v>3437</v>
      </c>
      <c r="G3095" t="s">
        <v>197</v>
      </c>
      <c r="H3095" t="s">
        <v>128</v>
      </c>
      <c r="I3095" t="s">
        <v>163</v>
      </c>
      <c r="J3095" t="s">
        <v>198</v>
      </c>
      <c r="K3095" t="s">
        <v>163</v>
      </c>
      <c r="L3095" t="s">
        <v>107</v>
      </c>
      <c r="M3095" t="s">
        <v>108</v>
      </c>
      <c r="P3095" t="s">
        <v>3477</v>
      </c>
      <c r="AA3095" t="s">
        <v>1595</v>
      </c>
      <c r="AB3095" t="s">
        <v>3438</v>
      </c>
      <c r="AC3095" t="s">
        <v>3439</v>
      </c>
      <c r="AD3095">
        <v>477203</v>
      </c>
      <c r="AE3095">
        <v>6515065</v>
      </c>
      <c r="AF3095" t="s">
        <v>3440</v>
      </c>
      <c r="CD3095" t="s">
        <v>178</v>
      </c>
      <c r="CE3095" t="s">
        <v>118</v>
      </c>
      <c r="CM3095" t="s">
        <v>201</v>
      </c>
      <c r="CU3095" t="s">
        <v>1595</v>
      </c>
    </row>
    <row r="3096" spans="1:99" x14ac:dyDescent="0.25">
      <c r="A3096">
        <v>225</v>
      </c>
      <c r="B3096" t="s">
        <v>100</v>
      </c>
      <c r="C3096" s="3">
        <v>3</v>
      </c>
      <c r="D3096">
        <v>8645</v>
      </c>
      <c r="E3096">
        <v>203</v>
      </c>
      <c r="F3096" t="s">
        <v>3437</v>
      </c>
      <c r="G3096" t="s">
        <v>197</v>
      </c>
      <c r="H3096" t="s">
        <v>104</v>
      </c>
      <c r="I3096" t="s">
        <v>163</v>
      </c>
      <c r="J3096" t="s">
        <v>1627</v>
      </c>
      <c r="K3096" t="s">
        <v>163</v>
      </c>
      <c r="L3096" t="s">
        <v>107</v>
      </c>
      <c r="M3096" t="s">
        <v>108</v>
      </c>
      <c r="AA3096" t="s">
        <v>1595</v>
      </c>
      <c r="AB3096" t="s">
        <v>3438</v>
      </c>
      <c r="AC3096" t="s">
        <v>3439</v>
      </c>
      <c r="AD3096">
        <v>477203</v>
      </c>
      <c r="AE3096">
        <v>6515065</v>
      </c>
      <c r="AF3096" t="s">
        <v>3440</v>
      </c>
      <c r="CD3096" t="s">
        <v>178</v>
      </c>
      <c r="CE3096" t="s">
        <v>118</v>
      </c>
      <c r="CM3096" t="s">
        <v>1628</v>
      </c>
      <c r="CU3096" t="s">
        <v>1595</v>
      </c>
    </row>
    <row r="3097" spans="1:99" x14ac:dyDescent="0.25">
      <c r="A3097">
        <v>225</v>
      </c>
      <c r="B3097" t="s">
        <v>100</v>
      </c>
      <c r="C3097" s="3">
        <v>3</v>
      </c>
      <c r="D3097">
        <v>8684</v>
      </c>
      <c r="E3097">
        <v>203</v>
      </c>
      <c r="F3097" t="s">
        <v>3437</v>
      </c>
      <c r="G3097" t="s">
        <v>197</v>
      </c>
      <c r="H3097" t="s">
        <v>104</v>
      </c>
      <c r="I3097" t="s">
        <v>163</v>
      </c>
      <c r="J3097" t="s">
        <v>1627</v>
      </c>
      <c r="K3097" t="s">
        <v>163</v>
      </c>
      <c r="L3097" t="s">
        <v>107</v>
      </c>
      <c r="M3097" t="s">
        <v>108</v>
      </c>
      <c r="AA3097" t="s">
        <v>1595</v>
      </c>
      <c r="AB3097" t="s">
        <v>3438</v>
      </c>
      <c r="AC3097" t="s">
        <v>3439</v>
      </c>
      <c r="AD3097">
        <v>477203</v>
      </c>
      <c r="AE3097">
        <v>6515065</v>
      </c>
      <c r="AF3097" t="s">
        <v>3440</v>
      </c>
      <c r="CD3097" t="s">
        <v>178</v>
      </c>
      <c r="CE3097" t="s">
        <v>118</v>
      </c>
      <c r="CM3097" t="s">
        <v>1628</v>
      </c>
      <c r="CU3097" t="s">
        <v>1595</v>
      </c>
    </row>
    <row r="3098" spans="1:99" x14ac:dyDescent="0.25">
      <c r="A3098">
        <v>225</v>
      </c>
      <c r="B3098" t="s">
        <v>100</v>
      </c>
      <c r="C3098" s="3">
        <v>3</v>
      </c>
      <c r="D3098">
        <v>8600</v>
      </c>
      <c r="E3098">
        <v>203</v>
      </c>
      <c r="F3098" t="s">
        <v>3437</v>
      </c>
      <c r="G3098" t="s">
        <v>197</v>
      </c>
      <c r="H3098" t="s">
        <v>104</v>
      </c>
      <c r="I3098" t="s">
        <v>163</v>
      </c>
      <c r="J3098" t="s">
        <v>1307</v>
      </c>
      <c r="K3098" t="s">
        <v>163</v>
      </c>
      <c r="L3098" t="s">
        <v>107</v>
      </c>
      <c r="M3098" t="s">
        <v>108</v>
      </c>
      <c r="P3098" t="s">
        <v>3478</v>
      </c>
      <c r="AA3098" t="s">
        <v>1595</v>
      </c>
      <c r="AB3098" t="s">
        <v>3438</v>
      </c>
      <c r="AC3098" t="s">
        <v>3439</v>
      </c>
      <c r="AD3098">
        <v>477203</v>
      </c>
      <c r="AE3098">
        <v>6515065</v>
      </c>
      <c r="AF3098" t="s">
        <v>3440</v>
      </c>
      <c r="CD3098" t="s">
        <v>178</v>
      </c>
      <c r="CE3098" t="s">
        <v>118</v>
      </c>
      <c r="CM3098" t="s">
        <v>1310</v>
      </c>
      <c r="CU3098" t="s">
        <v>1595</v>
      </c>
    </row>
    <row r="3099" spans="1:99" x14ac:dyDescent="0.25">
      <c r="A3099">
        <v>225</v>
      </c>
      <c r="B3099" t="s">
        <v>100</v>
      </c>
      <c r="C3099" s="3">
        <v>3</v>
      </c>
      <c r="D3099">
        <v>8601</v>
      </c>
      <c r="E3099">
        <v>203</v>
      </c>
      <c r="F3099" t="s">
        <v>3437</v>
      </c>
      <c r="G3099" t="s">
        <v>197</v>
      </c>
      <c r="H3099" t="s">
        <v>104</v>
      </c>
      <c r="I3099" t="s">
        <v>163</v>
      </c>
      <c r="J3099" t="s">
        <v>1307</v>
      </c>
      <c r="K3099" t="s">
        <v>163</v>
      </c>
      <c r="L3099" t="s">
        <v>107</v>
      </c>
      <c r="M3099" t="s">
        <v>108</v>
      </c>
      <c r="P3099" t="s">
        <v>3478</v>
      </c>
      <c r="AA3099" t="s">
        <v>1595</v>
      </c>
      <c r="AB3099" t="s">
        <v>3438</v>
      </c>
      <c r="AC3099" t="s">
        <v>3439</v>
      </c>
      <c r="AD3099">
        <v>477203</v>
      </c>
      <c r="AE3099">
        <v>6515065</v>
      </c>
      <c r="AF3099" t="s">
        <v>3440</v>
      </c>
      <c r="CD3099" t="s">
        <v>178</v>
      </c>
      <c r="CE3099" t="s">
        <v>118</v>
      </c>
      <c r="CM3099" t="s">
        <v>1310</v>
      </c>
      <c r="CU3099" t="s">
        <v>1595</v>
      </c>
    </row>
    <row r="3100" spans="1:99" x14ac:dyDescent="0.25">
      <c r="A3100">
        <v>225</v>
      </c>
      <c r="B3100" t="s">
        <v>100</v>
      </c>
      <c r="C3100" s="3">
        <v>3</v>
      </c>
      <c r="D3100">
        <v>8602</v>
      </c>
      <c r="E3100">
        <v>203</v>
      </c>
      <c r="F3100" t="s">
        <v>3437</v>
      </c>
      <c r="G3100" t="s">
        <v>197</v>
      </c>
      <c r="H3100" t="s">
        <v>104</v>
      </c>
      <c r="I3100" t="s">
        <v>163</v>
      </c>
      <c r="J3100" t="s">
        <v>1307</v>
      </c>
      <c r="K3100" t="s">
        <v>163</v>
      </c>
      <c r="L3100" t="s">
        <v>107</v>
      </c>
      <c r="M3100" t="s">
        <v>108</v>
      </c>
      <c r="P3100" t="s">
        <v>3478</v>
      </c>
      <c r="AA3100" t="s">
        <v>1595</v>
      </c>
      <c r="AB3100" t="s">
        <v>3438</v>
      </c>
      <c r="AC3100" t="s">
        <v>3439</v>
      </c>
      <c r="AD3100">
        <v>477203</v>
      </c>
      <c r="AE3100">
        <v>6515065</v>
      </c>
      <c r="AF3100" t="s">
        <v>3440</v>
      </c>
      <c r="CD3100" t="s">
        <v>178</v>
      </c>
      <c r="CE3100" t="s">
        <v>118</v>
      </c>
      <c r="CM3100" t="s">
        <v>1310</v>
      </c>
      <c r="CU3100" t="s">
        <v>1595</v>
      </c>
    </row>
    <row r="3101" spans="1:99" x14ac:dyDescent="0.25">
      <c r="A3101">
        <v>225</v>
      </c>
      <c r="B3101" t="s">
        <v>100</v>
      </c>
      <c r="C3101" s="3">
        <v>3</v>
      </c>
      <c r="D3101">
        <v>8603</v>
      </c>
      <c r="E3101">
        <v>203</v>
      </c>
      <c r="F3101" t="s">
        <v>3437</v>
      </c>
      <c r="G3101" t="s">
        <v>197</v>
      </c>
      <c r="H3101" t="s">
        <v>104</v>
      </c>
      <c r="I3101" t="s">
        <v>163</v>
      </c>
      <c r="J3101" t="s">
        <v>1307</v>
      </c>
      <c r="K3101" t="s">
        <v>163</v>
      </c>
      <c r="L3101" t="s">
        <v>107</v>
      </c>
      <c r="M3101" t="s">
        <v>108</v>
      </c>
      <c r="P3101" t="s">
        <v>3478</v>
      </c>
      <c r="AA3101" t="s">
        <v>1595</v>
      </c>
      <c r="AB3101" t="s">
        <v>3438</v>
      </c>
      <c r="AC3101" t="s">
        <v>3439</v>
      </c>
      <c r="AD3101">
        <v>477203</v>
      </c>
      <c r="AE3101">
        <v>6515065</v>
      </c>
      <c r="AF3101" t="s">
        <v>3440</v>
      </c>
      <c r="CD3101" t="s">
        <v>178</v>
      </c>
      <c r="CE3101" t="s">
        <v>118</v>
      </c>
      <c r="CM3101" t="s">
        <v>1310</v>
      </c>
      <c r="CU3101" t="s">
        <v>1595</v>
      </c>
    </row>
    <row r="3102" spans="1:99" x14ac:dyDescent="0.25">
      <c r="A3102">
        <v>225</v>
      </c>
      <c r="B3102" t="s">
        <v>100</v>
      </c>
      <c r="C3102" s="3">
        <v>3</v>
      </c>
      <c r="D3102">
        <v>8609</v>
      </c>
      <c r="E3102">
        <v>203</v>
      </c>
      <c r="F3102" t="s">
        <v>3437</v>
      </c>
      <c r="G3102" t="s">
        <v>197</v>
      </c>
      <c r="H3102" t="s">
        <v>128</v>
      </c>
      <c r="I3102" t="s">
        <v>1718</v>
      </c>
      <c r="J3102" t="s">
        <v>1307</v>
      </c>
      <c r="K3102" t="s">
        <v>163</v>
      </c>
      <c r="L3102" t="s">
        <v>107</v>
      </c>
      <c r="M3102" t="s">
        <v>108</v>
      </c>
      <c r="O3102">
        <v>2.4</v>
      </c>
      <c r="AA3102" t="s">
        <v>1595</v>
      </c>
      <c r="AB3102" t="s">
        <v>3438</v>
      </c>
      <c r="AC3102" t="s">
        <v>3439</v>
      </c>
      <c r="AD3102">
        <v>477203</v>
      </c>
      <c r="AE3102">
        <v>6515065</v>
      </c>
      <c r="AF3102" t="s">
        <v>3440</v>
      </c>
      <c r="AQ3102" t="s">
        <v>3472</v>
      </c>
      <c r="CD3102" t="s">
        <v>178</v>
      </c>
      <c r="CE3102" t="s">
        <v>118</v>
      </c>
      <c r="CM3102" t="s">
        <v>1310</v>
      </c>
      <c r="CU3102" t="s">
        <v>1595</v>
      </c>
    </row>
    <row r="3103" spans="1:99" x14ac:dyDescent="0.25">
      <c r="A3103">
        <v>225</v>
      </c>
      <c r="B3103" t="s">
        <v>100</v>
      </c>
      <c r="C3103" s="3">
        <v>3</v>
      </c>
      <c r="D3103">
        <v>8610</v>
      </c>
      <c r="E3103">
        <v>203</v>
      </c>
      <c r="F3103" t="s">
        <v>3437</v>
      </c>
      <c r="G3103" t="s">
        <v>197</v>
      </c>
      <c r="H3103" t="s">
        <v>128</v>
      </c>
      <c r="I3103" t="s">
        <v>1718</v>
      </c>
      <c r="J3103" t="s">
        <v>1307</v>
      </c>
      <c r="K3103" t="s">
        <v>163</v>
      </c>
      <c r="L3103" t="s">
        <v>107</v>
      </c>
      <c r="M3103" t="s">
        <v>108</v>
      </c>
      <c r="AA3103" t="s">
        <v>1595</v>
      </c>
      <c r="AB3103" t="s">
        <v>3438</v>
      </c>
      <c r="AC3103" t="s">
        <v>3439</v>
      </c>
      <c r="AD3103">
        <v>477203</v>
      </c>
      <c r="AE3103">
        <v>6515065</v>
      </c>
      <c r="AF3103" t="s">
        <v>3440</v>
      </c>
      <c r="AQ3103" t="s">
        <v>3472</v>
      </c>
      <c r="CD3103" t="s">
        <v>178</v>
      </c>
      <c r="CE3103" t="s">
        <v>118</v>
      </c>
      <c r="CM3103" t="s">
        <v>1310</v>
      </c>
      <c r="CU3103" t="s">
        <v>1595</v>
      </c>
    </row>
    <row r="3104" spans="1:99" x14ac:dyDescent="0.25">
      <c r="A3104">
        <v>225</v>
      </c>
      <c r="B3104" t="s">
        <v>100</v>
      </c>
      <c r="C3104" s="3">
        <v>3</v>
      </c>
      <c r="D3104">
        <v>8611</v>
      </c>
      <c r="E3104">
        <v>203</v>
      </c>
      <c r="F3104" t="s">
        <v>3437</v>
      </c>
      <c r="G3104" t="s">
        <v>197</v>
      </c>
      <c r="H3104" t="s">
        <v>128</v>
      </c>
      <c r="I3104" t="s">
        <v>1718</v>
      </c>
      <c r="J3104" t="s">
        <v>1307</v>
      </c>
      <c r="K3104" t="s">
        <v>163</v>
      </c>
      <c r="L3104" t="s">
        <v>107</v>
      </c>
      <c r="M3104" t="s">
        <v>108</v>
      </c>
      <c r="AA3104" t="s">
        <v>1595</v>
      </c>
      <c r="AB3104" t="s">
        <v>3438</v>
      </c>
      <c r="AC3104" t="s">
        <v>3439</v>
      </c>
      <c r="AD3104">
        <v>477203</v>
      </c>
      <c r="AE3104">
        <v>6515065</v>
      </c>
      <c r="AF3104" t="s">
        <v>3440</v>
      </c>
      <c r="AQ3104" t="s">
        <v>3472</v>
      </c>
      <c r="CD3104" t="s">
        <v>178</v>
      </c>
      <c r="CE3104" t="s">
        <v>118</v>
      </c>
      <c r="CM3104" t="s">
        <v>1310</v>
      </c>
      <c r="CU3104" t="s">
        <v>1595</v>
      </c>
    </row>
    <row r="3105" spans="1:99" x14ac:dyDescent="0.25">
      <c r="A3105">
        <v>225</v>
      </c>
      <c r="B3105" t="s">
        <v>100</v>
      </c>
      <c r="C3105" s="3">
        <v>3</v>
      </c>
      <c r="D3105">
        <v>8636</v>
      </c>
      <c r="E3105">
        <v>203</v>
      </c>
      <c r="F3105" t="s">
        <v>3437</v>
      </c>
      <c r="G3105" t="s">
        <v>197</v>
      </c>
      <c r="H3105" t="s">
        <v>104</v>
      </c>
      <c r="I3105" t="s">
        <v>1718</v>
      </c>
      <c r="J3105" t="s">
        <v>602</v>
      </c>
      <c r="K3105" t="s">
        <v>163</v>
      </c>
      <c r="L3105" t="s">
        <v>107</v>
      </c>
      <c r="M3105" t="s">
        <v>108</v>
      </c>
      <c r="AA3105" t="s">
        <v>1595</v>
      </c>
      <c r="AB3105" t="s">
        <v>3438</v>
      </c>
      <c r="AC3105" t="s">
        <v>3439</v>
      </c>
      <c r="AD3105">
        <v>477203</v>
      </c>
      <c r="AE3105">
        <v>6515065</v>
      </c>
      <c r="AF3105" t="s">
        <v>3440</v>
      </c>
      <c r="AQ3105" t="s">
        <v>3472</v>
      </c>
      <c r="CD3105" t="s">
        <v>178</v>
      </c>
      <c r="CE3105" t="s">
        <v>118</v>
      </c>
      <c r="CM3105" t="s">
        <v>605</v>
      </c>
      <c r="CU3105" t="s">
        <v>1595</v>
      </c>
    </row>
    <row r="3106" spans="1:99" x14ac:dyDescent="0.25">
      <c r="A3106">
        <v>225</v>
      </c>
      <c r="B3106" t="s">
        <v>100</v>
      </c>
      <c r="C3106" s="3">
        <v>3</v>
      </c>
      <c r="D3106">
        <v>8637</v>
      </c>
      <c r="E3106">
        <v>203</v>
      </c>
      <c r="F3106" t="s">
        <v>3437</v>
      </c>
      <c r="G3106" t="s">
        <v>197</v>
      </c>
      <c r="H3106" t="s">
        <v>104</v>
      </c>
      <c r="I3106" t="s">
        <v>601</v>
      </c>
      <c r="J3106" t="s">
        <v>602</v>
      </c>
      <c r="K3106" t="s">
        <v>163</v>
      </c>
      <c r="L3106" t="s">
        <v>107</v>
      </c>
      <c r="M3106" t="s">
        <v>108</v>
      </c>
      <c r="AA3106" t="s">
        <v>1595</v>
      </c>
      <c r="AB3106" t="s">
        <v>3438</v>
      </c>
      <c r="AC3106" t="s">
        <v>3439</v>
      </c>
      <c r="AD3106">
        <v>477203</v>
      </c>
      <c r="AE3106">
        <v>6515065</v>
      </c>
      <c r="AF3106" t="s">
        <v>3440</v>
      </c>
      <c r="AQ3106" t="s">
        <v>3479</v>
      </c>
      <c r="CD3106" t="s">
        <v>178</v>
      </c>
      <c r="CE3106" t="s">
        <v>118</v>
      </c>
      <c r="CM3106" t="s">
        <v>605</v>
      </c>
      <c r="CU3106" t="s">
        <v>1595</v>
      </c>
    </row>
    <row r="3107" spans="1:99" x14ac:dyDescent="0.25">
      <c r="A3107">
        <v>225</v>
      </c>
      <c r="B3107" t="s">
        <v>100</v>
      </c>
      <c r="C3107" s="3">
        <v>3</v>
      </c>
      <c r="D3107">
        <v>8638</v>
      </c>
      <c r="E3107">
        <v>203</v>
      </c>
      <c r="F3107" t="s">
        <v>3437</v>
      </c>
      <c r="G3107" t="s">
        <v>197</v>
      </c>
      <c r="H3107" t="s">
        <v>104</v>
      </c>
      <c r="I3107" t="s">
        <v>601</v>
      </c>
      <c r="J3107" t="s">
        <v>602</v>
      </c>
      <c r="K3107" t="s">
        <v>163</v>
      </c>
      <c r="L3107" t="s">
        <v>107</v>
      </c>
      <c r="M3107" t="s">
        <v>108</v>
      </c>
      <c r="AA3107" t="s">
        <v>1595</v>
      </c>
      <c r="AB3107" t="s">
        <v>3438</v>
      </c>
      <c r="AC3107" t="s">
        <v>3439</v>
      </c>
      <c r="AD3107">
        <v>477203</v>
      </c>
      <c r="AE3107">
        <v>6515065</v>
      </c>
      <c r="AF3107" t="s">
        <v>3440</v>
      </c>
      <c r="CD3107" t="s">
        <v>178</v>
      </c>
      <c r="CE3107" t="s">
        <v>118</v>
      </c>
      <c r="CM3107" t="s">
        <v>605</v>
      </c>
      <c r="CU3107" t="s">
        <v>1595</v>
      </c>
    </row>
    <row r="3108" spans="1:99" x14ac:dyDescent="0.25">
      <c r="A3108">
        <v>225</v>
      </c>
      <c r="B3108" t="s">
        <v>100</v>
      </c>
      <c r="C3108" s="3">
        <v>3</v>
      </c>
      <c r="D3108">
        <v>8639</v>
      </c>
      <c r="E3108">
        <v>203</v>
      </c>
      <c r="F3108" t="s">
        <v>3437</v>
      </c>
      <c r="G3108" t="s">
        <v>197</v>
      </c>
      <c r="H3108" t="s">
        <v>128</v>
      </c>
      <c r="I3108" t="s">
        <v>601</v>
      </c>
      <c r="J3108" t="s">
        <v>602</v>
      </c>
      <c r="K3108" t="s">
        <v>163</v>
      </c>
      <c r="L3108" t="s">
        <v>107</v>
      </c>
      <c r="M3108" t="s">
        <v>108</v>
      </c>
      <c r="AA3108" t="s">
        <v>1595</v>
      </c>
      <c r="AB3108" t="s">
        <v>3438</v>
      </c>
      <c r="AC3108" t="s">
        <v>3439</v>
      </c>
      <c r="AD3108">
        <v>477203</v>
      </c>
      <c r="AE3108">
        <v>6515065</v>
      </c>
      <c r="AF3108" t="s">
        <v>3440</v>
      </c>
      <c r="CD3108" t="s">
        <v>178</v>
      </c>
      <c r="CE3108" t="s">
        <v>118</v>
      </c>
      <c r="CM3108" t="s">
        <v>605</v>
      </c>
      <c r="CU3108" t="s">
        <v>1595</v>
      </c>
    </row>
    <row r="3109" spans="1:99" x14ac:dyDescent="0.25">
      <c r="A3109">
        <v>225</v>
      </c>
      <c r="B3109" t="s">
        <v>100</v>
      </c>
      <c r="C3109" s="3">
        <v>3</v>
      </c>
      <c r="D3109">
        <v>8640</v>
      </c>
      <c r="E3109">
        <v>203</v>
      </c>
      <c r="F3109" t="s">
        <v>3437</v>
      </c>
      <c r="G3109" t="s">
        <v>197</v>
      </c>
      <c r="H3109" t="s">
        <v>128</v>
      </c>
      <c r="I3109" t="s">
        <v>601</v>
      </c>
      <c r="J3109" t="s">
        <v>602</v>
      </c>
      <c r="K3109" t="s">
        <v>163</v>
      </c>
      <c r="L3109" t="s">
        <v>107</v>
      </c>
      <c r="M3109" t="s">
        <v>108</v>
      </c>
      <c r="AA3109" t="s">
        <v>1595</v>
      </c>
      <c r="AB3109" t="s">
        <v>3438</v>
      </c>
      <c r="AC3109" t="s">
        <v>3439</v>
      </c>
      <c r="AD3109">
        <v>477203</v>
      </c>
      <c r="AE3109">
        <v>6515065</v>
      </c>
      <c r="AF3109" t="s">
        <v>3440</v>
      </c>
      <c r="CD3109" t="s">
        <v>178</v>
      </c>
      <c r="CE3109" t="s">
        <v>118</v>
      </c>
      <c r="CM3109" t="s">
        <v>605</v>
      </c>
      <c r="CU3109" t="s">
        <v>1595</v>
      </c>
    </row>
    <row r="3110" spans="1:99" x14ac:dyDescent="0.25">
      <c r="A3110">
        <v>225</v>
      </c>
      <c r="B3110" t="s">
        <v>100</v>
      </c>
      <c r="C3110" s="3">
        <v>3</v>
      </c>
      <c r="D3110">
        <v>8889</v>
      </c>
      <c r="E3110">
        <v>203</v>
      </c>
      <c r="F3110" t="s">
        <v>3437</v>
      </c>
      <c r="G3110" t="s">
        <v>197</v>
      </c>
      <c r="H3110" t="s">
        <v>128</v>
      </c>
      <c r="I3110" t="s">
        <v>163</v>
      </c>
      <c r="J3110" t="s">
        <v>602</v>
      </c>
      <c r="K3110" t="s">
        <v>163</v>
      </c>
      <c r="L3110" t="s">
        <v>107</v>
      </c>
      <c r="M3110" t="s">
        <v>108</v>
      </c>
      <c r="O3110">
        <v>2.7</v>
      </c>
      <c r="P3110" t="s">
        <v>3480</v>
      </c>
      <c r="AA3110" t="s">
        <v>1595</v>
      </c>
      <c r="AB3110" t="s">
        <v>3438</v>
      </c>
      <c r="AC3110" t="s">
        <v>3439</v>
      </c>
      <c r="AD3110">
        <v>477203</v>
      </c>
      <c r="AE3110">
        <v>6515065</v>
      </c>
      <c r="AF3110" t="s">
        <v>3440</v>
      </c>
      <c r="CD3110" t="s">
        <v>178</v>
      </c>
      <c r="CE3110" t="s">
        <v>118</v>
      </c>
      <c r="CM3110" t="s">
        <v>605</v>
      </c>
      <c r="CU3110" t="s">
        <v>1595</v>
      </c>
    </row>
    <row r="3111" spans="1:99" x14ac:dyDescent="0.25">
      <c r="A3111">
        <v>225</v>
      </c>
      <c r="B3111" t="s">
        <v>100</v>
      </c>
      <c r="C3111" s="3">
        <v>3</v>
      </c>
      <c r="D3111">
        <v>8890</v>
      </c>
      <c r="E3111">
        <v>203</v>
      </c>
      <c r="F3111" t="s">
        <v>3437</v>
      </c>
      <c r="G3111" t="s">
        <v>197</v>
      </c>
      <c r="H3111" t="s">
        <v>128</v>
      </c>
      <c r="I3111" t="s">
        <v>163</v>
      </c>
      <c r="J3111" t="s">
        <v>602</v>
      </c>
      <c r="K3111" t="s">
        <v>163</v>
      </c>
      <c r="L3111" t="s">
        <v>107</v>
      </c>
      <c r="M3111" t="s">
        <v>108</v>
      </c>
      <c r="P3111" t="s">
        <v>3481</v>
      </c>
      <c r="AA3111" t="s">
        <v>1595</v>
      </c>
      <c r="AB3111" t="s">
        <v>3438</v>
      </c>
      <c r="AC3111" t="s">
        <v>3439</v>
      </c>
      <c r="AD3111">
        <v>477203</v>
      </c>
      <c r="AE3111">
        <v>6515065</v>
      </c>
      <c r="AF3111" t="s">
        <v>3440</v>
      </c>
      <c r="CD3111" t="s">
        <v>178</v>
      </c>
      <c r="CE3111" t="s">
        <v>118</v>
      </c>
      <c r="CM3111" t="s">
        <v>605</v>
      </c>
      <c r="CU3111" t="s">
        <v>1595</v>
      </c>
    </row>
    <row r="3112" spans="1:99" x14ac:dyDescent="0.25">
      <c r="A3112">
        <v>225</v>
      </c>
      <c r="B3112" t="s">
        <v>100</v>
      </c>
      <c r="C3112" s="3">
        <v>3</v>
      </c>
      <c r="D3112">
        <v>8626</v>
      </c>
      <c r="E3112">
        <v>203</v>
      </c>
      <c r="F3112" t="s">
        <v>3437</v>
      </c>
      <c r="G3112" t="s">
        <v>197</v>
      </c>
      <c r="H3112" t="s">
        <v>128</v>
      </c>
      <c r="I3112" t="s">
        <v>3473</v>
      </c>
      <c r="J3112" t="s">
        <v>170</v>
      </c>
      <c r="K3112" t="s">
        <v>170</v>
      </c>
      <c r="L3112" t="s">
        <v>107</v>
      </c>
      <c r="M3112" t="s">
        <v>108</v>
      </c>
      <c r="AA3112" t="s">
        <v>1595</v>
      </c>
      <c r="AB3112" t="s">
        <v>3438</v>
      </c>
      <c r="AC3112" t="s">
        <v>3439</v>
      </c>
      <c r="AD3112">
        <v>477203</v>
      </c>
      <c r="AE3112">
        <v>6515065</v>
      </c>
      <c r="AF3112" t="s">
        <v>3440</v>
      </c>
      <c r="CD3112" t="s">
        <v>178</v>
      </c>
      <c r="CE3112" t="s">
        <v>118</v>
      </c>
      <c r="CU3112" t="s">
        <v>1595</v>
      </c>
    </row>
    <row r="3113" spans="1:99" x14ac:dyDescent="0.25">
      <c r="A3113">
        <v>229</v>
      </c>
      <c r="B3113" t="s">
        <v>100</v>
      </c>
      <c r="C3113" s="3">
        <v>5</v>
      </c>
      <c r="D3113">
        <v>16280</v>
      </c>
      <c r="E3113">
        <v>256</v>
      </c>
      <c r="F3113" t="s">
        <v>1728</v>
      </c>
      <c r="G3113" t="s">
        <v>3482</v>
      </c>
      <c r="H3113" t="s">
        <v>128</v>
      </c>
      <c r="I3113" t="s">
        <v>105</v>
      </c>
      <c r="J3113" t="s">
        <v>1702</v>
      </c>
      <c r="K3113" t="s">
        <v>105</v>
      </c>
      <c r="L3113" t="s">
        <v>107</v>
      </c>
      <c r="M3113" t="s">
        <v>108</v>
      </c>
      <c r="AA3113" t="s">
        <v>3483</v>
      </c>
      <c r="AB3113" t="s">
        <v>1792</v>
      </c>
      <c r="AC3113" t="s">
        <v>3484</v>
      </c>
      <c r="AD3113">
        <v>879243</v>
      </c>
      <c r="AE3113">
        <v>7022920</v>
      </c>
      <c r="BJ3113" t="s">
        <v>114</v>
      </c>
      <c r="BL3113" t="s">
        <v>115</v>
      </c>
      <c r="BM3113" t="s">
        <v>122</v>
      </c>
      <c r="BN3113" t="s">
        <v>240</v>
      </c>
      <c r="CD3113" t="s">
        <v>1322</v>
      </c>
      <c r="CE3113" t="s">
        <v>118</v>
      </c>
      <c r="CU3113" t="s">
        <v>1729</v>
      </c>
    </row>
    <row r="3114" spans="1:99" x14ac:dyDescent="0.25">
      <c r="A3114">
        <v>229</v>
      </c>
      <c r="B3114" t="s">
        <v>100</v>
      </c>
      <c r="C3114" s="3">
        <v>5</v>
      </c>
      <c r="D3114">
        <v>16281</v>
      </c>
      <c r="E3114">
        <v>256</v>
      </c>
      <c r="F3114" t="s">
        <v>1728</v>
      </c>
      <c r="G3114" t="s">
        <v>3482</v>
      </c>
      <c r="H3114" t="s">
        <v>128</v>
      </c>
      <c r="I3114" t="s">
        <v>105</v>
      </c>
      <c r="J3114" t="s">
        <v>1702</v>
      </c>
      <c r="K3114" t="s">
        <v>105</v>
      </c>
      <c r="L3114" t="s">
        <v>107</v>
      </c>
      <c r="M3114" t="s">
        <v>108</v>
      </c>
      <c r="AA3114" t="s">
        <v>3483</v>
      </c>
      <c r="AB3114" t="s">
        <v>1792</v>
      </c>
      <c r="AC3114" t="s">
        <v>3484</v>
      </c>
      <c r="AD3114">
        <v>879243</v>
      </c>
      <c r="AE3114">
        <v>7022920</v>
      </c>
      <c r="BJ3114" t="s">
        <v>114</v>
      </c>
      <c r="BL3114" t="s">
        <v>115</v>
      </c>
      <c r="BM3114" t="s">
        <v>122</v>
      </c>
      <c r="BN3114" t="s">
        <v>240</v>
      </c>
      <c r="CD3114" t="s">
        <v>1322</v>
      </c>
      <c r="CE3114" t="s">
        <v>118</v>
      </c>
      <c r="CU3114" t="s">
        <v>1729</v>
      </c>
    </row>
    <row r="3115" spans="1:99" x14ac:dyDescent="0.25">
      <c r="A3115">
        <v>229</v>
      </c>
      <c r="B3115" t="s">
        <v>100</v>
      </c>
      <c r="C3115" s="3">
        <v>5</v>
      </c>
      <c r="D3115">
        <v>16282</v>
      </c>
      <c r="E3115">
        <v>256</v>
      </c>
      <c r="F3115" t="s">
        <v>1728</v>
      </c>
      <c r="G3115" t="s">
        <v>3482</v>
      </c>
      <c r="H3115" t="s">
        <v>104</v>
      </c>
      <c r="I3115" t="s">
        <v>105</v>
      </c>
      <c r="J3115" t="s">
        <v>250</v>
      </c>
      <c r="K3115" t="s">
        <v>105</v>
      </c>
      <c r="L3115" t="s">
        <v>107</v>
      </c>
      <c r="M3115" t="s">
        <v>108</v>
      </c>
      <c r="AA3115" t="s">
        <v>3483</v>
      </c>
      <c r="AB3115" t="s">
        <v>1792</v>
      </c>
      <c r="AC3115" t="s">
        <v>3484</v>
      </c>
      <c r="AD3115">
        <v>879243</v>
      </c>
      <c r="AE3115">
        <v>7022920</v>
      </c>
      <c r="BJ3115" t="s">
        <v>260</v>
      </c>
      <c r="BL3115" t="s">
        <v>115</v>
      </c>
      <c r="BM3115" t="s">
        <v>122</v>
      </c>
      <c r="BN3115" t="s">
        <v>123</v>
      </c>
      <c r="CD3115" t="s">
        <v>1322</v>
      </c>
      <c r="CE3115" t="s">
        <v>118</v>
      </c>
      <c r="CU3115" t="s">
        <v>1729</v>
      </c>
    </row>
    <row r="3116" spans="1:99" x14ac:dyDescent="0.25">
      <c r="A3116">
        <v>229</v>
      </c>
      <c r="B3116" t="s">
        <v>100</v>
      </c>
      <c r="C3116" s="3">
        <v>5</v>
      </c>
      <c r="D3116">
        <v>16283</v>
      </c>
      <c r="E3116">
        <v>256</v>
      </c>
      <c r="F3116" t="s">
        <v>1728</v>
      </c>
      <c r="G3116" t="s">
        <v>3482</v>
      </c>
      <c r="H3116" t="s">
        <v>104</v>
      </c>
      <c r="I3116" t="s">
        <v>105</v>
      </c>
      <c r="J3116" t="s">
        <v>250</v>
      </c>
      <c r="K3116" t="s">
        <v>105</v>
      </c>
      <c r="L3116" t="s">
        <v>107</v>
      </c>
      <c r="M3116" t="s">
        <v>108</v>
      </c>
      <c r="AA3116" t="s">
        <v>3483</v>
      </c>
      <c r="AB3116" t="s">
        <v>1792</v>
      </c>
      <c r="AC3116" t="s">
        <v>3484</v>
      </c>
      <c r="AD3116">
        <v>879243</v>
      </c>
      <c r="AE3116">
        <v>7022920</v>
      </c>
      <c r="BJ3116" t="s">
        <v>260</v>
      </c>
      <c r="BL3116" t="s">
        <v>115</v>
      </c>
      <c r="BM3116" t="s">
        <v>122</v>
      </c>
      <c r="BN3116" t="s">
        <v>123</v>
      </c>
      <c r="CD3116" t="s">
        <v>1322</v>
      </c>
      <c r="CE3116" t="s">
        <v>118</v>
      </c>
      <c r="CU3116" t="s">
        <v>1729</v>
      </c>
    </row>
    <row r="3117" spans="1:99" x14ac:dyDescent="0.25">
      <c r="A3117">
        <v>229</v>
      </c>
      <c r="B3117" t="s">
        <v>100</v>
      </c>
      <c r="C3117" s="3">
        <v>5</v>
      </c>
      <c r="D3117">
        <v>16284</v>
      </c>
      <c r="E3117">
        <v>256</v>
      </c>
      <c r="F3117" t="s">
        <v>1728</v>
      </c>
      <c r="G3117" t="s">
        <v>3482</v>
      </c>
      <c r="H3117" t="s">
        <v>104</v>
      </c>
      <c r="I3117" t="s">
        <v>105</v>
      </c>
      <c r="J3117" t="s">
        <v>250</v>
      </c>
      <c r="K3117" t="s">
        <v>105</v>
      </c>
      <c r="L3117" t="s">
        <v>107</v>
      </c>
      <c r="M3117" t="s">
        <v>108</v>
      </c>
      <c r="AA3117" t="s">
        <v>3483</v>
      </c>
      <c r="AB3117" t="s">
        <v>1792</v>
      </c>
      <c r="AC3117" t="s">
        <v>3484</v>
      </c>
      <c r="AD3117">
        <v>879243</v>
      </c>
      <c r="AE3117">
        <v>7022920</v>
      </c>
      <c r="BJ3117" t="s">
        <v>260</v>
      </c>
      <c r="BL3117" t="s">
        <v>115</v>
      </c>
      <c r="BM3117" t="s">
        <v>122</v>
      </c>
      <c r="BN3117" t="s">
        <v>123</v>
      </c>
      <c r="CD3117" t="s">
        <v>1322</v>
      </c>
      <c r="CE3117" t="s">
        <v>118</v>
      </c>
      <c r="CU3117" t="s">
        <v>1729</v>
      </c>
    </row>
    <row r="3118" spans="1:99" x14ac:dyDescent="0.25">
      <c r="A3118">
        <v>229</v>
      </c>
      <c r="B3118" t="s">
        <v>100</v>
      </c>
      <c r="C3118" s="3">
        <v>5</v>
      </c>
      <c r="D3118">
        <v>16285</v>
      </c>
      <c r="E3118">
        <v>256</v>
      </c>
      <c r="F3118" t="s">
        <v>1728</v>
      </c>
      <c r="G3118" t="s">
        <v>3482</v>
      </c>
      <c r="H3118" t="s">
        <v>104</v>
      </c>
      <c r="I3118" t="s">
        <v>105</v>
      </c>
      <c r="J3118" t="s">
        <v>250</v>
      </c>
      <c r="K3118" t="s">
        <v>105</v>
      </c>
      <c r="L3118" t="s">
        <v>107</v>
      </c>
      <c r="M3118" t="s">
        <v>108</v>
      </c>
      <c r="AA3118" t="s">
        <v>3483</v>
      </c>
      <c r="AB3118" t="s">
        <v>1792</v>
      </c>
      <c r="AC3118" t="s">
        <v>3484</v>
      </c>
      <c r="AD3118">
        <v>879243</v>
      </c>
      <c r="AE3118">
        <v>7022920</v>
      </c>
      <c r="BJ3118" t="s">
        <v>260</v>
      </c>
      <c r="BL3118" t="s">
        <v>115</v>
      </c>
      <c r="BM3118" t="s">
        <v>122</v>
      </c>
      <c r="BN3118" t="s">
        <v>123</v>
      </c>
      <c r="CD3118" t="s">
        <v>1322</v>
      </c>
      <c r="CE3118" t="s">
        <v>118</v>
      </c>
      <c r="CU3118" t="s">
        <v>1729</v>
      </c>
    </row>
    <row r="3119" spans="1:99" x14ac:dyDescent="0.25">
      <c r="A3119">
        <v>229</v>
      </c>
      <c r="B3119" t="s">
        <v>100</v>
      </c>
      <c r="C3119" s="3">
        <v>5</v>
      </c>
      <c r="D3119">
        <v>16276</v>
      </c>
      <c r="E3119">
        <v>256</v>
      </c>
      <c r="F3119" t="s">
        <v>1728</v>
      </c>
      <c r="G3119" t="s">
        <v>3482</v>
      </c>
      <c r="H3119" t="s">
        <v>128</v>
      </c>
      <c r="I3119" t="s">
        <v>105</v>
      </c>
      <c r="J3119" t="s">
        <v>2602</v>
      </c>
      <c r="K3119" t="s">
        <v>105</v>
      </c>
      <c r="L3119" t="s">
        <v>107</v>
      </c>
      <c r="M3119" t="s">
        <v>108</v>
      </c>
      <c r="AA3119" t="s">
        <v>3483</v>
      </c>
      <c r="AB3119" t="s">
        <v>1792</v>
      </c>
      <c r="AC3119" t="s">
        <v>3484</v>
      </c>
      <c r="AD3119">
        <v>879243</v>
      </c>
      <c r="AE3119">
        <v>7022920</v>
      </c>
      <c r="BJ3119" t="s">
        <v>114</v>
      </c>
      <c r="BL3119" t="s">
        <v>415</v>
      </c>
      <c r="BM3119" t="s">
        <v>285</v>
      </c>
      <c r="BN3119" t="s">
        <v>170</v>
      </c>
      <c r="CD3119" t="s">
        <v>1322</v>
      </c>
      <c r="CE3119" t="s">
        <v>118</v>
      </c>
      <c r="CU3119" t="s">
        <v>1729</v>
      </c>
    </row>
    <row r="3120" spans="1:99" x14ac:dyDescent="0.25">
      <c r="A3120">
        <v>229</v>
      </c>
      <c r="B3120" t="s">
        <v>100</v>
      </c>
      <c r="C3120" s="3">
        <v>5</v>
      </c>
      <c r="D3120">
        <v>16277</v>
      </c>
      <c r="E3120">
        <v>256</v>
      </c>
      <c r="F3120" t="s">
        <v>1728</v>
      </c>
      <c r="G3120" t="s">
        <v>3482</v>
      </c>
      <c r="H3120" t="s">
        <v>128</v>
      </c>
      <c r="I3120" t="s">
        <v>105</v>
      </c>
      <c r="J3120" t="s">
        <v>2602</v>
      </c>
      <c r="K3120" t="s">
        <v>105</v>
      </c>
      <c r="L3120" t="s">
        <v>107</v>
      </c>
      <c r="M3120" t="s">
        <v>108</v>
      </c>
      <c r="AA3120" t="s">
        <v>3483</v>
      </c>
      <c r="AB3120" t="s">
        <v>1792</v>
      </c>
      <c r="AC3120" t="s">
        <v>3484</v>
      </c>
      <c r="AD3120">
        <v>879243</v>
      </c>
      <c r="AE3120">
        <v>7022920</v>
      </c>
      <c r="BJ3120" t="s">
        <v>114</v>
      </c>
      <c r="BL3120" t="s">
        <v>415</v>
      </c>
      <c r="BM3120" t="s">
        <v>285</v>
      </c>
      <c r="BN3120" t="s">
        <v>170</v>
      </c>
      <c r="CD3120" t="s">
        <v>1322</v>
      </c>
      <c r="CE3120" t="s">
        <v>118</v>
      </c>
      <c r="CU3120" t="s">
        <v>1729</v>
      </c>
    </row>
    <row r="3121" spans="1:99" x14ac:dyDescent="0.25">
      <c r="A3121">
        <v>229</v>
      </c>
      <c r="B3121" t="s">
        <v>100</v>
      </c>
      <c r="C3121" s="3">
        <v>5</v>
      </c>
      <c r="D3121">
        <v>16278</v>
      </c>
      <c r="E3121">
        <v>256</v>
      </c>
      <c r="F3121" t="s">
        <v>1728</v>
      </c>
      <c r="G3121" t="s">
        <v>3482</v>
      </c>
      <c r="H3121" t="s">
        <v>128</v>
      </c>
      <c r="I3121" t="s">
        <v>105</v>
      </c>
      <c r="J3121" t="s">
        <v>2602</v>
      </c>
      <c r="K3121" t="s">
        <v>105</v>
      </c>
      <c r="L3121" t="s">
        <v>107</v>
      </c>
      <c r="M3121" t="s">
        <v>108</v>
      </c>
      <c r="AA3121" t="s">
        <v>3483</v>
      </c>
      <c r="AB3121" t="s">
        <v>1792</v>
      </c>
      <c r="AC3121" t="s">
        <v>3484</v>
      </c>
      <c r="AD3121">
        <v>879243</v>
      </c>
      <c r="AE3121">
        <v>7022920</v>
      </c>
      <c r="BJ3121" t="s">
        <v>114</v>
      </c>
      <c r="BL3121" t="s">
        <v>415</v>
      </c>
      <c r="BM3121" t="s">
        <v>285</v>
      </c>
      <c r="BN3121" t="s">
        <v>170</v>
      </c>
      <c r="CD3121" t="s">
        <v>1322</v>
      </c>
      <c r="CE3121" t="s">
        <v>118</v>
      </c>
      <c r="CU3121" t="s">
        <v>1729</v>
      </c>
    </row>
    <row r="3122" spans="1:99" x14ac:dyDescent="0.25">
      <c r="A3122">
        <v>229</v>
      </c>
      <c r="B3122" t="s">
        <v>100</v>
      </c>
      <c r="C3122" s="3">
        <v>5</v>
      </c>
      <c r="D3122">
        <v>16279</v>
      </c>
      <c r="E3122">
        <v>256</v>
      </c>
      <c r="F3122" t="s">
        <v>1728</v>
      </c>
      <c r="G3122" t="s">
        <v>3482</v>
      </c>
      <c r="H3122" t="s">
        <v>104</v>
      </c>
      <c r="I3122" t="s">
        <v>105</v>
      </c>
      <c r="J3122" t="s">
        <v>1562</v>
      </c>
      <c r="K3122" t="s">
        <v>105</v>
      </c>
      <c r="L3122" t="s">
        <v>107</v>
      </c>
      <c r="M3122" t="s">
        <v>108</v>
      </c>
      <c r="Z3122" t="s">
        <v>3485</v>
      </c>
      <c r="AA3122" t="s">
        <v>3483</v>
      </c>
      <c r="AB3122" t="s">
        <v>1792</v>
      </c>
      <c r="AC3122" t="s">
        <v>3484</v>
      </c>
      <c r="AD3122">
        <v>879243</v>
      </c>
      <c r="AE3122">
        <v>7022920</v>
      </c>
      <c r="BJ3122" t="s">
        <v>114</v>
      </c>
      <c r="BL3122" t="s">
        <v>332</v>
      </c>
      <c r="BM3122" t="s">
        <v>122</v>
      </c>
      <c r="BN3122" t="s">
        <v>1566</v>
      </c>
      <c r="CD3122" t="s">
        <v>1322</v>
      </c>
      <c r="CE3122" t="s">
        <v>118</v>
      </c>
      <c r="CU3122" t="s">
        <v>1729</v>
      </c>
    </row>
    <row r="3123" spans="1:99" x14ac:dyDescent="0.25">
      <c r="A3123">
        <v>229</v>
      </c>
      <c r="B3123" t="s">
        <v>100</v>
      </c>
      <c r="C3123" s="3">
        <v>5</v>
      </c>
      <c r="D3123">
        <v>16286</v>
      </c>
      <c r="E3123">
        <v>256</v>
      </c>
      <c r="F3123" t="s">
        <v>1728</v>
      </c>
      <c r="G3123" t="s">
        <v>3482</v>
      </c>
      <c r="H3123" t="s">
        <v>128</v>
      </c>
      <c r="I3123" t="s">
        <v>105</v>
      </c>
      <c r="J3123" t="s">
        <v>1357</v>
      </c>
      <c r="K3123" t="s">
        <v>105</v>
      </c>
      <c r="L3123" t="s">
        <v>107</v>
      </c>
      <c r="M3123" t="s">
        <v>108</v>
      </c>
      <c r="AA3123" t="s">
        <v>3483</v>
      </c>
      <c r="AB3123" t="s">
        <v>1792</v>
      </c>
      <c r="AC3123" t="s">
        <v>3484</v>
      </c>
      <c r="AD3123">
        <v>879243</v>
      </c>
      <c r="AE3123">
        <v>7022920</v>
      </c>
      <c r="BJ3123" t="s">
        <v>114</v>
      </c>
      <c r="BL3123" t="s">
        <v>667</v>
      </c>
      <c r="BM3123" t="s">
        <v>218</v>
      </c>
      <c r="BN3123" t="s">
        <v>1360</v>
      </c>
      <c r="CD3123" t="s">
        <v>1322</v>
      </c>
      <c r="CE3123" t="s">
        <v>118</v>
      </c>
      <c r="CU3123" t="s">
        <v>1729</v>
      </c>
    </row>
    <row r="3124" spans="1:99" x14ac:dyDescent="0.25">
      <c r="A3124">
        <v>229</v>
      </c>
      <c r="B3124" t="s">
        <v>100</v>
      </c>
      <c r="C3124" s="3">
        <v>5</v>
      </c>
      <c r="D3124">
        <v>16309</v>
      </c>
      <c r="E3124">
        <v>256</v>
      </c>
      <c r="F3124" t="s">
        <v>1728</v>
      </c>
      <c r="G3124" t="s">
        <v>3482</v>
      </c>
      <c r="H3124" t="s">
        <v>128</v>
      </c>
      <c r="I3124" t="s">
        <v>179</v>
      </c>
      <c r="J3124" t="s">
        <v>141</v>
      </c>
      <c r="K3124" t="s">
        <v>105</v>
      </c>
      <c r="L3124" t="s">
        <v>107</v>
      </c>
      <c r="M3124" t="s">
        <v>108</v>
      </c>
      <c r="AA3124" t="s">
        <v>3483</v>
      </c>
      <c r="AB3124" t="s">
        <v>1792</v>
      </c>
      <c r="AC3124" t="s">
        <v>3484</v>
      </c>
      <c r="AD3124">
        <v>879243</v>
      </c>
      <c r="AE3124">
        <v>7022920</v>
      </c>
      <c r="BJ3124" t="s">
        <v>114</v>
      </c>
      <c r="BL3124" t="s">
        <v>126</v>
      </c>
      <c r="BM3124" t="s">
        <v>184</v>
      </c>
      <c r="BN3124" t="s">
        <v>144</v>
      </c>
      <c r="CD3124" t="s">
        <v>1322</v>
      </c>
      <c r="CE3124" t="s">
        <v>118</v>
      </c>
      <c r="CU3124" t="s">
        <v>1729</v>
      </c>
    </row>
    <row r="3125" spans="1:99" x14ac:dyDescent="0.25">
      <c r="A3125">
        <v>229</v>
      </c>
      <c r="B3125" t="s">
        <v>100</v>
      </c>
      <c r="C3125" s="3">
        <v>5</v>
      </c>
      <c r="D3125">
        <v>16310</v>
      </c>
      <c r="E3125">
        <v>256</v>
      </c>
      <c r="F3125" t="s">
        <v>1728</v>
      </c>
      <c r="G3125" t="s">
        <v>3482</v>
      </c>
      <c r="H3125" t="s">
        <v>128</v>
      </c>
      <c r="I3125" t="s">
        <v>179</v>
      </c>
      <c r="J3125" t="s">
        <v>141</v>
      </c>
      <c r="K3125" t="s">
        <v>105</v>
      </c>
      <c r="L3125" t="s">
        <v>107</v>
      </c>
      <c r="M3125" t="s">
        <v>108</v>
      </c>
      <c r="AA3125" t="s">
        <v>3483</v>
      </c>
      <c r="AB3125" t="s">
        <v>1792</v>
      </c>
      <c r="AC3125" t="s">
        <v>3484</v>
      </c>
      <c r="AD3125">
        <v>879243</v>
      </c>
      <c r="AE3125">
        <v>7022920</v>
      </c>
      <c r="BJ3125" t="s">
        <v>114</v>
      </c>
      <c r="BL3125" t="s">
        <v>126</v>
      </c>
      <c r="BM3125" t="s">
        <v>184</v>
      </c>
      <c r="BN3125" t="s">
        <v>144</v>
      </c>
      <c r="CD3125" t="s">
        <v>1322</v>
      </c>
      <c r="CE3125" t="s">
        <v>118</v>
      </c>
      <c r="CU3125" t="s">
        <v>1729</v>
      </c>
    </row>
    <row r="3126" spans="1:99" x14ac:dyDescent="0.25">
      <c r="A3126">
        <v>229</v>
      </c>
      <c r="B3126" t="s">
        <v>100</v>
      </c>
      <c r="C3126" s="3">
        <v>5</v>
      </c>
      <c r="D3126">
        <v>16266</v>
      </c>
      <c r="E3126">
        <v>256</v>
      </c>
      <c r="F3126" t="s">
        <v>1728</v>
      </c>
      <c r="G3126" t="s">
        <v>3482</v>
      </c>
      <c r="H3126" t="s">
        <v>104</v>
      </c>
      <c r="I3126" t="s">
        <v>105</v>
      </c>
      <c r="J3126" t="s">
        <v>1723</v>
      </c>
      <c r="K3126" t="s">
        <v>105</v>
      </c>
      <c r="L3126" t="s">
        <v>107</v>
      </c>
      <c r="M3126" t="s">
        <v>108</v>
      </c>
      <c r="Z3126" t="s">
        <v>3486</v>
      </c>
      <c r="AA3126" t="s">
        <v>3483</v>
      </c>
      <c r="AB3126" t="s">
        <v>1792</v>
      </c>
      <c r="AC3126" t="s">
        <v>3484</v>
      </c>
      <c r="AD3126">
        <v>879243</v>
      </c>
      <c r="AE3126">
        <v>7022920</v>
      </c>
      <c r="BJ3126" t="s">
        <v>260</v>
      </c>
      <c r="BL3126" t="s">
        <v>115</v>
      </c>
      <c r="BM3126" t="s">
        <v>122</v>
      </c>
      <c r="BN3126" t="s">
        <v>1728</v>
      </c>
      <c r="CD3126" t="s">
        <v>1322</v>
      </c>
      <c r="CE3126" t="s">
        <v>118</v>
      </c>
      <c r="CU3126" t="s">
        <v>1729</v>
      </c>
    </row>
    <row r="3127" spans="1:99" x14ac:dyDescent="0.25">
      <c r="A3127">
        <v>229</v>
      </c>
      <c r="B3127" t="s">
        <v>100</v>
      </c>
      <c r="C3127" s="3">
        <v>5</v>
      </c>
      <c r="D3127">
        <v>16267</v>
      </c>
      <c r="E3127">
        <v>256</v>
      </c>
      <c r="F3127" t="s">
        <v>1728</v>
      </c>
      <c r="G3127" t="s">
        <v>3482</v>
      </c>
      <c r="H3127" t="s">
        <v>104</v>
      </c>
      <c r="I3127" t="s">
        <v>105</v>
      </c>
      <c r="J3127" t="s">
        <v>1723</v>
      </c>
      <c r="K3127" t="s">
        <v>105</v>
      </c>
      <c r="L3127" t="s">
        <v>107</v>
      </c>
      <c r="M3127" t="s">
        <v>108</v>
      </c>
      <c r="AA3127" t="s">
        <v>3483</v>
      </c>
      <c r="AB3127" t="s">
        <v>1792</v>
      </c>
      <c r="AC3127" t="s">
        <v>3484</v>
      </c>
      <c r="AD3127">
        <v>879243</v>
      </c>
      <c r="AE3127">
        <v>7022920</v>
      </c>
      <c r="BJ3127" t="s">
        <v>260</v>
      </c>
      <c r="BL3127" t="s">
        <v>126</v>
      </c>
      <c r="BM3127" t="s">
        <v>122</v>
      </c>
      <c r="BN3127" t="s">
        <v>1728</v>
      </c>
      <c r="CD3127" t="s">
        <v>1322</v>
      </c>
      <c r="CE3127" t="s">
        <v>118</v>
      </c>
      <c r="CU3127" t="s">
        <v>1729</v>
      </c>
    </row>
    <row r="3128" spans="1:99" x14ac:dyDescent="0.25">
      <c r="A3128">
        <v>229</v>
      </c>
      <c r="B3128" t="s">
        <v>100</v>
      </c>
      <c r="C3128" s="3">
        <v>5</v>
      </c>
      <c r="D3128">
        <v>16268</v>
      </c>
      <c r="E3128">
        <v>256</v>
      </c>
      <c r="F3128" t="s">
        <v>1728</v>
      </c>
      <c r="G3128" t="s">
        <v>3482</v>
      </c>
      <c r="H3128" t="s">
        <v>104</v>
      </c>
      <c r="I3128" t="s">
        <v>105</v>
      </c>
      <c r="J3128" t="s">
        <v>1723</v>
      </c>
      <c r="K3128" t="s">
        <v>105</v>
      </c>
      <c r="L3128" t="s">
        <v>107</v>
      </c>
      <c r="M3128" t="s">
        <v>108</v>
      </c>
      <c r="AA3128" t="s">
        <v>3483</v>
      </c>
      <c r="AB3128" t="s">
        <v>1792</v>
      </c>
      <c r="AC3128" t="s">
        <v>3484</v>
      </c>
      <c r="AD3128">
        <v>879243</v>
      </c>
      <c r="AE3128">
        <v>7022920</v>
      </c>
      <c r="BJ3128" t="s">
        <v>260</v>
      </c>
      <c r="BL3128" t="s">
        <v>126</v>
      </c>
      <c r="BM3128" t="s">
        <v>122</v>
      </c>
      <c r="BN3128" t="s">
        <v>1728</v>
      </c>
      <c r="CD3128" t="s">
        <v>1322</v>
      </c>
      <c r="CE3128" t="s">
        <v>118</v>
      </c>
      <c r="CU3128" t="s">
        <v>1729</v>
      </c>
    </row>
    <row r="3129" spans="1:99" x14ac:dyDescent="0.25">
      <c r="A3129">
        <v>229</v>
      </c>
      <c r="B3129" t="s">
        <v>100</v>
      </c>
      <c r="C3129" s="3">
        <v>5</v>
      </c>
      <c r="D3129">
        <v>16269</v>
      </c>
      <c r="E3129">
        <v>256</v>
      </c>
      <c r="F3129" t="s">
        <v>1728</v>
      </c>
      <c r="G3129" t="s">
        <v>3482</v>
      </c>
      <c r="H3129" t="s">
        <v>104</v>
      </c>
      <c r="I3129" t="s">
        <v>105</v>
      </c>
      <c r="J3129" t="s">
        <v>1723</v>
      </c>
      <c r="K3129" t="s">
        <v>105</v>
      </c>
      <c r="L3129" t="s">
        <v>107</v>
      </c>
      <c r="M3129" t="s">
        <v>108</v>
      </c>
      <c r="AA3129" t="s">
        <v>3483</v>
      </c>
      <c r="AB3129" t="s">
        <v>1792</v>
      </c>
      <c r="AC3129" t="s">
        <v>3484</v>
      </c>
      <c r="AD3129">
        <v>879243</v>
      </c>
      <c r="AE3129">
        <v>7022920</v>
      </c>
      <c r="BJ3129" t="s">
        <v>260</v>
      </c>
      <c r="BL3129" t="s">
        <v>126</v>
      </c>
      <c r="BM3129" t="s">
        <v>122</v>
      </c>
      <c r="BN3129" t="s">
        <v>1728</v>
      </c>
      <c r="CD3129" t="s">
        <v>1322</v>
      </c>
      <c r="CE3129" t="s">
        <v>118</v>
      </c>
      <c r="CU3129" t="s">
        <v>1729</v>
      </c>
    </row>
    <row r="3130" spans="1:99" x14ac:dyDescent="0.25">
      <c r="A3130">
        <v>229</v>
      </c>
      <c r="B3130" t="s">
        <v>100</v>
      </c>
      <c r="C3130" s="3">
        <v>5</v>
      </c>
      <c r="D3130">
        <v>16275</v>
      </c>
      <c r="E3130">
        <v>256</v>
      </c>
      <c r="F3130" t="s">
        <v>1728</v>
      </c>
      <c r="G3130" t="s">
        <v>3482</v>
      </c>
      <c r="H3130" t="s">
        <v>128</v>
      </c>
      <c r="I3130" t="s">
        <v>105</v>
      </c>
      <c r="J3130" t="s">
        <v>149</v>
      </c>
      <c r="K3130" t="s">
        <v>105</v>
      </c>
      <c r="L3130" t="s">
        <v>107</v>
      </c>
      <c r="M3130" t="s">
        <v>108</v>
      </c>
      <c r="AA3130" t="s">
        <v>3483</v>
      </c>
      <c r="AB3130" t="s">
        <v>1792</v>
      </c>
      <c r="AC3130" t="s">
        <v>3484</v>
      </c>
      <c r="AD3130">
        <v>879243</v>
      </c>
      <c r="AE3130">
        <v>7022920</v>
      </c>
      <c r="BI3130" t="s">
        <v>152</v>
      </c>
      <c r="BJ3130" t="s">
        <v>114</v>
      </c>
      <c r="BL3130" t="s">
        <v>153</v>
      </c>
      <c r="BM3130" t="s">
        <v>154</v>
      </c>
      <c r="BN3130" t="s">
        <v>155</v>
      </c>
      <c r="CD3130" t="s">
        <v>1322</v>
      </c>
      <c r="CE3130" t="s">
        <v>118</v>
      </c>
      <c r="CU3130" t="s">
        <v>1729</v>
      </c>
    </row>
    <row r="3131" spans="1:99" x14ac:dyDescent="0.25">
      <c r="A3131">
        <v>229</v>
      </c>
      <c r="B3131" t="s">
        <v>100</v>
      </c>
      <c r="C3131" s="3">
        <v>5</v>
      </c>
      <c r="D3131">
        <v>16265</v>
      </c>
      <c r="E3131">
        <v>256</v>
      </c>
      <c r="F3131" t="s">
        <v>1728</v>
      </c>
      <c r="G3131" t="s">
        <v>3482</v>
      </c>
      <c r="H3131" t="s">
        <v>1342</v>
      </c>
      <c r="I3131" t="s">
        <v>169</v>
      </c>
      <c r="J3131" t="s">
        <v>3487</v>
      </c>
      <c r="K3131" t="s">
        <v>157</v>
      </c>
      <c r="L3131" t="s">
        <v>107</v>
      </c>
      <c r="M3131" t="s">
        <v>108</v>
      </c>
      <c r="Z3131" t="s">
        <v>3488</v>
      </c>
      <c r="AA3131" t="s">
        <v>3483</v>
      </c>
      <c r="AB3131" t="s">
        <v>1792</v>
      </c>
      <c r="AC3131" t="s">
        <v>3484</v>
      </c>
      <c r="AD3131">
        <v>879243</v>
      </c>
      <c r="AE3131">
        <v>7022920</v>
      </c>
      <c r="AK3131" t="s">
        <v>108</v>
      </c>
      <c r="BQ3131" t="s">
        <v>172</v>
      </c>
      <c r="CD3131" t="s">
        <v>1322</v>
      </c>
      <c r="CE3131" t="s">
        <v>118</v>
      </c>
      <c r="CU3131" t="s">
        <v>1729</v>
      </c>
    </row>
    <row r="3132" spans="1:99" x14ac:dyDescent="0.25">
      <c r="A3132">
        <v>229</v>
      </c>
      <c r="B3132" t="s">
        <v>100</v>
      </c>
      <c r="C3132" s="3">
        <v>5</v>
      </c>
      <c r="D3132">
        <v>16264</v>
      </c>
      <c r="E3132">
        <v>256</v>
      </c>
      <c r="F3132" t="s">
        <v>1728</v>
      </c>
      <c r="G3132" t="s">
        <v>3482</v>
      </c>
      <c r="H3132" t="s">
        <v>128</v>
      </c>
      <c r="I3132" t="s">
        <v>1714</v>
      </c>
      <c r="J3132" t="s">
        <v>1557</v>
      </c>
      <c r="K3132" t="s">
        <v>157</v>
      </c>
      <c r="L3132" t="s">
        <v>107</v>
      </c>
      <c r="M3132" t="s">
        <v>108</v>
      </c>
      <c r="AA3132" t="s">
        <v>3483</v>
      </c>
      <c r="AB3132" t="s">
        <v>1792</v>
      </c>
      <c r="AC3132" t="s">
        <v>3484</v>
      </c>
      <c r="AD3132">
        <v>879243</v>
      </c>
      <c r="AE3132">
        <v>7022920</v>
      </c>
      <c r="BQ3132" t="s">
        <v>1558</v>
      </c>
      <c r="CD3132" t="s">
        <v>1322</v>
      </c>
      <c r="CE3132" t="s">
        <v>118</v>
      </c>
      <c r="CU3132" t="s">
        <v>1729</v>
      </c>
    </row>
    <row r="3133" spans="1:99" x14ac:dyDescent="0.25">
      <c r="A3133">
        <v>229</v>
      </c>
      <c r="B3133" t="s">
        <v>100</v>
      </c>
      <c r="C3133" s="3">
        <v>5</v>
      </c>
      <c r="D3133">
        <v>16314</v>
      </c>
      <c r="E3133">
        <v>256</v>
      </c>
      <c r="F3133" t="s">
        <v>1728</v>
      </c>
      <c r="G3133" t="s">
        <v>3482</v>
      </c>
      <c r="H3133" t="s">
        <v>128</v>
      </c>
      <c r="I3133" t="s">
        <v>3489</v>
      </c>
      <c r="J3133" t="s">
        <v>3384</v>
      </c>
      <c r="K3133" t="s">
        <v>163</v>
      </c>
      <c r="L3133" t="s">
        <v>107</v>
      </c>
      <c r="M3133" t="s">
        <v>108</v>
      </c>
      <c r="P3133" t="s">
        <v>3385</v>
      </c>
      <c r="AA3133" t="s">
        <v>3483</v>
      </c>
      <c r="AB3133" t="s">
        <v>1792</v>
      </c>
      <c r="AC3133" t="s">
        <v>3484</v>
      </c>
      <c r="AD3133">
        <v>879243</v>
      </c>
      <c r="AE3133">
        <v>7022920</v>
      </c>
      <c r="CD3133" t="s">
        <v>1322</v>
      </c>
      <c r="CE3133" t="s">
        <v>118</v>
      </c>
      <c r="CM3133" t="s">
        <v>3384</v>
      </c>
      <c r="CU3133" t="s">
        <v>1729</v>
      </c>
    </row>
    <row r="3134" spans="1:99" x14ac:dyDescent="0.25">
      <c r="A3134">
        <v>229</v>
      </c>
      <c r="B3134" t="s">
        <v>100</v>
      </c>
      <c r="C3134" s="3">
        <v>5</v>
      </c>
      <c r="D3134">
        <v>16315</v>
      </c>
      <c r="E3134">
        <v>256</v>
      </c>
      <c r="F3134" t="s">
        <v>1728</v>
      </c>
      <c r="G3134" t="s">
        <v>3482</v>
      </c>
      <c r="H3134" t="s">
        <v>104</v>
      </c>
      <c r="I3134" t="s">
        <v>163</v>
      </c>
      <c r="J3134" t="s">
        <v>3490</v>
      </c>
      <c r="K3134" t="s">
        <v>163</v>
      </c>
      <c r="L3134" t="s">
        <v>107</v>
      </c>
      <c r="M3134" t="s">
        <v>108</v>
      </c>
      <c r="P3134" t="s">
        <v>3491</v>
      </c>
      <c r="AA3134" t="s">
        <v>3483</v>
      </c>
      <c r="AB3134" t="s">
        <v>1792</v>
      </c>
      <c r="AC3134" t="s">
        <v>3484</v>
      </c>
      <c r="AD3134">
        <v>879243</v>
      </c>
      <c r="AE3134">
        <v>7022920</v>
      </c>
      <c r="CD3134" t="s">
        <v>1322</v>
      </c>
      <c r="CE3134" t="s">
        <v>118</v>
      </c>
      <c r="CM3134" t="s">
        <v>3490</v>
      </c>
      <c r="CU3134" t="s">
        <v>1729</v>
      </c>
    </row>
    <row r="3135" spans="1:99" x14ac:dyDescent="0.25">
      <c r="A3135">
        <v>229</v>
      </c>
      <c r="B3135" t="s">
        <v>100</v>
      </c>
      <c r="C3135" s="3">
        <v>5</v>
      </c>
      <c r="D3135">
        <v>16311</v>
      </c>
      <c r="E3135">
        <v>256</v>
      </c>
      <c r="F3135" t="s">
        <v>1728</v>
      </c>
      <c r="G3135" t="s">
        <v>3482</v>
      </c>
      <c r="H3135" t="s">
        <v>128</v>
      </c>
      <c r="I3135" t="s">
        <v>1295</v>
      </c>
      <c r="J3135" t="s">
        <v>198</v>
      </c>
      <c r="K3135" t="s">
        <v>163</v>
      </c>
      <c r="L3135" t="s">
        <v>107</v>
      </c>
      <c r="M3135" t="s">
        <v>108</v>
      </c>
      <c r="AA3135" t="s">
        <v>3483</v>
      </c>
      <c r="AB3135" t="s">
        <v>1792</v>
      </c>
      <c r="AC3135" t="s">
        <v>3484</v>
      </c>
      <c r="AD3135">
        <v>879243</v>
      </c>
      <c r="AE3135">
        <v>7022920</v>
      </c>
      <c r="CD3135" t="s">
        <v>1322</v>
      </c>
      <c r="CE3135" t="s">
        <v>118</v>
      </c>
      <c r="CM3135" t="s">
        <v>201</v>
      </c>
      <c r="CU3135" t="s">
        <v>1729</v>
      </c>
    </row>
    <row r="3136" spans="1:99" x14ac:dyDescent="0.25">
      <c r="A3136">
        <v>229</v>
      </c>
      <c r="B3136" t="s">
        <v>100</v>
      </c>
      <c r="C3136" s="3">
        <v>5</v>
      </c>
      <c r="D3136">
        <v>16312</v>
      </c>
      <c r="E3136">
        <v>256</v>
      </c>
      <c r="F3136" t="s">
        <v>1728</v>
      </c>
      <c r="G3136" t="s">
        <v>3482</v>
      </c>
      <c r="H3136" t="s">
        <v>128</v>
      </c>
      <c r="I3136" t="s">
        <v>1295</v>
      </c>
      <c r="J3136" t="s">
        <v>198</v>
      </c>
      <c r="K3136" t="s">
        <v>163</v>
      </c>
      <c r="L3136" t="s">
        <v>107</v>
      </c>
      <c r="M3136" t="s">
        <v>108</v>
      </c>
      <c r="AA3136" t="s">
        <v>3483</v>
      </c>
      <c r="AB3136" t="s">
        <v>1792</v>
      </c>
      <c r="AC3136" t="s">
        <v>3484</v>
      </c>
      <c r="AD3136">
        <v>879243</v>
      </c>
      <c r="AE3136">
        <v>7022920</v>
      </c>
      <c r="CD3136" t="s">
        <v>1322</v>
      </c>
      <c r="CE3136" t="s">
        <v>118</v>
      </c>
      <c r="CM3136" t="s">
        <v>201</v>
      </c>
      <c r="CU3136" t="s">
        <v>1729</v>
      </c>
    </row>
    <row r="3137" spans="1:99" x14ac:dyDescent="0.25">
      <c r="A3137">
        <v>230</v>
      </c>
      <c r="B3137" t="s">
        <v>100</v>
      </c>
      <c r="C3137" s="3">
        <v>2</v>
      </c>
      <c r="D3137">
        <v>16179</v>
      </c>
      <c r="E3137">
        <v>205</v>
      </c>
      <c r="F3137" t="s">
        <v>3492</v>
      </c>
      <c r="G3137" t="s">
        <v>3493</v>
      </c>
      <c r="H3137" t="s">
        <v>128</v>
      </c>
      <c r="I3137" t="s">
        <v>105</v>
      </c>
      <c r="J3137" t="s">
        <v>106</v>
      </c>
      <c r="K3137" t="s">
        <v>105</v>
      </c>
      <c r="L3137" t="s">
        <v>107</v>
      </c>
      <c r="M3137" t="s">
        <v>108</v>
      </c>
      <c r="AA3137" t="s">
        <v>3494</v>
      </c>
      <c r="AB3137" t="s">
        <v>1792</v>
      </c>
      <c r="AC3137" t="s">
        <v>3495</v>
      </c>
      <c r="AD3137">
        <v>770374</v>
      </c>
      <c r="AE3137">
        <v>7036401</v>
      </c>
      <c r="AG3137" t="s">
        <v>3496</v>
      </c>
      <c r="BJ3137" t="s">
        <v>114</v>
      </c>
      <c r="BL3137" t="s">
        <v>115</v>
      </c>
      <c r="BM3137" t="s">
        <v>122</v>
      </c>
      <c r="BN3137" t="s">
        <v>117</v>
      </c>
      <c r="CD3137" t="s">
        <v>101</v>
      </c>
      <c r="CE3137" t="s">
        <v>118</v>
      </c>
      <c r="CU3137" t="s">
        <v>1729</v>
      </c>
    </row>
    <row r="3138" spans="1:99" x14ac:dyDescent="0.25">
      <c r="A3138">
        <v>230</v>
      </c>
      <c r="B3138" t="s">
        <v>100</v>
      </c>
      <c r="C3138" s="3">
        <v>2</v>
      </c>
      <c r="D3138">
        <v>16178</v>
      </c>
      <c r="E3138">
        <v>205</v>
      </c>
      <c r="F3138" t="s">
        <v>3492</v>
      </c>
      <c r="G3138" t="s">
        <v>3493</v>
      </c>
      <c r="H3138" t="s">
        <v>223</v>
      </c>
      <c r="I3138" t="s">
        <v>105</v>
      </c>
      <c r="J3138" t="s">
        <v>1723</v>
      </c>
      <c r="K3138" t="s">
        <v>105</v>
      </c>
      <c r="L3138" t="s">
        <v>107</v>
      </c>
      <c r="M3138" t="s">
        <v>108</v>
      </c>
      <c r="AA3138" t="s">
        <v>3494</v>
      </c>
      <c r="AB3138" t="s">
        <v>1792</v>
      </c>
      <c r="AC3138" t="s">
        <v>3495</v>
      </c>
      <c r="AD3138">
        <v>770374</v>
      </c>
      <c r="AE3138">
        <v>7036401</v>
      </c>
      <c r="AG3138" t="s">
        <v>3497</v>
      </c>
      <c r="BJ3138" t="s">
        <v>260</v>
      </c>
      <c r="BL3138" t="s">
        <v>115</v>
      </c>
      <c r="BM3138" t="s">
        <v>122</v>
      </c>
      <c r="BN3138" t="s">
        <v>1728</v>
      </c>
      <c r="CD3138" t="s">
        <v>101</v>
      </c>
      <c r="CE3138" t="s">
        <v>118</v>
      </c>
      <c r="CU3138" t="s">
        <v>1729</v>
      </c>
    </row>
    <row r="3139" spans="1:99" x14ac:dyDescent="0.25">
      <c r="A3139">
        <v>231</v>
      </c>
      <c r="B3139" t="s">
        <v>100</v>
      </c>
      <c r="C3139" s="3">
        <v>3</v>
      </c>
      <c r="D3139">
        <v>11928</v>
      </c>
      <c r="E3139">
        <v>206</v>
      </c>
      <c r="F3139" t="s">
        <v>3498</v>
      </c>
      <c r="G3139" t="s">
        <v>3499</v>
      </c>
      <c r="H3139" t="s">
        <v>104</v>
      </c>
      <c r="I3139" t="s">
        <v>3500</v>
      </c>
      <c r="J3139" t="s">
        <v>250</v>
      </c>
      <c r="K3139" t="s">
        <v>105</v>
      </c>
      <c r="L3139" t="s">
        <v>107</v>
      </c>
      <c r="M3139" t="s">
        <v>108</v>
      </c>
      <c r="O3139">
        <v>4</v>
      </c>
      <c r="AA3139" t="s">
        <v>236</v>
      </c>
      <c r="AB3139" t="s">
        <v>237</v>
      </c>
      <c r="AC3139" t="s">
        <v>3501</v>
      </c>
      <c r="AD3139">
        <v>549520</v>
      </c>
      <c r="AE3139">
        <v>6687058</v>
      </c>
      <c r="AF3139" t="s">
        <v>1585</v>
      </c>
      <c r="AJ3139" t="s">
        <v>3502</v>
      </c>
      <c r="BJ3139" t="s">
        <v>114</v>
      </c>
      <c r="BL3139" t="s">
        <v>313</v>
      </c>
      <c r="BM3139" t="s">
        <v>184</v>
      </c>
      <c r="BN3139" t="s">
        <v>123</v>
      </c>
      <c r="CD3139" t="s">
        <v>178</v>
      </c>
      <c r="CE3139" t="s">
        <v>118</v>
      </c>
      <c r="CU3139" t="s">
        <v>241</v>
      </c>
    </row>
    <row r="3140" spans="1:99" x14ac:dyDescent="0.25">
      <c r="A3140">
        <v>231</v>
      </c>
      <c r="B3140" t="s">
        <v>100</v>
      </c>
      <c r="C3140" s="3">
        <v>3</v>
      </c>
      <c r="D3140">
        <v>11932</v>
      </c>
      <c r="E3140">
        <v>206</v>
      </c>
      <c r="F3140" t="s">
        <v>3498</v>
      </c>
      <c r="G3140" t="s">
        <v>3499</v>
      </c>
      <c r="H3140" t="s">
        <v>128</v>
      </c>
      <c r="I3140" t="s">
        <v>105</v>
      </c>
      <c r="J3140" t="s">
        <v>662</v>
      </c>
      <c r="K3140" t="s">
        <v>105</v>
      </c>
      <c r="L3140" t="s">
        <v>107</v>
      </c>
      <c r="M3140" t="s">
        <v>108</v>
      </c>
      <c r="O3140">
        <v>4.8</v>
      </c>
      <c r="AA3140" t="s">
        <v>236</v>
      </c>
      <c r="AB3140" t="s">
        <v>237</v>
      </c>
      <c r="AC3140" t="s">
        <v>3501</v>
      </c>
      <c r="AD3140">
        <v>549520</v>
      </c>
      <c r="AE3140">
        <v>6687058</v>
      </c>
      <c r="AF3140" t="s">
        <v>1585</v>
      </c>
      <c r="AJ3140" t="s">
        <v>3503</v>
      </c>
      <c r="BJ3140" t="s">
        <v>114</v>
      </c>
      <c r="BL3140" t="s">
        <v>415</v>
      </c>
      <c r="BM3140" t="s">
        <v>184</v>
      </c>
      <c r="BN3140" t="s">
        <v>668</v>
      </c>
      <c r="CD3140" t="s">
        <v>178</v>
      </c>
      <c r="CE3140" t="s">
        <v>118</v>
      </c>
      <c r="CU3140" t="s">
        <v>241</v>
      </c>
    </row>
    <row r="3141" spans="1:99" x14ac:dyDescent="0.25">
      <c r="A3141">
        <v>231</v>
      </c>
      <c r="B3141" t="s">
        <v>100</v>
      </c>
      <c r="C3141" s="3">
        <v>3</v>
      </c>
      <c r="D3141">
        <v>11917</v>
      </c>
      <c r="E3141">
        <v>206</v>
      </c>
      <c r="F3141" t="s">
        <v>3498</v>
      </c>
      <c r="G3141" t="s">
        <v>3499</v>
      </c>
      <c r="H3141" t="s">
        <v>128</v>
      </c>
      <c r="I3141" t="s">
        <v>908</v>
      </c>
      <c r="J3141" t="s">
        <v>283</v>
      </c>
      <c r="K3141" t="s">
        <v>105</v>
      </c>
      <c r="L3141" t="s">
        <v>107</v>
      </c>
      <c r="M3141" t="s">
        <v>108</v>
      </c>
      <c r="O3141">
        <v>0.8</v>
      </c>
      <c r="AA3141" t="s">
        <v>236</v>
      </c>
      <c r="AB3141" t="s">
        <v>237</v>
      </c>
      <c r="AC3141" t="s">
        <v>3501</v>
      </c>
      <c r="AD3141">
        <v>549520</v>
      </c>
      <c r="AE3141">
        <v>6687058</v>
      </c>
      <c r="AF3141" t="s">
        <v>1585</v>
      </c>
      <c r="AJ3141" t="s">
        <v>3504</v>
      </c>
      <c r="CD3141" t="s">
        <v>178</v>
      </c>
      <c r="CE3141" t="s">
        <v>118</v>
      </c>
      <c r="CU3141" t="s">
        <v>241</v>
      </c>
    </row>
    <row r="3142" spans="1:99" x14ac:dyDescent="0.25">
      <c r="A3142">
        <v>231</v>
      </c>
      <c r="B3142" t="s">
        <v>100</v>
      </c>
      <c r="C3142" s="3">
        <v>3</v>
      </c>
      <c r="D3142">
        <v>11913</v>
      </c>
      <c r="E3142">
        <v>206</v>
      </c>
      <c r="F3142" t="s">
        <v>3498</v>
      </c>
      <c r="G3142" t="s">
        <v>3499</v>
      </c>
      <c r="H3142" t="s">
        <v>128</v>
      </c>
      <c r="I3142" t="s">
        <v>105</v>
      </c>
      <c r="J3142" t="s">
        <v>315</v>
      </c>
      <c r="K3142" t="s">
        <v>105</v>
      </c>
      <c r="L3142" t="s">
        <v>107</v>
      </c>
      <c r="M3142" t="s">
        <v>108</v>
      </c>
      <c r="O3142">
        <v>4.9000000000000004</v>
      </c>
      <c r="AA3142" t="s">
        <v>236</v>
      </c>
      <c r="AB3142" t="s">
        <v>237</v>
      </c>
      <c r="AC3142" t="s">
        <v>3501</v>
      </c>
      <c r="AD3142">
        <v>549520</v>
      </c>
      <c r="AE3142">
        <v>6687058</v>
      </c>
      <c r="AF3142" t="s">
        <v>1585</v>
      </c>
      <c r="AJ3142" t="s">
        <v>3505</v>
      </c>
      <c r="BJ3142" t="s">
        <v>139</v>
      </c>
      <c r="BL3142" t="s">
        <v>317</v>
      </c>
      <c r="BM3142" t="s">
        <v>184</v>
      </c>
      <c r="BN3142" t="s">
        <v>318</v>
      </c>
      <c r="CD3142" t="s">
        <v>178</v>
      </c>
      <c r="CE3142" t="s">
        <v>118</v>
      </c>
      <c r="CU3142" t="s">
        <v>241</v>
      </c>
    </row>
    <row r="3143" spans="1:99" x14ac:dyDescent="0.25">
      <c r="A3143">
        <v>231</v>
      </c>
      <c r="B3143" t="s">
        <v>100</v>
      </c>
      <c r="C3143" s="3">
        <v>3</v>
      </c>
      <c r="D3143">
        <v>11915</v>
      </c>
      <c r="E3143">
        <v>206</v>
      </c>
      <c r="F3143" t="s">
        <v>3498</v>
      </c>
      <c r="G3143" t="s">
        <v>3499</v>
      </c>
      <c r="H3143" t="s">
        <v>128</v>
      </c>
      <c r="I3143" t="s">
        <v>105</v>
      </c>
      <c r="J3143" t="s">
        <v>315</v>
      </c>
      <c r="K3143" t="s">
        <v>105</v>
      </c>
      <c r="L3143" t="s">
        <v>107</v>
      </c>
      <c r="M3143" t="s">
        <v>108</v>
      </c>
      <c r="O3143">
        <v>1.4</v>
      </c>
      <c r="AA3143" t="s">
        <v>236</v>
      </c>
      <c r="AB3143" t="s">
        <v>237</v>
      </c>
      <c r="AC3143" t="s">
        <v>3501</v>
      </c>
      <c r="AD3143">
        <v>549520</v>
      </c>
      <c r="AE3143">
        <v>6687058</v>
      </c>
      <c r="AF3143" t="s">
        <v>1585</v>
      </c>
      <c r="AJ3143" t="s">
        <v>3506</v>
      </c>
      <c r="BJ3143" t="s">
        <v>139</v>
      </c>
      <c r="BL3143" t="s">
        <v>332</v>
      </c>
      <c r="BM3143" t="s">
        <v>184</v>
      </c>
      <c r="BN3143" t="s">
        <v>318</v>
      </c>
      <c r="CD3143" t="s">
        <v>178</v>
      </c>
      <c r="CE3143" t="s">
        <v>118</v>
      </c>
      <c r="CU3143" t="s">
        <v>241</v>
      </c>
    </row>
    <row r="3144" spans="1:99" x14ac:dyDescent="0.25">
      <c r="A3144">
        <v>231</v>
      </c>
      <c r="B3144" t="s">
        <v>100</v>
      </c>
      <c r="C3144" s="3">
        <v>3</v>
      </c>
      <c r="D3144">
        <v>11939</v>
      </c>
      <c r="E3144">
        <v>206</v>
      </c>
      <c r="F3144" t="s">
        <v>3498</v>
      </c>
      <c r="G3144" t="s">
        <v>3499</v>
      </c>
      <c r="H3144" t="s">
        <v>128</v>
      </c>
      <c r="I3144" t="s">
        <v>105</v>
      </c>
      <c r="J3144" t="s">
        <v>315</v>
      </c>
      <c r="K3144" t="s">
        <v>105</v>
      </c>
      <c r="L3144" t="s">
        <v>107</v>
      </c>
      <c r="M3144" t="s">
        <v>108</v>
      </c>
      <c r="O3144">
        <v>2</v>
      </c>
      <c r="AA3144" t="s">
        <v>236</v>
      </c>
      <c r="AB3144" t="s">
        <v>237</v>
      </c>
      <c r="AC3144" t="s">
        <v>3501</v>
      </c>
      <c r="AD3144">
        <v>549520</v>
      </c>
      <c r="AE3144">
        <v>6687058</v>
      </c>
      <c r="AF3144" t="s">
        <v>1585</v>
      </c>
      <c r="AJ3144" t="s">
        <v>3507</v>
      </c>
      <c r="BJ3144" t="s">
        <v>139</v>
      </c>
      <c r="BL3144" t="s">
        <v>115</v>
      </c>
      <c r="BM3144" t="s">
        <v>184</v>
      </c>
      <c r="BN3144" t="s">
        <v>318</v>
      </c>
      <c r="CD3144" t="s">
        <v>178</v>
      </c>
      <c r="CE3144" t="s">
        <v>118</v>
      </c>
      <c r="CU3144" t="s">
        <v>241</v>
      </c>
    </row>
    <row r="3145" spans="1:99" x14ac:dyDescent="0.25">
      <c r="A3145">
        <v>231</v>
      </c>
      <c r="B3145" t="s">
        <v>100</v>
      </c>
      <c r="C3145" s="3">
        <v>3</v>
      </c>
      <c r="D3145">
        <v>11935</v>
      </c>
      <c r="E3145">
        <v>206</v>
      </c>
      <c r="F3145" t="s">
        <v>3498</v>
      </c>
      <c r="G3145" t="s">
        <v>3499</v>
      </c>
      <c r="H3145" t="s">
        <v>128</v>
      </c>
      <c r="I3145" t="s">
        <v>105</v>
      </c>
      <c r="J3145" t="s">
        <v>141</v>
      </c>
      <c r="K3145" t="s">
        <v>105</v>
      </c>
      <c r="L3145" t="s">
        <v>107</v>
      </c>
      <c r="M3145" t="s">
        <v>108</v>
      </c>
      <c r="O3145">
        <v>5.0999999999999996</v>
      </c>
      <c r="AA3145" t="s">
        <v>236</v>
      </c>
      <c r="AB3145" t="s">
        <v>237</v>
      </c>
      <c r="AC3145" t="s">
        <v>3501</v>
      </c>
      <c r="AD3145">
        <v>549520</v>
      </c>
      <c r="AE3145">
        <v>6687058</v>
      </c>
      <c r="AF3145" t="s">
        <v>1585</v>
      </c>
      <c r="AJ3145" t="s">
        <v>3508</v>
      </c>
      <c r="BJ3145" t="s">
        <v>114</v>
      </c>
      <c r="BL3145" t="s">
        <v>126</v>
      </c>
      <c r="BM3145" t="s">
        <v>184</v>
      </c>
      <c r="BN3145" t="s">
        <v>144</v>
      </c>
      <c r="CD3145" t="s">
        <v>178</v>
      </c>
      <c r="CE3145" t="s">
        <v>118</v>
      </c>
      <c r="CU3145" t="s">
        <v>241</v>
      </c>
    </row>
    <row r="3146" spans="1:99" x14ac:dyDescent="0.25">
      <c r="A3146">
        <v>231</v>
      </c>
      <c r="B3146" t="s">
        <v>100</v>
      </c>
      <c r="C3146" s="3">
        <v>3</v>
      </c>
      <c r="D3146">
        <v>11929</v>
      </c>
      <c r="E3146">
        <v>206</v>
      </c>
      <c r="F3146" t="s">
        <v>3498</v>
      </c>
      <c r="G3146" t="s">
        <v>3499</v>
      </c>
      <c r="H3146" t="s">
        <v>128</v>
      </c>
      <c r="I3146" t="s">
        <v>105</v>
      </c>
      <c r="J3146" t="s">
        <v>1013</v>
      </c>
      <c r="K3146" t="s">
        <v>105</v>
      </c>
      <c r="L3146" t="s">
        <v>107</v>
      </c>
      <c r="M3146" t="s">
        <v>108</v>
      </c>
      <c r="O3146">
        <v>12.2</v>
      </c>
      <c r="AA3146" t="s">
        <v>236</v>
      </c>
      <c r="AB3146" t="s">
        <v>237</v>
      </c>
      <c r="AC3146" t="s">
        <v>3501</v>
      </c>
      <c r="AD3146">
        <v>549520</v>
      </c>
      <c r="AE3146">
        <v>6687058</v>
      </c>
      <c r="AF3146" t="s">
        <v>1585</v>
      </c>
      <c r="AJ3146" t="s">
        <v>3509</v>
      </c>
      <c r="BJ3146" t="s">
        <v>114</v>
      </c>
      <c r="BL3146" t="s">
        <v>415</v>
      </c>
      <c r="BM3146" t="s">
        <v>218</v>
      </c>
      <c r="BN3146" t="s">
        <v>1018</v>
      </c>
      <c r="CD3146" t="s">
        <v>178</v>
      </c>
      <c r="CE3146" t="s">
        <v>118</v>
      </c>
      <c r="CU3146" t="s">
        <v>241</v>
      </c>
    </row>
    <row r="3147" spans="1:99" x14ac:dyDescent="0.25">
      <c r="A3147">
        <v>231</v>
      </c>
      <c r="B3147" t="s">
        <v>100</v>
      </c>
      <c r="C3147" s="3">
        <v>3</v>
      </c>
      <c r="D3147">
        <v>11908</v>
      </c>
      <c r="E3147">
        <v>206</v>
      </c>
      <c r="F3147" t="s">
        <v>3498</v>
      </c>
      <c r="G3147" t="s">
        <v>3499</v>
      </c>
      <c r="H3147" t="s">
        <v>128</v>
      </c>
      <c r="I3147" t="s">
        <v>105</v>
      </c>
      <c r="J3147" t="s">
        <v>196</v>
      </c>
      <c r="K3147" t="s">
        <v>105</v>
      </c>
      <c r="L3147" t="s">
        <v>107</v>
      </c>
      <c r="M3147" t="s">
        <v>108</v>
      </c>
      <c r="O3147">
        <v>1</v>
      </c>
      <c r="AA3147" t="s">
        <v>236</v>
      </c>
      <c r="AB3147" t="s">
        <v>237</v>
      </c>
      <c r="AC3147" t="s">
        <v>3501</v>
      </c>
      <c r="AD3147">
        <v>549520</v>
      </c>
      <c r="AE3147">
        <v>6687058</v>
      </c>
      <c r="AF3147" t="s">
        <v>1585</v>
      </c>
      <c r="AJ3147" t="s">
        <v>3510</v>
      </c>
      <c r="BJ3147" t="s">
        <v>139</v>
      </c>
      <c r="BL3147" t="s">
        <v>115</v>
      </c>
      <c r="BM3147" t="s">
        <v>184</v>
      </c>
      <c r="BN3147" t="s">
        <v>197</v>
      </c>
      <c r="CD3147" t="s">
        <v>178</v>
      </c>
      <c r="CE3147" t="s">
        <v>118</v>
      </c>
      <c r="CU3147" t="s">
        <v>241</v>
      </c>
    </row>
    <row r="3148" spans="1:99" x14ac:dyDescent="0.25">
      <c r="A3148">
        <v>231</v>
      </c>
      <c r="B3148" t="s">
        <v>100</v>
      </c>
      <c r="C3148" s="3">
        <v>3</v>
      </c>
      <c r="D3148">
        <v>11909</v>
      </c>
      <c r="E3148">
        <v>206</v>
      </c>
      <c r="F3148" t="s">
        <v>3498</v>
      </c>
      <c r="G3148" t="s">
        <v>3499</v>
      </c>
      <c r="H3148" t="s">
        <v>128</v>
      </c>
      <c r="I3148" t="s">
        <v>105</v>
      </c>
      <c r="J3148" t="s">
        <v>196</v>
      </c>
      <c r="K3148" t="s">
        <v>105</v>
      </c>
      <c r="L3148" t="s">
        <v>107</v>
      </c>
      <c r="M3148" t="s">
        <v>108</v>
      </c>
      <c r="O3148">
        <v>6.3</v>
      </c>
      <c r="U3148">
        <v>6.3</v>
      </c>
      <c r="AA3148" t="s">
        <v>236</v>
      </c>
      <c r="AB3148" t="s">
        <v>237</v>
      </c>
      <c r="AC3148" t="s">
        <v>3501</v>
      </c>
      <c r="AD3148">
        <v>549520</v>
      </c>
      <c r="AE3148">
        <v>6687058</v>
      </c>
      <c r="AF3148" t="s">
        <v>1585</v>
      </c>
      <c r="AJ3148" t="s">
        <v>3511</v>
      </c>
      <c r="AK3148" t="s">
        <v>108</v>
      </c>
      <c r="BJ3148" t="s">
        <v>114</v>
      </c>
      <c r="BL3148" t="s">
        <v>126</v>
      </c>
      <c r="BM3148" t="s">
        <v>184</v>
      </c>
      <c r="BN3148" t="s">
        <v>197</v>
      </c>
      <c r="CD3148" t="s">
        <v>178</v>
      </c>
      <c r="CE3148" t="s">
        <v>118</v>
      </c>
      <c r="CU3148" t="s">
        <v>241</v>
      </c>
    </row>
    <row r="3149" spans="1:99" x14ac:dyDescent="0.25">
      <c r="A3149">
        <v>231</v>
      </c>
      <c r="B3149" t="s">
        <v>100</v>
      </c>
      <c r="C3149" s="3">
        <v>3</v>
      </c>
      <c r="D3149">
        <v>11916</v>
      </c>
      <c r="E3149">
        <v>206</v>
      </c>
      <c r="F3149" t="s">
        <v>3498</v>
      </c>
      <c r="G3149" t="s">
        <v>3499</v>
      </c>
      <c r="H3149" t="s">
        <v>128</v>
      </c>
      <c r="I3149" t="s">
        <v>105</v>
      </c>
      <c r="J3149" t="s">
        <v>196</v>
      </c>
      <c r="K3149" t="s">
        <v>105</v>
      </c>
      <c r="L3149" t="s">
        <v>107</v>
      </c>
      <c r="M3149" t="s">
        <v>108</v>
      </c>
      <c r="O3149">
        <v>1.2</v>
      </c>
      <c r="AA3149" t="s">
        <v>236</v>
      </c>
      <c r="AB3149" t="s">
        <v>237</v>
      </c>
      <c r="AC3149" t="s">
        <v>3501</v>
      </c>
      <c r="AD3149">
        <v>549520</v>
      </c>
      <c r="AE3149">
        <v>6687058</v>
      </c>
      <c r="AF3149" t="s">
        <v>1585</v>
      </c>
      <c r="AJ3149" t="s">
        <v>3512</v>
      </c>
      <c r="BJ3149" t="s">
        <v>114</v>
      </c>
      <c r="BL3149" t="s">
        <v>332</v>
      </c>
      <c r="BM3149" t="s">
        <v>184</v>
      </c>
      <c r="BN3149" t="s">
        <v>197</v>
      </c>
      <c r="CD3149" t="s">
        <v>178</v>
      </c>
      <c r="CE3149" t="s">
        <v>118</v>
      </c>
      <c r="CU3149" t="s">
        <v>241</v>
      </c>
    </row>
    <row r="3150" spans="1:99" x14ac:dyDescent="0.25">
      <c r="A3150">
        <v>231</v>
      </c>
      <c r="B3150" t="s">
        <v>100</v>
      </c>
      <c r="C3150" s="3">
        <v>3</v>
      </c>
      <c r="D3150">
        <v>11931</v>
      </c>
      <c r="E3150">
        <v>206</v>
      </c>
      <c r="F3150" t="s">
        <v>3498</v>
      </c>
      <c r="G3150" t="s">
        <v>3499</v>
      </c>
      <c r="H3150" t="s">
        <v>128</v>
      </c>
      <c r="I3150" t="s">
        <v>105</v>
      </c>
      <c r="J3150" t="s">
        <v>196</v>
      </c>
      <c r="K3150" t="s">
        <v>105</v>
      </c>
      <c r="L3150" t="s">
        <v>107</v>
      </c>
      <c r="M3150" t="s">
        <v>108</v>
      </c>
      <c r="O3150">
        <v>4.7</v>
      </c>
      <c r="AA3150" t="s">
        <v>236</v>
      </c>
      <c r="AB3150" t="s">
        <v>237</v>
      </c>
      <c r="AC3150" t="s">
        <v>3501</v>
      </c>
      <c r="AD3150">
        <v>549520</v>
      </c>
      <c r="AE3150">
        <v>6687058</v>
      </c>
      <c r="AF3150" t="s">
        <v>1585</v>
      </c>
      <c r="AJ3150" t="s">
        <v>3513</v>
      </c>
      <c r="AK3150" t="s">
        <v>108</v>
      </c>
      <c r="BJ3150" t="s">
        <v>114</v>
      </c>
      <c r="BL3150" t="s">
        <v>332</v>
      </c>
      <c r="BM3150" t="s">
        <v>184</v>
      </c>
      <c r="BN3150" t="s">
        <v>197</v>
      </c>
      <c r="CD3150" t="s">
        <v>178</v>
      </c>
      <c r="CE3150" t="s">
        <v>118</v>
      </c>
      <c r="CU3150" t="s">
        <v>241</v>
      </c>
    </row>
    <row r="3151" spans="1:99" x14ac:dyDescent="0.25">
      <c r="A3151">
        <v>231</v>
      </c>
      <c r="B3151" t="s">
        <v>100</v>
      </c>
      <c r="C3151" s="3">
        <v>3</v>
      </c>
      <c r="D3151">
        <v>11934</v>
      </c>
      <c r="E3151">
        <v>206</v>
      </c>
      <c r="F3151" t="s">
        <v>3498</v>
      </c>
      <c r="G3151" t="s">
        <v>3499</v>
      </c>
      <c r="H3151" t="s">
        <v>128</v>
      </c>
      <c r="I3151" t="s">
        <v>105</v>
      </c>
      <c r="J3151" t="s">
        <v>196</v>
      </c>
      <c r="K3151" t="s">
        <v>105</v>
      </c>
      <c r="L3151" t="s">
        <v>107</v>
      </c>
      <c r="M3151" t="s">
        <v>108</v>
      </c>
      <c r="O3151">
        <v>6.9</v>
      </c>
      <c r="AA3151" t="s">
        <v>236</v>
      </c>
      <c r="AB3151" t="s">
        <v>237</v>
      </c>
      <c r="AC3151" t="s">
        <v>3501</v>
      </c>
      <c r="AD3151">
        <v>549520</v>
      </c>
      <c r="AE3151">
        <v>6687058</v>
      </c>
      <c r="AF3151" t="s">
        <v>1585</v>
      </c>
      <c r="AJ3151" t="s">
        <v>3514</v>
      </c>
      <c r="BJ3151" t="s">
        <v>114</v>
      </c>
      <c r="BL3151" t="s">
        <v>115</v>
      </c>
      <c r="BM3151" t="s">
        <v>184</v>
      </c>
      <c r="BN3151" t="s">
        <v>197</v>
      </c>
      <c r="CD3151" t="s">
        <v>178</v>
      </c>
      <c r="CE3151" t="s">
        <v>118</v>
      </c>
      <c r="CU3151" t="s">
        <v>241</v>
      </c>
    </row>
    <row r="3152" spans="1:99" x14ac:dyDescent="0.25">
      <c r="A3152">
        <v>231</v>
      </c>
      <c r="B3152" t="s">
        <v>100</v>
      </c>
      <c r="C3152" s="3">
        <v>3</v>
      </c>
      <c r="D3152">
        <v>11936</v>
      </c>
      <c r="E3152">
        <v>206</v>
      </c>
      <c r="F3152" t="s">
        <v>3498</v>
      </c>
      <c r="G3152" t="s">
        <v>3499</v>
      </c>
      <c r="H3152" t="s">
        <v>128</v>
      </c>
      <c r="I3152" t="s">
        <v>105</v>
      </c>
      <c r="J3152" t="s">
        <v>196</v>
      </c>
      <c r="K3152" t="s">
        <v>105</v>
      </c>
      <c r="L3152" t="s">
        <v>107</v>
      </c>
      <c r="M3152" t="s">
        <v>108</v>
      </c>
      <c r="O3152">
        <v>5.7</v>
      </c>
      <c r="AA3152" t="s">
        <v>236</v>
      </c>
      <c r="AB3152" t="s">
        <v>237</v>
      </c>
      <c r="AC3152" t="s">
        <v>3501</v>
      </c>
      <c r="AD3152">
        <v>549520</v>
      </c>
      <c r="AE3152">
        <v>6687058</v>
      </c>
      <c r="AF3152" t="s">
        <v>1585</v>
      </c>
      <c r="AJ3152" t="s">
        <v>3515</v>
      </c>
      <c r="BJ3152" t="s">
        <v>114</v>
      </c>
      <c r="BL3152" t="s">
        <v>115</v>
      </c>
      <c r="BM3152" t="s">
        <v>184</v>
      </c>
      <c r="BN3152" t="s">
        <v>197</v>
      </c>
      <c r="CD3152" t="s">
        <v>178</v>
      </c>
      <c r="CE3152" t="s">
        <v>118</v>
      </c>
      <c r="CU3152" t="s">
        <v>241</v>
      </c>
    </row>
    <row r="3153" spans="1:99" x14ac:dyDescent="0.25">
      <c r="A3153">
        <v>231</v>
      </c>
      <c r="B3153" t="s">
        <v>100</v>
      </c>
      <c r="C3153" s="3">
        <v>3</v>
      </c>
      <c r="D3153">
        <v>11938</v>
      </c>
      <c r="E3153">
        <v>206</v>
      </c>
      <c r="F3153" t="s">
        <v>3498</v>
      </c>
      <c r="G3153" t="s">
        <v>3499</v>
      </c>
      <c r="H3153" t="s">
        <v>128</v>
      </c>
      <c r="I3153" t="s">
        <v>105</v>
      </c>
      <c r="J3153" t="s">
        <v>196</v>
      </c>
      <c r="K3153" t="s">
        <v>105</v>
      </c>
      <c r="L3153" t="s">
        <v>107</v>
      </c>
      <c r="M3153" t="s">
        <v>108</v>
      </c>
      <c r="O3153">
        <v>11.3</v>
      </c>
      <c r="AA3153" t="s">
        <v>236</v>
      </c>
      <c r="AB3153" t="s">
        <v>237</v>
      </c>
      <c r="AC3153" t="s">
        <v>3501</v>
      </c>
      <c r="AD3153">
        <v>549520</v>
      </c>
      <c r="AE3153">
        <v>6687058</v>
      </c>
      <c r="AF3153" t="s">
        <v>1585</v>
      </c>
      <c r="AJ3153" t="s">
        <v>3516</v>
      </c>
      <c r="AK3153" t="s">
        <v>108</v>
      </c>
      <c r="BJ3153" t="s">
        <v>114</v>
      </c>
      <c r="BL3153" t="s">
        <v>332</v>
      </c>
      <c r="BM3153" t="s">
        <v>184</v>
      </c>
      <c r="BN3153" t="s">
        <v>197</v>
      </c>
      <c r="CD3153" t="s">
        <v>178</v>
      </c>
      <c r="CE3153" t="s">
        <v>118</v>
      </c>
      <c r="CU3153" t="s">
        <v>241</v>
      </c>
    </row>
    <row r="3154" spans="1:99" x14ac:dyDescent="0.25">
      <c r="A3154">
        <v>231</v>
      </c>
      <c r="B3154" t="s">
        <v>100</v>
      </c>
      <c r="C3154" s="3">
        <v>3</v>
      </c>
      <c r="D3154">
        <v>11942</v>
      </c>
      <c r="E3154">
        <v>206</v>
      </c>
      <c r="F3154" t="s">
        <v>3498</v>
      </c>
      <c r="G3154" t="s">
        <v>3499</v>
      </c>
      <c r="H3154" t="s">
        <v>128</v>
      </c>
      <c r="I3154" t="s">
        <v>105</v>
      </c>
      <c r="J3154" t="s">
        <v>196</v>
      </c>
      <c r="K3154" t="s">
        <v>105</v>
      </c>
      <c r="L3154" t="s">
        <v>107</v>
      </c>
      <c r="M3154" t="s">
        <v>108</v>
      </c>
      <c r="O3154">
        <v>13.7</v>
      </c>
      <c r="AA3154" t="s">
        <v>236</v>
      </c>
      <c r="AB3154" t="s">
        <v>237</v>
      </c>
      <c r="AC3154" t="s">
        <v>3501</v>
      </c>
      <c r="AD3154">
        <v>549520</v>
      </c>
      <c r="AE3154">
        <v>6687058</v>
      </c>
      <c r="AF3154" t="s">
        <v>1585</v>
      </c>
      <c r="AJ3154" t="s">
        <v>3517</v>
      </c>
      <c r="AK3154" t="s">
        <v>108</v>
      </c>
      <c r="BJ3154" t="s">
        <v>114</v>
      </c>
      <c r="BL3154" t="s">
        <v>332</v>
      </c>
      <c r="BM3154" t="s">
        <v>184</v>
      </c>
      <c r="BN3154" t="s">
        <v>197</v>
      </c>
      <c r="CD3154" t="s">
        <v>178</v>
      </c>
      <c r="CE3154" t="s">
        <v>118</v>
      </c>
      <c r="CU3154" t="s">
        <v>241</v>
      </c>
    </row>
    <row r="3155" spans="1:99" x14ac:dyDescent="0.25">
      <c r="A3155">
        <v>231</v>
      </c>
      <c r="B3155" t="s">
        <v>100</v>
      </c>
      <c r="C3155" s="3">
        <v>3</v>
      </c>
      <c r="D3155">
        <v>11937</v>
      </c>
      <c r="E3155">
        <v>206</v>
      </c>
      <c r="F3155" t="s">
        <v>3498</v>
      </c>
      <c r="G3155" t="s">
        <v>3499</v>
      </c>
      <c r="H3155" t="s">
        <v>104</v>
      </c>
      <c r="I3155" t="s">
        <v>163</v>
      </c>
      <c r="J3155" t="s">
        <v>590</v>
      </c>
      <c r="K3155" t="s">
        <v>163</v>
      </c>
      <c r="L3155" t="s">
        <v>107</v>
      </c>
      <c r="M3155" t="s">
        <v>108</v>
      </c>
      <c r="O3155">
        <v>2</v>
      </c>
      <c r="AA3155" t="s">
        <v>236</v>
      </c>
      <c r="AB3155" t="s">
        <v>237</v>
      </c>
      <c r="AC3155" t="s">
        <v>3501</v>
      </c>
      <c r="AD3155">
        <v>549520</v>
      </c>
      <c r="AE3155">
        <v>6687058</v>
      </c>
      <c r="AF3155" t="s">
        <v>1585</v>
      </c>
      <c r="AJ3155" t="s">
        <v>3518</v>
      </c>
      <c r="CD3155" t="s">
        <v>178</v>
      </c>
      <c r="CE3155" t="s">
        <v>118</v>
      </c>
      <c r="CM3155" t="s">
        <v>593</v>
      </c>
      <c r="CU3155" t="s">
        <v>241</v>
      </c>
    </row>
    <row r="3156" spans="1:99" x14ac:dyDescent="0.25">
      <c r="A3156">
        <v>231</v>
      </c>
      <c r="B3156" t="s">
        <v>100</v>
      </c>
      <c r="C3156" s="3">
        <v>3</v>
      </c>
      <c r="D3156">
        <v>11950</v>
      </c>
      <c r="E3156">
        <v>206</v>
      </c>
      <c r="F3156" t="s">
        <v>3498</v>
      </c>
      <c r="G3156" t="s">
        <v>3499</v>
      </c>
      <c r="H3156" t="s">
        <v>128</v>
      </c>
      <c r="I3156" t="s">
        <v>3519</v>
      </c>
      <c r="J3156" t="s">
        <v>3520</v>
      </c>
      <c r="K3156" t="s">
        <v>3520</v>
      </c>
      <c r="L3156" t="s">
        <v>107</v>
      </c>
      <c r="P3156" t="s">
        <v>3521</v>
      </c>
      <c r="Z3156" t="s">
        <v>3522</v>
      </c>
      <c r="AA3156" t="s">
        <v>236</v>
      </c>
      <c r="AB3156" t="s">
        <v>237</v>
      </c>
      <c r="AC3156" t="s">
        <v>3501</v>
      </c>
      <c r="AD3156">
        <v>549520</v>
      </c>
      <c r="AE3156">
        <v>6687058</v>
      </c>
      <c r="AF3156" t="s">
        <v>1585</v>
      </c>
      <c r="CD3156" t="s">
        <v>178</v>
      </c>
      <c r="CE3156" t="s">
        <v>118</v>
      </c>
      <c r="CU3156" t="s">
        <v>241</v>
      </c>
    </row>
    <row r="3157" spans="1:99" x14ac:dyDescent="0.25">
      <c r="A3157">
        <v>232</v>
      </c>
      <c r="B3157" t="s">
        <v>100</v>
      </c>
      <c r="C3157" s="3">
        <v>3</v>
      </c>
      <c r="D3157">
        <v>15860</v>
      </c>
      <c r="E3157">
        <v>207</v>
      </c>
      <c r="F3157" t="s">
        <v>3523</v>
      </c>
      <c r="G3157" t="s">
        <v>3524</v>
      </c>
      <c r="H3157" t="s">
        <v>104</v>
      </c>
      <c r="I3157" t="s">
        <v>105</v>
      </c>
      <c r="J3157" t="s">
        <v>1702</v>
      </c>
      <c r="K3157" t="s">
        <v>105</v>
      </c>
      <c r="L3157" t="s">
        <v>107</v>
      </c>
      <c r="M3157" t="s">
        <v>108</v>
      </c>
      <c r="AA3157" t="s">
        <v>224</v>
      </c>
      <c r="AB3157" t="s">
        <v>225</v>
      </c>
      <c r="AC3157" t="s">
        <v>3525</v>
      </c>
      <c r="AD3157">
        <v>350205</v>
      </c>
      <c r="AE3157">
        <v>6936339</v>
      </c>
      <c r="AF3157" t="s">
        <v>3224</v>
      </c>
      <c r="BJ3157" t="s">
        <v>114</v>
      </c>
      <c r="BL3157" t="s">
        <v>126</v>
      </c>
      <c r="BM3157" t="s">
        <v>122</v>
      </c>
      <c r="BN3157" t="s">
        <v>240</v>
      </c>
      <c r="CD3157" t="s">
        <v>101</v>
      </c>
      <c r="CE3157" t="s">
        <v>118</v>
      </c>
      <c r="CU3157" t="s">
        <v>225</v>
      </c>
    </row>
    <row r="3158" spans="1:99" x14ac:dyDescent="0.25">
      <c r="A3158">
        <v>232</v>
      </c>
      <c r="B3158" t="s">
        <v>100</v>
      </c>
      <c r="C3158" s="3">
        <v>3</v>
      </c>
      <c r="D3158">
        <v>3508</v>
      </c>
      <c r="E3158">
        <v>207</v>
      </c>
      <c r="F3158" t="s">
        <v>3523</v>
      </c>
      <c r="G3158" t="s">
        <v>3524</v>
      </c>
      <c r="H3158" t="s">
        <v>128</v>
      </c>
      <c r="I3158" t="s">
        <v>105</v>
      </c>
      <c r="J3158" t="s">
        <v>662</v>
      </c>
      <c r="K3158" t="s">
        <v>105</v>
      </c>
      <c r="L3158" t="s">
        <v>107</v>
      </c>
      <c r="M3158" t="s">
        <v>108</v>
      </c>
      <c r="O3158">
        <v>14.4</v>
      </c>
      <c r="X3158" t="s">
        <v>142</v>
      </c>
      <c r="AA3158" t="s">
        <v>224</v>
      </c>
      <c r="AB3158" t="s">
        <v>225</v>
      </c>
      <c r="AC3158" t="s">
        <v>3525</v>
      </c>
      <c r="AD3158">
        <v>350205</v>
      </c>
      <c r="AE3158">
        <v>6936339</v>
      </c>
      <c r="AF3158" t="s">
        <v>3224</v>
      </c>
      <c r="AJ3158" t="s">
        <v>3526</v>
      </c>
      <c r="AK3158" t="s">
        <v>3527</v>
      </c>
      <c r="BJ3158" t="s">
        <v>114</v>
      </c>
      <c r="BL3158" t="s">
        <v>115</v>
      </c>
      <c r="BM3158" t="s">
        <v>122</v>
      </c>
      <c r="BN3158" t="s">
        <v>668</v>
      </c>
      <c r="CD3158" t="s">
        <v>101</v>
      </c>
      <c r="CE3158" t="s">
        <v>118</v>
      </c>
      <c r="CU3158" t="s">
        <v>225</v>
      </c>
    </row>
    <row r="3159" spans="1:99" x14ac:dyDescent="0.25">
      <c r="A3159">
        <v>232</v>
      </c>
      <c r="B3159" t="s">
        <v>100</v>
      </c>
      <c r="C3159" s="3">
        <v>3</v>
      </c>
      <c r="D3159">
        <v>15864</v>
      </c>
      <c r="E3159">
        <v>207</v>
      </c>
      <c r="F3159" t="s">
        <v>3523</v>
      </c>
      <c r="G3159" t="s">
        <v>3524</v>
      </c>
      <c r="H3159" t="s">
        <v>128</v>
      </c>
      <c r="I3159" t="s">
        <v>105</v>
      </c>
      <c r="J3159" t="s">
        <v>141</v>
      </c>
      <c r="K3159" t="s">
        <v>105</v>
      </c>
      <c r="L3159" t="s">
        <v>107</v>
      </c>
      <c r="M3159" t="s">
        <v>3528</v>
      </c>
      <c r="AA3159" t="s">
        <v>224</v>
      </c>
      <c r="AB3159" t="s">
        <v>225</v>
      </c>
      <c r="AC3159" t="s">
        <v>3525</v>
      </c>
      <c r="AD3159">
        <v>350205</v>
      </c>
      <c r="AE3159">
        <v>6936339</v>
      </c>
      <c r="AF3159" t="s">
        <v>3224</v>
      </c>
      <c r="BJ3159" t="s">
        <v>114</v>
      </c>
      <c r="BL3159" t="s">
        <v>126</v>
      </c>
      <c r="BM3159" t="s">
        <v>122</v>
      </c>
      <c r="BN3159" t="s">
        <v>144</v>
      </c>
      <c r="CD3159" t="s">
        <v>101</v>
      </c>
      <c r="CE3159" t="s">
        <v>118</v>
      </c>
      <c r="CU3159" t="s">
        <v>225</v>
      </c>
    </row>
    <row r="3160" spans="1:99" x14ac:dyDescent="0.25">
      <c r="A3160">
        <v>234</v>
      </c>
      <c r="B3160" t="s">
        <v>100</v>
      </c>
      <c r="C3160" s="3">
        <v>3</v>
      </c>
      <c r="D3160">
        <v>6079</v>
      </c>
      <c r="E3160">
        <v>209</v>
      </c>
      <c r="F3160" t="s">
        <v>195</v>
      </c>
      <c r="G3160" t="s">
        <v>3529</v>
      </c>
      <c r="H3160" t="s">
        <v>128</v>
      </c>
      <c r="I3160" t="s">
        <v>179</v>
      </c>
      <c r="J3160" t="s">
        <v>189</v>
      </c>
      <c r="K3160" t="s">
        <v>105</v>
      </c>
      <c r="L3160" t="s">
        <v>107</v>
      </c>
      <c r="M3160" t="s">
        <v>108</v>
      </c>
      <c r="O3160">
        <v>23.6</v>
      </c>
      <c r="P3160" t="s">
        <v>3530</v>
      </c>
      <c r="X3160" t="s">
        <v>142</v>
      </c>
      <c r="AA3160" t="s">
        <v>1541</v>
      </c>
      <c r="AB3160" t="s">
        <v>1325</v>
      </c>
      <c r="AC3160" t="s">
        <v>3531</v>
      </c>
      <c r="AD3160">
        <v>654158</v>
      </c>
      <c r="AE3160">
        <v>6850827</v>
      </c>
      <c r="AF3160" t="s">
        <v>1585</v>
      </c>
      <c r="AK3160" t="s">
        <v>3532</v>
      </c>
      <c r="BJ3160" t="s">
        <v>139</v>
      </c>
      <c r="BL3160" t="s">
        <v>332</v>
      </c>
      <c r="BM3160" t="s">
        <v>184</v>
      </c>
      <c r="BN3160" t="s">
        <v>139</v>
      </c>
      <c r="CD3160" t="s">
        <v>101</v>
      </c>
      <c r="CE3160" t="s">
        <v>118</v>
      </c>
      <c r="CU3160" t="s">
        <v>119</v>
      </c>
    </row>
    <row r="3161" spans="1:99" x14ac:dyDescent="0.25">
      <c r="A3161">
        <v>234</v>
      </c>
      <c r="B3161" t="s">
        <v>100</v>
      </c>
      <c r="C3161" s="3">
        <v>3</v>
      </c>
      <c r="D3161">
        <v>6086</v>
      </c>
      <c r="E3161">
        <v>209</v>
      </c>
      <c r="F3161" t="s">
        <v>195</v>
      </c>
      <c r="G3161" t="s">
        <v>3529</v>
      </c>
      <c r="H3161" t="s">
        <v>104</v>
      </c>
      <c r="I3161" t="s">
        <v>105</v>
      </c>
      <c r="J3161" t="s">
        <v>193</v>
      </c>
      <c r="K3161" t="s">
        <v>105</v>
      </c>
      <c r="L3161" t="s">
        <v>107</v>
      </c>
      <c r="M3161" t="s">
        <v>108</v>
      </c>
      <c r="O3161">
        <v>15.9</v>
      </c>
      <c r="AA3161" t="s">
        <v>1541</v>
      </c>
      <c r="AB3161" t="s">
        <v>1325</v>
      </c>
      <c r="AC3161" t="s">
        <v>3531</v>
      </c>
      <c r="AD3161">
        <v>654158</v>
      </c>
      <c r="AE3161">
        <v>6850827</v>
      </c>
      <c r="AF3161" t="s">
        <v>1585</v>
      </c>
      <c r="BJ3161" t="s">
        <v>114</v>
      </c>
      <c r="BL3161" t="s">
        <v>194</v>
      </c>
      <c r="BM3161" t="s">
        <v>154</v>
      </c>
      <c r="BN3161" t="s">
        <v>195</v>
      </c>
      <c r="CD3161" t="s">
        <v>101</v>
      </c>
      <c r="CE3161" t="s">
        <v>118</v>
      </c>
      <c r="CU3161" t="s">
        <v>119</v>
      </c>
    </row>
    <row r="3162" spans="1:99" x14ac:dyDescent="0.25">
      <c r="A3162">
        <v>234</v>
      </c>
      <c r="B3162" t="s">
        <v>100</v>
      </c>
      <c r="C3162" s="3">
        <v>3</v>
      </c>
      <c r="D3162">
        <v>6087</v>
      </c>
      <c r="E3162">
        <v>209</v>
      </c>
      <c r="F3162" t="s">
        <v>195</v>
      </c>
      <c r="G3162" t="s">
        <v>3529</v>
      </c>
      <c r="H3162" t="s">
        <v>128</v>
      </c>
      <c r="I3162" t="s">
        <v>105</v>
      </c>
      <c r="J3162" t="s">
        <v>193</v>
      </c>
      <c r="K3162" t="s">
        <v>105</v>
      </c>
      <c r="L3162" t="s">
        <v>107</v>
      </c>
      <c r="M3162" t="s">
        <v>108</v>
      </c>
      <c r="O3162">
        <v>14.9</v>
      </c>
      <c r="AA3162" t="s">
        <v>1541</v>
      </c>
      <c r="AB3162" t="s">
        <v>1325</v>
      </c>
      <c r="AC3162" t="s">
        <v>3531</v>
      </c>
      <c r="AD3162">
        <v>654158</v>
      </c>
      <c r="AE3162">
        <v>6850827</v>
      </c>
      <c r="AF3162" t="s">
        <v>1585</v>
      </c>
      <c r="BJ3162" t="s">
        <v>114</v>
      </c>
      <c r="BL3162" t="s">
        <v>194</v>
      </c>
      <c r="BM3162" t="s">
        <v>154</v>
      </c>
      <c r="BN3162" t="s">
        <v>195</v>
      </c>
      <c r="CD3162" t="s">
        <v>101</v>
      </c>
      <c r="CE3162" t="s">
        <v>118</v>
      </c>
      <c r="CU3162" t="s">
        <v>119</v>
      </c>
    </row>
    <row r="3163" spans="1:99" x14ac:dyDescent="0.25">
      <c r="A3163">
        <v>234</v>
      </c>
      <c r="B3163" t="s">
        <v>100</v>
      </c>
      <c r="C3163" s="3">
        <v>3</v>
      </c>
      <c r="D3163">
        <v>6091</v>
      </c>
      <c r="E3163">
        <v>209</v>
      </c>
      <c r="F3163" t="s">
        <v>195</v>
      </c>
      <c r="G3163" t="s">
        <v>3529</v>
      </c>
      <c r="H3163" t="s">
        <v>104</v>
      </c>
      <c r="I3163" t="s">
        <v>105</v>
      </c>
      <c r="J3163" t="s">
        <v>193</v>
      </c>
      <c r="K3163" t="s">
        <v>105</v>
      </c>
      <c r="L3163" t="s">
        <v>107</v>
      </c>
      <c r="M3163" t="s">
        <v>108</v>
      </c>
      <c r="O3163">
        <v>19.7</v>
      </c>
      <c r="AA3163" t="s">
        <v>1541</v>
      </c>
      <c r="AB3163" t="s">
        <v>1325</v>
      </c>
      <c r="AC3163" t="s">
        <v>3531</v>
      </c>
      <c r="AD3163">
        <v>654158</v>
      </c>
      <c r="AE3163">
        <v>6850827</v>
      </c>
      <c r="AF3163" t="s">
        <v>1585</v>
      </c>
      <c r="BJ3163" t="s">
        <v>114</v>
      </c>
      <c r="BL3163" t="s">
        <v>194</v>
      </c>
      <c r="BM3163" t="s">
        <v>154</v>
      </c>
      <c r="BN3163" t="s">
        <v>195</v>
      </c>
      <c r="CD3163" t="s">
        <v>101</v>
      </c>
      <c r="CE3163" t="s">
        <v>118</v>
      </c>
      <c r="CU3163" t="s">
        <v>119</v>
      </c>
    </row>
    <row r="3164" spans="1:99" x14ac:dyDescent="0.25">
      <c r="A3164">
        <v>234</v>
      </c>
      <c r="B3164" t="s">
        <v>100</v>
      </c>
      <c r="C3164" s="3">
        <v>3</v>
      </c>
      <c r="D3164">
        <v>6092</v>
      </c>
      <c r="E3164">
        <v>209</v>
      </c>
      <c r="F3164" t="s">
        <v>195</v>
      </c>
      <c r="G3164" t="s">
        <v>3529</v>
      </c>
      <c r="H3164" t="s">
        <v>128</v>
      </c>
      <c r="I3164" t="s">
        <v>105</v>
      </c>
      <c r="J3164" t="s">
        <v>193</v>
      </c>
      <c r="K3164" t="s">
        <v>105</v>
      </c>
      <c r="L3164" t="s">
        <v>107</v>
      </c>
      <c r="M3164" t="s">
        <v>108</v>
      </c>
      <c r="O3164">
        <v>7.2</v>
      </c>
      <c r="AA3164" t="s">
        <v>1541</v>
      </c>
      <c r="AB3164" t="s">
        <v>1325</v>
      </c>
      <c r="AC3164" t="s">
        <v>3531</v>
      </c>
      <c r="AD3164">
        <v>654158</v>
      </c>
      <c r="AE3164">
        <v>6850827</v>
      </c>
      <c r="AF3164" t="s">
        <v>1585</v>
      </c>
      <c r="BJ3164" t="s">
        <v>114</v>
      </c>
      <c r="BL3164" t="s">
        <v>194</v>
      </c>
      <c r="BM3164" t="s">
        <v>154</v>
      </c>
      <c r="BN3164" t="s">
        <v>195</v>
      </c>
      <c r="CD3164" t="s">
        <v>101</v>
      </c>
      <c r="CE3164" t="s">
        <v>118</v>
      </c>
      <c r="CU3164" t="s">
        <v>119</v>
      </c>
    </row>
    <row r="3165" spans="1:99" x14ac:dyDescent="0.25">
      <c r="A3165">
        <v>234</v>
      </c>
      <c r="B3165" t="s">
        <v>100</v>
      </c>
      <c r="C3165" s="3">
        <v>3</v>
      </c>
      <c r="D3165">
        <v>6095</v>
      </c>
      <c r="E3165">
        <v>209</v>
      </c>
      <c r="F3165" t="s">
        <v>195</v>
      </c>
      <c r="G3165" t="s">
        <v>3529</v>
      </c>
      <c r="H3165" t="s">
        <v>104</v>
      </c>
      <c r="I3165" t="s">
        <v>105</v>
      </c>
      <c r="J3165" t="s">
        <v>193</v>
      </c>
      <c r="K3165" t="s">
        <v>105</v>
      </c>
      <c r="L3165" t="s">
        <v>107</v>
      </c>
      <c r="M3165" t="s">
        <v>108</v>
      </c>
      <c r="O3165">
        <v>25.4</v>
      </c>
      <c r="AA3165" t="s">
        <v>1541</v>
      </c>
      <c r="AB3165" t="s">
        <v>1325</v>
      </c>
      <c r="AC3165" t="s">
        <v>3531</v>
      </c>
      <c r="AD3165">
        <v>654158</v>
      </c>
      <c r="AE3165">
        <v>6850827</v>
      </c>
      <c r="AF3165" t="s">
        <v>1585</v>
      </c>
      <c r="BJ3165" t="s">
        <v>114</v>
      </c>
      <c r="BL3165" t="s">
        <v>194</v>
      </c>
      <c r="BM3165" t="s">
        <v>154</v>
      </c>
      <c r="BN3165" t="s">
        <v>195</v>
      </c>
      <c r="CD3165" t="s">
        <v>101</v>
      </c>
      <c r="CE3165" t="s">
        <v>118</v>
      </c>
      <c r="CU3165" t="s">
        <v>119</v>
      </c>
    </row>
    <row r="3166" spans="1:99" x14ac:dyDescent="0.25">
      <c r="A3166">
        <v>234</v>
      </c>
      <c r="B3166" t="s">
        <v>100</v>
      </c>
      <c r="C3166" s="3">
        <v>3</v>
      </c>
      <c r="D3166">
        <v>6096</v>
      </c>
      <c r="E3166">
        <v>209</v>
      </c>
      <c r="F3166" t="s">
        <v>195</v>
      </c>
      <c r="G3166" t="s">
        <v>3529</v>
      </c>
      <c r="H3166" t="s">
        <v>104</v>
      </c>
      <c r="I3166" t="s">
        <v>105</v>
      </c>
      <c r="J3166" t="s">
        <v>193</v>
      </c>
      <c r="K3166" t="s">
        <v>105</v>
      </c>
      <c r="L3166" t="s">
        <v>107</v>
      </c>
      <c r="M3166" t="s">
        <v>108</v>
      </c>
      <c r="O3166">
        <v>20.100000000000001</v>
      </c>
      <c r="AA3166" t="s">
        <v>1541</v>
      </c>
      <c r="AB3166" t="s">
        <v>1325</v>
      </c>
      <c r="AC3166" t="s">
        <v>3531</v>
      </c>
      <c r="AD3166">
        <v>654158</v>
      </c>
      <c r="AE3166">
        <v>6850827</v>
      </c>
      <c r="AF3166" t="s">
        <v>1585</v>
      </c>
      <c r="BJ3166" t="s">
        <v>114</v>
      </c>
      <c r="BL3166" t="s">
        <v>194</v>
      </c>
      <c r="BM3166" t="s">
        <v>154</v>
      </c>
      <c r="BN3166" t="s">
        <v>195</v>
      </c>
      <c r="CD3166" t="s">
        <v>101</v>
      </c>
      <c r="CE3166" t="s">
        <v>118</v>
      </c>
      <c r="CU3166" t="s">
        <v>119</v>
      </c>
    </row>
    <row r="3167" spans="1:99" x14ac:dyDescent="0.25">
      <c r="A3167">
        <v>234</v>
      </c>
      <c r="B3167" t="s">
        <v>100</v>
      </c>
      <c r="C3167" s="3">
        <v>3</v>
      </c>
      <c r="D3167">
        <v>6097</v>
      </c>
      <c r="E3167">
        <v>209</v>
      </c>
      <c r="F3167" t="s">
        <v>195</v>
      </c>
      <c r="G3167" t="s">
        <v>3529</v>
      </c>
      <c r="H3167" t="s">
        <v>104</v>
      </c>
      <c r="I3167" t="s">
        <v>105</v>
      </c>
      <c r="J3167" t="s">
        <v>193</v>
      </c>
      <c r="K3167" t="s">
        <v>105</v>
      </c>
      <c r="L3167" t="s">
        <v>107</v>
      </c>
      <c r="M3167" t="s">
        <v>108</v>
      </c>
      <c r="O3167">
        <v>27.6</v>
      </c>
      <c r="AA3167" t="s">
        <v>1541</v>
      </c>
      <c r="AB3167" t="s">
        <v>1325</v>
      </c>
      <c r="AC3167" t="s">
        <v>3531</v>
      </c>
      <c r="AD3167">
        <v>654158</v>
      </c>
      <c r="AE3167">
        <v>6850827</v>
      </c>
      <c r="AF3167" t="s">
        <v>1585</v>
      </c>
      <c r="BJ3167" t="s">
        <v>114</v>
      </c>
      <c r="BL3167" t="s">
        <v>194</v>
      </c>
      <c r="BM3167" t="s">
        <v>154</v>
      </c>
      <c r="BN3167" t="s">
        <v>195</v>
      </c>
      <c r="CD3167" t="s">
        <v>101</v>
      </c>
      <c r="CE3167" t="s">
        <v>118</v>
      </c>
      <c r="CU3167" t="s">
        <v>119</v>
      </c>
    </row>
    <row r="3168" spans="1:99" x14ac:dyDescent="0.25">
      <c r="A3168">
        <v>236</v>
      </c>
      <c r="B3168" t="s">
        <v>100</v>
      </c>
      <c r="C3168" s="3">
        <v>3</v>
      </c>
      <c r="D3168">
        <v>3631</v>
      </c>
      <c r="E3168">
        <v>211</v>
      </c>
      <c r="F3168" t="s">
        <v>3533</v>
      </c>
      <c r="G3168" t="s">
        <v>3534</v>
      </c>
      <c r="H3168" t="s">
        <v>104</v>
      </c>
      <c r="I3168" t="s">
        <v>105</v>
      </c>
      <c r="J3168" t="s">
        <v>3002</v>
      </c>
      <c r="K3168" t="s">
        <v>105</v>
      </c>
      <c r="L3168" t="s">
        <v>107</v>
      </c>
      <c r="M3168" t="s">
        <v>108</v>
      </c>
      <c r="O3168">
        <v>205</v>
      </c>
      <c r="U3168">
        <v>145</v>
      </c>
      <c r="V3168">
        <v>63.5</v>
      </c>
      <c r="W3168">
        <v>10.8</v>
      </c>
      <c r="AA3168" t="s">
        <v>2675</v>
      </c>
      <c r="AB3168" t="s">
        <v>3438</v>
      </c>
      <c r="AC3168" t="s">
        <v>3535</v>
      </c>
      <c r="AD3168">
        <v>464649</v>
      </c>
      <c r="AE3168">
        <v>6668236</v>
      </c>
      <c r="AF3168" t="s">
        <v>3536</v>
      </c>
      <c r="AJ3168" t="s">
        <v>3537</v>
      </c>
      <c r="BJ3168" t="s">
        <v>260</v>
      </c>
      <c r="BL3168" t="s">
        <v>126</v>
      </c>
      <c r="BM3168" t="s">
        <v>122</v>
      </c>
      <c r="BN3168" t="s">
        <v>260</v>
      </c>
      <c r="CD3168" t="s">
        <v>178</v>
      </c>
      <c r="CE3168" t="s">
        <v>118</v>
      </c>
      <c r="CU3168" t="s">
        <v>241</v>
      </c>
    </row>
    <row r="3169" spans="1:99" x14ac:dyDescent="0.25">
      <c r="A3169">
        <v>236</v>
      </c>
      <c r="B3169" t="s">
        <v>100</v>
      </c>
      <c r="C3169" s="3">
        <v>3</v>
      </c>
      <c r="D3169">
        <v>3624</v>
      </c>
      <c r="E3169">
        <v>211</v>
      </c>
      <c r="F3169" t="s">
        <v>3533</v>
      </c>
      <c r="G3169" t="s">
        <v>3534</v>
      </c>
      <c r="H3169" t="s">
        <v>104</v>
      </c>
      <c r="I3169" t="s">
        <v>105</v>
      </c>
      <c r="J3169" t="s">
        <v>920</v>
      </c>
      <c r="K3169" t="s">
        <v>105</v>
      </c>
      <c r="L3169" t="s">
        <v>107</v>
      </c>
      <c r="M3169" t="s">
        <v>108</v>
      </c>
      <c r="O3169">
        <v>49</v>
      </c>
      <c r="V3169">
        <v>13</v>
      </c>
      <c r="AA3169" t="s">
        <v>2675</v>
      </c>
      <c r="AB3169" t="s">
        <v>3438</v>
      </c>
      <c r="AC3169" t="s">
        <v>3535</v>
      </c>
      <c r="AD3169">
        <v>464649</v>
      </c>
      <c r="AE3169">
        <v>6668236</v>
      </c>
      <c r="AF3169" t="s">
        <v>3536</v>
      </c>
      <c r="AG3169" t="s">
        <v>3538</v>
      </c>
      <c r="AJ3169" t="s">
        <v>3539</v>
      </c>
      <c r="BI3169" t="s">
        <v>482</v>
      </c>
      <c r="BJ3169" t="s">
        <v>1706</v>
      </c>
      <c r="BL3169" t="s">
        <v>545</v>
      </c>
      <c r="BM3169" t="s">
        <v>218</v>
      </c>
      <c r="BN3169" t="s">
        <v>925</v>
      </c>
      <c r="CD3169" t="s">
        <v>178</v>
      </c>
      <c r="CE3169" t="s">
        <v>118</v>
      </c>
      <c r="CU3169" t="s">
        <v>241</v>
      </c>
    </row>
    <row r="3170" spans="1:99" x14ac:dyDescent="0.25">
      <c r="A3170">
        <v>236</v>
      </c>
      <c r="B3170" t="s">
        <v>100</v>
      </c>
      <c r="C3170" s="3">
        <v>3</v>
      </c>
      <c r="D3170">
        <v>3622</v>
      </c>
      <c r="E3170">
        <v>211</v>
      </c>
      <c r="F3170" t="s">
        <v>3533</v>
      </c>
      <c r="G3170" t="s">
        <v>3534</v>
      </c>
      <c r="H3170" t="s">
        <v>128</v>
      </c>
      <c r="I3170" t="s">
        <v>105</v>
      </c>
      <c r="J3170" t="s">
        <v>141</v>
      </c>
      <c r="K3170" t="s">
        <v>105</v>
      </c>
      <c r="L3170" t="s">
        <v>107</v>
      </c>
      <c r="M3170" t="s">
        <v>108</v>
      </c>
      <c r="O3170">
        <v>62</v>
      </c>
      <c r="V3170">
        <v>8</v>
      </c>
      <c r="AA3170" t="s">
        <v>2675</v>
      </c>
      <c r="AB3170" t="s">
        <v>3438</v>
      </c>
      <c r="AC3170" t="s">
        <v>3535</v>
      </c>
      <c r="AD3170">
        <v>464649</v>
      </c>
      <c r="AE3170">
        <v>6668236</v>
      </c>
      <c r="AF3170" t="s">
        <v>3536</v>
      </c>
      <c r="AJ3170" t="s">
        <v>3540</v>
      </c>
      <c r="BI3170" t="s">
        <v>229</v>
      </c>
      <c r="BJ3170" t="s">
        <v>114</v>
      </c>
      <c r="BL3170" t="s">
        <v>126</v>
      </c>
      <c r="BM3170" t="s">
        <v>122</v>
      </c>
      <c r="BN3170" t="s">
        <v>144</v>
      </c>
      <c r="CD3170" t="s">
        <v>178</v>
      </c>
      <c r="CE3170" t="s">
        <v>118</v>
      </c>
      <c r="CU3170" t="s">
        <v>241</v>
      </c>
    </row>
    <row r="3171" spans="1:99" x14ac:dyDescent="0.25">
      <c r="A3171">
        <v>236</v>
      </c>
      <c r="B3171" t="s">
        <v>100</v>
      </c>
      <c r="C3171" s="3">
        <v>3</v>
      </c>
      <c r="D3171">
        <v>3623</v>
      </c>
      <c r="E3171">
        <v>211</v>
      </c>
      <c r="F3171" t="s">
        <v>3533</v>
      </c>
      <c r="G3171" t="s">
        <v>3534</v>
      </c>
      <c r="H3171" t="s">
        <v>104</v>
      </c>
      <c r="I3171" t="s">
        <v>105</v>
      </c>
      <c r="J3171" t="s">
        <v>498</v>
      </c>
      <c r="K3171" t="s">
        <v>105</v>
      </c>
      <c r="L3171" t="s">
        <v>107</v>
      </c>
      <c r="M3171" t="s">
        <v>108</v>
      </c>
      <c r="O3171">
        <v>80</v>
      </c>
      <c r="V3171">
        <v>8</v>
      </c>
      <c r="AA3171" t="s">
        <v>2675</v>
      </c>
      <c r="AB3171" t="s">
        <v>3438</v>
      </c>
      <c r="AC3171" t="s">
        <v>3535</v>
      </c>
      <c r="AD3171">
        <v>464649</v>
      </c>
      <c r="AE3171">
        <v>6668236</v>
      </c>
      <c r="AF3171" t="s">
        <v>3536</v>
      </c>
      <c r="AJ3171" t="s">
        <v>3541</v>
      </c>
      <c r="BI3171" t="s">
        <v>1482</v>
      </c>
      <c r="BJ3171" t="s">
        <v>114</v>
      </c>
      <c r="BL3171" t="s">
        <v>126</v>
      </c>
      <c r="BM3171" t="s">
        <v>122</v>
      </c>
      <c r="BN3171" t="s">
        <v>500</v>
      </c>
      <c r="CD3171" t="s">
        <v>178</v>
      </c>
      <c r="CE3171" t="s">
        <v>118</v>
      </c>
      <c r="CU3171" t="s">
        <v>241</v>
      </c>
    </row>
    <row r="3172" spans="1:99" x14ac:dyDescent="0.25">
      <c r="A3172">
        <v>236</v>
      </c>
      <c r="B3172" t="s">
        <v>100</v>
      </c>
      <c r="C3172" s="3">
        <v>3</v>
      </c>
      <c r="D3172">
        <v>3628</v>
      </c>
      <c r="E3172">
        <v>211</v>
      </c>
      <c r="F3172" t="s">
        <v>3533</v>
      </c>
      <c r="G3172" t="s">
        <v>3534</v>
      </c>
      <c r="H3172" t="s">
        <v>104</v>
      </c>
      <c r="I3172" t="s">
        <v>163</v>
      </c>
      <c r="J3172" t="s">
        <v>590</v>
      </c>
      <c r="K3172" t="s">
        <v>163</v>
      </c>
      <c r="L3172" t="s">
        <v>107</v>
      </c>
      <c r="M3172" t="s">
        <v>108</v>
      </c>
      <c r="O3172">
        <v>17</v>
      </c>
      <c r="AA3172" t="s">
        <v>2675</v>
      </c>
      <c r="AB3172" t="s">
        <v>3438</v>
      </c>
      <c r="AC3172" t="s">
        <v>3535</v>
      </c>
      <c r="AD3172">
        <v>464649</v>
      </c>
      <c r="AE3172">
        <v>6668236</v>
      </c>
      <c r="AF3172" t="s">
        <v>3536</v>
      </c>
      <c r="AG3172" t="s">
        <v>3542</v>
      </c>
      <c r="AJ3172" t="s">
        <v>3543</v>
      </c>
      <c r="CD3172" t="s">
        <v>178</v>
      </c>
      <c r="CE3172" t="s">
        <v>118</v>
      </c>
      <c r="CM3172" t="s">
        <v>593</v>
      </c>
      <c r="CU3172" t="s">
        <v>241</v>
      </c>
    </row>
    <row r="3173" spans="1:99" x14ac:dyDescent="0.25">
      <c r="A3173">
        <v>236</v>
      </c>
      <c r="B3173" t="s">
        <v>100</v>
      </c>
      <c r="C3173" s="3">
        <v>3</v>
      </c>
      <c r="D3173">
        <v>3629</v>
      </c>
      <c r="E3173">
        <v>211</v>
      </c>
      <c r="F3173" t="s">
        <v>3533</v>
      </c>
      <c r="G3173" t="s">
        <v>3534</v>
      </c>
      <c r="H3173" t="s">
        <v>104</v>
      </c>
      <c r="I3173" t="s">
        <v>163</v>
      </c>
      <c r="J3173" t="s">
        <v>590</v>
      </c>
      <c r="K3173" t="s">
        <v>163</v>
      </c>
      <c r="L3173" t="s">
        <v>107</v>
      </c>
      <c r="M3173" t="s">
        <v>108</v>
      </c>
      <c r="AA3173" t="s">
        <v>2675</v>
      </c>
      <c r="AB3173" t="s">
        <v>3438</v>
      </c>
      <c r="AC3173" t="s">
        <v>3535</v>
      </c>
      <c r="AD3173">
        <v>464649</v>
      </c>
      <c r="AE3173">
        <v>6668236</v>
      </c>
      <c r="AF3173" t="s">
        <v>3536</v>
      </c>
      <c r="AJ3173" t="s">
        <v>3544</v>
      </c>
      <c r="CD3173" t="s">
        <v>178</v>
      </c>
      <c r="CE3173" t="s">
        <v>118</v>
      </c>
      <c r="CM3173" t="s">
        <v>593</v>
      </c>
      <c r="CU3173" t="s">
        <v>241</v>
      </c>
    </row>
    <row r="3174" spans="1:99" x14ac:dyDescent="0.25">
      <c r="A3174">
        <v>237</v>
      </c>
      <c r="B3174" t="s">
        <v>100</v>
      </c>
      <c r="C3174" s="3">
        <v>2</v>
      </c>
      <c r="D3174">
        <v>12361</v>
      </c>
      <c r="E3174">
        <v>259</v>
      </c>
      <c r="F3174" t="s">
        <v>3545</v>
      </c>
      <c r="G3174" t="s">
        <v>3546</v>
      </c>
      <c r="H3174" t="s">
        <v>128</v>
      </c>
      <c r="I3174" t="s">
        <v>105</v>
      </c>
      <c r="J3174" t="s">
        <v>1562</v>
      </c>
      <c r="K3174" t="s">
        <v>105</v>
      </c>
      <c r="L3174" t="s">
        <v>107</v>
      </c>
      <c r="M3174" t="s">
        <v>108</v>
      </c>
      <c r="O3174">
        <v>15</v>
      </c>
      <c r="P3174" t="s">
        <v>3547</v>
      </c>
      <c r="AA3174" t="s">
        <v>1333</v>
      </c>
      <c r="AB3174" t="s">
        <v>1638</v>
      </c>
      <c r="AC3174" t="s">
        <v>3548</v>
      </c>
      <c r="AD3174">
        <v>672739</v>
      </c>
      <c r="AE3174">
        <v>6864131</v>
      </c>
      <c r="AF3174" t="s">
        <v>3549</v>
      </c>
      <c r="AG3174" t="s">
        <v>3550</v>
      </c>
      <c r="AK3174" t="s">
        <v>108</v>
      </c>
      <c r="BJ3174" t="s">
        <v>114</v>
      </c>
      <c r="BL3174" t="s">
        <v>126</v>
      </c>
      <c r="BM3174" t="s">
        <v>122</v>
      </c>
      <c r="BN3174" t="s">
        <v>1566</v>
      </c>
      <c r="CD3174" t="s">
        <v>101</v>
      </c>
      <c r="CE3174" t="s">
        <v>118</v>
      </c>
      <c r="CU3174" t="s">
        <v>119</v>
      </c>
    </row>
    <row r="3175" spans="1:99" x14ac:dyDescent="0.25">
      <c r="A3175">
        <v>237</v>
      </c>
      <c r="B3175" t="s">
        <v>100</v>
      </c>
      <c r="C3175" s="3">
        <v>2</v>
      </c>
      <c r="D3175">
        <v>12364</v>
      </c>
      <c r="E3175">
        <v>259</v>
      </c>
      <c r="F3175" t="s">
        <v>3545</v>
      </c>
      <c r="G3175" t="s">
        <v>3546</v>
      </c>
      <c r="H3175" t="s">
        <v>104</v>
      </c>
      <c r="I3175" t="s">
        <v>105</v>
      </c>
      <c r="J3175" t="s">
        <v>1562</v>
      </c>
      <c r="K3175" t="s">
        <v>105</v>
      </c>
      <c r="L3175" t="s">
        <v>107</v>
      </c>
      <c r="M3175" t="s">
        <v>108</v>
      </c>
      <c r="O3175">
        <v>36</v>
      </c>
      <c r="P3175" t="s">
        <v>3551</v>
      </c>
      <c r="AA3175" t="s">
        <v>1333</v>
      </c>
      <c r="AB3175" t="s">
        <v>1638</v>
      </c>
      <c r="AC3175" t="s">
        <v>3548</v>
      </c>
      <c r="AD3175">
        <v>672739</v>
      </c>
      <c r="AE3175">
        <v>6864131</v>
      </c>
      <c r="AF3175" t="s">
        <v>3549</v>
      </c>
      <c r="AG3175" t="s">
        <v>3552</v>
      </c>
      <c r="AK3175" t="s">
        <v>108</v>
      </c>
      <c r="BJ3175" t="s">
        <v>114</v>
      </c>
      <c r="BL3175" t="s">
        <v>126</v>
      </c>
      <c r="BM3175" t="s">
        <v>122</v>
      </c>
      <c r="BN3175" t="s">
        <v>1566</v>
      </c>
      <c r="CD3175" t="s">
        <v>101</v>
      </c>
      <c r="CE3175" t="s">
        <v>118</v>
      </c>
      <c r="CU3175" t="s">
        <v>119</v>
      </c>
    </row>
    <row r="3176" spans="1:99" x14ac:dyDescent="0.25">
      <c r="A3176">
        <v>237</v>
      </c>
      <c r="B3176" t="s">
        <v>100</v>
      </c>
      <c r="C3176" s="3">
        <v>2</v>
      </c>
      <c r="D3176">
        <v>12360</v>
      </c>
      <c r="E3176">
        <v>259</v>
      </c>
      <c r="F3176" t="s">
        <v>3545</v>
      </c>
      <c r="G3176" t="s">
        <v>3546</v>
      </c>
      <c r="H3176" t="s">
        <v>128</v>
      </c>
      <c r="I3176" t="s">
        <v>105</v>
      </c>
      <c r="J3176" t="s">
        <v>263</v>
      </c>
      <c r="K3176" t="s">
        <v>105</v>
      </c>
      <c r="L3176" t="s">
        <v>107</v>
      </c>
      <c r="M3176" t="s">
        <v>108</v>
      </c>
      <c r="O3176">
        <v>8</v>
      </c>
      <c r="W3176">
        <v>4</v>
      </c>
      <c r="Y3176" t="s">
        <v>559</v>
      </c>
      <c r="AA3176" t="s">
        <v>1333</v>
      </c>
      <c r="AB3176" t="s">
        <v>1638</v>
      </c>
      <c r="AC3176" t="s">
        <v>3548</v>
      </c>
      <c r="AD3176">
        <v>672739</v>
      </c>
      <c r="AE3176">
        <v>6864131</v>
      </c>
      <c r="AF3176" t="s">
        <v>3549</v>
      </c>
      <c r="AK3176" t="s">
        <v>108</v>
      </c>
      <c r="BJ3176" t="s">
        <v>114</v>
      </c>
      <c r="BL3176" t="s">
        <v>126</v>
      </c>
      <c r="BM3176" t="s">
        <v>184</v>
      </c>
      <c r="BN3176" t="s">
        <v>1180</v>
      </c>
      <c r="CD3176" t="s">
        <v>101</v>
      </c>
      <c r="CE3176" t="s">
        <v>118</v>
      </c>
      <c r="CU3176" t="s">
        <v>119</v>
      </c>
    </row>
    <row r="3177" spans="1:99" x14ac:dyDescent="0.25">
      <c r="A3177">
        <v>237</v>
      </c>
      <c r="B3177" t="s">
        <v>100</v>
      </c>
      <c r="C3177" s="3">
        <v>2</v>
      </c>
      <c r="D3177">
        <v>12359</v>
      </c>
      <c r="E3177">
        <v>259</v>
      </c>
      <c r="F3177" t="s">
        <v>3545</v>
      </c>
      <c r="G3177" t="s">
        <v>3546</v>
      </c>
      <c r="H3177" t="s">
        <v>104</v>
      </c>
      <c r="I3177" t="s">
        <v>105</v>
      </c>
      <c r="J3177" t="s">
        <v>149</v>
      </c>
      <c r="K3177" t="s">
        <v>105</v>
      </c>
      <c r="L3177" t="s">
        <v>107</v>
      </c>
      <c r="M3177" t="s">
        <v>108</v>
      </c>
      <c r="O3177">
        <v>40</v>
      </c>
      <c r="AA3177" t="s">
        <v>1333</v>
      </c>
      <c r="AB3177" t="s">
        <v>1638</v>
      </c>
      <c r="AC3177" t="s">
        <v>3548</v>
      </c>
      <c r="AD3177">
        <v>672739</v>
      </c>
      <c r="AE3177">
        <v>6864131</v>
      </c>
      <c r="AF3177" t="s">
        <v>3549</v>
      </c>
      <c r="AG3177" t="s">
        <v>3553</v>
      </c>
      <c r="AK3177" t="s">
        <v>108</v>
      </c>
      <c r="BI3177" t="s">
        <v>152</v>
      </c>
      <c r="BJ3177" t="s">
        <v>114</v>
      </c>
      <c r="BL3177" t="s">
        <v>153</v>
      </c>
      <c r="BM3177" t="s">
        <v>154</v>
      </c>
      <c r="BN3177" t="s">
        <v>155</v>
      </c>
      <c r="CD3177" t="s">
        <v>101</v>
      </c>
      <c r="CE3177" t="s">
        <v>118</v>
      </c>
      <c r="CU3177" t="s">
        <v>119</v>
      </c>
    </row>
    <row r="3178" spans="1:99" x14ac:dyDescent="0.25">
      <c r="A3178">
        <v>238</v>
      </c>
      <c r="B3178" t="s">
        <v>100</v>
      </c>
      <c r="C3178" s="3">
        <v>2</v>
      </c>
      <c r="D3178">
        <v>7478</v>
      </c>
      <c r="E3178">
        <v>212</v>
      </c>
      <c r="F3178" t="s">
        <v>3554</v>
      </c>
      <c r="G3178" t="s">
        <v>3555</v>
      </c>
      <c r="H3178" t="s">
        <v>104</v>
      </c>
      <c r="I3178" t="s">
        <v>105</v>
      </c>
      <c r="J3178" t="s">
        <v>2238</v>
      </c>
      <c r="K3178" t="s">
        <v>105</v>
      </c>
      <c r="L3178" t="s">
        <v>107</v>
      </c>
      <c r="M3178" t="s">
        <v>108</v>
      </c>
      <c r="U3178">
        <v>67</v>
      </c>
      <c r="AA3178" t="s">
        <v>1571</v>
      </c>
      <c r="AB3178" t="s">
        <v>110</v>
      </c>
      <c r="AC3178" t="s">
        <v>3556</v>
      </c>
      <c r="AD3178">
        <v>701623</v>
      </c>
      <c r="AE3178">
        <v>6902053</v>
      </c>
      <c r="AF3178" t="s">
        <v>3557</v>
      </c>
      <c r="AJ3178" t="s">
        <v>3558</v>
      </c>
      <c r="BJ3178" t="s">
        <v>114</v>
      </c>
      <c r="BL3178" t="s">
        <v>115</v>
      </c>
      <c r="BM3178" t="s">
        <v>122</v>
      </c>
      <c r="BN3178" t="s">
        <v>3559</v>
      </c>
      <c r="CD3178" t="s">
        <v>219</v>
      </c>
      <c r="CE3178" t="s">
        <v>118</v>
      </c>
      <c r="CU3178" t="s">
        <v>119</v>
      </c>
    </row>
    <row r="3179" spans="1:99" x14ac:dyDescent="0.25">
      <c r="A3179">
        <v>238</v>
      </c>
      <c r="B3179" t="s">
        <v>100</v>
      </c>
      <c r="C3179" s="3">
        <v>2</v>
      </c>
      <c r="D3179">
        <v>17804</v>
      </c>
      <c r="E3179">
        <v>212</v>
      </c>
      <c r="F3179" t="s">
        <v>3554</v>
      </c>
      <c r="G3179" t="s">
        <v>3555</v>
      </c>
      <c r="H3179" t="s">
        <v>191</v>
      </c>
      <c r="I3179" t="s">
        <v>105</v>
      </c>
      <c r="J3179" t="s">
        <v>189</v>
      </c>
      <c r="K3179" t="s">
        <v>105</v>
      </c>
      <c r="L3179" t="s">
        <v>107</v>
      </c>
      <c r="AA3179" t="s">
        <v>1571</v>
      </c>
      <c r="AB3179" t="s">
        <v>110</v>
      </c>
      <c r="AC3179" t="s">
        <v>3556</v>
      </c>
      <c r="AD3179">
        <v>701623</v>
      </c>
      <c r="AE3179">
        <v>6902053</v>
      </c>
      <c r="AF3179" t="s">
        <v>3557</v>
      </c>
      <c r="BJ3179" t="s">
        <v>139</v>
      </c>
      <c r="BL3179" t="s">
        <v>217</v>
      </c>
      <c r="BM3179" t="s">
        <v>217</v>
      </c>
      <c r="BN3179" t="s">
        <v>139</v>
      </c>
      <c r="CD3179" t="s">
        <v>219</v>
      </c>
      <c r="CE3179" t="s">
        <v>118</v>
      </c>
      <c r="CU3179" t="s">
        <v>119</v>
      </c>
    </row>
    <row r="3180" spans="1:99" x14ac:dyDescent="0.25">
      <c r="A3180">
        <v>240</v>
      </c>
      <c r="B3180" t="s">
        <v>100</v>
      </c>
      <c r="C3180" s="3">
        <v>2</v>
      </c>
      <c r="D3180">
        <v>4520</v>
      </c>
      <c r="E3180">
        <v>215</v>
      </c>
      <c r="F3180" t="s">
        <v>3560</v>
      </c>
      <c r="H3180" t="s">
        <v>128</v>
      </c>
      <c r="I3180" t="s">
        <v>105</v>
      </c>
      <c r="J3180" t="s">
        <v>684</v>
      </c>
      <c r="K3180" t="s">
        <v>105</v>
      </c>
      <c r="L3180" t="s">
        <v>107</v>
      </c>
      <c r="M3180" t="s">
        <v>108</v>
      </c>
      <c r="AA3180" t="s">
        <v>2553</v>
      </c>
      <c r="AB3180" t="s">
        <v>225</v>
      </c>
      <c r="AC3180" t="s">
        <v>2571</v>
      </c>
      <c r="AD3180">
        <v>414592</v>
      </c>
      <c r="AE3180">
        <v>6867074</v>
      </c>
      <c r="AF3180" t="s">
        <v>3561</v>
      </c>
      <c r="AJ3180" t="s">
        <v>3562</v>
      </c>
      <c r="AK3180" t="s">
        <v>1419</v>
      </c>
      <c r="BJ3180" t="s">
        <v>139</v>
      </c>
      <c r="BL3180" t="s">
        <v>217</v>
      </c>
      <c r="BM3180" t="s">
        <v>184</v>
      </c>
      <c r="BN3180" t="s">
        <v>689</v>
      </c>
      <c r="CD3180" t="s">
        <v>101</v>
      </c>
      <c r="CE3180" t="s">
        <v>118</v>
      </c>
      <c r="CU3180" t="s">
        <v>225</v>
      </c>
    </row>
    <row r="3181" spans="1:99" x14ac:dyDescent="0.25">
      <c r="A3181">
        <v>240</v>
      </c>
      <c r="B3181" t="s">
        <v>100</v>
      </c>
      <c r="C3181" s="3">
        <v>2</v>
      </c>
      <c r="D3181">
        <v>4531</v>
      </c>
      <c r="E3181">
        <v>215</v>
      </c>
      <c r="F3181" t="s">
        <v>3560</v>
      </c>
      <c r="H3181" t="s">
        <v>128</v>
      </c>
      <c r="I3181" t="s">
        <v>105</v>
      </c>
      <c r="J3181" t="s">
        <v>189</v>
      </c>
      <c r="K3181" t="s">
        <v>105</v>
      </c>
      <c r="L3181" t="s">
        <v>107</v>
      </c>
      <c r="P3181" t="s">
        <v>3563</v>
      </c>
      <c r="AA3181" t="s">
        <v>2553</v>
      </c>
      <c r="AB3181" t="s">
        <v>225</v>
      </c>
      <c r="AC3181" t="s">
        <v>2571</v>
      </c>
      <c r="AD3181">
        <v>414592</v>
      </c>
      <c r="AE3181">
        <v>6867074</v>
      </c>
      <c r="AF3181" t="s">
        <v>3561</v>
      </c>
      <c r="BJ3181" t="s">
        <v>139</v>
      </c>
      <c r="BL3181" t="s">
        <v>192</v>
      </c>
      <c r="BM3181" t="s">
        <v>192</v>
      </c>
      <c r="BN3181" t="s">
        <v>139</v>
      </c>
      <c r="CD3181" t="s">
        <v>101</v>
      </c>
      <c r="CE3181" t="s">
        <v>118</v>
      </c>
      <c r="CU3181" t="s">
        <v>225</v>
      </c>
    </row>
    <row r="3182" spans="1:99" x14ac:dyDescent="0.25">
      <c r="A3182">
        <v>243</v>
      </c>
      <c r="B3182" t="s">
        <v>100</v>
      </c>
      <c r="C3182" s="3">
        <v>2</v>
      </c>
      <c r="D3182">
        <v>16256</v>
      </c>
      <c r="E3182">
        <v>336</v>
      </c>
      <c r="F3182" t="s">
        <v>3564</v>
      </c>
      <c r="G3182" t="s">
        <v>3565</v>
      </c>
      <c r="H3182" t="s">
        <v>104</v>
      </c>
      <c r="I3182" t="s">
        <v>105</v>
      </c>
      <c r="J3182" t="s">
        <v>1723</v>
      </c>
      <c r="K3182" t="s">
        <v>105</v>
      </c>
      <c r="L3182" t="s">
        <v>107</v>
      </c>
      <c r="M3182" t="s">
        <v>108</v>
      </c>
      <c r="AA3182" t="s">
        <v>3566</v>
      </c>
      <c r="AB3182" t="s">
        <v>1792</v>
      </c>
      <c r="AC3182" t="s">
        <v>2191</v>
      </c>
      <c r="AD3182">
        <v>768254</v>
      </c>
      <c r="AE3182">
        <v>7078932</v>
      </c>
      <c r="AF3182" t="s">
        <v>3567</v>
      </c>
      <c r="AG3182" t="s">
        <v>3568</v>
      </c>
      <c r="BJ3182" t="s">
        <v>114</v>
      </c>
      <c r="BL3182" t="s">
        <v>115</v>
      </c>
      <c r="BM3182" t="s">
        <v>116</v>
      </c>
      <c r="BN3182" t="s">
        <v>1728</v>
      </c>
      <c r="CD3182" t="s">
        <v>219</v>
      </c>
      <c r="CE3182" t="s">
        <v>118</v>
      </c>
      <c r="CU3182" t="s">
        <v>1729</v>
      </c>
    </row>
    <row r="3183" spans="1:99" x14ac:dyDescent="0.25">
      <c r="A3183">
        <v>244</v>
      </c>
      <c r="B3183" t="s">
        <v>100</v>
      </c>
      <c r="C3183" s="3">
        <v>2</v>
      </c>
      <c r="D3183">
        <v>5985</v>
      </c>
      <c r="E3183">
        <v>105</v>
      </c>
      <c r="F3183" t="s">
        <v>3569</v>
      </c>
      <c r="H3183" t="s">
        <v>128</v>
      </c>
      <c r="I3183" t="s">
        <v>211</v>
      </c>
      <c r="J3183" t="s">
        <v>189</v>
      </c>
      <c r="K3183" t="s">
        <v>105</v>
      </c>
      <c r="L3183" t="s">
        <v>107</v>
      </c>
      <c r="P3183" t="s">
        <v>3570</v>
      </c>
      <c r="AA3183" t="s">
        <v>616</v>
      </c>
      <c r="AB3183" t="s">
        <v>617</v>
      </c>
      <c r="AC3183" t="s">
        <v>3571</v>
      </c>
      <c r="AD3183">
        <v>295619</v>
      </c>
      <c r="AE3183">
        <v>6728776</v>
      </c>
      <c r="AF3183" t="s">
        <v>3572</v>
      </c>
      <c r="BJ3183" t="s">
        <v>139</v>
      </c>
      <c r="BL3183" t="s">
        <v>217</v>
      </c>
      <c r="BM3183" t="s">
        <v>217</v>
      </c>
      <c r="BN3183" t="s">
        <v>139</v>
      </c>
      <c r="CD3183" t="s">
        <v>101</v>
      </c>
      <c r="CE3183" t="s">
        <v>118</v>
      </c>
      <c r="CU3183" t="s">
        <v>622</v>
      </c>
    </row>
    <row r="3184" spans="1:99" x14ac:dyDescent="0.25">
      <c r="A3184">
        <v>244</v>
      </c>
      <c r="B3184" t="s">
        <v>100</v>
      </c>
      <c r="C3184" s="3">
        <v>2</v>
      </c>
      <c r="D3184">
        <v>5986</v>
      </c>
      <c r="E3184">
        <v>105</v>
      </c>
      <c r="F3184" t="s">
        <v>3569</v>
      </c>
      <c r="H3184" t="s">
        <v>128</v>
      </c>
      <c r="I3184" t="s">
        <v>105</v>
      </c>
      <c r="J3184" t="s">
        <v>189</v>
      </c>
      <c r="K3184" t="s">
        <v>105</v>
      </c>
      <c r="L3184" t="s">
        <v>107</v>
      </c>
      <c r="P3184" t="s">
        <v>3570</v>
      </c>
      <c r="AA3184" t="s">
        <v>616</v>
      </c>
      <c r="AB3184" t="s">
        <v>617</v>
      </c>
      <c r="AC3184" t="s">
        <v>3571</v>
      </c>
      <c r="AD3184">
        <v>295619</v>
      </c>
      <c r="AE3184">
        <v>6728776</v>
      </c>
      <c r="AF3184" t="s">
        <v>3572</v>
      </c>
      <c r="BJ3184" t="s">
        <v>139</v>
      </c>
      <c r="BL3184" t="s">
        <v>217</v>
      </c>
      <c r="BM3184" t="s">
        <v>217</v>
      </c>
      <c r="BN3184" t="s">
        <v>139</v>
      </c>
      <c r="CD3184" t="s">
        <v>101</v>
      </c>
      <c r="CE3184" t="s">
        <v>118</v>
      </c>
      <c r="CU3184" t="s">
        <v>622</v>
      </c>
    </row>
    <row r="3185" spans="1:99" x14ac:dyDescent="0.25">
      <c r="A3185">
        <v>244</v>
      </c>
      <c r="B3185" t="s">
        <v>100</v>
      </c>
      <c r="C3185" s="3">
        <v>2</v>
      </c>
      <c r="D3185">
        <v>5994</v>
      </c>
      <c r="E3185">
        <v>105</v>
      </c>
      <c r="F3185" t="s">
        <v>3569</v>
      </c>
      <c r="H3185" t="s">
        <v>128</v>
      </c>
      <c r="I3185" t="s">
        <v>1714</v>
      </c>
      <c r="J3185" t="s">
        <v>1113</v>
      </c>
      <c r="K3185" t="s">
        <v>157</v>
      </c>
      <c r="L3185" t="s">
        <v>107</v>
      </c>
      <c r="AA3185" t="s">
        <v>616</v>
      </c>
      <c r="AB3185" t="s">
        <v>617</v>
      </c>
      <c r="AC3185" t="s">
        <v>3571</v>
      </c>
      <c r="AD3185">
        <v>295619</v>
      </c>
      <c r="AE3185">
        <v>6728776</v>
      </c>
      <c r="AF3185" t="s">
        <v>3572</v>
      </c>
      <c r="BQ3185" t="s">
        <v>139</v>
      </c>
      <c r="CD3185" t="s">
        <v>101</v>
      </c>
      <c r="CE3185" t="s">
        <v>118</v>
      </c>
      <c r="CU3185" t="s">
        <v>622</v>
      </c>
    </row>
    <row r="3186" spans="1:99" x14ac:dyDescent="0.25">
      <c r="A3186">
        <v>244</v>
      </c>
      <c r="B3186" t="s">
        <v>100</v>
      </c>
      <c r="C3186" s="3">
        <v>2</v>
      </c>
      <c r="D3186">
        <v>6141</v>
      </c>
      <c r="E3186">
        <v>105</v>
      </c>
      <c r="F3186" t="s">
        <v>3569</v>
      </c>
      <c r="H3186" t="s">
        <v>128</v>
      </c>
      <c r="I3186" t="s">
        <v>1714</v>
      </c>
      <c r="J3186" t="s">
        <v>1113</v>
      </c>
      <c r="K3186" t="s">
        <v>157</v>
      </c>
      <c r="L3186" t="s">
        <v>107</v>
      </c>
      <c r="AA3186" t="s">
        <v>616</v>
      </c>
      <c r="AB3186" t="s">
        <v>617</v>
      </c>
      <c r="AC3186" t="s">
        <v>3571</v>
      </c>
      <c r="AD3186">
        <v>295619</v>
      </c>
      <c r="AE3186">
        <v>6728776</v>
      </c>
      <c r="AF3186" t="s">
        <v>3572</v>
      </c>
      <c r="BQ3186" t="s">
        <v>139</v>
      </c>
      <c r="CD3186" t="s">
        <v>101</v>
      </c>
      <c r="CE3186" t="s">
        <v>118</v>
      </c>
      <c r="CU3186" t="s">
        <v>622</v>
      </c>
    </row>
    <row r="3187" spans="1:99" x14ac:dyDescent="0.25">
      <c r="A3187">
        <v>245</v>
      </c>
      <c r="B3187" t="s">
        <v>1580</v>
      </c>
      <c r="C3187" s="3">
        <v>2</v>
      </c>
      <c r="D3187">
        <v>15788</v>
      </c>
      <c r="E3187">
        <v>220</v>
      </c>
      <c r="F3187" t="s">
        <v>1754</v>
      </c>
      <c r="H3187" t="s">
        <v>128</v>
      </c>
      <c r="I3187" t="s">
        <v>1582</v>
      </c>
      <c r="J3187" t="s">
        <v>189</v>
      </c>
      <c r="K3187" t="s">
        <v>105</v>
      </c>
      <c r="L3187" t="s">
        <v>107</v>
      </c>
      <c r="O3187">
        <v>12</v>
      </c>
      <c r="AA3187" t="s">
        <v>3573</v>
      </c>
      <c r="AB3187" t="s">
        <v>617</v>
      </c>
      <c r="AC3187" t="s">
        <v>3574</v>
      </c>
      <c r="AD3187">
        <v>204049</v>
      </c>
      <c r="AE3187">
        <v>6804752</v>
      </c>
      <c r="AF3187" t="s">
        <v>1585</v>
      </c>
      <c r="BJ3187" t="s">
        <v>191</v>
      </c>
      <c r="BL3187" t="s">
        <v>192</v>
      </c>
      <c r="BM3187" t="s">
        <v>192</v>
      </c>
      <c r="BN3187" t="s">
        <v>139</v>
      </c>
      <c r="CD3187" t="s">
        <v>219</v>
      </c>
      <c r="CE3187" t="s">
        <v>1587</v>
      </c>
      <c r="CU3187" t="s">
        <v>220</v>
      </c>
    </row>
    <row r="3188" spans="1:99" x14ac:dyDescent="0.25">
      <c r="A3188">
        <v>245</v>
      </c>
      <c r="B3188" t="s">
        <v>1580</v>
      </c>
      <c r="C3188" s="3">
        <v>2</v>
      </c>
      <c r="D3188">
        <v>13929</v>
      </c>
      <c r="E3188">
        <v>220</v>
      </c>
      <c r="F3188" t="s">
        <v>1754</v>
      </c>
      <c r="H3188" t="s">
        <v>104</v>
      </c>
      <c r="I3188" t="s">
        <v>1582</v>
      </c>
      <c r="J3188" t="s">
        <v>1582</v>
      </c>
      <c r="K3188" t="s">
        <v>105</v>
      </c>
      <c r="L3188" t="s">
        <v>107</v>
      </c>
      <c r="M3188" t="s">
        <v>3575</v>
      </c>
      <c r="O3188">
        <v>47.13</v>
      </c>
      <c r="AA3188" t="s">
        <v>3573</v>
      </c>
      <c r="AB3188" t="s">
        <v>617</v>
      </c>
      <c r="AC3188" t="s">
        <v>3574</v>
      </c>
      <c r="AD3188">
        <v>204049</v>
      </c>
      <c r="AE3188">
        <v>6804752</v>
      </c>
      <c r="AF3188" t="s">
        <v>1585</v>
      </c>
      <c r="AG3188" t="s">
        <v>3576</v>
      </c>
      <c r="BI3188" t="s">
        <v>1012</v>
      </c>
      <c r="BJ3188" t="s">
        <v>139</v>
      </c>
      <c r="BM3188" t="s">
        <v>154</v>
      </c>
      <c r="BN3188" t="s">
        <v>1586</v>
      </c>
      <c r="CD3188" t="s">
        <v>219</v>
      </c>
      <c r="CE3188" t="s">
        <v>1587</v>
      </c>
      <c r="CU3188" t="s">
        <v>220</v>
      </c>
    </row>
    <row r="3189" spans="1:99" x14ac:dyDescent="0.25">
      <c r="A3189">
        <v>245</v>
      </c>
      <c r="B3189" t="s">
        <v>1580</v>
      </c>
      <c r="C3189" s="3">
        <v>2</v>
      </c>
      <c r="D3189">
        <v>13930</v>
      </c>
      <c r="E3189">
        <v>220</v>
      </c>
      <c r="F3189" t="s">
        <v>1754</v>
      </c>
      <c r="H3189" t="s">
        <v>104</v>
      </c>
      <c r="I3189" t="s">
        <v>1582</v>
      </c>
      <c r="J3189" t="s">
        <v>1582</v>
      </c>
      <c r="K3189" t="s">
        <v>105</v>
      </c>
      <c r="L3189" t="s">
        <v>107</v>
      </c>
      <c r="M3189" t="s">
        <v>3575</v>
      </c>
      <c r="O3189">
        <v>46.07</v>
      </c>
      <c r="AA3189" t="s">
        <v>3573</v>
      </c>
      <c r="AB3189" t="s">
        <v>617</v>
      </c>
      <c r="AC3189" t="s">
        <v>3574</v>
      </c>
      <c r="AD3189">
        <v>204049</v>
      </c>
      <c r="AE3189">
        <v>6804752</v>
      </c>
      <c r="AF3189" t="s">
        <v>1585</v>
      </c>
      <c r="AG3189" t="s">
        <v>3577</v>
      </c>
      <c r="BJ3189" t="s">
        <v>139</v>
      </c>
      <c r="BL3189" t="s">
        <v>115</v>
      </c>
      <c r="BM3189" t="s">
        <v>122</v>
      </c>
      <c r="BN3189" t="s">
        <v>1586</v>
      </c>
      <c r="CD3189" t="s">
        <v>219</v>
      </c>
      <c r="CE3189" t="s">
        <v>1587</v>
      </c>
      <c r="CU3189" t="s">
        <v>220</v>
      </c>
    </row>
    <row r="3190" spans="1:99" x14ac:dyDescent="0.25">
      <c r="A3190">
        <v>246</v>
      </c>
      <c r="B3190" t="s">
        <v>100</v>
      </c>
      <c r="C3190" s="3">
        <v>1</v>
      </c>
      <c r="D3190">
        <v>6058</v>
      </c>
      <c r="E3190">
        <v>221</v>
      </c>
      <c r="F3190" t="s">
        <v>1754</v>
      </c>
      <c r="G3190" t="s">
        <v>1754</v>
      </c>
      <c r="H3190" t="s">
        <v>128</v>
      </c>
      <c r="I3190" t="s">
        <v>105</v>
      </c>
      <c r="J3190" t="s">
        <v>137</v>
      </c>
      <c r="K3190" t="s">
        <v>105</v>
      </c>
      <c r="L3190" t="s">
        <v>107</v>
      </c>
      <c r="M3190" t="s">
        <v>108</v>
      </c>
      <c r="Z3190" t="s">
        <v>3578</v>
      </c>
      <c r="AA3190" t="s">
        <v>3579</v>
      </c>
      <c r="AB3190" t="s">
        <v>3358</v>
      </c>
      <c r="AC3190" t="s">
        <v>3580</v>
      </c>
      <c r="AD3190">
        <v>670753</v>
      </c>
      <c r="AE3190">
        <v>7061747</v>
      </c>
      <c r="AF3190" t="s">
        <v>3581</v>
      </c>
      <c r="AJ3190" t="s">
        <v>3582</v>
      </c>
      <c r="BJ3190" t="s">
        <v>139</v>
      </c>
      <c r="BL3190" t="s">
        <v>126</v>
      </c>
      <c r="BM3190" t="s">
        <v>116</v>
      </c>
      <c r="BN3190" t="s">
        <v>140</v>
      </c>
      <c r="CD3190" t="s">
        <v>219</v>
      </c>
      <c r="CE3190" t="s">
        <v>118</v>
      </c>
      <c r="CU3190" t="s">
        <v>1729</v>
      </c>
    </row>
    <row r="3191" spans="1:99" x14ac:dyDescent="0.25">
      <c r="A3191">
        <v>250</v>
      </c>
      <c r="B3191" t="s">
        <v>100</v>
      </c>
      <c r="C3191" s="3">
        <v>1</v>
      </c>
      <c r="D3191">
        <v>22868</v>
      </c>
      <c r="E3191">
        <v>291</v>
      </c>
      <c r="F3191" t="s">
        <v>3583</v>
      </c>
      <c r="G3191" t="s">
        <v>3584</v>
      </c>
      <c r="H3191" t="s">
        <v>128</v>
      </c>
      <c r="I3191" t="s">
        <v>105</v>
      </c>
      <c r="J3191" t="s">
        <v>1702</v>
      </c>
      <c r="K3191" t="s">
        <v>105</v>
      </c>
      <c r="L3191" t="s">
        <v>107</v>
      </c>
      <c r="M3191" t="s">
        <v>3585</v>
      </c>
      <c r="AA3191" t="s">
        <v>2713</v>
      </c>
      <c r="AB3191" t="s">
        <v>214</v>
      </c>
      <c r="AC3191" t="s">
        <v>1754</v>
      </c>
      <c r="AD3191">
        <v>356400</v>
      </c>
      <c r="AE3191">
        <v>6689900</v>
      </c>
      <c r="AF3191" t="s">
        <v>2715</v>
      </c>
      <c r="BN3191" t="s">
        <v>240</v>
      </c>
      <c r="CD3191" t="s">
        <v>219</v>
      </c>
      <c r="CE3191" t="s">
        <v>118</v>
      </c>
      <c r="CU3191" t="s">
        <v>622</v>
      </c>
    </row>
    <row r="3192" spans="1:99" x14ac:dyDescent="0.25">
      <c r="A3192">
        <v>250</v>
      </c>
      <c r="B3192" t="s">
        <v>100</v>
      </c>
      <c r="C3192" s="3">
        <v>1</v>
      </c>
      <c r="D3192">
        <v>22882</v>
      </c>
      <c r="E3192">
        <v>291</v>
      </c>
      <c r="F3192" t="s">
        <v>3583</v>
      </c>
      <c r="G3192" t="s">
        <v>3584</v>
      </c>
      <c r="H3192" t="s">
        <v>128</v>
      </c>
      <c r="I3192" t="s">
        <v>105</v>
      </c>
      <c r="J3192" t="s">
        <v>246</v>
      </c>
      <c r="K3192" t="s">
        <v>105</v>
      </c>
      <c r="L3192" t="s">
        <v>107</v>
      </c>
      <c r="M3192" t="s">
        <v>3586</v>
      </c>
      <c r="AA3192" t="s">
        <v>2713</v>
      </c>
      <c r="AB3192" t="s">
        <v>214</v>
      </c>
      <c r="AC3192" t="s">
        <v>1754</v>
      </c>
      <c r="AD3192">
        <v>356400</v>
      </c>
      <c r="AE3192">
        <v>6689900</v>
      </c>
      <c r="AF3192" t="s">
        <v>2715</v>
      </c>
      <c r="BN3192" t="s">
        <v>248</v>
      </c>
      <c r="CD3192" t="s">
        <v>219</v>
      </c>
      <c r="CE3192" t="s">
        <v>118</v>
      </c>
      <c r="CU3192" t="s">
        <v>622</v>
      </c>
    </row>
    <row r="3193" spans="1:99" x14ac:dyDescent="0.25">
      <c r="A3193">
        <v>250</v>
      </c>
      <c r="B3193" t="s">
        <v>100</v>
      </c>
      <c r="C3193" s="3">
        <v>1</v>
      </c>
      <c r="D3193">
        <v>6575</v>
      </c>
      <c r="E3193">
        <v>291</v>
      </c>
      <c r="F3193" t="s">
        <v>3583</v>
      </c>
      <c r="G3193" t="s">
        <v>3584</v>
      </c>
      <c r="H3193" t="s">
        <v>128</v>
      </c>
      <c r="I3193" t="s">
        <v>105</v>
      </c>
      <c r="J3193" t="s">
        <v>634</v>
      </c>
      <c r="K3193" t="s">
        <v>105</v>
      </c>
      <c r="L3193" t="s">
        <v>107</v>
      </c>
      <c r="M3193" t="s">
        <v>3587</v>
      </c>
      <c r="N3193" t="s">
        <v>3588</v>
      </c>
      <c r="O3193">
        <v>6.1</v>
      </c>
      <c r="U3193">
        <v>53</v>
      </c>
      <c r="V3193">
        <v>7</v>
      </c>
      <c r="W3193">
        <v>4</v>
      </c>
      <c r="AA3193" t="s">
        <v>2713</v>
      </c>
      <c r="AB3193" t="s">
        <v>214</v>
      </c>
      <c r="AC3193" t="s">
        <v>1754</v>
      </c>
      <c r="AD3193">
        <v>356400</v>
      </c>
      <c r="AE3193">
        <v>6689900</v>
      </c>
      <c r="AF3193" t="s">
        <v>2715</v>
      </c>
      <c r="BJ3193" t="s">
        <v>114</v>
      </c>
      <c r="BL3193" t="s">
        <v>115</v>
      </c>
      <c r="BM3193" t="s">
        <v>184</v>
      </c>
      <c r="BN3193" t="s">
        <v>638</v>
      </c>
      <c r="CD3193" t="s">
        <v>219</v>
      </c>
      <c r="CE3193" t="s">
        <v>118</v>
      </c>
      <c r="CU3193" t="s">
        <v>622</v>
      </c>
    </row>
    <row r="3194" spans="1:99" x14ac:dyDescent="0.25">
      <c r="A3194">
        <v>250</v>
      </c>
      <c r="B3194" t="s">
        <v>100</v>
      </c>
      <c r="C3194" s="3">
        <v>1</v>
      </c>
      <c r="D3194">
        <v>22870</v>
      </c>
      <c r="E3194">
        <v>291</v>
      </c>
      <c r="F3194" t="s">
        <v>3583</v>
      </c>
      <c r="G3194" t="s">
        <v>3584</v>
      </c>
      <c r="H3194" t="s">
        <v>128</v>
      </c>
      <c r="I3194" t="s">
        <v>105</v>
      </c>
      <c r="J3194" t="s">
        <v>634</v>
      </c>
      <c r="K3194" t="s">
        <v>105</v>
      </c>
      <c r="L3194" t="s">
        <v>107</v>
      </c>
      <c r="M3194" t="s">
        <v>3589</v>
      </c>
      <c r="AA3194" t="s">
        <v>2713</v>
      </c>
      <c r="AB3194" t="s">
        <v>214</v>
      </c>
      <c r="AC3194" t="s">
        <v>1754</v>
      </c>
      <c r="AD3194">
        <v>356400</v>
      </c>
      <c r="AE3194">
        <v>6689900</v>
      </c>
      <c r="AF3194" t="s">
        <v>2715</v>
      </c>
      <c r="BN3194" t="s">
        <v>638</v>
      </c>
      <c r="CD3194" t="s">
        <v>219</v>
      </c>
      <c r="CE3194" t="s">
        <v>118</v>
      </c>
      <c r="CU3194" t="s">
        <v>622</v>
      </c>
    </row>
    <row r="3195" spans="1:99" x14ac:dyDescent="0.25">
      <c r="A3195">
        <v>250</v>
      </c>
      <c r="B3195" t="s">
        <v>100</v>
      </c>
      <c r="C3195" s="3">
        <v>1</v>
      </c>
      <c r="D3195">
        <v>22884</v>
      </c>
      <c r="E3195">
        <v>291</v>
      </c>
      <c r="F3195" t="s">
        <v>3583</v>
      </c>
      <c r="G3195" t="s">
        <v>3584</v>
      </c>
      <c r="H3195" t="s">
        <v>128</v>
      </c>
      <c r="I3195" t="s">
        <v>105</v>
      </c>
      <c r="J3195" t="s">
        <v>263</v>
      </c>
      <c r="K3195" t="s">
        <v>105</v>
      </c>
      <c r="L3195" t="s">
        <v>107</v>
      </c>
      <c r="M3195" t="s">
        <v>3590</v>
      </c>
      <c r="AA3195" t="s">
        <v>2713</v>
      </c>
      <c r="AB3195" t="s">
        <v>214</v>
      </c>
      <c r="AC3195" t="s">
        <v>1754</v>
      </c>
      <c r="AD3195">
        <v>356400</v>
      </c>
      <c r="AE3195">
        <v>6689900</v>
      </c>
      <c r="AF3195" t="s">
        <v>2715</v>
      </c>
      <c r="BN3195" t="s">
        <v>1180</v>
      </c>
      <c r="CD3195" t="s">
        <v>219</v>
      </c>
      <c r="CE3195" t="s">
        <v>118</v>
      </c>
      <c r="CU3195" t="s">
        <v>622</v>
      </c>
    </row>
    <row r="3196" spans="1:99" x14ac:dyDescent="0.25">
      <c r="A3196">
        <v>250</v>
      </c>
      <c r="B3196" t="s">
        <v>100</v>
      </c>
      <c r="C3196" s="3">
        <v>1</v>
      </c>
      <c r="D3196">
        <v>23084</v>
      </c>
      <c r="E3196">
        <v>291</v>
      </c>
      <c r="F3196" t="s">
        <v>3583</v>
      </c>
      <c r="G3196" t="s">
        <v>3584</v>
      </c>
      <c r="H3196" t="s">
        <v>128</v>
      </c>
      <c r="I3196" t="s">
        <v>105</v>
      </c>
      <c r="J3196" t="s">
        <v>137</v>
      </c>
      <c r="K3196" t="s">
        <v>105</v>
      </c>
      <c r="L3196" t="s">
        <v>107</v>
      </c>
      <c r="M3196" t="s">
        <v>3591</v>
      </c>
      <c r="AA3196" t="s">
        <v>2713</v>
      </c>
      <c r="AB3196" t="s">
        <v>214</v>
      </c>
      <c r="AC3196" t="s">
        <v>1754</v>
      </c>
      <c r="AD3196">
        <v>356400</v>
      </c>
      <c r="AE3196">
        <v>6689900</v>
      </c>
      <c r="AF3196" t="s">
        <v>2715</v>
      </c>
      <c r="AK3196" t="s">
        <v>3592</v>
      </c>
      <c r="BN3196" t="s">
        <v>140</v>
      </c>
      <c r="CD3196" t="s">
        <v>219</v>
      </c>
      <c r="CE3196" t="s">
        <v>118</v>
      </c>
      <c r="CU3196" t="s">
        <v>622</v>
      </c>
    </row>
    <row r="3197" spans="1:99" x14ac:dyDescent="0.25">
      <c r="A3197">
        <v>250</v>
      </c>
      <c r="B3197" t="s">
        <v>100</v>
      </c>
      <c r="C3197" s="3">
        <v>1</v>
      </c>
      <c r="D3197">
        <v>22883</v>
      </c>
      <c r="E3197">
        <v>291</v>
      </c>
      <c r="F3197" t="s">
        <v>3583</v>
      </c>
      <c r="G3197" t="s">
        <v>3584</v>
      </c>
      <c r="H3197" t="s">
        <v>128</v>
      </c>
      <c r="I3197" t="s">
        <v>105</v>
      </c>
      <c r="J3197" t="s">
        <v>271</v>
      </c>
      <c r="K3197" t="s">
        <v>105</v>
      </c>
      <c r="L3197" t="s">
        <v>107</v>
      </c>
      <c r="M3197" t="s">
        <v>3593</v>
      </c>
      <c r="AA3197" t="s">
        <v>2713</v>
      </c>
      <c r="AB3197" t="s">
        <v>214</v>
      </c>
      <c r="AC3197" t="s">
        <v>1754</v>
      </c>
      <c r="AD3197">
        <v>356400</v>
      </c>
      <c r="AE3197">
        <v>6689900</v>
      </c>
      <c r="AF3197" t="s">
        <v>2715</v>
      </c>
      <c r="BN3197" t="s">
        <v>274</v>
      </c>
      <c r="CD3197" t="s">
        <v>219</v>
      </c>
      <c r="CE3197" t="s">
        <v>118</v>
      </c>
      <c r="CU3197" t="s">
        <v>622</v>
      </c>
    </row>
    <row r="3198" spans="1:99" x14ac:dyDescent="0.25">
      <c r="A3198">
        <v>250</v>
      </c>
      <c r="B3198" t="s">
        <v>100</v>
      </c>
      <c r="C3198" s="3">
        <v>1</v>
      </c>
      <c r="D3198">
        <v>22869</v>
      </c>
      <c r="E3198">
        <v>291</v>
      </c>
      <c r="F3198" t="s">
        <v>3583</v>
      </c>
      <c r="G3198" t="s">
        <v>3584</v>
      </c>
      <c r="H3198" t="s">
        <v>128</v>
      </c>
      <c r="I3198" t="s">
        <v>105</v>
      </c>
      <c r="J3198" t="s">
        <v>315</v>
      </c>
      <c r="K3198" t="s">
        <v>105</v>
      </c>
      <c r="L3198" t="s">
        <v>107</v>
      </c>
      <c r="M3198" t="s">
        <v>3594</v>
      </c>
      <c r="AA3198" t="s">
        <v>2713</v>
      </c>
      <c r="AB3198" t="s">
        <v>214</v>
      </c>
      <c r="AC3198" t="s">
        <v>1754</v>
      </c>
      <c r="AD3198">
        <v>356400</v>
      </c>
      <c r="AE3198">
        <v>6689900</v>
      </c>
      <c r="AF3198" t="s">
        <v>2715</v>
      </c>
      <c r="BN3198" t="s">
        <v>318</v>
      </c>
      <c r="CD3198" t="s">
        <v>219</v>
      </c>
      <c r="CE3198" t="s">
        <v>118</v>
      </c>
      <c r="CU3198" t="s">
        <v>622</v>
      </c>
    </row>
    <row r="3199" spans="1:99" x14ac:dyDescent="0.25">
      <c r="A3199">
        <v>250</v>
      </c>
      <c r="B3199" t="s">
        <v>100</v>
      </c>
      <c r="C3199" s="3">
        <v>1</v>
      </c>
      <c r="D3199">
        <v>22872</v>
      </c>
      <c r="E3199">
        <v>291</v>
      </c>
      <c r="F3199" t="s">
        <v>3583</v>
      </c>
      <c r="G3199" t="s">
        <v>3584</v>
      </c>
      <c r="H3199" t="s">
        <v>128</v>
      </c>
      <c r="I3199" t="s">
        <v>105</v>
      </c>
      <c r="J3199" t="s">
        <v>315</v>
      </c>
      <c r="K3199" t="s">
        <v>105</v>
      </c>
      <c r="L3199" t="s">
        <v>107</v>
      </c>
      <c r="M3199" t="s">
        <v>3595</v>
      </c>
      <c r="AA3199" t="s">
        <v>2713</v>
      </c>
      <c r="AB3199" t="s">
        <v>214</v>
      </c>
      <c r="AC3199" t="s">
        <v>1754</v>
      </c>
      <c r="AD3199">
        <v>356400</v>
      </c>
      <c r="AE3199">
        <v>6689900</v>
      </c>
      <c r="AF3199" t="s">
        <v>2715</v>
      </c>
      <c r="BN3199" t="s">
        <v>318</v>
      </c>
      <c r="CD3199" t="s">
        <v>219</v>
      </c>
      <c r="CE3199" t="s">
        <v>118</v>
      </c>
      <c r="CU3199" t="s">
        <v>622</v>
      </c>
    </row>
    <row r="3200" spans="1:99" x14ac:dyDescent="0.25">
      <c r="A3200">
        <v>250</v>
      </c>
      <c r="B3200" t="s">
        <v>100</v>
      </c>
      <c r="C3200" s="3">
        <v>1</v>
      </c>
      <c r="D3200">
        <v>22873</v>
      </c>
      <c r="E3200">
        <v>291</v>
      </c>
      <c r="F3200" t="s">
        <v>3583</v>
      </c>
      <c r="G3200" t="s">
        <v>3584</v>
      </c>
      <c r="H3200" t="s">
        <v>128</v>
      </c>
      <c r="I3200" t="s">
        <v>105</v>
      </c>
      <c r="J3200" t="s">
        <v>315</v>
      </c>
      <c r="K3200" t="s">
        <v>105</v>
      </c>
      <c r="L3200" t="s">
        <v>107</v>
      </c>
      <c r="M3200" t="s">
        <v>3596</v>
      </c>
      <c r="AA3200" t="s">
        <v>2713</v>
      </c>
      <c r="AB3200" t="s">
        <v>214</v>
      </c>
      <c r="AC3200" t="s">
        <v>1754</v>
      </c>
      <c r="AD3200">
        <v>356400</v>
      </c>
      <c r="AE3200">
        <v>6689900</v>
      </c>
      <c r="AF3200" t="s">
        <v>2715</v>
      </c>
      <c r="BN3200" t="s">
        <v>318</v>
      </c>
      <c r="CD3200" t="s">
        <v>219</v>
      </c>
      <c r="CE3200" t="s">
        <v>118</v>
      </c>
      <c r="CU3200" t="s">
        <v>622</v>
      </c>
    </row>
    <row r="3201" spans="1:99" x14ac:dyDescent="0.25">
      <c r="A3201">
        <v>250</v>
      </c>
      <c r="B3201" t="s">
        <v>100</v>
      </c>
      <c r="C3201" s="3">
        <v>1</v>
      </c>
      <c r="D3201">
        <v>22874</v>
      </c>
      <c r="E3201">
        <v>291</v>
      </c>
      <c r="F3201" t="s">
        <v>3583</v>
      </c>
      <c r="G3201" t="s">
        <v>3584</v>
      </c>
      <c r="H3201" t="s">
        <v>128</v>
      </c>
      <c r="I3201" t="s">
        <v>105</v>
      </c>
      <c r="J3201" t="s">
        <v>315</v>
      </c>
      <c r="K3201" t="s">
        <v>105</v>
      </c>
      <c r="L3201" t="s">
        <v>107</v>
      </c>
      <c r="M3201" t="s">
        <v>1643</v>
      </c>
      <c r="AA3201" t="s">
        <v>2713</v>
      </c>
      <c r="AB3201" t="s">
        <v>214</v>
      </c>
      <c r="AC3201" t="s">
        <v>1754</v>
      </c>
      <c r="AD3201">
        <v>356400</v>
      </c>
      <c r="AE3201">
        <v>6689900</v>
      </c>
      <c r="AF3201" t="s">
        <v>2715</v>
      </c>
      <c r="BN3201" t="s">
        <v>318</v>
      </c>
      <c r="CD3201" t="s">
        <v>219</v>
      </c>
      <c r="CE3201" t="s">
        <v>118</v>
      </c>
      <c r="CU3201" t="s">
        <v>622</v>
      </c>
    </row>
    <row r="3202" spans="1:99" x14ac:dyDescent="0.25">
      <c r="A3202">
        <v>250</v>
      </c>
      <c r="B3202" t="s">
        <v>100</v>
      </c>
      <c r="C3202" s="3">
        <v>1</v>
      </c>
      <c r="D3202">
        <v>22875</v>
      </c>
      <c r="E3202">
        <v>291</v>
      </c>
      <c r="F3202" t="s">
        <v>3583</v>
      </c>
      <c r="G3202" t="s">
        <v>3584</v>
      </c>
      <c r="H3202" t="s">
        <v>128</v>
      </c>
      <c r="I3202" t="s">
        <v>105</v>
      </c>
      <c r="J3202" t="s">
        <v>315</v>
      </c>
      <c r="K3202" t="s">
        <v>105</v>
      </c>
      <c r="L3202" t="s">
        <v>107</v>
      </c>
      <c r="M3202" t="s">
        <v>3597</v>
      </c>
      <c r="AA3202" t="s">
        <v>2713</v>
      </c>
      <c r="AB3202" t="s">
        <v>214</v>
      </c>
      <c r="AC3202" t="s">
        <v>1754</v>
      </c>
      <c r="AD3202">
        <v>356400</v>
      </c>
      <c r="AE3202">
        <v>6689900</v>
      </c>
      <c r="AF3202" t="s">
        <v>2715</v>
      </c>
      <c r="BN3202" t="s">
        <v>318</v>
      </c>
      <c r="CD3202" t="s">
        <v>219</v>
      </c>
      <c r="CE3202" t="s">
        <v>118</v>
      </c>
      <c r="CU3202" t="s">
        <v>622</v>
      </c>
    </row>
    <row r="3203" spans="1:99" x14ac:dyDescent="0.25">
      <c r="A3203">
        <v>250</v>
      </c>
      <c r="B3203" t="s">
        <v>100</v>
      </c>
      <c r="C3203" s="3">
        <v>1</v>
      </c>
      <c r="D3203">
        <v>22877</v>
      </c>
      <c r="E3203">
        <v>291</v>
      </c>
      <c r="F3203" t="s">
        <v>3583</v>
      </c>
      <c r="G3203" t="s">
        <v>3584</v>
      </c>
      <c r="H3203" t="s">
        <v>128</v>
      </c>
      <c r="I3203" t="s">
        <v>105</v>
      </c>
      <c r="J3203" t="s">
        <v>315</v>
      </c>
      <c r="K3203" t="s">
        <v>105</v>
      </c>
      <c r="L3203" t="s">
        <v>107</v>
      </c>
      <c r="M3203" t="s">
        <v>1683</v>
      </c>
      <c r="AA3203" t="s">
        <v>2713</v>
      </c>
      <c r="AB3203" t="s">
        <v>214</v>
      </c>
      <c r="AC3203" t="s">
        <v>1754</v>
      </c>
      <c r="AD3203">
        <v>356400</v>
      </c>
      <c r="AE3203">
        <v>6689900</v>
      </c>
      <c r="AF3203" t="s">
        <v>2715</v>
      </c>
      <c r="BN3203" t="s">
        <v>318</v>
      </c>
      <c r="CD3203" t="s">
        <v>219</v>
      </c>
      <c r="CE3203" t="s">
        <v>118</v>
      </c>
      <c r="CU3203" t="s">
        <v>622</v>
      </c>
    </row>
    <row r="3204" spans="1:99" x14ac:dyDescent="0.25">
      <c r="A3204">
        <v>250</v>
      </c>
      <c r="B3204" t="s">
        <v>100</v>
      </c>
      <c r="C3204" s="3">
        <v>1</v>
      </c>
      <c r="D3204">
        <v>22878</v>
      </c>
      <c r="E3204">
        <v>291</v>
      </c>
      <c r="F3204" t="s">
        <v>3583</v>
      </c>
      <c r="G3204" t="s">
        <v>3584</v>
      </c>
      <c r="H3204" t="s">
        <v>128</v>
      </c>
      <c r="I3204" t="s">
        <v>105</v>
      </c>
      <c r="J3204" t="s">
        <v>315</v>
      </c>
      <c r="K3204" t="s">
        <v>105</v>
      </c>
      <c r="L3204" t="s">
        <v>107</v>
      </c>
      <c r="M3204" t="s">
        <v>3598</v>
      </c>
      <c r="AA3204" t="s">
        <v>2713</v>
      </c>
      <c r="AB3204" t="s">
        <v>214</v>
      </c>
      <c r="AC3204" t="s">
        <v>1754</v>
      </c>
      <c r="AD3204">
        <v>356400</v>
      </c>
      <c r="AE3204">
        <v>6689900</v>
      </c>
      <c r="AF3204" t="s">
        <v>2715</v>
      </c>
      <c r="BN3204" t="s">
        <v>318</v>
      </c>
      <c r="CD3204" t="s">
        <v>219</v>
      </c>
      <c r="CE3204" t="s">
        <v>118</v>
      </c>
      <c r="CU3204" t="s">
        <v>622</v>
      </c>
    </row>
    <row r="3205" spans="1:99" x14ac:dyDescent="0.25">
      <c r="A3205">
        <v>250</v>
      </c>
      <c r="B3205" t="s">
        <v>100</v>
      </c>
      <c r="C3205" s="3">
        <v>1</v>
      </c>
      <c r="D3205">
        <v>22879</v>
      </c>
      <c r="E3205">
        <v>291</v>
      </c>
      <c r="F3205" t="s">
        <v>3583</v>
      </c>
      <c r="G3205" t="s">
        <v>3584</v>
      </c>
      <c r="H3205" t="s">
        <v>128</v>
      </c>
      <c r="I3205" t="s">
        <v>179</v>
      </c>
      <c r="J3205" t="s">
        <v>315</v>
      </c>
      <c r="K3205" t="s">
        <v>105</v>
      </c>
      <c r="L3205" t="s">
        <v>107</v>
      </c>
      <c r="M3205" t="s">
        <v>3599</v>
      </c>
      <c r="AA3205" t="s">
        <v>2713</v>
      </c>
      <c r="AB3205" t="s">
        <v>214</v>
      </c>
      <c r="AC3205" t="s">
        <v>1754</v>
      </c>
      <c r="AD3205">
        <v>356400</v>
      </c>
      <c r="AE3205">
        <v>6689900</v>
      </c>
      <c r="AF3205" t="s">
        <v>2715</v>
      </c>
      <c r="BN3205" t="s">
        <v>318</v>
      </c>
      <c r="CD3205" t="s">
        <v>219</v>
      </c>
      <c r="CE3205" t="s">
        <v>118</v>
      </c>
      <c r="CU3205" t="s">
        <v>622</v>
      </c>
    </row>
    <row r="3206" spans="1:99" x14ac:dyDescent="0.25">
      <c r="A3206">
        <v>250</v>
      </c>
      <c r="B3206" t="s">
        <v>100</v>
      </c>
      <c r="C3206" s="3">
        <v>1</v>
      </c>
      <c r="D3206">
        <v>22881</v>
      </c>
      <c r="E3206">
        <v>291</v>
      </c>
      <c r="F3206" t="s">
        <v>3583</v>
      </c>
      <c r="G3206" t="s">
        <v>3584</v>
      </c>
      <c r="H3206" t="s">
        <v>128</v>
      </c>
      <c r="I3206" t="s">
        <v>105</v>
      </c>
      <c r="J3206" t="s">
        <v>315</v>
      </c>
      <c r="K3206" t="s">
        <v>105</v>
      </c>
      <c r="L3206" t="s">
        <v>107</v>
      </c>
      <c r="M3206" t="s">
        <v>3600</v>
      </c>
      <c r="AA3206" t="s">
        <v>2713</v>
      </c>
      <c r="AB3206" t="s">
        <v>214</v>
      </c>
      <c r="AC3206" t="s">
        <v>1754</v>
      </c>
      <c r="AD3206">
        <v>356400</v>
      </c>
      <c r="AE3206">
        <v>6689900</v>
      </c>
      <c r="AF3206" t="s">
        <v>2715</v>
      </c>
      <c r="BN3206" t="s">
        <v>318</v>
      </c>
      <c r="CD3206" t="s">
        <v>219</v>
      </c>
      <c r="CE3206" t="s">
        <v>118</v>
      </c>
      <c r="CU3206" t="s">
        <v>622</v>
      </c>
    </row>
    <row r="3207" spans="1:99" x14ac:dyDescent="0.25">
      <c r="A3207">
        <v>250</v>
      </c>
      <c r="B3207" t="s">
        <v>100</v>
      </c>
      <c r="C3207" s="3">
        <v>1</v>
      </c>
      <c r="D3207">
        <v>23075</v>
      </c>
      <c r="E3207">
        <v>291</v>
      </c>
      <c r="F3207" t="s">
        <v>3583</v>
      </c>
      <c r="G3207" t="s">
        <v>3584</v>
      </c>
      <c r="H3207" t="s">
        <v>128</v>
      </c>
      <c r="I3207" t="s">
        <v>105</v>
      </c>
      <c r="J3207" t="s">
        <v>315</v>
      </c>
      <c r="K3207" t="s">
        <v>105</v>
      </c>
      <c r="L3207" t="s">
        <v>107</v>
      </c>
      <c r="M3207" t="s">
        <v>2322</v>
      </c>
      <c r="AA3207" t="s">
        <v>2713</v>
      </c>
      <c r="AB3207" t="s">
        <v>214</v>
      </c>
      <c r="AC3207" t="s">
        <v>1754</v>
      </c>
      <c r="AD3207">
        <v>356400</v>
      </c>
      <c r="AE3207">
        <v>6689900</v>
      </c>
      <c r="AF3207" t="s">
        <v>2715</v>
      </c>
      <c r="BN3207" t="s">
        <v>318</v>
      </c>
      <c r="CD3207" t="s">
        <v>219</v>
      </c>
      <c r="CE3207" t="s">
        <v>118</v>
      </c>
      <c r="CU3207" t="s">
        <v>622</v>
      </c>
    </row>
    <row r="3208" spans="1:99" x14ac:dyDescent="0.25">
      <c r="A3208">
        <v>250</v>
      </c>
      <c r="B3208" t="s">
        <v>100</v>
      </c>
      <c r="C3208" s="3">
        <v>1</v>
      </c>
      <c r="D3208">
        <v>23083</v>
      </c>
      <c r="E3208">
        <v>291</v>
      </c>
      <c r="F3208" t="s">
        <v>3583</v>
      </c>
      <c r="G3208" t="s">
        <v>3584</v>
      </c>
      <c r="H3208" t="s">
        <v>128</v>
      </c>
      <c r="I3208" t="s">
        <v>105</v>
      </c>
      <c r="J3208" t="s">
        <v>315</v>
      </c>
      <c r="K3208" t="s">
        <v>105</v>
      </c>
      <c r="L3208" t="s">
        <v>107</v>
      </c>
      <c r="M3208" t="s">
        <v>3601</v>
      </c>
      <c r="AA3208" t="s">
        <v>2713</v>
      </c>
      <c r="AB3208" t="s">
        <v>214</v>
      </c>
      <c r="AC3208" t="s">
        <v>1754</v>
      </c>
      <c r="AD3208">
        <v>356400</v>
      </c>
      <c r="AE3208">
        <v>6689900</v>
      </c>
      <c r="AF3208" t="s">
        <v>2715</v>
      </c>
      <c r="BN3208" t="s">
        <v>318</v>
      </c>
      <c r="CD3208" t="s">
        <v>219</v>
      </c>
      <c r="CE3208" t="s">
        <v>118</v>
      </c>
      <c r="CU3208" t="s">
        <v>622</v>
      </c>
    </row>
    <row r="3209" spans="1:99" x14ac:dyDescent="0.25">
      <c r="A3209">
        <v>250</v>
      </c>
      <c r="B3209" t="s">
        <v>100</v>
      </c>
      <c r="C3209" s="3">
        <v>1</v>
      </c>
      <c r="D3209">
        <v>23086</v>
      </c>
      <c r="E3209">
        <v>291</v>
      </c>
      <c r="F3209" t="s">
        <v>3583</v>
      </c>
      <c r="G3209" t="s">
        <v>3584</v>
      </c>
      <c r="H3209" t="s">
        <v>128</v>
      </c>
      <c r="I3209" t="s">
        <v>105</v>
      </c>
      <c r="J3209" t="s">
        <v>315</v>
      </c>
      <c r="K3209" t="s">
        <v>105</v>
      </c>
      <c r="L3209" t="s">
        <v>107</v>
      </c>
      <c r="M3209" t="s">
        <v>3602</v>
      </c>
      <c r="AA3209" t="s">
        <v>2713</v>
      </c>
      <c r="AB3209" t="s">
        <v>214</v>
      </c>
      <c r="AC3209" t="s">
        <v>1754</v>
      </c>
      <c r="AD3209">
        <v>356400</v>
      </c>
      <c r="AE3209">
        <v>6689900</v>
      </c>
      <c r="AF3209" t="s">
        <v>2715</v>
      </c>
      <c r="BN3209" t="s">
        <v>318</v>
      </c>
      <c r="CD3209" t="s">
        <v>219</v>
      </c>
      <c r="CE3209" t="s">
        <v>118</v>
      </c>
      <c r="CU3209" t="s">
        <v>622</v>
      </c>
    </row>
    <row r="3210" spans="1:99" x14ac:dyDescent="0.25">
      <c r="A3210">
        <v>250</v>
      </c>
      <c r="B3210" t="s">
        <v>100</v>
      </c>
      <c r="C3210" s="3">
        <v>1</v>
      </c>
      <c r="D3210">
        <v>22880</v>
      </c>
      <c r="E3210">
        <v>291</v>
      </c>
      <c r="F3210" t="s">
        <v>3583</v>
      </c>
      <c r="G3210" t="s">
        <v>3584</v>
      </c>
      <c r="H3210" t="s">
        <v>128</v>
      </c>
      <c r="I3210" t="s">
        <v>105</v>
      </c>
      <c r="J3210" t="s">
        <v>389</v>
      </c>
      <c r="K3210" t="s">
        <v>105</v>
      </c>
      <c r="L3210" t="s">
        <v>107</v>
      </c>
      <c r="M3210" t="s">
        <v>3603</v>
      </c>
      <c r="AA3210" t="s">
        <v>2713</v>
      </c>
      <c r="AB3210" t="s">
        <v>214</v>
      </c>
      <c r="AC3210" t="s">
        <v>1754</v>
      </c>
      <c r="AD3210">
        <v>356400</v>
      </c>
      <c r="AE3210">
        <v>6689900</v>
      </c>
      <c r="AF3210" t="s">
        <v>2715</v>
      </c>
      <c r="BN3210" t="s">
        <v>395</v>
      </c>
      <c r="CD3210" t="s">
        <v>219</v>
      </c>
      <c r="CE3210" t="s">
        <v>118</v>
      </c>
      <c r="CU3210" t="s">
        <v>622</v>
      </c>
    </row>
    <row r="3211" spans="1:99" x14ac:dyDescent="0.25">
      <c r="A3211">
        <v>250</v>
      </c>
      <c r="B3211" t="s">
        <v>100</v>
      </c>
      <c r="C3211" s="3">
        <v>1</v>
      </c>
      <c r="D3211">
        <v>6574</v>
      </c>
      <c r="E3211">
        <v>291</v>
      </c>
      <c r="F3211" t="s">
        <v>3583</v>
      </c>
      <c r="G3211" t="s">
        <v>3584</v>
      </c>
      <c r="H3211" t="s">
        <v>128</v>
      </c>
      <c r="I3211" t="s">
        <v>105</v>
      </c>
      <c r="J3211" t="s">
        <v>141</v>
      </c>
      <c r="K3211" t="s">
        <v>105</v>
      </c>
      <c r="L3211" t="s">
        <v>107</v>
      </c>
      <c r="M3211" t="s">
        <v>3604</v>
      </c>
      <c r="N3211" t="s">
        <v>3605</v>
      </c>
      <c r="O3211">
        <v>19</v>
      </c>
      <c r="U3211">
        <v>66</v>
      </c>
      <c r="V3211">
        <v>45</v>
      </c>
      <c r="W3211">
        <v>7</v>
      </c>
      <c r="AA3211" t="s">
        <v>2713</v>
      </c>
      <c r="AB3211" t="s">
        <v>214</v>
      </c>
      <c r="AC3211" t="s">
        <v>1754</v>
      </c>
      <c r="AD3211">
        <v>356400</v>
      </c>
      <c r="AE3211">
        <v>6689900</v>
      </c>
      <c r="AF3211" t="s">
        <v>2715</v>
      </c>
      <c r="BJ3211" t="s">
        <v>114</v>
      </c>
      <c r="BL3211" t="s">
        <v>332</v>
      </c>
      <c r="BM3211" t="s">
        <v>184</v>
      </c>
      <c r="BN3211" t="s">
        <v>144</v>
      </c>
      <c r="CD3211" t="s">
        <v>219</v>
      </c>
      <c r="CE3211" t="s">
        <v>118</v>
      </c>
      <c r="CU3211" t="s">
        <v>622</v>
      </c>
    </row>
    <row r="3212" spans="1:99" x14ac:dyDescent="0.25">
      <c r="A3212">
        <v>250</v>
      </c>
      <c r="B3212" t="s">
        <v>100</v>
      </c>
      <c r="C3212" s="3">
        <v>1</v>
      </c>
      <c r="D3212">
        <v>22876</v>
      </c>
      <c r="E3212">
        <v>291</v>
      </c>
      <c r="F3212" t="s">
        <v>3583</v>
      </c>
      <c r="G3212" t="s">
        <v>3584</v>
      </c>
      <c r="H3212" t="s">
        <v>128</v>
      </c>
      <c r="I3212" t="s">
        <v>105</v>
      </c>
      <c r="J3212" t="s">
        <v>141</v>
      </c>
      <c r="K3212" t="s">
        <v>105</v>
      </c>
      <c r="L3212" t="s">
        <v>107</v>
      </c>
      <c r="M3212" t="s">
        <v>3606</v>
      </c>
      <c r="AA3212" t="s">
        <v>2713</v>
      </c>
      <c r="AB3212" t="s">
        <v>214</v>
      </c>
      <c r="AC3212" t="s">
        <v>1754</v>
      </c>
      <c r="AD3212">
        <v>356400</v>
      </c>
      <c r="AE3212">
        <v>6689900</v>
      </c>
      <c r="AF3212" t="s">
        <v>2715</v>
      </c>
      <c r="BN3212" t="s">
        <v>144</v>
      </c>
      <c r="CD3212" t="s">
        <v>219</v>
      </c>
      <c r="CE3212" t="s">
        <v>118</v>
      </c>
      <c r="CU3212" t="s">
        <v>622</v>
      </c>
    </row>
    <row r="3213" spans="1:99" x14ac:dyDescent="0.25">
      <c r="A3213">
        <v>250</v>
      </c>
      <c r="B3213" t="s">
        <v>100</v>
      </c>
      <c r="C3213" s="3">
        <v>1</v>
      </c>
      <c r="D3213">
        <v>22885</v>
      </c>
      <c r="E3213">
        <v>291</v>
      </c>
      <c r="F3213" t="s">
        <v>3583</v>
      </c>
      <c r="G3213" t="s">
        <v>3584</v>
      </c>
      <c r="H3213" t="s">
        <v>128</v>
      </c>
      <c r="I3213" t="s">
        <v>105</v>
      </c>
      <c r="J3213" t="s">
        <v>141</v>
      </c>
      <c r="K3213" t="s">
        <v>105</v>
      </c>
      <c r="L3213" t="s">
        <v>107</v>
      </c>
      <c r="M3213" t="s">
        <v>3607</v>
      </c>
      <c r="AA3213" t="s">
        <v>2713</v>
      </c>
      <c r="AB3213" t="s">
        <v>214</v>
      </c>
      <c r="AC3213" t="s">
        <v>1754</v>
      </c>
      <c r="AD3213">
        <v>356400</v>
      </c>
      <c r="AE3213">
        <v>6689900</v>
      </c>
      <c r="AF3213" t="s">
        <v>2715</v>
      </c>
      <c r="BN3213" t="s">
        <v>144</v>
      </c>
      <c r="CD3213" t="s">
        <v>219</v>
      </c>
      <c r="CE3213" t="s">
        <v>118</v>
      </c>
      <c r="CU3213" t="s">
        <v>622</v>
      </c>
    </row>
    <row r="3214" spans="1:99" x14ac:dyDescent="0.25">
      <c r="A3214">
        <v>250</v>
      </c>
      <c r="B3214" t="s">
        <v>100</v>
      </c>
      <c r="C3214" s="3">
        <v>1</v>
      </c>
      <c r="D3214">
        <v>23067</v>
      </c>
      <c r="E3214">
        <v>291</v>
      </c>
      <c r="F3214" t="s">
        <v>3583</v>
      </c>
      <c r="G3214" t="s">
        <v>3584</v>
      </c>
      <c r="H3214" t="s">
        <v>128</v>
      </c>
      <c r="I3214" t="s">
        <v>105</v>
      </c>
      <c r="J3214" t="s">
        <v>141</v>
      </c>
      <c r="K3214" t="s">
        <v>105</v>
      </c>
      <c r="L3214" t="s">
        <v>107</v>
      </c>
      <c r="M3214" t="s">
        <v>3608</v>
      </c>
      <c r="AA3214" t="s">
        <v>2713</v>
      </c>
      <c r="AB3214" t="s">
        <v>214</v>
      </c>
      <c r="AC3214" t="s">
        <v>1754</v>
      </c>
      <c r="AD3214">
        <v>356400</v>
      </c>
      <c r="AE3214">
        <v>6689900</v>
      </c>
      <c r="AF3214" t="s">
        <v>2715</v>
      </c>
      <c r="BN3214" t="s">
        <v>144</v>
      </c>
      <c r="CD3214" t="s">
        <v>219</v>
      </c>
      <c r="CE3214" t="s">
        <v>118</v>
      </c>
      <c r="CU3214" t="s">
        <v>622</v>
      </c>
    </row>
    <row r="3215" spans="1:99" x14ac:dyDescent="0.25">
      <c r="A3215">
        <v>250</v>
      </c>
      <c r="B3215" t="s">
        <v>100</v>
      </c>
      <c r="C3215" s="3">
        <v>1</v>
      </c>
      <c r="D3215">
        <v>22886</v>
      </c>
      <c r="E3215">
        <v>291</v>
      </c>
      <c r="F3215" t="s">
        <v>3583</v>
      </c>
      <c r="G3215" t="s">
        <v>3584</v>
      </c>
      <c r="H3215" t="s">
        <v>128</v>
      </c>
      <c r="I3215" t="s">
        <v>105</v>
      </c>
      <c r="J3215" t="s">
        <v>1708</v>
      </c>
      <c r="K3215" t="s">
        <v>105</v>
      </c>
      <c r="L3215" t="s">
        <v>107</v>
      </c>
      <c r="M3215" t="s">
        <v>3609</v>
      </c>
      <c r="AA3215" t="s">
        <v>2713</v>
      </c>
      <c r="AB3215" t="s">
        <v>214</v>
      </c>
      <c r="AC3215" t="s">
        <v>1754</v>
      </c>
      <c r="AD3215">
        <v>356400</v>
      </c>
      <c r="AE3215">
        <v>6689900</v>
      </c>
      <c r="AF3215" t="s">
        <v>2715</v>
      </c>
      <c r="BN3215" t="s">
        <v>188</v>
      </c>
      <c r="CD3215" t="s">
        <v>219</v>
      </c>
      <c r="CE3215" t="s">
        <v>118</v>
      </c>
      <c r="CU3215" t="s">
        <v>622</v>
      </c>
    </row>
    <row r="3216" spans="1:99" x14ac:dyDescent="0.25">
      <c r="A3216">
        <v>250</v>
      </c>
      <c r="B3216" t="s">
        <v>100</v>
      </c>
      <c r="C3216" s="3">
        <v>1</v>
      </c>
      <c r="D3216">
        <v>22992</v>
      </c>
      <c r="E3216">
        <v>291</v>
      </c>
      <c r="F3216" t="s">
        <v>3583</v>
      </c>
      <c r="G3216" t="s">
        <v>3584</v>
      </c>
      <c r="H3216" t="s">
        <v>128</v>
      </c>
      <c r="I3216" t="s">
        <v>105</v>
      </c>
      <c r="J3216" t="s">
        <v>512</v>
      </c>
      <c r="K3216" t="s">
        <v>105</v>
      </c>
      <c r="L3216" t="s">
        <v>107</v>
      </c>
      <c r="M3216" t="s">
        <v>3610</v>
      </c>
      <c r="AA3216" t="s">
        <v>2713</v>
      </c>
      <c r="AB3216" t="s">
        <v>214</v>
      </c>
      <c r="AC3216" t="s">
        <v>1754</v>
      </c>
      <c r="AD3216">
        <v>356400</v>
      </c>
      <c r="AE3216">
        <v>6689900</v>
      </c>
      <c r="AF3216" t="s">
        <v>2715</v>
      </c>
      <c r="AK3216" t="s">
        <v>3611</v>
      </c>
      <c r="BN3216" t="s">
        <v>155</v>
      </c>
      <c r="CD3216" t="s">
        <v>219</v>
      </c>
      <c r="CE3216" t="s">
        <v>118</v>
      </c>
      <c r="CU3216" t="s">
        <v>622</v>
      </c>
    </row>
    <row r="3217" spans="1:99" x14ac:dyDescent="0.25">
      <c r="A3217">
        <v>250</v>
      </c>
      <c r="B3217" t="s">
        <v>100</v>
      </c>
      <c r="C3217" s="3">
        <v>1</v>
      </c>
      <c r="D3217">
        <v>22994</v>
      </c>
      <c r="E3217">
        <v>291</v>
      </c>
      <c r="F3217" t="s">
        <v>3583</v>
      </c>
      <c r="G3217" t="s">
        <v>3584</v>
      </c>
      <c r="H3217" t="s">
        <v>128</v>
      </c>
      <c r="I3217" t="s">
        <v>105</v>
      </c>
      <c r="J3217" t="s">
        <v>512</v>
      </c>
      <c r="K3217" t="s">
        <v>105</v>
      </c>
      <c r="L3217" t="s">
        <v>107</v>
      </c>
      <c r="M3217" t="s">
        <v>3612</v>
      </c>
      <c r="AA3217" t="s">
        <v>2713</v>
      </c>
      <c r="AB3217" t="s">
        <v>214</v>
      </c>
      <c r="AC3217" t="s">
        <v>1754</v>
      </c>
      <c r="AD3217">
        <v>356400</v>
      </c>
      <c r="AE3217">
        <v>6689900</v>
      </c>
      <c r="AF3217" t="s">
        <v>2715</v>
      </c>
      <c r="AK3217" t="s">
        <v>1655</v>
      </c>
      <c r="BN3217" t="s">
        <v>155</v>
      </c>
      <c r="CD3217" t="s">
        <v>219</v>
      </c>
      <c r="CE3217" t="s">
        <v>118</v>
      </c>
      <c r="CU3217" t="s">
        <v>622</v>
      </c>
    </row>
    <row r="3218" spans="1:99" x14ac:dyDescent="0.25">
      <c r="A3218">
        <v>250</v>
      </c>
      <c r="B3218" t="s">
        <v>100</v>
      </c>
      <c r="C3218" s="3">
        <v>1</v>
      </c>
      <c r="D3218">
        <v>22871</v>
      </c>
      <c r="E3218">
        <v>291</v>
      </c>
      <c r="F3218" t="s">
        <v>3583</v>
      </c>
      <c r="G3218" t="s">
        <v>3584</v>
      </c>
      <c r="H3218" t="s">
        <v>128</v>
      </c>
      <c r="I3218" t="s">
        <v>105</v>
      </c>
      <c r="J3218" t="s">
        <v>196</v>
      </c>
      <c r="K3218" t="s">
        <v>105</v>
      </c>
      <c r="L3218" t="s">
        <v>107</v>
      </c>
      <c r="M3218" t="s">
        <v>2468</v>
      </c>
      <c r="AA3218" t="s">
        <v>2713</v>
      </c>
      <c r="AB3218" t="s">
        <v>214</v>
      </c>
      <c r="AC3218" t="s">
        <v>1754</v>
      </c>
      <c r="AD3218">
        <v>356400</v>
      </c>
      <c r="AE3218">
        <v>6689900</v>
      </c>
      <c r="AF3218" t="s">
        <v>2715</v>
      </c>
      <c r="BN3218" t="s">
        <v>197</v>
      </c>
      <c r="CD3218" t="s">
        <v>219</v>
      </c>
      <c r="CE3218" t="s">
        <v>118</v>
      </c>
      <c r="CU3218" t="s">
        <v>622</v>
      </c>
    </row>
    <row r="3219" spans="1:99" x14ac:dyDescent="0.25">
      <c r="A3219">
        <v>250</v>
      </c>
      <c r="B3219" t="s">
        <v>100</v>
      </c>
      <c r="C3219" s="3">
        <v>1</v>
      </c>
      <c r="D3219">
        <v>22887</v>
      </c>
      <c r="E3219">
        <v>291</v>
      </c>
      <c r="F3219" t="s">
        <v>3583</v>
      </c>
      <c r="G3219" t="s">
        <v>3584</v>
      </c>
      <c r="H3219" t="s">
        <v>128</v>
      </c>
      <c r="I3219" t="s">
        <v>105</v>
      </c>
      <c r="J3219" t="s">
        <v>196</v>
      </c>
      <c r="K3219" t="s">
        <v>105</v>
      </c>
      <c r="L3219" t="s">
        <v>107</v>
      </c>
      <c r="M3219" t="s">
        <v>2435</v>
      </c>
      <c r="AA3219" t="s">
        <v>2713</v>
      </c>
      <c r="AB3219" t="s">
        <v>214</v>
      </c>
      <c r="AC3219" t="s">
        <v>1754</v>
      </c>
      <c r="AD3219">
        <v>356400</v>
      </c>
      <c r="AE3219">
        <v>6689900</v>
      </c>
      <c r="AF3219" t="s">
        <v>2715</v>
      </c>
      <c r="BN3219" t="s">
        <v>197</v>
      </c>
      <c r="CD3219" t="s">
        <v>219</v>
      </c>
      <c r="CE3219" t="s">
        <v>118</v>
      </c>
      <c r="CU3219" t="s">
        <v>622</v>
      </c>
    </row>
    <row r="3220" spans="1:99" x14ac:dyDescent="0.25">
      <c r="A3220">
        <v>256</v>
      </c>
      <c r="B3220" t="s">
        <v>3613</v>
      </c>
      <c r="C3220" s="3">
        <v>2</v>
      </c>
      <c r="D3220">
        <v>19635</v>
      </c>
      <c r="E3220">
        <v>403</v>
      </c>
      <c r="F3220" t="s">
        <v>3614</v>
      </c>
      <c r="H3220" t="s">
        <v>191</v>
      </c>
      <c r="I3220" t="s">
        <v>2481</v>
      </c>
      <c r="J3220" t="s">
        <v>2482</v>
      </c>
      <c r="K3220" t="s">
        <v>2077</v>
      </c>
      <c r="L3220" t="s">
        <v>107</v>
      </c>
      <c r="AA3220" t="s">
        <v>3615</v>
      </c>
      <c r="AB3220" t="s">
        <v>3616</v>
      </c>
      <c r="AC3220" t="s">
        <v>3346</v>
      </c>
      <c r="AD3220">
        <v>575954</v>
      </c>
      <c r="AE3220">
        <v>6333585</v>
      </c>
      <c r="AF3220" t="s">
        <v>3617</v>
      </c>
      <c r="CD3220" t="s">
        <v>219</v>
      </c>
      <c r="CE3220" t="s">
        <v>118</v>
      </c>
      <c r="CU3220" t="s">
        <v>3618</v>
      </c>
    </row>
    <row r="3221" spans="1:99" x14ac:dyDescent="0.25">
      <c r="A3221">
        <v>256</v>
      </c>
      <c r="B3221" t="s">
        <v>3613</v>
      </c>
      <c r="C3221" s="3">
        <v>2</v>
      </c>
      <c r="D3221">
        <v>19636</v>
      </c>
      <c r="E3221">
        <v>403</v>
      </c>
      <c r="F3221" t="s">
        <v>3614</v>
      </c>
      <c r="H3221" t="s">
        <v>191</v>
      </c>
      <c r="I3221" t="s">
        <v>2481</v>
      </c>
      <c r="J3221" t="s">
        <v>2482</v>
      </c>
      <c r="K3221" t="s">
        <v>2077</v>
      </c>
      <c r="L3221" t="s">
        <v>107</v>
      </c>
      <c r="AA3221" t="s">
        <v>3615</v>
      </c>
      <c r="AB3221" t="s">
        <v>3616</v>
      </c>
      <c r="AC3221" t="s">
        <v>3346</v>
      </c>
      <c r="AD3221">
        <v>575954</v>
      </c>
      <c r="AE3221">
        <v>6333585</v>
      </c>
      <c r="AF3221" t="s">
        <v>3617</v>
      </c>
      <c r="CD3221" t="s">
        <v>219</v>
      </c>
      <c r="CE3221" t="s">
        <v>118</v>
      </c>
      <c r="CU3221" t="s">
        <v>3618</v>
      </c>
    </row>
    <row r="3222" spans="1:99" x14ac:dyDescent="0.25">
      <c r="A3222">
        <v>257</v>
      </c>
      <c r="B3222" t="s">
        <v>3613</v>
      </c>
      <c r="C3222" s="3">
        <v>3</v>
      </c>
      <c r="D3222">
        <v>18879</v>
      </c>
      <c r="E3222">
        <v>418</v>
      </c>
      <c r="F3222" t="s">
        <v>3619</v>
      </c>
      <c r="H3222" t="s">
        <v>104</v>
      </c>
      <c r="I3222" t="s">
        <v>105</v>
      </c>
      <c r="J3222" t="s">
        <v>120</v>
      </c>
      <c r="K3222" t="s">
        <v>105</v>
      </c>
      <c r="L3222" t="s">
        <v>107</v>
      </c>
      <c r="M3222" t="s">
        <v>108</v>
      </c>
      <c r="AB3222" t="s">
        <v>3483</v>
      </c>
      <c r="AC3222" t="s">
        <v>3620</v>
      </c>
      <c r="AD3222">
        <v>935882</v>
      </c>
      <c r="AE3222">
        <v>6939488</v>
      </c>
      <c r="AF3222" t="s">
        <v>3621</v>
      </c>
      <c r="BJ3222" t="s">
        <v>114</v>
      </c>
      <c r="BL3222" t="s">
        <v>135</v>
      </c>
      <c r="BM3222" t="s">
        <v>122</v>
      </c>
      <c r="BN3222" t="s">
        <v>123</v>
      </c>
      <c r="CD3222" t="s">
        <v>101</v>
      </c>
      <c r="CU3222" t="s">
        <v>3622</v>
      </c>
    </row>
    <row r="3223" spans="1:99" x14ac:dyDescent="0.25">
      <c r="A3223">
        <v>257</v>
      </c>
      <c r="B3223" t="s">
        <v>3613</v>
      </c>
      <c r="C3223" s="3">
        <v>3</v>
      </c>
      <c r="D3223">
        <v>18880</v>
      </c>
      <c r="E3223">
        <v>418</v>
      </c>
      <c r="F3223" t="s">
        <v>3619</v>
      </c>
      <c r="H3223" t="s">
        <v>104</v>
      </c>
      <c r="I3223" t="s">
        <v>105</v>
      </c>
      <c r="J3223" t="s">
        <v>120</v>
      </c>
      <c r="K3223" t="s">
        <v>105</v>
      </c>
      <c r="L3223" t="s">
        <v>107</v>
      </c>
      <c r="M3223" t="s">
        <v>108</v>
      </c>
      <c r="AB3223" t="s">
        <v>3483</v>
      </c>
      <c r="AC3223" t="s">
        <v>3620</v>
      </c>
      <c r="AD3223">
        <v>935882</v>
      </c>
      <c r="AE3223">
        <v>6939488</v>
      </c>
      <c r="AF3223" t="s">
        <v>3621</v>
      </c>
      <c r="BJ3223" t="s">
        <v>114</v>
      </c>
      <c r="BL3223" t="s">
        <v>332</v>
      </c>
      <c r="BM3223" t="s">
        <v>122</v>
      </c>
      <c r="BN3223" t="s">
        <v>123</v>
      </c>
      <c r="CD3223" t="s">
        <v>101</v>
      </c>
      <c r="CU3223" t="s">
        <v>3622</v>
      </c>
    </row>
    <row r="3224" spans="1:99" x14ac:dyDescent="0.25">
      <c r="A3224">
        <v>257</v>
      </c>
      <c r="B3224" t="s">
        <v>3613</v>
      </c>
      <c r="C3224" s="3">
        <v>3</v>
      </c>
      <c r="D3224">
        <v>18884</v>
      </c>
      <c r="E3224">
        <v>418</v>
      </c>
      <c r="F3224" t="s">
        <v>3619</v>
      </c>
      <c r="H3224" t="s">
        <v>104</v>
      </c>
      <c r="I3224" t="s">
        <v>105</v>
      </c>
      <c r="J3224" t="s">
        <v>1331</v>
      </c>
      <c r="K3224" t="s">
        <v>105</v>
      </c>
      <c r="L3224" t="s">
        <v>107</v>
      </c>
      <c r="M3224" t="s">
        <v>108</v>
      </c>
      <c r="AB3224" t="s">
        <v>3483</v>
      </c>
      <c r="AC3224" t="s">
        <v>3620</v>
      </c>
      <c r="AD3224">
        <v>935882</v>
      </c>
      <c r="AE3224">
        <v>6939488</v>
      </c>
      <c r="AF3224" t="s">
        <v>3621</v>
      </c>
      <c r="BJ3224" t="s">
        <v>114</v>
      </c>
      <c r="BL3224" t="s">
        <v>126</v>
      </c>
      <c r="BM3224" t="s">
        <v>285</v>
      </c>
      <c r="BN3224" t="s">
        <v>3623</v>
      </c>
      <c r="CD3224" t="s">
        <v>101</v>
      </c>
      <c r="CU3224" t="s">
        <v>3622</v>
      </c>
    </row>
    <row r="3225" spans="1:99" x14ac:dyDescent="0.25">
      <c r="A3225">
        <v>257</v>
      </c>
      <c r="B3225" t="s">
        <v>3613</v>
      </c>
      <c r="C3225" s="3">
        <v>3</v>
      </c>
      <c r="D3225">
        <v>18885</v>
      </c>
      <c r="E3225">
        <v>418</v>
      </c>
      <c r="F3225" t="s">
        <v>3619</v>
      </c>
      <c r="H3225" t="s">
        <v>104</v>
      </c>
      <c r="I3225" t="s">
        <v>105</v>
      </c>
      <c r="J3225" t="s">
        <v>1331</v>
      </c>
      <c r="K3225" t="s">
        <v>105</v>
      </c>
      <c r="L3225" t="s">
        <v>107</v>
      </c>
      <c r="M3225" t="s">
        <v>108</v>
      </c>
      <c r="AB3225" t="s">
        <v>3483</v>
      </c>
      <c r="AC3225" t="s">
        <v>3620</v>
      </c>
      <c r="AD3225">
        <v>935882</v>
      </c>
      <c r="AE3225">
        <v>6939488</v>
      </c>
      <c r="AF3225" t="s">
        <v>3621</v>
      </c>
      <c r="BJ3225" t="s">
        <v>114</v>
      </c>
      <c r="BL3225" t="s">
        <v>126</v>
      </c>
      <c r="BM3225" t="s">
        <v>285</v>
      </c>
      <c r="BN3225" t="s">
        <v>3623</v>
      </c>
      <c r="CD3225" t="s">
        <v>101</v>
      </c>
      <c r="CU3225" t="s">
        <v>3622</v>
      </c>
    </row>
    <row r="3226" spans="1:99" x14ac:dyDescent="0.25">
      <c r="A3226">
        <v>257</v>
      </c>
      <c r="B3226" t="s">
        <v>3613</v>
      </c>
      <c r="C3226" s="3">
        <v>3</v>
      </c>
      <c r="D3226">
        <v>18886</v>
      </c>
      <c r="E3226">
        <v>418</v>
      </c>
      <c r="F3226" t="s">
        <v>3619</v>
      </c>
      <c r="H3226" t="s">
        <v>104</v>
      </c>
      <c r="I3226" t="s">
        <v>105</v>
      </c>
      <c r="J3226" t="s">
        <v>1331</v>
      </c>
      <c r="K3226" t="s">
        <v>105</v>
      </c>
      <c r="L3226" t="s">
        <v>107</v>
      </c>
      <c r="M3226" t="s">
        <v>108</v>
      </c>
      <c r="AB3226" t="s">
        <v>3483</v>
      </c>
      <c r="AC3226" t="s">
        <v>3620</v>
      </c>
      <c r="AD3226">
        <v>935882</v>
      </c>
      <c r="AE3226">
        <v>6939488</v>
      </c>
      <c r="AF3226" t="s">
        <v>3621</v>
      </c>
      <c r="BJ3226" t="s">
        <v>114</v>
      </c>
      <c r="BL3226" t="s">
        <v>126</v>
      </c>
      <c r="BM3226" t="s">
        <v>285</v>
      </c>
      <c r="BN3226" t="s">
        <v>3623</v>
      </c>
      <c r="CD3226" t="s">
        <v>101</v>
      </c>
      <c r="CU3226" t="s">
        <v>3622</v>
      </c>
    </row>
    <row r="3227" spans="1:99" x14ac:dyDescent="0.25">
      <c r="A3227">
        <v>257</v>
      </c>
      <c r="B3227" t="s">
        <v>3613</v>
      </c>
      <c r="C3227" s="3">
        <v>3</v>
      </c>
      <c r="D3227">
        <v>18887</v>
      </c>
      <c r="E3227">
        <v>418</v>
      </c>
      <c r="F3227" t="s">
        <v>3619</v>
      </c>
      <c r="H3227" t="s">
        <v>128</v>
      </c>
      <c r="I3227" t="s">
        <v>105</v>
      </c>
      <c r="J3227" t="s">
        <v>1331</v>
      </c>
      <c r="K3227" t="s">
        <v>105</v>
      </c>
      <c r="L3227" t="s">
        <v>107</v>
      </c>
      <c r="M3227" t="s">
        <v>108</v>
      </c>
      <c r="AB3227" t="s">
        <v>3483</v>
      </c>
      <c r="AC3227" t="s">
        <v>3620</v>
      </c>
      <c r="AD3227">
        <v>935882</v>
      </c>
      <c r="AE3227">
        <v>6939488</v>
      </c>
      <c r="AF3227" t="s">
        <v>3621</v>
      </c>
      <c r="BJ3227" t="s">
        <v>114</v>
      </c>
      <c r="BL3227" t="s">
        <v>126</v>
      </c>
      <c r="BM3227" t="s">
        <v>285</v>
      </c>
      <c r="BN3227" t="s">
        <v>3623</v>
      </c>
      <c r="CD3227" t="s">
        <v>101</v>
      </c>
      <c r="CU3227" t="s">
        <v>3622</v>
      </c>
    </row>
    <row r="3228" spans="1:99" x14ac:dyDescent="0.25">
      <c r="A3228">
        <v>257</v>
      </c>
      <c r="B3228" t="s">
        <v>3613</v>
      </c>
      <c r="C3228" s="3">
        <v>3</v>
      </c>
      <c r="D3228">
        <v>18888</v>
      </c>
      <c r="E3228">
        <v>418</v>
      </c>
      <c r="F3228" t="s">
        <v>3619</v>
      </c>
      <c r="H3228" t="s">
        <v>223</v>
      </c>
      <c r="I3228" t="s">
        <v>105</v>
      </c>
      <c r="J3228" t="s">
        <v>1331</v>
      </c>
      <c r="K3228" t="s">
        <v>105</v>
      </c>
      <c r="L3228" t="s">
        <v>107</v>
      </c>
      <c r="M3228" t="s">
        <v>108</v>
      </c>
      <c r="AB3228" t="s">
        <v>3483</v>
      </c>
      <c r="AC3228" t="s">
        <v>3620</v>
      </c>
      <c r="AD3228">
        <v>935882</v>
      </c>
      <c r="AE3228">
        <v>6939488</v>
      </c>
      <c r="AF3228" t="s">
        <v>3621</v>
      </c>
      <c r="BJ3228" t="s">
        <v>114</v>
      </c>
      <c r="BL3228" t="s">
        <v>126</v>
      </c>
      <c r="BM3228" t="s">
        <v>285</v>
      </c>
      <c r="BN3228" t="s">
        <v>3623</v>
      </c>
      <c r="CD3228" t="s">
        <v>101</v>
      </c>
      <c r="CU3228" t="s">
        <v>3622</v>
      </c>
    </row>
    <row r="3229" spans="1:99" x14ac:dyDescent="0.25">
      <c r="A3229">
        <v>257</v>
      </c>
      <c r="B3229" t="s">
        <v>3613</v>
      </c>
      <c r="C3229" s="3">
        <v>3</v>
      </c>
      <c r="D3229">
        <v>18889</v>
      </c>
      <c r="E3229">
        <v>418</v>
      </c>
      <c r="F3229" t="s">
        <v>3619</v>
      </c>
      <c r="H3229" t="s">
        <v>104</v>
      </c>
      <c r="I3229" t="s">
        <v>105</v>
      </c>
      <c r="J3229" t="s">
        <v>1331</v>
      </c>
      <c r="K3229" t="s">
        <v>105</v>
      </c>
      <c r="L3229" t="s">
        <v>107</v>
      </c>
      <c r="M3229" t="s">
        <v>108</v>
      </c>
      <c r="AB3229" t="s">
        <v>3483</v>
      </c>
      <c r="AC3229" t="s">
        <v>3620</v>
      </c>
      <c r="AD3229">
        <v>935882</v>
      </c>
      <c r="AE3229">
        <v>6939488</v>
      </c>
      <c r="AF3229" t="s">
        <v>3621</v>
      </c>
      <c r="BJ3229" t="s">
        <v>114</v>
      </c>
      <c r="BL3229" t="s">
        <v>126</v>
      </c>
      <c r="BM3229" t="s">
        <v>285</v>
      </c>
      <c r="BN3229" t="s">
        <v>3623</v>
      </c>
      <c r="CD3229" t="s">
        <v>101</v>
      </c>
      <c r="CU3229" t="s">
        <v>3622</v>
      </c>
    </row>
    <row r="3230" spans="1:99" x14ac:dyDescent="0.25">
      <c r="A3230">
        <v>257</v>
      </c>
      <c r="B3230" t="s">
        <v>3613</v>
      </c>
      <c r="C3230" s="3">
        <v>3</v>
      </c>
      <c r="D3230">
        <v>18876</v>
      </c>
      <c r="E3230">
        <v>418</v>
      </c>
      <c r="F3230" t="s">
        <v>3619</v>
      </c>
      <c r="H3230" t="s">
        <v>104</v>
      </c>
      <c r="I3230" t="s">
        <v>105</v>
      </c>
      <c r="J3230" t="s">
        <v>124</v>
      </c>
      <c r="K3230" t="s">
        <v>105</v>
      </c>
      <c r="L3230" t="s">
        <v>107</v>
      </c>
      <c r="M3230" t="s">
        <v>108</v>
      </c>
      <c r="AB3230" t="s">
        <v>3483</v>
      </c>
      <c r="AC3230" t="s">
        <v>3620</v>
      </c>
      <c r="AD3230">
        <v>935882</v>
      </c>
      <c r="AE3230">
        <v>6939488</v>
      </c>
      <c r="AF3230" t="s">
        <v>3621</v>
      </c>
      <c r="BJ3230" t="s">
        <v>114</v>
      </c>
      <c r="BL3230" t="s">
        <v>135</v>
      </c>
      <c r="BM3230" t="s">
        <v>116</v>
      </c>
      <c r="BN3230" t="s">
        <v>127</v>
      </c>
      <c r="CD3230" t="s">
        <v>101</v>
      </c>
      <c r="CU3230" t="s">
        <v>3622</v>
      </c>
    </row>
    <row r="3231" spans="1:99" x14ac:dyDescent="0.25">
      <c r="A3231">
        <v>257</v>
      </c>
      <c r="B3231" t="s">
        <v>3613</v>
      </c>
      <c r="C3231" s="3">
        <v>3</v>
      </c>
      <c r="D3231">
        <v>18877</v>
      </c>
      <c r="E3231">
        <v>418</v>
      </c>
      <c r="F3231" t="s">
        <v>3619</v>
      </c>
      <c r="H3231" t="s">
        <v>104</v>
      </c>
      <c r="I3231" t="s">
        <v>105</v>
      </c>
      <c r="J3231" t="s">
        <v>133</v>
      </c>
      <c r="K3231" t="s">
        <v>105</v>
      </c>
      <c r="L3231" t="s">
        <v>107</v>
      </c>
      <c r="M3231" t="s">
        <v>108</v>
      </c>
      <c r="AB3231" t="s">
        <v>3483</v>
      </c>
      <c r="AC3231" t="s">
        <v>3620</v>
      </c>
      <c r="AD3231">
        <v>935882</v>
      </c>
      <c r="AE3231">
        <v>6939488</v>
      </c>
      <c r="AF3231" t="s">
        <v>3621</v>
      </c>
      <c r="BJ3231" t="s">
        <v>114</v>
      </c>
      <c r="BL3231" t="s">
        <v>135</v>
      </c>
      <c r="BM3231" t="s">
        <v>122</v>
      </c>
      <c r="BN3231" t="s">
        <v>136</v>
      </c>
      <c r="CD3231" t="s">
        <v>101</v>
      </c>
      <c r="CU3231" t="s">
        <v>3622</v>
      </c>
    </row>
    <row r="3232" spans="1:99" x14ac:dyDescent="0.25">
      <c r="A3232">
        <v>257</v>
      </c>
      <c r="B3232" t="s">
        <v>3613</v>
      </c>
      <c r="C3232" s="3">
        <v>3</v>
      </c>
      <c r="D3232">
        <v>18878</v>
      </c>
      <c r="E3232">
        <v>418</v>
      </c>
      <c r="F3232" t="s">
        <v>3619</v>
      </c>
      <c r="H3232" t="s">
        <v>128</v>
      </c>
      <c r="I3232" t="s">
        <v>105</v>
      </c>
      <c r="J3232" t="s">
        <v>133</v>
      </c>
      <c r="K3232" t="s">
        <v>105</v>
      </c>
      <c r="L3232" t="s">
        <v>107</v>
      </c>
      <c r="M3232" t="s">
        <v>108</v>
      </c>
      <c r="AB3232" t="s">
        <v>3483</v>
      </c>
      <c r="AC3232" t="s">
        <v>3620</v>
      </c>
      <c r="AD3232">
        <v>935882</v>
      </c>
      <c r="AE3232">
        <v>6939488</v>
      </c>
      <c r="AF3232" t="s">
        <v>3621</v>
      </c>
      <c r="BJ3232" t="s">
        <v>114</v>
      </c>
      <c r="BL3232" t="s">
        <v>135</v>
      </c>
      <c r="BM3232" t="s">
        <v>122</v>
      </c>
      <c r="BN3232" t="s">
        <v>136</v>
      </c>
      <c r="CD3232" t="s">
        <v>101</v>
      </c>
      <c r="CU3232" t="s">
        <v>3622</v>
      </c>
    </row>
    <row r="3233" spans="1:99" x14ac:dyDescent="0.25">
      <c r="A3233">
        <v>257</v>
      </c>
      <c r="B3233" t="s">
        <v>3613</v>
      </c>
      <c r="C3233" s="3">
        <v>3</v>
      </c>
      <c r="D3233">
        <v>18881</v>
      </c>
      <c r="E3233">
        <v>418</v>
      </c>
      <c r="F3233" t="s">
        <v>3619</v>
      </c>
      <c r="H3233" t="s">
        <v>104</v>
      </c>
      <c r="I3233" t="s">
        <v>105</v>
      </c>
      <c r="J3233" t="s">
        <v>3030</v>
      </c>
      <c r="K3233" t="s">
        <v>105</v>
      </c>
      <c r="L3233" t="s">
        <v>107</v>
      </c>
      <c r="M3233" t="s">
        <v>108</v>
      </c>
      <c r="AB3233" t="s">
        <v>3483</v>
      </c>
      <c r="AC3233" t="s">
        <v>3620</v>
      </c>
      <c r="AD3233">
        <v>935882</v>
      </c>
      <c r="AE3233">
        <v>6939488</v>
      </c>
      <c r="AF3233" t="s">
        <v>3621</v>
      </c>
      <c r="BI3233" t="s">
        <v>152</v>
      </c>
      <c r="BJ3233" t="s">
        <v>114</v>
      </c>
      <c r="BL3233" t="s">
        <v>153</v>
      </c>
      <c r="BM3233" t="s">
        <v>154</v>
      </c>
      <c r="BN3233" t="s">
        <v>155</v>
      </c>
      <c r="CD3233" t="s">
        <v>101</v>
      </c>
      <c r="CU3233" t="s">
        <v>3622</v>
      </c>
    </row>
    <row r="3234" spans="1:99" x14ac:dyDescent="0.25">
      <c r="A3234">
        <v>257</v>
      </c>
      <c r="B3234" t="s">
        <v>3613</v>
      </c>
      <c r="C3234" s="3">
        <v>3</v>
      </c>
      <c r="D3234">
        <v>18883</v>
      </c>
      <c r="E3234">
        <v>418</v>
      </c>
      <c r="F3234" t="s">
        <v>3619</v>
      </c>
      <c r="H3234" t="s">
        <v>104</v>
      </c>
      <c r="I3234" t="s">
        <v>105</v>
      </c>
      <c r="J3234" t="s">
        <v>3030</v>
      </c>
      <c r="K3234" t="s">
        <v>105</v>
      </c>
      <c r="L3234" t="s">
        <v>107</v>
      </c>
      <c r="M3234" t="s">
        <v>108</v>
      </c>
      <c r="AB3234" t="s">
        <v>3483</v>
      </c>
      <c r="AC3234" t="s">
        <v>3620</v>
      </c>
      <c r="AD3234">
        <v>935882</v>
      </c>
      <c r="AE3234">
        <v>6939488</v>
      </c>
      <c r="AF3234" t="s">
        <v>3621</v>
      </c>
      <c r="BI3234" t="s">
        <v>152</v>
      </c>
      <c r="BJ3234" t="s">
        <v>114</v>
      </c>
      <c r="BL3234" t="s">
        <v>153</v>
      </c>
      <c r="BM3234" t="s">
        <v>154</v>
      </c>
      <c r="BN3234" t="s">
        <v>155</v>
      </c>
      <c r="CD3234" t="s">
        <v>101</v>
      </c>
      <c r="CU3234" t="s">
        <v>3622</v>
      </c>
    </row>
    <row r="3235" spans="1:99" x14ac:dyDescent="0.25">
      <c r="A3235">
        <v>257</v>
      </c>
      <c r="B3235" t="s">
        <v>3613</v>
      </c>
      <c r="C3235" s="3">
        <v>3</v>
      </c>
      <c r="D3235">
        <v>18882</v>
      </c>
      <c r="E3235">
        <v>418</v>
      </c>
      <c r="F3235" t="s">
        <v>3619</v>
      </c>
      <c r="H3235" t="s">
        <v>104</v>
      </c>
      <c r="I3235" t="s">
        <v>105</v>
      </c>
      <c r="J3235" t="s">
        <v>149</v>
      </c>
      <c r="K3235" t="s">
        <v>105</v>
      </c>
      <c r="L3235" t="s">
        <v>107</v>
      </c>
      <c r="M3235" t="s">
        <v>108</v>
      </c>
      <c r="AB3235" t="s">
        <v>3483</v>
      </c>
      <c r="AC3235" t="s">
        <v>3620</v>
      </c>
      <c r="AD3235">
        <v>935882</v>
      </c>
      <c r="AE3235">
        <v>6939488</v>
      </c>
      <c r="AF3235" t="s">
        <v>3621</v>
      </c>
      <c r="BI3235" t="s">
        <v>152</v>
      </c>
      <c r="BJ3235" t="s">
        <v>114</v>
      </c>
      <c r="BL3235" t="s">
        <v>153</v>
      </c>
      <c r="BM3235" t="s">
        <v>154</v>
      </c>
      <c r="BN3235" t="s">
        <v>155</v>
      </c>
      <c r="CD3235" t="s">
        <v>101</v>
      </c>
      <c r="CU3235" t="s">
        <v>3622</v>
      </c>
    </row>
    <row r="3236" spans="1:99" x14ac:dyDescent="0.25">
      <c r="A3236">
        <v>259</v>
      </c>
      <c r="B3236" t="s">
        <v>3613</v>
      </c>
      <c r="C3236" s="3">
        <v>3</v>
      </c>
      <c r="D3236">
        <v>17591</v>
      </c>
      <c r="E3236">
        <v>274</v>
      </c>
      <c r="F3236" t="s">
        <v>3624</v>
      </c>
      <c r="G3236" t="s">
        <v>3625</v>
      </c>
      <c r="H3236" t="s">
        <v>104</v>
      </c>
      <c r="I3236" t="s">
        <v>105</v>
      </c>
      <c r="J3236" t="s">
        <v>133</v>
      </c>
      <c r="K3236" t="s">
        <v>105</v>
      </c>
      <c r="L3236" t="s">
        <v>107</v>
      </c>
      <c r="M3236" t="s">
        <v>108</v>
      </c>
      <c r="O3236">
        <v>28</v>
      </c>
      <c r="AA3236" t="s">
        <v>3626</v>
      </c>
      <c r="AB3236" t="s">
        <v>3627</v>
      </c>
      <c r="AC3236" t="s">
        <v>175</v>
      </c>
      <c r="AD3236">
        <v>758975</v>
      </c>
      <c r="AE3236">
        <v>6724905</v>
      </c>
      <c r="AF3236" t="s">
        <v>3628</v>
      </c>
      <c r="BJ3236" t="s">
        <v>114</v>
      </c>
      <c r="BL3236" t="s">
        <v>332</v>
      </c>
      <c r="BM3236" t="s">
        <v>122</v>
      </c>
      <c r="BN3236" t="s">
        <v>136</v>
      </c>
      <c r="CD3236" t="s">
        <v>101</v>
      </c>
      <c r="CE3236" t="s">
        <v>118</v>
      </c>
      <c r="CU3236" t="s">
        <v>3629</v>
      </c>
    </row>
    <row r="3237" spans="1:99" x14ac:dyDescent="0.25">
      <c r="A3237">
        <v>259</v>
      </c>
      <c r="B3237" t="s">
        <v>3613</v>
      </c>
      <c r="C3237" s="3">
        <v>3</v>
      </c>
      <c r="D3237">
        <v>17593</v>
      </c>
      <c r="E3237">
        <v>274</v>
      </c>
      <c r="F3237" t="s">
        <v>3624</v>
      </c>
      <c r="G3237" t="s">
        <v>3625</v>
      </c>
      <c r="H3237" t="s">
        <v>104</v>
      </c>
      <c r="I3237" t="s">
        <v>105</v>
      </c>
      <c r="J3237" t="s">
        <v>133</v>
      </c>
      <c r="K3237" t="s">
        <v>105</v>
      </c>
      <c r="L3237" t="s">
        <v>107</v>
      </c>
      <c r="M3237" t="s">
        <v>108</v>
      </c>
      <c r="O3237">
        <v>27</v>
      </c>
      <c r="AA3237" t="s">
        <v>3626</v>
      </c>
      <c r="AB3237" t="s">
        <v>3627</v>
      </c>
      <c r="AC3237" t="s">
        <v>175</v>
      </c>
      <c r="AD3237">
        <v>758975</v>
      </c>
      <c r="AE3237">
        <v>6724905</v>
      </c>
      <c r="AF3237" t="s">
        <v>3628</v>
      </c>
      <c r="BJ3237" t="s">
        <v>114</v>
      </c>
      <c r="BL3237" t="s">
        <v>332</v>
      </c>
      <c r="BM3237" t="s">
        <v>184</v>
      </c>
      <c r="BN3237" t="s">
        <v>136</v>
      </c>
      <c r="CD3237" t="s">
        <v>101</v>
      </c>
      <c r="CE3237" t="s">
        <v>118</v>
      </c>
      <c r="CU3237" t="s">
        <v>3629</v>
      </c>
    </row>
    <row r="3238" spans="1:99" x14ac:dyDescent="0.25">
      <c r="A3238">
        <v>259</v>
      </c>
      <c r="B3238" t="s">
        <v>3613</v>
      </c>
      <c r="C3238" s="3">
        <v>3</v>
      </c>
      <c r="D3238">
        <v>17608</v>
      </c>
      <c r="E3238">
        <v>274</v>
      </c>
      <c r="F3238" t="s">
        <v>3624</v>
      </c>
      <c r="G3238" t="s">
        <v>3625</v>
      </c>
      <c r="H3238" t="s">
        <v>128</v>
      </c>
      <c r="I3238" t="s">
        <v>179</v>
      </c>
      <c r="J3238" t="s">
        <v>737</v>
      </c>
      <c r="K3238" t="s">
        <v>105</v>
      </c>
      <c r="L3238" t="s">
        <v>107</v>
      </c>
      <c r="M3238" t="s">
        <v>108</v>
      </c>
      <c r="O3238">
        <v>13</v>
      </c>
      <c r="AA3238" t="s">
        <v>3626</v>
      </c>
      <c r="AB3238" t="s">
        <v>3627</v>
      </c>
      <c r="AC3238" t="s">
        <v>175</v>
      </c>
      <c r="AD3238">
        <v>758975</v>
      </c>
      <c r="AE3238">
        <v>6724905</v>
      </c>
      <c r="AF3238" t="s">
        <v>3628</v>
      </c>
      <c r="BJ3238" t="s">
        <v>139</v>
      </c>
      <c r="BL3238" t="s">
        <v>545</v>
      </c>
      <c r="BM3238" t="s">
        <v>184</v>
      </c>
      <c r="BN3238" t="s">
        <v>740</v>
      </c>
      <c r="CD3238" t="s">
        <v>101</v>
      </c>
      <c r="CE3238" t="s">
        <v>118</v>
      </c>
      <c r="CU3238" t="s">
        <v>3629</v>
      </c>
    </row>
    <row r="3239" spans="1:99" x14ac:dyDescent="0.25">
      <c r="A3239">
        <v>259</v>
      </c>
      <c r="B3239" t="s">
        <v>3613</v>
      </c>
      <c r="C3239" s="3">
        <v>3</v>
      </c>
      <c r="D3239">
        <v>17595</v>
      </c>
      <c r="E3239">
        <v>274</v>
      </c>
      <c r="F3239" t="s">
        <v>3624</v>
      </c>
      <c r="G3239" t="s">
        <v>3625</v>
      </c>
      <c r="H3239" t="s">
        <v>128</v>
      </c>
      <c r="I3239" t="s">
        <v>179</v>
      </c>
      <c r="J3239" t="s">
        <v>315</v>
      </c>
      <c r="K3239" t="s">
        <v>105</v>
      </c>
      <c r="L3239" t="s">
        <v>107</v>
      </c>
      <c r="M3239" t="s">
        <v>108</v>
      </c>
      <c r="O3239">
        <v>10</v>
      </c>
      <c r="AA3239" t="s">
        <v>3626</v>
      </c>
      <c r="AB3239" t="s">
        <v>3627</v>
      </c>
      <c r="AC3239" t="s">
        <v>175</v>
      </c>
      <c r="AD3239">
        <v>758975</v>
      </c>
      <c r="AE3239">
        <v>6724905</v>
      </c>
      <c r="AF3239" t="s">
        <v>3628</v>
      </c>
      <c r="BJ3239" t="s">
        <v>139</v>
      </c>
      <c r="BL3239" t="s">
        <v>115</v>
      </c>
      <c r="BM3239" t="s">
        <v>184</v>
      </c>
      <c r="BN3239" t="s">
        <v>318</v>
      </c>
      <c r="CD3239" t="s">
        <v>101</v>
      </c>
      <c r="CE3239" t="s">
        <v>118</v>
      </c>
      <c r="CU3239" t="s">
        <v>3629</v>
      </c>
    </row>
    <row r="3240" spans="1:99" x14ac:dyDescent="0.25">
      <c r="A3240">
        <v>259</v>
      </c>
      <c r="B3240" t="s">
        <v>3613</v>
      </c>
      <c r="C3240" s="3">
        <v>3</v>
      </c>
      <c r="D3240">
        <v>17592</v>
      </c>
      <c r="E3240">
        <v>274</v>
      </c>
      <c r="F3240" t="s">
        <v>3624</v>
      </c>
      <c r="G3240" t="s">
        <v>3625</v>
      </c>
      <c r="H3240" t="s">
        <v>128</v>
      </c>
      <c r="I3240" t="s">
        <v>105</v>
      </c>
      <c r="J3240" t="s">
        <v>1514</v>
      </c>
      <c r="K3240" t="s">
        <v>105</v>
      </c>
      <c r="L3240" t="s">
        <v>107</v>
      </c>
      <c r="M3240" t="s">
        <v>108</v>
      </c>
      <c r="O3240">
        <v>14</v>
      </c>
      <c r="AA3240" t="s">
        <v>3626</v>
      </c>
      <c r="AB3240" t="s">
        <v>3627</v>
      </c>
      <c r="AC3240" t="s">
        <v>175</v>
      </c>
      <c r="AD3240">
        <v>758975</v>
      </c>
      <c r="AE3240">
        <v>6724905</v>
      </c>
      <c r="AF3240" t="s">
        <v>3628</v>
      </c>
      <c r="BJ3240" t="s">
        <v>114</v>
      </c>
      <c r="BL3240" t="s">
        <v>411</v>
      </c>
      <c r="BM3240" t="s">
        <v>154</v>
      </c>
      <c r="BN3240" t="s">
        <v>1515</v>
      </c>
      <c r="CD3240" t="s">
        <v>101</v>
      </c>
      <c r="CE3240" t="s">
        <v>118</v>
      </c>
      <c r="CU3240" t="s">
        <v>3629</v>
      </c>
    </row>
    <row r="3241" spans="1:99" x14ac:dyDescent="0.25">
      <c r="A3241">
        <v>260</v>
      </c>
      <c r="B3241" t="s">
        <v>3613</v>
      </c>
      <c r="C3241" s="3">
        <v>3</v>
      </c>
      <c r="D3241">
        <v>18775</v>
      </c>
      <c r="E3241">
        <v>362</v>
      </c>
      <c r="F3241" t="s">
        <v>3630</v>
      </c>
      <c r="G3241" t="s">
        <v>3631</v>
      </c>
      <c r="H3241" t="s">
        <v>104</v>
      </c>
      <c r="I3241" t="s">
        <v>105</v>
      </c>
      <c r="J3241" t="s">
        <v>124</v>
      </c>
      <c r="K3241" t="s">
        <v>105</v>
      </c>
      <c r="L3241" t="s">
        <v>107</v>
      </c>
      <c r="M3241" t="s">
        <v>108</v>
      </c>
      <c r="AA3241" t="s">
        <v>3632</v>
      </c>
      <c r="AB3241" t="s">
        <v>3622</v>
      </c>
      <c r="AC3241" t="s">
        <v>3633</v>
      </c>
      <c r="AD3241">
        <v>931681</v>
      </c>
      <c r="AE3241">
        <v>6922278</v>
      </c>
      <c r="AF3241" t="s">
        <v>3634</v>
      </c>
      <c r="BJ3241" t="s">
        <v>114</v>
      </c>
      <c r="BL3241" t="s">
        <v>115</v>
      </c>
      <c r="BM3241" t="s">
        <v>116</v>
      </c>
      <c r="BN3241" t="s">
        <v>127</v>
      </c>
      <c r="CD3241" t="s">
        <v>101</v>
      </c>
      <c r="CE3241" t="s">
        <v>118</v>
      </c>
      <c r="CU3241" t="s">
        <v>3622</v>
      </c>
    </row>
    <row r="3242" spans="1:99" x14ac:dyDescent="0.25">
      <c r="A3242">
        <v>260</v>
      </c>
      <c r="B3242" t="s">
        <v>3613</v>
      </c>
      <c r="C3242" s="3">
        <v>3</v>
      </c>
      <c r="D3242">
        <v>18776</v>
      </c>
      <c r="E3242">
        <v>362</v>
      </c>
      <c r="F3242" t="s">
        <v>3630</v>
      </c>
      <c r="G3242" t="s">
        <v>3631</v>
      </c>
      <c r="H3242" t="s">
        <v>104</v>
      </c>
      <c r="I3242" t="s">
        <v>105</v>
      </c>
      <c r="J3242" t="s">
        <v>124</v>
      </c>
      <c r="K3242" t="s">
        <v>105</v>
      </c>
      <c r="L3242" t="s">
        <v>107</v>
      </c>
      <c r="M3242" t="s">
        <v>108</v>
      </c>
      <c r="AA3242" t="s">
        <v>3632</v>
      </c>
      <c r="AB3242" t="s">
        <v>3622</v>
      </c>
      <c r="AC3242" t="s">
        <v>3633</v>
      </c>
      <c r="AD3242">
        <v>931681</v>
      </c>
      <c r="AE3242">
        <v>6922278</v>
      </c>
      <c r="AF3242" t="s">
        <v>3634</v>
      </c>
      <c r="BJ3242" t="s">
        <v>114</v>
      </c>
      <c r="BL3242" t="s">
        <v>115</v>
      </c>
      <c r="BM3242" t="s">
        <v>116</v>
      </c>
      <c r="BN3242" t="s">
        <v>127</v>
      </c>
      <c r="CD3242" t="s">
        <v>101</v>
      </c>
      <c r="CE3242" t="s">
        <v>118</v>
      </c>
      <c r="CU3242" t="s">
        <v>3622</v>
      </c>
    </row>
    <row r="3243" spans="1:99" x14ac:dyDescent="0.25">
      <c r="A3243">
        <v>260</v>
      </c>
      <c r="B3243" t="s">
        <v>3613</v>
      </c>
      <c r="C3243" s="3">
        <v>3</v>
      </c>
      <c r="D3243">
        <v>18777</v>
      </c>
      <c r="E3243">
        <v>362</v>
      </c>
      <c r="F3243" t="s">
        <v>3630</v>
      </c>
      <c r="G3243" t="s">
        <v>3631</v>
      </c>
      <c r="H3243" t="s">
        <v>1342</v>
      </c>
      <c r="I3243" t="s">
        <v>105</v>
      </c>
      <c r="J3243" t="s">
        <v>124</v>
      </c>
      <c r="K3243" t="s">
        <v>105</v>
      </c>
      <c r="L3243" t="s">
        <v>107</v>
      </c>
      <c r="M3243" t="s">
        <v>108</v>
      </c>
      <c r="AA3243" t="s">
        <v>3632</v>
      </c>
      <c r="AB3243" t="s">
        <v>3622</v>
      </c>
      <c r="AC3243" t="s">
        <v>3633</v>
      </c>
      <c r="AD3243">
        <v>931681</v>
      </c>
      <c r="AE3243">
        <v>6922278</v>
      </c>
      <c r="AF3243" t="s">
        <v>3634</v>
      </c>
      <c r="BJ3243" t="s">
        <v>114</v>
      </c>
      <c r="BL3243" t="s">
        <v>135</v>
      </c>
      <c r="BM3243" t="s">
        <v>116</v>
      </c>
      <c r="BN3243" t="s">
        <v>127</v>
      </c>
      <c r="CD3243" t="s">
        <v>101</v>
      </c>
      <c r="CE3243" t="s">
        <v>118</v>
      </c>
      <c r="CU3243" t="s">
        <v>3622</v>
      </c>
    </row>
    <row r="3244" spans="1:99" x14ac:dyDescent="0.25">
      <c r="A3244">
        <v>260</v>
      </c>
      <c r="B3244" t="s">
        <v>3613</v>
      </c>
      <c r="C3244" s="3">
        <v>3</v>
      </c>
      <c r="D3244">
        <v>18778</v>
      </c>
      <c r="E3244">
        <v>362</v>
      </c>
      <c r="F3244" t="s">
        <v>3630</v>
      </c>
      <c r="G3244" t="s">
        <v>3631</v>
      </c>
      <c r="H3244" t="s">
        <v>104</v>
      </c>
      <c r="I3244" t="s">
        <v>105</v>
      </c>
      <c r="J3244" t="s">
        <v>3030</v>
      </c>
      <c r="K3244" t="s">
        <v>105</v>
      </c>
      <c r="L3244" t="s">
        <v>107</v>
      </c>
      <c r="M3244" t="s">
        <v>108</v>
      </c>
      <c r="AA3244" t="s">
        <v>3632</v>
      </c>
      <c r="AB3244" t="s">
        <v>3622</v>
      </c>
      <c r="AC3244" t="s">
        <v>3633</v>
      </c>
      <c r="AD3244">
        <v>931681</v>
      </c>
      <c r="AE3244">
        <v>6922278</v>
      </c>
      <c r="AF3244" t="s">
        <v>3634</v>
      </c>
      <c r="BI3244" t="s">
        <v>152</v>
      </c>
      <c r="BJ3244" t="s">
        <v>114</v>
      </c>
      <c r="BL3244" t="s">
        <v>153</v>
      </c>
      <c r="BM3244" t="s">
        <v>154</v>
      </c>
      <c r="BN3244" t="s">
        <v>155</v>
      </c>
      <c r="CD3244" t="s">
        <v>101</v>
      </c>
      <c r="CE3244" t="s">
        <v>118</v>
      </c>
      <c r="CU3244" t="s">
        <v>3622</v>
      </c>
    </row>
    <row r="3245" spans="1:99" x14ac:dyDescent="0.25">
      <c r="A3245">
        <v>260</v>
      </c>
      <c r="B3245" t="s">
        <v>3613</v>
      </c>
      <c r="C3245" s="3">
        <v>3</v>
      </c>
      <c r="D3245">
        <v>18779</v>
      </c>
      <c r="E3245">
        <v>362</v>
      </c>
      <c r="F3245" t="s">
        <v>3630</v>
      </c>
      <c r="G3245" t="s">
        <v>3631</v>
      </c>
      <c r="H3245" t="s">
        <v>104</v>
      </c>
      <c r="I3245" t="s">
        <v>105</v>
      </c>
      <c r="J3245" t="s">
        <v>3030</v>
      </c>
      <c r="K3245" t="s">
        <v>105</v>
      </c>
      <c r="L3245" t="s">
        <v>107</v>
      </c>
      <c r="M3245" t="s">
        <v>108</v>
      </c>
      <c r="AA3245" t="s">
        <v>3632</v>
      </c>
      <c r="AB3245" t="s">
        <v>3622</v>
      </c>
      <c r="AC3245" t="s">
        <v>3633</v>
      </c>
      <c r="AD3245">
        <v>931681</v>
      </c>
      <c r="AE3245">
        <v>6922278</v>
      </c>
      <c r="AF3245" t="s">
        <v>3634</v>
      </c>
      <c r="BI3245" t="s">
        <v>152</v>
      </c>
      <c r="BJ3245" t="s">
        <v>114</v>
      </c>
      <c r="BL3245" t="s">
        <v>153</v>
      </c>
      <c r="BM3245" t="s">
        <v>154</v>
      </c>
      <c r="BN3245" t="s">
        <v>155</v>
      </c>
      <c r="CD3245" t="s">
        <v>101</v>
      </c>
      <c r="CE3245" t="s">
        <v>118</v>
      </c>
      <c r="CU3245" t="s">
        <v>3622</v>
      </c>
    </row>
    <row r="3246" spans="1:99" x14ac:dyDescent="0.25">
      <c r="A3246">
        <v>260</v>
      </c>
      <c r="B3246" t="s">
        <v>3613</v>
      </c>
      <c r="C3246" s="3">
        <v>3</v>
      </c>
      <c r="D3246">
        <v>18780</v>
      </c>
      <c r="E3246">
        <v>362</v>
      </c>
      <c r="F3246" t="s">
        <v>3630</v>
      </c>
      <c r="G3246" t="s">
        <v>3631</v>
      </c>
      <c r="H3246" t="s">
        <v>104</v>
      </c>
      <c r="I3246" t="s">
        <v>105</v>
      </c>
      <c r="J3246" t="s">
        <v>3030</v>
      </c>
      <c r="K3246" t="s">
        <v>105</v>
      </c>
      <c r="L3246" t="s">
        <v>107</v>
      </c>
      <c r="M3246" t="s">
        <v>108</v>
      </c>
      <c r="AA3246" t="s">
        <v>3632</v>
      </c>
      <c r="AB3246" t="s">
        <v>3622</v>
      </c>
      <c r="AC3246" t="s">
        <v>3633</v>
      </c>
      <c r="AD3246">
        <v>931681</v>
      </c>
      <c r="AE3246">
        <v>6922278</v>
      </c>
      <c r="AF3246" t="s">
        <v>3634</v>
      </c>
      <c r="BI3246" t="s">
        <v>152</v>
      </c>
      <c r="BJ3246" t="s">
        <v>114</v>
      </c>
      <c r="BL3246" t="s">
        <v>153</v>
      </c>
      <c r="BM3246" t="s">
        <v>154</v>
      </c>
      <c r="BN3246" t="s">
        <v>155</v>
      </c>
      <c r="CD3246" t="s">
        <v>101</v>
      </c>
      <c r="CE3246" t="s">
        <v>118</v>
      </c>
      <c r="CU3246" t="s">
        <v>3622</v>
      </c>
    </row>
    <row r="3247" spans="1:99" x14ac:dyDescent="0.25">
      <c r="A3247">
        <v>260</v>
      </c>
      <c r="B3247" t="s">
        <v>3613</v>
      </c>
      <c r="C3247" s="3">
        <v>3</v>
      </c>
      <c r="D3247">
        <v>18781</v>
      </c>
      <c r="E3247">
        <v>362</v>
      </c>
      <c r="F3247" t="s">
        <v>3630</v>
      </c>
      <c r="G3247" t="s">
        <v>3631</v>
      </c>
      <c r="H3247" t="s">
        <v>104</v>
      </c>
      <c r="I3247" t="s">
        <v>105</v>
      </c>
      <c r="J3247" t="s">
        <v>3030</v>
      </c>
      <c r="K3247" t="s">
        <v>105</v>
      </c>
      <c r="L3247" t="s">
        <v>107</v>
      </c>
      <c r="M3247" t="s">
        <v>108</v>
      </c>
      <c r="AA3247" t="s">
        <v>3632</v>
      </c>
      <c r="AB3247" t="s">
        <v>3622</v>
      </c>
      <c r="AC3247" t="s">
        <v>3633</v>
      </c>
      <c r="AD3247">
        <v>931681</v>
      </c>
      <c r="AE3247">
        <v>6922278</v>
      </c>
      <c r="AF3247" t="s">
        <v>3634</v>
      </c>
      <c r="BI3247" t="s">
        <v>152</v>
      </c>
      <c r="BJ3247" t="s">
        <v>114</v>
      </c>
      <c r="BL3247" t="s">
        <v>153</v>
      </c>
      <c r="BM3247" t="s">
        <v>154</v>
      </c>
      <c r="BN3247" t="s">
        <v>155</v>
      </c>
      <c r="CD3247" t="s">
        <v>101</v>
      </c>
      <c r="CE3247" t="s">
        <v>118</v>
      </c>
      <c r="CU3247" t="s">
        <v>3622</v>
      </c>
    </row>
    <row r="3248" spans="1:99" x14ac:dyDescent="0.25">
      <c r="A3248">
        <v>260</v>
      </c>
      <c r="B3248" t="s">
        <v>3613</v>
      </c>
      <c r="C3248" s="3">
        <v>3</v>
      </c>
      <c r="D3248">
        <v>18782</v>
      </c>
      <c r="E3248">
        <v>362</v>
      </c>
      <c r="F3248" t="s">
        <v>3630</v>
      </c>
      <c r="G3248" t="s">
        <v>3631</v>
      </c>
      <c r="H3248" t="s">
        <v>104</v>
      </c>
      <c r="I3248" t="s">
        <v>105</v>
      </c>
      <c r="J3248" t="s">
        <v>3030</v>
      </c>
      <c r="K3248" t="s">
        <v>105</v>
      </c>
      <c r="L3248" t="s">
        <v>107</v>
      </c>
      <c r="M3248" t="s">
        <v>108</v>
      </c>
      <c r="AA3248" t="s">
        <v>3632</v>
      </c>
      <c r="AB3248" t="s">
        <v>3622</v>
      </c>
      <c r="AC3248" t="s">
        <v>3633</v>
      </c>
      <c r="AD3248">
        <v>931681</v>
      </c>
      <c r="AE3248">
        <v>6922278</v>
      </c>
      <c r="AF3248" t="s">
        <v>3634</v>
      </c>
      <c r="BI3248" t="s">
        <v>152</v>
      </c>
      <c r="BJ3248" t="s">
        <v>114</v>
      </c>
      <c r="BL3248" t="s">
        <v>153</v>
      </c>
      <c r="BM3248" t="s">
        <v>154</v>
      </c>
      <c r="BN3248" t="s">
        <v>155</v>
      </c>
      <c r="CD3248" t="s">
        <v>101</v>
      </c>
      <c r="CE3248" t="s">
        <v>118</v>
      </c>
      <c r="CU3248" t="s">
        <v>3622</v>
      </c>
    </row>
    <row r="3249" spans="1:99" x14ac:dyDescent="0.25">
      <c r="A3249">
        <v>260</v>
      </c>
      <c r="B3249" t="s">
        <v>3613</v>
      </c>
      <c r="C3249" s="3">
        <v>3</v>
      </c>
      <c r="D3249">
        <v>18783</v>
      </c>
      <c r="E3249">
        <v>362</v>
      </c>
      <c r="F3249" t="s">
        <v>3630</v>
      </c>
      <c r="G3249" t="s">
        <v>3631</v>
      </c>
      <c r="H3249" t="s">
        <v>104</v>
      </c>
      <c r="I3249" t="s">
        <v>105</v>
      </c>
      <c r="J3249" t="s">
        <v>3030</v>
      </c>
      <c r="K3249" t="s">
        <v>105</v>
      </c>
      <c r="L3249" t="s">
        <v>107</v>
      </c>
      <c r="M3249" t="s">
        <v>108</v>
      </c>
      <c r="AA3249" t="s">
        <v>3632</v>
      </c>
      <c r="AB3249" t="s">
        <v>3622</v>
      </c>
      <c r="AC3249" t="s">
        <v>3633</v>
      </c>
      <c r="AD3249">
        <v>931681</v>
      </c>
      <c r="AE3249">
        <v>6922278</v>
      </c>
      <c r="AF3249" t="s">
        <v>3634</v>
      </c>
      <c r="BI3249" t="s">
        <v>152</v>
      </c>
      <c r="BJ3249" t="s">
        <v>114</v>
      </c>
      <c r="BL3249" t="s">
        <v>153</v>
      </c>
      <c r="BM3249" t="s">
        <v>154</v>
      </c>
      <c r="BN3249" t="s">
        <v>155</v>
      </c>
      <c r="CD3249" t="s">
        <v>101</v>
      </c>
      <c r="CE3249" t="s">
        <v>118</v>
      </c>
      <c r="CU3249" t="s">
        <v>3622</v>
      </c>
    </row>
    <row r="3250" spans="1:99" x14ac:dyDescent="0.25">
      <c r="A3250">
        <v>260</v>
      </c>
      <c r="B3250" t="s">
        <v>3613</v>
      </c>
      <c r="C3250" s="3">
        <v>3</v>
      </c>
      <c r="D3250">
        <v>18784</v>
      </c>
      <c r="E3250">
        <v>362</v>
      </c>
      <c r="F3250" t="s">
        <v>3630</v>
      </c>
      <c r="G3250" t="s">
        <v>3631</v>
      </c>
      <c r="H3250" t="s">
        <v>104</v>
      </c>
      <c r="I3250" t="s">
        <v>105</v>
      </c>
      <c r="J3250" t="s">
        <v>3030</v>
      </c>
      <c r="K3250" t="s">
        <v>105</v>
      </c>
      <c r="L3250" t="s">
        <v>107</v>
      </c>
      <c r="M3250" t="s">
        <v>108</v>
      </c>
      <c r="AA3250" t="s">
        <v>3632</v>
      </c>
      <c r="AB3250" t="s">
        <v>3622</v>
      </c>
      <c r="AC3250" t="s">
        <v>3633</v>
      </c>
      <c r="AD3250">
        <v>931681</v>
      </c>
      <c r="AE3250">
        <v>6922278</v>
      </c>
      <c r="AF3250" t="s">
        <v>3634</v>
      </c>
      <c r="BI3250" t="s">
        <v>152</v>
      </c>
      <c r="BJ3250" t="s">
        <v>114</v>
      </c>
      <c r="BL3250" t="s">
        <v>153</v>
      </c>
      <c r="BM3250" t="s">
        <v>154</v>
      </c>
      <c r="BN3250" t="s">
        <v>155</v>
      </c>
      <c r="CD3250" t="s">
        <v>101</v>
      </c>
      <c r="CE3250" t="s">
        <v>118</v>
      </c>
      <c r="CU3250" t="s">
        <v>3622</v>
      </c>
    </row>
    <row r="3251" spans="1:99" x14ac:dyDescent="0.25">
      <c r="A3251">
        <v>260</v>
      </c>
      <c r="B3251" t="s">
        <v>3613</v>
      </c>
      <c r="C3251" s="3">
        <v>3</v>
      </c>
      <c r="D3251">
        <v>18785</v>
      </c>
      <c r="E3251">
        <v>362</v>
      </c>
      <c r="F3251" t="s">
        <v>3630</v>
      </c>
      <c r="G3251" t="s">
        <v>3631</v>
      </c>
      <c r="H3251" t="s">
        <v>104</v>
      </c>
      <c r="I3251" t="s">
        <v>105</v>
      </c>
      <c r="J3251" t="s">
        <v>3030</v>
      </c>
      <c r="K3251" t="s">
        <v>105</v>
      </c>
      <c r="L3251" t="s">
        <v>107</v>
      </c>
      <c r="M3251" t="s">
        <v>108</v>
      </c>
      <c r="AA3251" t="s">
        <v>3632</v>
      </c>
      <c r="AB3251" t="s">
        <v>3622</v>
      </c>
      <c r="AC3251" t="s">
        <v>3633</v>
      </c>
      <c r="AD3251">
        <v>931681</v>
      </c>
      <c r="AE3251">
        <v>6922278</v>
      </c>
      <c r="AF3251" t="s">
        <v>3634</v>
      </c>
      <c r="BI3251" t="s">
        <v>152</v>
      </c>
      <c r="BJ3251" t="s">
        <v>114</v>
      </c>
      <c r="BL3251" t="s">
        <v>153</v>
      </c>
      <c r="BM3251" t="s">
        <v>154</v>
      </c>
      <c r="BN3251" t="s">
        <v>155</v>
      </c>
      <c r="CD3251" t="s">
        <v>101</v>
      </c>
      <c r="CE3251" t="s">
        <v>118</v>
      </c>
      <c r="CU3251" t="s">
        <v>3622</v>
      </c>
    </row>
    <row r="3252" spans="1:99" x14ac:dyDescent="0.25">
      <c r="A3252">
        <v>260</v>
      </c>
      <c r="B3252" t="s">
        <v>3613</v>
      </c>
      <c r="C3252" s="3">
        <v>3</v>
      </c>
      <c r="D3252">
        <v>18786</v>
      </c>
      <c r="E3252">
        <v>362</v>
      </c>
      <c r="F3252" t="s">
        <v>3630</v>
      </c>
      <c r="G3252" t="s">
        <v>3631</v>
      </c>
      <c r="H3252" t="s">
        <v>104</v>
      </c>
      <c r="I3252" t="s">
        <v>105</v>
      </c>
      <c r="J3252" t="s">
        <v>3030</v>
      </c>
      <c r="K3252" t="s">
        <v>105</v>
      </c>
      <c r="L3252" t="s">
        <v>107</v>
      </c>
      <c r="M3252" t="s">
        <v>108</v>
      </c>
      <c r="AA3252" t="s">
        <v>3632</v>
      </c>
      <c r="AB3252" t="s">
        <v>3622</v>
      </c>
      <c r="AC3252" t="s">
        <v>3633</v>
      </c>
      <c r="AD3252">
        <v>931681</v>
      </c>
      <c r="AE3252">
        <v>6922278</v>
      </c>
      <c r="AF3252" t="s">
        <v>3634</v>
      </c>
      <c r="BI3252" t="s">
        <v>152</v>
      </c>
      <c r="BJ3252" t="s">
        <v>114</v>
      </c>
      <c r="BL3252" t="s">
        <v>153</v>
      </c>
      <c r="BM3252" t="s">
        <v>154</v>
      </c>
      <c r="BN3252" t="s">
        <v>155</v>
      </c>
      <c r="CD3252" t="s">
        <v>101</v>
      </c>
      <c r="CE3252" t="s">
        <v>118</v>
      </c>
      <c r="CU3252" t="s">
        <v>3622</v>
      </c>
    </row>
    <row r="3253" spans="1:99" x14ac:dyDescent="0.25">
      <c r="A3253">
        <v>261</v>
      </c>
      <c r="B3253" t="s">
        <v>3613</v>
      </c>
      <c r="C3253" s="3">
        <v>3</v>
      </c>
      <c r="D3253">
        <v>18795</v>
      </c>
      <c r="E3253">
        <v>363</v>
      </c>
      <c r="F3253" t="s">
        <v>3635</v>
      </c>
      <c r="G3253" t="s">
        <v>3636</v>
      </c>
      <c r="H3253" t="s">
        <v>104</v>
      </c>
      <c r="I3253" t="s">
        <v>105</v>
      </c>
      <c r="J3253" t="s">
        <v>133</v>
      </c>
      <c r="K3253" t="s">
        <v>105</v>
      </c>
      <c r="L3253" t="s">
        <v>107</v>
      </c>
      <c r="M3253" t="s">
        <v>108</v>
      </c>
      <c r="AA3253" t="s">
        <v>3632</v>
      </c>
      <c r="AB3253" t="s">
        <v>3622</v>
      </c>
      <c r="AC3253" t="s">
        <v>3637</v>
      </c>
      <c r="AD3253">
        <v>931700</v>
      </c>
      <c r="AE3253">
        <v>6922500</v>
      </c>
      <c r="AF3253" t="s">
        <v>3634</v>
      </c>
      <c r="BJ3253" t="s">
        <v>114</v>
      </c>
      <c r="BL3253" t="s">
        <v>126</v>
      </c>
      <c r="BM3253" t="s">
        <v>122</v>
      </c>
      <c r="BN3253" t="s">
        <v>136</v>
      </c>
      <c r="CD3253" t="s">
        <v>101</v>
      </c>
      <c r="CE3253" t="s">
        <v>118</v>
      </c>
      <c r="CU3253" t="s">
        <v>3622</v>
      </c>
    </row>
    <row r="3254" spans="1:99" x14ac:dyDescent="0.25">
      <c r="A3254">
        <v>261</v>
      </c>
      <c r="B3254" t="s">
        <v>3613</v>
      </c>
      <c r="C3254" s="3">
        <v>3</v>
      </c>
      <c r="D3254">
        <v>18797</v>
      </c>
      <c r="E3254">
        <v>363</v>
      </c>
      <c r="F3254" t="s">
        <v>3635</v>
      </c>
      <c r="G3254" t="s">
        <v>3636</v>
      </c>
      <c r="H3254" t="s">
        <v>104</v>
      </c>
      <c r="I3254" t="s">
        <v>105</v>
      </c>
      <c r="J3254" t="s">
        <v>133</v>
      </c>
      <c r="K3254" t="s">
        <v>105</v>
      </c>
      <c r="L3254" t="s">
        <v>107</v>
      </c>
      <c r="Z3254" t="s">
        <v>3638</v>
      </c>
      <c r="AA3254" t="s">
        <v>3632</v>
      </c>
      <c r="AB3254" t="s">
        <v>3622</v>
      </c>
      <c r="AC3254" t="s">
        <v>3637</v>
      </c>
      <c r="AD3254">
        <v>931700</v>
      </c>
      <c r="AE3254">
        <v>6922500</v>
      </c>
      <c r="AF3254" t="s">
        <v>3634</v>
      </c>
      <c r="BJ3254" t="s">
        <v>114</v>
      </c>
      <c r="BL3254" t="s">
        <v>126</v>
      </c>
      <c r="BM3254" t="s">
        <v>122</v>
      </c>
      <c r="BN3254" t="s">
        <v>136</v>
      </c>
      <c r="CD3254" t="s">
        <v>101</v>
      </c>
      <c r="CE3254" t="s">
        <v>118</v>
      </c>
      <c r="CU3254" t="s">
        <v>3622</v>
      </c>
    </row>
    <row r="3255" spans="1:99" x14ac:dyDescent="0.25">
      <c r="A3255">
        <v>261</v>
      </c>
      <c r="B3255" t="s">
        <v>3613</v>
      </c>
      <c r="C3255" s="3">
        <v>3</v>
      </c>
      <c r="D3255">
        <v>18798</v>
      </c>
      <c r="E3255">
        <v>363</v>
      </c>
      <c r="F3255" t="s">
        <v>3635</v>
      </c>
      <c r="G3255" t="s">
        <v>3636</v>
      </c>
      <c r="H3255" t="s">
        <v>104</v>
      </c>
      <c r="I3255" t="s">
        <v>105</v>
      </c>
      <c r="J3255" t="s">
        <v>133</v>
      </c>
      <c r="K3255" t="s">
        <v>105</v>
      </c>
      <c r="L3255" t="s">
        <v>107</v>
      </c>
      <c r="Z3255" t="s">
        <v>3638</v>
      </c>
      <c r="AA3255" t="s">
        <v>3632</v>
      </c>
      <c r="AB3255" t="s">
        <v>3622</v>
      </c>
      <c r="AC3255" t="s">
        <v>3637</v>
      </c>
      <c r="AD3255">
        <v>931700</v>
      </c>
      <c r="AE3255">
        <v>6922500</v>
      </c>
      <c r="AF3255" t="s">
        <v>3634</v>
      </c>
      <c r="BJ3255" t="s">
        <v>114</v>
      </c>
      <c r="BL3255" t="s">
        <v>217</v>
      </c>
      <c r="BM3255" t="s">
        <v>122</v>
      </c>
      <c r="BN3255" t="s">
        <v>136</v>
      </c>
      <c r="CD3255" t="s">
        <v>101</v>
      </c>
      <c r="CE3255" t="s">
        <v>118</v>
      </c>
      <c r="CU3255" t="s">
        <v>3622</v>
      </c>
    </row>
    <row r="3256" spans="1:99" x14ac:dyDescent="0.25">
      <c r="A3256">
        <v>261</v>
      </c>
      <c r="B3256" t="s">
        <v>3613</v>
      </c>
      <c r="C3256" s="3">
        <v>3</v>
      </c>
      <c r="D3256">
        <v>18799</v>
      </c>
      <c r="E3256">
        <v>363</v>
      </c>
      <c r="F3256" t="s">
        <v>3635</v>
      </c>
      <c r="G3256" t="s">
        <v>3636</v>
      </c>
      <c r="H3256" t="s">
        <v>104</v>
      </c>
      <c r="I3256" t="s">
        <v>105</v>
      </c>
      <c r="J3256" t="s">
        <v>133</v>
      </c>
      <c r="K3256" t="s">
        <v>105</v>
      </c>
      <c r="L3256" t="s">
        <v>107</v>
      </c>
      <c r="Z3256" t="s">
        <v>3638</v>
      </c>
      <c r="AA3256" t="s">
        <v>3632</v>
      </c>
      <c r="AB3256" t="s">
        <v>3622</v>
      </c>
      <c r="AC3256" t="s">
        <v>3637</v>
      </c>
      <c r="AD3256">
        <v>931700</v>
      </c>
      <c r="AE3256">
        <v>6922500</v>
      </c>
      <c r="AF3256" t="s">
        <v>3634</v>
      </c>
      <c r="BJ3256" t="s">
        <v>114</v>
      </c>
      <c r="BL3256" t="s">
        <v>217</v>
      </c>
      <c r="BM3256" t="s">
        <v>122</v>
      </c>
      <c r="BN3256" t="s">
        <v>136</v>
      </c>
      <c r="CD3256" t="s">
        <v>101</v>
      </c>
      <c r="CE3256" t="s">
        <v>118</v>
      </c>
      <c r="CU3256" t="s">
        <v>3622</v>
      </c>
    </row>
    <row r="3257" spans="1:99" x14ac:dyDescent="0.25">
      <c r="A3257">
        <v>261</v>
      </c>
      <c r="B3257" t="s">
        <v>3613</v>
      </c>
      <c r="C3257" s="3">
        <v>3</v>
      </c>
      <c r="D3257">
        <v>18800</v>
      </c>
      <c r="E3257">
        <v>363</v>
      </c>
      <c r="F3257" t="s">
        <v>3635</v>
      </c>
      <c r="G3257" t="s">
        <v>3636</v>
      </c>
      <c r="H3257" t="s">
        <v>104</v>
      </c>
      <c r="I3257" t="s">
        <v>105</v>
      </c>
      <c r="J3257" t="s">
        <v>133</v>
      </c>
      <c r="K3257" t="s">
        <v>105</v>
      </c>
      <c r="L3257" t="s">
        <v>107</v>
      </c>
      <c r="Z3257" t="s">
        <v>3638</v>
      </c>
      <c r="AA3257" t="s">
        <v>3632</v>
      </c>
      <c r="AB3257" t="s">
        <v>3622</v>
      </c>
      <c r="AC3257" t="s">
        <v>3637</v>
      </c>
      <c r="AD3257">
        <v>931700</v>
      </c>
      <c r="AE3257">
        <v>6922500</v>
      </c>
      <c r="AF3257" t="s">
        <v>3634</v>
      </c>
      <c r="BJ3257" t="s">
        <v>114</v>
      </c>
      <c r="BL3257" t="s">
        <v>217</v>
      </c>
      <c r="BM3257" t="s">
        <v>122</v>
      </c>
      <c r="BN3257" t="s">
        <v>136</v>
      </c>
      <c r="CD3257" t="s">
        <v>101</v>
      </c>
      <c r="CE3257" t="s">
        <v>118</v>
      </c>
      <c r="CU3257" t="s">
        <v>3622</v>
      </c>
    </row>
    <row r="3258" spans="1:99" x14ac:dyDescent="0.25">
      <c r="A3258">
        <v>261</v>
      </c>
      <c r="B3258" t="s">
        <v>3613</v>
      </c>
      <c r="C3258" s="3">
        <v>3</v>
      </c>
      <c r="D3258">
        <v>18796</v>
      </c>
      <c r="E3258">
        <v>363</v>
      </c>
      <c r="F3258" t="s">
        <v>3635</v>
      </c>
      <c r="G3258" t="s">
        <v>3636</v>
      </c>
      <c r="H3258" t="s">
        <v>128</v>
      </c>
      <c r="I3258" t="s">
        <v>105</v>
      </c>
      <c r="J3258" t="s">
        <v>3030</v>
      </c>
      <c r="K3258" t="s">
        <v>105</v>
      </c>
      <c r="L3258" t="s">
        <v>107</v>
      </c>
      <c r="M3258" t="s">
        <v>108</v>
      </c>
      <c r="AA3258" t="s">
        <v>3632</v>
      </c>
      <c r="AB3258" t="s">
        <v>3622</v>
      </c>
      <c r="AC3258" t="s">
        <v>3637</v>
      </c>
      <c r="AD3258">
        <v>931700</v>
      </c>
      <c r="AE3258">
        <v>6922500</v>
      </c>
      <c r="AF3258" t="s">
        <v>3634</v>
      </c>
      <c r="BI3258" t="s">
        <v>152</v>
      </c>
      <c r="BJ3258" t="s">
        <v>114</v>
      </c>
      <c r="BL3258" t="s">
        <v>153</v>
      </c>
      <c r="BM3258" t="s">
        <v>154</v>
      </c>
      <c r="BN3258" t="s">
        <v>155</v>
      </c>
      <c r="CD3258" t="s">
        <v>101</v>
      </c>
      <c r="CE3258" t="s">
        <v>118</v>
      </c>
      <c r="CU3258" t="s">
        <v>3622</v>
      </c>
    </row>
    <row r="3259" spans="1:99" x14ac:dyDescent="0.25">
      <c r="A3259">
        <v>262</v>
      </c>
      <c r="B3259" t="s">
        <v>3613</v>
      </c>
      <c r="C3259" s="3">
        <v>3</v>
      </c>
      <c r="D3259">
        <v>19707</v>
      </c>
      <c r="E3259">
        <v>408</v>
      </c>
      <c r="F3259" t="s">
        <v>3639</v>
      </c>
      <c r="H3259" t="s">
        <v>104</v>
      </c>
      <c r="I3259" t="s">
        <v>624</v>
      </c>
      <c r="J3259" t="s">
        <v>3640</v>
      </c>
      <c r="K3259" t="s">
        <v>626</v>
      </c>
      <c r="L3259" t="s">
        <v>107</v>
      </c>
      <c r="AA3259" t="s">
        <v>3641</v>
      </c>
      <c r="AB3259" t="s">
        <v>3642</v>
      </c>
      <c r="AC3259" t="s">
        <v>3643</v>
      </c>
      <c r="AD3259">
        <v>903257</v>
      </c>
      <c r="AE3259">
        <v>6389032</v>
      </c>
      <c r="AF3259" t="s">
        <v>3644</v>
      </c>
      <c r="BT3259" t="s">
        <v>139</v>
      </c>
      <c r="CD3259" t="s">
        <v>101</v>
      </c>
      <c r="CE3259" t="s">
        <v>118</v>
      </c>
      <c r="CU3259" t="s">
        <v>3645</v>
      </c>
    </row>
    <row r="3260" spans="1:99" x14ac:dyDescent="0.25">
      <c r="A3260">
        <v>262</v>
      </c>
      <c r="B3260" t="s">
        <v>3613</v>
      </c>
      <c r="C3260" s="3">
        <v>3</v>
      </c>
      <c r="D3260">
        <v>19705</v>
      </c>
      <c r="E3260">
        <v>408</v>
      </c>
      <c r="F3260" t="s">
        <v>3639</v>
      </c>
      <c r="H3260" t="s">
        <v>104</v>
      </c>
      <c r="I3260" t="s">
        <v>3646</v>
      </c>
      <c r="J3260" t="s">
        <v>1113</v>
      </c>
      <c r="K3260" t="s">
        <v>157</v>
      </c>
      <c r="L3260" t="s">
        <v>107</v>
      </c>
      <c r="AA3260" t="s">
        <v>3641</v>
      </c>
      <c r="AB3260" t="s">
        <v>3642</v>
      </c>
      <c r="AC3260" t="s">
        <v>3643</v>
      </c>
      <c r="AD3260">
        <v>903257</v>
      </c>
      <c r="AE3260">
        <v>6389032</v>
      </c>
      <c r="AF3260" t="s">
        <v>3644</v>
      </c>
      <c r="BQ3260" t="s">
        <v>139</v>
      </c>
      <c r="CD3260" t="s">
        <v>101</v>
      </c>
      <c r="CE3260" t="s">
        <v>118</v>
      </c>
      <c r="CU3260" t="s">
        <v>3645</v>
      </c>
    </row>
    <row r="3261" spans="1:99" x14ac:dyDescent="0.25">
      <c r="A3261">
        <v>262</v>
      </c>
      <c r="B3261" t="s">
        <v>3613</v>
      </c>
      <c r="C3261" s="3">
        <v>3</v>
      </c>
      <c r="D3261">
        <v>19706</v>
      </c>
      <c r="E3261">
        <v>408</v>
      </c>
      <c r="F3261" t="s">
        <v>3639</v>
      </c>
      <c r="H3261" t="s">
        <v>104</v>
      </c>
      <c r="I3261" t="s">
        <v>3646</v>
      </c>
      <c r="J3261" t="s">
        <v>1113</v>
      </c>
      <c r="K3261" t="s">
        <v>157</v>
      </c>
      <c r="L3261" t="s">
        <v>107</v>
      </c>
      <c r="AA3261" t="s">
        <v>3641</v>
      </c>
      <c r="AB3261" t="s">
        <v>3642</v>
      </c>
      <c r="AC3261" t="s">
        <v>3643</v>
      </c>
      <c r="AD3261">
        <v>903257</v>
      </c>
      <c r="AE3261">
        <v>6389032</v>
      </c>
      <c r="AF3261" t="s">
        <v>3644</v>
      </c>
      <c r="BQ3261" t="s">
        <v>139</v>
      </c>
      <c r="CD3261" t="s">
        <v>101</v>
      </c>
      <c r="CE3261" t="s">
        <v>118</v>
      </c>
      <c r="CU3261" t="s">
        <v>3645</v>
      </c>
    </row>
    <row r="3262" spans="1:99" x14ac:dyDescent="0.25">
      <c r="A3262">
        <v>262</v>
      </c>
      <c r="B3262" t="s">
        <v>3613</v>
      </c>
      <c r="C3262" s="3">
        <v>3</v>
      </c>
      <c r="D3262">
        <v>19703</v>
      </c>
      <c r="E3262">
        <v>408</v>
      </c>
      <c r="F3262" t="s">
        <v>3639</v>
      </c>
      <c r="H3262" t="s">
        <v>104</v>
      </c>
      <c r="I3262" t="s">
        <v>585</v>
      </c>
      <c r="J3262" t="s">
        <v>1620</v>
      </c>
      <c r="K3262" t="s">
        <v>163</v>
      </c>
      <c r="L3262" t="s">
        <v>107</v>
      </c>
      <c r="AA3262" t="s">
        <v>3641</v>
      </c>
      <c r="AB3262" t="s">
        <v>3642</v>
      </c>
      <c r="AC3262" t="s">
        <v>3643</v>
      </c>
      <c r="AD3262">
        <v>903257</v>
      </c>
      <c r="AE3262">
        <v>6389032</v>
      </c>
      <c r="AF3262" t="s">
        <v>3644</v>
      </c>
      <c r="CD3262" t="s">
        <v>101</v>
      </c>
      <c r="CE3262" t="s">
        <v>118</v>
      </c>
      <c r="CM3262" t="s">
        <v>217</v>
      </c>
      <c r="CU3262" t="s">
        <v>3645</v>
      </c>
    </row>
    <row r="3263" spans="1:99" x14ac:dyDescent="0.25">
      <c r="A3263">
        <v>265</v>
      </c>
      <c r="B3263" t="s">
        <v>3613</v>
      </c>
      <c r="C3263" s="3">
        <v>3</v>
      </c>
      <c r="D3263">
        <v>20434</v>
      </c>
      <c r="E3263">
        <v>419</v>
      </c>
      <c r="F3263" t="s">
        <v>3647</v>
      </c>
      <c r="H3263" t="s">
        <v>104</v>
      </c>
      <c r="I3263" t="s">
        <v>105</v>
      </c>
      <c r="J3263" t="s">
        <v>124</v>
      </c>
      <c r="K3263" t="s">
        <v>105</v>
      </c>
      <c r="L3263" t="s">
        <v>107</v>
      </c>
      <c r="M3263" t="s">
        <v>108</v>
      </c>
      <c r="AA3263" t="s">
        <v>3648</v>
      </c>
      <c r="AB3263" t="s">
        <v>3649</v>
      </c>
      <c r="AC3263" t="s">
        <v>1754</v>
      </c>
      <c r="AD3263">
        <v>994178</v>
      </c>
      <c r="AE3263">
        <v>6908940</v>
      </c>
      <c r="BJ3263" t="s">
        <v>114</v>
      </c>
      <c r="BL3263" t="s">
        <v>115</v>
      </c>
      <c r="BM3263" t="s">
        <v>116</v>
      </c>
      <c r="BN3263" t="s">
        <v>127</v>
      </c>
      <c r="CD3263" t="s">
        <v>101</v>
      </c>
      <c r="CU3263" t="s">
        <v>3622</v>
      </c>
    </row>
    <row r="3264" spans="1:99" x14ac:dyDescent="0.25">
      <c r="A3264">
        <v>265</v>
      </c>
      <c r="B3264" t="s">
        <v>3613</v>
      </c>
      <c r="C3264" s="3">
        <v>3</v>
      </c>
      <c r="D3264">
        <v>20427</v>
      </c>
      <c r="E3264">
        <v>419</v>
      </c>
      <c r="F3264" t="s">
        <v>3647</v>
      </c>
      <c r="H3264" t="s">
        <v>104</v>
      </c>
      <c r="I3264" t="s">
        <v>105</v>
      </c>
      <c r="J3264" t="s">
        <v>2238</v>
      </c>
      <c r="K3264" t="s">
        <v>105</v>
      </c>
      <c r="L3264" t="s">
        <v>107</v>
      </c>
      <c r="M3264" t="s">
        <v>108</v>
      </c>
      <c r="AA3264" t="s">
        <v>3648</v>
      </c>
      <c r="AB3264" t="s">
        <v>3649</v>
      </c>
      <c r="AC3264" t="s">
        <v>1754</v>
      </c>
      <c r="AD3264">
        <v>994178</v>
      </c>
      <c r="AE3264">
        <v>6908940</v>
      </c>
      <c r="BJ3264" t="s">
        <v>114</v>
      </c>
      <c r="BL3264" t="s">
        <v>332</v>
      </c>
      <c r="BM3264" t="s">
        <v>122</v>
      </c>
      <c r="BN3264" t="s">
        <v>2240</v>
      </c>
      <c r="CD3264" t="s">
        <v>101</v>
      </c>
      <c r="CU3264" t="s">
        <v>3622</v>
      </c>
    </row>
    <row r="3265" spans="1:99" x14ac:dyDescent="0.25">
      <c r="A3265">
        <v>265</v>
      </c>
      <c r="B3265" t="s">
        <v>3613</v>
      </c>
      <c r="C3265" s="3">
        <v>3</v>
      </c>
      <c r="D3265">
        <v>20428</v>
      </c>
      <c r="E3265">
        <v>419</v>
      </c>
      <c r="F3265" t="s">
        <v>3647</v>
      </c>
      <c r="H3265" t="s">
        <v>104</v>
      </c>
      <c r="I3265" t="s">
        <v>105</v>
      </c>
      <c r="J3265" t="s">
        <v>2238</v>
      </c>
      <c r="K3265" t="s">
        <v>105</v>
      </c>
      <c r="L3265" t="s">
        <v>107</v>
      </c>
      <c r="M3265" t="s">
        <v>108</v>
      </c>
      <c r="AA3265" t="s">
        <v>3648</v>
      </c>
      <c r="AB3265" t="s">
        <v>3649</v>
      </c>
      <c r="AC3265" t="s">
        <v>1754</v>
      </c>
      <c r="AD3265">
        <v>994178</v>
      </c>
      <c r="AE3265">
        <v>6908940</v>
      </c>
      <c r="BI3265" t="s">
        <v>245</v>
      </c>
      <c r="BJ3265" t="s">
        <v>114</v>
      </c>
      <c r="BL3265" t="s">
        <v>135</v>
      </c>
      <c r="BM3265" t="s">
        <v>122</v>
      </c>
      <c r="BN3265" t="s">
        <v>2240</v>
      </c>
      <c r="CD3265" t="s">
        <v>101</v>
      </c>
      <c r="CU3265" t="s">
        <v>3622</v>
      </c>
    </row>
    <row r="3266" spans="1:99" x14ac:dyDescent="0.25">
      <c r="A3266">
        <v>265</v>
      </c>
      <c r="B3266" t="s">
        <v>3613</v>
      </c>
      <c r="C3266" s="3">
        <v>3</v>
      </c>
      <c r="D3266">
        <v>20435</v>
      </c>
      <c r="E3266">
        <v>419</v>
      </c>
      <c r="F3266" t="s">
        <v>3647</v>
      </c>
      <c r="H3266" t="s">
        <v>104</v>
      </c>
      <c r="I3266" t="s">
        <v>105</v>
      </c>
      <c r="J3266" t="s">
        <v>1413</v>
      </c>
      <c r="K3266" t="s">
        <v>105</v>
      </c>
      <c r="L3266" t="s">
        <v>107</v>
      </c>
      <c r="M3266" t="s">
        <v>108</v>
      </c>
      <c r="AA3266" t="s">
        <v>3648</v>
      </c>
      <c r="AB3266" t="s">
        <v>3649</v>
      </c>
      <c r="AC3266" t="s">
        <v>1754</v>
      </c>
      <c r="AD3266">
        <v>994178</v>
      </c>
      <c r="AE3266">
        <v>6908940</v>
      </c>
      <c r="AK3266" t="s">
        <v>108</v>
      </c>
      <c r="BI3266" t="s">
        <v>482</v>
      </c>
      <c r="BJ3266" t="s">
        <v>114</v>
      </c>
      <c r="BK3266" t="s">
        <v>152</v>
      </c>
      <c r="BL3266" t="s">
        <v>154</v>
      </c>
      <c r="BM3266" t="s">
        <v>154</v>
      </c>
      <c r="BN3266" t="s">
        <v>1414</v>
      </c>
      <c r="CD3266" t="s">
        <v>101</v>
      </c>
      <c r="CU3266" t="s">
        <v>3622</v>
      </c>
    </row>
    <row r="3267" spans="1:99" x14ac:dyDescent="0.25">
      <c r="A3267">
        <v>265</v>
      </c>
      <c r="B3267" t="s">
        <v>3613</v>
      </c>
      <c r="C3267" s="3">
        <v>3</v>
      </c>
      <c r="D3267">
        <v>20429</v>
      </c>
      <c r="E3267">
        <v>419</v>
      </c>
      <c r="F3267" t="s">
        <v>3647</v>
      </c>
      <c r="H3267" t="s">
        <v>104</v>
      </c>
      <c r="I3267" t="s">
        <v>105</v>
      </c>
      <c r="J3267" t="s">
        <v>2124</v>
      </c>
      <c r="K3267" t="s">
        <v>105</v>
      </c>
      <c r="L3267" t="s">
        <v>107</v>
      </c>
      <c r="M3267" t="s">
        <v>108</v>
      </c>
      <c r="AA3267" t="s">
        <v>3648</v>
      </c>
      <c r="AB3267" t="s">
        <v>3649</v>
      </c>
      <c r="AC3267" t="s">
        <v>1754</v>
      </c>
      <c r="AD3267">
        <v>994178</v>
      </c>
      <c r="AE3267">
        <v>6908940</v>
      </c>
      <c r="BJ3267" t="s">
        <v>114</v>
      </c>
      <c r="BL3267" t="s">
        <v>545</v>
      </c>
      <c r="BM3267" t="s">
        <v>218</v>
      </c>
      <c r="BN3267" t="s">
        <v>2127</v>
      </c>
      <c r="CD3267" t="s">
        <v>101</v>
      </c>
      <c r="CU3267" t="s">
        <v>3622</v>
      </c>
    </row>
    <row r="3268" spans="1:99" x14ac:dyDescent="0.25">
      <c r="A3268">
        <v>265</v>
      </c>
      <c r="B3268" t="s">
        <v>3613</v>
      </c>
      <c r="C3268" s="3">
        <v>3</v>
      </c>
      <c r="D3268">
        <v>20430</v>
      </c>
      <c r="E3268">
        <v>419</v>
      </c>
      <c r="F3268" t="s">
        <v>3647</v>
      </c>
      <c r="H3268" t="s">
        <v>104</v>
      </c>
      <c r="I3268" t="s">
        <v>105</v>
      </c>
      <c r="J3268" t="s">
        <v>2124</v>
      </c>
      <c r="K3268" t="s">
        <v>105</v>
      </c>
      <c r="L3268" t="s">
        <v>107</v>
      </c>
      <c r="M3268" t="s">
        <v>108</v>
      </c>
      <c r="AA3268" t="s">
        <v>3648</v>
      </c>
      <c r="AB3268" t="s">
        <v>3649</v>
      </c>
      <c r="AC3268" t="s">
        <v>1754</v>
      </c>
      <c r="AD3268">
        <v>994178</v>
      </c>
      <c r="AE3268">
        <v>6908940</v>
      </c>
      <c r="BJ3268" t="s">
        <v>114</v>
      </c>
      <c r="BL3268" t="s">
        <v>545</v>
      </c>
      <c r="BM3268" t="s">
        <v>218</v>
      </c>
      <c r="BN3268" t="s">
        <v>2127</v>
      </c>
      <c r="CD3268" t="s">
        <v>101</v>
      </c>
      <c r="CU3268" t="s">
        <v>3622</v>
      </c>
    </row>
    <row r="3269" spans="1:99" x14ac:dyDescent="0.25">
      <c r="A3269">
        <v>265</v>
      </c>
      <c r="B3269" t="s">
        <v>3613</v>
      </c>
      <c r="C3269" s="3">
        <v>3</v>
      </c>
      <c r="D3269">
        <v>20431</v>
      </c>
      <c r="E3269">
        <v>419</v>
      </c>
      <c r="F3269" t="s">
        <v>3647</v>
      </c>
      <c r="H3269" t="s">
        <v>104</v>
      </c>
      <c r="I3269" t="s">
        <v>105</v>
      </c>
      <c r="J3269" t="s">
        <v>2124</v>
      </c>
      <c r="K3269" t="s">
        <v>105</v>
      </c>
      <c r="L3269" t="s">
        <v>107</v>
      </c>
      <c r="M3269" t="s">
        <v>108</v>
      </c>
      <c r="AA3269" t="s">
        <v>3648</v>
      </c>
      <c r="AB3269" t="s">
        <v>3649</v>
      </c>
      <c r="AC3269" t="s">
        <v>1754</v>
      </c>
      <c r="AD3269">
        <v>994178</v>
      </c>
      <c r="AE3269">
        <v>6908940</v>
      </c>
      <c r="BJ3269" t="s">
        <v>114</v>
      </c>
      <c r="BL3269" t="s">
        <v>545</v>
      </c>
      <c r="BM3269" t="s">
        <v>218</v>
      </c>
      <c r="BN3269" t="s">
        <v>2127</v>
      </c>
      <c r="CD3269" t="s">
        <v>101</v>
      </c>
      <c r="CU3269" t="s">
        <v>3622</v>
      </c>
    </row>
    <row r="3270" spans="1:99" x14ac:dyDescent="0.25">
      <c r="A3270">
        <v>265</v>
      </c>
      <c r="B3270" t="s">
        <v>3613</v>
      </c>
      <c r="C3270" s="3">
        <v>3</v>
      </c>
      <c r="D3270">
        <v>20432</v>
      </c>
      <c r="E3270">
        <v>419</v>
      </c>
      <c r="F3270" t="s">
        <v>3647</v>
      </c>
      <c r="H3270" t="s">
        <v>104</v>
      </c>
      <c r="I3270" t="s">
        <v>105</v>
      </c>
      <c r="J3270" t="s">
        <v>2124</v>
      </c>
      <c r="K3270" t="s">
        <v>105</v>
      </c>
      <c r="L3270" t="s">
        <v>107</v>
      </c>
      <c r="M3270" t="s">
        <v>108</v>
      </c>
      <c r="AA3270" t="s">
        <v>3648</v>
      </c>
      <c r="AB3270" t="s">
        <v>3649</v>
      </c>
      <c r="AC3270" t="s">
        <v>1754</v>
      </c>
      <c r="AD3270">
        <v>994178</v>
      </c>
      <c r="AE3270">
        <v>6908940</v>
      </c>
      <c r="BJ3270" t="s">
        <v>114</v>
      </c>
      <c r="BL3270" t="s">
        <v>545</v>
      </c>
      <c r="BM3270" t="s">
        <v>218</v>
      </c>
      <c r="BN3270" t="s">
        <v>2127</v>
      </c>
      <c r="CD3270" t="s">
        <v>101</v>
      </c>
      <c r="CU3270" t="s">
        <v>3622</v>
      </c>
    </row>
    <row r="3271" spans="1:99" x14ac:dyDescent="0.25">
      <c r="A3271">
        <v>265</v>
      </c>
      <c r="B3271" t="s">
        <v>3613</v>
      </c>
      <c r="C3271" s="3">
        <v>3</v>
      </c>
      <c r="D3271">
        <v>20421</v>
      </c>
      <c r="E3271">
        <v>419</v>
      </c>
      <c r="F3271" t="s">
        <v>3647</v>
      </c>
      <c r="H3271" t="s">
        <v>1342</v>
      </c>
      <c r="I3271" t="s">
        <v>157</v>
      </c>
      <c r="J3271" t="s">
        <v>1116</v>
      </c>
      <c r="K3271" t="s">
        <v>157</v>
      </c>
      <c r="L3271" t="s">
        <v>107</v>
      </c>
      <c r="M3271" t="s">
        <v>108</v>
      </c>
      <c r="Y3271" t="s">
        <v>559</v>
      </c>
      <c r="AA3271" t="s">
        <v>3648</v>
      </c>
      <c r="AB3271" t="s">
        <v>3649</v>
      </c>
      <c r="AC3271" t="s">
        <v>1754</v>
      </c>
      <c r="AD3271">
        <v>994178</v>
      </c>
      <c r="AE3271">
        <v>6908940</v>
      </c>
      <c r="AH3271" t="s">
        <v>129</v>
      </c>
      <c r="BQ3271" t="s">
        <v>1120</v>
      </c>
      <c r="CD3271" t="s">
        <v>101</v>
      </c>
      <c r="CU3271" t="s">
        <v>3622</v>
      </c>
    </row>
    <row r="3272" spans="1:99" x14ac:dyDescent="0.25">
      <c r="A3272">
        <v>265</v>
      </c>
      <c r="B3272" t="s">
        <v>3613</v>
      </c>
      <c r="C3272" s="3">
        <v>3</v>
      </c>
      <c r="D3272">
        <v>20423</v>
      </c>
      <c r="E3272">
        <v>419</v>
      </c>
      <c r="F3272" t="s">
        <v>3647</v>
      </c>
      <c r="H3272" t="s">
        <v>104</v>
      </c>
      <c r="I3272" t="s">
        <v>157</v>
      </c>
      <c r="J3272" t="s">
        <v>1116</v>
      </c>
      <c r="K3272" t="s">
        <v>157</v>
      </c>
      <c r="L3272" t="s">
        <v>107</v>
      </c>
      <c r="M3272" t="s">
        <v>108</v>
      </c>
      <c r="Y3272" t="s">
        <v>559</v>
      </c>
      <c r="AA3272" t="s">
        <v>3648</v>
      </c>
      <c r="AB3272" t="s">
        <v>3649</v>
      </c>
      <c r="AC3272" t="s">
        <v>1754</v>
      </c>
      <c r="AD3272">
        <v>994178</v>
      </c>
      <c r="AE3272">
        <v>6908940</v>
      </c>
      <c r="BQ3272" t="s">
        <v>1120</v>
      </c>
      <c r="CD3272" t="s">
        <v>101</v>
      </c>
      <c r="CU3272" t="s">
        <v>3622</v>
      </c>
    </row>
    <row r="3273" spans="1:99" x14ac:dyDescent="0.25">
      <c r="A3273">
        <v>265</v>
      </c>
      <c r="B3273" t="s">
        <v>3613</v>
      </c>
      <c r="C3273" s="3">
        <v>3</v>
      </c>
      <c r="D3273">
        <v>20424</v>
      </c>
      <c r="E3273">
        <v>419</v>
      </c>
      <c r="F3273" t="s">
        <v>3647</v>
      </c>
      <c r="H3273" t="s">
        <v>104</v>
      </c>
      <c r="I3273" t="s">
        <v>157</v>
      </c>
      <c r="J3273" t="s">
        <v>1116</v>
      </c>
      <c r="K3273" t="s">
        <v>157</v>
      </c>
      <c r="L3273" t="s">
        <v>107</v>
      </c>
      <c r="M3273" t="s">
        <v>108</v>
      </c>
      <c r="Y3273" t="s">
        <v>559</v>
      </c>
      <c r="AA3273" t="s">
        <v>3648</v>
      </c>
      <c r="AB3273" t="s">
        <v>3649</v>
      </c>
      <c r="AC3273" t="s">
        <v>1754</v>
      </c>
      <c r="AD3273">
        <v>994178</v>
      </c>
      <c r="AE3273">
        <v>6908940</v>
      </c>
      <c r="BQ3273" t="s">
        <v>1120</v>
      </c>
      <c r="CD3273" t="s">
        <v>101</v>
      </c>
      <c r="CU3273" t="s">
        <v>3622</v>
      </c>
    </row>
    <row r="3274" spans="1:99" x14ac:dyDescent="0.25">
      <c r="A3274">
        <v>265</v>
      </c>
      <c r="B3274" t="s">
        <v>3613</v>
      </c>
      <c r="C3274" s="3">
        <v>3</v>
      </c>
      <c r="D3274">
        <v>20426</v>
      </c>
      <c r="E3274">
        <v>419</v>
      </c>
      <c r="F3274" t="s">
        <v>3647</v>
      </c>
      <c r="H3274" t="s">
        <v>104</v>
      </c>
      <c r="I3274" t="s">
        <v>157</v>
      </c>
      <c r="J3274" t="s">
        <v>1116</v>
      </c>
      <c r="K3274" t="s">
        <v>157</v>
      </c>
      <c r="L3274" t="s">
        <v>107</v>
      </c>
      <c r="M3274" t="s">
        <v>108</v>
      </c>
      <c r="Y3274" t="s">
        <v>1688</v>
      </c>
      <c r="AA3274" t="s">
        <v>3648</v>
      </c>
      <c r="AB3274" t="s">
        <v>3649</v>
      </c>
      <c r="AC3274" t="s">
        <v>1754</v>
      </c>
      <c r="AD3274">
        <v>994178</v>
      </c>
      <c r="AE3274">
        <v>6908940</v>
      </c>
      <c r="BQ3274" t="s">
        <v>1120</v>
      </c>
      <c r="CD3274" t="s">
        <v>101</v>
      </c>
      <c r="CU3274" t="s">
        <v>3622</v>
      </c>
    </row>
    <row r="3275" spans="1:99" x14ac:dyDescent="0.25">
      <c r="A3275">
        <v>268</v>
      </c>
      <c r="B3275" t="s">
        <v>3613</v>
      </c>
      <c r="C3275" s="3">
        <v>3</v>
      </c>
      <c r="D3275">
        <v>17134</v>
      </c>
      <c r="E3275">
        <v>251</v>
      </c>
      <c r="F3275" t="s">
        <v>3650</v>
      </c>
      <c r="G3275" t="s">
        <v>3651</v>
      </c>
      <c r="H3275" t="s">
        <v>128</v>
      </c>
      <c r="I3275" t="s">
        <v>105</v>
      </c>
      <c r="J3275" t="s">
        <v>673</v>
      </c>
      <c r="K3275" t="s">
        <v>105</v>
      </c>
      <c r="L3275" t="s">
        <v>107</v>
      </c>
      <c r="M3275" t="s">
        <v>3652</v>
      </c>
      <c r="N3275" t="s">
        <v>3653</v>
      </c>
      <c r="X3275" t="s">
        <v>142</v>
      </c>
      <c r="AA3275" t="s">
        <v>3654</v>
      </c>
      <c r="AB3275" t="s">
        <v>3655</v>
      </c>
      <c r="AC3275" t="s">
        <v>3656</v>
      </c>
      <c r="AD3275">
        <v>711545</v>
      </c>
      <c r="AE3275">
        <v>6254511</v>
      </c>
      <c r="AF3275" t="s">
        <v>3657</v>
      </c>
      <c r="AK3275" t="s">
        <v>3658</v>
      </c>
      <c r="BJ3275" t="s">
        <v>139</v>
      </c>
      <c r="BL3275" t="s">
        <v>676</v>
      </c>
      <c r="BM3275" t="s">
        <v>218</v>
      </c>
      <c r="BN3275" t="s">
        <v>677</v>
      </c>
      <c r="CD3275" t="s">
        <v>101</v>
      </c>
      <c r="CE3275" t="s">
        <v>118</v>
      </c>
      <c r="CU3275" t="s">
        <v>3618</v>
      </c>
    </row>
    <row r="3276" spans="1:99" x14ac:dyDescent="0.25">
      <c r="A3276">
        <v>268</v>
      </c>
      <c r="B3276" t="s">
        <v>3613</v>
      </c>
      <c r="C3276" s="3">
        <v>3</v>
      </c>
      <c r="D3276">
        <v>17129</v>
      </c>
      <c r="E3276">
        <v>251</v>
      </c>
      <c r="F3276" t="s">
        <v>3650</v>
      </c>
      <c r="G3276" t="s">
        <v>3651</v>
      </c>
      <c r="H3276" t="s">
        <v>128</v>
      </c>
      <c r="I3276" t="s">
        <v>105</v>
      </c>
      <c r="J3276" t="s">
        <v>271</v>
      </c>
      <c r="K3276" t="s">
        <v>105</v>
      </c>
      <c r="L3276" t="s">
        <v>107</v>
      </c>
      <c r="M3276" t="s">
        <v>3659</v>
      </c>
      <c r="N3276" t="s">
        <v>3660</v>
      </c>
      <c r="AA3276" t="s">
        <v>3654</v>
      </c>
      <c r="AB3276" t="s">
        <v>3655</v>
      </c>
      <c r="AC3276" t="s">
        <v>3656</v>
      </c>
      <c r="AD3276">
        <v>711545</v>
      </c>
      <c r="AE3276">
        <v>6254511</v>
      </c>
      <c r="AF3276" t="s">
        <v>3657</v>
      </c>
      <c r="AK3276" t="s">
        <v>3661</v>
      </c>
      <c r="BJ3276" t="s">
        <v>114</v>
      </c>
      <c r="BL3276" t="s">
        <v>154</v>
      </c>
      <c r="BM3276" t="s">
        <v>116</v>
      </c>
      <c r="BN3276" t="s">
        <v>274</v>
      </c>
      <c r="CD3276" t="s">
        <v>101</v>
      </c>
      <c r="CE3276" t="s">
        <v>118</v>
      </c>
      <c r="CU3276" t="s">
        <v>3618</v>
      </c>
    </row>
    <row r="3277" spans="1:99" x14ac:dyDescent="0.25">
      <c r="A3277">
        <v>268</v>
      </c>
      <c r="B3277" t="s">
        <v>3613</v>
      </c>
      <c r="C3277" s="3">
        <v>3</v>
      </c>
      <c r="D3277">
        <v>17140</v>
      </c>
      <c r="E3277">
        <v>251</v>
      </c>
      <c r="F3277" t="s">
        <v>3650</v>
      </c>
      <c r="G3277" t="s">
        <v>3651</v>
      </c>
      <c r="H3277" t="s">
        <v>128</v>
      </c>
      <c r="I3277" t="s">
        <v>105</v>
      </c>
      <c r="J3277" t="s">
        <v>737</v>
      </c>
      <c r="K3277" t="s">
        <v>105</v>
      </c>
      <c r="L3277" t="s">
        <v>107</v>
      </c>
      <c r="M3277" t="s">
        <v>3662</v>
      </c>
      <c r="N3277" t="s">
        <v>3663</v>
      </c>
      <c r="AA3277" t="s">
        <v>3654</v>
      </c>
      <c r="AB3277" t="s">
        <v>3655</v>
      </c>
      <c r="AC3277" t="s">
        <v>3656</v>
      </c>
      <c r="AD3277">
        <v>711545</v>
      </c>
      <c r="AE3277">
        <v>6254511</v>
      </c>
      <c r="AF3277" t="s">
        <v>3657</v>
      </c>
      <c r="AK3277" t="s">
        <v>3664</v>
      </c>
      <c r="BJ3277" t="s">
        <v>139</v>
      </c>
      <c r="BL3277" t="s">
        <v>115</v>
      </c>
      <c r="BM3277" t="s">
        <v>184</v>
      </c>
      <c r="BN3277" t="s">
        <v>740</v>
      </c>
      <c r="CD3277" t="s">
        <v>101</v>
      </c>
      <c r="CE3277" t="s">
        <v>118</v>
      </c>
      <c r="CU3277" t="s">
        <v>3618</v>
      </c>
    </row>
    <row r="3278" spans="1:99" x14ac:dyDescent="0.25">
      <c r="A3278">
        <v>268</v>
      </c>
      <c r="B3278" t="s">
        <v>3613</v>
      </c>
      <c r="C3278" s="3">
        <v>3</v>
      </c>
      <c r="D3278">
        <v>17147</v>
      </c>
      <c r="E3278">
        <v>251</v>
      </c>
      <c r="F3278" t="s">
        <v>3650</v>
      </c>
      <c r="G3278" t="s">
        <v>3651</v>
      </c>
      <c r="H3278" t="s">
        <v>128</v>
      </c>
      <c r="I3278" t="s">
        <v>105</v>
      </c>
      <c r="J3278" t="s">
        <v>737</v>
      </c>
      <c r="K3278" t="s">
        <v>105</v>
      </c>
      <c r="L3278" t="s">
        <v>107</v>
      </c>
      <c r="M3278" t="s">
        <v>3665</v>
      </c>
      <c r="N3278" t="s">
        <v>3666</v>
      </c>
      <c r="AA3278" t="s">
        <v>3654</v>
      </c>
      <c r="AB3278" t="s">
        <v>3655</v>
      </c>
      <c r="AC3278" t="s">
        <v>3656</v>
      </c>
      <c r="AD3278">
        <v>711545</v>
      </c>
      <c r="AE3278">
        <v>6254511</v>
      </c>
      <c r="AF3278" t="s">
        <v>3657</v>
      </c>
      <c r="AK3278" t="s">
        <v>3667</v>
      </c>
      <c r="BJ3278" t="s">
        <v>139</v>
      </c>
      <c r="BL3278" t="s">
        <v>545</v>
      </c>
      <c r="BM3278" t="s">
        <v>184</v>
      </c>
      <c r="BN3278" t="s">
        <v>740</v>
      </c>
      <c r="CD3278" t="s">
        <v>101</v>
      </c>
      <c r="CE3278" t="s">
        <v>118</v>
      </c>
      <c r="CU3278" t="s">
        <v>3618</v>
      </c>
    </row>
    <row r="3279" spans="1:99" x14ac:dyDescent="0.25">
      <c r="A3279">
        <v>268</v>
      </c>
      <c r="B3279" t="s">
        <v>3613</v>
      </c>
      <c r="C3279" s="3">
        <v>3</v>
      </c>
      <c r="D3279">
        <v>17148</v>
      </c>
      <c r="E3279">
        <v>251</v>
      </c>
      <c r="F3279" t="s">
        <v>3650</v>
      </c>
      <c r="G3279" t="s">
        <v>3651</v>
      </c>
      <c r="H3279" t="s">
        <v>128</v>
      </c>
      <c r="I3279" t="s">
        <v>105</v>
      </c>
      <c r="J3279" t="s">
        <v>737</v>
      </c>
      <c r="K3279" t="s">
        <v>105</v>
      </c>
      <c r="L3279" t="s">
        <v>107</v>
      </c>
      <c r="M3279" t="s">
        <v>3668</v>
      </c>
      <c r="N3279" t="s">
        <v>3669</v>
      </c>
      <c r="AA3279" t="s">
        <v>3654</v>
      </c>
      <c r="AB3279" t="s">
        <v>3655</v>
      </c>
      <c r="AC3279" t="s">
        <v>3656</v>
      </c>
      <c r="AD3279">
        <v>711545</v>
      </c>
      <c r="AE3279">
        <v>6254511</v>
      </c>
      <c r="AF3279" t="s">
        <v>3657</v>
      </c>
      <c r="AK3279" t="s">
        <v>3670</v>
      </c>
      <c r="BJ3279" t="s">
        <v>139</v>
      </c>
      <c r="BL3279" t="s">
        <v>332</v>
      </c>
      <c r="BM3279" t="s">
        <v>184</v>
      </c>
      <c r="BN3279" t="s">
        <v>740</v>
      </c>
      <c r="CD3279" t="s">
        <v>101</v>
      </c>
      <c r="CE3279" t="s">
        <v>118</v>
      </c>
      <c r="CU3279" t="s">
        <v>3618</v>
      </c>
    </row>
    <row r="3280" spans="1:99" x14ac:dyDescent="0.25">
      <c r="A3280">
        <v>268</v>
      </c>
      <c r="B3280" t="s">
        <v>3613</v>
      </c>
      <c r="C3280" s="3">
        <v>3</v>
      </c>
      <c r="D3280">
        <v>17130</v>
      </c>
      <c r="E3280">
        <v>251</v>
      </c>
      <c r="F3280" t="s">
        <v>3650</v>
      </c>
      <c r="G3280" t="s">
        <v>3651</v>
      </c>
      <c r="H3280" t="s">
        <v>128</v>
      </c>
      <c r="I3280" t="s">
        <v>105</v>
      </c>
      <c r="J3280" t="s">
        <v>315</v>
      </c>
      <c r="K3280" t="s">
        <v>105</v>
      </c>
      <c r="L3280" t="s">
        <v>107</v>
      </c>
      <c r="M3280" t="s">
        <v>3671</v>
      </c>
      <c r="N3280" t="s">
        <v>3672</v>
      </c>
      <c r="AA3280" t="s">
        <v>3654</v>
      </c>
      <c r="AB3280" t="s">
        <v>3655</v>
      </c>
      <c r="AC3280" t="s">
        <v>3656</v>
      </c>
      <c r="AD3280">
        <v>711545</v>
      </c>
      <c r="AE3280">
        <v>6254511</v>
      </c>
      <c r="AF3280" t="s">
        <v>3657</v>
      </c>
      <c r="BJ3280" t="s">
        <v>114</v>
      </c>
      <c r="BL3280" t="s">
        <v>126</v>
      </c>
      <c r="BM3280" t="s">
        <v>184</v>
      </c>
      <c r="BN3280" t="s">
        <v>318</v>
      </c>
      <c r="CD3280" t="s">
        <v>101</v>
      </c>
      <c r="CE3280" t="s">
        <v>118</v>
      </c>
      <c r="CU3280" t="s">
        <v>3618</v>
      </c>
    </row>
    <row r="3281" spans="1:99" x14ac:dyDescent="0.25">
      <c r="A3281">
        <v>268</v>
      </c>
      <c r="B3281" t="s">
        <v>3613</v>
      </c>
      <c r="C3281" s="3">
        <v>3</v>
      </c>
      <c r="D3281">
        <v>17145</v>
      </c>
      <c r="E3281">
        <v>251</v>
      </c>
      <c r="F3281" t="s">
        <v>3650</v>
      </c>
      <c r="G3281" t="s">
        <v>3651</v>
      </c>
      <c r="H3281" t="s">
        <v>128</v>
      </c>
      <c r="I3281" t="s">
        <v>105</v>
      </c>
      <c r="J3281" t="s">
        <v>315</v>
      </c>
      <c r="K3281" t="s">
        <v>105</v>
      </c>
      <c r="L3281" t="s">
        <v>107</v>
      </c>
      <c r="M3281" t="s">
        <v>3673</v>
      </c>
      <c r="N3281" t="s">
        <v>3669</v>
      </c>
      <c r="AA3281" t="s">
        <v>3654</v>
      </c>
      <c r="AB3281" t="s">
        <v>3655</v>
      </c>
      <c r="AC3281" t="s">
        <v>3656</v>
      </c>
      <c r="AD3281">
        <v>711545</v>
      </c>
      <c r="AE3281">
        <v>6254511</v>
      </c>
      <c r="AF3281" t="s">
        <v>3657</v>
      </c>
      <c r="BJ3281" t="s">
        <v>139</v>
      </c>
      <c r="BL3281" t="s">
        <v>126</v>
      </c>
      <c r="BM3281" t="s">
        <v>184</v>
      </c>
      <c r="BN3281" t="s">
        <v>318</v>
      </c>
      <c r="CD3281" t="s">
        <v>101</v>
      </c>
      <c r="CE3281" t="s">
        <v>118</v>
      </c>
      <c r="CU3281" t="s">
        <v>3618</v>
      </c>
    </row>
    <row r="3282" spans="1:99" x14ac:dyDescent="0.25">
      <c r="A3282">
        <v>268</v>
      </c>
      <c r="B3282" t="s">
        <v>3613</v>
      </c>
      <c r="C3282" s="3">
        <v>3</v>
      </c>
      <c r="D3282">
        <v>17146</v>
      </c>
      <c r="E3282">
        <v>251</v>
      </c>
      <c r="F3282" t="s">
        <v>3650</v>
      </c>
      <c r="G3282" t="s">
        <v>3651</v>
      </c>
      <c r="H3282" t="s">
        <v>128</v>
      </c>
      <c r="I3282" t="s">
        <v>105</v>
      </c>
      <c r="J3282" t="s">
        <v>315</v>
      </c>
      <c r="K3282" t="s">
        <v>105</v>
      </c>
      <c r="L3282" t="s">
        <v>107</v>
      </c>
      <c r="M3282" t="s">
        <v>3674</v>
      </c>
      <c r="N3282" t="s">
        <v>3675</v>
      </c>
      <c r="AA3282" t="s">
        <v>3654</v>
      </c>
      <c r="AB3282" t="s">
        <v>3655</v>
      </c>
      <c r="AC3282" t="s">
        <v>3656</v>
      </c>
      <c r="AD3282">
        <v>711545</v>
      </c>
      <c r="AE3282">
        <v>6254511</v>
      </c>
      <c r="AF3282" t="s">
        <v>3657</v>
      </c>
      <c r="AK3282" t="s">
        <v>3676</v>
      </c>
      <c r="BJ3282" t="s">
        <v>139</v>
      </c>
      <c r="BL3282" t="s">
        <v>126</v>
      </c>
      <c r="BM3282" t="s">
        <v>184</v>
      </c>
      <c r="BN3282" t="s">
        <v>318</v>
      </c>
      <c r="CD3282" t="s">
        <v>101</v>
      </c>
      <c r="CE3282" t="s">
        <v>118</v>
      </c>
      <c r="CU3282" t="s">
        <v>3618</v>
      </c>
    </row>
    <row r="3283" spans="1:99" x14ac:dyDescent="0.25">
      <c r="A3283">
        <v>268</v>
      </c>
      <c r="B3283" t="s">
        <v>3613</v>
      </c>
      <c r="C3283" s="3">
        <v>3</v>
      </c>
      <c r="D3283">
        <v>17150</v>
      </c>
      <c r="E3283">
        <v>251</v>
      </c>
      <c r="F3283" t="s">
        <v>3650</v>
      </c>
      <c r="G3283" t="s">
        <v>3651</v>
      </c>
      <c r="H3283" t="s">
        <v>128</v>
      </c>
      <c r="I3283" t="s">
        <v>105</v>
      </c>
      <c r="J3283" t="s">
        <v>315</v>
      </c>
      <c r="K3283" t="s">
        <v>105</v>
      </c>
      <c r="L3283" t="s">
        <v>107</v>
      </c>
      <c r="M3283" t="s">
        <v>3677</v>
      </c>
      <c r="N3283" t="s">
        <v>3678</v>
      </c>
      <c r="X3283" t="s">
        <v>142</v>
      </c>
      <c r="AA3283" t="s">
        <v>3654</v>
      </c>
      <c r="AB3283" t="s">
        <v>3655</v>
      </c>
      <c r="AC3283" t="s">
        <v>3656</v>
      </c>
      <c r="AD3283">
        <v>711545</v>
      </c>
      <c r="AE3283">
        <v>6254511</v>
      </c>
      <c r="AF3283" t="s">
        <v>3657</v>
      </c>
      <c r="AK3283" t="s">
        <v>3679</v>
      </c>
      <c r="BJ3283" t="s">
        <v>114</v>
      </c>
      <c r="BL3283" t="s">
        <v>900</v>
      </c>
      <c r="BM3283" t="s">
        <v>184</v>
      </c>
      <c r="BN3283" t="s">
        <v>318</v>
      </c>
      <c r="CD3283" t="s">
        <v>101</v>
      </c>
      <c r="CE3283" t="s">
        <v>118</v>
      </c>
      <c r="CU3283" t="s">
        <v>3618</v>
      </c>
    </row>
    <row r="3284" spans="1:99" x14ac:dyDescent="0.25">
      <c r="A3284">
        <v>268</v>
      </c>
      <c r="B3284" t="s">
        <v>3613</v>
      </c>
      <c r="C3284" s="3">
        <v>3</v>
      </c>
      <c r="D3284">
        <v>17153</v>
      </c>
      <c r="E3284">
        <v>251</v>
      </c>
      <c r="F3284" t="s">
        <v>3650</v>
      </c>
      <c r="G3284" t="s">
        <v>3651</v>
      </c>
      <c r="H3284" t="s">
        <v>128</v>
      </c>
      <c r="I3284" t="s">
        <v>105</v>
      </c>
      <c r="J3284" t="s">
        <v>315</v>
      </c>
      <c r="K3284" t="s">
        <v>105</v>
      </c>
      <c r="L3284" t="s">
        <v>107</v>
      </c>
      <c r="M3284" t="s">
        <v>3680</v>
      </c>
      <c r="N3284" t="s">
        <v>3681</v>
      </c>
      <c r="AA3284" t="s">
        <v>3654</v>
      </c>
      <c r="AB3284" t="s">
        <v>3655</v>
      </c>
      <c r="AC3284" t="s">
        <v>3656</v>
      </c>
      <c r="AD3284">
        <v>711545</v>
      </c>
      <c r="AE3284">
        <v>6254511</v>
      </c>
      <c r="AF3284" t="s">
        <v>3657</v>
      </c>
      <c r="BJ3284" t="s">
        <v>139</v>
      </c>
      <c r="BL3284" t="s">
        <v>126</v>
      </c>
      <c r="BM3284" t="s">
        <v>184</v>
      </c>
      <c r="BN3284" t="s">
        <v>318</v>
      </c>
      <c r="CD3284" t="s">
        <v>101</v>
      </c>
      <c r="CE3284" t="s">
        <v>118</v>
      </c>
      <c r="CU3284" t="s">
        <v>3618</v>
      </c>
    </row>
    <row r="3285" spans="1:99" x14ac:dyDescent="0.25">
      <c r="A3285">
        <v>268</v>
      </c>
      <c r="B3285" t="s">
        <v>3613</v>
      </c>
      <c r="C3285" s="3">
        <v>3</v>
      </c>
      <c r="D3285">
        <v>17127</v>
      </c>
      <c r="E3285">
        <v>251</v>
      </c>
      <c r="F3285" t="s">
        <v>3650</v>
      </c>
      <c r="G3285" t="s">
        <v>3651</v>
      </c>
      <c r="H3285" t="s">
        <v>104</v>
      </c>
      <c r="I3285" t="s">
        <v>105</v>
      </c>
      <c r="J3285" t="s">
        <v>389</v>
      </c>
      <c r="K3285" t="s">
        <v>105</v>
      </c>
      <c r="L3285" t="s">
        <v>107</v>
      </c>
      <c r="M3285" t="s">
        <v>108</v>
      </c>
      <c r="AA3285" t="s">
        <v>3654</v>
      </c>
      <c r="AB3285" t="s">
        <v>3655</v>
      </c>
      <c r="AC3285" t="s">
        <v>3656</v>
      </c>
      <c r="AD3285">
        <v>711545</v>
      </c>
      <c r="AE3285">
        <v>6254511</v>
      </c>
      <c r="AF3285" t="s">
        <v>3657</v>
      </c>
      <c r="BJ3285" t="s">
        <v>114</v>
      </c>
      <c r="BL3285" t="s">
        <v>135</v>
      </c>
      <c r="BM3285" t="s">
        <v>122</v>
      </c>
      <c r="BN3285" t="s">
        <v>395</v>
      </c>
      <c r="CD3285" t="s">
        <v>101</v>
      </c>
      <c r="CE3285" t="s">
        <v>118</v>
      </c>
      <c r="CU3285" t="s">
        <v>3618</v>
      </c>
    </row>
    <row r="3286" spans="1:99" x14ac:dyDescent="0.25">
      <c r="A3286">
        <v>268</v>
      </c>
      <c r="B3286" t="s">
        <v>3613</v>
      </c>
      <c r="C3286" s="3">
        <v>3</v>
      </c>
      <c r="D3286">
        <v>17128</v>
      </c>
      <c r="E3286">
        <v>251</v>
      </c>
      <c r="F3286" t="s">
        <v>3650</v>
      </c>
      <c r="G3286" t="s">
        <v>3651</v>
      </c>
      <c r="H3286" t="s">
        <v>104</v>
      </c>
      <c r="I3286" t="s">
        <v>105</v>
      </c>
      <c r="J3286" t="s">
        <v>389</v>
      </c>
      <c r="K3286" t="s">
        <v>105</v>
      </c>
      <c r="L3286" t="s">
        <v>107</v>
      </c>
      <c r="M3286" t="s">
        <v>108</v>
      </c>
      <c r="AA3286" t="s">
        <v>3654</v>
      </c>
      <c r="AB3286" t="s">
        <v>3655</v>
      </c>
      <c r="AC3286" t="s">
        <v>3656</v>
      </c>
      <c r="AD3286">
        <v>711545</v>
      </c>
      <c r="AE3286">
        <v>6254511</v>
      </c>
      <c r="AF3286" t="s">
        <v>3657</v>
      </c>
      <c r="BJ3286" t="s">
        <v>114</v>
      </c>
      <c r="BL3286" t="s">
        <v>135</v>
      </c>
      <c r="BM3286" t="s">
        <v>122</v>
      </c>
      <c r="BN3286" t="s">
        <v>395</v>
      </c>
      <c r="CD3286" t="s">
        <v>101</v>
      </c>
      <c r="CE3286" t="s">
        <v>118</v>
      </c>
      <c r="CU3286" t="s">
        <v>3618</v>
      </c>
    </row>
    <row r="3287" spans="1:99" x14ac:dyDescent="0.25">
      <c r="A3287">
        <v>268</v>
      </c>
      <c r="B3287" t="s">
        <v>3613</v>
      </c>
      <c r="C3287" s="3">
        <v>3</v>
      </c>
      <c r="D3287">
        <v>17139</v>
      </c>
      <c r="E3287">
        <v>251</v>
      </c>
      <c r="F3287" t="s">
        <v>3650</v>
      </c>
      <c r="G3287" t="s">
        <v>3651</v>
      </c>
      <c r="H3287" t="s">
        <v>128</v>
      </c>
      <c r="I3287" t="s">
        <v>105</v>
      </c>
      <c r="J3287" t="s">
        <v>389</v>
      </c>
      <c r="K3287" t="s">
        <v>105</v>
      </c>
      <c r="L3287" t="s">
        <v>107</v>
      </c>
      <c r="M3287" t="s">
        <v>3682</v>
      </c>
      <c r="N3287" t="s">
        <v>3683</v>
      </c>
      <c r="AA3287" t="s">
        <v>3654</v>
      </c>
      <c r="AB3287" t="s">
        <v>3655</v>
      </c>
      <c r="AC3287" t="s">
        <v>3656</v>
      </c>
      <c r="AD3287">
        <v>711545</v>
      </c>
      <c r="AE3287">
        <v>6254511</v>
      </c>
      <c r="AF3287" t="s">
        <v>3657</v>
      </c>
      <c r="AK3287" t="s">
        <v>3684</v>
      </c>
      <c r="BJ3287" t="s">
        <v>114</v>
      </c>
      <c r="BL3287" t="s">
        <v>135</v>
      </c>
      <c r="BM3287" t="s">
        <v>122</v>
      </c>
      <c r="BN3287" t="s">
        <v>395</v>
      </c>
      <c r="CD3287" t="s">
        <v>101</v>
      </c>
      <c r="CE3287" t="s">
        <v>118</v>
      </c>
      <c r="CU3287" t="s">
        <v>3618</v>
      </c>
    </row>
    <row r="3288" spans="1:99" x14ac:dyDescent="0.25">
      <c r="A3288">
        <v>268</v>
      </c>
      <c r="B3288" t="s">
        <v>3613</v>
      </c>
      <c r="C3288" s="3">
        <v>3</v>
      </c>
      <c r="D3288">
        <v>17141</v>
      </c>
      <c r="E3288">
        <v>251</v>
      </c>
      <c r="F3288" t="s">
        <v>3650</v>
      </c>
      <c r="G3288" t="s">
        <v>3651</v>
      </c>
      <c r="H3288" t="s">
        <v>128</v>
      </c>
      <c r="I3288" t="s">
        <v>105</v>
      </c>
      <c r="J3288" t="s">
        <v>389</v>
      </c>
      <c r="K3288" t="s">
        <v>105</v>
      </c>
      <c r="L3288" t="s">
        <v>107</v>
      </c>
      <c r="M3288" t="s">
        <v>3685</v>
      </c>
      <c r="N3288" t="s">
        <v>3686</v>
      </c>
      <c r="AA3288" t="s">
        <v>3654</v>
      </c>
      <c r="AB3288" t="s">
        <v>3655</v>
      </c>
      <c r="AC3288" t="s">
        <v>3656</v>
      </c>
      <c r="AD3288">
        <v>711545</v>
      </c>
      <c r="AE3288">
        <v>6254511</v>
      </c>
      <c r="AF3288" t="s">
        <v>3657</v>
      </c>
      <c r="AK3288" t="s">
        <v>3687</v>
      </c>
      <c r="BJ3288" t="s">
        <v>139</v>
      </c>
      <c r="BL3288" t="s">
        <v>332</v>
      </c>
      <c r="BM3288" t="s">
        <v>184</v>
      </c>
      <c r="BN3288" t="s">
        <v>395</v>
      </c>
      <c r="CD3288" t="s">
        <v>101</v>
      </c>
      <c r="CE3288" t="s">
        <v>118</v>
      </c>
      <c r="CU3288" t="s">
        <v>3618</v>
      </c>
    </row>
    <row r="3289" spans="1:99" x14ac:dyDescent="0.25">
      <c r="A3289">
        <v>268</v>
      </c>
      <c r="B3289" t="s">
        <v>3613</v>
      </c>
      <c r="C3289" s="3">
        <v>3</v>
      </c>
      <c r="D3289">
        <v>17142</v>
      </c>
      <c r="E3289">
        <v>251</v>
      </c>
      <c r="F3289" t="s">
        <v>3650</v>
      </c>
      <c r="G3289" t="s">
        <v>3651</v>
      </c>
      <c r="H3289" t="s">
        <v>128</v>
      </c>
      <c r="I3289" t="s">
        <v>105</v>
      </c>
      <c r="J3289" t="s">
        <v>389</v>
      </c>
      <c r="K3289" t="s">
        <v>105</v>
      </c>
      <c r="L3289" t="s">
        <v>107</v>
      </c>
      <c r="M3289" t="s">
        <v>3688</v>
      </c>
      <c r="N3289" t="s">
        <v>3689</v>
      </c>
      <c r="AA3289" t="s">
        <v>3654</v>
      </c>
      <c r="AB3289" t="s">
        <v>3655</v>
      </c>
      <c r="AC3289" t="s">
        <v>3656</v>
      </c>
      <c r="AD3289">
        <v>711545</v>
      </c>
      <c r="AE3289">
        <v>6254511</v>
      </c>
      <c r="AF3289" t="s">
        <v>3657</v>
      </c>
      <c r="AK3289" t="s">
        <v>3690</v>
      </c>
      <c r="BJ3289" t="s">
        <v>139</v>
      </c>
      <c r="BL3289" t="s">
        <v>332</v>
      </c>
      <c r="BM3289" t="s">
        <v>184</v>
      </c>
      <c r="BN3289" t="s">
        <v>395</v>
      </c>
      <c r="CD3289" t="s">
        <v>101</v>
      </c>
      <c r="CE3289" t="s">
        <v>118</v>
      </c>
      <c r="CU3289" t="s">
        <v>3618</v>
      </c>
    </row>
    <row r="3290" spans="1:99" x14ac:dyDescent="0.25">
      <c r="A3290">
        <v>268</v>
      </c>
      <c r="B3290" t="s">
        <v>3613</v>
      </c>
      <c r="C3290" s="3">
        <v>3</v>
      </c>
      <c r="D3290">
        <v>17143</v>
      </c>
      <c r="E3290">
        <v>251</v>
      </c>
      <c r="F3290" t="s">
        <v>3650</v>
      </c>
      <c r="G3290" t="s">
        <v>3651</v>
      </c>
      <c r="H3290" t="s">
        <v>128</v>
      </c>
      <c r="I3290" t="s">
        <v>105</v>
      </c>
      <c r="J3290" t="s">
        <v>389</v>
      </c>
      <c r="K3290" t="s">
        <v>105</v>
      </c>
      <c r="L3290" t="s">
        <v>107</v>
      </c>
      <c r="M3290" t="s">
        <v>3691</v>
      </c>
      <c r="N3290" t="s">
        <v>3692</v>
      </c>
      <c r="AA3290" t="s">
        <v>3654</v>
      </c>
      <c r="AB3290" t="s">
        <v>3655</v>
      </c>
      <c r="AC3290" t="s">
        <v>3656</v>
      </c>
      <c r="AD3290">
        <v>711545</v>
      </c>
      <c r="AE3290">
        <v>6254511</v>
      </c>
      <c r="AF3290" t="s">
        <v>3657</v>
      </c>
      <c r="AK3290" t="s">
        <v>3693</v>
      </c>
      <c r="BJ3290" t="s">
        <v>139</v>
      </c>
      <c r="BL3290" t="s">
        <v>332</v>
      </c>
      <c r="BM3290" t="s">
        <v>184</v>
      </c>
      <c r="BN3290" t="s">
        <v>395</v>
      </c>
      <c r="CD3290" t="s">
        <v>101</v>
      </c>
      <c r="CE3290" t="s">
        <v>118</v>
      </c>
      <c r="CU3290" t="s">
        <v>3618</v>
      </c>
    </row>
    <row r="3291" spans="1:99" x14ac:dyDescent="0.25">
      <c r="A3291">
        <v>268</v>
      </c>
      <c r="B3291" t="s">
        <v>3613</v>
      </c>
      <c r="C3291" s="3">
        <v>3</v>
      </c>
      <c r="D3291">
        <v>17144</v>
      </c>
      <c r="E3291">
        <v>251</v>
      </c>
      <c r="F3291" t="s">
        <v>3650</v>
      </c>
      <c r="G3291" t="s">
        <v>3651</v>
      </c>
      <c r="H3291" t="s">
        <v>128</v>
      </c>
      <c r="I3291" t="s">
        <v>105</v>
      </c>
      <c r="J3291" t="s">
        <v>389</v>
      </c>
      <c r="K3291" t="s">
        <v>105</v>
      </c>
      <c r="L3291" t="s">
        <v>107</v>
      </c>
      <c r="M3291" t="s">
        <v>3694</v>
      </c>
      <c r="N3291" t="s">
        <v>3695</v>
      </c>
      <c r="AA3291" t="s">
        <v>3654</v>
      </c>
      <c r="AB3291" t="s">
        <v>3655</v>
      </c>
      <c r="AC3291" t="s">
        <v>3656</v>
      </c>
      <c r="AD3291">
        <v>711545</v>
      </c>
      <c r="AE3291">
        <v>6254511</v>
      </c>
      <c r="AF3291" t="s">
        <v>3657</v>
      </c>
      <c r="AK3291" t="s">
        <v>3696</v>
      </c>
      <c r="BJ3291" t="s">
        <v>139</v>
      </c>
      <c r="BL3291" t="s">
        <v>126</v>
      </c>
      <c r="BM3291" t="s">
        <v>122</v>
      </c>
      <c r="BN3291" t="s">
        <v>395</v>
      </c>
      <c r="CD3291" t="s">
        <v>101</v>
      </c>
      <c r="CE3291" t="s">
        <v>118</v>
      </c>
      <c r="CU3291" t="s">
        <v>3618</v>
      </c>
    </row>
    <row r="3292" spans="1:99" x14ac:dyDescent="0.25">
      <c r="A3292">
        <v>268</v>
      </c>
      <c r="B3292" t="s">
        <v>3613</v>
      </c>
      <c r="C3292" s="3">
        <v>3</v>
      </c>
      <c r="D3292">
        <v>17149</v>
      </c>
      <c r="E3292">
        <v>251</v>
      </c>
      <c r="F3292" t="s">
        <v>3650</v>
      </c>
      <c r="G3292" t="s">
        <v>3651</v>
      </c>
      <c r="H3292" t="s">
        <v>128</v>
      </c>
      <c r="I3292" t="s">
        <v>105</v>
      </c>
      <c r="J3292" t="s">
        <v>389</v>
      </c>
      <c r="K3292" t="s">
        <v>105</v>
      </c>
      <c r="L3292" t="s">
        <v>107</v>
      </c>
      <c r="M3292" t="s">
        <v>3697</v>
      </c>
      <c r="N3292" t="s">
        <v>3698</v>
      </c>
      <c r="AA3292" t="s">
        <v>3654</v>
      </c>
      <c r="AB3292" t="s">
        <v>3655</v>
      </c>
      <c r="AC3292" t="s">
        <v>3656</v>
      </c>
      <c r="AD3292">
        <v>711545</v>
      </c>
      <c r="AE3292">
        <v>6254511</v>
      </c>
      <c r="AF3292" t="s">
        <v>3657</v>
      </c>
      <c r="AK3292" t="s">
        <v>3699</v>
      </c>
      <c r="BJ3292" t="s">
        <v>114</v>
      </c>
      <c r="BL3292" t="s">
        <v>126</v>
      </c>
      <c r="BM3292" t="s">
        <v>122</v>
      </c>
      <c r="BN3292" t="s">
        <v>395</v>
      </c>
      <c r="CD3292" t="s">
        <v>101</v>
      </c>
      <c r="CE3292" t="s">
        <v>118</v>
      </c>
      <c r="CU3292" t="s">
        <v>3618</v>
      </c>
    </row>
    <row r="3293" spans="1:99" x14ac:dyDescent="0.25">
      <c r="A3293">
        <v>268</v>
      </c>
      <c r="B3293" t="s">
        <v>3613</v>
      </c>
      <c r="C3293" s="3">
        <v>3</v>
      </c>
      <c r="D3293">
        <v>17151</v>
      </c>
      <c r="E3293">
        <v>251</v>
      </c>
      <c r="F3293" t="s">
        <v>3650</v>
      </c>
      <c r="G3293" t="s">
        <v>3651</v>
      </c>
      <c r="H3293" t="s">
        <v>128</v>
      </c>
      <c r="I3293" t="s">
        <v>105</v>
      </c>
      <c r="J3293" t="s">
        <v>389</v>
      </c>
      <c r="K3293" t="s">
        <v>105</v>
      </c>
      <c r="L3293" t="s">
        <v>107</v>
      </c>
      <c r="M3293" t="s">
        <v>3700</v>
      </c>
      <c r="N3293" t="s">
        <v>3701</v>
      </c>
      <c r="AA3293" t="s">
        <v>3654</v>
      </c>
      <c r="AB3293" t="s">
        <v>3655</v>
      </c>
      <c r="AC3293" t="s">
        <v>3656</v>
      </c>
      <c r="AD3293">
        <v>711545</v>
      </c>
      <c r="AE3293">
        <v>6254511</v>
      </c>
      <c r="AF3293" t="s">
        <v>3657</v>
      </c>
      <c r="AK3293" t="s">
        <v>3702</v>
      </c>
      <c r="BJ3293" t="s">
        <v>114</v>
      </c>
      <c r="BL3293" t="s">
        <v>545</v>
      </c>
      <c r="BM3293" t="s">
        <v>184</v>
      </c>
      <c r="BN3293" t="s">
        <v>395</v>
      </c>
      <c r="CD3293" t="s">
        <v>101</v>
      </c>
      <c r="CE3293" t="s">
        <v>118</v>
      </c>
      <c r="CU3293" t="s">
        <v>3618</v>
      </c>
    </row>
    <row r="3294" spans="1:99" x14ac:dyDescent="0.25">
      <c r="A3294">
        <v>268</v>
      </c>
      <c r="B3294" t="s">
        <v>3613</v>
      </c>
      <c r="C3294" s="3">
        <v>3</v>
      </c>
      <c r="D3294">
        <v>17152</v>
      </c>
      <c r="E3294">
        <v>251</v>
      </c>
      <c r="F3294" t="s">
        <v>3650</v>
      </c>
      <c r="G3294" t="s">
        <v>3651</v>
      </c>
      <c r="H3294" t="s">
        <v>128</v>
      </c>
      <c r="I3294" t="s">
        <v>105</v>
      </c>
      <c r="J3294" t="s">
        <v>389</v>
      </c>
      <c r="K3294" t="s">
        <v>105</v>
      </c>
      <c r="L3294" t="s">
        <v>107</v>
      </c>
      <c r="M3294" t="s">
        <v>3703</v>
      </c>
      <c r="N3294" t="s">
        <v>3704</v>
      </c>
      <c r="AA3294" t="s">
        <v>3654</v>
      </c>
      <c r="AB3294" t="s">
        <v>3655</v>
      </c>
      <c r="AC3294" t="s">
        <v>3656</v>
      </c>
      <c r="AD3294">
        <v>711545</v>
      </c>
      <c r="AE3294">
        <v>6254511</v>
      </c>
      <c r="AF3294" t="s">
        <v>3657</v>
      </c>
      <c r="AK3294" t="s">
        <v>3705</v>
      </c>
      <c r="BJ3294" t="s">
        <v>139</v>
      </c>
      <c r="BL3294" t="s">
        <v>415</v>
      </c>
      <c r="BM3294" t="s">
        <v>184</v>
      </c>
      <c r="BN3294" t="s">
        <v>395</v>
      </c>
      <c r="CD3294" t="s">
        <v>101</v>
      </c>
      <c r="CE3294" t="s">
        <v>118</v>
      </c>
      <c r="CU3294" t="s">
        <v>3618</v>
      </c>
    </row>
    <row r="3295" spans="1:99" x14ac:dyDescent="0.25">
      <c r="A3295">
        <v>268</v>
      </c>
      <c r="B3295" t="s">
        <v>3613</v>
      </c>
      <c r="C3295" s="3">
        <v>3</v>
      </c>
      <c r="D3295">
        <v>17165</v>
      </c>
      <c r="E3295">
        <v>251</v>
      </c>
      <c r="F3295" t="s">
        <v>3650</v>
      </c>
      <c r="G3295" t="s">
        <v>3651</v>
      </c>
      <c r="H3295" t="s">
        <v>128</v>
      </c>
      <c r="I3295" t="s">
        <v>105</v>
      </c>
      <c r="J3295" t="s">
        <v>389</v>
      </c>
      <c r="K3295" t="s">
        <v>105</v>
      </c>
      <c r="L3295" t="s">
        <v>107</v>
      </c>
      <c r="M3295" t="s">
        <v>3706</v>
      </c>
      <c r="N3295" t="s">
        <v>3707</v>
      </c>
      <c r="AA3295" t="s">
        <v>3654</v>
      </c>
      <c r="AB3295" t="s">
        <v>3655</v>
      </c>
      <c r="AC3295" t="s">
        <v>3656</v>
      </c>
      <c r="AD3295">
        <v>711545</v>
      </c>
      <c r="AE3295">
        <v>6254511</v>
      </c>
      <c r="AF3295" t="s">
        <v>3657</v>
      </c>
      <c r="AK3295" t="s">
        <v>3708</v>
      </c>
      <c r="BJ3295" t="s">
        <v>139</v>
      </c>
      <c r="BL3295" t="s">
        <v>217</v>
      </c>
      <c r="BM3295" t="s">
        <v>122</v>
      </c>
      <c r="BN3295" t="s">
        <v>395</v>
      </c>
      <c r="CD3295" t="s">
        <v>101</v>
      </c>
      <c r="CE3295" t="s">
        <v>118</v>
      </c>
      <c r="CU3295" t="s">
        <v>3618</v>
      </c>
    </row>
    <row r="3296" spans="1:99" x14ac:dyDescent="0.25">
      <c r="A3296">
        <v>268</v>
      </c>
      <c r="B3296" t="s">
        <v>3613</v>
      </c>
      <c r="C3296" s="3">
        <v>3</v>
      </c>
      <c r="D3296">
        <v>17126</v>
      </c>
      <c r="E3296">
        <v>251</v>
      </c>
      <c r="F3296" t="s">
        <v>3650</v>
      </c>
      <c r="G3296" t="s">
        <v>3651</v>
      </c>
      <c r="H3296" t="s">
        <v>104</v>
      </c>
      <c r="I3296" t="s">
        <v>105</v>
      </c>
      <c r="J3296" t="s">
        <v>3458</v>
      </c>
      <c r="K3296" t="s">
        <v>105</v>
      </c>
      <c r="L3296" t="s">
        <v>107</v>
      </c>
      <c r="M3296" t="s">
        <v>108</v>
      </c>
      <c r="AA3296" t="s">
        <v>3654</v>
      </c>
      <c r="AB3296" t="s">
        <v>3655</v>
      </c>
      <c r="AC3296" t="s">
        <v>3656</v>
      </c>
      <c r="AD3296">
        <v>711545</v>
      </c>
      <c r="AE3296">
        <v>6254511</v>
      </c>
      <c r="AF3296" t="s">
        <v>3657</v>
      </c>
      <c r="BJ3296" t="s">
        <v>114</v>
      </c>
      <c r="BL3296" t="s">
        <v>154</v>
      </c>
      <c r="BM3296" t="s">
        <v>116</v>
      </c>
      <c r="BN3296" t="s">
        <v>3460</v>
      </c>
      <c r="CD3296" t="s">
        <v>101</v>
      </c>
      <c r="CE3296" t="s">
        <v>118</v>
      </c>
      <c r="CU3296" t="s">
        <v>3618</v>
      </c>
    </row>
    <row r="3297" spans="1:99" x14ac:dyDescent="0.25">
      <c r="A3297">
        <v>268</v>
      </c>
      <c r="B3297" t="s">
        <v>3613</v>
      </c>
      <c r="C3297" s="3">
        <v>3</v>
      </c>
      <c r="D3297">
        <v>17131</v>
      </c>
      <c r="E3297">
        <v>251</v>
      </c>
      <c r="F3297" t="s">
        <v>3650</v>
      </c>
      <c r="G3297" t="s">
        <v>3651</v>
      </c>
      <c r="H3297" t="s">
        <v>128</v>
      </c>
      <c r="I3297" t="s">
        <v>105</v>
      </c>
      <c r="J3297" t="s">
        <v>1766</v>
      </c>
      <c r="K3297" t="s">
        <v>105</v>
      </c>
      <c r="L3297" t="s">
        <v>107</v>
      </c>
      <c r="M3297" t="s">
        <v>3709</v>
      </c>
      <c r="N3297" t="s">
        <v>3710</v>
      </c>
      <c r="AA3297" t="s">
        <v>3654</v>
      </c>
      <c r="AB3297" t="s">
        <v>3655</v>
      </c>
      <c r="AC3297" t="s">
        <v>3656</v>
      </c>
      <c r="AD3297">
        <v>711545</v>
      </c>
      <c r="AE3297">
        <v>6254511</v>
      </c>
      <c r="AF3297" t="s">
        <v>3657</v>
      </c>
      <c r="BJ3297" t="s">
        <v>139</v>
      </c>
      <c r="BL3297" t="s">
        <v>332</v>
      </c>
      <c r="BM3297" t="s">
        <v>184</v>
      </c>
      <c r="BN3297" t="s">
        <v>3711</v>
      </c>
      <c r="CD3297" t="s">
        <v>101</v>
      </c>
      <c r="CE3297" t="s">
        <v>118</v>
      </c>
      <c r="CU3297" t="s">
        <v>3618</v>
      </c>
    </row>
    <row r="3298" spans="1:99" x14ac:dyDescent="0.25">
      <c r="A3298">
        <v>268</v>
      </c>
      <c r="B3298" t="s">
        <v>3613</v>
      </c>
      <c r="C3298" s="3">
        <v>3</v>
      </c>
      <c r="D3298">
        <v>17132</v>
      </c>
      <c r="E3298">
        <v>251</v>
      </c>
      <c r="F3298" t="s">
        <v>3650</v>
      </c>
      <c r="G3298" t="s">
        <v>3651</v>
      </c>
      <c r="H3298" t="s">
        <v>128</v>
      </c>
      <c r="I3298" t="s">
        <v>105</v>
      </c>
      <c r="J3298" t="s">
        <v>1766</v>
      </c>
      <c r="K3298" t="s">
        <v>105</v>
      </c>
      <c r="L3298" t="s">
        <v>107</v>
      </c>
      <c r="M3298" t="s">
        <v>3712</v>
      </c>
      <c r="N3298" t="s">
        <v>3713</v>
      </c>
      <c r="AA3298" t="s">
        <v>3654</v>
      </c>
      <c r="AB3298" t="s">
        <v>3655</v>
      </c>
      <c r="AC3298" t="s">
        <v>3656</v>
      </c>
      <c r="AD3298">
        <v>711545</v>
      </c>
      <c r="AE3298">
        <v>6254511</v>
      </c>
      <c r="AF3298" t="s">
        <v>3657</v>
      </c>
      <c r="AK3298" t="s">
        <v>3714</v>
      </c>
      <c r="BJ3298" t="s">
        <v>139</v>
      </c>
      <c r="BL3298" t="s">
        <v>545</v>
      </c>
      <c r="BM3298" t="s">
        <v>184</v>
      </c>
      <c r="BN3298" t="s">
        <v>3711</v>
      </c>
      <c r="CD3298" t="s">
        <v>101</v>
      </c>
      <c r="CE3298" t="s">
        <v>118</v>
      </c>
      <c r="CU3298" t="s">
        <v>3618</v>
      </c>
    </row>
    <row r="3299" spans="1:99" x14ac:dyDescent="0.25">
      <c r="A3299">
        <v>268</v>
      </c>
      <c r="B3299" t="s">
        <v>3613</v>
      </c>
      <c r="C3299" s="3">
        <v>3</v>
      </c>
      <c r="D3299">
        <v>17133</v>
      </c>
      <c r="E3299">
        <v>251</v>
      </c>
      <c r="F3299" t="s">
        <v>3650</v>
      </c>
      <c r="G3299" t="s">
        <v>3651</v>
      </c>
      <c r="H3299" t="s">
        <v>128</v>
      </c>
      <c r="I3299" t="s">
        <v>105</v>
      </c>
      <c r="J3299" t="s">
        <v>1766</v>
      </c>
      <c r="K3299" t="s">
        <v>105</v>
      </c>
      <c r="L3299" t="s">
        <v>107</v>
      </c>
      <c r="M3299" t="s">
        <v>3715</v>
      </c>
      <c r="N3299" t="s">
        <v>3716</v>
      </c>
      <c r="AA3299" t="s">
        <v>3654</v>
      </c>
      <c r="AB3299" t="s">
        <v>3655</v>
      </c>
      <c r="AC3299" t="s">
        <v>3656</v>
      </c>
      <c r="AD3299">
        <v>711545</v>
      </c>
      <c r="AE3299">
        <v>6254511</v>
      </c>
      <c r="AF3299" t="s">
        <v>3657</v>
      </c>
      <c r="AK3299" t="s">
        <v>3717</v>
      </c>
      <c r="BJ3299" t="s">
        <v>139</v>
      </c>
      <c r="BL3299" t="s">
        <v>115</v>
      </c>
      <c r="BM3299" t="s">
        <v>184</v>
      </c>
      <c r="BN3299" t="s">
        <v>3711</v>
      </c>
      <c r="CD3299" t="s">
        <v>101</v>
      </c>
      <c r="CE3299" t="s">
        <v>118</v>
      </c>
      <c r="CU3299" t="s">
        <v>3618</v>
      </c>
    </row>
    <row r="3300" spans="1:99" x14ac:dyDescent="0.25">
      <c r="A3300">
        <v>268</v>
      </c>
      <c r="B3300" t="s">
        <v>3613</v>
      </c>
      <c r="C3300" s="3">
        <v>3</v>
      </c>
      <c r="D3300">
        <v>17135</v>
      </c>
      <c r="E3300">
        <v>251</v>
      </c>
      <c r="F3300" t="s">
        <v>3650</v>
      </c>
      <c r="G3300" t="s">
        <v>3651</v>
      </c>
      <c r="H3300" t="s">
        <v>128</v>
      </c>
      <c r="I3300" t="s">
        <v>105</v>
      </c>
      <c r="J3300" t="s">
        <v>1766</v>
      </c>
      <c r="K3300" t="s">
        <v>105</v>
      </c>
      <c r="L3300" t="s">
        <v>107</v>
      </c>
      <c r="M3300" t="s">
        <v>3718</v>
      </c>
      <c r="N3300" t="s">
        <v>3719</v>
      </c>
      <c r="AA3300" t="s">
        <v>3654</v>
      </c>
      <c r="AB3300" t="s">
        <v>3655</v>
      </c>
      <c r="AC3300" t="s">
        <v>3656</v>
      </c>
      <c r="AD3300">
        <v>711545</v>
      </c>
      <c r="AE3300">
        <v>6254511</v>
      </c>
      <c r="AF3300" t="s">
        <v>3657</v>
      </c>
      <c r="AK3300" t="s">
        <v>3720</v>
      </c>
      <c r="BJ3300" t="s">
        <v>114</v>
      </c>
      <c r="BL3300" t="s">
        <v>115</v>
      </c>
      <c r="BM3300" t="s">
        <v>184</v>
      </c>
      <c r="BN3300" t="s">
        <v>1768</v>
      </c>
      <c r="CD3300" t="s">
        <v>101</v>
      </c>
      <c r="CE3300" t="s">
        <v>118</v>
      </c>
      <c r="CU3300" t="s">
        <v>3618</v>
      </c>
    </row>
    <row r="3301" spans="1:99" x14ac:dyDescent="0.25">
      <c r="A3301">
        <v>268</v>
      </c>
      <c r="B3301" t="s">
        <v>3613</v>
      </c>
      <c r="C3301" s="3">
        <v>3</v>
      </c>
      <c r="D3301">
        <v>17136</v>
      </c>
      <c r="E3301">
        <v>251</v>
      </c>
      <c r="F3301" t="s">
        <v>3650</v>
      </c>
      <c r="G3301" t="s">
        <v>3651</v>
      </c>
      <c r="H3301" t="s">
        <v>128</v>
      </c>
      <c r="I3301" t="s">
        <v>105</v>
      </c>
      <c r="J3301" t="s">
        <v>1766</v>
      </c>
      <c r="K3301" t="s">
        <v>105</v>
      </c>
      <c r="L3301" t="s">
        <v>107</v>
      </c>
      <c r="M3301" t="s">
        <v>3721</v>
      </c>
      <c r="N3301" t="s">
        <v>3722</v>
      </c>
      <c r="AA3301" t="s">
        <v>3654</v>
      </c>
      <c r="AB3301" t="s">
        <v>3655</v>
      </c>
      <c r="AC3301" t="s">
        <v>3656</v>
      </c>
      <c r="AD3301">
        <v>711545</v>
      </c>
      <c r="AE3301">
        <v>6254511</v>
      </c>
      <c r="AF3301" t="s">
        <v>3657</v>
      </c>
      <c r="AK3301" t="s">
        <v>3723</v>
      </c>
      <c r="BJ3301" t="s">
        <v>139</v>
      </c>
      <c r="BL3301" t="s">
        <v>545</v>
      </c>
      <c r="BM3301" t="s">
        <v>184</v>
      </c>
      <c r="BN3301" t="s">
        <v>1768</v>
      </c>
      <c r="CD3301" t="s">
        <v>101</v>
      </c>
      <c r="CE3301" t="s">
        <v>118</v>
      </c>
      <c r="CU3301" t="s">
        <v>3618</v>
      </c>
    </row>
    <row r="3302" spans="1:99" x14ac:dyDescent="0.25">
      <c r="A3302">
        <v>268</v>
      </c>
      <c r="B3302" t="s">
        <v>3613</v>
      </c>
      <c r="C3302" s="3">
        <v>3</v>
      </c>
      <c r="D3302">
        <v>17137</v>
      </c>
      <c r="E3302">
        <v>251</v>
      </c>
      <c r="F3302" t="s">
        <v>3650</v>
      </c>
      <c r="G3302" t="s">
        <v>3651</v>
      </c>
      <c r="H3302" t="s">
        <v>128</v>
      </c>
      <c r="I3302" t="s">
        <v>105</v>
      </c>
      <c r="J3302" t="s">
        <v>1766</v>
      </c>
      <c r="K3302" t="s">
        <v>105</v>
      </c>
      <c r="L3302" t="s">
        <v>107</v>
      </c>
      <c r="M3302" t="s">
        <v>3724</v>
      </c>
      <c r="N3302" t="s">
        <v>3725</v>
      </c>
      <c r="AA3302" t="s">
        <v>3654</v>
      </c>
      <c r="AB3302" t="s">
        <v>3655</v>
      </c>
      <c r="AC3302" t="s">
        <v>3656</v>
      </c>
      <c r="AD3302">
        <v>711545</v>
      </c>
      <c r="AE3302">
        <v>6254511</v>
      </c>
      <c r="AF3302" t="s">
        <v>3657</v>
      </c>
      <c r="AK3302" t="s">
        <v>3726</v>
      </c>
      <c r="BJ3302" t="s">
        <v>114</v>
      </c>
      <c r="BL3302" t="s">
        <v>545</v>
      </c>
      <c r="BM3302" t="s">
        <v>184</v>
      </c>
      <c r="BN3302" t="s">
        <v>1768</v>
      </c>
      <c r="CD3302" t="s">
        <v>101</v>
      </c>
      <c r="CE3302" t="s">
        <v>118</v>
      </c>
      <c r="CU3302" t="s">
        <v>3618</v>
      </c>
    </row>
    <row r="3303" spans="1:99" x14ac:dyDescent="0.25">
      <c r="A3303">
        <v>268</v>
      </c>
      <c r="B3303" t="s">
        <v>3613</v>
      </c>
      <c r="C3303" s="3">
        <v>3</v>
      </c>
      <c r="D3303">
        <v>17138</v>
      </c>
      <c r="E3303">
        <v>251</v>
      </c>
      <c r="F3303" t="s">
        <v>3650</v>
      </c>
      <c r="G3303" t="s">
        <v>3651</v>
      </c>
      <c r="H3303" t="s">
        <v>128</v>
      </c>
      <c r="I3303" t="s">
        <v>105</v>
      </c>
      <c r="J3303" t="s">
        <v>1766</v>
      </c>
      <c r="K3303" t="s">
        <v>105</v>
      </c>
      <c r="L3303" t="s">
        <v>107</v>
      </c>
      <c r="M3303" t="s">
        <v>3727</v>
      </c>
      <c r="N3303" t="s">
        <v>3728</v>
      </c>
      <c r="AA3303" t="s">
        <v>3654</v>
      </c>
      <c r="AB3303" t="s">
        <v>3655</v>
      </c>
      <c r="AC3303" t="s">
        <v>3656</v>
      </c>
      <c r="AD3303">
        <v>711545</v>
      </c>
      <c r="AE3303">
        <v>6254511</v>
      </c>
      <c r="AF3303" t="s">
        <v>3657</v>
      </c>
      <c r="AK3303" t="s">
        <v>3729</v>
      </c>
      <c r="BJ3303" t="s">
        <v>114</v>
      </c>
      <c r="BL3303" t="s">
        <v>545</v>
      </c>
      <c r="BM3303" t="s">
        <v>184</v>
      </c>
      <c r="BN3303" t="s">
        <v>1768</v>
      </c>
      <c r="CD3303" t="s">
        <v>101</v>
      </c>
      <c r="CE3303" t="s">
        <v>118</v>
      </c>
      <c r="CU3303" t="s">
        <v>3618</v>
      </c>
    </row>
    <row r="3304" spans="1:99" x14ac:dyDescent="0.25">
      <c r="A3304">
        <v>268</v>
      </c>
      <c r="B3304" t="s">
        <v>3613</v>
      </c>
      <c r="C3304" s="3">
        <v>3</v>
      </c>
      <c r="D3304">
        <v>17155</v>
      </c>
      <c r="E3304">
        <v>251</v>
      </c>
      <c r="F3304" t="s">
        <v>3650</v>
      </c>
      <c r="G3304" t="s">
        <v>3651</v>
      </c>
      <c r="H3304" t="s">
        <v>128</v>
      </c>
      <c r="I3304" t="s">
        <v>105</v>
      </c>
      <c r="J3304" t="s">
        <v>189</v>
      </c>
      <c r="K3304" t="s">
        <v>105</v>
      </c>
      <c r="L3304" t="s">
        <v>107</v>
      </c>
      <c r="M3304" t="s">
        <v>3730</v>
      </c>
      <c r="N3304" t="s">
        <v>3731</v>
      </c>
      <c r="AA3304" t="s">
        <v>3654</v>
      </c>
      <c r="AB3304" t="s">
        <v>3655</v>
      </c>
      <c r="AC3304" t="s">
        <v>3656</v>
      </c>
      <c r="AD3304">
        <v>711545</v>
      </c>
      <c r="AE3304">
        <v>6254511</v>
      </c>
      <c r="AF3304" t="s">
        <v>3657</v>
      </c>
      <c r="AK3304" t="s">
        <v>3732</v>
      </c>
      <c r="BJ3304" t="s">
        <v>114</v>
      </c>
      <c r="BL3304" t="s">
        <v>217</v>
      </c>
      <c r="BM3304" t="s">
        <v>184</v>
      </c>
      <c r="BN3304" t="s">
        <v>139</v>
      </c>
      <c r="CD3304" t="s">
        <v>101</v>
      </c>
      <c r="CE3304" t="s">
        <v>118</v>
      </c>
      <c r="CU3304" t="s">
        <v>3618</v>
      </c>
    </row>
    <row r="3305" spans="1:99" x14ac:dyDescent="0.25">
      <c r="A3305">
        <v>268</v>
      </c>
      <c r="B3305" t="s">
        <v>3613</v>
      </c>
      <c r="C3305" s="3">
        <v>3</v>
      </c>
      <c r="D3305">
        <v>17156</v>
      </c>
      <c r="E3305">
        <v>251</v>
      </c>
      <c r="F3305" t="s">
        <v>3650</v>
      </c>
      <c r="G3305" t="s">
        <v>3651</v>
      </c>
      <c r="H3305" t="s">
        <v>128</v>
      </c>
      <c r="I3305" t="s">
        <v>105</v>
      </c>
      <c r="J3305" t="s">
        <v>189</v>
      </c>
      <c r="K3305" t="s">
        <v>105</v>
      </c>
      <c r="L3305" t="s">
        <v>107</v>
      </c>
      <c r="M3305" t="s">
        <v>3730</v>
      </c>
      <c r="N3305" t="s">
        <v>3731</v>
      </c>
      <c r="AA3305" t="s">
        <v>3654</v>
      </c>
      <c r="AB3305" t="s">
        <v>3655</v>
      </c>
      <c r="AC3305" t="s">
        <v>3656</v>
      </c>
      <c r="AD3305">
        <v>711545</v>
      </c>
      <c r="AE3305">
        <v>6254511</v>
      </c>
      <c r="AF3305" t="s">
        <v>3657</v>
      </c>
      <c r="AK3305" t="s">
        <v>3732</v>
      </c>
      <c r="BJ3305" t="s">
        <v>139</v>
      </c>
      <c r="BL3305" t="s">
        <v>217</v>
      </c>
      <c r="BM3305" t="s">
        <v>184</v>
      </c>
      <c r="BN3305" t="s">
        <v>139</v>
      </c>
      <c r="CD3305" t="s">
        <v>101</v>
      </c>
      <c r="CE3305" t="s">
        <v>118</v>
      </c>
      <c r="CU3305" t="s">
        <v>3618</v>
      </c>
    </row>
    <row r="3306" spans="1:99" x14ac:dyDescent="0.25">
      <c r="A3306">
        <v>268</v>
      </c>
      <c r="B3306" t="s">
        <v>3613</v>
      </c>
      <c r="C3306" s="3">
        <v>3</v>
      </c>
      <c r="D3306">
        <v>17157</v>
      </c>
      <c r="E3306">
        <v>251</v>
      </c>
      <c r="F3306" t="s">
        <v>3650</v>
      </c>
      <c r="G3306" t="s">
        <v>3651</v>
      </c>
      <c r="H3306" t="s">
        <v>128</v>
      </c>
      <c r="I3306" t="s">
        <v>105</v>
      </c>
      <c r="J3306" t="s">
        <v>189</v>
      </c>
      <c r="K3306" t="s">
        <v>105</v>
      </c>
      <c r="L3306" t="s">
        <v>107</v>
      </c>
      <c r="M3306" t="s">
        <v>3730</v>
      </c>
      <c r="N3306" t="s">
        <v>3731</v>
      </c>
      <c r="AA3306" t="s">
        <v>3654</v>
      </c>
      <c r="AB3306" t="s">
        <v>3655</v>
      </c>
      <c r="AC3306" t="s">
        <v>3656</v>
      </c>
      <c r="AD3306">
        <v>711545</v>
      </c>
      <c r="AE3306">
        <v>6254511</v>
      </c>
      <c r="AF3306" t="s">
        <v>3657</v>
      </c>
      <c r="AK3306" t="s">
        <v>3732</v>
      </c>
      <c r="BJ3306" t="s">
        <v>139</v>
      </c>
      <c r="BL3306" t="s">
        <v>217</v>
      </c>
      <c r="BM3306" t="s">
        <v>184</v>
      </c>
      <c r="BN3306" t="s">
        <v>139</v>
      </c>
      <c r="CD3306" t="s">
        <v>101</v>
      </c>
      <c r="CE3306" t="s">
        <v>118</v>
      </c>
      <c r="CU3306" t="s">
        <v>3618</v>
      </c>
    </row>
    <row r="3307" spans="1:99" x14ac:dyDescent="0.25">
      <c r="A3307">
        <v>268</v>
      </c>
      <c r="B3307" t="s">
        <v>3613</v>
      </c>
      <c r="C3307" s="3">
        <v>3</v>
      </c>
      <c r="D3307">
        <v>17158</v>
      </c>
      <c r="E3307">
        <v>251</v>
      </c>
      <c r="F3307" t="s">
        <v>3650</v>
      </c>
      <c r="G3307" t="s">
        <v>3651</v>
      </c>
      <c r="H3307" t="s">
        <v>128</v>
      </c>
      <c r="I3307" t="s">
        <v>105</v>
      </c>
      <c r="J3307" t="s">
        <v>189</v>
      </c>
      <c r="K3307" t="s">
        <v>105</v>
      </c>
      <c r="L3307" t="s">
        <v>107</v>
      </c>
      <c r="M3307" t="s">
        <v>3730</v>
      </c>
      <c r="N3307" t="s">
        <v>3731</v>
      </c>
      <c r="AA3307" t="s">
        <v>3654</v>
      </c>
      <c r="AB3307" t="s">
        <v>3655</v>
      </c>
      <c r="AC3307" t="s">
        <v>3656</v>
      </c>
      <c r="AD3307">
        <v>711545</v>
      </c>
      <c r="AE3307">
        <v>6254511</v>
      </c>
      <c r="AF3307" t="s">
        <v>3657</v>
      </c>
      <c r="AK3307" t="s">
        <v>3732</v>
      </c>
      <c r="BJ3307" t="s">
        <v>139</v>
      </c>
      <c r="BL3307" t="s">
        <v>217</v>
      </c>
      <c r="BM3307" t="s">
        <v>184</v>
      </c>
      <c r="BN3307" t="s">
        <v>139</v>
      </c>
      <c r="CD3307" t="s">
        <v>101</v>
      </c>
      <c r="CE3307" t="s">
        <v>118</v>
      </c>
      <c r="CU3307" t="s">
        <v>3618</v>
      </c>
    </row>
    <row r="3308" spans="1:99" x14ac:dyDescent="0.25">
      <c r="A3308">
        <v>268</v>
      </c>
      <c r="B3308" t="s">
        <v>3613</v>
      </c>
      <c r="C3308" s="3">
        <v>3</v>
      </c>
      <c r="D3308">
        <v>17159</v>
      </c>
      <c r="E3308">
        <v>251</v>
      </c>
      <c r="F3308" t="s">
        <v>3650</v>
      </c>
      <c r="G3308" t="s">
        <v>3651</v>
      </c>
      <c r="H3308" t="s">
        <v>128</v>
      </c>
      <c r="I3308" t="s">
        <v>105</v>
      </c>
      <c r="J3308" t="s">
        <v>189</v>
      </c>
      <c r="K3308" t="s">
        <v>105</v>
      </c>
      <c r="L3308" t="s">
        <v>107</v>
      </c>
      <c r="M3308" t="s">
        <v>3730</v>
      </c>
      <c r="N3308" t="s">
        <v>3731</v>
      </c>
      <c r="AA3308" t="s">
        <v>3654</v>
      </c>
      <c r="AB3308" t="s">
        <v>3655</v>
      </c>
      <c r="AC3308" t="s">
        <v>3656</v>
      </c>
      <c r="AD3308">
        <v>711545</v>
      </c>
      <c r="AE3308">
        <v>6254511</v>
      </c>
      <c r="AF3308" t="s">
        <v>3657</v>
      </c>
      <c r="AK3308" t="s">
        <v>3732</v>
      </c>
      <c r="BJ3308" t="s">
        <v>139</v>
      </c>
      <c r="BL3308" t="s">
        <v>217</v>
      </c>
      <c r="BM3308" t="s">
        <v>184</v>
      </c>
      <c r="BN3308" t="s">
        <v>139</v>
      </c>
      <c r="CD3308" t="s">
        <v>101</v>
      </c>
      <c r="CE3308" t="s">
        <v>118</v>
      </c>
      <c r="CU3308" t="s">
        <v>3618</v>
      </c>
    </row>
    <row r="3309" spans="1:99" x14ac:dyDescent="0.25">
      <c r="A3309">
        <v>268</v>
      </c>
      <c r="B3309" t="s">
        <v>3613</v>
      </c>
      <c r="C3309" s="3">
        <v>3</v>
      </c>
      <c r="D3309">
        <v>17160</v>
      </c>
      <c r="E3309">
        <v>251</v>
      </c>
      <c r="F3309" t="s">
        <v>3650</v>
      </c>
      <c r="G3309" t="s">
        <v>3651</v>
      </c>
      <c r="H3309" t="s">
        <v>128</v>
      </c>
      <c r="I3309" t="s">
        <v>105</v>
      </c>
      <c r="J3309" t="s">
        <v>189</v>
      </c>
      <c r="K3309" t="s">
        <v>105</v>
      </c>
      <c r="L3309" t="s">
        <v>107</v>
      </c>
      <c r="M3309" t="s">
        <v>3706</v>
      </c>
      <c r="N3309" t="s">
        <v>3707</v>
      </c>
      <c r="AA3309" t="s">
        <v>3654</v>
      </c>
      <c r="AB3309" t="s">
        <v>3655</v>
      </c>
      <c r="AC3309" t="s">
        <v>3656</v>
      </c>
      <c r="AD3309">
        <v>711545</v>
      </c>
      <c r="AE3309">
        <v>6254511</v>
      </c>
      <c r="AF3309" t="s">
        <v>3657</v>
      </c>
      <c r="AK3309" t="s">
        <v>3733</v>
      </c>
      <c r="BJ3309" t="s">
        <v>114</v>
      </c>
      <c r="BL3309" t="s">
        <v>217</v>
      </c>
      <c r="BM3309" t="s">
        <v>184</v>
      </c>
      <c r="BN3309" t="s">
        <v>139</v>
      </c>
      <c r="CD3309" t="s">
        <v>101</v>
      </c>
      <c r="CE3309" t="s">
        <v>118</v>
      </c>
      <c r="CU3309" t="s">
        <v>3618</v>
      </c>
    </row>
    <row r="3310" spans="1:99" x14ac:dyDescent="0.25">
      <c r="A3310">
        <v>268</v>
      </c>
      <c r="B3310" t="s">
        <v>3613</v>
      </c>
      <c r="C3310" s="3">
        <v>3</v>
      </c>
      <c r="D3310">
        <v>17161</v>
      </c>
      <c r="E3310">
        <v>251</v>
      </c>
      <c r="F3310" t="s">
        <v>3650</v>
      </c>
      <c r="G3310" t="s">
        <v>3651</v>
      </c>
      <c r="H3310" t="s">
        <v>128</v>
      </c>
      <c r="I3310" t="s">
        <v>105</v>
      </c>
      <c r="J3310" t="s">
        <v>189</v>
      </c>
      <c r="K3310" t="s">
        <v>105</v>
      </c>
      <c r="L3310" t="s">
        <v>107</v>
      </c>
      <c r="M3310" t="s">
        <v>3706</v>
      </c>
      <c r="N3310" t="s">
        <v>3707</v>
      </c>
      <c r="AA3310" t="s">
        <v>3654</v>
      </c>
      <c r="AB3310" t="s">
        <v>3655</v>
      </c>
      <c r="AC3310" t="s">
        <v>3656</v>
      </c>
      <c r="AD3310">
        <v>711545</v>
      </c>
      <c r="AE3310">
        <v>6254511</v>
      </c>
      <c r="AF3310" t="s">
        <v>3657</v>
      </c>
      <c r="AK3310" t="s">
        <v>3733</v>
      </c>
      <c r="BJ3310" t="s">
        <v>114</v>
      </c>
      <c r="BL3310" t="s">
        <v>217</v>
      </c>
      <c r="BM3310" t="s">
        <v>184</v>
      </c>
      <c r="BN3310" t="s">
        <v>139</v>
      </c>
      <c r="CD3310" t="s">
        <v>101</v>
      </c>
      <c r="CE3310" t="s">
        <v>118</v>
      </c>
      <c r="CU3310" t="s">
        <v>3618</v>
      </c>
    </row>
    <row r="3311" spans="1:99" x14ac:dyDescent="0.25">
      <c r="A3311">
        <v>268</v>
      </c>
      <c r="B3311" t="s">
        <v>3613</v>
      </c>
      <c r="C3311" s="3">
        <v>3</v>
      </c>
      <c r="D3311">
        <v>17162</v>
      </c>
      <c r="E3311">
        <v>251</v>
      </c>
      <c r="F3311" t="s">
        <v>3650</v>
      </c>
      <c r="G3311" t="s">
        <v>3651</v>
      </c>
      <c r="H3311" t="s">
        <v>128</v>
      </c>
      <c r="I3311" t="s">
        <v>105</v>
      </c>
      <c r="J3311" t="s">
        <v>189</v>
      </c>
      <c r="K3311" t="s">
        <v>105</v>
      </c>
      <c r="L3311" t="s">
        <v>107</v>
      </c>
      <c r="M3311" t="s">
        <v>3706</v>
      </c>
      <c r="N3311" t="s">
        <v>3707</v>
      </c>
      <c r="AA3311" t="s">
        <v>3654</v>
      </c>
      <c r="AB3311" t="s">
        <v>3655</v>
      </c>
      <c r="AC3311" t="s">
        <v>3656</v>
      </c>
      <c r="AD3311">
        <v>711545</v>
      </c>
      <c r="AE3311">
        <v>6254511</v>
      </c>
      <c r="AF3311" t="s">
        <v>3657</v>
      </c>
      <c r="AK3311" t="s">
        <v>3733</v>
      </c>
      <c r="BJ3311" t="s">
        <v>139</v>
      </c>
      <c r="BL3311" t="s">
        <v>217</v>
      </c>
      <c r="BM3311" t="s">
        <v>184</v>
      </c>
      <c r="BN3311" t="s">
        <v>139</v>
      </c>
      <c r="CD3311" t="s">
        <v>101</v>
      </c>
      <c r="CE3311" t="s">
        <v>118</v>
      </c>
      <c r="CU3311" t="s">
        <v>3618</v>
      </c>
    </row>
    <row r="3312" spans="1:99" x14ac:dyDescent="0.25">
      <c r="A3312">
        <v>268</v>
      </c>
      <c r="B3312" t="s">
        <v>3613</v>
      </c>
      <c r="C3312" s="3">
        <v>3</v>
      </c>
      <c r="D3312">
        <v>17163</v>
      </c>
      <c r="E3312">
        <v>251</v>
      </c>
      <c r="F3312" t="s">
        <v>3650</v>
      </c>
      <c r="G3312" t="s">
        <v>3651</v>
      </c>
      <c r="H3312" t="s">
        <v>128</v>
      </c>
      <c r="I3312" t="s">
        <v>105</v>
      </c>
      <c r="J3312" t="s">
        <v>189</v>
      </c>
      <c r="K3312" t="s">
        <v>105</v>
      </c>
      <c r="L3312" t="s">
        <v>107</v>
      </c>
      <c r="M3312" t="s">
        <v>3706</v>
      </c>
      <c r="N3312" t="s">
        <v>3707</v>
      </c>
      <c r="AA3312" t="s">
        <v>3654</v>
      </c>
      <c r="AB3312" t="s">
        <v>3655</v>
      </c>
      <c r="AC3312" t="s">
        <v>3656</v>
      </c>
      <c r="AD3312">
        <v>711545</v>
      </c>
      <c r="AE3312">
        <v>6254511</v>
      </c>
      <c r="AF3312" t="s">
        <v>3657</v>
      </c>
      <c r="AK3312" t="s">
        <v>3733</v>
      </c>
      <c r="BJ3312" t="s">
        <v>139</v>
      </c>
      <c r="BL3312" t="s">
        <v>217</v>
      </c>
      <c r="BM3312" t="s">
        <v>122</v>
      </c>
      <c r="BN3312" t="s">
        <v>139</v>
      </c>
      <c r="CD3312" t="s">
        <v>101</v>
      </c>
      <c r="CE3312" t="s">
        <v>118</v>
      </c>
      <c r="CU3312" t="s">
        <v>3618</v>
      </c>
    </row>
    <row r="3313" spans="1:99" x14ac:dyDescent="0.25">
      <c r="A3313">
        <v>268</v>
      </c>
      <c r="B3313" t="s">
        <v>3613</v>
      </c>
      <c r="C3313" s="3">
        <v>3</v>
      </c>
      <c r="D3313">
        <v>17164</v>
      </c>
      <c r="E3313">
        <v>251</v>
      </c>
      <c r="F3313" t="s">
        <v>3650</v>
      </c>
      <c r="G3313" t="s">
        <v>3651</v>
      </c>
      <c r="H3313" t="s">
        <v>128</v>
      </c>
      <c r="I3313" t="s">
        <v>105</v>
      </c>
      <c r="J3313" t="s">
        <v>189</v>
      </c>
      <c r="K3313" t="s">
        <v>105</v>
      </c>
      <c r="L3313" t="s">
        <v>107</v>
      </c>
      <c r="M3313" t="s">
        <v>3706</v>
      </c>
      <c r="N3313" t="s">
        <v>3707</v>
      </c>
      <c r="AA3313" t="s">
        <v>3654</v>
      </c>
      <c r="AB3313" t="s">
        <v>3655</v>
      </c>
      <c r="AC3313" t="s">
        <v>3656</v>
      </c>
      <c r="AD3313">
        <v>711545</v>
      </c>
      <c r="AE3313">
        <v>6254511</v>
      </c>
      <c r="AF3313" t="s">
        <v>3657</v>
      </c>
      <c r="AK3313" t="s">
        <v>3733</v>
      </c>
      <c r="BJ3313" t="s">
        <v>139</v>
      </c>
      <c r="BL3313" t="s">
        <v>217</v>
      </c>
      <c r="BM3313" t="s">
        <v>122</v>
      </c>
      <c r="BN3313" t="s">
        <v>139</v>
      </c>
      <c r="CD3313" t="s">
        <v>101</v>
      </c>
      <c r="CE3313" t="s">
        <v>118</v>
      </c>
      <c r="CU3313" t="s">
        <v>3618</v>
      </c>
    </row>
    <row r="3314" spans="1:99" x14ac:dyDescent="0.25">
      <c r="A3314">
        <v>268</v>
      </c>
      <c r="B3314" t="s">
        <v>3613</v>
      </c>
      <c r="C3314" s="3">
        <v>3</v>
      </c>
      <c r="D3314">
        <v>17166</v>
      </c>
      <c r="E3314">
        <v>251</v>
      </c>
      <c r="F3314" t="s">
        <v>3650</v>
      </c>
      <c r="G3314" t="s">
        <v>3651</v>
      </c>
      <c r="H3314" t="s">
        <v>128</v>
      </c>
      <c r="I3314" t="s">
        <v>105</v>
      </c>
      <c r="J3314" t="s">
        <v>189</v>
      </c>
      <c r="K3314" t="s">
        <v>105</v>
      </c>
      <c r="L3314" t="s">
        <v>107</v>
      </c>
      <c r="M3314" t="s">
        <v>3734</v>
      </c>
      <c r="N3314" t="s">
        <v>3735</v>
      </c>
      <c r="AA3314" t="s">
        <v>3654</v>
      </c>
      <c r="AB3314" t="s">
        <v>3655</v>
      </c>
      <c r="AC3314" t="s">
        <v>3656</v>
      </c>
      <c r="AD3314">
        <v>711545</v>
      </c>
      <c r="AE3314">
        <v>6254511</v>
      </c>
      <c r="AF3314" t="s">
        <v>3657</v>
      </c>
      <c r="AK3314" t="s">
        <v>3736</v>
      </c>
      <c r="BJ3314" t="s">
        <v>139</v>
      </c>
      <c r="BL3314" t="s">
        <v>217</v>
      </c>
      <c r="BM3314" t="s">
        <v>184</v>
      </c>
      <c r="BN3314" t="s">
        <v>139</v>
      </c>
      <c r="CD3314" t="s">
        <v>101</v>
      </c>
      <c r="CE3314" t="s">
        <v>118</v>
      </c>
      <c r="CU3314" t="s">
        <v>3618</v>
      </c>
    </row>
    <row r="3315" spans="1:99" x14ac:dyDescent="0.25">
      <c r="A3315">
        <v>268</v>
      </c>
      <c r="B3315" t="s">
        <v>3613</v>
      </c>
      <c r="C3315" s="3">
        <v>3</v>
      </c>
      <c r="D3315">
        <v>17167</v>
      </c>
      <c r="E3315">
        <v>251</v>
      </c>
      <c r="F3315" t="s">
        <v>3650</v>
      </c>
      <c r="G3315" t="s">
        <v>3651</v>
      </c>
      <c r="H3315" t="s">
        <v>128</v>
      </c>
      <c r="I3315" t="s">
        <v>105</v>
      </c>
      <c r="J3315" t="s">
        <v>189</v>
      </c>
      <c r="K3315" t="s">
        <v>105</v>
      </c>
      <c r="L3315" t="s">
        <v>107</v>
      </c>
      <c r="M3315" t="s">
        <v>3734</v>
      </c>
      <c r="N3315" t="s">
        <v>3735</v>
      </c>
      <c r="AA3315" t="s">
        <v>3654</v>
      </c>
      <c r="AB3315" t="s">
        <v>3655</v>
      </c>
      <c r="AC3315" t="s">
        <v>3656</v>
      </c>
      <c r="AD3315">
        <v>711545</v>
      </c>
      <c r="AE3315">
        <v>6254511</v>
      </c>
      <c r="AF3315" t="s">
        <v>3657</v>
      </c>
      <c r="AK3315" t="s">
        <v>3736</v>
      </c>
      <c r="BJ3315" t="s">
        <v>139</v>
      </c>
      <c r="BL3315" t="s">
        <v>217</v>
      </c>
      <c r="BM3315" t="s">
        <v>184</v>
      </c>
      <c r="BN3315" t="s">
        <v>139</v>
      </c>
      <c r="CD3315" t="s">
        <v>101</v>
      </c>
      <c r="CE3315" t="s">
        <v>118</v>
      </c>
      <c r="CU3315" t="s">
        <v>3618</v>
      </c>
    </row>
    <row r="3316" spans="1:99" x14ac:dyDescent="0.25">
      <c r="A3316">
        <v>268</v>
      </c>
      <c r="B3316" t="s">
        <v>3613</v>
      </c>
      <c r="C3316" s="3">
        <v>3</v>
      </c>
      <c r="D3316">
        <v>17168</v>
      </c>
      <c r="E3316">
        <v>251</v>
      </c>
      <c r="F3316" t="s">
        <v>3650</v>
      </c>
      <c r="G3316" t="s">
        <v>3651</v>
      </c>
      <c r="H3316" t="s">
        <v>128</v>
      </c>
      <c r="I3316" t="s">
        <v>105</v>
      </c>
      <c r="J3316" t="s">
        <v>189</v>
      </c>
      <c r="K3316" t="s">
        <v>105</v>
      </c>
      <c r="L3316" t="s">
        <v>107</v>
      </c>
      <c r="M3316" t="s">
        <v>3734</v>
      </c>
      <c r="N3316" t="s">
        <v>3735</v>
      </c>
      <c r="AA3316" t="s">
        <v>3654</v>
      </c>
      <c r="AB3316" t="s">
        <v>3655</v>
      </c>
      <c r="AC3316" t="s">
        <v>3656</v>
      </c>
      <c r="AD3316">
        <v>711545</v>
      </c>
      <c r="AE3316">
        <v>6254511</v>
      </c>
      <c r="AF3316" t="s">
        <v>3657</v>
      </c>
      <c r="AK3316" t="s">
        <v>3736</v>
      </c>
      <c r="BJ3316" t="s">
        <v>139</v>
      </c>
      <c r="BL3316" t="s">
        <v>217</v>
      </c>
      <c r="BM3316" t="s">
        <v>184</v>
      </c>
      <c r="BN3316" t="s">
        <v>139</v>
      </c>
      <c r="CD3316" t="s">
        <v>101</v>
      </c>
      <c r="CE3316" t="s">
        <v>118</v>
      </c>
      <c r="CU3316" t="s">
        <v>3618</v>
      </c>
    </row>
    <row r="3317" spans="1:99" x14ac:dyDescent="0.25">
      <c r="A3317">
        <v>268</v>
      </c>
      <c r="B3317" t="s">
        <v>3613</v>
      </c>
      <c r="C3317" s="3">
        <v>3</v>
      </c>
      <c r="D3317">
        <v>17169</v>
      </c>
      <c r="E3317">
        <v>251</v>
      </c>
      <c r="F3317" t="s">
        <v>3650</v>
      </c>
      <c r="G3317" t="s">
        <v>3651</v>
      </c>
      <c r="H3317" t="s">
        <v>128</v>
      </c>
      <c r="I3317" t="s">
        <v>105</v>
      </c>
      <c r="J3317" t="s">
        <v>189</v>
      </c>
      <c r="K3317" t="s">
        <v>105</v>
      </c>
      <c r="L3317" t="s">
        <v>107</v>
      </c>
      <c r="M3317" t="s">
        <v>3734</v>
      </c>
      <c r="N3317" t="s">
        <v>3735</v>
      </c>
      <c r="AA3317" t="s">
        <v>3654</v>
      </c>
      <c r="AB3317" t="s">
        <v>3655</v>
      </c>
      <c r="AC3317" t="s">
        <v>3656</v>
      </c>
      <c r="AD3317">
        <v>711545</v>
      </c>
      <c r="AE3317">
        <v>6254511</v>
      </c>
      <c r="AF3317" t="s">
        <v>3657</v>
      </c>
      <c r="AK3317" t="s">
        <v>3736</v>
      </c>
      <c r="BJ3317" t="s">
        <v>139</v>
      </c>
      <c r="BL3317" t="s">
        <v>217</v>
      </c>
      <c r="BM3317" t="s">
        <v>184</v>
      </c>
      <c r="BN3317" t="s">
        <v>139</v>
      </c>
      <c r="CD3317" t="s">
        <v>101</v>
      </c>
      <c r="CE3317" t="s">
        <v>118</v>
      </c>
      <c r="CU3317" t="s">
        <v>3618</v>
      </c>
    </row>
    <row r="3318" spans="1:99" x14ac:dyDescent="0.25">
      <c r="A3318">
        <v>268</v>
      </c>
      <c r="B3318" t="s">
        <v>3613</v>
      </c>
      <c r="C3318" s="3">
        <v>3</v>
      </c>
      <c r="D3318">
        <v>17170</v>
      </c>
      <c r="E3318">
        <v>251</v>
      </c>
      <c r="F3318" t="s">
        <v>3650</v>
      </c>
      <c r="G3318" t="s">
        <v>3651</v>
      </c>
      <c r="H3318" t="s">
        <v>128</v>
      </c>
      <c r="I3318" t="s">
        <v>105</v>
      </c>
      <c r="J3318" t="s">
        <v>189</v>
      </c>
      <c r="K3318" t="s">
        <v>105</v>
      </c>
      <c r="L3318" t="s">
        <v>107</v>
      </c>
      <c r="M3318" t="s">
        <v>3734</v>
      </c>
      <c r="N3318" t="s">
        <v>3735</v>
      </c>
      <c r="AA3318" t="s">
        <v>3654</v>
      </c>
      <c r="AB3318" t="s">
        <v>3655</v>
      </c>
      <c r="AC3318" t="s">
        <v>3656</v>
      </c>
      <c r="AD3318">
        <v>711545</v>
      </c>
      <c r="AE3318">
        <v>6254511</v>
      </c>
      <c r="AF3318" t="s">
        <v>3657</v>
      </c>
      <c r="AK3318" t="s">
        <v>3736</v>
      </c>
      <c r="BJ3318" t="s">
        <v>139</v>
      </c>
      <c r="BL3318" t="s">
        <v>217</v>
      </c>
      <c r="BM3318" t="s">
        <v>184</v>
      </c>
      <c r="BN3318" t="s">
        <v>139</v>
      </c>
      <c r="CD3318" t="s">
        <v>101</v>
      </c>
      <c r="CE3318" t="s">
        <v>118</v>
      </c>
      <c r="CU3318" t="s">
        <v>3618</v>
      </c>
    </row>
    <row r="3319" spans="1:99" x14ac:dyDescent="0.25">
      <c r="A3319">
        <v>268</v>
      </c>
      <c r="B3319" t="s">
        <v>3613</v>
      </c>
      <c r="C3319" s="3">
        <v>3</v>
      </c>
      <c r="D3319">
        <v>17171</v>
      </c>
      <c r="E3319">
        <v>251</v>
      </c>
      <c r="F3319" t="s">
        <v>3650</v>
      </c>
      <c r="G3319" t="s">
        <v>3651</v>
      </c>
      <c r="H3319" t="s">
        <v>128</v>
      </c>
      <c r="I3319" t="s">
        <v>105</v>
      </c>
      <c r="J3319" t="s">
        <v>189</v>
      </c>
      <c r="K3319" t="s">
        <v>105</v>
      </c>
      <c r="L3319" t="s">
        <v>107</v>
      </c>
      <c r="M3319" t="s">
        <v>3734</v>
      </c>
      <c r="N3319" t="s">
        <v>3735</v>
      </c>
      <c r="AA3319" t="s">
        <v>3654</v>
      </c>
      <c r="AB3319" t="s">
        <v>3655</v>
      </c>
      <c r="AC3319" t="s">
        <v>3656</v>
      </c>
      <c r="AD3319">
        <v>711545</v>
      </c>
      <c r="AE3319">
        <v>6254511</v>
      </c>
      <c r="AF3319" t="s">
        <v>3657</v>
      </c>
      <c r="AK3319" t="s">
        <v>3736</v>
      </c>
      <c r="BJ3319" t="s">
        <v>139</v>
      </c>
      <c r="BL3319" t="s">
        <v>217</v>
      </c>
      <c r="BM3319" t="s">
        <v>184</v>
      </c>
      <c r="BN3319" t="s">
        <v>139</v>
      </c>
      <c r="CD3319" t="s">
        <v>101</v>
      </c>
      <c r="CE3319" t="s">
        <v>118</v>
      </c>
      <c r="CU3319" t="s">
        <v>3618</v>
      </c>
    </row>
    <row r="3320" spans="1:99" x14ac:dyDescent="0.25">
      <c r="A3320">
        <v>268</v>
      </c>
      <c r="B3320" t="s">
        <v>3613</v>
      </c>
      <c r="C3320" s="3">
        <v>3</v>
      </c>
      <c r="D3320">
        <v>17172</v>
      </c>
      <c r="E3320">
        <v>251</v>
      </c>
      <c r="F3320" t="s">
        <v>3650</v>
      </c>
      <c r="G3320" t="s">
        <v>3651</v>
      </c>
      <c r="H3320" t="s">
        <v>128</v>
      </c>
      <c r="I3320" t="s">
        <v>105</v>
      </c>
      <c r="J3320" t="s">
        <v>189</v>
      </c>
      <c r="K3320" t="s">
        <v>105</v>
      </c>
      <c r="L3320" t="s">
        <v>107</v>
      </c>
      <c r="M3320" t="s">
        <v>3734</v>
      </c>
      <c r="N3320" t="s">
        <v>3735</v>
      </c>
      <c r="AA3320" t="s">
        <v>3654</v>
      </c>
      <c r="AB3320" t="s">
        <v>3655</v>
      </c>
      <c r="AC3320" t="s">
        <v>3656</v>
      </c>
      <c r="AD3320">
        <v>711545</v>
      </c>
      <c r="AE3320">
        <v>6254511</v>
      </c>
      <c r="AF3320" t="s">
        <v>3657</v>
      </c>
      <c r="AK3320" t="s">
        <v>3736</v>
      </c>
      <c r="BJ3320" t="s">
        <v>139</v>
      </c>
      <c r="BL3320" t="s">
        <v>217</v>
      </c>
      <c r="BM3320" t="s">
        <v>184</v>
      </c>
      <c r="BN3320" t="s">
        <v>139</v>
      </c>
      <c r="CD3320" t="s">
        <v>101</v>
      </c>
      <c r="CE3320" t="s">
        <v>118</v>
      </c>
      <c r="CU3320" t="s">
        <v>3618</v>
      </c>
    </row>
    <row r="3321" spans="1:99" x14ac:dyDescent="0.25">
      <c r="A3321">
        <v>268</v>
      </c>
      <c r="B3321" t="s">
        <v>3613</v>
      </c>
      <c r="C3321" s="3">
        <v>3</v>
      </c>
      <c r="D3321">
        <v>17173</v>
      </c>
      <c r="E3321">
        <v>251</v>
      </c>
      <c r="F3321" t="s">
        <v>3650</v>
      </c>
      <c r="G3321" t="s">
        <v>3651</v>
      </c>
      <c r="H3321" t="s">
        <v>128</v>
      </c>
      <c r="I3321" t="s">
        <v>105</v>
      </c>
      <c r="J3321" t="s">
        <v>189</v>
      </c>
      <c r="K3321" t="s">
        <v>105</v>
      </c>
      <c r="L3321" t="s">
        <v>107</v>
      </c>
      <c r="M3321" t="s">
        <v>3734</v>
      </c>
      <c r="N3321" t="s">
        <v>3735</v>
      </c>
      <c r="AA3321" t="s">
        <v>3654</v>
      </c>
      <c r="AB3321" t="s">
        <v>3655</v>
      </c>
      <c r="AC3321" t="s">
        <v>3656</v>
      </c>
      <c r="AD3321">
        <v>711545</v>
      </c>
      <c r="AE3321">
        <v>6254511</v>
      </c>
      <c r="AF3321" t="s">
        <v>3657</v>
      </c>
      <c r="AK3321" t="s">
        <v>3736</v>
      </c>
      <c r="BJ3321" t="s">
        <v>139</v>
      </c>
      <c r="BL3321" t="s">
        <v>217</v>
      </c>
      <c r="BM3321" t="s">
        <v>184</v>
      </c>
      <c r="BN3321" t="s">
        <v>139</v>
      </c>
      <c r="CD3321" t="s">
        <v>101</v>
      </c>
      <c r="CE3321" t="s">
        <v>118</v>
      </c>
      <c r="CU3321" t="s">
        <v>3618</v>
      </c>
    </row>
    <row r="3322" spans="1:99" x14ac:dyDescent="0.25">
      <c r="A3322">
        <v>268</v>
      </c>
      <c r="B3322" t="s">
        <v>3613</v>
      </c>
      <c r="C3322" s="3">
        <v>3</v>
      </c>
      <c r="D3322">
        <v>17174</v>
      </c>
      <c r="E3322">
        <v>251</v>
      </c>
      <c r="F3322" t="s">
        <v>3650</v>
      </c>
      <c r="G3322" t="s">
        <v>3651</v>
      </c>
      <c r="H3322" t="s">
        <v>128</v>
      </c>
      <c r="I3322" t="s">
        <v>105</v>
      </c>
      <c r="J3322" t="s">
        <v>189</v>
      </c>
      <c r="K3322" t="s">
        <v>105</v>
      </c>
      <c r="L3322" t="s">
        <v>107</v>
      </c>
      <c r="M3322" t="s">
        <v>3734</v>
      </c>
      <c r="N3322" t="s">
        <v>3735</v>
      </c>
      <c r="AA3322" t="s">
        <v>3654</v>
      </c>
      <c r="AB3322" t="s">
        <v>3655</v>
      </c>
      <c r="AC3322" t="s">
        <v>3656</v>
      </c>
      <c r="AD3322">
        <v>711545</v>
      </c>
      <c r="AE3322">
        <v>6254511</v>
      </c>
      <c r="AF3322" t="s">
        <v>3657</v>
      </c>
      <c r="AK3322" t="s">
        <v>3736</v>
      </c>
      <c r="BJ3322" t="s">
        <v>139</v>
      </c>
      <c r="BL3322" t="s">
        <v>217</v>
      </c>
      <c r="BM3322" t="s">
        <v>184</v>
      </c>
      <c r="BN3322" t="s">
        <v>139</v>
      </c>
      <c r="CD3322" t="s">
        <v>101</v>
      </c>
      <c r="CE3322" t="s">
        <v>118</v>
      </c>
      <c r="CU3322" t="s">
        <v>3618</v>
      </c>
    </row>
    <row r="3323" spans="1:99" x14ac:dyDescent="0.25">
      <c r="A3323">
        <v>268</v>
      </c>
      <c r="B3323" t="s">
        <v>3613</v>
      </c>
      <c r="C3323" s="3">
        <v>3</v>
      </c>
      <c r="D3323">
        <v>17175</v>
      </c>
      <c r="E3323">
        <v>251</v>
      </c>
      <c r="F3323" t="s">
        <v>3650</v>
      </c>
      <c r="G3323" t="s">
        <v>3651</v>
      </c>
      <c r="H3323" t="s">
        <v>104</v>
      </c>
      <c r="I3323" t="s">
        <v>105</v>
      </c>
      <c r="J3323" t="s">
        <v>189</v>
      </c>
      <c r="K3323" t="s">
        <v>105</v>
      </c>
      <c r="L3323" t="s">
        <v>107</v>
      </c>
      <c r="P3323" t="s">
        <v>3737</v>
      </c>
      <c r="AA3323" t="s">
        <v>3654</v>
      </c>
      <c r="AB3323" t="s">
        <v>3655</v>
      </c>
      <c r="AC3323" t="s">
        <v>3656</v>
      </c>
      <c r="AD3323">
        <v>711545</v>
      </c>
      <c r="AE3323">
        <v>6254511</v>
      </c>
      <c r="AF3323" t="s">
        <v>3657</v>
      </c>
      <c r="BJ3323" t="s">
        <v>191</v>
      </c>
      <c r="BL3323" t="s">
        <v>217</v>
      </c>
      <c r="BM3323" t="s">
        <v>217</v>
      </c>
      <c r="BN3323" t="s">
        <v>139</v>
      </c>
      <c r="CD3323" t="s">
        <v>101</v>
      </c>
      <c r="CE3323" t="s">
        <v>118</v>
      </c>
      <c r="CU3323" t="s">
        <v>3618</v>
      </c>
    </row>
    <row r="3324" spans="1:99" x14ac:dyDescent="0.25">
      <c r="A3324">
        <v>268</v>
      </c>
      <c r="B3324" t="s">
        <v>3613</v>
      </c>
      <c r="C3324" s="3">
        <v>3</v>
      </c>
      <c r="D3324">
        <v>17176</v>
      </c>
      <c r="E3324">
        <v>251</v>
      </c>
      <c r="F3324" t="s">
        <v>3650</v>
      </c>
      <c r="G3324" t="s">
        <v>3651</v>
      </c>
      <c r="H3324" t="s">
        <v>104</v>
      </c>
      <c r="I3324" t="s">
        <v>105</v>
      </c>
      <c r="J3324" t="s">
        <v>189</v>
      </c>
      <c r="K3324" t="s">
        <v>105</v>
      </c>
      <c r="L3324" t="s">
        <v>107</v>
      </c>
      <c r="P3324" t="s">
        <v>3737</v>
      </c>
      <c r="AA3324" t="s">
        <v>3654</v>
      </c>
      <c r="AB3324" t="s">
        <v>3655</v>
      </c>
      <c r="AC3324" t="s">
        <v>3656</v>
      </c>
      <c r="AD3324">
        <v>711545</v>
      </c>
      <c r="AE3324">
        <v>6254511</v>
      </c>
      <c r="AF3324" t="s">
        <v>3657</v>
      </c>
      <c r="BJ3324" t="s">
        <v>191</v>
      </c>
      <c r="BL3324" t="s">
        <v>217</v>
      </c>
      <c r="BM3324" t="s">
        <v>217</v>
      </c>
      <c r="BN3324" t="s">
        <v>139</v>
      </c>
      <c r="CD3324" t="s">
        <v>101</v>
      </c>
      <c r="CE3324" t="s">
        <v>118</v>
      </c>
      <c r="CU3324" t="s">
        <v>3618</v>
      </c>
    </row>
    <row r="3325" spans="1:99" x14ac:dyDescent="0.25">
      <c r="A3325">
        <v>268</v>
      </c>
      <c r="B3325" t="s">
        <v>3613</v>
      </c>
      <c r="C3325" s="3">
        <v>3</v>
      </c>
      <c r="D3325">
        <v>17177</v>
      </c>
      <c r="E3325">
        <v>251</v>
      </c>
      <c r="F3325" t="s">
        <v>3650</v>
      </c>
      <c r="G3325" t="s">
        <v>3651</v>
      </c>
      <c r="H3325" t="s">
        <v>104</v>
      </c>
      <c r="I3325" t="s">
        <v>105</v>
      </c>
      <c r="J3325" t="s">
        <v>189</v>
      </c>
      <c r="K3325" t="s">
        <v>105</v>
      </c>
      <c r="L3325" t="s">
        <v>107</v>
      </c>
      <c r="P3325" t="s">
        <v>3737</v>
      </c>
      <c r="AA3325" t="s">
        <v>3654</v>
      </c>
      <c r="AB3325" t="s">
        <v>3655</v>
      </c>
      <c r="AC3325" t="s">
        <v>3656</v>
      </c>
      <c r="AD3325">
        <v>711545</v>
      </c>
      <c r="AE3325">
        <v>6254511</v>
      </c>
      <c r="AF3325" t="s">
        <v>3657</v>
      </c>
      <c r="BJ3325" t="s">
        <v>191</v>
      </c>
      <c r="BL3325" t="s">
        <v>217</v>
      </c>
      <c r="BM3325" t="s">
        <v>217</v>
      </c>
      <c r="BN3325" t="s">
        <v>139</v>
      </c>
      <c r="CD3325" t="s">
        <v>101</v>
      </c>
      <c r="CE3325" t="s">
        <v>118</v>
      </c>
      <c r="CU3325" t="s">
        <v>3618</v>
      </c>
    </row>
    <row r="3326" spans="1:99" x14ac:dyDescent="0.25">
      <c r="A3326">
        <v>268</v>
      </c>
      <c r="B3326" t="s">
        <v>3613</v>
      </c>
      <c r="C3326" s="3">
        <v>3</v>
      </c>
      <c r="D3326">
        <v>17178</v>
      </c>
      <c r="E3326">
        <v>251</v>
      </c>
      <c r="F3326" t="s">
        <v>3650</v>
      </c>
      <c r="G3326" t="s">
        <v>3651</v>
      </c>
      <c r="H3326" t="s">
        <v>104</v>
      </c>
      <c r="I3326" t="s">
        <v>105</v>
      </c>
      <c r="J3326" t="s">
        <v>189</v>
      </c>
      <c r="K3326" t="s">
        <v>105</v>
      </c>
      <c r="L3326" t="s">
        <v>107</v>
      </c>
      <c r="P3326" t="s">
        <v>3737</v>
      </c>
      <c r="AA3326" t="s">
        <v>3654</v>
      </c>
      <c r="AB3326" t="s">
        <v>3655</v>
      </c>
      <c r="AC3326" t="s">
        <v>3656</v>
      </c>
      <c r="AD3326">
        <v>711545</v>
      </c>
      <c r="AE3326">
        <v>6254511</v>
      </c>
      <c r="AF3326" t="s">
        <v>3657</v>
      </c>
      <c r="BJ3326" t="s">
        <v>191</v>
      </c>
      <c r="BL3326" t="s">
        <v>217</v>
      </c>
      <c r="BM3326" t="s">
        <v>217</v>
      </c>
      <c r="BN3326" t="s">
        <v>139</v>
      </c>
      <c r="CD3326" t="s">
        <v>101</v>
      </c>
      <c r="CE3326" t="s">
        <v>118</v>
      </c>
      <c r="CU3326" t="s">
        <v>3618</v>
      </c>
    </row>
    <row r="3327" spans="1:99" x14ac:dyDescent="0.25">
      <c r="A3327">
        <v>268</v>
      </c>
      <c r="B3327" t="s">
        <v>3613</v>
      </c>
      <c r="C3327" s="3">
        <v>3</v>
      </c>
      <c r="D3327">
        <v>17179</v>
      </c>
      <c r="E3327">
        <v>251</v>
      </c>
      <c r="F3327" t="s">
        <v>3650</v>
      </c>
      <c r="G3327" t="s">
        <v>3651</v>
      </c>
      <c r="H3327" t="s">
        <v>191</v>
      </c>
      <c r="I3327" t="s">
        <v>105</v>
      </c>
      <c r="J3327" t="s">
        <v>189</v>
      </c>
      <c r="K3327" t="s">
        <v>105</v>
      </c>
      <c r="L3327" t="s">
        <v>107</v>
      </c>
      <c r="P3327" t="s">
        <v>3738</v>
      </c>
      <c r="AA3327" t="s">
        <v>3654</v>
      </c>
      <c r="AB3327" t="s">
        <v>3655</v>
      </c>
      <c r="AC3327" t="s">
        <v>3656</v>
      </c>
      <c r="AD3327">
        <v>711545</v>
      </c>
      <c r="AE3327">
        <v>6254511</v>
      </c>
      <c r="AF3327" t="s">
        <v>3657</v>
      </c>
      <c r="BJ3327" t="s">
        <v>191</v>
      </c>
      <c r="BL3327" t="s">
        <v>217</v>
      </c>
      <c r="BM3327" t="s">
        <v>217</v>
      </c>
      <c r="BN3327" t="s">
        <v>139</v>
      </c>
      <c r="CD3327" t="s">
        <v>101</v>
      </c>
      <c r="CE3327" t="s">
        <v>118</v>
      </c>
      <c r="CU3327" t="s">
        <v>3618</v>
      </c>
    </row>
    <row r="3328" spans="1:99" x14ac:dyDescent="0.25">
      <c r="A3328">
        <v>268</v>
      </c>
      <c r="B3328" t="s">
        <v>3613</v>
      </c>
      <c r="C3328" s="3">
        <v>3</v>
      </c>
      <c r="D3328">
        <v>17154</v>
      </c>
      <c r="E3328">
        <v>251</v>
      </c>
      <c r="F3328" t="s">
        <v>3650</v>
      </c>
      <c r="G3328" t="s">
        <v>3651</v>
      </c>
      <c r="H3328" t="s">
        <v>128</v>
      </c>
      <c r="I3328" t="s">
        <v>105</v>
      </c>
      <c r="J3328" t="s">
        <v>556</v>
      </c>
      <c r="K3328" t="s">
        <v>105</v>
      </c>
      <c r="L3328" t="s">
        <v>107</v>
      </c>
      <c r="M3328" t="s">
        <v>3739</v>
      </c>
      <c r="N3328" t="s">
        <v>3740</v>
      </c>
      <c r="AA3328" t="s">
        <v>3654</v>
      </c>
      <c r="AB3328" t="s">
        <v>3655</v>
      </c>
      <c r="AC3328" t="s">
        <v>3656</v>
      </c>
      <c r="AD3328">
        <v>711545</v>
      </c>
      <c r="AE3328">
        <v>6254511</v>
      </c>
      <c r="AF3328" t="s">
        <v>3657</v>
      </c>
      <c r="AK3328" t="s">
        <v>3741</v>
      </c>
      <c r="BJ3328" t="s">
        <v>139</v>
      </c>
      <c r="BL3328" t="s">
        <v>411</v>
      </c>
      <c r="BM3328" t="s">
        <v>184</v>
      </c>
      <c r="BN3328" t="s">
        <v>558</v>
      </c>
      <c r="CD3328" t="s">
        <v>101</v>
      </c>
      <c r="CE3328" t="s">
        <v>118</v>
      </c>
      <c r="CU3328" t="s">
        <v>3618</v>
      </c>
    </row>
    <row r="3329" spans="1:99" x14ac:dyDescent="0.25">
      <c r="A3329">
        <v>268</v>
      </c>
      <c r="B3329" t="s">
        <v>3613</v>
      </c>
      <c r="C3329" s="3">
        <v>3</v>
      </c>
      <c r="D3329">
        <v>17184</v>
      </c>
      <c r="E3329">
        <v>251</v>
      </c>
      <c r="F3329" t="s">
        <v>3650</v>
      </c>
      <c r="G3329" t="s">
        <v>3651</v>
      </c>
      <c r="H3329" t="s">
        <v>128</v>
      </c>
      <c r="I3329" t="s">
        <v>157</v>
      </c>
      <c r="J3329" t="s">
        <v>3221</v>
      </c>
      <c r="K3329" t="s">
        <v>157</v>
      </c>
      <c r="L3329" t="s">
        <v>107</v>
      </c>
      <c r="M3329" t="s">
        <v>3742</v>
      </c>
      <c r="N3329" t="s">
        <v>3743</v>
      </c>
      <c r="AA3329" t="s">
        <v>3654</v>
      </c>
      <c r="AB3329" t="s">
        <v>3655</v>
      </c>
      <c r="AC3329" t="s">
        <v>3656</v>
      </c>
      <c r="AD3329">
        <v>711545</v>
      </c>
      <c r="AE3329">
        <v>6254511</v>
      </c>
      <c r="AF3329" t="s">
        <v>3657</v>
      </c>
      <c r="BQ3329" t="s">
        <v>3225</v>
      </c>
      <c r="CD3329" t="s">
        <v>101</v>
      </c>
      <c r="CE3329" t="s">
        <v>118</v>
      </c>
      <c r="CU3329" t="s">
        <v>3618</v>
      </c>
    </row>
    <row r="3330" spans="1:99" x14ac:dyDescent="0.25">
      <c r="A3330">
        <v>268</v>
      </c>
      <c r="B3330" t="s">
        <v>3613</v>
      </c>
      <c r="C3330" s="3">
        <v>3</v>
      </c>
      <c r="D3330">
        <v>17185</v>
      </c>
      <c r="E3330">
        <v>251</v>
      </c>
      <c r="F3330" t="s">
        <v>3650</v>
      </c>
      <c r="G3330" t="s">
        <v>3651</v>
      </c>
      <c r="H3330" t="s">
        <v>128</v>
      </c>
      <c r="I3330" t="s">
        <v>157</v>
      </c>
      <c r="J3330" t="s">
        <v>1113</v>
      </c>
      <c r="K3330" t="s">
        <v>157</v>
      </c>
      <c r="L3330" t="s">
        <v>107</v>
      </c>
      <c r="AA3330" t="s">
        <v>3654</v>
      </c>
      <c r="AB3330" t="s">
        <v>3655</v>
      </c>
      <c r="AC3330" t="s">
        <v>3656</v>
      </c>
      <c r="AD3330">
        <v>711545</v>
      </c>
      <c r="AE3330">
        <v>6254511</v>
      </c>
      <c r="AF3330" t="s">
        <v>3657</v>
      </c>
      <c r="BQ3330" t="s">
        <v>139</v>
      </c>
      <c r="CD3330" t="s">
        <v>101</v>
      </c>
      <c r="CE3330" t="s">
        <v>118</v>
      </c>
      <c r="CU3330" t="s">
        <v>3618</v>
      </c>
    </row>
    <row r="3331" spans="1:99" x14ac:dyDescent="0.25">
      <c r="A3331">
        <v>268</v>
      </c>
      <c r="B3331" t="s">
        <v>3613</v>
      </c>
      <c r="C3331" s="3">
        <v>3</v>
      </c>
      <c r="D3331">
        <v>17186</v>
      </c>
      <c r="E3331">
        <v>251</v>
      </c>
      <c r="F3331" t="s">
        <v>3650</v>
      </c>
      <c r="G3331" t="s">
        <v>3651</v>
      </c>
      <c r="H3331" t="s">
        <v>128</v>
      </c>
      <c r="I3331" t="s">
        <v>157</v>
      </c>
      <c r="J3331" t="s">
        <v>1113</v>
      </c>
      <c r="K3331" t="s">
        <v>157</v>
      </c>
      <c r="L3331" t="s">
        <v>107</v>
      </c>
      <c r="AA3331" t="s">
        <v>3654</v>
      </c>
      <c r="AB3331" t="s">
        <v>3655</v>
      </c>
      <c r="AC3331" t="s">
        <v>3656</v>
      </c>
      <c r="AD3331">
        <v>711545</v>
      </c>
      <c r="AE3331">
        <v>6254511</v>
      </c>
      <c r="AF3331" t="s">
        <v>3657</v>
      </c>
      <c r="BQ3331" t="s">
        <v>139</v>
      </c>
      <c r="CD3331" t="s">
        <v>101</v>
      </c>
      <c r="CE3331" t="s">
        <v>118</v>
      </c>
      <c r="CU3331" t="s">
        <v>3618</v>
      </c>
    </row>
    <row r="3332" spans="1:99" x14ac:dyDescent="0.25">
      <c r="A3332">
        <v>268</v>
      </c>
      <c r="B3332" t="s">
        <v>3613</v>
      </c>
      <c r="C3332" s="3">
        <v>3</v>
      </c>
      <c r="D3332">
        <v>17187</v>
      </c>
      <c r="E3332">
        <v>251</v>
      </c>
      <c r="F3332" t="s">
        <v>3650</v>
      </c>
      <c r="G3332" t="s">
        <v>3651</v>
      </c>
      <c r="H3332" t="s">
        <v>128</v>
      </c>
      <c r="I3332" t="s">
        <v>157</v>
      </c>
      <c r="J3332" t="s">
        <v>1113</v>
      </c>
      <c r="K3332" t="s">
        <v>157</v>
      </c>
      <c r="L3332" t="s">
        <v>107</v>
      </c>
      <c r="AA3332" t="s">
        <v>3654</v>
      </c>
      <c r="AB3332" t="s">
        <v>3655</v>
      </c>
      <c r="AC3332" t="s">
        <v>3656</v>
      </c>
      <c r="AD3332">
        <v>711545</v>
      </c>
      <c r="AE3332">
        <v>6254511</v>
      </c>
      <c r="AF3332" t="s">
        <v>3657</v>
      </c>
      <c r="BQ3332" t="s">
        <v>139</v>
      </c>
      <c r="CD3332" t="s">
        <v>101</v>
      </c>
      <c r="CE3332" t="s">
        <v>118</v>
      </c>
      <c r="CU3332" t="s">
        <v>3618</v>
      </c>
    </row>
    <row r="3333" spans="1:99" x14ac:dyDescent="0.25">
      <c r="A3333">
        <v>268</v>
      </c>
      <c r="B3333" t="s">
        <v>3613</v>
      </c>
      <c r="C3333" s="3">
        <v>3</v>
      </c>
      <c r="D3333">
        <v>17182</v>
      </c>
      <c r="E3333">
        <v>251</v>
      </c>
      <c r="F3333" t="s">
        <v>3650</v>
      </c>
      <c r="G3333" t="s">
        <v>3651</v>
      </c>
      <c r="H3333" t="s">
        <v>191</v>
      </c>
      <c r="I3333" t="s">
        <v>163</v>
      </c>
      <c r="J3333" t="s">
        <v>590</v>
      </c>
      <c r="K3333" t="s">
        <v>163</v>
      </c>
      <c r="L3333" t="s">
        <v>107</v>
      </c>
      <c r="P3333" t="s">
        <v>3744</v>
      </c>
      <c r="AA3333" t="s">
        <v>3654</v>
      </c>
      <c r="AB3333" t="s">
        <v>3655</v>
      </c>
      <c r="AC3333" t="s">
        <v>3656</v>
      </c>
      <c r="AD3333">
        <v>711545</v>
      </c>
      <c r="AE3333">
        <v>6254511</v>
      </c>
      <c r="AF3333" t="s">
        <v>3657</v>
      </c>
      <c r="CD3333" t="s">
        <v>101</v>
      </c>
      <c r="CE3333" t="s">
        <v>118</v>
      </c>
      <c r="CM3333" t="s">
        <v>593</v>
      </c>
      <c r="CU3333" t="s">
        <v>3618</v>
      </c>
    </row>
    <row r="3334" spans="1:99" x14ac:dyDescent="0.25">
      <c r="A3334">
        <v>268</v>
      </c>
      <c r="B3334" t="s">
        <v>3613</v>
      </c>
      <c r="C3334" s="3">
        <v>3</v>
      </c>
      <c r="D3334">
        <v>17180</v>
      </c>
      <c r="E3334">
        <v>251</v>
      </c>
      <c r="F3334" t="s">
        <v>3650</v>
      </c>
      <c r="G3334" t="s">
        <v>3651</v>
      </c>
      <c r="H3334" t="s">
        <v>104</v>
      </c>
      <c r="I3334" t="s">
        <v>163</v>
      </c>
      <c r="J3334" t="s">
        <v>602</v>
      </c>
      <c r="K3334" t="s">
        <v>163</v>
      </c>
      <c r="L3334" t="s">
        <v>107</v>
      </c>
      <c r="P3334" t="s">
        <v>609</v>
      </c>
      <c r="AA3334" t="s">
        <v>3654</v>
      </c>
      <c r="AB3334" t="s">
        <v>3655</v>
      </c>
      <c r="AC3334" t="s">
        <v>3656</v>
      </c>
      <c r="AD3334">
        <v>711545</v>
      </c>
      <c r="AE3334">
        <v>6254511</v>
      </c>
      <c r="AF3334" t="s">
        <v>3657</v>
      </c>
      <c r="CD3334" t="s">
        <v>101</v>
      </c>
      <c r="CE3334" t="s">
        <v>118</v>
      </c>
      <c r="CM3334" t="s">
        <v>605</v>
      </c>
      <c r="CU3334" t="s">
        <v>3618</v>
      </c>
    </row>
    <row r="3335" spans="1:99" x14ac:dyDescent="0.25">
      <c r="A3335">
        <v>268</v>
      </c>
      <c r="B3335" t="s">
        <v>3613</v>
      </c>
      <c r="C3335" s="3">
        <v>3</v>
      </c>
      <c r="D3335">
        <v>17181</v>
      </c>
      <c r="E3335">
        <v>251</v>
      </c>
      <c r="F3335" t="s">
        <v>3650</v>
      </c>
      <c r="G3335" t="s">
        <v>3651</v>
      </c>
      <c r="H3335" t="s">
        <v>191</v>
      </c>
      <c r="I3335" t="s">
        <v>163</v>
      </c>
      <c r="J3335" t="s">
        <v>602</v>
      </c>
      <c r="K3335" t="s">
        <v>163</v>
      </c>
      <c r="L3335" t="s">
        <v>107</v>
      </c>
      <c r="P3335" t="s">
        <v>609</v>
      </c>
      <c r="AA3335" t="s">
        <v>3654</v>
      </c>
      <c r="AB3335" t="s">
        <v>3655</v>
      </c>
      <c r="AC3335" t="s">
        <v>3656</v>
      </c>
      <c r="AD3335">
        <v>711545</v>
      </c>
      <c r="AE3335">
        <v>6254511</v>
      </c>
      <c r="AF3335" t="s">
        <v>3657</v>
      </c>
      <c r="CD3335" t="s">
        <v>101</v>
      </c>
      <c r="CE3335" t="s">
        <v>118</v>
      </c>
      <c r="CM3335" t="s">
        <v>605</v>
      </c>
      <c r="CU3335" t="s">
        <v>3618</v>
      </c>
    </row>
    <row r="3336" spans="1:99" x14ac:dyDescent="0.25">
      <c r="A3336">
        <v>269</v>
      </c>
      <c r="B3336" t="s">
        <v>3613</v>
      </c>
      <c r="C3336" s="3">
        <v>3</v>
      </c>
      <c r="D3336">
        <v>18655</v>
      </c>
      <c r="E3336">
        <v>369</v>
      </c>
      <c r="F3336" t="s">
        <v>3745</v>
      </c>
      <c r="H3336" t="s">
        <v>104</v>
      </c>
      <c r="I3336" t="s">
        <v>105</v>
      </c>
      <c r="J3336" t="s">
        <v>120</v>
      </c>
      <c r="K3336" t="s">
        <v>105</v>
      </c>
      <c r="L3336" t="s">
        <v>107</v>
      </c>
      <c r="M3336" t="s">
        <v>108</v>
      </c>
      <c r="AA3336" t="s">
        <v>3746</v>
      </c>
      <c r="AB3336" t="s">
        <v>3622</v>
      </c>
      <c r="AC3336" t="s">
        <v>3747</v>
      </c>
      <c r="AD3336">
        <v>932656</v>
      </c>
      <c r="AE3336">
        <v>6852815</v>
      </c>
      <c r="BJ3336" t="s">
        <v>114</v>
      </c>
      <c r="BL3336" t="s">
        <v>126</v>
      </c>
      <c r="BM3336" t="s">
        <v>122</v>
      </c>
      <c r="BN3336" t="s">
        <v>123</v>
      </c>
      <c r="CD3336" t="s">
        <v>101</v>
      </c>
      <c r="CE3336" t="s">
        <v>118</v>
      </c>
      <c r="CU3336" t="s">
        <v>3622</v>
      </c>
    </row>
    <row r="3337" spans="1:99" x14ac:dyDescent="0.25">
      <c r="A3337">
        <v>269</v>
      </c>
      <c r="B3337" t="s">
        <v>3613</v>
      </c>
      <c r="C3337" s="3">
        <v>3</v>
      </c>
      <c r="D3337">
        <v>22671</v>
      </c>
      <c r="E3337">
        <v>369</v>
      </c>
      <c r="F3337" t="s">
        <v>3745</v>
      </c>
      <c r="H3337" t="s">
        <v>191</v>
      </c>
      <c r="I3337" t="s">
        <v>105</v>
      </c>
      <c r="J3337" t="s">
        <v>3748</v>
      </c>
      <c r="K3337" t="s">
        <v>105</v>
      </c>
      <c r="L3337" t="s">
        <v>107</v>
      </c>
      <c r="AA3337" t="s">
        <v>3746</v>
      </c>
      <c r="AB3337" t="s">
        <v>3622</v>
      </c>
      <c r="AC3337" t="s">
        <v>3747</v>
      </c>
      <c r="AD3337">
        <v>932656</v>
      </c>
      <c r="AE3337">
        <v>6852815</v>
      </c>
      <c r="BJ3337" t="s">
        <v>139</v>
      </c>
      <c r="BN3337" t="s">
        <v>3749</v>
      </c>
      <c r="CD3337" t="s">
        <v>101</v>
      </c>
      <c r="CE3337" t="s">
        <v>118</v>
      </c>
      <c r="CU3337" t="s">
        <v>3622</v>
      </c>
    </row>
    <row r="3338" spans="1:99" x14ac:dyDescent="0.25">
      <c r="A3338">
        <v>269</v>
      </c>
      <c r="B3338" t="s">
        <v>3613</v>
      </c>
      <c r="C3338" s="3">
        <v>3</v>
      </c>
      <c r="D3338">
        <v>18652</v>
      </c>
      <c r="E3338">
        <v>369</v>
      </c>
      <c r="F3338" t="s">
        <v>3745</v>
      </c>
      <c r="H3338" t="s">
        <v>104</v>
      </c>
      <c r="I3338" t="s">
        <v>105</v>
      </c>
      <c r="J3338" t="s">
        <v>133</v>
      </c>
      <c r="K3338" t="s">
        <v>105</v>
      </c>
      <c r="L3338" t="s">
        <v>107</v>
      </c>
      <c r="M3338" t="s">
        <v>108</v>
      </c>
      <c r="AA3338" t="s">
        <v>3746</v>
      </c>
      <c r="AB3338" t="s">
        <v>3622</v>
      </c>
      <c r="AC3338" t="s">
        <v>3747</v>
      </c>
      <c r="AD3338">
        <v>932656</v>
      </c>
      <c r="AE3338">
        <v>6852815</v>
      </c>
      <c r="BJ3338" t="s">
        <v>114</v>
      </c>
      <c r="BL3338" t="s">
        <v>135</v>
      </c>
      <c r="BM3338" t="s">
        <v>122</v>
      </c>
      <c r="BN3338" t="s">
        <v>136</v>
      </c>
      <c r="CD3338" t="s">
        <v>101</v>
      </c>
      <c r="CE3338" t="s">
        <v>118</v>
      </c>
      <c r="CU3338" t="s">
        <v>3622</v>
      </c>
    </row>
    <row r="3339" spans="1:99" x14ac:dyDescent="0.25">
      <c r="A3339">
        <v>269</v>
      </c>
      <c r="B3339" t="s">
        <v>3613</v>
      </c>
      <c r="C3339" s="3">
        <v>3</v>
      </c>
      <c r="D3339">
        <v>18653</v>
      </c>
      <c r="E3339">
        <v>369</v>
      </c>
      <c r="F3339" t="s">
        <v>3745</v>
      </c>
      <c r="H3339" t="s">
        <v>104</v>
      </c>
      <c r="I3339" t="s">
        <v>105</v>
      </c>
      <c r="J3339" t="s">
        <v>133</v>
      </c>
      <c r="K3339" t="s">
        <v>105</v>
      </c>
      <c r="L3339" t="s">
        <v>107</v>
      </c>
      <c r="M3339" t="s">
        <v>108</v>
      </c>
      <c r="AA3339" t="s">
        <v>3746</v>
      </c>
      <c r="AB3339" t="s">
        <v>3622</v>
      </c>
      <c r="AC3339" t="s">
        <v>3747</v>
      </c>
      <c r="AD3339">
        <v>932656</v>
      </c>
      <c r="AE3339">
        <v>6852815</v>
      </c>
      <c r="BJ3339" t="s">
        <v>114</v>
      </c>
      <c r="BL3339" t="s">
        <v>135</v>
      </c>
      <c r="BM3339" t="s">
        <v>122</v>
      </c>
      <c r="BN3339" t="s">
        <v>136</v>
      </c>
      <c r="CD3339" t="s">
        <v>101</v>
      </c>
      <c r="CE3339" t="s">
        <v>118</v>
      </c>
      <c r="CU3339" t="s">
        <v>3622</v>
      </c>
    </row>
    <row r="3340" spans="1:99" x14ac:dyDescent="0.25">
      <c r="A3340">
        <v>269</v>
      </c>
      <c r="B3340" t="s">
        <v>3613</v>
      </c>
      <c r="C3340" s="3">
        <v>3</v>
      </c>
      <c r="D3340">
        <v>18651</v>
      </c>
      <c r="E3340">
        <v>369</v>
      </c>
      <c r="F3340" t="s">
        <v>3745</v>
      </c>
      <c r="H3340" t="s">
        <v>128</v>
      </c>
      <c r="I3340" t="s">
        <v>105</v>
      </c>
      <c r="J3340" t="s">
        <v>2238</v>
      </c>
      <c r="K3340" t="s">
        <v>105</v>
      </c>
      <c r="L3340" t="s">
        <v>107</v>
      </c>
      <c r="M3340" t="s">
        <v>108</v>
      </c>
      <c r="AA3340" t="s">
        <v>3746</v>
      </c>
      <c r="AB3340" t="s">
        <v>3622</v>
      </c>
      <c r="AC3340" t="s">
        <v>3747</v>
      </c>
      <c r="AD3340">
        <v>932656</v>
      </c>
      <c r="AE3340">
        <v>6852815</v>
      </c>
      <c r="BJ3340" t="s">
        <v>114</v>
      </c>
      <c r="BL3340" t="s">
        <v>115</v>
      </c>
      <c r="BM3340" t="s">
        <v>122</v>
      </c>
      <c r="BN3340" t="s">
        <v>2240</v>
      </c>
      <c r="CD3340" t="s">
        <v>101</v>
      </c>
      <c r="CE3340" t="s">
        <v>118</v>
      </c>
      <c r="CU3340" t="s">
        <v>3622</v>
      </c>
    </row>
    <row r="3341" spans="1:99" x14ac:dyDescent="0.25">
      <c r="A3341">
        <v>269</v>
      </c>
      <c r="B3341" t="s">
        <v>3613</v>
      </c>
      <c r="C3341" s="3">
        <v>3</v>
      </c>
      <c r="D3341">
        <v>18654</v>
      </c>
      <c r="E3341">
        <v>369</v>
      </c>
      <c r="F3341" t="s">
        <v>3745</v>
      </c>
      <c r="H3341" t="s">
        <v>104</v>
      </c>
      <c r="I3341" t="s">
        <v>105</v>
      </c>
      <c r="J3341" t="s">
        <v>2238</v>
      </c>
      <c r="K3341" t="s">
        <v>105</v>
      </c>
      <c r="L3341" t="s">
        <v>107</v>
      </c>
      <c r="M3341" t="s">
        <v>108</v>
      </c>
      <c r="AA3341" t="s">
        <v>3746</v>
      </c>
      <c r="AB3341" t="s">
        <v>3622</v>
      </c>
      <c r="AC3341" t="s">
        <v>3747</v>
      </c>
      <c r="AD3341">
        <v>932656</v>
      </c>
      <c r="AE3341">
        <v>6852815</v>
      </c>
      <c r="BJ3341" t="s">
        <v>114</v>
      </c>
      <c r="BL3341" t="s">
        <v>135</v>
      </c>
      <c r="BM3341" t="s">
        <v>122</v>
      </c>
      <c r="BN3341" t="s">
        <v>2240</v>
      </c>
      <c r="CD3341" t="s">
        <v>101</v>
      </c>
      <c r="CE3341" t="s">
        <v>118</v>
      </c>
      <c r="CU3341" t="s">
        <v>3622</v>
      </c>
    </row>
    <row r="3342" spans="1:99" x14ac:dyDescent="0.25">
      <c r="A3342">
        <v>271</v>
      </c>
      <c r="B3342" t="s">
        <v>3613</v>
      </c>
      <c r="C3342" s="3">
        <v>3</v>
      </c>
      <c r="D3342">
        <v>17513</v>
      </c>
      <c r="E3342">
        <v>276</v>
      </c>
      <c r="F3342" t="s">
        <v>3750</v>
      </c>
      <c r="G3342" t="s">
        <v>3751</v>
      </c>
      <c r="H3342" t="s">
        <v>104</v>
      </c>
      <c r="I3342" t="s">
        <v>105</v>
      </c>
      <c r="J3342" t="s">
        <v>189</v>
      </c>
      <c r="K3342" t="s">
        <v>105</v>
      </c>
      <c r="L3342" t="s">
        <v>107</v>
      </c>
      <c r="AA3342" t="s">
        <v>3752</v>
      </c>
      <c r="AB3342" t="s">
        <v>3642</v>
      </c>
      <c r="AC3342" t="s">
        <v>3753</v>
      </c>
      <c r="AD3342">
        <v>712456</v>
      </c>
      <c r="AE3342">
        <v>6563333</v>
      </c>
      <c r="AF3342" t="s">
        <v>3754</v>
      </c>
      <c r="BJ3342" t="s">
        <v>191</v>
      </c>
      <c r="BL3342" t="s">
        <v>192</v>
      </c>
      <c r="BM3342" t="s">
        <v>192</v>
      </c>
      <c r="BN3342" t="s">
        <v>139</v>
      </c>
      <c r="CD3342" t="s">
        <v>178</v>
      </c>
      <c r="CE3342" t="s">
        <v>118</v>
      </c>
      <c r="CU3342" t="s">
        <v>2150</v>
      </c>
    </row>
    <row r="3343" spans="1:99" x14ac:dyDescent="0.25">
      <c r="A3343">
        <v>271</v>
      </c>
      <c r="B3343" t="s">
        <v>3613</v>
      </c>
      <c r="C3343" s="3">
        <v>3</v>
      </c>
      <c r="D3343">
        <v>17514</v>
      </c>
      <c r="E3343">
        <v>276</v>
      </c>
      <c r="F3343" t="s">
        <v>3750</v>
      </c>
      <c r="G3343" t="s">
        <v>3751</v>
      </c>
      <c r="H3343" t="s">
        <v>104</v>
      </c>
      <c r="I3343" t="s">
        <v>105</v>
      </c>
      <c r="J3343" t="s">
        <v>189</v>
      </c>
      <c r="K3343" t="s">
        <v>105</v>
      </c>
      <c r="L3343" t="s">
        <v>107</v>
      </c>
      <c r="AA3343" t="s">
        <v>3752</v>
      </c>
      <c r="AB3343" t="s">
        <v>3642</v>
      </c>
      <c r="AC3343" t="s">
        <v>3753</v>
      </c>
      <c r="AD3343">
        <v>712456</v>
      </c>
      <c r="AE3343">
        <v>6563333</v>
      </c>
      <c r="AF3343" t="s">
        <v>3754</v>
      </c>
      <c r="BJ3343" t="s">
        <v>191</v>
      </c>
      <c r="BL3343" t="s">
        <v>192</v>
      </c>
      <c r="BM3343" t="s">
        <v>192</v>
      </c>
      <c r="BN3343" t="s">
        <v>139</v>
      </c>
      <c r="CD3343" t="s">
        <v>178</v>
      </c>
      <c r="CE3343" t="s">
        <v>118</v>
      </c>
      <c r="CU3343" t="s">
        <v>2150</v>
      </c>
    </row>
    <row r="3344" spans="1:99" x14ac:dyDescent="0.25">
      <c r="A3344">
        <v>271</v>
      </c>
      <c r="B3344" t="s">
        <v>3613</v>
      </c>
      <c r="C3344" s="3">
        <v>3</v>
      </c>
      <c r="D3344">
        <v>17515</v>
      </c>
      <c r="E3344">
        <v>276</v>
      </c>
      <c r="F3344" t="s">
        <v>3750</v>
      </c>
      <c r="G3344" t="s">
        <v>3751</v>
      </c>
      <c r="H3344" t="s">
        <v>104</v>
      </c>
      <c r="I3344" t="s">
        <v>105</v>
      </c>
      <c r="J3344" t="s">
        <v>189</v>
      </c>
      <c r="K3344" t="s">
        <v>105</v>
      </c>
      <c r="L3344" t="s">
        <v>107</v>
      </c>
      <c r="AA3344" t="s">
        <v>3752</v>
      </c>
      <c r="AB3344" t="s">
        <v>3642</v>
      </c>
      <c r="AC3344" t="s">
        <v>3753</v>
      </c>
      <c r="AD3344">
        <v>712456</v>
      </c>
      <c r="AE3344">
        <v>6563333</v>
      </c>
      <c r="AF3344" t="s">
        <v>3754</v>
      </c>
      <c r="BJ3344" t="s">
        <v>191</v>
      </c>
      <c r="BL3344" t="s">
        <v>192</v>
      </c>
      <c r="BM3344" t="s">
        <v>192</v>
      </c>
      <c r="BN3344" t="s">
        <v>139</v>
      </c>
      <c r="CD3344" t="s">
        <v>178</v>
      </c>
      <c r="CE3344" t="s">
        <v>118</v>
      </c>
      <c r="CU3344" t="s">
        <v>2150</v>
      </c>
    </row>
    <row r="3345" spans="1:99" x14ac:dyDescent="0.25">
      <c r="A3345">
        <v>271</v>
      </c>
      <c r="B3345" t="s">
        <v>3613</v>
      </c>
      <c r="C3345" s="3">
        <v>3</v>
      </c>
      <c r="D3345">
        <v>17516</v>
      </c>
      <c r="E3345">
        <v>276</v>
      </c>
      <c r="F3345" t="s">
        <v>3750</v>
      </c>
      <c r="G3345" t="s">
        <v>3751</v>
      </c>
      <c r="H3345" t="s">
        <v>104</v>
      </c>
      <c r="I3345" t="s">
        <v>105</v>
      </c>
      <c r="J3345" t="s">
        <v>189</v>
      </c>
      <c r="K3345" t="s">
        <v>105</v>
      </c>
      <c r="L3345" t="s">
        <v>107</v>
      </c>
      <c r="AA3345" t="s">
        <v>3752</v>
      </c>
      <c r="AB3345" t="s">
        <v>3642</v>
      </c>
      <c r="AC3345" t="s">
        <v>3753</v>
      </c>
      <c r="AD3345">
        <v>712456</v>
      </c>
      <c r="AE3345">
        <v>6563333</v>
      </c>
      <c r="AF3345" t="s">
        <v>3754</v>
      </c>
      <c r="BJ3345" t="s">
        <v>191</v>
      </c>
      <c r="BL3345" t="s">
        <v>192</v>
      </c>
      <c r="BM3345" t="s">
        <v>192</v>
      </c>
      <c r="BN3345" t="s">
        <v>139</v>
      </c>
      <c r="CD3345" t="s">
        <v>178</v>
      </c>
      <c r="CE3345" t="s">
        <v>118</v>
      </c>
      <c r="CU3345" t="s">
        <v>2150</v>
      </c>
    </row>
    <row r="3346" spans="1:99" x14ac:dyDescent="0.25">
      <c r="A3346">
        <v>271</v>
      </c>
      <c r="B3346" t="s">
        <v>3613</v>
      </c>
      <c r="C3346" s="3">
        <v>3</v>
      </c>
      <c r="D3346">
        <v>17517</v>
      </c>
      <c r="E3346">
        <v>276</v>
      </c>
      <c r="F3346" t="s">
        <v>3750</v>
      </c>
      <c r="G3346" t="s">
        <v>3751</v>
      </c>
      <c r="H3346" t="s">
        <v>104</v>
      </c>
      <c r="I3346" t="s">
        <v>105</v>
      </c>
      <c r="J3346" t="s">
        <v>189</v>
      </c>
      <c r="K3346" t="s">
        <v>105</v>
      </c>
      <c r="L3346" t="s">
        <v>107</v>
      </c>
      <c r="AA3346" t="s">
        <v>3752</v>
      </c>
      <c r="AB3346" t="s">
        <v>3642</v>
      </c>
      <c r="AC3346" t="s">
        <v>3753</v>
      </c>
      <c r="AD3346">
        <v>712456</v>
      </c>
      <c r="AE3346">
        <v>6563333</v>
      </c>
      <c r="AF3346" t="s">
        <v>3754</v>
      </c>
      <c r="BJ3346" t="s">
        <v>191</v>
      </c>
      <c r="BL3346" t="s">
        <v>192</v>
      </c>
      <c r="BM3346" t="s">
        <v>192</v>
      </c>
      <c r="BN3346" t="s">
        <v>139</v>
      </c>
      <c r="CD3346" t="s">
        <v>178</v>
      </c>
      <c r="CE3346" t="s">
        <v>118</v>
      </c>
      <c r="CU3346" t="s">
        <v>2150</v>
      </c>
    </row>
    <row r="3347" spans="1:99" x14ac:dyDescent="0.25">
      <c r="A3347">
        <v>271</v>
      </c>
      <c r="B3347" t="s">
        <v>3613</v>
      </c>
      <c r="C3347" s="3">
        <v>3</v>
      </c>
      <c r="D3347">
        <v>17518</v>
      </c>
      <c r="E3347">
        <v>276</v>
      </c>
      <c r="F3347" t="s">
        <v>3750</v>
      </c>
      <c r="G3347" t="s">
        <v>3751</v>
      </c>
      <c r="H3347" t="s">
        <v>104</v>
      </c>
      <c r="I3347" t="s">
        <v>105</v>
      </c>
      <c r="J3347" t="s">
        <v>189</v>
      </c>
      <c r="K3347" t="s">
        <v>105</v>
      </c>
      <c r="L3347" t="s">
        <v>107</v>
      </c>
      <c r="AA3347" t="s">
        <v>3752</v>
      </c>
      <c r="AB3347" t="s">
        <v>3642</v>
      </c>
      <c r="AC3347" t="s">
        <v>3753</v>
      </c>
      <c r="AD3347">
        <v>712456</v>
      </c>
      <c r="AE3347">
        <v>6563333</v>
      </c>
      <c r="AF3347" t="s">
        <v>3754</v>
      </c>
      <c r="BJ3347" t="s">
        <v>191</v>
      </c>
      <c r="BL3347" t="s">
        <v>192</v>
      </c>
      <c r="BM3347" t="s">
        <v>192</v>
      </c>
      <c r="BN3347" t="s">
        <v>139</v>
      </c>
      <c r="CD3347" t="s">
        <v>178</v>
      </c>
      <c r="CE3347" t="s">
        <v>118</v>
      </c>
      <c r="CU3347" t="s">
        <v>2150</v>
      </c>
    </row>
    <row r="3348" spans="1:99" x14ac:dyDescent="0.25">
      <c r="A3348">
        <v>271</v>
      </c>
      <c r="B3348" t="s">
        <v>3613</v>
      </c>
      <c r="C3348" s="3">
        <v>3</v>
      </c>
      <c r="D3348">
        <v>17519</v>
      </c>
      <c r="E3348">
        <v>276</v>
      </c>
      <c r="F3348" t="s">
        <v>3750</v>
      </c>
      <c r="G3348" t="s">
        <v>3751</v>
      </c>
      <c r="H3348" t="s">
        <v>104</v>
      </c>
      <c r="I3348" t="s">
        <v>105</v>
      </c>
      <c r="J3348" t="s">
        <v>189</v>
      </c>
      <c r="K3348" t="s">
        <v>105</v>
      </c>
      <c r="L3348" t="s">
        <v>107</v>
      </c>
      <c r="AA3348" t="s">
        <v>3752</v>
      </c>
      <c r="AB3348" t="s">
        <v>3642</v>
      </c>
      <c r="AC3348" t="s">
        <v>3753</v>
      </c>
      <c r="AD3348">
        <v>712456</v>
      </c>
      <c r="AE3348">
        <v>6563333</v>
      </c>
      <c r="AF3348" t="s">
        <v>3754</v>
      </c>
      <c r="BJ3348" t="s">
        <v>191</v>
      </c>
      <c r="BL3348" t="s">
        <v>192</v>
      </c>
      <c r="BM3348" t="s">
        <v>192</v>
      </c>
      <c r="BN3348" t="s">
        <v>139</v>
      </c>
      <c r="CD3348" t="s">
        <v>178</v>
      </c>
      <c r="CE3348" t="s">
        <v>118</v>
      </c>
      <c r="CU3348" t="s">
        <v>2150</v>
      </c>
    </row>
    <row r="3349" spans="1:99" x14ac:dyDescent="0.25">
      <c r="A3349">
        <v>271</v>
      </c>
      <c r="B3349" t="s">
        <v>3613</v>
      </c>
      <c r="C3349" s="3">
        <v>3</v>
      </c>
      <c r="D3349">
        <v>17520</v>
      </c>
      <c r="E3349">
        <v>276</v>
      </c>
      <c r="F3349" t="s">
        <v>3750</v>
      </c>
      <c r="G3349" t="s">
        <v>3751</v>
      </c>
      <c r="H3349" t="s">
        <v>104</v>
      </c>
      <c r="I3349" t="s">
        <v>105</v>
      </c>
      <c r="J3349" t="s">
        <v>189</v>
      </c>
      <c r="K3349" t="s">
        <v>105</v>
      </c>
      <c r="L3349" t="s">
        <v>107</v>
      </c>
      <c r="AA3349" t="s">
        <v>3752</v>
      </c>
      <c r="AB3349" t="s">
        <v>3642</v>
      </c>
      <c r="AC3349" t="s">
        <v>3753</v>
      </c>
      <c r="AD3349">
        <v>712456</v>
      </c>
      <c r="AE3349">
        <v>6563333</v>
      </c>
      <c r="AF3349" t="s">
        <v>3754</v>
      </c>
      <c r="BJ3349" t="s">
        <v>191</v>
      </c>
      <c r="BL3349" t="s">
        <v>192</v>
      </c>
      <c r="BM3349" t="s">
        <v>192</v>
      </c>
      <c r="BN3349" t="s">
        <v>139</v>
      </c>
      <c r="CD3349" t="s">
        <v>178</v>
      </c>
      <c r="CE3349" t="s">
        <v>118</v>
      </c>
      <c r="CU3349" t="s">
        <v>2150</v>
      </c>
    </row>
    <row r="3350" spans="1:99" x14ac:dyDescent="0.25">
      <c r="A3350">
        <v>271</v>
      </c>
      <c r="B3350" t="s">
        <v>3613</v>
      </c>
      <c r="C3350" s="3">
        <v>3</v>
      </c>
      <c r="D3350">
        <v>17521</v>
      </c>
      <c r="E3350">
        <v>276</v>
      </c>
      <c r="F3350" t="s">
        <v>3750</v>
      </c>
      <c r="G3350" t="s">
        <v>3751</v>
      </c>
      <c r="H3350" t="s">
        <v>191</v>
      </c>
      <c r="I3350" t="s">
        <v>105</v>
      </c>
      <c r="J3350" t="s">
        <v>189</v>
      </c>
      <c r="K3350" t="s">
        <v>105</v>
      </c>
      <c r="L3350" t="s">
        <v>107</v>
      </c>
      <c r="AA3350" t="s">
        <v>3752</v>
      </c>
      <c r="AB3350" t="s">
        <v>3642</v>
      </c>
      <c r="AC3350" t="s">
        <v>3753</v>
      </c>
      <c r="AD3350">
        <v>712456</v>
      </c>
      <c r="AE3350">
        <v>6563333</v>
      </c>
      <c r="AF3350" t="s">
        <v>3754</v>
      </c>
      <c r="BJ3350" t="s">
        <v>191</v>
      </c>
      <c r="BL3350" t="s">
        <v>192</v>
      </c>
      <c r="BM3350" t="s">
        <v>192</v>
      </c>
      <c r="BN3350" t="s">
        <v>139</v>
      </c>
      <c r="CD3350" t="s">
        <v>178</v>
      </c>
      <c r="CE3350" t="s">
        <v>118</v>
      </c>
      <c r="CU3350" t="s">
        <v>2150</v>
      </c>
    </row>
    <row r="3351" spans="1:99" x14ac:dyDescent="0.25">
      <c r="A3351">
        <v>271</v>
      </c>
      <c r="B3351" t="s">
        <v>3613</v>
      </c>
      <c r="C3351" s="3">
        <v>3</v>
      </c>
      <c r="D3351">
        <v>17522</v>
      </c>
      <c r="E3351">
        <v>276</v>
      </c>
      <c r="F3351" t="s">
        <v>3750</v>
      </c>
      <c r="G3351" t="s">
        <v>3751</v>
      </c>
      <c r="H3351" t="s">
        <v>191</v>
      </c>
      <c r="I3351" t="s">
        <v>105</v>
      </c>
      <c r="J3351" t="s">
        <v>189</v>
      </c>
      <c r="K3351" t="s">
        <v>105</v>
      </c>
      <c r="L3351" t="s">
        <v>107</v>
      </c>
      <c r="AA3351" t="s">
        <v>3752</v>
      </c>
      <c r="AB3351" t="s">
        <v>3642</v>
      </c>
      <c r="AC3351" t="s">
        <v>3753</v>
      </c>
      <c r="AD3351">
        <v>712456</v>
      </c>
      <c r="AE3351">
        <v>6563333</v>
      </c>
      <c r="AF3351" t="s">
        <v>3754</v>
      </c>
      <c r="BJ3351" t="s">
        <v>191</v>
      </c>
      <c r="BL3351" t="s">
        <v>192</v>
      </c>
      <c r="BM3351" t="s">
        <v>192</v>
      </c>
      <c r="BN3351" t="s">
        <v>139</v>
      </c>
      <c r="CD3351" t="s">
        <v>178</v>
      </c>
      <c r="CE3351" t="s">
        <v>118</v>
      </c>
      <c r="CU3351" t="s">
        <v>2150</v>
      </c>
    </row>
    <row r="3352" spans="1:99" x14ac:dyDescent="0.25">
      <c r="A3352">
        <v>271</v>
      </c>
      <c r="B3352" t="s">
        <v>3613</v>
      </c>
      <c r="C3352" s="3">
        <v>3</v>
      </c>
      <c r="D3352">
        <v>17523</v>
      </c>
      <c r="E3352">
        <v>276</v>
      </c>
      <c r="F3352" t="s">
        <v>3750</v>
      </c>
      <c r="G3352" t="s">
        <v>3751</v>
      </c>
      <c r="H3352" t="s">
        <v>191</v>
      </c>
      <c r="I3352" t="s">
        <v>105</v>
      </c>
      <c r="J3352" t="s">
        <v>189</v>
      </c>
      <c r="K3352" t="s">
        <v>105</v>
      </c>
      <c r="L3352" t="s">
        <v>107</v>
      </c>
      <c r="AA3352" t="s">
        <v>3752</v>
      </c>
      <c r="AB3352" t="s">
        <v>3642</v>
      </c>
      <c r="AC3352" t="s">
        <v>3753</v>
      </c>
      <c r="AD3352">
        <v>712456</v>
      </c>
      <c r="AE3352">
        <v>6563333</v>
      </c>
      <c r="AF3352" t="s">
        <v>3754</v>
      </c>
      <c r="BJ3352" t="s">
        <v>191</v>
      </c>
      <c r="BL3352" t="s">
        <v>192</v>
      </c>
      <c r="BM3352" t="s">
        <v>192</v>
      </c>
      <c r="BN3352" t="s">
        <v>139</v>
      </c>
      <c r="CD3352" t="s">
        <v>178</v>
      </c>
      <c r="CE3352" t="s">
        <v>118</v>
      </c>
      <c r="CU3352" t="s">
        <v>2150</v>
      </c>
    </row>
    <row r="3353" spans="1:99" x14ac:dyDescent="0.25">
      <c r="A3353">
        <v>271</v>
      </c>
      <c r="B3353" t="s">
        <v>3613</v>
      </c>
      <c r="C3353" s="3">
        <v>3</v>
      </c>
      <c r="D3353">
        <v>17524</v>
      </c>
      <c r="E3353">
        <v>276</v>
      </c>
      <c r="F3353" t="s">
        <v>3750</v>
      </c>
      <c r="G3353" t="s">
        <v>3751</v>
      </c>
      <c r="H3353" t="s">
        <v>191</v>
      </c>
      <c r="I3353" t="s">
        <v>105</v>
      </c>
      <c r="J3353" t="s">
        <v>189</v>
      </c>
      <c r="K3353" t="s">
        <v>105</v>
      </c>
      <c r="L3353" t="s">
        <v>107</v>
      </c>
      <c r="AA3353" t="s">
        <v>3752</v>
      </c>
      <c r="AB3353" t="s">
        <v>3642</v>
      </c>
      <c r="AC3353" t="s">
        <v>3753</v>
      </c>
      <c r="AD3353">
        <v>712456</v>
      </c>
      <c r="AE3353">
        <v>6563333</v>
      </c>
      <c r="AF3353" t="s">
        <v>3754</v>
      </c>
      <c r="BJ3353" t="s">
        <v>191</v>
      </c>
      <c r="BL3353" t="s">
        <v>192</v>
      </c>
      <c r="BM3353" t="s">
        <v>192</v>
      </c>
      <c r="BN3353" t="s">
        <v>139</v>
      </c>
      <c r="CD3353" t="s">
        <v>178</v>
      </c>
      <c r="CE3353" t="s">
        <v>118</v>
      </c>
      <c r="CU3353" t="s">
        <v>2150</v>
      </c>
    </row>
    <row r="3354" spans="1:99" x14ac:dyDescent="0.25">
      <c r="A3354">
        <v>271</v>
      </c>
      <c r="B3354" t="s">
        <v>3613</v>
      </c>
      <c r="C3354" s="3">
        <v>3</v>
      </c>
      <c r="D3354">
        <v>17479</v>
      </c>
      <c r="E3354">
        <v>276</v>
      </c>
      <c r="F3354" t="s">
        <v>3750</v>
      </c>
      <c r="G3354" t="s">
        <v>3751</v>
      </c>
      <c r="H3354" t="s">
        <v>104</v>
      </c>
      <c r="I3354" t="s">
        <v>105</v>
      </c>
      <c r="J3354" t="s">
        <v>1051</v>
      </c>
      <c r="K3354" t="s">
        <v>105</v>
      </c>
      <c r="L3354" t="s">
        <v>107</v>
      </c>
      <c r="M3354" t="s">
        <v>108</v>
      </c>
      <c r="AA3354" t="s">
        <v>3752</v>
      </c>
      <c r="AB3354" t="s">
        <v>3642</v>
      </c>
      <c r="AC3354" t="s">
        <v>3753</v>
      </c>
      <c r="AD3354">
        <v>712456</v>
      </c>
      <c r="AE3354">
        <v>6563333</v>
      </c>
      <c r="AF3354" t="s">
        <v>3754</v>
      </c>
      <c r="BJ3354" t="s">
        <v>114</v>
      </c>
      <c r="BL3354" t="s">
        <v>154</v>
      </c>
      <c r="BM3354" t="s">
        <v>116</v>
      </c>
      <c r="BN3354" t="s">
        <v>1057</v>
      </c>
      <c r="CD3354" t="s">
        <v>178</v>
      </c>
      <c r="CE3354" t="s">
        <v>118</v>
      </c>
      <c r="CU3354" t="s">
        <v>2150</v>
      </c>
    </row>
    <row r="3355" spans="1:99" x14ac:dyDescent="0.25">
      <c r="A3355">
        <v>271</v>
      </c>
      <c r="B3355" t="s">
        <v>3613</v>
      </c>
      <c r="C3355" s="3">
        <v>3</v>
      </c>
      <c r="D3355">
        <v>17480</v>
      </c>
      <c r="E3355">
        <v>276</v>
      </c>
      <c r="F3355" t="s">
        <v>3750</v>
      </c>
      <c r="G3355" t="s">
        <v>3751</v>
      </c>
      <c r="H3355" t="s">
        <v>104</v>
      </c>
      <c r="I3355" t="s">
        <v>105</v>
      </c>
      <c r="J3355" t="s">
        <v>196</v>
      </c>
      <c r="K3355" t="s">
        <v>105</v>
      </c>
      <c r="L3355" t="s">
        <v>107</v>
      </c>
      <c r="M3355" t="s">
        <v>108</v>
      </c>
      <c r="AA3355" t="s">
        <v>3752</v>
      </c>
      <c r="AB3355" t="s">
        <v>3642</v>
      </c>
      <c r="AC3355" t="s">
        <v>3753</v>
      </c>
      <c r="AD3355">
        <v>712456</v>
      </c>
      <c r="AE3355">
        <v>6563333</v>
      </c>
      <c r="AF3355" t="s">
        <v>3754</v>
      </c>
      <c r="AK3355" t="s">
        <v>108</v>
      </c>
      <c r="BJ3355" t="s">
        <v>114</v>
      </c>
      <c r="BL3355" t="s">
        <v>126</v>
      </c>
      <c r="BM3355" t="s">
        <v>184</v>
      </c>
      <c r="BN3355" t="s">
        <v>197</v>
      </c>
      <c r="CD3355" t="s">
        <v>178</v>
      </c>
      <c r="CE3355" t="s">
        <v>118</v>
      </c>
      <c r="CU3355" t="s">
        <v>2150</v>
      </c>
    </row>
    <row r="3356" spans="1:99" x14ac:dyDescent="0.25">
      <c r="A3356">
        <v>271</v>
      </c>
      <c r="B3356" t="s">
        <v>3613</v>
      </c>
      <c r="C3356" s="3">
        <v>3</v>
      </c>
      <c r="D3356">
        <v>17481</v>
      </c>
      <c r="E3356">
        <v>276</v>
      </c>
      <c r="F3356" t="s">
        <v>3750</v>
      </c>
      <c r="G3356" t="s">
        <v>3751</v>
      </c>
      <c r="H3356" t="s">
        <v>104</v>
      </c>
      <c r="I3356" t="s">
        <v>105</v>
      </c>
      <c r="J3356" t="s">
        <v>196</v>
      </c>
      <c r="K3356" t="s">
        <v>105</v>
      </c>
      <c r="L3356" t="s">
        <v>107</v>
      </c>
      <c r="M3356" t="s">
        <v>108</v>
      </c>
      <c r="AA3356" t="s">
        <v>3752</v>
      </c>
      <c r="AB3356" t="s">
        <v>3642</v>
      </c>
      <c r="AC3356" t="s">
        <v>3753</v>
      </c>
      <c r="AD3356">
        <v>712456</v>
      </c>
      <c r="AE3356">
        <v>6563333</v>
      </c>
      <c r="AF3356" t="s">
        <v>3754</v>
      </c>
      <c r="BJ3356" t="s">
        <v>114</v>
      </c>
      <c r="BL3356" t="s">
        <v>115</v>
      </c>
      <c r="BM3356" t="s">
        <v>184</v>
      </c>
      <c r="BN3356" t="s">
        <v>197</v>
      </c>
      <c r="CD3356" t="s">
        <v>178</v>
      </c>
      <c r="CE3356" t="s">
        <v>118</v>
      </c>
      <c r="CU3356" t="s">
        <v>2150</v>
      </c>
    </row>
    <row r="3357" spans="1:99" x14ac:dyDescent="0.25">
      <c r="A3357">
        <v>271</v>
      </c>
      <c r="B3357" t="s">
        <v>3613</v>
      </c>
      <c r="C3357" s="3">
        <v>3</v>
      </c>
      <c r="D3357">
        <v>17482</v>
      </c>
      <c r="E3357">
        <v>276</v>
      </c>
      <c r="F3357" t="s">
        <v>3750</v>
      </c>
      <c r="G3357" t="s">
        <v>3751</v>
      </c>
      <c r="H3357" t="s">
        <v>128</v>
      </c>
      <c r="I3357" t="s">
        <v>105</v>
      </c>
      <c r="J3357" t="s">
        <v>196</v>
      </c>
      <c r="K3357" t="s">
        <v>105</v>
      </c>
      <c r="L3357" t="s">
        <v>107</v>
      </c>
      <c r="M3357" t="s">
        <v>108</v>
      </c>
      <c r="P3357" t="s">
        <v>3755</v>
      </c>
      <c r="AA3357" t="s">
        <v>3752</v>
      </c>
      <c r="AB3357" t="s">
        <v>3642</v>
      </c>
      <c r="AC3357" t="s">
        <v>3753</v>
      </c>
      <c r="AD3357">
        <v>712456</v>
      </c>
      <c r="AE3357">
        <v>6563333</v>
      </c>
      <c r="AF3357" t="s">
        <v>3754</v>
      </c>
      <c r="BJ3357" t="s">
        <v>114</v>
      </c>
      <c r="BL3357" t="s">
        <v>115</v>
      </c>
      <c r="BM3357" t="s">
        <v>184</v>
      </c>
      <c r="BN3357" t="s">
        <v>197</v>
      </c>
      <c r="CD3357" t="s">
        <v>178</v>
      </c>
      <c r="CE3357" t="s">
        <v>118</v>
      </c>
      <c r="CU3357" t="s">
        <v>2150</v>
      </c>
    </row>
    <row r="3358" spans="1:99" x14ac:dyDescent="0.25">
      <c r="A3358">
        <v>271</v>
      </c>
      <c r="B3358" t="s">
        <v>3613</v>
      </c>
      <c r="C3358" s="3">
        <v>3</v>
      </c>
      <c r="D3358">
        <v>17483</v>
      </c>
      <c r="E3358">
        <v>276</v>
      </c>
      <c r="F3358" t="s">
        <v>3750</v>
      </c>
      <c r="G3358" t="s">
        <v>3751</v>
      </c>
      <c r="H3358" t="s">
        <v>128</v>
      </c>
      <c r="I3358" t="s">
        <v>105</v>
      </c>
      <c r="J3358" t="s">
        <v>196</v>
      </c>
      <c r="K3358" t="s">
        <v>105</v>
      </c>
      <c r="L3358" t="s">
        <v>107</v>
      </c>
      <c r="M3358" t="s">
        <v>108</v>
      </c>
      <c r="AA3358" t="s">
        <v>3752</v>
      </c>
      <c r="AB3358" t="s">
        <v>3642</v>
      </c>
      <c r="AC3358" t="s">
        <v>3753</v>
      </c>
      <c r="AD3358">
        <v>712456</v>
      </c>
      <c r="AE3358">
        <v>6563333</v>
      </c>
      <c r="AF3358" t="s">
        <v>3754</v>
      </c>
      <c r="BJ3358" t="s">
        <v>114</v>
      </c>
      <c r="BL3358" t="s">
        <v>115</v>
      </c>
      <c r="BM3358" t="s">
        <v>184</v>
      </c>
      <c r="BN3358" t="s">
        <v>197</v>
      </c>
      <c r="CD3358" t="s">
        <v>178</v>
      </c>
      <c r="CE3358" t="s">
        <v>118</v>
      </c>
      <c r="CU3358" t="s">
        <v>2150</v>
      </c>
    </row>
    <row r="3359" spans="1:99" x14ac:dyDescent="0.25">
      <c r="A3359">
        <v>271</v>
      </c>
      <c r="B3359" t="s">
        <v>3613</v>
      </c>
      <c r="C3359" s="3">
        <v>3</v>
      </c>
      <c r="D3359">
        <v>17484</v>
      </c>
      <c r="E3359">
        <v>276</v>
      </c>
      <c r="F3359" t="s">
        <v>3750</v>
      </c>
      <c r="G3359" t="s">
        <v>3751</v>
      </c>
      <c r="H3359" t="s">
        <v>128</v>
      </c>
      <c r="I3359" t="s">
        <v>105</v>
      </c>
      <c r="J3359" t="s">
        <v>196</v>
      </c>
      <c r="K3359" t="s">
        <v>105</v>
      </c>
      <c r="L3359" t="s">
        <v>107</v>
      </c>
      <c r="M3359" t="s">
        <v>108</v>
      </c>
      <c r="AA3359" t="s">
        <v>3752</v>
      </c>
      <c r="AB3359" t="s">
        <v>3642</v>
      </c>
      <c r="AC3359" t="s">
        <v>3753</v>
      </c>
      <c r="AD3359">
        <v>712456</v>
      </c>
      <c r="AE3359">
        <v>6563333</v>
      </c>
      <c r="AF3359" t="s">
        <v>3754</v>
      </c>
      <c r="BJ3359" t="s">
        <v>114</v>
      </c>
      <c r="BL3359" t="s">
        <v>126</v>
      </c>
      <c r="BM3359" t="s">
        <v>184</v>
      </c>
      <c r="BN3359" t="s">
        <v>197</v>
      </c>
      <c r="CD3359" t="s">
        <v>178</v>
      </c>
      <c r="CE3359" t="s">
        <v>118</v>
      </c>
      <c r="CU3359" t="s">
        <v>2150</v>
      </c>
    </row>
    <row r="3360" spans="1:99" x14ac:dyDescent="0.25">
      <c r="A3360">
        <v>271</v>
      </c>
      <c r="B3360" t="s">
        <v>3613</v>
      </c>
      <c r="C3360" s="3">
        <v>3</v>
      </c>
      <c r="D3360">
        <v>17485</v>
      </c>
      <c r="E3360">
        <v>276</v>
      </c>
      <c r="F3360" t="s">
        <v>3750</v>
      </c>
      <c r="G3360" t="s">
        <v>3751</v>
      </c>
      <c r="H3360" t="s">
        <v>104</v>
      </c>
      <c r="I3360" t="s">
        <v>105</v>
      </c>
      <c r="J3360" t="s">
        <v>196</v>
      </c>
      <c r="K3360" t="s">
        <v>105</v>
      </c>
      <c r="L3360" t="s">
        <v>107</v>
      </c>
      <c r="M3360" t="s">
        <v>108</v>
      </c>
      <c r="AA3360" t="s">
        <v>3752</v>
      </c>
      <c r="AB3360" t="s">
        <v>3642</v>
      </c>
      <c r="AC3360" t="s">
        <v>3753</v>
      </c>
      <c r="AD3360">
        <v>712456</v>
      </c>
      <c r="AE3360">
        <v>6563333</v>
      </c>
      <c r="AF3360" t="s">
        <v>3754</v>
      </c>
      <c r="BJ3360" t="s">
        <v>114</v>
      </c>
      <c r="BL3360" t="s">
        <v>126</v>
      </c>
      <c r="BM3360" t="s">
        <v>184</v>
      </c>
      <c r="BN3360" t="s">
        <v>197</v>
      </c>
      <c r="CD3360" t="s">
        <v>178</v>
      </c>
      <c r="CE3360" t="s">
        <v>118</v>
      </c>
      <c r="CU3360" t="s">
        <v>2150</v>
      </c>
    </row>
    <row r="3361" spans="1:99" x14ac:dyDescent="0.25">
      <c r="A3361">
        <v>271</v>
      </c>
      <c r="B3361" t="s">
        <v>3613</v>
      </c>
      <c r="C3361" s="3">
        <v>3</v>
      </c>
      <c r="D3361">
        <v>17486</v>
      </c>
      <c r="E3361">
        <v>276</v>
      </c>
      <c r="F3361" t="s">
        <v>3750</v>
      </c>
      <c r="G3361" t="s">
        <v>3751</v>
      </c>
      <c r="H3361" t="s">
        <v>104</v>
      </c>
      <c r="I3361" t="s">
        <v>105</v>
      </c>
      <c r="J3361" t="s">
        <v>196</v>
      </c>
      <c r="K3361" t="s">
        <v>105</v>
      </c>
      <c r="L3361" t="s">
        <v>107</v>
      </c>
      <c r="M3361" t="s">
        <v>108</v>
      </c>
      <c r="AA3361" t="s">
        <v>3752</v>
      </c>
      <c r="AB3361" t="s">
        <v>3642</v>
      </c>
      <c r="AC3361" t="s">
        <v>3753</v>
      </c>
      <c r="AD3361">
        <v>712456</v>
      </c>
      <c r="AE3361">
        <v>6563333</v>
      </c>
      <c r="AF3361" t="s">
        <v>3754</v>
      </c>
      <c r="BJ3361" t="s">
        <v>114</v>
      </c>
      <c r="BL3361" t="s">
        <v>126</v>
      </c>
      <c r="BM3361" t="s">
        <v>184</v>
      </c>
      <c r="BN3361" t="s">
        <v>197</v>
      </c>
      <c r="CD3361" t="s">
        <v>178</v>
      </c>
      <c r="CE3361" t="s">
        <v>118</v>
      </c>
      <c r="CU3361" t="s">
        <v>2150</v>
      </c>
    </row>
    <row r="3362" spans="1:99" x14ac:dyDescent="0.25">
      <c r="A3362">
        <v>271</v>
      </c>
      <c r="B3362" t="s">
        <v>3613</v>
      </c>
      <c r="C3362" s="3">
        <v>3</v>
      </c>
      <c r="D3362">
        <v>17487</v>
      </c>
      <c r="E3362">
        <v>276</v>
      </c>
      <c r="F3362" t="s">
        <v>3750</v>
      </c>
      <c r="G3362" t="s">
        <v>3751</v>
      </c>
      <c r="H3362" t="s">
        <v>104</v>
      </c>
      <c r="I3362" t="s">
        <v>105</v>
      </c>
      <c r="J3362" t="s">
        <v>196</v>
      </c>
      <c r="K3362" t="s">
        <v>105</v>
      </c>
      <c r="L3362" t="s">
        <v>107</v>
      </c>
      <c r="M3362" t="s">
        <v>108</v>
      </c>
      <c r="AA3362" t="s">
        <v>3752</v>
      </c>
      <c r="AB3362" t="s">
        <v>3642</v>
      </c>
      <c r="AC3362" t="s">
        <v>3753</v>
      </c>
      <c r="AD3362">
        <v>712456</v>
      </c>
      <c r="AE3362">
        <v>6563333</v>
      </c>
      <c r="AF3362" t="s">
        <v>3754</v>
      </c>
      <c r="BJ3362" t="s">
        <v>114</v>
      </c>
      <c r="BL3362" t="s">
        <v>126</v>
      </c>
      <c r="BM3362" t="s">
        <v>122</v>
      </c>
      <c r="BN3362" t="s">
        <v>197</v>
      </c>
      <c r="CD3362" t="s">
        <v>178</v>
      </c>
      <c r="CE3362" t="s">
        <v>118</v>
      </c>
      <c r="CU3362" t="s">
        <v>2150</v>
      </c>
    </row>
    <row r="3363" spans="1:99" x14ac:dyDescent="0.25">
      <c r="A3363">
        <v>271</v>
      </c>
      <c r="B3363" t="s">
        <v>3613</v>
      </c>
      <c r="C3363" s="3">
        <v>3</v>
      </c>
      <c r="D3363">
        <v>17488</v>
      </c>
      <c r="E3363">
        <v>276</v>
      </c>
      <c r="F3363" t="s">
        <v>3750</v>
      </c>
      <c r="G3363" t="s">
        <v>3751</v>
      </c>
      <c r="H3363" t="s">
        <v>104</v>
      </c>
      <c r="I3363" t="s">
        <v>105</v>
      </c>
      <c r="J3363" t="s">
        <v>196</v>
      </c>
      <c r="K3363" t="s">
        <v>105</v>
      </c>
      <c r="L3363" t="s">
        <v>107</v>
      </c>
      <c r="M3363" t="s">
        <v>108</v>
      </c>
      <c r="AA3363" t="s">
        <v>3752</v>
      </c>
      <c r="AB3363" t="s">
        <v>3642</v>
      </c>
      <c r="AC3363" t="s">
        <v>3753</v>
      </c>
      <c r="AD3363">
        <v>712456</v>
      </c>
      <c r="AE3363">
        <v>6563333</v>
      </c>
      <c r="AF3363" t="s">
        <v>3754</v>
      </c>
      <c r="BJ3363" t="s">
        <v>114</v>
      </c>
      <c r="BL3363" t="s">
        <v>126</v>
      </c>
      <c r="BM3363" t="s">
        <v>184</v>
      </c>
      <c r="BN3363" t="s">
        <v>197</v>
      </c>
      <c r="CD3363" t="s">
        <v>178</v>
      </c>
      <c r="CE3363" t="s">
        <v>118</v>
      </c>
      <c r="CU3363" t="s">
        <v>2150</v>
      </c>
    </row>
    <row r="3364" spans="1:99" x14ac:dyDescent="0.25">
      <c r="A3364">
        <v>271</v>
      </c>
      <c r="B3364" t="s">
        <v>3613</v>
      </c>
      <c r="C3364" s="3">
        <v>3</v>
      </c>
      <c r="D3364">
        <v>17489</v>
      </c>
      <c r="E3364">
        <v>276</v>
      </c>
      <c r="F3364" t="s">
        <v>3750</v>
      </c>
      <c r="G3364" t="s">
        <v>3751</v>
      </c>
      <c r="H3364" t="s">
        <v>104</v>
      </c>
      <c r="I3364" t="s">
        <v>105</v>
      </c>
      <c r="J3364" t="s">
        <v>196</v>
      </c>
      <c r="K3364" t="s">
        <v>105</v>
      </c>
      <c r="L3364" t="s">
        <v>107</v>
      </c>
      <c r="M3364" t="s">
        <v>108</v>
      </c>
      <c r="AA3364" t="s">
        <v>3752</v>
      </c>
      <c r="AB3364" t="s">
        <v>3642</v>
      </c>
      <c r="AC3364" t="s">
        <v>3753</v>
      </c>
      <c r="AD3364">
        <v>712456</v>
      </c>
      <c r="AE3364">
        <v>6563333</v>
      </c>
      <c r="AF3364" t="s">
        <v>3754</v>
      </c>
      <c r="BJ3364" t="s">
        <v>114</v>
      </c>
      <c r="BL3364" t="s">
        <v>126</v>
      </c>
      <c r="BM3364" t="s">
        <v>184</v>
      </c>
      <c r="BN3364" t="s">
        <v>197</v>
      </c>
      <c r="CD3364" t="s">
        <v>178</v>
      </c>
      <c r="CE3364" t="s">
        <v>118</v>
      </c>
      <c r="CU3364" t="s">
        <v>2150</v>
      </c>
    </row>
    <row r="3365" spans="1:99" x14ac:dyDescent="0.25">
      <c r="A3365">
        <v>271</v>
      </c>
      <c r="B3365" t="s">
        <v>3613</v>
      </c>
      <c r="C3365" s="3">
        <v>3</v>
      </c>
      <c r="D3365">
        <v>17490</v>
      </c>
      <c r="E3365">
        <v>276</v>
      </c>
      <c r="F3365" t="s">
        <v>3750</v>
      </c>
      <c r="G3365" t="s">
        <v>3751</v>
      </c>
      <c r="H3365" t="s">
        <v>104</v>
      </c>
      <c r="I3365" t="s">
        <v>105</v>
      </c>
      <c r="J3365" t="s">
        <v>196</v>
      </c>
      <c r="K3365" t="s">
        <v>105</v>
      </c>
      <c r="L3365" t="s">
        <v>107</v>
      </c>
      <c r="M3365" t="s">
        <v>108</v>
      </c>
      <c r="AA3365" t="s">
        <v>3752</v>
      </c>
      <c r="AB3365" t="s">
        <v>3642</v>
      </c>
      <c r="AC3365" t="s">
        <v>3753</v>
      </c>
      <c r="AD3365">
        <v>712456</v>
      </c>
      <c r="AE3365">
        <v>6563333</v>
      </c>
      <c r="AF3365" t="s">
        <v>3754</v>
      </c>
      <c r="BJ3365" t="s">
        <v>114</v>
      </c>
      <c r="BL3365" t="s">
        <v>126</v>
      </c>
      <c r="BM3365" t="s">
        <v>184</v>
      </c>
      <c r="BN3365" t="s">
        <v>197</v>
      </c>
      <c r="CD3365" t="s">
        <v>178</v>
      </c>
      <c r="CE3365" t="s">
        <v>118</v>
      </c>
      <c r="CU3365" t="s">
        <v>2150</v>
      </c>
    </row>
    <row r="3366" spans="1:99" x14ac:dyDescent="0.25">
      <c r="A3366">
        <v>271</v>
      </c>
      <c r="B3366" t="s">
        <v>3613</v>
      </c>
      <c r="C3366" s="3">
        <v>3</v>
      </c>
      <c r="D3366">
        <v>17491</v>
      </c>
      <c r="E3366">
        <v>276</v>
      </c>
      <c r="F3366" t="s">
        <v>3750</v>
      </c>
      <c r="G3366" t="s">
        <v>3751</v>
      </c>
      <c r="H3366" t="s">
        <v>104</v>
      </c>
      <c r="I3366" t="s">
        <v>105</v>
      </c>
      <c r="J3366" t="s">
        <v>196</v>
      </c>
      <c r="K3366" t="s">
        <v>105</v>
      </c>
      <c r="L3366" t="s">
        <v>107</v>
      </c>
      <c r="M3366" t="s">
        <v>108</v>
      </c>
      <c r="AA3366" t="s">
        <v>3752</v>
      </c>
      <c r="AB3366" t="s">
        <v>3642</v>
      </c>
      <c r="AC3366" t="s">
        <v>3753</v>
      </c>
      <c r="AD3366">
        <v>712456</v>
      </c>
      <c r="AE3366">
        <v>6563333</v>
      </c>
      <c r="AF3366" t="s">
        <v>3754</v>
      </c>
      <c r="BJ3366" t="s">
        <v>114</v>
      </c>
      <c r="BL3366" t="s">
        <v>126</v>
      </c>
      <c r="BM3366" t="s">
        <v>184</v>
      </c>
      <c r="BN3366" t="s">
        <v>197</v>
      </c>
      <c r="CD3366" t="s">
        <v>178</v>
      </c>
      <c r="CE3366" t="s">
        <v>118</v>
      </c>
      <c r="CU3366" t="s">
        <v>2150</v>
      </c>
    </row>
    <row r="3367" spans="1:99" x14ac:dyDescent="0.25">
      <c r="A3367">
        <v>271</v>
      </c>
      <c r="B3367" t="s">
        <v>3613</v>
      </c>
      <c r="C3367" s="3">
        <v>3</v>
      </c>
      <c r="D3367">
        <v>17492</v>
      </c>
      <c r="E3367">
        <v>276</v>
      </c>
      <c r="F3367" t="s">
        <v>3750</v>
      </c>
      <c r="G3367" t="s">
        <v>3751</v>
      </c>
      <c r="H3367" t="s">
        <v>104</v>
      </c>
      <c r="I3367" t="s">
        <v>105</v>
      </c>
      <c r="J3367" t="s">
        <v>196</v>
      </c>
      <c r="K3367" t="s">
        <v>105</v>
      </c>
      <c r="L3367" t="s">
        <v>107</v>
      </c>
      <c r="M3367" t="s">
        <v>108</v>
      </c>
      <c r="AA3367" t="s">
        <v>3752</v>
      </c>
      <c r="AB3367" t="s">
        <v>3642</v>
      </c>
      <c r="AC3367" t="s">
        <v>3753</v>
      </c>
      <c r="AD3367">
        <v>712456</v>
      </c>
      <c r="AE3367">
        <v>6563333</v>
      </c>
      <c r="AF3367" t="s">
        <v>3754</v>
      </c>
      <c r="BJ3367" t="s">
        <v>114</v>
      </c>
      <c r="BL3367" t="s">
        <v>126</v>
      </c>
      <c r="BM3367" t="s">
        <v>184</v>
      </c>
      <c r="BN3367" t="s">
        <v>197</v>
      </c>
      <c r="CD3367" t="s">
        <v>178</v>
      </c>
      <c r="CE3367" t="s">
        <v>118</v>
      </c>
      <c r="CU3367" t="s">
        <v>2150</v>
      </c>
    </row>
    <row r="3368" spans="1:99" x14ac:dyDescent="0.25">
      <c r="A3368">
        <v>271</v>
      </c>
      <c r="B3368" t="s">
        <v>3613</v>
      </c>
      <c r="C3368" s="3">
        <v>3</v>
      </c>
      <c r="D3368">
        <v>17493</v>
      </c>
      <c r="E3368">
        <v>276</v>
      </c>
      <c r="F3368" t="s">
        <v>3750</v>
      </c>
      <c r="G3368" t="s">
        <v>3751</v>
      </c>
      <c r="H3368" t="s">
        <v>104</v>
      </c>
      <c r="I3368" t="s">
        <v>105</v>
      </c>
      <c r="J3368" t="s">
        <v>196</v>
      </c>
      <c r="K3368" t="s">
        <v>105</v>
      </c>
      <c r="L3368" t="s">
        <v>107</v>
      </c>
      <c r="M3368" t="s">
        <v>108</v>
      </c>
      <c r="AA3368" t="s">
        <v>3752</v>
      </c>
      <c r="AB3368" t="s">
        <v>3642</v>
      </c>
      <c r="AC3368" t="s">
        <v>3753</v>
      </c>
      <c r="AD3368">
        <v>712456</v>
      </c>
      <c r="AE3368">
        <v>6563333</v>
      </c>
      <c r="AF3368" t="s">
        <v>3754</v>
      </c>
      <c r="BJ3368" t="s">
        <v>114</v>
      </c>
      <c r="BL3368" t="s">
        <v>126</v>
      </c>
      <c r="BM3368" t="s">
        <v>184</v>
      </c>
      <c r="BN3368" t="s">
        <v>197</v>
      </c>
      <c r="CD3368" t="s">
        <v>178</v>
      </c>
      <c r="CE3368" t="s">
        <v>118</v>
      </c>
      <c r="CU3368" t="s">
        <v>2150</v>
      </c>
    </row>
    <row r="3369" spans="1:99" x14ac:dyDescent="0.25">
      <c r="A3369">
        <v>271</v>
      </c>
      <c r="B3369" t="s">
        <v>3613</v>
      </c>
      <c r="C3369" s="3">
        <v>3</v>
      </c>
      <c r="D3369">
        <v>17494</v>
      </c>
      <c r="E3369">
        <v>276</v>
      </c>
      <c r="F3369" t="s">
        <v>3750</v>
      </c>
      <c r="G3369" t="s">
        <v>3751</v>
      </c>
      <c r="H3369" t="s">
        <v>104</v>
      </c>
      <c r="I3369" t="s">
        <v>105</v>
      </c>
      <c r="J3369" t="s">
        <v>196</v>
      </c>
      <c r="K3369" t="s">
        <v>105</v>
      </c>
      <c r="L3369" t="s">
        <v>107</v>
      </c>
      <c r="M3369" t="s">
        <v>108</v>
      </c>
      <c r="AA3369" t="s">
        <v>3752</v>
      </c>
      <c r="AB3369" t="s">
        <v>3642</v>
      </c>
      <c r="AC3369" t="s">
        <v>3753</v>
      </c>
      <c r="AD3369">
        <v>712456</v>
      </c>
      <c r="AE3369">
        <v>6563333</v>
      </c>
      <c r="AF3369" t="s">
        <v>3754</v>
      </c>
      <c r="BJ3369" t="s">
        <v>114</v>
      </c>
      <c r="BL3369" t="s">
        <v>126</v>
      </c>
      <c r="BM3369" t="s">
        <v>184</v>
      </c>
      <c r="BN3369" t="s">
        <v>197</v>
      </c>
      <c r="CD3369" t="s">
        <v>178</v>
      </c>
      <c r="CE3369" t="s">
        <v>118</v>
      </c>
      <c r="CU3369" t="s">
        <v>2150</v>
      </c>
    </row>
    <row r="3370" spans="1:99" x14ac:dyDescent="0.25">
      <c r="A3370">
        <v>271</v>
      </c>
      <c r="B3370" t="s">
        <v>3613</v>
      </c>
      <c r="C3370" s="3">
        <v>3</v>
      </c>
      <c r="D3370">
        <v>17495</v>
      </c>
      <c r="E3370">
        <v>276</v>
      </c>
      <c r="F3370" t="s">
        <v>3750</v>
      </c>
      <c r="G3370" t="s">
        <v>3751</v>
      </c>
      <c r="H3370" t="s">
        <v>104</v>
      </c>
      <c r="I3370" t="s">
        <v>105</v>
      </c>
      <c r="J3370" t="s">
        <v>196</v>
      </c>
      <c r="K3370" t="s">
        <v>105</v>
      </c>
      <c r="L3370" t="s">
        <v>107</v>
      </c>
      <c r="M3370" t="s">
        <v>108</v>
      </c>
      <c r="AA3370" t="s">
        <v>3752</v>
      </c>
      <c r="AB3370" t="s">
        <v>3642</v>
      </c>
      <c r="AC3370" t="s">
        <v>3753</v>
      </c>
      <c r="AD3370">
        <v>712456</v>
      </c>
      <c r="AE3370">
        <v>6563333</v>
      </c>
      <c r="AF3370" t="s">
        <v>3754</v>
      </c>
      <c r="BJ3370" t="s">
        <v>114</v>
      </c>
      <c r="BL3370" t="s">
        <v>126</v>
      </c>
      <c r="BM3370" t="s">
        <v>184</v>
      </c>
      <c r="BN3370" t="s">
        <v>197</v>
      </c>
      <c r="CD3370" t="s">
        <v>178</v>
      </c>
      <c r="CE3370" t="s">
        <v>118</v>
      </c>
      <c r="CU3370" t="s">
        <v>2150</v>
      </c>
    </row>
    <row r="3371" spans="1:99" x14ac:dyDescent="0.25">
      <c r="A3371">
        <v>271</v>
      </c>
      <c r="B3371" t="s">
        <v>3613</v>
      </c>
      <c r="C3371" s="3">
        <v>3</v>
      </c>
      <c r="D3371">
        <v>17496</v>
      </c>
      <c r="E3371">
        <v>276</v>
      </c>
      <c r="F3371" t="s">
        <v>3750</v>
      </c>
      <c r="G3371" t="s">
        <v>3751</v>
      </c>
      <c r="H3371" t="s">
        <v>104</v>
      </c>
      <c r="I3371" t="s">
        <v>105</v>
      </c>
      <c r="J3371" t="s">
        <v>196</v>
      </c>
      <c r="K3371" t="s">
        <v>105</v>
      </c>
      <c r="L3371" t="s">
        <v>107</v>
      </c>
      <c r="M3371" t="s">
        <v>108</v>
      </c>
      <c r="AA3371" t="s">
        <v>3752</v>
      </c>
      <c r="AB3371" t="s">
        <v>3642</v>
      </c>
      <c r="AC3371" t="s">
        <v>3753</v>
      </c>
      <c r="AD3371">
        <v>712456</v>
      </c>
      <c r="AE3371">
        <v>6563333</v>
      </c>
      <c r="AF3371" t="s">
        <v>3754</v>
      </c>
      <c r="BJ3371" t="s">
        <v>114</v>
      </c>
      <c r="BL3371" t="s">
        <v>126</v>
      </c>
      <c r="BM3371" t="s">
        <v>184</v>
      </c>
      <c r="BN3371" t="s">
        <v>197</v>
      </c>
      <c r="CD3371" t="s">
        <v>178</v>
      </c>
      <c r="CE3371" t="s">
        <v>118</v>
      </c>
      <c r="CU3371" t="s">
        <v>2150</v>
      </c>
    </row>
    <row r="3372" spans="1:99" x14ac:dyDescent="0.25">
      <c r="A3372">
        <v>271</v>
      </c>
      <c r="B3372" t="s">
        <v>3613</v>
      </c>
      <c r="C3372" s="3">
        <v>3</v>
      </c>
      <c r="D3372">
        <v>17497</v>
      </c>
      <c r="E3372">
        <v>276</v>
      </c>
      <c r="F3372" t="s">
        <v>3750</v>
      </c>
      <c r="G3372" t="s">
        <v>3751</v>
      </c>
      <c r="H3372" t="s">
        <v>104</v>
      </c>
      <c r="I3372" t="s">
        <v>105</v>
      </c>
      <c r="J3372" t="s">
        <v>196</v>
      </c>
      <c r="K3372" t="s">
        <v>105</v>
      </c>
      <c r="L3372" t="s">
        <v>107</v>
      </c>
      <c r="M3372" t="s">
        <v>108</v>
      </c>
      <c r="AA3372" t="s">
        <v>3752</v>
      </c>
      <c r="AB3372" t="s">
        <v>3642</v>
      </c>
      <c r="AC3372" t="s">
        <v>3753</v>
      </c>
      <c r="AD3372">
        <v>712456</v>
      </c>
      <c r="AE3372">
        <v>6563333</v>
      </c>
      <c r="AF3372" t="s">
        <v>3754</v>
      </c>
      <c r="BJ3372" t="s">
        <v>114</v>
      </c>
      <c r="BL3372" t="s">
        <v>126</v>
      </c>
      <c r="BM3372" t="s">
        <v>184</v>
      </c>
      <c r="BN3372" t="s">
        <v>197</v>
      </c>
      <c r="CD3372" t="s">
        <v>178</v>
      </c>
      <c r="CE3372" t="s">
        <v>118</v>
      </c>
      <c r="CU3372" t="s">
        <v>2150</v>
      </c>
    </row>
    <row r="3373" spans="1:99" x14ac:dyDescent="0.25">
      <c r="A3373">
        <v>271</v>
      </c>
      <c r="B3373" t="s">
        <v>3613</v>
      </c>
      <c r="C3373" s="3">
        <v>3</v>
      </c>
      <c r="D3373">
        <v>17498</v>
      </c>
      <c r="E3373">
        <v>276</v>
      </c>
      <c r="F3373" t="s">
        <v>3750</v>
      </c>
      <c r="G3373" t="s">
        <v>3751</v>
      </c>
      <c r="H3373" t="s">
        <v>104</v>
      </c>
      <c r="I3373" t="s">
        <v>105</v>
      </c>
      <c r="J3373" t="s">
        <v>196</v>
      </c>
      <c r="K3373" t="s">
        <v>105</v>
      </c>
      <c r="L3373" t="s">
        <v>107</v>
      </c>
      <c r="M3373" t="s">
        <v>108</v>
      </c>
      <c r="AA3373" t="s">
        <v>3752</v>
      </c>
      <c r="AB3373" t="s">
        <v>3642</v>
      </c>
      <c r="AC3373" t="s">
        <v>3753</v>
      </c>
      <c r="AD3373">
        <v>712456</v>
      </c>
      <c r="AE3373">
        <v>6563333</v>
      </c>
      <c r="AF3373" t="s">
        <v>3754</v>
      </c>
      <c r="BJ3373" t="s">
        <v>114</v>
      </c>
      <c r="BL3373" t="s">
        <v>126</v>
      </c>
      <c r="BM3373" t="s">
        <v>184</v>
      </c>
      <c r="BN3373" t="s">
        <v>197</v>
      </c>
      <c r="CD3373" t="s">
        <v>178</v>
      </c>
      <c r="CE3373" t="s">
        <v>118</v>
      </c>
      <c r="CU3373" t="s">
        <v>2150</v>
      </c>
    </row>
    <row r="3374" spans="1:99" x14ac:dyDescent="0.25">
      <c r="A3374">
        <v>271</v>
      </c>
      <c r="B3374" t="s">
        <v>3613</v>
      </c>
      <c r="C3374" s="3">
        <v>3</v>
      </c>
      <c r="D3374">
        <v>17499</v>
      </c>
      <c r="E3374">
        <v>276</v>
      </c>
      <c r="F3374" t="s">
        <v>3750</v>
      </c>
      <c r="G3374" t="s">
        <v>3751</v>
      </c>
      <c r="H3374" t="s">
        <v>104</v>
      </c>
      <c r="I3374" t="s">
        <v>105</v>
      </c>
      <c r="J3374" t="s">
        <v>196</v>
      </c>
      <c r="K3374" t="s">
        <v>105</v>
      </c>
      <c r="L3374" t="s">
        <v>107</v>
      </c>
      <c r="M3374" t="s">
        <v>108</v>
      </c>
      <c r="AA3374" t="s">
        <v>3752</v>
      </c>
      <c r="AB3374" t="s">
        <v>3642</v>
      </c>
      <c r="AC3374" t="s">
        <v>3753</v>
      </c>
      <c r="AD3374">
        <v>712456</v>
      </c>
      <c r="AE3374">
        <v>6563333</v>
      </c>
      <c r="AF3374" t="s">
        <v>3754</v>
      </c>
      <c r="BJ3374" t="s">
        <v>114</v>
      </c>
      <c r="BL3374" t="s">
        <v>126</v>
      </c>
      <c r="BM3374" t="s">
        <v>184</v>
      </c>
      <c r="BN3374" t="s">
        <v>197</v>
      </c>
      <c r="CD3374" t="s">
        <v>178</v>
      </c>
      <c r="CE3374" t="s">
        <v>118</v>
      </c>
      <c r="CU3374" t="s">
        <v>2150</v>
      </c>
    </row>
    <row r="3375" spans="1:99" x14ac:dyDescent="0.25">
      <c r="A3375">
        <v>271</v>
      </c>
      <c r="B3375" t="s">
        <v>3613</v>
      </c>
      <c r="C3375" s="3">
        <v>3</v>
      </c>
      <c r="D3375">
        <v>17500</v>
      </c>
      <c r="E3375">
        <v>276</v>
      </c>
      <c r="F3375" t="s">
        <v>3750</v>
      </c>
      <c r="G3375" t="s">
        <v>3751</v>
      </c>
      <c r="H3375" t="s">
        <v>104</v>
      </c>
      <c r="I3375" t="s">
        <v>105</v>
      </c>
      <c r="J3375" t="s">
        <v>196</v>
      </c>
      <c r="K3375" t="s">
        <v>105</v>
      </c>
      <c r="L3375" t="s">
        <v>107</v>
      </c>
      <c r="M3375" t="s">
        <v>108</v>
      </c>
      <c r="AA3375" t="s">
        <v>3752</v>
      </c>
      <c r="AB3375" t="s">
        <v>3642</v>
      </c>
      <c r="AC3375" t="s">
        <v>3753</v>
      </c>
      <c r="AD3375">
        <v>712456</v>
      </c>
      <c r="AE3375">
        <v>6563333</v>
      </c>
      <c r="AF3375" t="s">
        <v>3754</v>
      </c>
      <c r="BJ3375" t="s">
        <v>114</v>
      </c>
      <c r="BL3375" t="s">
        <v>126</v>
      </c>
      <c r="BM3375" t="s">
        <v>184</v>
      </c>
      <c r="BN3375" t="s">
        <v>197</v>
      </c>
      <c r="CD3375" t="s">
        <v>178</v>
      </c>
      <c r="CE3375" t="s">
        <v>118</v>
      </c>
      <c r="CU3375" t="s">
        <v>2150</v>
      </c>
    </row>
    <row r="3376" spans="1:99" x14ac:dyDescent="0.25">
      <c r="A3376">
        <v>271</v>
      </c>
      <c r="B3376" t="s">
        <v>3613</v>
      </c>
      <c r="C3376" s="3">
        <v>3</v>
      </c>
      <c r="D3376">
        <v>17501</v>
      </c>
      <c r="E3376">
        <v>276</v>
      </c>
      <c r="F3376" t="s">
        <v>3750</v>
      </c>
      <c r="G3376" t="s">
        <v>3751</v>
      </c>
      <c r="H3376" t="s">
        <v>104</v>
      </c>
      <c r="I3376" t="s">
        <v>105</v>
      </c>
      <c r="J3376" t="s">
        <v>196</v>
      </c>
      <c r="K3376" t="s">
        <v>105</v>
      </c>
      <c r="L3376" t="s">
        <v>107</v>
      </c>
      <c r="M3376" t="s">
        <v>108</v>
      </c>
      <c r="AA3376" t="s">
        <v>3752</v>
      </c>
      <c r="AB3376" t="s">
        <v>3642</v>
      </c>
      <c r="AC3376" t="s">
        <v>3753</v>
      </c>
      <c r="AD3376">
        <v>712456</v>
      </c>
      <c r="AE3376">
        <v>6563333</v>
      </c>
      <c r="AF3376" t="s">
        <v>3754</v>
      </c>
      <c r="BJ3376" t="s">
        <v>114</v>
      </c>
      <c r="BL3376" t="s">
        <v>126</v>
      </c>
      <c r="BM3376" t="s">
        <v>184</v>
      </c>
      <c r="BN3376" t="s">
        <v>197</v>
      </c>
      <c r="CD3376" t="s">
        <v>178</v>
      </c>
      <c r="CE3376" t="s">
        <v>118</v>
      </c>
      <c r="CU3376" t="s">
        <v>2150</v>
      </c>
    </row>
    <row r="3377" spans="1:99" x14ac:dyDescent="0.25">
      <c r="A3377">
        <v>271</v>
      </c>
      <c r="B3377" t="s">
        <v>3613</v>
      </c>
      <c r="C3377" s="3">
        <v>3</v>
      </c>
      <c r="D3377">
        <v>17502</v>
      </c>
      <c r="E3377">
        <v>276</v>
      </c>
      <c r="F3377" t="s">
        <v>3750</v>
      </c>
      <c r="G3377" t="s">
        <v>3751</v>
      </c>
      <c r="H3377" t="s">
        <v>104</v>
      </c>
      <c r="I3377" t="s">
        <v>105</v>
      </c>
      <c r="J3377" t="s">
        <v>196</v>
      </c>
      <c r="K3377" t="s">
        <v>105</v>
      </c>
      <c r="L3377" t="s">
        <v>107</v>
      </c>
      <c r="M3377" t="s">
        <v>108</v>
      </c>
      <c r="AA3377" t="s">
        <v>3752</v>
      </c>
      <c r="AB3377" t="s">
        <v>3642</v>
      </c>
      <c r="AC3377" t="s">
        <v>3753</v>
      </c>
      <c r="AD3377">
        <v>712456</v>
      </c>
      <c r="AE3377">
        <v>6563333</v>
      </c>
      <c r="AF3377" t="s">
        <v>3754</v>
      </c>
      <c r="BJ3377" t="s">
        <v>114</v>
      </c>
      <c r="BL3377" t="s">
        <v>126</v>
      </c>
      <c r="BM3377" t="s">
        <v>184</v>
      </c>
      <c r="BN3377" t="s">
        <v>197</v>
      </c>
      <c r="CD3377" t="s">
        <v>178</v>
      </c>
      <c r="CE3377" t="s">
        <v>118</v>
      </c>
      <c r="CU3377" t="s">
        <v>2150</v>
      </c>
    </row>
    <row r="3378" spans="1:99" x14ac:dyDescent="0.25">
      <c r="A3378">
        <v>271</v>
      </c>
      <c r="B3378" t="s">
        <v>3613</v>
      </c>
      <c r="C3378" s="3">
        <v>3</v>
      </c>
      <c r="D3378">
        <v>17503</v>
      </c>
      <c r="E3378">
        <v>276</v>
      </c>
      <c r="F3378" t="s">
        <v>3750</v>
      </c>
      <c r="G3378" t="s">
        <v>3751</v>
      </c>
      <c r="H3378" t="s">
        <v>104</v>
      </c>
      <c r="I3378" t="s">
        <v>105</v>
      </c>
      <c r="J3378" t="s">
        <v>196</v>
      </c>
      <c r="K3378" t="s">
        <v>105</v>
      </c>
      <c r="L3378" t="s">
        <v>107</v>
      </c>
      <c r="M3378" t="s">
        <v>108</v>
      </c>
      <c r="AA3378" t="s">
        <v>3752</v>
      </c>
      <c r="AB3378" t="s">
        <v>3642</v>
      </c>
      <c r="AC3378" t="s">
        <v>3753</v>
      </c>
      <c r="AD3378">
        <v>712456</v>
      </c>
      <c r="AE3378">
        <v>6563333</v>
      </c>
      <c r="AF3378" t="s">
        <v>3754</v>
      </c>
      <c r="BJ3378" t="s">
        <v>114</v>
      </c>
      <c r="BL3378" t="s">
        <v>126</v>
      </c>
      <c r="BM3378" t="s">
        <v>184</v>
      </c>
      <c r="BN3378" t="s">
        <v>197</v>
      </c>
      <c r="CD3378" t="s">
        <v>178</v>
      </c>
      <c r="CE3378" t="s">
        <v>118</v>
      </c>
      <c r="CU3378" t="s">
        <v>2150</v>
      </c>
    </row>
    <row r="3379" spans="1:99" x14ac:dyDescent="0.25">
      <c r="A3379">
        <v>271</v>
      </c>
      <c r="B3379" t="s">
        <v>3613</v>
      </c>
      <c r="C3379" s="3">
        <v>3</v>
      </c>
      <c r="D3379">
        <v>17504</v>
      </c>
      <c r="E3379">
        <v>276</v>
      </c>
      <c r="F3379" t="s">
        <v>3750</v>
      </c>
      <c r="G3379" t="s">
        <v>3751</v>
      </c>
      <c r="H3379" t="s">
        <v>104</v>
      </c>
      <c r="I3379" t="s">
        <v>105</v>
      </c>
      <c r="J3379" t="s">
        <v>196</v>
      </c>
      <c r="K3379" t="s">
        <v>105</v>
      </c>
      <c r="L3379" t="s">
        <v>107</v>
      </c>
      <c r="M3379" t="s">
        <v>108</v>
      </c>
      <c r="AA3379" t="s">
        <v>3752</v>
      </c>
      <c r="AB3379" t="s">
        <v>3642</v>
      </c>
      <c r="AC3379" t="s">
        <v>3753</v>
      </c>
      <c r="AD3379">
        <v>712456</v>
      </c>
      <c r="AE3379">
        <v>6563333</v>
      </c>
      <c r="AF3379" t="s">
        <v>3754</v>
      </c>
      <c r="BJ3379" t="s">
        <v>114</v>
      </c>
      <c r="BL3379" t="s">
        <v>115</v>
      </c>
      <c r="BM3379" t="s">
        <v>184</v>
      </c>
      <c r="BN3379" t="s">
        <v>197</v>
      </c>
      <c r="CD3379" t="s">
        <v>178</v>
      </c>
      <c r="CE3379" t="s">
        <v>118</v>
      </c>
      <c r="CU3379" t="s">
        <v>2150</v>
      </c>
    </row>
    <row r="3380" spans="1:99" x14ac:dyDescent="0.25">
      <c r="A3380">
        <v>271</v>
      </c>
      <c r="B3380" t="s">
        <v>3613</v>
      </c>
      <c r="C3380" s="3">
        <v>3</v>
      </c>
      <c r="D3380">
        <v>17505</v>
      </c>
      <c r="E3380">
        <v>276</v>
      </c>
      <c r="F3380" t="s">
        <v>3750</v>
      </c>
      <c r="G3380" t="s">
        <v>3751</v>
      </c>
      <c r="H3380" t="s">
        <v>104</v>
      </c>
      <c r="I3380" t="s">
        <v>105</v>
      </c>
      <c r="J3380" t="s">
        <v>196</v>
      </c>
      <c r="K3380" t="s">
        <v>105</v>
      </c>
      <c r="L3380" t="s">
        <v>107</v>
      </c>
      <c r="M3380" t="s">
        <v>108</v>
      </c>
      <c r="AA3380" t="s">
        <v>3752</v>
      </c>
      <c r="AB3380" t="s">
        <v>3642</v>
      </c>
      <c r="AC3380" t="s">
        <v>3753</v>
      </c>
      <c r="AD3380">
        <v>712456</v>
      </c>
      <c r="AE3380">
        <v>6563333</v>
      </c>
      <c r="AF3380" t="s">
        <v>3754</v>
      </c>
      <c r="BJ3380" t="s">
        <v>114</v>
      </c>
      <c r="BL3380" t="s">
        <v>126</v>
      </c>
      <c r="BM3380" t="s">
        <v>184</v>
      </c>
      <c r="BN3380" t="s">
        <v>197</v>
      </c>
      <c r="CD3380" t="s">
        <v>178</v>
      </c>
      <c r="CE3380" t="s">
        <v>118</v>
      </c>
      <c r="CU3380" t="s">
        <v>2150</v>
      </c>
    </row>
    <row r="3381" spans="1:99" x14ac:dyDescent="0.25">
      <c r="A3381">
        <v>271</v>
      </c>
      <c r="B3381" t="s">
        <v>3613</v>
      </c>
      <c r="C3381" s="3">
        <v>3</v>
      </c>
      <c r="D3381">
        <v>17506</v>
      </c>
      <c r="E3381">
        <v>276</v>
      </c>
      <c r="F3381" t="s">
        <v>3750</v>
      </c>
      <c r="G3381" t="s">
        <v>3751</v>
      </c>
      <c r="H3381" t="s">
        <v>104</v>
      </c>
      <c r="I3381" t="s">
        <v>105</v>
      </c>
      <c r="J3381" t="s">
        <v>196</v>
      </c>
      <c r="K3381" t="s">
        <v>105</v>
      </c>
      <c r="L3381" t="s">
        <v>107</v>
      </c>
      <c r="M3381" t="s">
        <v>108</v>
      </c>
      <c r="AA3381" t="s">
        <v>3752</v>
      </c>
      <c r="AB3381" t="s">
        <v>3642</v>
      </c>
      <c r="AC3381" t="s">
        <v>3753</v>
      </c>
      <c r="AD3381">
        <v>712456</v>
      </c>
      <c r="AE3381">
        <v>6563333</v>
      </c>
      <c r="AF3381" t="s">
        <v>3754</v>
      </c>
      <c r="BJ3381" t="s">
        <v>114</v>
      </c>
      <c r="BL3381" t="s">
        <v>126</v>
      </c>
      <c r="BM3381" t="s">
        <v>184</v>
      </c>
      <c r="BN3381" t="s">
        <v>197</v>
      </c>
      <c r="CD3381" t="s">
        <v>178</v>
      </c>
      <c r="CE3381" t="s">
        <v>118</v>
      </c>
      <c r="CU3381" t="s">
        <v>2150</v>
      </c>
    </row>
    <row r="3382" spans="1:99" x14ac:dyDescent="0.25">
      <c r="A3382">
        <v>271</v>
      </c>
      <c r="B3382" t="s">
        <v>3613</v>
      </c>
      <c r="C3382" s="3">
        <v>3</v>
      </c>
      <c r="D3382">
        <v>17507</v>
      </c>
      <c r="E3382">
        <v>276</v>
      </c>
      <c r="F3382" t="s">
        <v>3750</v>
      </c>
      <c r="G3382" t="s">
        <v>3751</v>
      </c>
      <c r="H3382" t="s">
        <v>104</v>
      </c>
      <c r="I3382" t="s">
        <v>105</v>
      </c>
      <c r="J3382" t="s">
        <v>196</v>
      </c>
      <c r="K3382" t="s">
        <v>105</v>
      </c>
      <c r="L3382" t="s">
        <v>107</v>
      </c>
      <c r="M3382" t="s">
        <v>108</v>
      </c>
      <c r="AA3382" t="s">
        <v>3752</v>
      </c>
      <c r="AB3382" t="s">
        <v>3642</v>
      </c>
      <c r="AC3382" t="s">
        <v>3753</v>
      </c>
      <c r="AD3382">
        <v>712456</v>
      </c>
      <c r="AE3382">
        <v>6563333</v>
      </c>
      <c r="AF3382" t="s">
        <v>3754</v>
      </c>
      <c r="BJ3382" t="s">
        <v>114</v>
      </c>
      <c r="BL3382" t="s">
        <v>126</v>
      </c>
      <c r="BM3382" t="s">
        <v>184</v>
      </c>
      <c r="BN3382" t="s">
        <v>197</v>
      </c>
      <c r="CD3382" t="s">
        <v>178</v>
      </c>
      <c r="CE3382" t="s">
        <v>118</v>
      </c>
      <c r="CU3382" t="s">
        <v>2150</v>
      </c>
    </row>
    <row r="3383" spans="1:99" x14ac:dyDescent="0.25">
      <c r="A3383">
        <v>271</v>
      </c>
      <c r="B3383" t="s">
        <v>3613</v>
      </c>
      <c r="C3383" s="3">
        <v>3</v>
      </c>
      <c r="D3383">
        <v>17508</v>
      </c>
      <c r="E3383">
        <v>276</v>
      </c>
      <c r="F3383" t="s">
        <v>3750</v>
      </c>
      <c r="G3383" t="s">
        <v>3751</v>
      </c>
      <c r="H3383" t="s">
        <v>104</v>
      </c>
      <c r="I3383" t="s">
        <v>105</v>
      </c>
      <c r="J3383" t="s">
        <v>196</v>
      </c>
      <c r="K3383" t="s">
        <v>105</v>
      </c>
      <c r="L3383" t="s">
        <v>107</v>
      </c>
      <c r="M3383" t="s">
        <v>108</v>
      </c>
      <c r="AA3383" t="s">
        <v>3752</v>
      </c>
      <c r="AB3383" t="s">
        <v>3642</v>
      </c>
      <c r="AC3383" t="s">
        <v>3753</v>
      </c>
      <c r="AD3383">
        <v>712456</v>
      </c>
      <c r="AE3383">
        <v>6563333</v>
      </c>
      <c r="AF3383" t="s">
        <v>3754</v>
      </c>
      <c r="BJ3383" t="s">
        <v>114</v>
      </c>
      <c r="BL3383" t="s">
        <v>126</v>
      </c>
      <c r="BM3383" t="s">
        <v>184</v>
      </c>
      <c r="BN3383" t="s">
        <v>197</v>
      </c>
      <c r="CD3383" t="s">
        <v>178</v>
      </c>
      <c r="CE3383" t="s">
        <v>118</v>
      </c>
      <c r="CU3383" t="s">
        <v>2150</v>
      </c>
    </row>
    <row r="3384" spans="1:99" x14ac:dyDescent="0.25">
      <c r="A3384">
        <v>271</v>
      </c>
      <c r="B3384" t="s">
        <v>3613</v>
      </c>
      <c r="C3384" s="3">
        <v>3</v>
      </c>
      <c r="D3384">
        <v>17509</v>
      </c>
      <c r="E3384">
        <v>276</v>
      </c>
      <c r="F3384" t="s">
        <v>3750</v>
      </c>
      <c r="G3384" t="s">
        <v>3751</v>
      </c>
      <c r="H3384" t="s">
        <v>104</v>
      </c>
      <c r="I3384" t="s">
        <v>105</v>
      </c>
      <c r="J3384" t="s">
        <v>196</v>
      </c>
      <c r="K3384" t="s">
        <v>105</v>
      </c>
      <c r="L3384" t="s">
        <v>107</v>
      </c>
      <c r="M3384" t="s">
        <v>108</v>
      </c>
      <c r="AA3384" t="s">
        <v>3752</v>
      </c>
      <c r="AB3384" t="s">
        <v>3642</v>
      </c>
      <c r="AC3384" t="s">
        <v>3753</v>
      </c>
      <c r="AD3384">
        <v>712456</v>
      </c>
      <c r="AE3384">
        <v>6563333</v>
      </c>
      <c r="AF3384" t="s">
        <v>3754</v>
      </c>
      <c r="BJ3384" t="s">
        <v>114</v>
      </c>
      <c r="BL3384" t="s">
        <v>126</v>
      </c>
      <c r="BM3384" t="s">
        <v>184</v>
      </c>
      <c r="BN3384" t="s">
        <v>197</v>
      </c>
      <c r="CD3384" t="s">
        <v>178</v>
      </c>
      <c r="CE3384" t="s">
        <v>118</v>
      </c>
      <c r="CU3384" t="s">
        <v>2150</v>
      </c>
    </row>
    <row r="3385" spans="1:99" x14ac:dyDescent="0.25">
      <c r="A3385">
        <v>271</v>
      </c>
      <c r="B3385" t="s">
        <v>3613</v>
      </c>
      <c r="C3385" s="3">
        <v>3</v>
      </c>
      <c r="D3385">
        <v>17510</v>
      </c>
      <c r="E3385">
        <v>276</v>
      </c>
      <c r="F3385" t="s">
        <v>3750</v>
      </c>
      <c r="G3385" t="s">
        <v>3751</v>
      </c>
      <c r="H3385" t="s">
        <v>104</v>
      </c>
      <c r="I3385" t="s">
        <v>105</v>
      </c>
      <c r="J3385" t="s">
        <v>196</v>
      </c>
      <c r="K3385" t="s">
        <v>105</v>
      </c>
      <c r="L3385" t="s">
        <v>107</v>
      </c>
      <c r="M3385" t="s">
        <v>108</v>
      </c>
      <c r="AA3385" t="s">
        <v>3752</v>
      </c>
      <c r="AB3385" t="s">
        <v>3642</v>
      </c>
      <c r="AC3385" t="s">
        <v>3753</v>
      </c>
      <c r="AD3385">
        <v>712456</v>
      </c>
      <c r="AE3385">
        <v>6563333</v>
      </c>
      <c r="AF3385" t="s">
        <v>3754</v>
      </c>
      <c r="BJ3385" t="s">
        <v>114</v>
      </c>
      <c r="BL3385" t="s">
        <v>126</v>
      </c>
      <c r="BM3385" t="s">
        <v>184</v>
      </c>
      <c r="BN3385" t="s">
        <v>197</v>
      </c>
      <c r="CD3385" t="s">
        <v>178</v>
      </c>
      <c r="CE3385" t="s">
        <v>118</v>
      </c>
      <c r="CU3385" t="s">
        <v>2150</v>
      </c>
    </row>
    <row r="3386" spans="1:99" x14ac:dyDescent="0.25">
      <c r="A3386">
        <v>271</v>
      </c>
      <c r="B3386" t="s">
        <v>3613</v>
      </c>
      <c r="C3386" s="3">
        <v>3</v>
      </c>
      <c r="D3386">
        <v>17511</v>
      </c>
      <c r="E3386">
        <v>276</v>
      </c>
      <c r="F3386" t="s">
        <v>3750</v>
      </c>
      <c r="G3386" t="s">
        <v>3751</v>
      </c>
      <c r="H3386" t="s">
        <v>104</v>
      </c>
      <c r="I3386" t="s">
        <v>105</v>
      </c>
      <c r="J3386" t="s">
        <v>196</v>
      </c>
      <c r="K3386" t="s">
        <v>105</v>
      </c>
      <c r="L3386" t="s">
        <v>107</v>
      </c>
      <c r="M3386" t="s">
        <v>108</v>
      </c>
      <c r="AA3386" t="s">
        <v>3752</v>
      </c>
      <c r="AB3386" t="s">
        <v>3642</v>
      </c>
      <c r="AC3386" t="s">
        <v>3753</v>
      </c>
      <c r="AD3386">
        <v>712456</v>
      </c>
      <c r="AE3386">
        <v>6563333</v>
      </c>
      <c r="AF3386" t="s">
        <v>3754</v>
      </c>
      <c r="BJ3386" t="s">
        <v>114</v>
      </c>
      <c r="BL3386" t="s">
        <v>126</v>
      </c>
      <c r="BM3386" t="s">
        <v>184</v>
      </c>
      <c r="BN3386" t="s">
        <v>197</v>
      </c>
      <c r="CD3386" t="s">
        <v>178</v>
      </c>
      <c r="CE3386" t="s">
        <v>118</v>
      </c>
      <c r="CU3386" t="s">
        <v>2150</v>
      </c>
    </row>
    <row r="3387" spans="1:99" x14ac:dyDescent="0.25">
      <c r="A3387">
        <v>271</v>
      </c>
      <c r="B3387" t="s">
        <v>3613</v>
      </c>
      <c r="C3387" s="3">
        <v>3</v>
      </c>
      <c r="D3387">
        <v>17512</v>
      </c>
      <c r="E3387">
        <v>276</v>
      </c>
      <c r="F3387" t="s">
        <v>3750</v>
      </c>
      <c r="G3387" t="s">
        <v>3751</v>
      </c>
      <c r="H3387" t="s">
        <v>104</v>
      </c>
      <c r="I3387" t="s">
        <v>105</v>
      </c>
      <c r="J3387" t="s">
        <v>196</v>
      </c>
      <c r="K3387" t="s">
        <v>105</v>
      </c>
      <c r="L3387" t="s">
        <v>107</v>
      </c>
      <c r="M3387" t="s">
        <v>108</v>
      </c>
      <c r="AA3387" t="s">
        <v>3752</v>
      </c>
      <c r="AB3387" t="s">
        <v>3642</v>
      </c>
      <c r="AC3387" t="s">
        <v>3753</v>
      </c>
      <c r="AD3387">
        <v>712456</v>
      </c>
      <c r="AE3387">
        <v>6563333</v>
      </c>
      <c r="AF3387" t="s">
        <v>3754</v>
      </c>
      <c r="BJ3387" t="s">
        <v>114</v>
      </c>
      <c r="BL3387" t="s">
        <v>126</v>
      </c>
      <c r="BM3387" t="s">
        <v>184</v>
      </c>
      <c r="BN3387" t="s">
        <v>197</v>
      </c>
      <c r="CD3387" t="s">
        <v>178</v>
      </c>
      <c r="CE3387" t="s">
        <v>118</v>
      </c>
      <c r="CU3387" t="s">
        <v>2150</v>
      </c>
    </row>
    <row r="3388" spans="1:99" x14ac:dyDescent="0.25">
      <c r="A3388">
        <v>272</v>
      </c>
      <c r="B3388" t="s">
        <v>3613</v>
      </c>
      <c r="C3388" s="3">
        <v>5</v>
      </c>
      <c r="D3388">
        <v>14833</v>
      </c>
      <c r="E3388">
        <v>252</v>
      </c>
      <c r="F3388" t="s">
        <v>3756</v>
      </c>
      <c r="G3388" t="s">
        <v>3757</v>
      </c>
      <c r="H3388" t="s">
        <v>128</v>
      </c>
      <c r="I3388" t="s">
        <v>105</v>
      </c>
      <c r="J3388" t="s">
        <v>634</v>
      </c>
      <c r="K3388" t="s">
        <v>105</v>
      </c>
      <c r="L3388" t="s">
        <v>107</v>
      </c>
      <c r="M3388" t="s">
        <v>108</v>
      </c>
      <c r="AA3388" t="s">
        <v>2994</v>
      </c>
      <c r="AB3388" t="s">
        <v>237</v>
      </c>
      <c r="AC3388" t="s">
        <v>3758</v>
      </c>
      <c r="AD3388">
        <v>638227</v>
      </c>
      <c r="AE3388">
        <v>6650184</v>
      </c>
      <c r="AF3388" t="s">
        <v>3759</v>
      </c>
      <c r="BJ3388" t="s">
        <v>139</v>
      </c>
      <c r="BL3388" t="s">
        <v>217</v>
      </c>
      <c r="BM3388" t="s">
        <v>184</v>
      </c>
      <c r="BN3388" t="s">
        <v>638</v>
      </c>
      <c r="CD3388" t="s">
        <v>1322</v>
      </c>
      <c r="CE3388" t="s">
        <v>118</v>
      </c>
      <c r="CU3388" t="s">
        <v>241</v>
      </c>
    </row>
    <row r="3389" spans="1:99" x14ac:dyDescent="0.25">
      <c r="A3389">
        <v>272</v>
      </c>
      <c r="B3389" t="s">
        <v>3613</v>
      </c>
      <c r="C3389" s="3">
        <v>5</v>
      </c>
      <c r="D3389">
        <v>14832</v>
      </c>
      <c r="E3389">
        <v>252</v>
      </c>
      <c r="F3389" t="s">
        <v>3756</v>
      </c>
      <c r="G3389" t="s">
        <v>3757</v>
      </c>
      <c r="H3389" t="s">
        <v>104</v>
      </c>
      <c r="I3389" t="s">
        <v>105</v>
      </c>
      <c r="J3389" t="s">
        <v>3076</v>
      </c>
      <c r="K3389" t="s">
        <v>105</v>
      </c>
      <c r="L3389" t="s">
        <v>107</v>
      </c>
      <c r="M3389" t="s">
        <v>108</v>
      </c>
      <c r="AA3389" t="s">
        <v>2994</v>
      </c>
      <c r="AB3389" t="s">
        <v>237</v>
      </c>
      <c r="AC3389" t="s">
        <v>3758</v>
      </c>
      <c r="AD3389">
        <v>638227</v>
      </c>
      <c r="AE3389">
        <v>6650184</v>
      </c>
      <c r="AF3389" t="s">
        <v>3759</v>
      </c>
      <c r="BJ3389" t="s">
        <v>114</v>
      </c>
      <c r="BL3389" t="s">
        <v>217</v>
      </c>
      <c r="BM3389" t="s">
        <v>122</v>
      </c>
      <c r="BN3389" t="s">
        <v>3760</v>
      </c>
      <c r="CD3389" t="s">
        <v>1322</v>
      </c>
      <c r="CE3389" t="s">
        <v>118</v>
      </c>
      <c r="CU3389" t="s">
        <v>241</v>
      </c>
    </row>
    <row r="3390" spans="1:99" x14ac:dyDescent="0.25">
      <c r="A3390">
        <v>272</v>
      </c>
      <c r="B3390" t="s">
        <v>3613</v>
      </c>
      <c r="C3390" s="3">
        <v>5</v>
      </c>
      <c r="D3390">
        <v>14830</v>
      </c>
      <c r="E3390">
        <v>252</v>
      </c>
      <c r="F3390" t="s">
        <v>3756</v>
      </c>
      <c r="G3390" t="s">
        <v>3757</v>
      </c>
      <c r="H3390" t="s">
        <v>223</v>
      </c>
      <c r="I3390" t="s">
        <v>105</v>
      </c>
      <c r="J3390" t="s">
        <v>133</v>
      </c>
      <c r="K3390" t="s">
        <v>105</v>
      </c>
      <c r="L3390" t="s">
        <v>107</v>
      </c>
      <c r="M3390" t="s">
        <v>108</v>
      </c>
      <c r="AA3390" t="s">
        <v>2994</v>
      </c>
      <c r="AB3390" t="s">
        <v>237</v>
      </c>
      <c r="AC3390" t="s">
        <v>3758</v>
      </c>
      <c r="AD3390">
        <v>638227</v>
      </c>
      <c r="AE3390">
        <v>6650184</v>
      </c>
      <c r="AF3390" t="s">
        <v>3759</v>
      </c>
      <c r="BJ3390" t="s">
        <v>114</v>
      </c>
      <c r="BM3390" t="s">
        <v>122</v>
      </c>
      <c r="BN3390" t="s">
        <v>136</v>
      </c>
      <c r="CD3390" t="s">
        <v>1322</v>
      </c>
      <c r="CE3390" t="s">
        <v>118</v>
      </c>
      <c r="CU3390" t="s">
        <v>241</v>
      </c>
    </row>
    <row r="3391" spans="1:99" x14ac:dyDescent="0.25">
      <c r="A3391">
        <v>272</v>
      </c>
      <c r="B3391" t="s">
        <v>3613</v>
      </c>
      <c r="C3391" s="3">
        <v>5</v>
      </c>
      <c r="D3391">
        <v>14831</v>
      </c>
      <c r="E3391">
        <v>252</v>
      </c>
      <c r="F3391" t="s">
        <v>3756</v>
      </c>
      <c r="G3391" t="s">
        <v>3757</v>
      </c>
      <c r="H3391" t="s">
        <v>104</v>
      </c>
      <c r="I3391" t="s">
        <v>105</v>
      </c>
      <c r="J3391" t="s">
        <v>133</v>
      </c>
      <c r="K3391" t="s">
        <v>105</v>
      </c>
      <c r="L3391" t="s">
        <v>107</v>
      </c>
      <c r="M3391" t="s">
        <v>108</v>
      </c>
      <c r="AA3391" t="s">
        <v>2994</v>
      </c>
      <c r="AB3391" t="s">
        <v>237</v>
      </c>
      <c r="AC3391" t="s">
        <v>3758</v>
      </c>
      <c r="AD3391">
        <v>638227</v>
      </c>
      <c r="AE3391">
        <v>6650184</v>
      </c>
      <c r="AF3391" t="s">
        <v>3759</v>
      </c>
      <c r="BJ3391" t="s">
        <v>114</v>
      </c>
      <c r="BM3391" t="s">
        <v>122</v>
      </c>
      <c r="BN3391" t="s">
        <v>136</v>
      </c>
      <c r="CD3391" t="s">
        <v>1322</v>
      </c>
      <c r="CE3391" t="s">
        <v>118</v>
      </c>
      <c r="CU3391" t="s">
        <v>241</v>
      </c>
    </row>
    <row r="3392" spans="1:99" x14ac:dyDescent="0.25">
      <c r="A3392">
        <v>272</v>
      </c>
      <c r="B3392" t="s">
        <v>3613</v>
      </c>
      <c r="C3392" s="3">
        <v>5</v>
      </c>
      <c r="D3392">
        <v>14834</v>
      </c>
      <c r="E3392">
        <v>252</v>
      </c>
      <c r="F3392" t="s">
        <v>3756</v>
      </c>
      <c r="G3392" t="s">
        <v>3757</v>
      </c>
      <c r="H3392" t="s">
        <v>104</v>
      </c>
      <c r="I3392" t="s">
        <v>105</v>
      </c>
      <c r="J3392" t="s">
        <v>133</v>
      </c>
      <c r="K3392" t="s">
        <v>105</v>
      </c>
      <c r="L3392" t="s">
        <v>107</v>
      </c>
      <c r="M3392" t="s">
        <v>108</v>
      </c>
      <c r="AA3392" t="s">
        <v>2994</v>
      </c>
      <c r="AB3392" t="s">
        <v>237</v>
      </c>
      <c r="AC3392" t="s">
        <v>3758</v>
      </c>
      <c r="AD3392">
        <v>638227</v>
      </c>
      <c r="AE3392">
        <v>6650184</v>
      </c>
      <c r="AF3392" t="s">
        <v>3759</v>
      </c>
      <c r="BJ3392" t="s">
        <v>114</v>
      </c>
      <c r="BM3392" t="s">
        <v>122</v>
      </c>
      <c r="BN3392" t="s">
        <v>136</v>
      </c>
      <c r="CD3392" t="s">
        <v>1322</v>
      </c>
      <c r="CE3392" t="s">
        <v>118</v>
      </c>
      <c r="CU3392" t="s">
        <v>241</v>
      </c>
    </row>
    <row r="3393" spans="1:99" x14ac:dyDescent="0.25">
      <c r="A3393">
        <v>272</v>
      </c>
      <c r="B3393" t="s">
        <v>3613</v>
      </c>
      <c r="C3393" s="3">
        <v>5</v>
      </c>
      <c r="D3393">
        <v>14835</v>
      </c>
      <c r="E3393">
        <v>252</v>
      </c>
      <c r="F3393" t="s">
        <v>3756</v>
      </c>
      <c r="G3393" t="s">
        <v>3757</v>
      </c>
      <c r="H3393" t="s">
        <v>104</v>
      </c>
      <c r="I3393" t="s">
        <v>105</v>
      </c>
      <c r="J3393" t="s">
        <v>189</v>
      </c>
      <c r="K3393" t="s">
        <v>105</v>
      </c>
      <c r="L3393" t="s">
        <v>107</v>
      </c>
      <c r="AA3393" t="s">
        <v>2994</v>
      </c>
      <c r="AB3393" t="s">
        <v>237</v>
      </c>
      <c r="AC3393" t="s">
        <v>3758</v>
      </c>
      <c r="AD3393">
        <v>638227</v>
      </c>
      <c r="AE3393">
        <v>6650184</v>
      </c>
      <c r="AF3393" t="s">
        <v>3759</v>
      </c>
      <c r="BJ3393" t="s">
        <v>114</v>
      </c>
      <c r="BL3393" t="s">
        <v>217</v>
      </c>
      <c r="BM3393" t="s">
        <v>184</v>
      </c>
      <c r="BN3393" t="s">
        <v>139</v>
      </c>
      <c r="CD3393" t="s">
        <v>1322</v>
      </c>
      <c r="CE3393" t="s">
        <v>118</v>
      </c>
      <c r="CU3393" t="s">
        <v>241</v>
      </c>
    </row>
    <row r="3394" spans="1:99" x14ac:dyDescent="0.25">
      <c r="A3394">
        <v>272</v>
      </c>
      <c r="B3394" t="s">
        <v>3613</v>
      </c>
      <c r="C3394" s="3">
        <v>5</v>
      </c>
      <c r="D3394">
        <v>11032</v>
      </c>
      <c r="E3394">
        <v>252</v>
      </c>
      <c r="F3394" t="s">
        <v>3756</v>
      </c>
      <c r="G3394" t="s">
        <v>3757</v>
      </c>
      <c r="H3394" t="s">
        <v>104</v>
      </c>
      <c r="I3394" t="s">
        <v>105</v>
      </c>
      <c r="J3394" t="s">
        <v>1051</v>
      </c>
      <c r="K3394" t="s">
        <v>105</v>
      </c>
      <c r="L3394" t="s">
        <v>107</v>
      </c>
      <c r="M3394" t="s">
        <v>108</v>
      </c>
      <c r="AA3394" t="s">
        <v>2994</v>
      </c>
      <c r="AB3394" t="s">
        <v>237</v>
      </c>
      <c r="AC3394" t="s">
        <v>3758</v>
      </c>
      <c r="AD3394">
        <v>638227</v>
      </c>
      <c r="AE3394">
        <v>6650184</v>
      </c>
      <c r="AF3394" t="s">
        <v>3759</v>
      </c>
      <c r="AK3394" t="s">
        <v>108</v>
      </c>
      <c r="BJ3394" t="s">
        <v>114</v>
      </c>
      <c r="BL3394" t="s">
        <v>154</v>
      </c>
      <c r="BM3394" t="s">
        <v>116</v>
      </c>
      <c r="BN3394" t="s">
        <v>1057</v>
      </c>
      <c r="CD3394" t="s">
        <v>1322</v>
      </c>
      <c r="CE3394" t="s">
        <v>118</v>
      </c>
      <c r="CU3394" t="s">
        <v>241</v>
      </c>
    </row>
    <row r="3395" spans="1:99" x14ac:dyDescent="0.25">
      <c r="A3395">
        <v>272</v>
      </c>
      <c r="B3395" t="s">
        <v>3613</v>
      </c>
      <c r="C3395" s="3">
        <v>5</v>
      </c>
      <c r="D3395">
        <v>11034</v>
      </c>
      <c r="E3395">
        <v>252</v>
      </c>
      <c r="F3395" t="s">
        <v>3756</v>
      </c>
      <c r="G3395" t="s">
        <v>3757</v>
      </c>
      <c r="H3395" t="s">
        <v>104</v>
      </c>
      <c r="I3395" t="s">
        <v>105</v>
      </c>
      <c r="J3395" t="s">
        <v>196</v>
      </c>
      <c r="K3395" t="s">
        <v>105</v>
      </c>
      <c r="L3395" t="s">
        <v>107</v>
      </c>
      <c r="M3395" t="s">
        <v>108</v>
      </c>
      <c r="AA3395" t="s">
        <v>2994</v>
      </c>
      <c r="AB3395" t="s">
        <v>237</v>
      </c>
      <c r="AC3395" t="s">
        <v>3758</v>
      </c>
      <c r="AD3395">
        <v>638227</v>
      </c>
      <c r="AE3395">
        <v>6650184</v>
      </c>
      <c r="AF3395" t="s">
        <v>3759</v>
      </c>
      <c r="BJ3395" t="s">
        <v>114</v>
      </c>
      <c r="BL3395" t="s">
        <v>115</v>
      </c>
      <c r="BM3395" t="s">
        <v>184</v>
      </c>
      <c r="BN3395" t="s">
        <v>197</v>
      </c>
      <c r="CD3395" t="s">
        <v>1322</v>
      </c>
      <c r="CE3395" t="s">
        <v>118</v>
      </c>
      <c r="CU3395" t="s">
        <v>241</v>
      </c>
    </row>
    <row r="3396" spans="1:99" x14ac:dyDescent="0.25">
      <c r="A3396">
        <v>272</v>
      </c>
      <c r="B3396" t="s">
        <v>3613</v>
      </c>
      <c r="C3396" s="3">
        <v>5</v>
      </c>
      <c r="D3396">
        <v>14823</v>
      </c>
      <c r="E3396">
        <v>252</v>
      </c>
      <c r="F3396" t="s">
        <v>3756</v>
      </c>
      <c r="G3396" t="s">
        <v>3757</v>
      </c>
      <c r="H3396" t="s">
        <v>104</v>
      </c>
      <c r="I3396" t="s">
        <v>105</v>
      </c>
      <c r="J3396" t="s">
        <v>196</v>
      </c>
      <c r="K3396" t="s">
        <v>105</v>
      </c>
      <c r="L3396" t="s">
        <v>107</v>
      </c>
      <c r="M3396" t="s">
        <v>108</v>
      </c>
      <c r="P3396" t="s">
        <v>3761</v>
      </c>
      <c r="AA3396" t="s">
        <v>2994</v>
      </c>
      <c r="AB3396" t="s">
        <v>237</v>
      </c>
      <c r="AC3396" t="s">
        <v>3758</v>
      </c>
      <c r="AD3396">
        <v>638227</v>
      </c>
      <c r="AE3396">
        <v>6650184</v>
      </c>
      <c r="AF3396" t="s">
        <v>3759</v>
      </c>
      <c r="BJ3396" t="s">
        <v>114</v>
      </c>
      <c r="BL3396" t="s">
        <v>217</v>
      </c>
      <c r="BM3396" t="s">
        <v>184</v>
      </c>
      <c r="BN3396" t="s">
        <v>197</v>
      </c>
      <c r="CD3396" t="s">
        <v>1322</v>
      </c>
      <c r="CE3396" t="s">
        <v>118</v>
      </c>
      <c r="CU3396" t="s">
        <v>241</v>
      </c>
    </row>
    <row r="3397" spans="1:99" x14ac:dyDescent="0.25">
      <c r="A3397">
        <v>272</v>
      </c>
      <c r="B3397" t="s">
        <v>3613</v>
      </c>
      <c r="C3397" s="3">
        <v>5</v>
      </c>
      <c r="D3397">
        <v>14824</v>
      </c>
      <c r="E3397">
        <v>252</v>
      </c>
      <c r="F3397" t="s">
        <v>3756</v>
      </c>
      <c r="G3397" t="s">
        <v>3757</v>
      </c>
      <c r="H3397" t="s">
        <v>104</v>
      </c>
      <c r="I3397" t="s">
        <v>105</v>
      </c>
      <c r="J3397" t="s">
        <v>196</v>
      </c>
      <c r="K3397" t="s">
        <v>105</v>
      </c>
      <c r="L3397" t="s">
        <v>107</v>
      </c>
      <c r="M3397" t="s">
        <v>108</v>
      </c>
      <c r="P3397" t="s">
        <v>3761</v>
      </c>
      <c r="AA3397" t="s">
        <v>2994</v>
      </c>
      <c r="AB3397" t="s">
        <v>237</v>
      </c>
      <c r="AC3397" t="s">
        <v>3758</v>
      </c>
      <c r="AD3397">
        <v>638227</v>
      </c>
      <c r="AE3397">
        <v>6650184</v>
      </c>
      <c r="AF3397" t="s">
        <v>3759</v>
      </c>
      <c r="BJ3397" t="s">
        <v>114</v>
      </c>
      <c r="BL3397" t="s">
        <v>217</v>
      </c>
      <c r="BM3397" t="s">
        <v>184</v>
      </c>
      <c r="BN3397" t="s">
        <v>197</v>
      </c>
      <c r="CD3397" t="s">
        <v>1322</v>
      </c>
      <c r="CE3397" t="s">
        <v>118</v>
      </c>
      <c r="CU3397" t="s">
        <v>241</v>
      </c>
    </row>
    <row r="3398" spans="1:99" x14ac:dyDescent="0.25">
      <c r="A3398">
        <v>272</v>
      </c>
      <c r="B3398" t="s">
        <v>3613</v>
      </c>
      <c r="C3398" s="3">
        <v>5</v>
      </c>
      <c r="D3398">
        <v>14825</v>
      </c>
      <c r="E3398">
        <v>252</v>
      </c>
      <c r="F3398" t="s">
        <v>3756</v>
      </c>
      <c r="G3398" t="s">
        <v>3757</v>
      </c>
      <c r="H3398" t="s">
        <v>128</v>
      </c>
      <c r="I3398" t="s">
        <v>105</v>
      </c>
      <c r="J3398" t="s">
        <v>196</v>
      </c>
      <c r="K3398" t="s">
        <v>105</v>
      </c>
      <c r="L3398" t="s">
        <v>107</v>
      </c>
      <c r="M3398" t="s">
        <v>108</v>
      </c>
      <c r="P3398" t="s">
        <v>3761</v>
      </c>
      <c r="AA3398" t="s">
        <v>2994</v>
      </c>
      <c r="AB3398" t="s">
        <v>237</v>
      </c>
      <c r="AC3398" t="s">
        <v>3758</v>
      </c>
      <c r="AD3398">
        <v>638227</v>
      </c>
      <c r="AE3398">
        <v>6650184</v>
      </c>
      <c r="AF3398" t="s">
        <v>3759</v>
      </c>
      <c r="BJ3398" t="s">
        <v>114</v>
      </c>
      <c r="BL3398" t="s">
        <v>217</v>
      </c>
      <c r="BM3398" t="s">
        <v>184</v>
      </c>
      <c r="BN3398" t="s">
        <v>197</v>
      </c>
      <c r="CD3398" t="s">
        <v>1322</v>
      </c>
      <c r="CE3398" t="s">
        <v>118</v>
      </c>
      <c r="CU3398" t="s">
        <v>241</v>
      </c>
    </row>
    <row r="3399" spans="1:99" x14ac:dyDescent="0.25">
      <c r="A3399">
        <v>272</v>
      </c>
      <c r="B3399" t="s">
        <v>3613</v>
      </c>
      <c r="C3399" s="3">
        <v>5</v>
      </c>
      <c r="D3399">
        <v>14826</v>
      </c>
      <c r="E3399">
        <v>252</v>
      </c>
      <c r="F3399" t="s">
        <v>3756</v>
      </c>
      <c r="G3399" t="s">
        <v>3757</v>
      </c>
      <c r="H3399" t="s">
        <v>104</v>
      </c>
      <c r="I3399" t="s">
        <v>105</v>
      </c>
      <c r="J3399" t="s">
        <v>196</v>
      </c>
      <c r="K3399" t="s">
        <v>105</v>
      </c>
      <c r="L3399" t="s">
        <v>107</v>
      </c>
      <c r="M3399" t="s">
        <v>108</v>
      </c>
      <c r="P3399" t="s">
        <v>3761</v>
      </c>
      <c r="AA3399" t="s">
        <v>2994</v>
      </c>
      <c r="AB3399" t="s">
        <v>237</v>
      </c>
      <c r="AC3399" t="s">
        <v>3758</v>
      </c>
      <c r="AD3399">
        <v>638227</v>
      </c>
      <c r="AE3399">
        <v>6650184</v>
      </c>
      <c r="AF3399" t="s">
        <v>3759</v>
      </c>
      <c r="BJ3399" t="s">
        <v>114</v>
      </c>
      <c r="BL3399" t="s">
        <v>217</v>
      </c>
      <c r="BM3399" t="s">
        <v>184</v>
      </c>
      <c r="BN3399" t="s">
        <v>197</v>
      </c>
      <c r="CD3399" t="s">
        <v>1322</v>
      </c>
      <c r="CE3399" t="s">
        <v>118</v>
      </c>
      <c r="CU3399" t="s">
        <v>241</v>
      </c>
    </row>
    <row r="3400" spans="1:99" x14ac:dyDescent="0.25">
      <c r="A3400">
        <v>272</v>
      </c>
      <c r="B3400" t="s">
        <v>3613</v>
      </c>
      <c r="C3400" s="3">
        <v>5</v>
      </c>
      <c r="D3400">
        <v>14827</v>
      </c>
      <c r="E3400">
        <v>252</v>
      </c>
      <c r="F3400" t="s">
        <v>3756</v>
      </c>
      <c r="G3400" t="s">
        <v>3757</v>
      </c>
      <c r="H3400" t="s">
        <v>104</v>
      </c>
      <c r="I3400" t="s">
        <v>105</v>
      </c>
      <c r="J3400" t="s">
        <v>196</v>
      </c>
      <c r="K3400" t="s">
        <v>105</v>
      </c>
      <c r="L3400" t="s">
        <v>107</v>
      </c>
      <c r="M3400" t="s">
        <v>108</v>
      </c>
      <c r="P3400" t="s">
        <v>3761</v>
      </c>
      <c r="AA3400" t="s">
        <v>2994</v>
      </c>
      <c r="AB3400" t="s">
        <v>237</v>
      </c>
      <c r="AC3400" t="s">
        <v>3758</v>
      </c>
      <c r="AD3400">
        <v>638227</v>
      </c>
      <c r="AE3400">
        <v>6650184</v>
      </c>
      <c r="AF3400" t="s">
        <v>3759</v>
      </c>
      <c r="BJ3400" t="s">
        <v>114</v>
      </c>
      <c r="BL3400" t="s">
        <v>217</v>
      </c>
      <c r="BM3400" t="s">
        <v>184</v>
      </c>
      <c r="BN3400" t="s">
        <v>197</v>
      </c>
      <c r="CD3400" t="s">
        <v>1322</v>
      </c>
      <c r="CE3400" t="s">
        <v>118</v>
      </c>
      <c r="CU3400" t="s">
        <v>241</v>
      </c>
    </row>
    <row r="3401" spans="1:99" x14ac:dyDescent="0.25">
      <c r="A3401">
        <v>272</v>
      </c>
      <c r="B3401" t="s">
        <v>3613</v>
      </c>
      <c r="C3401" s="3">
        <v>5</v>
      </c>
      <c r="D3401">
        <v>14828</v>
      </c>
      <c r="E3401">
        <v>252</v>
      </c>
      <c r="F3401" t="s">
        <v>3756</v>
      </c>
      <c r="G3401" t="s">
        <v>3757</v>
      </c>
      <c r="H3401" t="s">
        <v>104</v>
      </c>
      <c r="I3401" t="s">
        <v>105</v>
      </c>
      <c r="J3401" t="s">
        <v>196</v>
      </c>
      <c r="K3401" t="s">
        <v>105</v>
      </c>
      <c r="L3401" t="s">
        <v>107</v>
      </c>
      <c r="M3401" t="s">
        <v>108</v>
      </c>
      <c r="P3401" t="s">
        <v>3761</v>
      </c>
      <c r="Y3401" t="s">
        <v>559</v>
      </c>
      <c r="AA3401" t="s">
        <v>2994</v>
      </c>
      <c r="AB3401" t="s">
        <v>237</v>
      </c>
      <c r="AC3401" t="s">
        <v>3758</v>
      </c>
      <c r="AD3401">
        <v>638227</v>
      </c>
      <c r="AE3401">
        <v>6650184</v>
      </c>
      <c r="AF3401" t="s">
        <v>3759</v>
      </c>
      <c r="BJ3401" t="s">
        <v>114</v>
      </c>
      <c r="BL3401" t="s">
        <v>217</v>
      </c>
      <c r="BM3401" t="s">
        <v>184</v>
      </c>
      <c r="BN3401" t="s">
        <v>197</v>
      </c>
      <c r="CD3401" t="s">
        <v>1322</v>
      </c>
      <c r="CE3401" t="s">
        <v>118</v>
      </c>
      <c r="CU3401" t="s">
        <v>241</v>
      </c>
    </row>
    <row r="3402" spans="1:99" x14ac:dyDescent="0.25">
      <c r="A3402">
        <v>272</v>
      </c>
      <c r="B3402" t="s">
        <v>3613</v>
      </c>
      <c r="C3402" s="3">
        <v>5</v>
      </c>
      <c r="D3402">
        <v>14829</v>
      </c>
      <c r="E3402">
        <v>252</v>
      </c>
      <c r="F3402" t="s">
        <v>3756</v>
      </c>
      <c r="G3402" t="s">
        <v>3757</v>
      </c>
      <c r="H3402" t="s">
        <v>104</v>
      </c>
      <c r="I3402" t="s">
        <v>105</v>
      </c>
      <c r="J3402" t="s">
        <v>196</v>
      </c>
      <c r="K3402" t="s">
        <v>105</v>
      </c>
      <c r="L3402" t="s">
        <v>107</v>
      </c>
      <c r="M3402" t="s">
        <v>108</v>
      </c>
      <c r="P3402" t="s">
        <v>3761</v>
      </c>
      <c r="Y3402" t="s">
        <v>559</v>
      </c>
      <c r="AA3402" t="s">
        <v>2994</v>
      </c>
      <c r="AB3402" t="s">
        <v>237</v>
      </c>
      <c r="AC3402" t="s">
        <v>3758</v>
      </c>
      <c r="AD3402">
        <v>638227</v>
      </c>
      <c r="AE3402">
        <v>6650184</v>
      </c>
      <c r="AF3402" t="s">
        <v>3759</v>
      </c>
      <c r="BJ3402" t="s">
        <v>114</v>
      </c>
      <c r="BL3402" t="s">
        <v>217</v>
      </c>
      <c r="BM3402" t="s">
        <v>184</v>
      </c>
      <c r="BN3402" t="s">
        <v>197</v>
      </c>
      <c r="CD3402" t="s">
        <v>1322</v>
      </c>
      <c r="CE3402" t="s">
        <v>118</v>
      </c>
      <c r="CU3402" t="s">
        <v>241</v>
      </c>
    </row>
    <row r="3403" spans="1:99" x14ac:dyDescent="0.25">
      <c r="A3403">
        <v>272</v>
      </c>
      <c r="B3403" t="s">
        <v>3613</v>
      </c>
      <c r="C3403" s="3">
        <v>5</v>
      </c>
      <c r="D3403">
        <v>14851</v>
      </c>
      <c r="E3403">
        <v>252</v>
      </c>
      <c r="F3403" t="s">
        <v>3756</v>
      </c>
      <c r="G3403" t="s">
        <v>3757</v>
      </c>
      <c r="H3403" t="s">
        <v>191</v>
      </c>
      <c r="I3403" t="s">
        <v>3762</v>
      </c>
      <c r="J3403" t="s">
        <v>2707</v>
      </c>
      <c r="K3403" t="s">
        <v>2708</v>
      </c>
      <c r="L3403" t="s">
        <v>107</v>
      </c>
      <c r="M3403" t="s">
        <v>108</v>
      </c>
      <c r="AA3403" t="s">
        <v>2994</v>
      </c>
      <c r="AB3403" t="s">
        <v>237</v>
      </c>
      <c r="AC3403" t="s">
        <v>3758</v>
      </c>
      <c r="AD3403">
        <v>638227</v>
      </c>
      <c r="AE3403">
        <v>6650184</v>
      </c>
      <c r="AF3403" t="s">
        <v>3759</v>
      </c>
      <c r="CD3403" t="s">
        <v>1322</v>
      </c>
      <c r="CE3403" t="s">
        <v>118</v>
      </c>
      <c r="CU3403" t="s">
        <v>241</v>
      </c>
    </row>
    <row r="3404" spans="1:99" x14ac:dyDescent="0.25">
      <c r="A3404">
        <v>272</v>
      </c>
      <c r="B3404" t="s">
        <v>3613</v>
      </c>
      <c r="C3404" s="3">
        <v>5</v>
      </c>
      <c r="D3404">
        <v>23530</v>
      </c>
      <c r="E3404">
        <v>252</v>
      </c>
      <c r="F3404" t="s">
        <v>3756</v>
      </c>
      <c r="G3404" t="s">
        <v>3757</v>
      </c>
      <c r="H3404" t="s">
        <v>104</v>
      </c>
      <c r="I3404" t="s">
        <v>3762</v>
      </c>
      <c r="J3404" t="s">
        <v>1525</v>
      </c>
      <c r="K3404" t="s">
        <v>1525</v>
      </c>
      <c r="L3404" t="s">
        <v>107</v>
      </c>
      <c r="AA3404" t="s">
        <v>2994</v>
      </c>
      <c r="AB3404" t="s">
        <v>237</v>
      </c>
      <c r="AC3404" t="s">
        <v>3758</v>
      </c>
      <c r="AD3404">
        <v>638227</v>
      </c>
      <c r="AE3404">
        <v>6650184</v>
      </c>
      <c r="AF3404" t="s">
        <v>3759</v>
      </c>
      <c r="CD3404" t="s">
        <v>1322</v>
      </c>
      <c r="CE3404" t="s">
        <v>118</v>
      </c>
      <c r="CU3404" t="s">
        <v>241</v>
      </c>
    </row>
    <row r="3405" spans="1:99" x14ac:dyDescent="0.25">
      <c r="A3405">
        <v>272</v>
      </c>
      <c r="B3405" t="s">
        <v>3613</v>
      </c>
      <c r="C3405" s="3">
        <v>5</v>
      </c>
      <c r="D3405">
        <v>14998</v>
      </c>
      <c r="E3405">
        <v>252</v>
      </c>
      <c r="F3405" t="s">
        <v>3756</v>
      </c>
      <c r="G3405" t="s">
        <v>3757</v>
      </c>
      <c r="H3405" t="s">
        <v>104</v>
      </c>
      <c r="I3405" t="s">
        <v>585</v>
      </c>
      <c r="J3405" t="s">
        <v>3384</v>
      </c>
      <c r="K3405" t="s">
        <v>163</v>
      </c>
      <c r="L3405" t="s">
        <v>107</v>
      </c>
      <c r="AA3405" t="s">
        <v>2994</v>
      </c>
      <c r="AB3405" t="s">
        <v>237</v>
      </c>
      <c r="AC3405" t="s">
        <v>3758</v>
      </c>
      <c r="AD3405">
        <v>638227</v>
      </c>
      <c r="AE3405">
        <v>6650184</v>
      </c>
      <c r="AF3405" t="s">
        <v>3759</v>
      </c>
      <c r="CD3405" t="s">
        <v>1322</v>
      </c>
      <c r="CE3405" t="s">
        <v>118</v>
      </c>
      <c r="CM3405" t="s">
        <v>3384</v>
      </c>
      <c r="CU3405" t="s">
        <v>241</v>
      </c>
    </row>
    <row r="3406" spans="1:99" x14ac:dyDescent="0.25">
      <c r="A3406">
        <v>272</v>
      </c>
      <c r="B3406" t="s">
        <v>3613</v>
      </c>
      <c r="C3406" s="3">
        <v>5</v>
      </c>
      <c r="D3406">
        <v>14999</v>
      </c>
      <c r="E3406">
        <v>252</v>
      </c>
      <c r="F3406" t="s">
        <v>3756</v>
      </c>
      <c r="G3406" t="s">
        <v>3757</v>
      </c>
      <c r="H3406" t="s">
        <v>104</v>
      </c>
      <c r="I3406" t="s">
        <v>585</v>
      </c>
      <c r="J3406" t="s">
        <v>3384</v>
      </c>
      <c r="K3406" t="s">
        <v>163</v>
      </c>
      <c r="L3406" t="s">
        <v>107</v>
      </c>
      <c r="AA3406" t="s">
        <v>2994</v>
      </c>
      <c r="AB3406" t="s">
        <v>237</v>
      </c>
      <c r="AC3406" t="s">
        <v>3758</v>
      </c>
      <c r="AD3406">
        <v>638227</v>
      </c>
      <c r="AE3406">
        <v>6650184</v>
      </c>
      <c r="AF3406" t="s">
        <v>3759</v>
      </c>
      <c r="CD3406" t="s">
        <v>1322</v>
      </c>
      <c r="CE3406" t="s">
        <v>118</v>
      </c>
      <c r="CM3406" t="s">
        <v>3384</v>
      </c>
      <c r="CU3406" t="s">
        <v>241</v>
      </c>
    </row>
    <row r="3407" spans="1:99" x14ac:dyDescent="0.25">
      <c r="A3407">
        <v>272</v>
      </c>
      <c r="B3407" t="s">
        <v>3613</v>
      </c>
      <c r="C3407" s="3">
        <v>5</v>
      </c>
      <c r="D3407">
        <v>15000</v>
      </c>
      <c r="E3407">
        <v>252</v>
      </c>
      <c r="F3407" t="s">
        <v>3756</v>
      </c>
      <c r="G3407" t="s">
        <v>3757</v>
      </c>
      <c r="H3407" t="s">
        <v>104</v>
      </c>
      <c r="I3407" t="s">
        <v>585</v>
      </c>
      <c r="J3407" t="s">
        <v>3384</v>
      </c>
      <c r="K3407" t="s">
        <v>163</v>
      </c>
      <c r="L3407" t="s">
        <v>107</v>
      </c>
      <c r="AA3407" t="s">
        <v>2994</v>
      </c>
      <c r="AB3407" t="s">
        <v>237</v>
      </c>
      <c r="AC3407" t="s">
        <v>3758</v>
      </c>
      <c r="AD3407">
        <v>638227</v>
      </c>
      <c r="AE3407">
        <v>6650184</v>
      </c>
      <c r="AF3407" t="s">
        <v>3759</v>
      </c>
      <c r="CD3407" t="s">
        <v>1322</v>
      </c>
      <c r="CE3407" t="s">
        <v>118</v>
      </c>
      <c r="CM3407" t="s">
        <v>3384</v>
      </c>
      <c r="CU3407" t="s">
        <v>241</v>
      </c>
    </row>
    <row r="3408" spans="1:99" x14ac:dyDescent="0.25">
      <c r="A3408">
        <v>272</v>
      </c>
      <c r="B3408" t="s">
        <v>3613</v>
      </c>
      <c r="C3408" s="3">
        <v>5</v>
      </c>
      <c r="D3408">
        <v>20675</v>
      </c>
      <c r="E3408">
        <v>252</v>
      </c>
      <c r="F3408" t="s">
        <v>3756</v>
      </c>
      <c r="G3408" t="s">
        <v>3757</v>
      </c>
      <c r="H3408" t="s">
        <v>104</v>
      </c>
      <c r="I3408" t="s">
        <v>163</v>
      </c>
      <c r="J3408" t="s">
        <v>3763</v>
      </c>
      <c r="K3408" t="s">
        <v>163</v>
      </c>
      <c r="L3408" t="s">
        <v>107</v>
      </c>
      <c r="AA3408" t="s">
        <v>2994</v>
      </c>
      <c r="AB3408" t="s">
        <v>237</v>
      </c>
      <c r="AC3408" t="s">
        <v>3758</v>
      </c>
      <c r="AD3408">
        <v>638227</v>
      </c>
      <c r="AE3408">
        <v>6650184</v>
      </c>
      <c r="AF3408" t="s">
        <v>3759</v>
      </c>
      <c r="CD3408" t="s">
        <v>1322</v>
      </c>
      <c r="CE3408" t="s">
        <v>118</v>
      </c>
      <c r="CM3408" t="s">
        <v>3763</v>
      </c>
      <c r="CU3408" t="s">
        <v>241</v>
      </c>
    </row>
    <row r="3409" spans="1:99" x14ac:dyDescent="0.25">
      <c r="A3409">
        <v>272</v>
      </c>
      <c r="B3409" t="s">
        <v>3613</v>
      </c>
      <c r="C3409" s="3">
        <v>5</v>
      </c>
      <c r="D3409">
        <v>20674</v>
      </c>
      <c r="E3409">
        <v>252</v>
      </c>
      <c r="F3409" t="s">
        <v>3756</v>
      </c>
      <c r="G3409" t="s">
        <v>3757</v>
      </c>
      <c r="H3409" t="s">
        <v>104</v>
      </c>
      <c r="I3409" t="s">
        <v>163</v>
      </c>
      <c r="J3409" t="s">
        <v>3490</v>
      </c>
      <c r="K3409" t="s">
        <v>163</v>
      </c>
      <c r="L3409" t="s">
        <v>107</v>
      </c>
      <c r="AA3409" t="s">
        <v>2994</v>
      </c>
      <c r="AB3409" t="s">
        <v>237</v>
      </c>
      <c r="AC3409" t="s">
        <v>3758</v>
      </c>
      <c r="AD3409">
        <v>638227</v>
      </c>
      <c r="AE3409">
        <v>6650184</v>
      </c>
      <c r="AF3409" t="s">
        <v>3759</v>
      </c>
      <c r="CD3409" t="s">
        <v>1322</v>
      </c>
      <c r="CE3409" t="s">
        <v>118</v>
      </c>
      <c r="CM3409" t="s">
        <v>3490</v>
      </c>
      <c r="CU3409" t="s">
        <v>241</v>
      </c>
    </row>
    <row r="3410" spans="1:99" x14ac:dyDescent="0.25">
      <c r="A3410">
        <v>272</v>
      </c>
      <c r="B3410" t="s">
        <v>3613</v>
      </c>
      <c r="C3410" s="3">
        <v>5</v>
      </c>
      <c r="D3410">
        <v>14863</v>
      </c>
      <c r="E3410">
        <v>252</v>
      </c>
      <c r="F3410" t="s">
        <v>3756</v>
      </c>
      <c r="G3410" t="s">
        <v>3757</v>
      </c>
      <c r="H3410" t="s">
        <v>104</v>
      </c>
      <c r="I3410" t="s">
        <v>163</v>
      </c>
      <c r="J3410" t="s">
        <v>2110</v>
      </c>
      <c r="K3410" t="s">
        <v>163</v>
      </c>
      <c r="L3410" t="s">
        <v>107</v>
      </c>
      <c r="M3410" t="s">
        <v>108</v>
      </c>
      <c r="P3410" t="s">
        <v>3764</v>
      </c>
      <c r="AA3410" t="s">
        <v>2994</v>
      </c>
      <c r="AB3410" t="s">
        <v>237</v>
      </c>
      <c r="AC3410" t="s">
        <v>3758</v>
      </c>
      <c r="AD3410">
        <v>638227</v>
      </c>
      <c r="AE3410">
        <v>6650184</v>
      </c>
      <c r="AF3410" t="s">
        <v>3759</v>
      </c>
      <c r="CD3410" t="s">
        <v>1322</v>
      </c>
      <c r="CE3410" t="s">
        <v>118</v>
      </c>
      <c r="CM3410" t="s">
        <v>2111</v>
      </c>
      <c r="CU3410" t="s">
        <v>241</v>
      </c>
    </row>
    <row r="3411" spans="1:99" x14ac:dyDescent="0.25">
      <c r="A3411">
        <v>272</v>
      </c>
      <c r="B3411" t="s">
        <v>3613</v>
      </c>
      <c r="C3411" s="3">
        <v>5</v>
      </c>
      <c r="D3411">
        <v>14864</v>
      </c>
      <c r="E3411">
        <v>252</v>
      </c>
      <c r="F3411" t="s">
        <v>3756</v>
      </c>
      <c r="G3411" t="s">
        <v>3757</v>
      </c>
      <c r="H3411" t="s">
        <v>104</v>
      </c>
      <c r="I3411" t="s">
        <v>163</v>
      </c>
      <c r="J3411" t="s">
        <v>2110</v>
      </c>
      <c r="K3411" t="s">
        <v>163</v>
      </c>
      <c r="L3411" t="s">
        <v>107</v>
      </c>
      <c r="M3411" t="s">
        <v>108</v>
      </c>
      <c r="P3411" t="s">
        <v>3764</v>
      </c>
      <c r="AA3411" t="s">
        <v>2994</v>
      </c>
      <c r="AB3411" t="s">
        <v>237</v>
      </c>
      <c r="AC3411" t="s">
        <v>3758</v>
      </c>
      <c r="AD3411">
        <v>638227</v>
      </c>
      <c r="AE3411">
        <v>6650184</v>
      </c>
      <c r="AF3411" t="s">
        <v>3759</v>
      </c>
      <c r="CD3411" t="s">
        <v>1322</v>
      </c>
      <c r="CE3411" t="s">
        <v>118</v>
      </c>
      <c r="CM3411" t="s">
        <v>2111</v>
      </c>
      <c r="CU3411" t="s">
        <v>241</v>
      </c>
    </row>
    <row r="3412" spans="1:99" x14ac:dyDescent="0.25">
      <c r="A3412">
        <v>272</v>
      </c>
      <c r="B3412" t="s">
        <v>3613</v>
      </c>
      <c r="C3412" s="3">
        <v>5</v>
      </c>
      <c r="D3412">
        <v>14865</v>
      </c>
      <c r="E3412">
        <v>252</v>
      </c>
      <c r="F3412" t="s">
        <v>3756</v>
      </c>
      <c r="G3412" t="s">
        <v>3757</v>
      </c>
      <c r="H3412" t="s">
        <v>104</v>
      </c>
      <c r="I3412" t="s">
        <v>163</v>
      </c>
      <c r="J3412" t="s">
        <v>2110</v>
      </c>
      <c r="K3412" t="s">
        <v>163</v>
      </c>
      <c r="L3412" t="s">
        <v>107</v>
      </c>
      <c r="M3412" t="s">
        <v>108</v>
      </c>
      <c r="P3412" t="s">
        <v>3764</v>
      </c>
      <c r="AA3412" t="s">
        <v>2994</v>
      </c>
      <c r="AB3412" t="s">
        <v>237</v>
      </c>
      <c r="AC3412" t="s">
        <v>3758</v>
      </c>
      <c r="AD3412">
        <v>638227</v>
      </c>
      <c r="AE3412">
        <v>6650184</v>
      </c>
      <c r="AF3412" t="s">
        <v>3759</v>
      </c>
      <c r="CD3412" t="s">
        <v>1322</v>
      </c>
      <c r="CE3412" t="s">
        <v>118</v>
      </c>
      <c r="CM3412" t="s">
        <v>2111</v>
      </c>
      <c r="CU3412" t="s">
        <v>241</v>
      </c>
    </row>
    <row r="3413" spans="1:99" x14ac:dyDescent="0.25">
      <c r="A3413">
        <v>272</v>
      </c>
      <c r="B3413" t="s">
        <v>3613</v>
      </c>
      <c r="C3413" s="3">
        <v>5</v>
      </c>
      <c r="D3413">
        <v>14866</v>
      </c>
      <c r="E3413">
        <v>252</v>
      </c>
      <c r="F3413" t="s">
        <v>3756</v>
      </c>
      <c r="G3413" t="s">
        <v>3757</v>
      </c>
      <c r="H3413" t="s">
        <v>104</v>
      </c>
      <c r="I3413" t="s">
        <v>163</v>
      </c>
      <c r="J3413" t="s">
        <v>2110</v>
      </c>
      <c r="K3413" t="s">
        <v>163</v>
      </c>
      <c r="L3413" t="s">
        <v>107</v>
      </c>
      <c r="M3413" t="s">
        <v>108</v>
      </c>
      <c r="P3413" t="s">
        <v>3764</v>
      </c>
      <c r="AA3413" t="s">
        <v>2994</v>
      </c>
      <c r="AB3413" t="s">
        <v>237</v>
      </c>
      <c r="AC3413" t="s">
        <v>3758</v>
      </c>
      <c r="AD3413">
        <v>638227</v>
      </c>
      <c r="AE3413">
        <v>6650184</v>
      </c>
      <c r="AF3413" t="s">
        <v>3759</v>
      </c>
      <c r="CD3413" t="s">
        <v>1322</v>
      </c>
      <c r="CE3413" t="s">
        <v>118</v>
      </c>
      <c r="CM3413" t="s">
        <v>2111</v>
      </c>
      <c r="CU3413" t="s">
        <v>241</v>
      </c>
    </row>
    <row r="3414" spans="1:99" x14ac:dyDescent="0.25">
      <c r="A3414">
        <v>272</v>
      </c>
      <c r="B3414" t="s">
        <v>3613</v>
      </c>
      <c r="C3414" s="3">
        <v>5</v>
      </c>
      <c r="D3414">
        <v>14867</v>
      </c>
      <c r="E3414">
        <v>252</v>
      </c>
      <c r="F3414" t="s">
        <v>3756</v>
      </c>
      <c r="G3414" t="s">
        <v>3757</v>
      </c>
      <c r="H3414" t="s">
        <v>104</v>
      </c>
      <c r="I3414" t="s">
        <v>163</v>
      </c>
      <c r="J3414" t="s">
        <v>2110</v>
      </c>
      <c r="K3414" t="s">
        <v>163</v>
      </c>
      <c r="L3414" t="s">
        <v>107</v>
      </c>
      <c r="M3414" t="s">
        <v>108</v>
      </c>
      <c r="P3414" t="s">
        <v>3764</v>
      </c>
      <c r="AA3414" t="s">
        <v>2994</v>
      </c>
      <c r="AB3414" t="s">
        <v>237</v>
      </c>
      <c r="AC3414" t="s">
        <v>3758</v>
      </c>
      <c r="AD3414">
        <v>638227</v>
      </c>
      <c r="AE3414">
        <v>6650184</v>
      </c>
      <c r="AF3414" t="s">
        <v>3759</v>
      </c>
      <c r="CD3414" t="s">
        <v>1322</v>
      </c>
      <c r="CE3414" t="s">
        <v>118</v>
      </c>
      <c r="CM3414" t="s">
        <v>2111</v>
      </c>
      <c r="CU3414" t="s">
        <v>241</v>
      </c>
    </row>
    <row r="3415" spans="1:99" x14ac:dyDescent="0.25">
      <c r="A3415">
        <v>272</v>
      </c>
      <c r="B3415" t="s">
        <v>3613</v>
      </c>
      <c r="C3415" s="3">
        <v>5</v>
      </c>
      <c r="D3415">
        <v>14868</v>
      </c>
      <c r="E3415">
        <v>252</v>
      </c>
      <c r="F3415" t="s">
        <v>3756</v>
      </c>
      <c r="G3415" t="s">
        <v>3757</v>
      </c>
      <c r="H3415" t="s">
        <v>104</v>
      </c>
      <c r="I3415" t="s">
        <v>163</v>
      </c>
      <c r="J3415" t="s">
        <v>2110</v>
      </c>
      <c r="K3415" t="s">
        <v>163</v>
      </c>
      <c r="L3415" t="s">
        <v>107</v>
      </c>
      <c r="M3415" t="s">
        <v>108</v>
      </c>
      <c r="P3415" t="s">
        <v>3764</v>
      </c>
      <c r="AA3415" t="s">
        <v>2994</v>
      </c>
      <c r="AB3415" t="s">
        <v>237</v>
      </c>
      <c r="AC3415" t="s">
        <v>3758</v>
      </c>
      <c r="AD3415">
        <v>638227</v>
      </c>
      <c r="AE3415">
        <v>6650184</v>
      </c>
      <c r="AF3415" t="s">
        <v>3759</v>
      </c>
      <c r="CD3415" t="s">
        <v>1322</v>
      </c>
      <c r="CE3415" t="s">
        <v>118</v>
      </c>
      <c r="CM3415" t="s">
        <v>2111</v>
      </c>
      <c r="CU3415" t="s">
        <v>241</v>
      </c>
    </row>
    <row r="3416" spans="1:99" x14ac:dyDescent="0.25">
      <c r="A3416">
        <v>272</v>
      </c>
      <c r="B3416" t="s">
        <v>3613</v>
      </c>
      <c r="C3416" s="3">
        <v>5</v>
      </c>
      <c r="D3416">
        <v>14869</v>
      </c>
      <c r="E3416">
        <v>252</v>
      </c>
      <c r="F3416" t="s">
        <v>3756</v>
      </c>
      <c r="G3416" t="s">
        <v>3757</v>
      </c>
      <c r="H3416" t="s">
        <v>104</v>
      </c>
      <c r="I3416" t="s">
        <v>163</v>
      </c>
      <c r="J3416" t="s">
        <v>2110</v>
      </c>
      <c r="K3416" t="s">
        <v>163</v>
      </c>
      <c r="L3416" t="s">
        <v>107</v>
      </c>
      <c r="M3416" t="s">
        <v>108</v>
      </c>
      <c r="P3416" t="s">
        <v>3764</v>
      </c>
      <c r="AA3416" t="s">
        <v>2994</v>
      </c>
      <c r="AB3416" t="s">
        <v>237</v>
      </c>
      <c r="AC3416" t="s">
        <v>3758</v>
      </c>
      <c r="AD3416">
        <v>638227</v>
      </c>
      <c r="AE3416">
        <v>6650184</v>
      </c>
      <c r="AF3416" t="s">
        <v>3759</v>
      </c>
      <c r="CD3416" t="s">
        <v>1322</v>
      </c>
      <c r="CE3416" t="s">
        <v>118</v>
      </c>
      <c r="CM3416" t="s">
        <v>2111</v>
      </c>
      <c r="CU3416" t="s">
        <v>241</v>
      </c>
    </row>
    <row r="3417" spans="1:99" x14ac:dyDescent="0.25">
      <c r="A3417">
        <v>272</v>
      </c>
      <c r="B3417" t="s">
        <v>3613</v>
      </c>
      <c r="C3417" s="3">
        <v>5</v>
      </c>
      <c r="D3417">
        <v>14870</v>
      </c>
      <c r="E3417">
        <v>252</v>
      </c>
      <c r="F3417" t="s">
        <v>3756</v>
      </c>
      <c r="G3417" t="s">
        <v>3757</v>
      </c>
      <c r="H3417" t="s">
        <v>104</v>
      </c>
      <c r="I3417" t="s">
        <v>163</v>
      </c>
      <c r="J3417" t="s">
        <v>2110</v>
      </c>
      <c r="K3417" t="s">
        <v>163</v>
      </c>
      <c r="L3417" t="s">
        <v>107</v>
      </c>
      <c r="M3417" t="s">
        <v>108</v>
      </c>
      <c r="P3417" t="s">
        <v>3764</v>
      </c>
      <c r="AA3417" t="s">
        <v>2994</v>
      </c>
      <c r="AB3417" t="s">
        <v>237</v>
      </c>
      <c r="AC3417" t="s">
        <v>3758</v>
      </c>
      <c r="AD3417">
        <v>638227</v>
      </c>
      <c r="AE3417">
        <v>6650184</v>
      </c>
      <c r="AF3417" t="s">
        <v>3759</v>
      </c>
      <c r="CD3417" t="s">
        <v>1322</v>
      </c>
      <c r="CE3417" t="s">
        <v>118</v>
      </c>
      <c r="CM3417" t="s">
        <v>2111</v>
      </c>
      <c r="CU3417" t="s">
        <v>241</v>
      </c>
    </row>
    <row r="3418" spans="1:99" x14ac:dyDescent="0.25">
      <c r="A3418">
        <v>272</v>
      </c>
      <c r="B3418" t="s">
        <v>3613</v>
      </c>
      <c r="C3418" s="3">
        <v>5</v>
      </c>
      <c r="D3418">
        <v>14871</v>
      </c>
      <c r="E3418">
        <v>252</v>
      </c>
      <c r="F3418" t="s">
        <v>3756</v>
      </c>
      <c r="G3418" t="s">
        <v>3757</v>
      </c>
      <c r="H3418" t="s">
        <v>104</v>
      </c>
      <c r="I3418" t="s">
        <v>163</v>
      </c>
      <c r="J3418" t="s">
        <v>2110</v>
      </c>
      <c r="K3418" t="s">
        <v>163</v>
      </c>
      <c r="L3418" t="s">
        <v>107</v>
      </c>
      <c r="M3418" t="s">
        <v>108</v>
      </c>
      <c r="P3418" t="s">
        <v>3764</v>
      </c>
      <c r="AA3418" t="s">
        <v>2994</v>
      </c>
      <c r="AB3418" t="s">
        <v>237</v>
      </c>
      <c r="AC3418" t="s">
        <v>3758</v>
      </c>
      <c r="AD3418">
        <v>638227</v>
      </c>
      <c r="AE3418">
        <v>6650184</v>
      </c>
      <c r="AF3418" t="s">
        <v>3759</v>
      </c>
      <c r="CD3418" t="s">
        <v>1322</v>
      </c>
      <c r="CE3418" t="s">
        <v>118</v>
      </c>
      <c r="CM3418" t="s">
        <v>2111</v>
      </c>
      <c r="CU3418" t="s">
        <v>241</v>
      </c>
    </row>
    <row r="3419" spans="1:99" x14ac:dyDescent="0.25">
      <c r="A3419">
        <v>272</v>
      </c>
      <c r="B3419" t="s">
        <v>3613</v>
      </c>
      <c r="C3419" s="3">
        <v>5</v>
      </c>
      <c r="D3419">
        <v>14872</v>
      </c>
      <c r="E3419">
        <v>252</v>
      </c>
      <c r="F3419" t="s">
        <v>3756</v>
      </c>
      <c r="G3419" t="s">
        <v>3757</v>
      </c>
      <c r="H3419" t="s">
        <v>104</v>
      </c>
      <c r="I3419" t="s">
        <v>163</v>
      </c>
      <c r="J3419" t="s">
        <v>2110</v>
      </c>
      <c r="K3419" t="s">
        <v>163</v>
      </c>
      <c r="L3419" t="s">
        <v>107</v>
      </c>
      <c r="M3419" t="s">
        <v>108</v>
      </c>
      <c r="P3419" t="s">
        <v>3764</v>
      </c>
      <c r="AA3419" t="s">
        <v>2994</v>
      </c>
      <c r="AB3419" t="s">
        <v>237</v>
      </c>
      <c r="AC3419" t="s">
        <v>3758</v>
      </c>
      <c r="AD3419">
        <v>638227</v>
      </c>
      <c r="AE3419">
        <v>6650184</v>
      </c>
      <c r="AF3419" t="s">
        <v>3759</v>
      </c>
      <c r="CD3419" t="s">
        <v>1322</v>
      </c>
      <c r="CE3419" t="s">
        <v>118</v>
      </c>
      <c r="CM3419" t="s">
        <v>2111</v>
      </c>
      <c r="CU3419" t="s">
        <v>241</v>
      </c>
    </row>
    <row r="3420" spans="1:99" x14ac:dyDescent="0.25">
      <c r="A3420">
        <v>272</v>
      </c>
      <c r="B3420" t="s">
        <v>3613</v>
      </c>
      <c r="C3420" s="3">
        <v>5</v>
      </c>
      <c r="D3420">
        <v>14873</v>
      </c>
      <c r="E3420">
        <v>252</v>
      </c>
      <c r="F3420" t="s">
        <v>3756</v>
      </c>
      <c r="G3420" t="s">
        <v>3757</v>
      </c>
      <c r="H3420" t="s">
        <v>104</v>
      </c>
      <c r="I3420" t="s">
        <v>163</v>
      </c>
      <c r="J3420" t="s">
        <v>2110</v>
      </c>
      <c r="K3420" t="s">
        <v>163</v>
      </c>
      <c r="L3420" t="s">
        <v>107</v>
      </c>
      <c r="M3420" t="s">
        <v>108</v>
      </c>
      <c r="AA3420" t="s">
        <v>2994</v>
      </c>
      <c r="AB3420" t="s">
        <v>237</v>
      </c>
      <c r="AC3420" t="s">
        <v>3758</v>
      </c>
      <c r="AD3420">
        <v>638227</v>
      </c>
      <c r="AE3420">
        <v>6650184</v>
      </c>
      <c r="AF3420" t="s">
        <v>3759</v>
      </c>
      <c r="CD3420" t="s">
        <v>1322</v>
      </c>
      <c r="CE3420" t="s">
        <v>118</v>
      </c>
      <c r="CM3420" t="s">
        <v>2111</v>
      </c>
      <c r="CU3420" t="s">
        <v>241</v>
      </c>
    </row>
    <row r="3421" spans="1:99" x14ac:dyDescent="0.25">
      <c r="A3421">
        <v>272</v>
      </c>
      <c r="B3421" t="s">
        <v>3613</v>
      </c>
      <c r="C3421" s="3">
        <v>5</v>
      </c>
      <c r="D3421">
        <v>14874</v>
      </c>
      <c r="E3421">
        <v>252</v>
      </c>
      <c r="F3421" t="s">
        <v>3756</v>
      </c>
      <c r="G3421" t="s">
        <v>3757</v>
      </c>
      <c r="H3421" t="s">
        <v>104</v>
      </c>
      <c r="I3421" t="s">
        <v>163</v>
      </c>
      <c r="J3421" t="s">
        <v>2110</v>
      </c>
      <c r="K3421" t="s">
        <v>163</v>
      </c>
      <c r="L3421" t="s">
        <v>107</v>
      </c>
      <c r="M3421" t="s">
        <v>108</v>
      </c>
      <c r="AA3421" t="s">
        <v>2994</v>
      </c>
      <c r="AB3421" t="s">
        <v>237</v>
      </c>
      <c r="AC3421" t="s">
        <v>3758</v>
      </c>
      <c r="AD3421">
        <v>638227</v>
      </c>
      <c r="AE3421">
        <v>6650184</v>
      </c>
      <c r="AF3421" t="s">
        <v>3759</v>
      </c>
      <c r="CD3421" t="s">
        <v>1322</v>
      </c>
      <c r="CE3421" t="s">
        <v>118</v>
      </c>
      <c r="CM3421" t="s">
        <v>2111</v>
      </c>
      <c r="CU3421" t="s">
        <v>241</v>
      </c>
    </row>
    <row r="3422" spans="1:99" x14ac:dyDescent="0.25">
      <c r="A3422">
        <v>272</v>
      </c>
      <c r="B3422" t="s">
        <v>3613</v>
      </c>
      <c r="C3422" s="3">
        <v>5</v>
      </c>
      <c r="D3422">
        <v>14875</v>
      </c>
      <c r="E3422">
        <v>252</v>
      </c>
      <c r="F3422" t="s">
        <v>3756</v>
      </c>
      <c r="G3422" t="s">
        <v>3757</v>
      </c>
      <c r="H3422" t="s">
        <v>104</v>
      </c>
      <c r="I3422" t="s">
        <v>163</v>
      </c>
      <c r="J3422" t="s">
        <v>2110</v>
      </c>
      <c r="K3422" t="s">
        <v>163</v>
      </c>
      <c r="L3422" t="s">
        <v>107</v>
      </c>
      <c r="M3422" t="s">
        <v>108</v>
      </c>
      <c r="AA3422" t="s">
        <v>2994</v>
      </c>
      <c r="AB3422" t="s">
        <v>237</v>
      </c>
      <c r="AC3422" t="s">
        <v>3758</v>
      </c>
      <c r="AD3422">
        <v>638227</v>
      </c>
      <c r="AE3422">
        <v>6650184</v>
      </c>
      <c r="AF3422" t="s">
        <v>3759</v>
      </c>
      <c r="CD3422" t="s">
        <v>1322</v>
      </c>
      <c r="CE3422" t="s">
        <v>118</v>
      </c>
      <c r="CM3422" t="s">
        <v>2111</v>
      </c>
      <c r="CU3422" t="s">
        <v>241</v>
      </c>
    </row>
    <row r="3423" spans="1:99" x14ac:dyDescent="0.25">
      <c r="A3423">
        <v>272</v>
      </c>
      <c r="B3423" t="s">
        <v>3613</v>
      </c>
      <c r="C3423" s="3">
        <v>5</v>
      </c>
      <c r="D3423">
        <v>14876</v>
      </c>
      <c r="E3423">
        <v>252</v>
      </c>
      <c r="F3423" t="s">
        <v>3756</v>
      </c>
      <c r="G3423" t="s">
        <v>3757</v>
      </c>
      <c r="H3423" t="s">
        <v>104</v>
      </c>
      <c r="I3423" t="s">
        <v>163</v>
      </c>
      <c r="J3423" t="s">
        <v>2110</v>
      </c>
      <c r="K3423" t="s">
        <v>163</v>
      </c>
      <c r="L3423" t="s">
        <v>107</v>
      </c>
      <c r="M3423" t="s">
        <v>108</v>
      </c>
      <c r="AA3423" t="s">
        <v>2994</v>
      </c>
      <c r="AB3423" t="s">
        <v>237</v>
      </c>
      <c r="AC3423" t="s">
        <v>3758</v>
      </c>
      <c r="AD3423">
        <v>638227</v>
      </c>
      <c r="AE3423">
        <v>6650184</v>
      </c>
      <c r="AF3423" t="s">
        <v>3759</v>
      </c>
      <c r="CD3423" t="s">
        <v>1322</v>
      </c>
      <c r="CE3423" t="s">
        <v>118</v>
      </c>
      <c r="CM3423" t="s">
        <v>2111</v>
      </c>
      <c r="CU3423" t="s">
        <v>241</v>
      </c>
    </row>
    <row r="3424" spans="1:99" x14ac:dyDescent="0.25">
      <c r="A3424">
        <v>272</v>
      </c>
      <c r="B3424" t="s">
        <v>3613</v>
      </c>
      <c r="C3424" s="3">
        <v>5</v>
      </c>
      <c r="D3424">
        <v>14877</v>
      </c>
      <c r="E3424">
        <v>252</v>
      </c>
      <c r="F3424" t="s">
        <v>3756</v>
      </c>
      <c r="G3424" t="s">
        <v>3757</v>
      </c>
      <c r="H3424" t="s">
        <v>104</v>
      </c>
      <c r="I3424" t="s">
        <v>163</v>
      </c>
      <c r="J3424" t="s">
        <v>2110</v>
      </c>
      <c r="K3424" t="s">
        <v>163</v>
      </c>
      <c r="L3424" t="s">
        <v>107</v>
      </c>
      <c r="M3424" t="s">
        <v>108</v>
      </c>
      <c r="AA3424" t="s">
        <v>2994</v>
      </c>
      <c r="AB3424" t="s">
        <v>237</v>
      </c>
      <c r="AC3424" t="s">
        <v>3758</v>
      </c>
      <c r="AD3424">
        <v>638227</v>
      </c>
      <c r="AE3424">
        <v>6650184</v>
      </c>
      <c r="AF3424" t="s">
        <v>3759</v>
      </c>
      <c r="CD3424" t="s">
        <v>1322</v>
      </c>
      <c r="CE3424" t="s">
        <v>118</v>
      </c>
      <c r="CM3424" t="s">
        <v>2111</v>
      </c>
      <c r="CU3424" t="s">
        <v>241</v>
      </c>
    </row>
    <row r="3425" spans="1:99" x14ac:dyDescent="0.25">
      <c r="A3425">
        <v>272</v>
      </c>
      <c r="B3425" t="s">
        <v>3613</v>
      </c>
      <c r="C3425" s="3">
        <v>5</v>
      </c>
      <c r="D3425">
        <v>14878</v>
      </c>
      <c r="E3425">
        <v>252</v>
      </c>
      <c r="F3425" t="s">
        <v>3756</v>
      </c>
      <c r="G3425" t="s">
        <v>3757</v>
      </c>
      <c r="H3425" t="s">
        <v>104</v>
      </c>
      <c r="I3425" t="s">
        <v>163</v>
      </c>
      <c r="J3425" t="s">
        <v>2110</v>
      </c>
      <c r="K3425" t="s">
        <v>163</v>
      </c>
      <c r="L3425" t="s">
        <v>107</v>
      </c>
      <c r="M3425" t="s">
        <v>108</v>
      </c>
      <c r="AA3425" t="s">
        <v>2994</v>
      </c>
      <c r="AB3425" t="s">
        <v>237</v>
      </c>
      <c r="AC3425" t="s">
        <v>3758</v>
      </c>
      <c r="AD3425">
        <v>638227</v>
      </c>
      <c r="AE3425">
        <v>6650184</v>
      </c>
      <c r="AF3425" t="s">
        <v>3759</v>
      </c>
      <c r="CD3425" t="s">
        <v>1322</v>
      </c>
      <c r="CE3425" t="s">
        <v>118</v>
      </c>
      <c r="CM3425" t="s">
        <v>2111</v>
      </c>
      <c r="CU3425" t="s">
        <v>241</v>
      </c>
    </row>
    <row r="3426" spans="1:99" x14ac:dyDescent="0.25">
      <c r="A3426">
        <v>272</v>
      </c>
      <c r="B3426" t="s">
        <v>3613</v>
      </c>
      <c r="C3426" s="3">
        <v>5</v>
      </c>
      <c r="D3426">
        <v>14879</v>
      </c>
      <c r="E3426">
        <v>252</v>
      </c>
      <c r="F3426" t="s">
        <v>3756</v>
      </c>
      <c r="G3426" t="s">
        <v>3757</v>
      </c>
      <c r="H3426" t="s">
        <v>104</v>
      </c>
      <c r="I3426" t="s">
        <v>163</v>
      </c>
      <c r="J3426" t="s">
        <v>2110</v>
      </c>
      <c r="K3426" t="s">
        <v>163</v>
      </c>
      <c r="L3426" t="s">
        <v>107</v>
      </c>
      <c r="M3426" t="s">
        <v>108</v>
      </c>
      <c r="AA3426" t="s">
        <v>2994</v>
      </c>
      <c r="AB3426" t="s">
        <v>237</v>
      </c>
      <c r="AC3426" t="s">
        <v>3758</v>
      </c>
      <c r="AD3426">
        <v>638227</v>
      </c>
      <c r="AE3426">
        <v>6650184</v>
      </c>
      <c r="AF3426" t="s">
        <v>3759</v>
      </c>
      <c r="CD3426" t="s">
        <v>1322</v>
      </c>
      <c r="CE3426" t="s">
        <v>118</v>
      </c>
      <c r="CM3426" t="s">
        <v>2111</v>
      </c>
      <c r="CU3426" t="s">
        <v>241</v>
      </c>
    </row>
    <row r="3427" spans="1:99" x14ac:dyDescent="0.25">
      <c r="A3427">
        <v>272</v>
      </c>
      <c r="B3427" t="s">
        <v>3613</v>
      </c>
      <c r="C3427" s="3">
        <v>5</v>
      </c>
      <c r="D3427">
        <v>14880</v>
      </c>
      <c r="E3427">
        <v>252</v>
      </c>
      <c r="F3427" t="s">
        <v>3756</v>
      </c>
      <c r="G3427" t="s">
        <v>3757</v>
      </c>
      <c r="H3427" t="s">
        <v>104</v>
      </c>
      <c r="I3427" t="s">
        <v>163</v>
      </c>
      <c r="J3427" t="s">
        <v>2110</v>
      </c>
      <c r="K3427" t="s">
        <v>163</v>
      </c>
      <c r="L3427" t="s">
        <v>107</v>
      </c>
      <c r="M3427" t="s">
        <v>108</v>
      </c>
      <c r="AA3427" t="s">
        <v>2994</v>
      </c>
      <c r="AB3427" t="s">
        <v>237</v>
      </c>
      <c r="AC3427" t="s">
        <v>3758</v>
      </c>
      <c r="AD3427">
        <v>638227</v>
      </c>
      <c r="AE3427">
        <v>6650184</v>
      </c>
      <c r="AF3427" t="s">
        <v>3759</v>
      </c>
      <c r="CD3427" t="s">
        <v>1322</v>
      </c>
      <c r="CE3427" t="s">
        <v>118</v>
      </c>
      <c r="CM3427" t="s">
        <v>2111</v>
      </c>
      <c r="CU3427" t="s">
        <v>241</v>
      </c>
    </row>
    <row r="3428" spans="1:99" x14ac:dyDescent="0.25">
      <c r="A3428">
        <v>272</v>
      </c>
      <c r="B3428" t="s">
        <v>3613</v>
      </c>
      <c r="C3428" s="3">
        <v>5</v>
      </c>
      <c r="D3428">
        <v>14881</v>
      </c>
      <c r="E3428">
        <v>252</v>
      </c>
      <c r="F3428" t="s">
        <v>3756</v>
      </c>
      <c r="G3428" t="s">
        <v>3757</v>
      </c>
      <c r="H3428" t="s">
        <v>104</v>
      </c>
      <c r="I3428" t="s">
        <v>163</v>
      </c>
      <c r="J3428" t="s">
        <v>2110</v>
      </c>
      <c r="K3428" t="s">
        <v>163</v>
      </c>
      <c r="L3428" t="s">
        <v>107</v>
      </c>
      <c r="M3428" t="s">
        <v>108</v>
      </c>
      <c r="AA3428" t="s">
        <v>2994</v>
      </c>
      <c r="AB3428" t="s">
        <v>237</v>
      </c>
      <c r="AC3428" t="s">
        <v>3758</v>
      </c>
      <c r="AD3428">
        <v>638227</v>
      </c>
      <c r="AE3428">
        <v>6650184</v>
      </c>
      <c r="AF3428" t="s">
        <v>3759</v>
      </c>
      <c r="CD3428" t="s">
        <v>1322</v>
      </c>
      <c r="CE3428" t="s">
        <v>118</v>
      </c>
      <c r="CM3428" t="s">
        <v>2111</v>
      </c>
      <c r="CU3428" t="s">
        <v>241</v>
      </c>
    </row>
    <row r="3429" spans="1:99" x14ac:dyDescent="0.25">
      <c r="A3429">
        <v>272</v>
      </c>
      <c r="B3429" t="s">
        <v>3613</v>
      </c>
      <c r="C3429" s="3">
        <v>5</v>
      </c>
      <c r="D3429">
        <v>14882</v>
      </c>
      <c r="E3429">
        <v>252</v>
      </c>
      <c r="F3429" t="s">
        <v>3756</v>
      </c>
      <c r="G3429" t="s">
        <v>3757</v>
      </c>
      <c r="H3429" t="s">
        <v>104</v>
      </c>
      <c r="I3429" t="s">
        <v>163</v>
      </c>
      <c r="J3429" t="s">
        <v>2110</v>
      </c>
      <c r="K3429" t="s">
        <v>163</v>
      </c>
      <c r="L3429" t="s">
        <v>107</v>
      </c>
      <c r="AA3429" t="s">
        <v>2994</v>
      </c>
      <c r="AB3429" t="s">
        <v>237</v>
      </c>
      <c r="AC3429" t="s">
        <v>3758</v>
      </c>
      <c r="AD3429">
        <v>638227</v>
      </c>
      <c r="AE3429">
        <v>6650184</v>
      </c>
      <c r="AF3429" t="s">
        <v>3759</v>
      </c>
      <c r="CD3429" t="s">
        <v>1322</v>
      </c>
      <c r="CE3429" t="s">
        <v>118</v>
      </c>
      <c r="CM3429" t="s">
        <v>2111</v>
      </c>
      <c r="CU3429" t="s">
        <v>241</v>
      </c>
    </row>
    <row r="3430" spans="1:99" x14ac:dyDescent="0.25">
      <c r="A3430">
        <v>272</v>
      </c>
      <c r="B3430" t="s">
        <v>3613</v>
      </c>
      <c r="C3430" s="3">
        <v>5</v>
      </c>
      <c r="D3430">
        <v>14883</v>
      </c>
      <c r="E3430">
        <v>252</v>
      </c>
      <c r="F3430" t="s">
        <v>3756</v>
      </c>
      <c r="G3430" t="s">
        <v>3757</v>
      </c>
      <c r="H3430" t="s">
        <v>104</v>
      </c>
      <c r="I3430" t="s">
        <v>163</v>
      </c>
      <c r="J3430" t="s">
        <v>2110</v>
      </c>
      <c r="K3430" t="s">
        <v>163</v>
      </c>
      <c r="L3430" t="s">
        <v>107</v>
      </c>
      <c r="AA3430" t="s">
        <v>2994</v>
      </c>
      <c r="AB3430" t="s">
        <v>237</v>
      </c>
      <c r="AC3430" t="s">
        <v>3758</v>
      </c>
      <c r="AD3430">
        <v>638227</v>
      </c>
      <c r="AE3430">
        <v>6650184</v>
      </c>
      <c r="AF3430" t="s">
        <v>3759</v>
      </c>
      <c r="CD3430" t="s">
        <v>1322</v>
      </c>
      <c r="CE3430" t="s">
        <v>118</v>
      </c>
      <c r="CM3430" t="s">
        <v>2111</v>
      </c>
      <c r="CU3430" t="s">
        <v>241</v>
      </c>
    </row>
    <row r="3431" spans="1:99" x14ac:dyDescent="0.25">
      <c r="A3431">
        <v>272</v>
      </c>
      <c r="B3431" t="s">
        <v>3613</v>
      </c>
      <c r="C3431" s="3">
        <v>5</v>
      </c>
      <c r="D3431">
        <v>14884</v>
      </c>
      <c r="E3431">
        <v>252</v>
      </c>
      <c r="F3431" t="s">
        <v>3756</v>
      </c>
      <c r="G3431" t="s">
        <v>3757</v>
      </c>
      <c r="H3431" t="s">
        <v>104</v>
      </c>
      <c r="I3431" t="s">
        <v>163</v>
      </c>
      <c r="J3431" t="s">
        <v>2110</v>
      </c>
      <c r="K3431" t="s">
        <v>163</v>
      </c>
      <c r="L3431" t="s">
        <v>107</v>
      </c>
      <c r="AA3431" t="s">
        <v>2994</v>
      </c>
      <c r="AB3431" t="s">
        <v>237</v>
      </c>
      <c r="AC3431" t="s">
        <v>3758</v>
      </c>
      <c r="AD3431">
        <v>638227</v>
      </c>
      <c r="AE3431">
        <v>6650184</v>
      </c>
      <c r="AF3431" t="s">
        <v>3759</v>
      </c>
      <c r="CD3431" t="s">
        <v>1322</v>
      </c>
      <c r="CE3431" t="s">
        <v>118</v>
      </c>
      <c r="CM3431" t="s">
        <v>2111</v>
      </c>
      <c r="CU3431" t="s">
        <v>241</v>
      </c>
    </row>
    <row r="3432" spans="1:99" x14ac:dyDescent="0.25">
      <c r="A3432">
        <v>272</v>
      </c>
      <c r="B3432" t="s">
        <v>3613</v>
      </c>
      <c r="C3432" s="3">
        <v>5</v>
      </c>
      <c r="D3432">
        <v>14885</v>
      </c>
      <c r="E3432">
        <v>252</v>
      </c>
      <c r="F3432" t="s">
        <v>3756</v>
      </c>
      <c r="G3432" t="s">
        <v>3757</v>
      </c>
      <c r="H3432" t="s">
        <v>104</v>
      </c>
      <c r="I3432" t="s">
        <v>163</v>
      </c>
      <c r="J3432" t="s">
        <v>2110</v>
      </c>
      <c r="K3432" t="s">
        <v>163</v>
      </c>
      <c r="L3432" t="s">
        <v>107</v>
      </c>
      <c r="AA3432" t="s">
        <v>2994</v>
      </c>
      <c r="AB3432" t="s">
        <v>237</v>
      </c>
      <c r="AC3432" t="s">
        <v>3758</v>
      </c>
      <c r="AD3432">
        <v>638227</v>
      </c>
      <c r="AE3432">
        <v>6650184</v>
      </c>
      <c r="AF3432" t="s">
        <v>3759</v>
      </c>
      <c r="CD3432" t="s">
        <v>1322</v>
      </c>
      <c r="CE3432" t="s">
        <v>118</v>
      </c>
      <c r="CM3432" t="s">
        <v>2111</v>
      </c>
      <c r="CU3432" t="s">
        <v>241</v>
      </c>
    </row>
    <row r="3433" spans="1:99" x14ac:dyDescent="0.25">
      <c r="A3433">
        <v>272</v>
      </c>
      <c r="B3433" t="s">
        <v>3613</v>
      </c>
      <c r="C3433" s="3">
        <v>5</v>
      </c>
      <c r="D3433">
        <v>14886</v>
      </c>
      <c r="E3433">
        <v>252</v>
      </c>
      <c r="F3433" t="s">
        <v>3756</v>
      </c>
      <c r="G3433" t="s">
        <v>3757</v>
      </c>
      <c r="H3433" t="s">
        <v>104</v>
      </c>
      <c r="I3433" t="s">
        <v>163</v>
      </c>
      <c r="J3433" t="s">
        <v>2110</v>
      </c>
      <c r="K3433" t="s">
        <v>163</v>
      </c>
      <c r="L3433" t="s">
        <v>107</v>
      </c>
      <c r="AA3433" t="s">
        <v>2994</v>
      </c>
      <c r="AB3433" t="s">
        <v>237</v>
      </c>
      <c r="AC3433" t="s">
        <v>3758</v>
      </c>
      <c r="AD3433">
        <v>638227</v>
      </c>
      <c r="AE3433">
        <v>6650184</v>
      </c>
      <c r="AF3433" t="s">
        <v>3759</v>
      </c>
      <c r="CD3433" t="s">
        <v>1322</v>
      </c>
      <c r="CE3433" t="s">
        <v>118</v>
      </c>
      <c r="CM3433" t="s">
        <v>2111</v>
      </c>
      <c r="CU3433" t="s">
        <v>241</v>
      </c>
    </row>
    <row r="3434" spans="1:99" x14ac:dyDescent="0.25">
      <c r="A3434">
        <v>272</v>
      </c>
      <c r="B3434" t="s">
        <v>3613</v>
      </c>
      <c r="C3434" s="3">
        <v>5</v>
      </c>
      <c r="D3434">
        <v>14887</v>
      </c>
      <c r="E3434">
        <v>252</v>
      </c>
      <c r="F3434" t="s">
        <v>3756</v>
      </c>
      <c r="G3434" t="s">
        <v>3757</v>
      </c>
      <c r="H3434" t="s">
        <v>104</v>
      </c>
      <c r="I3434" t="s">
        <v>163</v>
      </c>
      <c r="J3434" t="s">
        <v>2110</v>
      </c>
      <c r="K3434" t="s">
        <v>163</v>
      </c>
      <c r="L3434" t="s">
        <v>107</v>
      </c>
      <c r="AA3434" t="s">
        <v>2994</v>
      </c>
      <c r="AB3434" t="s">
        <v>237</v>
      </c>
      <c r="AC3434" t="s">
        <v>3758</v>
      </c>
      <c r="AD3434">
        <v>638227</v>
      </c>
      <c r="AE3434">
        <v>6650184</v>
      </c>
      <c r="AF3434" t="s">
        <v>3759</v>
      </c>
      <c r="CD3434" t="s">
        <v>1322</v>
      </c>
      <c r="CE3434" t="s">
        <v>118</v>
      </c>
      <c r="CM3434" t="s">
        <v>2111</v>
      </c>
      <c r="CU3434" t="s">
        <v>241</v>
      </c>
    </row>
    <row r="3435" spans="1:99" x14ac:dyDescent="0.25">
      <c r="A3435">
        <v>272</v>
      </c>
      <c r="B3435" t="s">
        <v>3613</v>
      </c>
      <c r="C3435" s="3">
        <v>5</v>
      </c>
      <c r="D3435">
        <v>14888</v>
      </c>
      <c r="E3435">
        <v>252</v>
      </c>
      <c r="F3435" t="s">
        <v>3756</v>
      </c>
      <c r="G3435" t="s">
        <v>3757</v>
      </c>
      <c r="H3435" t="s">
        <v>104</v>
      </c>
      <c r="I3435" t="s">
        <v>163</v>
      </c>
      <c r="J3435" t="s">
        <v>2110</v>
      </c>
      <c r="K3435" t="s">
        <v>163</v>
      </c>
      <c r="L3435" t="s">
        <v>107</v>
      </c>
      <c r="AA3435" t="s">
        <v>2994</v>
      </c>
      <c r="AB3435" t="s">
        <v>237</v>
      </c>
      <c r="AC3435" t="s">
        <v>3758</v>
      </c>
      <c r="AD3435">
        <v>638227</v>
      </c>
      <c r="AE3435">
        <v>6650184</v>
      </c>
      <c r="AF3435" t="s">
        <v>3759</v>
      </c>
      <c r="CD3435" t="s">
        <v>1322</v>
      </c>
      <c r="CE3435" t="s">
        <v>118</v>
      </c>
      <c r="CM3435" t="s">
        <v>2111</v>
      </c>
      <c r="CU3435" t="s">
        <v>241</v>
      </c>
    </row>
    <row r="3436" spans="1:99" x14ac:dyDescent="0.25">
      <c r="A3436">
        <v>272</v>
      </c>
      <c r="B3436" t="s">
        <v>3613</v>
      </c>
      <c r="C3436" s="3">
        <v>5</v>
      </c>
      <c r="D3436">
        <v>14889</v>
      </c>
      <c r="E3436">
        <v>252</v>
      </c>
      <c r="F3436" t="s">
        <v>3756</v>
      </c>
      <c r="G3436" t="s">
        <v>3757</v>
      </c>
      <c r="H3436" t="s">
        <v>104</v>
      </c>
      <c r="I3436" t="s">
        <v>163</v>
      </c>
      <c r="J3436" t="s">
        <v>2110</v>
      </c>
      <c r="K3436" t="s">
        <v>163</v>
      </c>
      <c r="L3436" t="s">
        <v>107</v>
      </c>
      <c r="AA3436" t="s">
        <v>2994</v>
      </c>
      <c r="AB3436" t="s">
        <v>237</v>
      </c>
      <c r="AC3436" t="s">
        <v>3758</v>
      </c>
      <c r="AD3436">
        <v>638227</v>
      </c>
      <c r="AE3436">
        <v>6650184</v>
      </c>
      <c r="AF3436" t="s">
        <v>3759</v>
      </c>
      <c r="CD3436" t="s">
        <v>1322</v>
      </c>
      <c r="CE3436" t="s">
        <v>118</v>
      </c>
      <c r="CM3436" t="s">
        <v>2111</v>
      </c>
      <c r="CU3436" t="s">
        <v>241</v>
      </c>
    </row>
    <row r="3437" spans="1:99" x14ac:dyDescent="0.25">
      <c r="A3437">
        <v>272</v>
      </c>
      <c r="B3437" t="s">
        <v>3613</v>
      </c>
      <c r="C3437" s="3">
        <v>5</v>
      </c>
      <c r="D3437">
        <v>14890</v>
      </c>
      <c r="E3437">
        <v>252</v>
      </c>
      <c r="F3437" t="s">
        <v>3756</v>
      </c>
      <c r="G3437" t="s">
        <v>3757</v>
      </c>
      <c r="H3437" t="s">
        <v>104</v>
      </c>
      <c r="I3437" t="s">
        <v>163</v>
      </c>
      <c r="J3437" t="s">
        <v>2110</v>
      </c>
      <c r="K3437" t="s">
        <v>163</v>
      </c>
      <c r="L3437" t="s">
        <v>107</v>
      </c>
      <c r="AA3437" t="s">
        <v>2994</v>
      </c>
      <c r="AB3437" t="s">
        <v>237</v>
      </c>
      <c r="AC3437" t="s">
        <v>3758</v>
      </c>
      <c r="AD3437">
        <v>638227</v>
      </c>
      <c r="AE3437">
        <v>6650184</v>
      </c>
      <c r="AF3437" t="s">
        <v>3759</v>
      </c>
      <c r="CD3437" t="s">
        <v>1322</v>
      </c>
      <c r="CE3437" t="s">
        <v>118</v>
      </c>
      <c r="CM3437" t="s">
        <v>2111</v>
      </c>
      <c r="CU3437" t="s">
        <v>241</v>
      </c>
    </row>
    <row r="3438" spans="1:99" x14ac:dyDescent="0.25">
      <c r="A3438">
        <v>272</v>
      </c>
      <c r="B3438" t="s">
        <v>3613</v>
      </c>
      <c r="C3438" s="3">
        <v>5</v>
      </c>
      <c r="D3438">
        <v>14891</v>
      </c>
      <c r="E3438">
        <v>252</v>
      </c>
      <c r="F3438" t="s">
        <v>3756</v>
      </c>
      <c r="G3438" t="s">
        <v>3757</v>
      </c>
      <c r="H3438" t="s">
        <v>104</v>
      </c>
      <c r="I3438" t="s">
        <v>163</v>
      </c>
      <c r="J3438" t="s">
        <v>2110</v>
      </c>
      <c r="K3438" t="s">
        <v>163</v>
      </c>
      <c r="L3438" t="s">
        <v>107</v>
      </c>
      <c r="AA3438" t="s">
        <v>2994</v>
      </c>
      <c r="AB3438" t="s">
        <v>237</v>
      </c>
      <c r="AC3438" t="s">
        <v>3758</v>
      </c>
      <c r="AD3438">
        <v>638227</v>
      </c>
      <c r="AE3438">
        <v>6650184</v>
      </c>
      <c r="AF3438" t="s">
        <v>3759</v>
      </c>
      <c r="CD3438" t="s">
        <v>1322</v>
      </c>
      <c r="CE3438" t="s">
        <v>118</v>
      </c>
      <c r="CM3438" t="s">
        <v>2111</v>
      </c>
      <c r="CU3438" t="s">
        <v>241</v>
      </c>
    </row>
    <row r="3439" spans="1:99" x14ac:dyDescent="0.25">
      <c r="A3439">
        <v>272</v>
      </c>
      <c r="B3439" t="s">
        <v>3613</v>
      </c>
      <c r="C3439" s="3">
        <v>5</v>
      </c>
      <c r="D3439">
        <v>14892</v>
      </c>
      <c r="E3439">
        <v>252</v>
      </c>
      <c r="F3439" t="s">
        <v>3756</v>
      </c>
      <c r="G3439" t="s">
        <v>3757</v>
      </c>
      <c r="H3439" t="s">
        <v>104</v>
      </c>
      <c r="I3439" t="s">
        <v>163</v>
      </c>
      <c r="J3439" t="s">
        <v>2110</v>
      </c>
      <c r="K3439" t="s">
        <v>163</v>
      </c>
      <c r="L3439" t="s">
        <v>107</v>
      </c>
      <c r="AA3439" t="s">
        <v>2994</v>
      </c>
      <c r="AB3439" t="s">
        <v>237</v>
      </c>
      <c r="AC3439" t="s">
        <v>3758</v>
      </c>
      <c r="AD3439">
        <v>638227</v>
      </c>
      <c r="AE3439">
        <v>6650184</v>
      </c>
      <c r="AF3439" t="s">
        <v>3759</v>
      </c>
      <c r="CD3439" t="s">
        <v>1322</v>
      </c>
      <c r="CE3439" t="s">
        <v>118</v>
      </c>
      <c r="CM3439" t="s">
        <v>2111</v>
      </c>
      <c r="CU3439" t="s">
        <v>241</v>
      </c>
    </row>
    <row r="3440" spans="1:99" x14ac:dyDescent="0.25">
      <c r="A3440">
        <v>272</v>
      </c>
      <c r="B3440" t="s">
        <v>3613</v>
      </c>
      <c r="C3440" s="3">
        <v>5</v>
      </c>
      <c r="D3440">
        <v>14893</v>
      </c>
      <c r="E3440">
        <v>252</v>
      </c>
      <c r="F3440" t="s">
        <v>3756</v>
      </c>
      <c r="G3440" t="s">
        <v>3757</v>
      </c>
      <c r="H3440" t="s">
        <v>104</v>
      </c>
      <c r="I3440" t="s">
        <v>163</v>
      </c>
      <c r="J3440" t="s">
        <v>2110</v>
      </c>
      <c r="K3440" t="s">
        <v>163</v>
      </c>
      <c r="L3440" t="s">
        <v>107</v>
      </c>
      <c r="AA3440" t="s">
        <v>2994</v>
      </c>
      <c r="AB3440" t="s">
        <v>237</v>
      </c>
      <c r="AC3440" t="s">
        <v>3758</v>
      </c>
      <c r="AD3440">
        <v>638227</v>
      </c>
      <c r="AE3440">
        <v>6650184</v>
      </c>
      <c r="AF3440" t="s">
        <v>3759</v>
      </c>
      <c r="CD3440" t="s">
        <v>1322</v>
      </c>
      <c r="CE3440" t="s">
        <v>118</v>
      </c>
      <c r="CM3440" t="s">
        <v>2111</v>
      </c>
      <c r="CU3440" t="s">
        <v>241</v>
      </c>
    </row>
    <row r="3441" spans="1:99" x14ac:dyDescent="0.25">
      <c r="A3441">
        <v>272</v>
      </c>
      <c r="B3441" t="s">
        <v>3613</v>
      </c>
      <c r="C3441" s="3">
        <v>5</v>
      </c>
      <c r="D3441">
        <v>14894</v>
      </c>
      <c r="E3441">
        <v>252</v>
      </c>
      <c r="F3441" t="s">
        <v>3756</v>
      </c>
      <c r="G3441" t="s">
        <v>3757</v>
      </c>
      <c r="H3441" t="s">
        <v>104</v>
      </c>
      <c r="I3441" t="s">
        <v>163</v>
      </c>
      <c r="J3441" t="s">
        <v>2110</v>
      </c>
      <c r="K3441" t="s">
        <v>163</v>
      </c>
      <c r="L3441" t="s">
        <v>107</v>
      </c>
      <c r="AA3441" t="s">
        <v>2994</v>
      </c>
      <c r="AB3441" t="s">
        <v>237</v>
      </c>
      <c r="AC3441" t="s">
        <v>3758</v>
      </c>
      <c r="AD3441">
        <v>638227</v>
      </c>
      <c r="AE3441">
        <v>6650184</v>
      </c>
      <c r="AF3441" t="s">
        <v>3759</v>
      </c>
      <c r="CD3441" t="s">
        <v>1322</v>
      </c>
      <c r="CE3441" t="s">
        <v>118</v>
      </c>
      <c r="CM3441" t="s">
        <v>2111</v>
      </c>
      <c r="CU3441" t="s">
        <v>241</v>
      </c>
    </row>
    <row r="3442" spans="1:99" x14ac:dyDescent="0.25">
      <c r="A3442">
        <v>272</v>
      </c>
      <c r="B3442" t="s">
        <v>3613</v>
      </c>
      <c r="C3442" s="3">
        <v>5</v>
      </c>
      <c r="D3442">
        <v>14895</v>
      </c>
      <c r="E3442">
        <v>252</v>
      </c>
      <c r="F3442" t="s">
        <v>3756</v>
      </c>
      <c r="G3442" t="s">
        <v>3757</v>
      </c>
      <c r="H3442" t="s">
        <v>104</v>
      </c>
      <c r="I3442" t="s">
        <v>163</v>
      </c>
      <c r="J3442" t="s">
        <v>2110</v>
      </c>
      <c r="K3442" t="s">
        <v>163</v>
      </c>
      <c r="L3442" t="s">
        <v>107</v>
      </c>
      <c r="AA3442" t="s">
        <v>2994</v>
      </c>
      <c r="AB3442" t="s">
        <v>237</v>
      </c>
      <c r="AC3442" t="s">
        <v>3758</v>
      </c>
      <c r="AD3442">
        <v>638227</v>
      </c>
      <c r="AE3442">
        <v>6650184</v>
      </c>
      <c r="AF3442" t="s">
        <v>3759</v>
      </c>
      <c r="CD3442" t="s">
        <v>1322</v>
      </c>
      <c r="CE3442" t="s">
        <v>118</v>
      </c>
      <c r="CM3442" t="s">
        <v>2111</v>
      </c>
      <c r="CU3442" t="s">
        <v>241</v>
      </c>
    </row>
    <row r="3443" spans="1:99" x14ac:dyDescent="0.25">
      <c r="A3443">
        <v>272</v>
      </c>
      <c r="B3443" t="s">
        <v>3613</v>
      </c>
      <c r="C3443" s="3">
        <v>5</v>
      </c>
      <c r="D3443">
        <v>14896</v>
      </c>
      <c r="E3443">
        <v>252</v>
      </c>
      <c r="F3443" t="s">
        <v>3756</v>
      </c>
      <c r="G3443" t="s">
        <v>3757</v>
      </c>
      <c r="H3443" t="s">
        <v>104</v>
      </c>
      <c r="I3443" t="s">
        <v>163</v>
      </c>
      <c r="J3443" t="s">
        <v>2110</v>
      </c>
      <c r="K3443" t="s">
        <v>163</v>
      </c>
      <c r="L3443" t="s">
        <v>107</v>
      </c>
      <c r="AA3443" t="s">
        <v>2994</v>
      </c>
      <c r="AB3443" t="s">
        <v>237</v>
      </c>
      <c r="AC3443" t="s">
        <v>3758</v>
      </c>
      <c r="AD3443">
        <v>638227</v>
      </c>
      <c r="AE3443">
        <v>6650184</v>
      </c>
      <c r="AF3443" t="s">
        <v>3759</v>
      </c>
      <c r="CD3443" t="s">
        <v>1322</v>
      </c>
      <c r="CE3443" t="s">
        <v>118</v>
      </c>
      <c r="CM3443" t="s">
        <v>2111</v>
      </c>
      <c r="CU3443" t="s">
        <v>241</v>
      </c>
    </row>
    <row r="3444" spans="1:99" x14ac:dyDescent="0.25">
      <c r="A3444">
        <v>272</v>
      </c>
      <c r="B3444" t="s">
        <v>3613</v>
      </c>
      <c r="C3444" s="3">
        <v>5</v>
      </c>
      <c r="D3444">
        <v>14897</v>
      </c>
      <c r="E3444">
        <v>252</v>
      </c>
      <c r="F3444" t="s">
        <v>3756</v>
      </c>
      <c r="G3444" t="s">
        <v>3757</v>
      </c>
      <c r="H3444" t="s">
        <v>104</v>
      </c>
      <c r="I3444" t="s">
        <v>163</v>
      </c>
      <c r="J3444" t="s">
        <v>2110</v>
      </c>
      <c r="K3444" t="s">
        <v>163</v>
      </c>
      <c r="L3444" t="s">
        <v>107</v>
      </c>
      <c r="AA3444" t="s">
        <v>2994</v>
      </c>
      <c r="AB3444" t="s">
        <v>237</v>
      </c>
      <c r="AC3444" t="s">
        <v>3758</v>
      </c>
      <c r="AD3444">
        <v>638227</v>
      </c>
      <c r="AE3444">
        <v>6650184</v>
      </c>
      <c r="AF3444" t="s">
        <v>3759</v>
      </c>
      <c r="CD3444" t="s">
        <v>1322</v>
      </c>
      <c r="CE3444" t="s">
        <v>118</v>
      </c>
      <c r="CM3444" t="s">
        <v>2111</v>
      </c>
      <c r="CU3444" t="s">
        <v>241</v>
      </c>
    </row>
    <row r="3445" spans="1:99" x14ac:dyDescent="0.25">
      <c r="A3445">
        <v>272</v>
      </c>
      <c r="B3445" t="s">
        <v>3613</v>
      </c>
      <c r="C3445" s="3">
        <v>5</v>
      </c>
      <c r="D3445">
        <v>14898</v>
      </c>
      <c r="E3445">
        <v>252</v>
      </c>
      <c r="F3445" t="s">
        <v>3756</v>
      </c>
      <c r="G3445" t="s">
        <v>3757</v>
      </c>
      <c r="H3445" t="s">
        <v>104</v>
      </c>
      <c r="I3445" t="s">
        <v>163</v>
      </c>
      <c r="J3445" t="s">
        <v>2110</v>
      </c>
      <c r="K3445" t="s">
        <v>163</v>
      </c>
      <c r="L3445" t="s">
        <v>107</v>
      </c>
      <c r="AA3445" t="s">
        <v>2994</v>
      </c>
      <c r="AB3445" t="s">
        <v>237</v>
      </c>
      <c r="AC3445" t="s">
        <v>3758</v>
      </c>
      <c r="AD3445">
        <v>638227</v>
      </c>
      <c r="AE3445">
        <v>6650184</v>
      </c>
      <c r="AF3445" t="s">
        <v>3759</v>
      </c>
      <c r="CD3445" t="s">
        <v>1322</v>
      </c>
      <c r="CE3445" t="s">
        <v>118</v>
      </c>
      <c r="CM3445" t="s">
        <v>2111</v>
      </c>
      <c r="CU3445" t="s">
        <v>241</v>
      </c>
    </row>
    <row r="3446" spans="1:99" x14ac:dyDescent="0.25">
      <c r="A3446">
        <v>272</v>
      </c>
      <c r="B3446" t="s">
        <v>3613</v>
      </c>
      <c r="C3446" s="3">
        <v>5</v>
      </c>
      <c r="D3446">
        <v>14899</v>
      </c>
      <c r="E3446">
        <v>252</v>
      </c>
      <c r="F3446" t="s">
        <v>3756</v>
      </c>
      <c r="G3446" t="s">
        <v>3757</v>
      </c>
      <c r="H3446" t="s">
        <v>104</v>
      </c>
      <c r="I3446" t="s">
        <v>163</v>
      </c>
      <c r="J3446" t="s">
        <v>2110</v>
      </c>
      <c r="K3446" t="s">
        <v>163</v>
      </c>
      <c r="L3446" t="s">
        <v>107</v>
      </c>
      <c r="AA3446" t="s">
        <v>2994</v>
      </c>
      <c r="AB3446" t="s">
        <v>237</v>
      </c>
      <c r="AC3446" t="s">
        <v>3758</v>
      </c>
      <c r="AD3446">
        <v>638227</v>
      </c>
      <c r="AE3446">
        <v>6650184</v>
      </c>
      <c r="AF3446" t="s">
        <v>3759</v>
      </c>
      <c r="CD3446" t="s">
        <v>1322</v>
      </c>
      <c r="CE3446" t="s">
        <v>118</v>
      </c>
      <c r="CM3446" t="s">
        <v>2111</v>
      </c>
      <c r="CU3446" t="s">
        <v>241</v>
      </c>
    </row>
    <row r="3447" spans="1:99" x14ac:dyDescent="0.25">
      <c r="A3447">
        <v>272</v>
      </c>
      <c r="B3447" t="s">
        <v>3613</v>
      </c>
      <c r="C3447" s="3">
        <v>5</v>
      </c>
      <c r="D3447">
        <v>14900</v>
      </c>
      <c r="E3447">
        <v>252</v>
      </c>
      <c r="F3447" t="s">
        <v>3756</v>
      </c>
      <c r="G3447" t="s">
        <v>3757</v>
      </c>
      <c r="H3447" t="s">
        <v>104</v>
      </c>
      <c r="I3447" t="s">
        <v>163</v>
      </c>
      <c r="J3447" t="s">
        <v>2110</v>
      </c>
      <c r="K3447" t="s">
        <v>163</v>
      </c>
      <c r="L3447" t="s">
        <v>107</v>
      </c>
      <c r="AA3447" t="s">
        <v>2994</v>
      </c>
      <c r="AB3447" t="s">
        <v>237</v>
      </c>
      <c r="AC3447" t="s">
        <v>3758</v>
      </c>
      <c r="AD3447">
        <v>638227</v>
      </c>
      <c r="AE3447">
        <v>6650184</v>
      </c>
      <c r="AF3447" t="s">
        <v>3759</v>
      </c>
      <c r="CD3447" t="s">
        <v>1322</v>
      </c>
      <c r="CE3447" t="s">
        <v>118</v>
      </c>
      <c r="CM3447" t="s">
        <v>2111</v>
      </c>
      <c r="CU3447" t="s">
        <v>241</v>
      </c>
    </row>
    <row r="3448" spans="1:99" x14ac:dyDescent="0.25">
      <c r="A3448">
        <v>272</v>
      </c>
      <c r="B3448" t="s">
        <v>3613</v>
      </c>
      <c r="C3448" s="3">
        <v>5</v>
      </c>
      <c r="D3448">
        <v>14901</v>
      </c>
      <c r="E3448">
        <v>252</v>
      </c>
      <c r="F3448" t="s">
        <v>3756</v>
      </c>
      <c r="G3448" t="s">
        <v>3757</v>
      </c>
      <c r="H3448" t="s">
        <v>104</v>
      </c>
      <c r="I3448" t="s">
        <v>163</v>
      </c>
      <c r="J3448" t="s">
        <v>2110</v>
      </c>
      <c r="K3448" t="s">
        <v>163</v>
      </c>
      <c r="L3448" t="s">
        <v>107</v>
      </c>
      <c r="AA3448" t="s">
        <v>2994</v>
      </c>
      <c r="AB3448" t="s">
        <v>237</v>
      </c>
      <c r="AC3448" t="s">
        <v>3758</v>
      </c>
      <c r="AD3448">
        <v>638227</v>
      </c>
      <c r="AE3448">
        <v>6650184</v>
      </c>
      <c r="AF3448" t="s">
        <v>3759</v>
      </c>
      <c r="CD3448" t="s">
        <v>1322</v>
      </c>
      <c r="CE3448" t="s">
        <v>118</v>
      </c>
      <c r="CM3448" t="s">
        <v>2111</v>
      </c>
      <c r="CU3448" t="s">
        <v>241</v>
      </c>
    </row>
    <row r="3449" spans="1:99" x14ac:dyDescent="0.25">
      <c r="A3449">
        <v>272</v>
      </c>
      <c r="B3449" t="s">
        <v>3613</v>
      </c>
      <c r="C3449" s="3">
        <v>5</v>
      </c>
      <c r="D3449">
        <v>14902</v>
      </c>
      <c r="E3449">
        <v>252</v>
      </c>
      <c r="F3449" t="s">
        <v>3756</v>
      </c>
      <c r="G3449" t="s">
        <v>3757</v>
      </c>
      <c r="H3449" t="s">
        <v>104</v>
      </c>
      <c r="I3449" t="s">
        <v>163</v>
      </c>
      <c r="J3449" t="s">
        <v>2110</v>
      </c>
      <c r="K3449" t="s">
        <v>163</v>
      </c>
      <c r="L3449" t="s">
        <v>107</v>
      </c>
      <c r="AA3449" t="s">
        <v>2994</v>
      </c>
      <c r="AB3449" t="s">
        <v>237</v>
      </c>
      <c r="AC3449" t="s">
        <v>3758</v>
      </c>
      <c r="AD3449">
        <v>638227</v>
      </c>
      <c r="AE3449">
        <v>6650184</v>
      </c>
      <c r="AF3449" t="s">
        <v>3759</v>
      </c>
      <c r="CD3449" t="s">
        <v>1322</v>
      </c>
      <c r="CE3449" t="s">
        <v>118</v>
      </c>
      <c r="CM3449" t="s">
        <v>2111</v>
      </c>
      <c r="CU3449" t="s">
        <v>241</v>
      </c>
    </row>
    <row r="3450" spans="1:99" x14ac:dyDescent="0.25">
      <c r="A3450">
        <v>272</v>
      </c>
      <c r="B3450" t="s">
        <v>3613</v>
      </c>
      <c r="C3450" s="3">
        <v>5</v>
      </c>
      <c r="D3450">
        <v>14903</v>
      </c>
      <c r="E3450">
        <v>252</v>
      </c>
      <c r="F3450" t="s">
        <v>3756</v>
      </c>
      <c r="G3450" t="s">
        <v>3757</v>
      </c>
      <c r="H3450" t="s">
        <v>104</v>
      </c>
      <c r="I3450" t="s">
        <v>163</v>
      </c>
      <c r="J3450" t="s">
        <v>2110</v>
      </c>
      <c r="K3450" t="s">
        <v>163</v>
      </c>
      <c r="L3450" t="s">
        <v>107</v>
      </c>
      <c r="AA3450" t="s">
        <v>2994</v>
      </c>
      <c r="AB3450" t="s">
        <v>237</v>
      </c>
      <c r="AC3450" t="s">
        <v>3758</v>
      </c>
      <c r="AD3450">
        <v>638227</v>
      </c>
      <c r="AE3450">
        <v>6650184</v>
      </c>
      <c r="AF3450" t="s">
        <v>3759</v>
      </c>
      <c r="CD3450" t="s">
        <v>1322</v>
      </c>
      <c r="CE3450" t="s">
        <v>118</v>
      </c>
      <c r="CM3450" t="s">
        <v>2111</v>
      </c>
      <c r="CU3450" t="s">
        <v>241</v>
      </c>
    </row>
    <row r="3451" spans="1:99" x14ac:dyDescent="0.25">
      <c r="A3451">
        <v>272</v>
      </c>
      <c r="B3451" t="s">
        <v>3613</v>
      </c>
      <c r="C3451" s="3">
        <v>5</v>
      </c>
      <c r="D3451">
        <v>14904</v>
      </c>
      <c r="E3451">
        <v>252</v>
      </c>
      <c r="F3451" t="s">
        <v>3756</v>
      </c>
      <c r="G3451" t="s">
        <v>3757</v>
      </c>
      <c r="H3451" t="s">
        <v>104</v>
      </c>
      <c r="I3451" t="s">
        <v>163</v>
      </c>
      <c r="J3451" t="s">
        <v>2110</v>
      </c>
      <c r="K3451" t="s">
        <v>163</v>
      </c>
      <c r="L3451" t="s">
        <v>107</v>
      </c>
      <c r="AA3451" t="s">
        <v>2994</v>
      </c>
      <c r="AB3451" t="s">
        <v>237</v>
      </c>
      <c r="AC3451" t="s">
        <v>3758</v>
      </c>
      <c r="AD3451">
        <v>638227</v>
      </c>
      <c r="AE3451">
        <v>6650184</v>
      </c>
      <c r="AF3451" t="s">
        <v>3759</v>
      </c>
      <c r="CD3451" t="s">
        <v>1322</v>
      </c>
      <c r="CE3451" t="s">
        <v>118</v>
      </c>
      <c r="CM3451" t="s">
        <v>2111</v>
      </c>
      <c r="CU3451" t="s">
        <v>241</v>
      </c>
    </row>
    <row r="3452" spans="1:99" x14ac:dyDescent="0.25">
      <c r="A3452">
        <v>272</v>
      </c>
      <c r="B3452" t="s">
        <v>3613</v>
      </c>
      <c r="C3452" s="3">
        <v>5</v>
      </c>
      <c r="D3452">
        <v>14905</v>
      </c>
      <c r="E3452">
        <v>252</v>
      </c>
      <c r="F3452" t="s">
        <v>3756</v>
      </c>
      <c r="G3452" t="s">
        <v>3757</v>
      </c>
      <c r="H3452" t="s">
        <v>104</v>
      </c>
      <c r="I3452" t="s">
        <v>163</v>
      </c>
      <c r="J3452" t="s">
        <v>2110</v>
      </c>
      <c r="K3452" t="s">
        <v>163</v>
      </c>
      <c r="L3452" t="s">
        <v>107</v>
      </c>
      <c r="AA3452" t="s">
        <v>2994</v>
      </c>
      <c r="AB3452" t="s">
        <v>237</v>
      </c>
      <c r="AC3452" t="s">
        <v>3758</v>
      </c>
      <c r="AD3452">
        <v>638227</v>
      </c>
      <c r="AE3452">
        <v>6650184</v>
      </c>
      <c r="AF3452" t="s">
        <v>3759</v>
      </c>
      <c r="CD3452" t="s">
        <v>1322</v>
      </c>
      <c r="CE3452" t="s">
        <v>118</v>
      </c>
      <c r="CM3452" t="s">
        <v>2111</v>
      </c>
      <c r="CU3452" t="s">
        <v>241</v>
      </c>
    </row>
    <row r="3453" spans="1:99" x14ac:dyDescent="0.25">
      <c r="A3453">
        <v>272</v>
      </c>
      <c r="B3453" t="s">
        <v>3613</v>
      </c>
      <c r="C3453" s="3">
        <v>5</v>
      </c>
      <c r="D3453">
        <v>14906</v>
      </c>
      <c r="E3453">
        <v>252</v>
      </c>
      <c r="F3453" t="s">
        <v>3756</v>
      </c>
      <c r="G3453" t="s">
        <v>3757</v>
      </c>
      <c r="H3453" t="s">
        <v>104</v>
      </c>
      <c r="I3453" t="s">
        <v>163</v>
      </c>
      <c r="J3453" t="s">
        <v>2110</v>
      </c>
      <c r="K3453" t="s">
        <v>163</v>
      </c>
      <c r="L3453" t="s">
        <v>107</v>
      </c>
      <c r="AA3453" t="s">
        <v>2994</v>
      </c>
      <c r="AB3453" t="s">
        <v>237</v>
      </c>
      <c r="AC3453" t="s">
        <v>3758</v>
      </c>
      <c r="AD3453">
        <v>638227</v>
      </c>
      <c r="AE3453">
        <v>6650184</v>
      </c>
      <c r="AF3453" t="s">
        <v>3759</v>
      </c>
      <c r="CD3453" t="s">
        <v>1322</v>
      </c>
      <c r="CE3453" t="s">
        <v>118</v>
      </c>
      <c r="CM3453" t="s">
        <v>2111</v>
      </c>
      <c r="CU3453" t="s">
        <v>241</v>
      </c>
    </row>
    <row r="3454" spans="1:99" x14ac:dyDescent="0.25">
      <c r="A3454">
        <v>272</v>
      </c>
      <c r="B3454" t="s">
        <v>3613</v>
      </c>
      <c r="C3454" s="3">
        <v>5</v>
      </c>
      <c r="D3454">
        <v>14907</v>
      </c>
      <c r="E3454">
        <v>252</v>
      </c>
      <c r="F3454" t="s">
        <v>3756</v>
      </c>
      <c r="G3454" t="s">
        <v>3757</v>
      </c>
      <c r="H3454" t="s">
        <v>104</v>
      </c>
      <c r="I3454" t="s">
        <v>163</v>
      </c>
      <c r="J3454" t="s">
        <v>2110</v>
      </c>
      <c r="K3454" t="s">
        <v>163</v>
      </c>
      <c r="L3454" t="s">
        <v>107</v>
      </c>
      <c r="AA3454" t="s">
        <v>2994</v>
      </c>
      <c r="AB3454" t="s">
        <v>237</v>
      </c>
      <c r="AC3454" t="s">
        <v>3758</v>
      </c>
      <c r="AD3454">
        <v>638227</v>
      </c>
      <c r="AE3454">
        <v>6650184</v>
      </c>
      <c r="AF3454" t="s">
        <v>3759</v>
      </c>
      <c r="CD3454" t="s">
        <v>1322</v>
      </c>
      <c r="CE3454" t="s">
        <v>118</v>
      </c>
      <c r="CM3454" t="s">
        <v>2111</v>
      </c>
      <c r="CU3454" t="s">
        <v>241</v>
      </c>
    </row>
    <row r="3455" spans="1:99" x14ac:dyDescent="0.25">
      <c r="A3455">
        <v>272</v>
      </c>
      <c r="B3455" t="s">
        <v>3613</v>
      </c>
      <c r="C3455" s="3">
        <v>5</v>
      </c>
      <c r="D3455">
        <v>14908</v>
      </c>
      <c r="E3455">
        <v>252</v>
      </c>
      <c r="F3455" t="s">
        <v>3756</v>
      </c>
      <c r="G3455" t="s">
        <v>3757</v>
      </c>
      <c r="H3455" t="s">
        <v>104</v>
      </c>
      <c r="I3455" t="s">
        <v>163</v>
      </c>
      <c r="J3455" t="s">
        <v>2110</v>
      </c>
      <c r="K3455" t="s">
        <v>163</v>
      </c>
      <c r="L3455" t="s">
        <v>107</v>
      </c>
      <c r="AA3455" t="s">
        <v>2994</v>
      </c>
      <c r="AB3455" t="s">
        <v>237</v>
      </c>
      <c r="AC3455" t="s">
        <v>3758</v>
      </c>
      <c r="AD3455">
        <v>638227</v>
      </c>
      <c r="AE3455">
        <v>6650184</v>
      </c>
      <c r="AF3455" t="s">
        <v>3759</v>
      </c>
      <c r="CD3455" t="s">
        <v>1322</v>
      </c>
      <c r="CE3455" t="s">
        <v>118</v>
      </c>
      <c r="CM3455" t="s">
        <v>2111</v>
      </c>
      <c r="CU3455" t="s">
        <v>241</v>
      </c>
    </row>
    <row r="3456" spans="1:99" x14ac:dyDescent="0.25">
      <c r="A3456">
        <v>272</v>
      </c>
      <c r="B3456" t="s">
        <v>3613</v>
      </c>
      <c r="C3456" s="3">
        <v>5</v>
      </c>
      <c r="D3456">
        <v>14909</v>
      </c>
      <c r="E3456">
        <v>252</v>
      </c>
      <c r="F3456" t="s">
        <v>3756</v>
      </c>
      <c r="G3456" t="s">
        <v>3757</v>
      </c>
      <c r="H3456" t="s">
        <v>104</v>
      </c>
      <c r="I3456" t="s">
        <v>163</v>
      </c>
      <c r="J3456" t="s">
        <v>2110</v>
      </c>
      <c r="K3456" t="s">
        <v>163</v>
      </c>
      <c r="L3456" t="s">
        <v>107</v>
      </c>
      <c r="AA3456" t="s">
        <v>2994</v>
      </c>
      <c r="AB3456" t="s">
        <v>237</v>
      </c>
      <c r="AC3456" t="s">
        <v>3758</v>
      </c>
      <c r="AD3456">
        <v>638227</v>
      </c>
      <c r="AE3456">
        <v>6650184</v>
      </c>
      <c r="AF3456" t="s">
        <v>3759</v>
      </c>
      <c r="CD3456" t="s">
        <v>1322</v>
      </c>
      <c r="CE3456" t="s">
        <v>118</v>
      </c>
      <c r="CM3456" t="s">
        <v>2111</v>
      </c>
      <c r="CU3456" t="s">
        <v>241</v>
      </c>
    </row>
    <row r="3457" spans="1:99" x14ac:dyDescent="0.25">
      <c r="A3457">
        <v>272</v>
      </c>
      <c r="B3457" t="s">
        <v>3613</v>
      </c>
      <c r="C3457" s="3">
        <v>5</v>
      </c>
      <c r="D3457">
        <v>14910</v>
      </c>
      <c r="E3457">
        <v>252</v>
      </c>
      <c r="F3457" t="s">
        <v>3756</v>
      </c>
      <c r="G3457" t="s">
        <v>3757</v>
      </c>
      <c r="H3457" t="s">
        <v>104</v>
      </c>
      <c r="I3457" t="s">
        <v>163</v>
      </c>
      <c r="J3457" t="s">
        <v>2110</v>
      </c>
      <c r="K3457" t="s">
        <v>163</v>
      </c>
      <c r="L3457" t="s">
        <v>107</v>
      </c>
      <c r="AA3457" t="s">
        <v>2994</v>
      </c>
      <c r="AB3457" t="s">
        <v>237</v>
      </c>
      <c r="AC3457" t="s">
        <v>3758</v>
      </c>
      <c r="AD3457">
        <v>638227</v>
      </c>
      <c r="AE3457">
        <v>6650184</v>
      </c>
      <c r="AF3457" t="s">
        <v>3759</v>
      </c>
      <c r="CD3457" t="s">
        <v>1322</v>
      </c>
      <c r="CE3457" t="s">
        <v>118</v>
      </c>
      <c r="CM3457" t="s">
        <v>2111</v>
      </c>
      <c r="CU3457" t="s">
        <v>241</v>
      </c>
    </row>
    <row r="3458" spans="1:99" x14ac:dyDescent="0.25">
      <c r="A3458">
        <v>272</v>
      </c>
      <c r="B3458" t="s">
        <v>3613</v>
      </c>
      <c r="C3458" s="3">
        <v>5</v>
      </c>
      <c r="D3458">
        <v>14911</v>
      </c>
      <c r="E3458">
        <v>252</v>
      </c>
      <c r="F3458" t="s">
        <v>3756</v>
      </c>
      <c r="G3458" t="s">
        <v>3757</v>
      </c>
      <c r="H3458" t="s">
        <v>104</v>
      </c>
      <c r="I3458" t="s">
        <v>163</v>
      </c>
      <c r="J3458" t="s">
        <v>2110</v>
      </c>
      <c r="K3458" t="s">
        <v>163</v>
      </c>
      <c r="L3458" t="s">
        <v>107</v>
      </c>
      <c r="AA3458" t="s">
        <v>2994</v>
      </c>
      <c r="AB3458" t="s">
        <v>237</v>
      </c>
      <c r="AC3458" t="s">
        <v>3758</v>
      </c>
      <c r="AD3458">
        <v>638227</v>
      </c>
      <c r="AE3458">
        <v>6650184</v>
      </c>
      <c r="AF3458" t="s">
        <v>3759</v>
      </c>
      <c r="CD3458" t="s">
        <v>1322</v>
      </c>
      <c r="CE3458" t="s">
        <v>118</v>
      </c>
      <c r="CM3458" t="s">
        <v>2111</v>
      </c>
      <c r="CU3458" t="s">
        <v>241</v>
      </c>
    </row>
    <row r="3459" spans="1:99" x14ac:dyDescent="0.25">
      <c r="A3459">
        <v>272</v>
      </c>
      <c r="B3459" t="s">
        <v>3613</v>
      </c>
      <c r="C3459" s="3">
        <v>5</v>
      </c>
      <c r="D3459">
        <v>14912</v>
      </c>
      <c r="E3459">
        <v>252</v>
      </c>
      <c r="F3459" t="s">
        <v>3756</v>
      </c>
      <c r="G3459" t="s">
        <v>3757</v>
      </c>
      <c r="H3459" t="s">
        <v>104</v>
      </c>
      <c r="I3459" t="s">
        <v>163</v>
      </c>
      <c r="J3459" t="s">
        <v>2110</v>
      </c>
      <c r="K3459" t="s">
        <v>163</v>
      </c>
      <c r="L3459" t="s">
        <v>107</v>
      </c>
      <c r="AA3459" t="s">
        <v>2994</v>
      </c>
      <c r="AB3459" t="s">
        <v>237</v>
      </c>
      <c r="AC3459" t="s">
        <v>3758</v>
      </c>
      <c r="AD3459">
        <v>638227</v>
      </c>
      <c r="AE3459">
        <v>6650184</v>
      </c>
      <c r="AF3459" t="s">
        <v>3759</v>
      </c>
      <c r="CD3459" t="s">
        <v>1322</v>
      </c>
      <c r="CE3459" t="s">
        <v>118</v>
      </c>
      <c r="CM3459" t="s">
        <v>2111</v>
      </c>
      <c r="CU3459" t="s">
        <v>241</v>
      </c>
    </row>
    <row r="3460" spans="1:99" x14ac:dyDescent="0.25">
      <c r="A3460">
        <v>272</v>
      </c>
      <c r="B3460" t="s">
        <v>3613</v>
      </c>
      <c r="C3460" s="3">
        <v>5</v>
      </c>
      <c r="D3460">
        <v>14913</v>
      </c>
      <c r="E3460">
        <v>252</v>
      </c>
      <c r="F3460" t="s">
        <v>3756</v>
      </c>
      <c r="G3460" t="s">
        <v>3757</v>
      </c>
      <c r="H3460" t="s">
        <v>104</v>
      </c>
      <c r="I3460" t="s">
        <v>163</v>
      </c>
      <c r="J3460" t="s">
        <v>2110</v>
      </c>
      <c r="K3460" t="s">
        <v>163</v>
      </c>
      <c r="L3460" t="s">
        <v>107</v>
      </c>
      <c r="AA3460" t="s">
        <v>2994</v>
      </c>
      <c r="AB3460" t="s">
        <v>237</v>
      </c>
      <c r="AC3460" t="s">
        <v>3758</v>
      </c>
      <c r="AD3460">
        <v>638227</v>
      </c>
      <c r="AE3460">
        <v>6650184</v>
      </c>
      <c r="AF3460" t="s">
        <v>3759</v>
      </c>
      <c r="CD3460" t="s">
        <v>1322</v>
      </c>
      <c r="CE3460" t="s">
        <v>118</v>
      </c>
      <c r="CM3460" t="s">
        <v>2111</v>
      </c>
      <c r="CU3460" t="s">
        <v>241</v>
      </c>
    </row>
    <row r="3461" spans="1:99" x14ac:dyDescent="0.25">
      <c r="A3461">
        <v>272</v>
      </c>
      <c r="B3461" t="s">
        <v>3613</v>
      </c>
      <c r="C3461" s="3">
        <v>5</v>
      </c>
      <c r="D3461">
        <v>14914</v>
      </c>
      <c r="E3461">
        <v>252</v>
      </c>
      <c r="F3461" t="s">
        <v>3756</v>
      </c>
      <c r="G3461" t="s">
        <v>3757</v>
      </c>
      <c r="H3461" t="s">
        <v>104</v>
      </c>
      <c r="I3461" t="s">
        <v>163</v>
      </c>
      <c r="J3461" t="s">
        <v>2110</v>
      </c>
      <c r="K3461" t="s">
        <v>163</v>
      </c>
      <c r="L3461" t="s">
        <v>107</v>
      </c>
      <c r="AA3461" t="s">
        <v>2994</v>
      </c>
      <c r="AB3461" t="s">
        <v>237</v>
      </c>
      <c r="AC3461" t="s">
        <v>3758</v>
      </c>
      <c r="AD3461">
        <v>638227</v>
      </c>
      <c r="AE3461">
        <v>6650184</v>
      </c>
      <c r="AF3461" t="s">
        <v>3759</v>
      </c>
      <c r="CD3461" t="s">
        <v>1322</v>
      </c>
      <c r="CE3461" t="s">
        <v>118</v>
      </c>
      <c r="CM3461" t="s">
        <v>2111</v>
      </c>
      <c r="CU3461" t="s">
        <v>241</v>
      </c>
    </row>
    <row r="3462" spans="1:99" x14ac:dyDescent="0.25">
      <c r="A3462">
        <v>272</v>
      </c>
      <c r="B3462" t="s">
        <v>3613</v>
      </c>
      <c r="C3462" s="3">
        <v>5</v>
      </c>
      <c r="D3462">
        <v>14915</v>
      </c>
      <c r="E3462">
        <v>252</v>
      </c>
      <c r="F3462" t="s">
        <v>3756</v>
      </c>
      <c r="G3462" t="s">
        <v>3757</v>
      </c>
      <c r="H3462" t="s">
        <v>104</v>
      </c>
      <c r="I3462" t="s">
        <v>163</v>
      </c>
      <c r="J3462" t="s">
        <v>2110</v>
      </c>
      <c r="K3462" t="s">
        <v>163</v>
      </c>
      <c r="L3462" t="s">
        <v>107</v>
      </c>
      <c r="AA3462" t="s">
        <v>2994</v>
      </c>
      <c r="AB3462" t="s">
        <v>237</v>
      </c>
      <c r="AC3462" t="s">
        <v>3758</v>
      </c>
      <c r="AD3462">
        <v>638227</v>
      </c>
      <c r="AE3462">
        <v>6650184</v>
      </c>
      <c r="AF3462" t="s">
        <v>3759</v>
      </c>
      <c r="CD3462" t="s">
        <v>1322</v>
      </c>
      <c r="CE3462" t="s">
        <v>118</v>
      </c>
      <c r="CM3462" t="s">
        <v>2111</v>
      </c>
      <c r="CU3462" t="s">
        <v>241</v>
      </c>
    </row>
    <row r="3463" spans="1:99" x14ac:dyDescent="0.25">
      <c r="A3463">
        <v>272</v>
      </c>
      <c r="B3463" t="s">
        <v>3613</v>
      </c>
      <c r="C3463" s="3">
        <v>5</v>
      </c>
      <c r="D3463">
        <v>14916</v>
      </c>
      <c r="E3463">
        <v>252</v>
      </c>
      <c r="F3463" t="s">
        <v>3756</v>
      </c>
      <c r="G3463" t="s">
        <v>3757</v>
      </c>
      <c r="H3463" t="s">
        <v>104</v>
      </c>
      <c r="I3463" t="s">
        <v>163</v>
      </c>
      <c r="J3463" t="s">
        <v>2110</v>
      </c>
      <c r="K3463" t="s">
        <v>163</v>
      </c>
      <c r="L3463" t="s">
        <v>107</v>
      </c>
      <c r="AA3463" t="s">
        <v>2994</v>
      </c>
      <c r="AB3463" t="s">
        <v>237</v>
      </c>
      <c r="AC3463" t="s">
        <v>3758</v>
      </c>
      <c r="AD3463">
        <v>638227</v>
      </c>
      <c r="AE3463">
        <v>6650184</v>
      </c>
      <c r="AF3463" t="s">
        <v>3759</v>
      </c>
      <c r="CD3463" t="s">
        <v>1322</v>
      </c>
      <c r="CE3463" t="s">
        <v>118</v>
      </c>
      <c r="CM3463" t="s">
        <v>2111</v>
      </c>
      <c r="CU3463" t="s">
        <v>241</v>
      </c>
    </row>
    <row r="3464" spans="1:99" x14ac:dyDescent="0.25">
      <c r="A3464">
        <v>272</v>
      </c>
      <c r="B3464" t="s">
        <v>3613</v>
      </c>
      <c r="C3464" s="3">
        <v>5</v>
      </c>
      <c r="D3464">
        <v>14917</v>
      </c>
      <c r="E3464">
        <v>252</v>
      </c>
      <c r="F3464" t="s">
        <v>3756</v>
      </c>
      <c r="G3464" t="s">
        <v>3757</v>
      </c>
      <c r="H3464" t="s">
        <v>104</v>
      </c>
      <c r="I3464" t="s">
        <v>163</v>
      </c>
      <c r="J3464" t="s">
        <v>2110</v>
      </c>
      <c r="K3464" t="s">
        <v>163</v>
      </c>
      <c r="L3464" t="s">
        <v>107</v>
      </c>
      <c r="AA3464" t="s">
        <v>2994</v>
      </c>
      <c r="AB3464" t="s">
        <v>237</v>
      </c>
      <c r="AC3464" t="s">
        <v>3758</v>
      </c>
      <c r="AD3464">
        <v>638227</v>
      </c>
      <c r="AE3464">
        <v>6650184</v>
      </c>
      <c r="AF3464" t="s">
        <v>3759</v>
      </c>
      <c r="CD3464" t="s">
        <v>1322</v>
      </c>
      <c r="CE3464" t="s">
        <v>118</v>
      </c>
      <c r="CM3464" t="s">
        <v>2111</v>
      </c>
      <c r="CU3464" t="s">
        <v>241</v>
      </c>
    </row>
    <row r="3465" spans="1:99" x14ac:dyDescent="0.25">
      <c r="A3465">
        <v>272</v>
      </c>
      <c r="B3465" t="s">
        <v>3613</v>
      </c>
      <c r="C3465" s="3">
        <v>5</v>
      </c>
      <c r="D3465">
        <v>14918</v>
      </c>
      <c r="E3465">
        <v>252</v>
      </c>
      <c r="F3465" t="s">
        <v>3756</v>
      </c>
      <c r="G3465" t="s">
        <v>3757</v>
      </c>
      <c r="H3465" t="s">
        <v>104</v>
      </c>
      <c r="I3465" t="s">
        <v>163</v>
      </c>
      <c r="J3465" t="s">
        <v>2110</v>
      </c>
      <c r="K3465" t="s">
        <v>163</v>
      </c>
      <c r="L3465" t="s">
        <v>107</v>
      </c>
      <c r="AA3465" t="s">
        <v>2994</v>
      </c>
      <c r="AB3465" t="s">
        <v>237</v>
      </c>
      <c r="AC3465" t="s">
        <v>3758</v>
      </c>
      <c r="AD3465">
        <v>638227</v>
      </c>
      <c r="AE3465">
        <v>6650184</v>
      </c>
      <c r="AF3465" t="s">
        <v>3759</v>
      </c>
      <c r="CD3465" t="s">
        <v>1322</v>
      </c>
      <c r="CE3465" t="s">
        <v>118</v>
      </c>
      <c r="CM3465" t="s">
        <v>2111</v>
      </c>
      <c r="CU3465" t="s">
        <v>241</v>
      </c>
    </row>
    <row r="3466" spans="1:99" x14ac:dyDescent="0.25">
      <c r="A3466">
        <v>272</v>
      </c>
      <c r="B3466" t="s">
        <v>3613</v>
      </c>
      <c r="C3466" s="3">
        <v>5</v>
      </c>
      <c r="D3466">
        <v>14919</v>
      </c>
      <c r="E3466">
        <v>252</v>
      </c>
      <c r="F3466" t="s">
        <v>3756</v>
      </c>
      <c r="G3466" t="s">
        <v>3757</v>
      </c>
      <c r="H3466" t="s">
        <v>104</v>
      </c>
      <c r="I3466" t="s">
        <v>163</v>
      </c>
      <c r="J3466" t="s">
        <v>2110</v>
      </c>
      <c r="K3466" t="s">
        <v>163</v>
      </c>
      <c r="L3466" t="s">
        <v>107</v>
      </c>
      <c r="AA3466" t="s">
        <v>2994</v>
      </c>
      <c r="AB3466" t="s">
        <v>237</v>
      </c>
      <c r="AC3466" t="s">
        <v>3758</v>
      </c>
      <c r="AD3466">
        <v>638227</v>
      </c>
      <c r="AE3466">
        <v>6650184</v>
      </c>
      <c r="AF3466" t="s">
        <v>3759</v>
      </c>
      <c r="CD3466" t="s">
        <v>1322</v>
      </c>
      <c r="CE3466" t="s">
        <v>118</v>
      </c>
      <c r="CM3466" t="s">
        <v>2111</v>
      </c>
      <c r="CU3466" t="s">
        <v>241</v>
      </c>
    </row>
    <row r="3467" spans="1:99" x14ac:dyDescent="0.25">
      <c r="A3467">
        <v>272</v>
      </c>
      <c r="B3467" t="s">
        <v>3613</v>
      </c>
      <c r="C3467" s="3">
        <v>5</v>
      </c>
      <c r="D3467">
        <v>14920</v>
      </c>
      <c r="E3467">
        <v>252</v>
      </c>
      <c r="F3467" t="s">
        <v>3756</v>
      </c>
      <c r="G3467" t="s">
        <v>3757</v>
      </c>
      <c r="H3467" t="s">
        <v>104</v>
      </c>
      <c r="I3467" t="s">
        <v>163</v>
      </c>
      <c r="J3467" t="s">
        <v>2110</v>
      </c>
      <c r="K3467" t="s">
        <v>163</v>
      </c>
      <c r="L3467" t="s">
        <v>107</v>
      </c>
      <c r="AA3467" t="s">
        <v>2994</v>
      </c>
      <c r="AB3467" t="s">
        <v>237</v>
      </c>
      <c r="AC3467" t="s">
        <v>3758</v>
      </c>
      <c r="AD3467">
        <v>638227</v>
      </c>
      <c r="AE3467">
        <v>6650184</v>
      </c>
      <c r="AF3467" t="s">
        <v>3759</v>
      </c>
      <c r="CD3467" t="s">
        <v>1322</v>
      </c>
      <c r="CE3467" t="s">
        <v>118</v>
      </c>
      <c r="CM3467" t="s">
        <v>2111</v>
      </c>
      <c r="CU3467" t="s">
        <v>241</v>
      </c>
    </row>
    <row r="3468" spans="1:99" x14ac:dyDescent="0.25">
      <c r="A3468">
        <v>272</v>
      </c>
      <c r="B3468" t="s">
        <v>3613</v>
      </c>
      <c r="C3468" s="3">
        <v>5</v>
      </c>
      <c r="D3468">
        <v>14921</v>
      </c>
      <c r="E3468">
        <v>252</v>
      </c>
      <c r="F3468" t="s">
        <v>3756</v>
      </c>
      <c r="G3468" t="s">
        <v>3757</v>
      </c>
      <c r="H3468" t="s">
        <v>104</v>
      </c>
      <c r="I3468" t="s">
        <v>163</v>
      </c>
      <c r="J3468" t="s">
        <v>2110</v>
      </c>
      <c r="K3468" t="s">
        <v>163</v>
      </c>
      <c r="L3468" t="s">
        <v>107</v>
      </c>
      <c r="AA3468" t="s">
        <v>2994</v>
      </c>
      <c r="AB3468" t="s">
        <v>237</v>
      </c>
      <c r="AC3468" t="s">
        <v>3758</v>
      </c>
      <c r="AD3468">
        <v>638227</v>
      </c>
      <c r="AE3468">
        <v>6650184</v>
      </c>
      <c r="AF3468" t="s">
        <v>3759</v>
      </c>
      <c r="CD3468" t="s">
        <v>1322</v>
      </c>
      <c r="CE3468" t="s">
        <v>118</v>
      </c>
      <c r="CM3468" t="s">
        <v>2111</v>
      </c>
      <c r="CU3468" t="s">
        <v>241</v>
      </c>
    </row>
    <row r="3469" spans="1:99" x14ac:dyDescent="0.25">
      <c r="A3469">
        <v>272</v>
      </c>
      <c r="B3469" t="s">
        <v>3613</v>
      </c>
      <c r="C3469" s="3">
        <v>5</v>
      </c>
      <c r="D3469">
        <v>14922</v>
      </c>
      <c r="E3469">
        <v>252</v>
      </c>
      <c r="F3469" t="s">
        <v>3756</v>
      </c>
      <c r="G3469" t="s">
        <v>3757</v>
      </c>
      <c r="H3469" t="s">
        <v>104</v>
      </c>
      <c r="I3469" t="s">
        <v>163</v>
      </c>
      <c r="J3469" t="s">
        <v>2110</v>
      </c>
      <c r="K3469" t="s">
        <v>163</v>
      </c>
      <c r="L3469" t="s">
        <v>107</v>
      </c>
      <c r="AA3469" t="s">
        <v>2994</v>
      </c>
      <c r="AB3469" t="s">
        <v>237</v>
      </c>
      <c r="AC3469" t="s">
        <v>3758</v>
      </c>
      <c r="AD3469">
        <v>638227</v>
      </c>
      <c r="AE3469">
        <v>6650184</v>
      </c>
      <c r="AF3469" t="s">
        <v>3759</v>
      </c>
      <c r="CD3469" t="s">
        <v>1322</v>
      </c>
      <c r="CE3469" t="s">
        <v>118</v>
      </c>
      <c r="CM3469" t="s">
        <v>2111</v>
      </c>
      <c r="CU3469" t="s">
        <v>241</v>
      </c>
    </row>
    <row r="3470" spans="1:99" x14ac:dyDescent="0.25">
      <c r="A3470">
        <v>272</v>
      </c>
      <c r="B3470" t="s">
        <v>3613</v>
      </c>
      <c r="C3470" s="3">
        <v>5</v>
      </c>
      <c r="D3470">
        <v>14923</v>
      </c>
      <c r="E3470">
        <v>252</v>
      </c>
      <c r="F3470" t="s">
        <v>3756</v>
      </c>
      <c r="G3470" t="s">
        <v>3757</v>
      </c>
      <c r="H3470" t="s">
        <v>104</v>
      </c>
      <c r="I3470" t="s">
        <v>163</v>
      </c>
      <c r="J3470" t="s">
        <v>2110</v>
      </c>
      <c r="K3470" t="s">
        <v>163</v>
      </c>
      <c r="L3470" t="s">
        <v>107</v>
      </c>
      <c r="AA3470" t="s">
        <v>2994</v>
      </c>
      <c r="AB3470" t="s">
        <v>237</v>
      </c>
      <c r="AC3470" t="s">
        <v>3758</v>
      </c>
      <c r="AD3470">
        <v>638227</v>
      </c>
      <c r="AE3470">
        <v>6650184</v>
      </c>
      <c r="AF3470" t="s">
        <v>3759</v>
      </c>
      <c r="CD3470" t="s">
        <v>1322</v>
      </c>
      <c r="CE3470" t="s">
        <v>118</v>
      </c>
      <c r="CM3470" t="s">
        <v>2111</v>
      </c>
      <c r="CU3470" t="s">
        <v>241</v>
      </c>
    </row>
    <row r="3471" spans="1:99" x14ac:dyDescent="0.25">
      <c r="A3471">
        <v>272</v>
      </c>
      <c r="B3471" t="s">
        <v>3613</v>
      </c>
      <c r="C3471" s="3">
        <v>5</v>
      </c>
      <c r="D3471">
        <v>14924</v>
      </c>
      <c r="E3471">
        <v>252</v>
      </c>
      <c r="F3471" t="s">
        <v>3756</v>
      </c>
      <c r="G3471" t="s">
        <v>3757</v>
      </c>
      <c r="H3471" t="s">
        <v>104</v>
      </c>
      <c r="I3471" t="s">
        <v>163</v>
      </c>
      <c r="J3471" t="s">
        <v>2110</v>
      </c>
      <c r="K3471" t="s">
        <v>163</v>
      </c>
      <c r="L3471" t="s">
        <v>107</v>
      </c>
      <c r="AA3471" t="s">
        <v>2994</v>
      </c>
      <c r="AB3471" t="s">
        <v>237</v>
      </c>
      <c r="AC3471" t="s">
        <v>3758</v>
      </c>
      <c r="AD3471">
        <v>638227</v>
      </c>
      <c r="AE3471">
        <v>6650184</v>
      </c>
      <c r="AF3471" t="s">
        <v>3759</v>
      </c>
      <c r="CD3471" t="s">
        <v>1322</v>
      </c>
      <c r="CE3471" t="s">
        <v>118</v>
      </c>
      <c r="CM3471" t="s">
        <v>2111</v>
      </c>
      <c r="CU3471" t="s">
        <v>241</v>
      </c>
    </row>
    <row r="3472" spans="1:99" x14ac:dyDescent="0.25">
      <c r="A3472">
        <v>272</v>
      </c>
      <c r="B3472" t="s">
        <v>3613</v>
      </c>
      <c r="C3472" s="3">
        <v>5</v>
      </c>
      <c r="D3472">
        <v>14925</v>
      </c>
      <c r="E3472">
        <v>252</v>
      </c>
      <c r="F3472" t="s">
        <v>3756</v>
      </c>
      <c r="G3472" t="s">
        <v>3757</v>
      </c>
      <c r="H3472" t="s">
        <v>104</v>
      </c>
      <c r="I3472" t="s">
        <v>163</v>
      </c>
      <c r="J3472" t="s">
        <v>2110</v>
      </c>
      <c r="K3472" t="s">
        <v>163</v>
      </c>
      <c r="L3472" t="s">
        <v>107</v>
      </c>
      <c r="AA3472" t="s">
        <v>2994</v>
      </c>
      <c r="AB3472" t="s">
        <v>237</v>
      </c>
      <c r="AC3472" t="s">
        <v>3758</v>
      </c>
      <c r="AD3472">
        <v>638227</v>
      </c>
      <c r="AE3472">
        <v>6650184</v>
      </c>
      <c r="AF3472" t="s">
        <v>3759</v>
      </c>
      <c r="CD3472" t="s">
        <v>1322</v>
      </c>
      <c r="CE3472" t="s">
        <v>118</v>
      </c>
      <c r="CM3472" t="s">
        <v>2111</v>
      </c>
      <c r="CU3472" t="s">
        <v>241</v>
      </c>
    </row>
    <row r="3473" spans="1:99" x14ac:dyDescent="0.25">
      <c r="A3473">
        <v>272</v>
      </c>
      <c r="B3473" t="s">
        <v>3613</v>
      </c>
      <c r="C3473" s="3">
        <v>5</v>
      </c>
      <c r="D3473">
        <v>14926</v>
      </c>
      <c r="E3473">
        <v>252</v>
      </c>
      <c r="F3473" t="s">
        <v>3756</v>
      </c>
      <c r="G3473" t="s">
        <v>3757</v>
      </c>
      <c r="H3473" t="s">
        <v>104</v>
      </c>
      <c r="I3473" t="s">
        <v>163</v>
      </c>
      <c r="J3473" t="s">
        <v>2110</v>
      </c>
      <c r="K3473" t="s">
        <v>163</v>
      </c>
      <c r="L3473" t="s">
        <v>107</v>
      </c>
      <c r="AA3473" t="s">
        <v>2994</v>
      </c>
      <c r="AB3473" t="s">
        <v>237</v>
      </c>
      <c r="AC3473" t="s">
        <v>3758</v>
      </c>
      <c r="AD3473">
        <v>638227</v>
      </c>
      <c r="AE3473">
        <v>6650184</v>
      </c>
      <c r="AF3473" t="s">
        <v>3759</v>
      </c>
      <c r="CD3473" t="s">
        <v>1322</v>
      </c>
      <c r="CE3473" t="s">
        <v>118</v>
      </c>
      <c r="CM3473" t="s">
        <v>2111</v>
      </c>
      <c r="CU3473" t="s">
        <v>241</v>
      </c>
    </row>
    <row r="3474" spans="1:99" x14ac:dyDescent="0.25">
      <c r="A3474">
        <v>272</v>
      </c>
      <c r="B3474" t="s">
        <v>3613</v>
      </c>
      <c r="C3474" s="3">
        <v>5</v>
      </c>
      <c r="D3474">
        <v>14927</v>
      </c>
      <c r="E3474">
        <v>252</v>
      </c>
      <c r="F3474" t="s">
        <v>3756</v>
      </c>
      <c r="G3474" t="s">
        <v>3757</v>
      </c>
      <c r="H3474" t="s">
        <v>104</v>
      </c>
      <c r="I3474" t="s">
        <v>163</v>
      </c>
      <c r="J3474" t="s">
        <v>2110</v>
      </c>
      <c r="K3474" t="s">
        <v>163</v>
      </c>
      <c r="L3474" t="s">
        <v>107</v>
      </c>
      <c r="AA3474" t="s">
        <v>2994</v>
      </c>
      <c r="AB3474" t="s">
        <v>237</v>
      </c>
      <c r="AC3474" t="s">
        <v>3758</v>
      </c>
      <c r="AD3474">
        <v>638227</v>
      </c>
      <c r="AE3474">
        <v>6650184</v>
      </c>
      <c r="AF3474" t="s">
        <v>3759</v>
      </c>
      <c r="CD3474" t="s">
        <v>1322</v>
      </c>
      <c r="CE3474" t="s">
        <v>118</v>
      </c>
      <c r="CM3474" t="s">
        <v>2111</v>
      </c>
      <c r="CU3474" t="s">
        <v>241</v>
      </c>
    </row>
    <row r="3475" spans="1:99" x14ac:dyDescent="0.25">
      <c r="A3475">
        <v>272</v>
      </c>
      <c r="B3475" t="s">
        <v>3613</v>
      </c>
      <c r="C3475" s="3">
        <v>5</v>
      </c>
      <c r="D3475">
        <v>14928</v>
      </c>
      <c r="E3475">
        <v>252</v>
      </c>
      <c r="F3475" t="s">
        <v>3756</v>
      </c>
      <c r="G3475" t="s">
        <v>3757</v>
      </c>
      <c r="H3475" t="s">
        <v>104</v>
      </c>
      <c r="I3475" t="s">
        <v>163</v>
      </c>
      <c r="J3475" t="s">
        <v>2110</v>
      </c>
      <c r="K3475" t="s">
        <v>163</v>
      </c>
      <c r="L3475" t="s">
        <v>107</v>
      </c>
      <c r="AA3475" t="s">
        <v>2994</v>
      </c>
      <c r="AB3475" t="s">
        <v>237</v>
      </c>
      <c r="AC3475" t="s">
        <v>3758</v>
      </c>
      <c r="AD3475">
        <v>638227</v>
      </c>
      <c r="AE3475">
        <v>6650184</v>
      </c>
      <c r="AF3475" t="s">
        <v>3759</v>
      </c>
      <c r="CD3475" t="s">
        <v>1322</v>
      </c>
      <c r="CE3475" t="s">
        <v>118</v>
      </c>
      <c r="CM3475" t="s">
        <v>2111</v>
      </c>
      <c r="CU3475" t="s">
        <v>241</v>
      </c>
    </row>
    <row r="3476" spans="1:99" x14ac:dyDescent="0.25">
      <c r="A3476">
        <v>272</v>
      </c>
      <c r="B3476" t="s">
        <v>3613</v>
      </c>
      <c r="C3476" s="3">
        <v>5</v>
      </c>
      <c r="D3476">
        <v>14929</v>
      </c>
      <c r="E3476">
        <v>252</v>
      </c>
      <c r="F3476" t="s">
        <v>3756</v>
      </c>
      <c r="G3476" t="s">
        <v>3757</v>
      </c>
      <c r="H3476" t="s">
        <v>104</v>
      </c>
      <c r="I3476" t="s">
        <v>163</v>
      </c>
      <c r="J3476" t="s">
        <v>2110</v>
      </c>
      <c r="K3476" t="s">
        <v>163</v>
      </c>
      <c r="L3476" t="s">
        <v>107</v>
      </c>
      <c r="AA3476" t="s">
        <v>2994</v>
      </c>
      <c r="AB3476" t="s">
        <v>237</v>
      </c>
      <c r="AC3476" t="s">
        <v>3758</v>
      </c>
      <c r="AD3476">
        <v>638227</v>
      </c>
      <c r="AE3476">
        <v>6650184</v>
      </c>
      <c r="AF3476" t="s">
        <v>3759</v>
      </c>
      <c r="CD3476" t="s">
        <v>1322</v>
      </c>
      <c r="CE3476" t="s">
        <v>118</v>
      </c>
      <c r="CM3476" t="s">
        <v>2111</v>
      </c>
      <c r="CU3476" t="s">
        <v>241</v>
      </c>
    </row>
    <row r="3477" spans="1:99" x14ac:dyDescent="0.25">
      <c r="A3477">
        <v>272</v>
      </c>
      <c r="B3477" t="s">
        <v>3613</v>
      </c>
      <c r="C3477" s="3">
        <v>5</v>
      </c>
      <c r="D3477">
        <v>14930</v>
      </c>
      <c r="E3477">
        <v>252</v>
      </c>
      <c r="F3477" t="s">
        <v>3756</v>
      </c>
      <c r="G3477" t="s">
        <v>3757</v>
      </c>
      <c r="H3477" t="s">
        <v>104</v>
      </c>
      <c r="I3477" t="s">
        <v>163</v>
      </c>
      <c r="J3477" t="s">
        <v>2110</v>
      </c>
      <c r="K3477" t="s">
        <v>163</v>
      </c>
      <c r="L3477" t="s">
        <v>107</v>
      </c>
      <c r="AA3477" t="s">
        <v>2994</v>
      </c>
      <c r="AB3477" t="s">
        <v>237</v>
      </c>
      <c r="AC3477" t="s">
        <v>3758</v>
      </c>
      <c r="AD3477">
        <v>638227</v>
      </c>
      <c r="AE3477">
        <v>6650184</v>
      </c>
      <c r="AF3477" t="s">
        <v>3759</v>
      </c>
      <c r="CD3477" t="s">
        <v>1322</v>
      </c>
      <c r="CE3477" t="s">
        <v>118</v>
      </c>
      <c r="CM3477" t="s">
        <v>2111</v>
      </c>
      <c r="CU3477" t="s">
        <v>241</v>
      </c>
    </row>
    <row r="3478" spans="1:99" x14ac:dyDescent="0.25">
      <c r="A3478">
        <v>272</v>
      </c>
      <c r="B3478" t="s">
        <v>3613</v>
      </c>
      <c r="C3478" s="3">
        <v>5</v>
      </c>
      <c r="D3478">
        <v>14931</v>
      </c>
      <c r="E3478">
        <v>252</v>
      </c>
      <c r="F3478" t="s">
        <v>3756</v>
      </c>
      <c r="G3478" t="s">
        <v>3757</v>
      </c>
      <c r="H3478" t="s">
        <v>104</v>
      </c>
      <c r="I3478" t="s">
        <v>163</v>
      </c>
      <c r="J3478" t="s">
        <v>2110</v>
      </c>
      <c r="K3478" t="s">
        <v>163</v>
      </c>
      <c r="L3478" t="s">
        <v>107</v>
      </c>
      <c r="AA3478" t="s">
        <v>2994</v>
      </c>
      <c r="AB3478" t="s">
        <v>237</v>
      </c>
      <c r="AC3478" t="s">
        <v>3758</v>
      </c>
      <c r="AD3478">
        <v>638227</v>
      </c>
      <c r="AE3478">
        <v>6650184</v>
      </c>
      <c r="AF3478" t="s">
        <v>3759</v>
      </c>
      <c r="CD3478" t="s">
        <v>1322</v>
      </c>
      <c r="CE3478" t="s">
        <v>118</v>
      </c>
      <c r="CM3478" t="s">
        <v>2111</v>
      </c>
      <c r="CU3478" t="s">
        <v>241</v>
      </c>
    </row>
    <row r="3479" spans="1:99" x14ac:dyDescent="0.25">
      <c r="A3479">
        <v>272</v>
      </c>
      <c r="B3479" t="s">
        <v>3613</v>
      </c>
      <c r="C3479" s="3">
        <v>5</v>
      </c>
      <c r="D3479">
        <v>14932</v>
      </c>
      <c r="E3479">
        <v>252</v>
      </c>
      <c r="F3479" t="s">
        <v>3756</v>
      </c>
      <c r="G3479" t="s">
        <v>3757</v>
      </c>
      <c r="H3479" t="s">
        <v>104</v>
      </c>
      <c r="I3479" t="s">
        <v>163</v>
      </c>
      <c r="J3479" t="s">
        <v>2110</v>
      </c>
      <c r="K3479" t="s">
        <v>163</v>
      </c>
      <c r="L3479" t="s">
        <v>107</v>
      </c>
      <c r="AA3479" t="s">
        <v>2994</v>
      </c>
      <c r="AB3479" t="s">
        <v>237</v>
      </c>
      <c r="AC3479" t="s">
        <v>3758</v>
      </c>
      <c r="AD3479">
        <v>638227</v>
      </c>
      <c r="AE3479">
        <v>6650184</v>
      </c>
      <c r="AF3479" t="s">
        <v>3759</v>
      </c>
      <c r="CD3479" t="s">
        <v>1322</v>
      </c>
      <c r="CE3479" t="s">
        <v>118</v>
      </c>
      <c r="CM3479" t="s">
        <v>2111</v>
      </c>
      <c r="CU3479" t="s">
        <v>241</v>
      </c>
    </row>
    <row r="3480" spans="1:99" x14ac:dyDescent="0.25">
      <c r="A3480">
        <v>272</v>
      </c>
      <c r="B3480" t="s">
        <v>3613</v>
      </c>
      <c r="C3480" s="3">
        <v>5</v>
      </c>
      <c r="D3480">
        <v>14933</v>
      </c>
      <c r="E3480">
        <v>252</v>
      </c>
      <c r="F3480" t="s">
        <v>3756</v>
      </c>
      <c r="G3480" t="s">
        <v>3757</v>
      </c>
      <c r="H3480" t="s">
        <v>104</v>
      </c>
      <c r="I3480" t="s">
        <v>163</v>
      </c>
      <c r="J3480" t="s">
        <v>2110</v>
      </c>
      <c r="K3480" t="s">
        <v>163</v>
      </c>
      <c r="L3480" t="s">
        <v>107</v>
      </c>
      <c r="AA3480" t="s">
        <v>2994</v>
      </c>
      <c r="AB3480" t="s">
        <v>237</v>
      </c>
      <c r="AC3480" t="s">
        <v>3758</v>
      </c>
      <c r="AD3480">
        <v>638227</v>
      </c>
      <c r="AE3480">
        <v>6650184</v>
      </c>
      <c r="AF3480" t="s">
        <v>3759</v>
      </c>
      <c r="CD3480" t="s">
        <v>1322</v>
      </c>
      <c r="CE3480" t="s">
        <v>118</v>
      </c>
      <c r="CM3480" t="s">
        <v>2111</v>
      </c>
      <c r="CU3480" t="s">
        <v>241</v>
      </c>
    </row>
    <row r="3481" spans="1:99" x14ac:dyDescent="0.25">
      <c r="A3481">
        <v>272</v>
      </c>
      <c r="B3481" t="s">
        <v>3613</v>
      </c>
      <c r="C3481" s="3">
        <v>5</v>
      </c>
      <c r="D3481">
        <v>14934</v>
      </c>
      <c r="E3481">
        <v>252</v>
      </c>
      <c r="F3481" t="s">
        <v>3756</v>
      </c>
      <c r="G3481" t="s">
        <v>3757</v>
      </c>
      <c r="H3481" t="s">
        <v>104</v>
      </c>
      <c r="I3481" t="s">
        <v>163</v>
      </c>
      <c r="J3481" t="s">
        <v>2110</v>
      </c>
      <c r="K3481" t="s">
        <v>163</v>
      </c>
      <c r="L3481" t="s">
        <v>107</v>
      </c>
      <c r="AA3481" t="s">
        <v>2994</v>
      </c>
      <c r="AB3481" t="s">
        <v>237</v>
      </c>
      <c r="AC3481" t="s">
        <v>3758</v>
      </c>
      <c r="AD3481">
        <v>638227</v>
      </c>
      <c r="AE3481">
        <v>6650184</v>
      </c>
      <c r="AF3481" t="s">
        <v>3759</v>
      </c>
      <c r="CD3481" t="s">
        <v>1322</v>
      </c>
      <c r="CE3481" t="s">
        <v>118</v>
      </c>
      <c r="CM3481" t="s">
        <v>2111</v>
      </c>
      <c r="CU3481" t="s">
        <v>241</v>
      </c>
    </row>
    <row r="3482" spans="1:99" x14ac:dyDescent="0.25">
      <c r="A3482">
        <v>272</v>
      </c>
      <c r="B3482" t="s">
        <v>3613</v>
      </c>
      <c r="C3482" s="3">
        <v>5</v>
      </c>
      <c r="D3482">
        <v>14935</v>
      </c>
      <c r="E3482">
        <v>252</v>
      </c>
      <c r="F3482" t="s">
        <v>3756</v>
      </c>
      <c r="G3482" t="s">
        <v>3757</v>
      </c>
      <c r="H3482" t="s">
        <v>104</v>
      </c>
      <c r="I3482" t="s">
        <v>163</v>
      </c>
      <c r="J3482" t="s">
        <v>2110</v>
      </c>
      <c r="K3482" t="s">
        <v>163</v>
      </c>
      <c r="L3482" t="s">
        <v>107</v>
      </c>
      <c r="AA3482" t="s">
        <v>2994</v>
      </c>
      <c r="AB3482" t="s">
        <v>237</v>
      </c>
      <c r="AC3482" t="s">
        <v>3758</v>
      </c>
      <c r="AD3482">
        <v>638227</v>
      </c>
      <c r="AE3482">
        <v>6650184</v>
      </c>
      <c r="AF3482" t="s">
        <v>3759</v>
      </c>
      <c r="CD3482" t="s">
        <v>1322</v>
      </c>
      <c r="CE3482" t="s">
        <v>118</v>
      </c>
      <c r="CM3482" t="s">
        <v>2111</v>
      </c>
      <c r="CU3482" t="s">
        <v>241</v>
      </c>
    </row>
    <row r="3483" spans="1:99" x14ac:dyDescent="0.25">
      <c r="A3483">
        <v>272</v>
      </c>
      <c r="B3483" t="s">
        <v>3613</v>
      </c>
      <c r="C3483" s="3">
        <v>5</v>
      </c>
      <c r="D3483">
        <v>14936</v>
      </c>
      <c r="E3483">
        <v>252</v>
      </c>
      <c r="F3483" t="s">
        <v>3756</v>
      </c>
      <c r="G3483" t="s">
        <v>3757</v>
      </c>
      <c r="H3483" t="s">
        <v>104</v>
      </c>
      <c r="I3483" t="s">
        <v>163</v>
      </c>
      <c r="J3483" t="s">
        <v>2110</v>
      </c>
      <c r="K3483" t="s">
        <v>163</v>
      </c>
      <c r="L3483" t="s">
        <v>107</v>
      </c>
      <c r="AA3483" t="s">
        <v>2994</v>
      </c>
      <c r="AB3483" t="s">
        <v>237</v>
      </c>
      <c r="AC3483" t="s">
        <v>3758</v>
      </c>
      <c r="AD3483">
        <v>638227</v>
      </c>
      <c r="AE3483">
        <v>6650184</v>
      </c>
      <c r="AF3483" t="s">
        <v>3759</v>
      </c>
      <c r="CD3483" t="s">
        <v>1322</v>
      </c>
      <c r="CE3483" t="s">
        <v>118</v>
      </c>
      <c r="CM3483" t="s">
        <v>2111</v>
      </c>
      <c r="CU3483" t="s">
        <v>241</v>
      </c>
    </row>
    <row r="3484" spans="1:99" x14ac:dyDescent="0.25">
      <c r="A3484">
        <v>272</v>
      </c>
      <c r="B3484" t="s">
        <v>3613</v>
      </c>
      <c r="C3484" s="3">
        <v>5</v>
      </c>
      <c r="D3484">
        <v>14937</v>
      </c>
      <c r="E3484">
        <v>252</v>
      </c>
      <c r="F3484" t="s">
        <v>3756</v>
      </c>
      <c r="G3484" t="s">
        <v>3757</v>
      </c>
      <c r="H3484" t="s">
        <v>104</v>
      </c>
      <c r="I3484" t="s">
        <v>163</v>
      </c>
      <c r="J3484" t="s">
        <v>2110</v>
      </c>
      <c r="K3484" t="s">
        <v>163</v>
      </c>
      <c r="L3484" t="s">
        <v>107</v>
      </c>
      <c r="AA3484" t="s">
        <v>2994</v>
      </c>
      <c r="AB3484" t="s">
        <v>237</v>
      </c>
      <c r="AC3484" t="s">
        <v>3758</v>
      </c>
      <c r="AD3484">
        <v>638227</v>
      </c>
      <c r="AE3484">
        <v>6650184</v>
      </c>
      <c r="AF3484" t="s">
        <v>3759</v>
      </c>
      <c r="CD3484" t="s">
        <v>1322</v>
      </c>
      <c r="CE3484" t="s">
        <v>118</v>
      </c>
      <c r="CM3484" t="s">
        <v>2111</v>
      </c>
      <c r="CU3484" t="s">
        <v>241</v>
      </c>
    </row>
    <row r="3485" spans="1:99" x14ac:dyDescent="0.25">
      <c r="A3485">
        <v>272</v>
      </c>
      <c r="B3485" t="s">
        <v>3613</v>
      </c>
      <c r="C3485" s="3">
        <v>5</v>
      </c>
      <c r="D3485">
        <v>14938</v>
      </c>
      <c r="E3485">
        <v>252</v>
      </c>
      <c r="F3485" t="s">
        <v>3756</v>
      </c>
      <c r="G3485" t="s">
        <v>3757</v>
      </c>
      <c r="H3485" t="s">
        <v>104</v>
      </c>
      <c r="I3485" t="s">
        <v>163</v>
      </c>
      <c r="J3485" t="s">
        <v>2110</v>
      </c>
      <c r="K3485" t="s">
        <v>163</v>
      </c>
      <c r="L3485" t="s">
        <v>107</v>
      </c>
      <c r="AA3485" t="s">
        <v>2994</v>
      </c>
      <c r="AB3485" t="s">
        <v>237</v>
      </c>
      <c r="AC3485" t="s">
        <v>3758</v>
      </c>
      <c r="AD3485">
        <v>638227</v>
      </c>
      <c r="AE3485">
        <v>6650184</v>
      </c>
      <c r="AF3485" t="s">
        <v>3759</v>
      </c>
      <c r="CD3485" t="s">
        <v>1322</v>
      </c>
      <c r="CE3485" t="s">
        <v>118</v>
      </c>
      <c r="CM3485" t="s">
        <v>2111</v>
      </c>
      <c r="CU3485" t="s">
        <v>241</v>
      </c>
    </row>
    <row r="3486" spans="1:99" x14ac:dyDescent="0.25">
      <c r="A3486">
        <v>272</v>
      </c>
      <c r="B3486" t="s">
        <v>3613</v>
      </c>
      <c r="C3486" s="3">
        <v>5</v>
      </c>
      <c r="D3486">
        <v>14939</v>
      </c>
      <c r="E3486">
        <v>252</v>
      </c>
      <c r="F3486" t="s">
        <v>3756</v>
      </c>
      <c r="G3486" t="s">
        <v>3757</v>
      </c>
      <c r="H3486" t="s">
        <v>104</v>
      </c>
      <c r="I3486" t="s">
        <v>163</v>
      </c>
      <c r="J3486" t="s">
        <v>2110</v>
      </c>
      <c r="K3486" t="s">
        <v>163</v>
      </c>
      <c r="L3486" t="s">
        <v>107</v>
      </c>
      <c r="AA3486" t="s">
        <v>2994</v>
      </c>
      <c r="AB3486" t="s">
        <v>237</v>
      </c>
      <c r="AC3486" t="s">
        <v>3758</v>
      </c>
      <c r="AD3486">
        <v>638227</v>
      </c>
      <c r="AE3486">
        <v>6650184</v>
      </c>
      <c r="AF3486" t="s">
        <v>3759</v>
      </c>
      <c r="CD3486" t="s">
        <v>1322</v>
      </c>
      <c r="CE3486" t="s">
        <v>118</v>
      </c>
      <c r="CM3486" t="s">
        <v>2111</v>
      </c>
      <c r="CU3486" t="s">
        <v>241</v>
      </c>
    </row>
    <row r="3487" spans="1:99" x14ac:dyDescent="0.25">
      <c r="A3487">
        <v>272</v>
      </c>
      <c r="B3487" t="s">
        <v>3613</v>
      </c>
      <c r="C3487" s="3">
        <v>5</v>
      </c>
      <c r="D3487">
        <v>14940</v>
      </c>
      <c r="E3487">
        <v>252</v>
      </c>
      <c r="F3487" t="s">
        <v>3756</v>
      </c>
      <c r="G3487" t="s">
        <v>3757</v>
      </c>
      <c r="H3487" t="s">
        <v>104</v>
      </c>
      <c r="I3487" t="s">
        <v>163</v>
      </c>
      <c r="J3487" t="s">
        <v>2110</v>
      </c>
      <c r="K3487" t="s">
        <v>163</v>
      </c>
      <c r="L3487" t="s">
        <v>107</v>
      </c>
      <c r="AA3487" t="s">
        <v>2994</v>
      </c>
      <c r="AB3487" t="s">
        <v>237</v>
      </c>
      <c r="AC3487" t="s">
        <v>3758</v>
      </c>
      <c r="AD3487">
        <v>638227</v>
      </c>
      <c r="AE3487">
        <v>6650184</v>
      </c>
      <c r="AF3487" t="s">
        <v>3759</v>
      </c>
      <c r="CD3487" t="s">
        <v>1322</v>
      </c>
      <c r="CE3487" t="s">
        <v>118</v>
      </c>
      <c r="CM3487" t="s">
        <v>2111</v>
      </c>
      <c r="CU3487" t="s">
        <v>241</v>
      </c>
    </row>
    <row r="3488" spans="1:99" x14ac:dyDescent="0.25">
      <c r="A3488">
        <v>272</v>
      </c>
      <c r="B3488" t="s">
        <v>3613</v>
      </c>
      <c r="C3488" s="3">
        <v>5</v>
      </c>
      <c r="D3488">
        <v>14941</v>
      </c>
      <c r="E3488">
        <v>252</v>
      </c>
      <c r="F3488" t="s">
        <v>3756</v>
      </c>
      <c r="G3488" t="s">
        <v>3757</v>
      </c>
      <c r="H3488" t="s">
        <v>104</v>
      </c>
      <c r="I3488" t="s">
        <v>163</v>
      </c>
      <c r="J3488" t="s">
        <v>2110</v>
      </c>
      <c r="K3488" t="s">
        <v>163</v>
      </c>
      <c r="L3488" t="s">
        <v>107</v>
      </c>
      <c r="AA3488" t="s">
        <v>2994</v>
      </c>
      <c r="AB3488" t="s">
        <v>237</v>
      </c>
      <c r="AC3488" t="s">
        <v>3758</v>
      </c>
      <c r="AD3488">
        <v>638227</v>
      </c>
      <c r="AE3488">
        <v>6650184</v>
      </c>
      <c r="AF3488" t="s">
        <v>3759</v>
      </c>
      <c r="CD3488" t="s">
        <v>1322</v>
      </c>
      <c r="CE3488" t="s">
        <v>118</v>
      </c>
      <c r="CM3488" t="s">
        <v>2111</v>
      </c>
      <c r="CU3488" t="s">
        <v>241</v>
      </c>
    </row>
    <row r="3489" spans="1:99" x14ac:dyDescent="0.25">
      <c r="A3489">
        <v>272</v>
      </c>
      <c r="B3489" t="s">
        <v>3613</v>
      </c>
      <c r="C3489" s="3">
        <v>5</v>
      </c>
      <c r="D3489">
        <v>14942</v>
      </c>
      <c r="E3489">
        <v>252</v>
      </c>
      <c r="F3489" t="s">
        <v>3756</v>
      </c>
      <c r="G3489" t="s">
        <v>3757</v>
      </c>
      <c r="H3489" t="s">
        <v>104</v>
      </c>
      <c r="I3489" t="s">
        <v>163</v>
      </c>
      <c r="J3489" t="s">
        <v>2110</v>
      </c>
      <c r="K3489" t="s">
        <v>163</v>
      </c>
      <c r="L3489" t="s">
        <v>107</v>
      </c>
      <c r="AA3489" t="s">
        <v>2994</v>
      </c>
      <c r="AB3489" t="s">
        <v>237</v>
      </c>
      <c r="AC3489" t="s">
        <v>3758</v>
      </c>
      <c r="AD3489">
        <v>638227</v>
      </c>
      <c r="AE3489">
        <v>6650184</v>
      </c>
      <c r="AF3489" t="s">
        <v>3759</v>
      </c>
      <c r="CD3489" t="s">
        <v>1322</v>
      </c>
      <c r="CE3489" t="s">
        <v>118</v>
      </c>
      <c r="CM3489" t="s">
        <v>2111</v>
      </c>
      <c r="CU3489" t="s">
        <v>241</v>
      </c>
    </row>
    <row r="3490" spans="1:99" x14ac:dyDescent="0.25">
      <c r="A3490">
        <v>272</v>
      </c>
      <c r="B3490" t="s">
        <v>3613</v>
      </c>
      <c r="C3490" s="3">
        <v>5</v>
      </c>
      <c r="D3490">
        <v>14943</v>
      </c>
      <c r="E3490">
        <v>252</v>
      </c>
      <c r="F3490" t="s">
        <v>3756</v>
      </c>
      <c r="G3490" t="s">
        <v>3757</v>
      </c>
      <c r="H3490" t="s">
        <v>104</v>
      </c>
      <c r="I3490" t="s">
        <v>163</v>
      </c>
      <c r="J3490" t="s">
        <v>2110</v>
      </c>
      <c r="K3490" t="s">
        <v>163</v>
      </c>
      <c r="L3490" t="s">
        <v>107</v>
      </c>
      <c r="AA3490" t="s">
        <v>2994</v>
      </c>
      <c r="AB3490" t="s">
        <v>237</v>
      </c>
      <c r="AC3490" t="s">
        <v>3758</v>
      </c>
      <c r="AD3490">
        <v>638227</v>
      </c>
      <c r="AE3490">
        <v>6650184</v>
      </c>
      <c r="AF3490" t="s">
        <v>3759</v>
      </c>
      <c r="CD3490" t="s">
        <v>1322</v>
      </c>
      <c r="CE3490" t="s">
        <v>118</v>
      </c>
      <c r="CM3490" t="s">
        <v>2111</v>
      </c>
      <c r="CU3490" t="s">
        <v>241</v>
      </c>
    </row>
    <row r="3491" spans="1:99" x14ac:dyDescent="0.25">
      <c r="A3491">
        <v>272</v>
      </c>
      <c r="B3491" t="s">
        <v>3613</v>
      </c>
      <c r="C3491" s="3">
        <v>5</v>
      </c>
      <c r="D3491">
        <v>14944</v>
      </c>
      <c r="E3491">
        <v>252</v>
      </c>
      <c r="F3491" t="s">
        <v>3756</v>
      </c>
      <c r="G3491" t="s">
        <v>3757</v>
      </c>
      <c r="H3491" t="s">
        <v>104</v>
      </c>
      <c r="I3491" t="s">
        <v>163</v>
      </c>
      <c r="J3491" t="s">
        <v>2110</v>
      </c>
      <c r="K3491" t="s">
        <v>163</v>
      </c>
      <c r="L3491" t="s">
        <v>107</v>
      </c>
      <c r="AA3491" t="s">
        <v>2994</v>
      </c>
      <c r="AB3491" t="s">
        <v>237</v>
      </c>
      <c r="AC3491" t="s">
        <v>3758</v>
      </c>
      <c r="AD3491">
        <v>638227</v>
      </c>
      <c r="AE3491">
        <v>6650184</v>
      </c>
      <c r="AF3491" t="s">
        <v>3759</v>
      </c>
      <c r="CD3491" t="s">
        <v>1322</v>
      </c>
      <c r="CE3491" t="s">
        <v>118</v>
      </c>
      <c r="CM3491" t="s">
        <v>2111</v>
      </c>
      <c r="CU3491" t="s">
        <v>241</v>
      </c>
    </row>
    <row r="3492" spans="1:99" x14ac:dyDescent="0.25">
      <c r="A3492">
        <v>272</v>
      </c>
      <c r="B3492" t="s">
        <v>3613</v>
      </c>
      <c r="C3492" s="3">
        <v>5</v>
      </c>
      <c r="D3492">
        <v>14945</v>
      </c>
      <c r="E3492">
        <v>252</v>
      </c>
      <c r="F3492" t="s">
        <v>3756</v>
      </c>
      <c r="G3492" t="s">
        <v>3757</v>
      </c>
      <c r="H3492" t="s">
        <v>104</v>
      </c>
      <c r="I3492" t="s">
        <v>163</v>
      </c>
      <c r="J3492" t="s">
        <v>2110</v>
      </c>
      <c r="K3492" t="s">
        <v>163</v>
      </c>
      <c r="L3492" t="s">
        <v>107</v>
      </c>
      <c r="AA3492" t="s">
        <v>2994</v>
      </c>
      <c r="AB3492" t="s">
        <v>237</v>
      </c>
      <c r="AC3492" t="s">
        <v>3758</v>
      </c>
      <c r="AD3492">
        <v>638227</v>
      </c>
      <c r="AE3492">
        <v>6650184</v>
      </c>
      <c r="AF3492" t="s">
        <v>3759</v>
      </c>
      <c r="CD3492" t="s">
        <v>1322</v>
      </c>
      <c r="CE3492" t="s">
        <v>118</v>
      </c>
      <c r="CM3492" t="s">
        <v>2111</v>
      </c>
      <c r="CU3492" t="s">
        <v>241</v>
      </c>
    </row>
    <row r="3493" spans="1:99" x14ac:dyDescent="0.25">
      <c r="A3493">
        <v>272</v>
      </c>
      <c r="B3493" t="s">
        <v>3613</v>
      </c>
      <c r="C3493" s="3">
        <v>5</v>
      </c>
      <c r="D3493">
        <v>14946</v>
      </c>
      <c r="E3493">
        <v>252</v>
      </c>
      <c r="F3493" t="s">
        <v>3756</v>
      </c>
      <c r="G3493" t="s">
        <v>3757</v>
      </c>
      <c r="H3493" t="s">
        <v>104</v>
      </c>
      <c r="I3493" t="s">
        <v>163</v>
      </c>
      <c r="J3493" t="s">
        <v>2110</v>
      </c>
      <c r="K3493" t="s">
        <v>163</v>
      </c>
      <c r="L3493" t="s">
        <v>107</v>
      </c>
      <c r="AA3493" t="s">
        <v>2994</v>
      </c>
      <c r="AB3493" t="s">
        <v>237</v>
      </c>
      <c r="AC3493" t="s">
        <v>3758</v>
      </c>
      <c r="AD3493">
        <v>638227</v>
      </c>
      <c r="AE3493">
        <v>6650184</v>
      </c>
      <c r="AF3493" t="s">
        <v>3759</v>
      </c>
      <c r="CD3493" t="s">
        <v>1322</v>
      </c>
      <c r="CE3493" t="s">
        <v>118</v>
      </c>
      <c r="CM3493" t="s">
        <v>2111</v>
      </c>
      <c r="CU3493" t="s">
        <v>241</v>
      </c>
    </row>
    <row r="3494" spans="1:99" x14ac:dyDescent="0.25">
      <c r="A3494">
        <v>272</v>
      </c>
      <c r="B3494" t="s">
        <v>3613</v>
      </c>
      <c r="C3494" s="3">
        <v>5</v>
      </c>
      <c r="D3494">
        <v>14947</v>
      </c>
      <c r="E3494">
        <v>252</v>
      </c>
      <c r="F3494" t="s">
        <v>3756</v>
      </c>
      <c r="G3494" t="s">
        <v>3757</v>
      </c>
      <c r="H3494" t="s">
        <v>104</v>
      </c>
      <c r="I3494" t="s">
        <v>163</v>
      </c>
      <c r="J3494" t="s">
        <v>2110</v>
      </c>
      <c r="K3494" t="s">
        <v>163</v>
      </c>
      <c r="L3494" t="s">
        <v>107</v>
      </c>
      <c r="AA3494" t="s">
        <v>2994</v>
      </c>
      <c r="AB3494" t="s">
        <v>237</v>
      </c>
      <c r="AC3494" t="s">
        <v>3758</v>
      </c>
      <c r="AD3494">
        <v>638227</v>
      </c>
      <c r="AE3494">
        <v>6650184</v>
      </c>
      <c r="AF3494" t="s">
        <v>3759</v>
      </c>
      <c r="CD3494" t="s">
        <v>1322</v>
      </c>
      <c r="CE3494" t="s">
        <v>118</v>
      </c>
      <c r="CM3494" t="s">
        <v>2111</v>
      </c>
      <c r="CU3494" t="s">
        <v>241</v>
      </c>
    </row>
    <row r="3495" spans="1:99" x14ac:dyDescent="0.25">
      <c r="A3495">
        <v>272</v>
      </c>
      <c r="B3495" t="s">
        <v>3613</v>
      </c>
      <c r="C3495" s="3">
        <v>5</v>
      </c>
      <c r="D3495">
        <v>14948</v>
      </c>
      <c r="E3495">
        <v>252</v>
      </c>
      <c r="F3495" t="s">
        <v>3756</v>
      </c>
      <c r="G3495" t="s">
        <v>3757</v>
      </c>
      <c r="H3495" t="s">
        <v>104</v>
      </c>
      <c r="I3495" t="s">
        <v>163</v>
      </c>
      <c r="J3495" t="s">
        <v>2110</v>
      </c>
      <c r="K3495" t="s">
        <v>163</v>
      </c>
      <c r="L3495" t="s">
        <v>107</v>
      </c>
      <c r="AA3495" t="s">
        <v>2994</v>
      </c>
      <c r="AB3495" t="s">
        <v>237</v>
      </c>
      <c r="AC3495" t="s">
        <v>3758</v>
      </c>
      <c r="AD3495">
        <v>638227</v>
      </c>
      <c r="AE3495">
        <v>6650184</v>
      </c>
      <c r="AF3495" t="s">
        <v>3759</v>
      </c>
      <c r="CD3495" t="s">
        <v>1322</v>
      </c>
      <c r="CE3495" t="s">
        <v>118</v>
      </c>
      <c r="CM3495" t="s">
        <v>2111</v>
      </c>
      <c r="CU3495" t="s">
        <v>241</v>
      </c>
    </row>
    <row r="3496" spans="1:99" x14ac:dyDescent="0.25">
      <c r="A3496">
        <v>272</v>
      </c>
      <c r="B3496" t="s">
        <v>3613</v>
      </c>
      <c r="C3496" s="3">
        <v>5</v>
      </c>
      <c r="D3496">
        <v>14949</v>
      </c>
      <c r="E3496">
        <v>252</v>
      </c>
      <c r="F3496" t="s">
        <v>3756</v>
      </c>
      <c r="G3496" t="s">
        <v>3757</v>
      </c>
      <c r="H3496" t="s">
        <v>104</v>
      </c>
      <c r="I3496" t="s">
        <v>163</v>
      </c>
      <c r="J3496" t="s">
        <v>2110</v>
      </c>
      <c r="K3496" t="s">
        <v>163</v>
      </c>
      <c r="L3496" t="s">
        <v>107</v>
      </c>
      <c r="AA3496" t="s">
        <v>2994</v>
      </c>
      <c r="AB3496" t="s">
        <v>237</v>
      </c>
      <c r="AC3496" t="s">
        <v>3758</v>
      </c>
      <c r="AD3496">
        <v>638227</v>
      </c>
      <c r="AE3496">
        <v>6650184</v>
      </c>
      <c r="AF3496" t="s">
        <v>3759</v>
      </c>
      <c r="CD3496" t="s">
        <v>1322</v>
      </c>
      <c r="CE3496" t="s">
        <v>118</v>
      </c>
      <c r="CM3496" t="s">
        <v>2111</v>
      </c>
      <c r="CU3496" t="s">
        <v>241</v>
      </c>
    </row>
    <row r="3497" spans="1:99" x14ac:dyDescent="0.25">
      <c r="A3497">
        <v>272</v>
      </c>
      <c r="B3497" t="s">
        <v>3613</v>
      </c>
      <c r="C3497" s="3">
        <v>5</v>
      </c>
      <c r="D3497">
        <v>14950</v>
      </c>
      <c r="E3497">
        <v>252</v>
      </c>
      <c r="F3497" t="s">
        <v>3756</v>
      </c>
      <c r="G3497" t="s">
        <v>3757</v>
      </c>
      <c r="H3497" t="s">
        <v>104</v>
      </c>
      <c r="I3497" t="s">
        <v>163</v>
      </c>
      <c r="J3497" t="s">
        <v>2110</v>
      </c>
      <c r="K3497" t="s">
        <v>163</v>
      </c>
      <c r="L3497" t="s">
        <v>107</v>
      </c>
      <c r="AA3497" t="s">
        <v>2994</v>
      </c>
      <c r="AB3497" t="s">
        <v>237</v>
      </c>
      <c r="AC3497" t="s">
        <v>3758</v>
      </c>
      <c r="AD3497">
        <v>638227</v>
      </c>
      <c r="AE3497">
        <v>6650184</v>
      </c>
      <c r="AF3497" t="s">
        <v>3759</v>
      </c>
      <c r="CD3497" t="s">
        <v>1322</v>
      </c>
      <c r="CE3497" t="s">
        <v>118</v>
      </c>
      <c r="CM3497" t="s">
        <v>2111</v>
      </c>
      <c r="CU3497" t="s">
        <v>241</v>
      </c>
    </row>
    <row r="3498" spans="1:99" x14ac:dyDescent="0.25">
      <c r="A3498">
        <v>272</v>
      </c>
      <c r="B3498" t="s">
        <v>3613</v>
      </c>
      <c r="C3498" s="3">
        <v>5</v>
      </c>
      <c r="D3498">
        <v>14951</v>
      </c>
      <c r="E3498">
        <v>252</v>
      </c>
      <c r="F3498" t="s">
        <v>3756</v>
      </c>
      <c r="G3498" t="s">
        <v>3757</v>
      </c>
      <c r="H3498" t="s">
        <v>104</v>
      </c>
      <c r="I3498" t="s">
        <v>163</v>
      </c>
      <c r="J3498" t="s">
        <v>2110</v>
      </c>
      <c r="K3498" t="s">
        <v>163</v>
      </c>
      <c r="L3498" t="s">
        <v>107</v>
      </c>
      <c r="AA3498" t="s">
        <v>2994</v>
      </c>
      <c r="AB3498" t="s">
        <v>237</v>
      </c>
      <c r="AC3498" t="s">
        <v>3758</v>
      </c>
      <c r="AD3498">
        <v>638227</v>
      </c>
      <c r="AE3498">
        <v>6650184</v>
      </c>
      <c r="AF3498" t="s">
        <v>3759</v>
      </c>
      <c r="CD3498" t="s">
        <v>1322</v>
      </c>
      <c r="CE3498" t="s">
        <v>118</v>
      </c>
      <c r="CM3498" t="s">
        <v>2111</v>
      </c>
      <c r="CU3498" t="s">
        <v>241</v>
      </c>
    </row>
    <row r="3499" spans="1:99" x14ac:dyDescent="0.25">
      <c r="A3499">
        <v>272</v>
      </c>
      <c r="B3499" t="s">
        <v>3613</v>
      </c>
      <c r="C3499" s="3">
        <v>5</v>
      </c>
      <c r="D3499">
        <v>14952</v>
      </c>
      <c r="E3499">
        <v>252</v>
      </c>
      <c r="F3499" t="s">
        <v>3756</v>
      </c>
      <c r="G3499" t="s">
        <v>3757</v>
      </c>
      <c r="H3499" t="s">
        <v>104</v>
      </c>
      <c r="I3499" t="s">
        <v>163</v>
      </c>
      <c r="J3499" t="s">
        <v>2110</v>
      </c>
      <c r="K3499" t="s">
        <v>163</v>
      </c>
      <c r="L3499" t="s">
        <v>107</v>
      </c>
      <c r="AA3499" t="s">
        <v>2994</v>
      </c>
      <c r="AB3499" t="s">
        <v>237</v>
      </c>
      <c r="AC3499" t="s">
        <v>3758</v>
      </c>
      <c r="AD3499">
        <v>638227</v>
      </c>
      <c r="AE3499">
        <v>6650184</v>
      </c>
      <c r="AF3499" t="s">
        <v>3759</v>
      </c>
      <c r="CD3499" t="s">
        <v>1322</v>
      </c>
      <c r="CE3499" t="s">
        <v>118</v>
      </c>
      <c r="CM3499" t="s">
        <v>2111</v>
      </c>
      <c r="CU3499" t="s">
        <v>241</v>
      </c>
    </row>
    <row r="3500" spans="1:99" x14ac:dyDescent="0.25">
      <c r="A3500">
        <v>272</v>
      </c>
      <c r="B3500" t="s">
        <v>3613</v>
      </c>
      <c r="C3500" s="3">
        <v>5</v>
      </c>
      <c r="D3500">
        <v>14953</v>
      </c>
      <c r="E3500">
        <v>252</v>
      </c>
      <c r="F3500" t="s">
        <v>3756</v>
      </c>
      <c r="G3500" t="s">
        <v>3757</v>
      </c>
      <c r="H3500" t="s">
        <v>104</v>
      </c>
      <c r="I3500" t="s">
        <v>163</v>
      </c>
      <c r="J3500" t="s">
        <v>2110</v>
      </c>
      <c r="K3500" t="s">
        <v>163</v>
      </c>
      <c r="L3500" t="s">
        <v>107</v>
      </c>
      <c r="AA3500" t="s">
        <v>2994</v>
      </c>
      <c r="AB3500" t="s">
        <v>237</v>
      </c>
      <c r="AC3500" t="s">
        <v>3758</v>
      </c>
      <c r="AD3500">
        <v>638227</v>
      </c>
      <c r="AE3500">
        <v>6650184</v>
      </c>
      <c r="AF3500" t="s">
        <v>3759</v>
      </c>
      <c r="CD3500" t="s">
        <v>1322</v>
      </c>
      <c r="CE3500" t="s">
        <v>118</v>
      </c>
      <c r="CM3500" t="s">
        <v>2111</v>
      </c>
      <c r="CU3500" t="s">
        <v>241</v>
      </c>
    </row>
    <row r="3501" spans="1:99" x14ac:dyDescent="0.25">
      <c r="A3501">
        <v>272</v>
      </c>
      <c r="B3501" t="s">
        <v>3613</v>
      </c>
      <c r="C3501" s="3">
        <v>5</v>
      </c>
      <c r="D3501">
        <v>14954</v>
      </c>
      <c r="E3501">
        <v>252</v>
      </c>
      <c r="F3501" t="s">
        <v>3756</v>
      </c>
      <c r="G3501" t="s">
        <v>3757</v>
      </c>
      <c r="H3501" t="s">
        <v>104</v>
      </c>
      <c r="I3501" t="s">
        <v>163</v>
      </c>
      <c r="J3501" t="s">
        <v>2110</v>
      </c>
      <c r="K3501" t="s">
        <v>163</v>
      </c>
      <c r="L3501" t="s">
        <v>107</v>
      </c>
      <c r="AA3501" t="s">
        <v>2994</v>
      </c>
      <c r="AB3501" t="s">
        <v>237</v>
      </c>
      <c r="AC3501" t="s">
        <v>3758</v>
      </c>
      <c r="AD3501">
        <v>638227</v>
      </c>
      <c r="AE3501">
        <v>6650184</v>
      </c>
      <c r="AF3501" t="s">
        <v>3759</v>
      </c>
      <c r="CD3501" t="s">
        <v>1322</v>
      </c>
      <c r="CE3501" t="s">
        <v>118</v>
      </c>
      <c r="CM3501" t="s">
        <v>2111</v>
      </c>
      <c r="CU3501" t="s">
        <v>241</v>
      </c>
    </row>
    <row r="3502" spans="1:99" x14ac:dyDescent="0.25">
      <c r="A3502">
        <v>272</v>
      </c>
      <c r="B3502" t="s">
        <v>3613</v>
      </c>
      <c r="C3502" s="3">
        <v>5</v>
      </c>
      <c r="D3502">
        <v>14955</v>
      </c>
      <c r="E3502">
        <v>252</v>
      </c>
      <c r="F3502" t="s">
        <v>3756</v>
      </c>
      <c r="G3502" t="s">
        <v>3757</v>
      </c>
      <c r="H3502" t="s">
        <v>104</v>
      </c>
      <c r="I3502" t="s">
        <v>163</v>
      </c>
      <c r="J3502" t="s">
        <v>2110</v>
      </c>
      <c r="K3502" t="s">
        <v>163</v>
      </c>
      <c r="L3502" t="s">
        <v>107</v>
      </c>
      <c r="AA3502" t="s">
        <v>2994</v>
      </c>
      <c r="AB3502" t="s">
        <v>237</v>
      </c>
      <c r="AC3502" t="s">
        <v>3758</v>
      </c>
      <c r="AD3502">
        <v>638227</v>
      </c>
      <c r="AE3502">
        <v>6650184</v>
      </c>
      <c r="AF3502" t="s">
        <v>3759</v>
      </c>
      <c r="CD3502" t="s">
        <v>1322</v>
      </c>
      <c r="CE3502" t="s">
        <v>118</v>
      </c>
      <c r="CM3502" t="s">
        <v>2111</v>
      </c>
      <c r="CU3502" t="s">
        <v>241</v>
      </c>
    </row>
    <row r="3503" spans="1:99" x14ac:dyDescent="0.25">
      <c r="A3503">
        <v>272</v>
      </c>
      <c r="B3503" t="s">
        <v>3613</v>
      </c>
      <c r="C3503" s="3">
        <v>5</v>
      </c>
      <c r="D3503">
        <v>14956</v>
      </c>
      <c r="E3503">
        <v>252</v>
      </c>
      <c r="F3503" t="s">
        <v>3756</v>
      </c>
      <c r="G3503" t="s">
        <v>3757</v>
      </c>
      <c r="H3503" t="s">
        <v>104</v>
      </c>
      <c r="I3503" t="s">
        <v>163</v>
      </c>
      <c r="J3503" t="s">
        <v>2110</v>
      </c>
      <c r="K3503" t="s">
        <v>163</v>
      </c>
      <c r="L3503" t="s">
        <v>107</v>
      </c>
      <c r="AA3503" t="s">
        <v>2994</v>
      </c>
      <c r="AB3503" t="s">
        <v>237</v>
      </c>
      <c r="AC3503" t="s">
        <v>3758</v>
      </c>
      <c r="AD3503">
        <v>638227</v>
      </c>
      <c r="AE3503">
        <v>6650184</v>
      </c>
      <c r="AF3503" t="s">
        <v>3759</v>
      </c>
      <c r="CD3503" t="s">
        <v>1322</v>
      </c>
      <c r="CE3503" t="s">
        <v>118</v>
      </c>
      <c r="CM3503" t="s">
        <v>2111</v>
      </c>
      <c r="CU3503" t="s">
        <v>241</v>
      </c>
    </row>
    <row r="3504" spans="1:99" x14ac:dyDescent="0.25">
      <c r="A3504">
        <v>272</v>
      </c>
      <c r="B3504" t="s">
        <v>3613</v>
      </c>
      <c r="C3504" s="3">
        <v>5</v>
      </c>
      <c r="D3504">
        <v>14957</v>
      </c>
      <c r="E3504">
        <v>252</v>
      </c>
      <c r="F3504" t="s">
        <v>3756</v>
      </c>
      <c r="G3504" t="s">
        <v>3757</v>
      </c>
      <c r="H3504" t="s">
        <v>104</v>
      </c>
      <c r="I3504" t="s">
        <v>163</v>
      </c>
      <c r="J3504" t="s">
        <v>2110</v>
      </c>
      <c r="K3504" t="s">
        <v>163</v>
      </c>
      <c r="L3504" t="s">
        <v>107</v>
      </c>
      <c r="AA3504" t="s">
        <v>2994</v>
      </c>
      <c r="AB3504" t="s">
        <v>237</v>
      </c>
      <c r="AC3504" t="s">
        <v>3758</v>
      </c>
      <c r="AD3504">
        <v>638227</v>
      </c>
      <c r="AE3504">
        <v>6650184</v>
      </c>
      <c r="AF3504" t="s">
        <v>3759</v>
      </c>
      <c r="CD3504" t="s">
        <v>1322</v>
      </c>
      <c r="CE3504" t="s">
        <v>118</v>
      </c>
      <c r="CM3504" t="s">
        <v>2111</v>
      </c>
      <c r="CU3504" t="s">
        <v>241</v>
      </c>
    </row>
    <row r="3505" spans="1:99" x14ac:dyDescent="0.25">
      <c r="A3505">
        <v>272</v>
      </c>
      <c r="B3505" t="s">
        <v>3613</v>
      </c>
      <c r="C3505" s="3">
        <v>5</v>
      </c>
      <c r="D3505">
        <v>14958</v>
      </c>
      <c r="E3505">
        <v>252</v>
      </c>
      <c r="F3505" t="s">
        <v>3756</v>
      </c>
      <c r="G3505" t="s">
        <v>3757</v>
      </c>
      <c r="H3505" t="s">
        <v>104</v>
      </c>
      <c r="I3505" t="s">
        <v>163</v>
      </c>
      <c r="J3505" t="s">
        <v>2110</v>
      </c>
      <c r="K3505" t="s">
        <v>163</v>
      </c>
      <c r="L3505" t="s">
        <v>107</v>
      </c>
      <c r="AA3505" t="s">
        <v>2994</v>
      </c>
      <c r="AB3505" t="s">
        <v>237</v>
      </c>
      <c r="AC3505" t="s">
        <v>3758</v>
      </c>
      <c r="AD3505">
        <v>638227</v>
      </c>
      <c r="AE3505">
        <v>6650184</v>
      </c>
      <c r="AF3505" t="s">
        <v>3759</v>
      </c>
      <c r="CD3505" t="s">
        <v>1322</v>
      </c>
      <c r="CE3505" t="s">
        <v>118</v>
      </c>
      <c r="CM3505" t="s">
        <v>2111</v>
      </c>
      <c r="CU3505" t="s">
        <v>241</v>
      </c>
    </row>
    <row r="3506" spans="1:99" x14ac:dyDescent="0.25">
      <c r="A3506">
        <v>272</v>
      </c>
      <c r="B3506" t="s">
        <v>3613</v>
      </c>
      <c r="C3506" s="3">
        <v>5</v>
      </c>
      <c r="D3506">
        <v>14959</v>
      </c>
      <c r="E3506">
        <v>252</v>
      </c>
      <c r="F3506" t="s">
        <v>3756</v>
      </c>
      <c r="G3506" t="s">
        <v>3757</v>
      </c>
      <c r="H3506" t="s">
        <v>104</v>
      </c>
      <c r="I3506" t="s">
        <v>163</v>
      </c>
      <c r="J3506" t="s">
        <v>2110</v>
      </c>
      <c r="K3506" t="s">
        <v>163</v>
      </c>
      <c r="L3506" t="s">
        <v>107</v>
      </c>
      <c r="AA3506" t="s">
        <v>2994</v>
      </c>
      <c r="AB3506" t="s">
        <v>237</v>
      </c>
      <c r="AC3506" t="s">
        <v>3758</v>
      </c>
      <c r="AD3506">
        <v>638227</v>
      </c>
      <c r="AE3506">
        <v>6650184</v>
      </c>
      <c r="AF3506" t="s">
        <v>3759</v>
      </c>
      <c r="CD3506" t="s">
        <v>1322</v>
      </c>
      <c r="CE3506" t="s">
        <v>118</v>
      </c>
      <c r="CM3506" t="s">
        <v>2111</v>
      </c>
      <c r="CU3506" t="s">
        <v>241</v>
      </c>
    </row>
    <row r="3507" spans="1:99" x14ac:dyDescent="0.25">
      <c r="A3507">
        <v>272</v>
      </c>
      <c r="B3507" t="s">
        <v>3613</v>
      </c>
      <c r="C3507" s="3">
        <v>5</v>
      </c>
      <c r="D3507">
        <v>14960</v>
      </c>
      <c r="E3507">
        <v>252</v>
      </c>
      <c r="F3507" t="s">
        <v>3756</v>
      </c>
      <c r="G3507" t="s">
        <v>3757</v>
      </c>
      <c r="H3507" t="s">
        <v>104</v>
      </c>
      <c r="I3507" t="s">
        <v>163</v>
      </c>
      <c r="J3507" t="s">
        <v>2110</v>
      </c>
      <c r="K3507" t="s">
        <v>163</v>
      </c>
      <c r="L3507" t="s">
        <v>107</v>
      </c>
      <c r="AA3507" t="s">
        <v>2994</v>
      </c>
      <c r="AB3507" t="s">
        <v>237</v>
      </c>
      <c r="AC3507" t="s">
        <v>3758</v>
      </c>
      <c r="AD3507">
        <v>638227</v>
      </c>
      <c r="AE3507">
        <v>6650184</v>
      </c>
      <c r="AF3507" t="s">
        <v>3759</v>
      </c>
      <c r="CD3507" t="s">
        <v>1322</v>
      </c>
      <c r="CE3507" t="s">
        <v>118</v>
      </c>
      <c r="CM3507" t="s">
        <v>2111</v>
      </c>
      <c r="CU3507" t="s">
        <v>241</v>
      </c>
    </row>
    <row r="3508" spans="1:99" x14ac:dyDescent="0.25">
      <c r="A3508">
        <v>272</v>
      </c>
      <c r="B3508" t="s">
        <v>3613</v>
      </c>
      <c r="C3508" s="3">
        <v>5</v>
      </c>
      <c r="D3508">
        <v>14961</v>
      </c>
      <c r="E3508">
        <v>252</v>
      </c>
      <c r="F3508" t="s">
        <v>3756</v>
      </c>
      <c r="G3508" t="s">
        <v>3757</v>
      </c>
      <c r="H3508" t="s">
        <v>104</v>
      </c>
      <c r="I3508" t="s">
        <v>163</v>
      </c>
      <c r="J3508" t="s">
        <v>2110</v>
      </c>
      <c r="K3508" t="s">
        <v>163</v>
      </c>
      <c r="L3508" t="s">
        <v>107</v>
      </c>
      <c r="AA3508" t="s">
        <v>2994</v>
      </c>
      <c r="AB3508" t="s">
        <v>237</v>
      </c>
      <c r="AC3508" t="s">
        <v>3758</v>
      </c>
      <c r="AD3508">
        <v>638227</v>
      </c>
      <c r="AE3508">
        <v>6650184</v>
      </c>
      <c r="AF3508" t="s">
        <v>3759</v>
      </c>
      <c r="CD3508" t="s">
        <v>1322</v>
      </c>
      <c r="CE3508" t="s">
        <v>118</v>
      </c>
      <c r="CM3508" t="s">
        <v>2111</v>
      </c>
      <c r="CU3508" t="s">
        <v>241</v>
      </c>
    </row>
    <row r="3509" spans="1:99" x14ac:dyDescent="0.25">
      <c r="A3509">
        <v>272</v>
      </c>
      <c r="B3509" t="s">
        <v>3613</v>
      </c>
      <c r="C3509" s="3">
        <v>5</v>
      </c>
      <c r="D3509">
        <v>14962</v>
      </c>
      <c r="E3509">
        <v>252</v>
      </c>
      <c r="F3509" t="s">
        <v>3756</v>
      </c>
      <c r="G3509" t="s">
        <v>3757</v>
      </c>
      <c r="H3509" t="s">
        <v>104</v>
      </c>
      <c r="I3509" t="s">
        <v>163</v>
      </c>
      <c r="J3509" t="s">
        <v>2110</v>
      </c>
      <c r="K3509" t="s">
        <v>163</v>
      </c>
      <c r="L3509" t="s">
        <v>107</v>
      </c>
      <c r="AA3509" t="s">
        <v>2994</v>
      </c>
      <c r="AB3509" t="s">
        <v>237</v>
      </c>
      <c r="AC3509" t="s">
        <v>3758</v>
      </c>
      <c r="AD3509">
        <v>638227</v>
      </c>
      <c r="AE3509">
        <v>6650184</v>
      </c>
      <c r="AF3509" t="s">
        <v>3759</v>
      </c>
      <c r="CD3509" t="s">
        <v>1322</v>
      </c>
      <c r="CE3509" t="s">
        <v>118</v>
      </c>
      <c r="CM3509" t="s">
        <v>2111</v>
      </c>
      <c r="CU3509" t="s">
        <v>241</v>
      </c>
    </row>
    <row r="3510" spans="1:99" x14ac:dyDescent="0.25">
      <c r="A3510">
        <v>272</v>
      </c>
      <c r="B3510" t="s">
        <v>3613</v>
      </c>
      <c r="C3510" s="3">
        <v>5</v>
      </c>
      <c r="D3510">
        <v>14963</v>
      </c>
      <c r="E3510">
        <v>252</v>
      </c>
      <c r="F3510" t="s">
        <v>3756</v>
      </c>
      <c r="G3510" t="s">
        <v>3757</v>
      </c>
      <c r="H3510" t="s">
        <v>104</v>
      </c>
      <c r="I3510" t="s">
        <v>163</v>
      </c>
      <c r="J3510" t="s">
        <v>2110</v>
      </c>
      <c r="K3510" t="s">
        <v>163</v>
      </c>
      <c r="L3510" t="s">
        <v>107</v>
      </c>
      <c r="AA3510" t="s">
        <v>2994</v>
      </c>
      <c r="AB3510" t="s">
        <v>237</v>
      </c>
      <c r="AC3510" t="s">
        <v>3758</v>
      </c>
      <c r="AD3510">
        <v>638227</v>
      </c>
      <c r="AE3510">
        <v>6650184</v>
      </c>
      <c r="AF3510" t="s">
        <v>3759</v>
      </c>
      <c r="CD3510" t="s">
        <v>1322</v>
      </c>
      <c r="CE3510" t="s">
        <v>118</v>
      </c>
      <c r="CM3510" t="s">
        <v>2111</v>
      </c>
      <c r="CU3510" t="s">
        <v>241</v>
      </c>
    </row>
    <row r="3511" spans="1:99" x14ac:dyDescent="0.25">
      <c r="A3511">
        <v>272</v>
      </c>
      <c r="B3511" t="s">
        <v>3613</v>
      </c>
      <c r="C3511" s="3">
        <v>5</v>
      </c>
      <c r="D3511">
        <v>14964</v>
      </c>
      <c r="E3511">
        <v>252</v>
      </c>
      <c r="F3511" t="s">
        <v>3756</v>
      </c>
      <c r="G3511" t="s">
        <v>3757</v>
      </c>
      <c r="H3511" t="s">
        <v>104</v>
      </c>
      <c r="I3511" t="s">
        <v>163</v>
      </c>
      <c r="J3511" t="s">
        <v>2110</v>
      </c>
      <c r="K3511" t="s">
        <v>163</v>
      </c>
      <c r="L3511" t="s">
        <v>107</v>
      </c>
      <c r="AA3511" t="s">
        <v>2994</v>
      </c>
      <c r="AB3511" t="s">
        <v>237</v>
      </c>
      <c r="AC3511" t="s">
        <v>3758</v>
      </c>
      <c r="AD3511">
        <v>638227</v>
      </c>
      <c r="AE3511">
        <v>6650184</v>
      </c>
      <c r="AF3511" t="s">
        <v>3759</v>
      </c>
      <c r="CD3511" t="s">
        <v>1322</v>
      </c>
      <c r="CE3511" t="s">
        <v>118</v>
      </c>
      <c r="CM3511" t="s">
        <v>2111</v>
      </c>
      <c r="CU3511" t="s">
        <v>241</v>
      </c>
    </row>
    <row r="3512" spans="1:99" x14ac:dyDescent="0.25">
      <c r="A3512">
        <v>272</v>
      </c>
      <c r="B3512" t="s">
        <v>3613</v>
      </c>
      <c r="C3512" s="3">
        <v>5</v>
      </c>
      <c r="D3512">
        <v>14965</v>
      </c>
      <c r="E3512">
        <v>252</v>
      </c>
      <c r="F3512" t="s">
        <v>3756</v>
      </c>
      <c r="G3512" t="s">
        <v>3757</v>
      </c>
      <c r="H3512" t="s">
        <v>104</v>
      </c>
      <c r="I3512" t="s">
        <v>163</v>
      </c>
      <c r="J3512" t="s">
        <v>2110</v>
      </c>
      <c r="K3512" t="s">
        <v>163</v>
      </c>
      <c r="L3512" t="s">
        <v>107</v>
      </c>
      <c r="AA3512" t="s">
        <v>2994</v>
      </c>
      <c r="AB3512" t="s">
        <v>237</v>
      </c>
      <c r="AC3512" t="s">
        <v>3758</v>
      </c>
      <c r="AD3512">
        <v>638227</v>
      </c>
      <c r="AE3512">
        <v>6650184</v>
      </c>
      <c r="AF3512" t="s">
        <v>3759</v>
      </c>
      <c r="CD3512" t="s">
        <v>1322</v>
      </c>
      <c r="CE3512" t="s">
        <v>118</v>
      </c>
      <c r="CM3512" t="s">
        <v>2111</v>
      </c>
      <c r="CU3512" t="s">
        <v>241</v>
      </c>
    </row>
    <row r="3513" spans="1:99" x14ac:dyDescent="0.25">
      <c r="A3513">
        <v>272</v>
      </c>
      <c r="B3513" t="s">
        <v>3613</v>
      </c>
      <c r="C3513" s="3">
        <v>5</v>
      </c>
      <c r="D3513">
        <v>14966</v>
      </c>
      <c r="E3513">
        <v>252</v>
      </c>
      <c r="F3513" t="s">
        <v>3756</v>
      </c>
      <c r="G3513" t="s">
        <v>3757</v>
      </c>
      <c r="H3513" t="s">
        <v>104</v>
      </c>
      <c r="I3513" t="s">
        <v>163</v>
      </c>
      <c r="J3513" t="s">
        <v>2110</v>
      </c>
      <c r="K3513" t="s">
        <v>163</v>
      </c>
      <c r="L3513" t="s">
        <v>107</v>
      </c>
      <c r="AA3513" t="s">
        <v>2994</v>
      </c>
      <c r="AB3513" t="s">
        <v>237</v>
      </c>
      <c r="AC3513" t="s">
        <v>3758</v>
      </c>
      <c r="AD3513">
        <v>638227</v>
      </c>
      <c r="AE3513">
        <v>6650184</v>
      </c>
      <c r="AF3513" t="s">
        <v>3759</v>
      </c>
      <c r="CD3513" t="s">
        <v>1322</v>
      </c>
      <c r="CE3513" t="s">
        <v>118</v>
      </c>
      <c r="CM3513" t="s">
        <v>2111</v>
      </c>
      <c r="CU3513" t="s">
        <v>241</v>
      </c>
    </row>
    <row r="3514" spans="1:99" x14ac:dyDescent="0.25">
      <c r="A3514">
        <v>272</v>
      </c>
      <c r="B3514" t="s">
        <v>3613</v>
      </c>
      <c r="C3514" s="3">
        <v>5</v>
      </c>
      <c r="D3514">
        <v>14967</v>
      </c>
      <c r="E3514">
        <v>252</v>
      </c>
      <c r="F3514" t="s">
        <v>3756</v>
      </c>
      <c r="G3514" t="s">
        <v>3757</v>
      </c>
      <c r="H3514" t="s">
        <v>104</v>
      </c>
      <c r="I3514" t="s">
        <v>163</v>
      </c>
      <c r="J3514" t="s">
        <v>2110</v>
      </c>
      <c r="K3514" t="s">
        <v>163</v>
      </c>
      <c r="L3514" t="s">
        <v>107</v>
      </c>
      <c r="AA3514" t="s">
        <v>2994</v>
      </c>
      <c r="AB3514" t="s">
        <v>237</v>
      </c>
      <c r="AC3514" t="s">
        <v>3758</v>
      </c>
      <c r="AD3514">
        <v>638227</v>
      </c>
      <c r="AE3514">
        <v>6650184</v>
      </c>
      <c r="AF3514" t="s">
        <v>3759</v>
      </c>
      <c r="CD3514" t="s">
        <v>1322</v>
      </c>
      <c r="CE3514" t="s">
        <v>118</v>
      </c>
      <c r="CM3514" t="s">
        <v>2111</v>
      </c>
      <c r="CU3514" t="s">
        <v>241</v>
      </c>
    </row>
    <row r="3515" spans="1:99" x14ac:dyDescent="0.25">
      <c r="A3515">
        <v>272</v>
      </c>
      <c r="B3515" t="s">
        <v>3613</v>
      </c>
      <c r="C3515" s="3">
        <v>5</v>
      </c>
      <c r="D3515">
        <v>14968</v>
      </c>
      <c r="E3515">
        <v>252</v>
      </c>
      <c r="F3515" t="s">
        <v>3756</v>
      </c>
      <c r="G3515" t="s">
        <v>3757</v>
      </c>
      <c r="H3515" t="s">
        <v>104</v>
      </c>
      <c r="I3515" t="s">
        <v>163</v>
      </c>
      <c r="J3515" t="s">
        <v>2110</v>
      </c>
      <c r="K3515" t="s">
        <v>163</v>
      </c>
      <c r="L3515" t="s">
        <v>107</v>
      </c>
      <c r="AA3515" t="s">
        <v>2994</v>
      </c>
      <c r="AB3515" t="s">
        <v>237</v>
      </c>
      <c r="AC3515" t="s">
        <v>3758</v>
      </c>
      <c r="AD3515">
        <v>638227</v>
      </c>
      <c r="AE3515">
        <v>6650184</v>
      </c>
      <c r="AF3515" t="s">
        <v>3759</v>
      </c>
      <c r="CD3515" t="s">
        <v>1322</v>
      </c>
      <c r="CE3515" t="s">
        <v>118</v>
      </c>
      <c r="CM3515" t="s">
        <v>2111</v>
      </c>
      <c r="CU3515" t="s">
        <v>241</v>
      </c>
    </row>
    <row r="3516" spans="1:99" x14ac:dyDescent="0.25">
      <c r="A3516">
        <v>272</v>
      </c>
      <c r="B3516" t="s">
        <v>3613</v>
      </c>
      <c r="C3516" s="3">
        <v>5</v>
      </c>
      <c r="D3516">
        <v>14969</v>
      </c>
      <c r="E3516">
        <v>252</v>
      </c>
      <c r="F3516" t="s">
        <v>3756</v>
      </c>
      <c r="G3516" t="s">
        <v>3757</v>
      </c>
      <c r="H3516" t="s">
        <v>104</v>
      </c>
      <c r="I3516" t="s">
        <v>163</v>
      </c>
      <c r="J3516" t="s">
        <v>2110</v>
      </c>
      <c r="K3516" t="s">
        <v>163</v>
      </c>
      <c r="L3516" t="s">
        <v>107</v>
      </c>
      <c r="AA3516" t="s">
        <v>2994</v>
      </c>
      <c r="AB3516" t="s">
        <v>237</v>
      </c>
      <c r="AC3516" t="s">
        <v>3758</v>
      </c>
      <c r="AD3516">
        <v>638227</v>
      </c>
      <c r="AE3516">
        <v>6650184</v>
      </c>
      <c r="AF3516" t="s">
        <v>3759</v>
      </c>
      <c r="CD3516" t="s">
        <v>1322</v>
      </c>
      <c r="CE3516" t="s">
        <v>118</v>
      </c>
      <c r="CM3516" t="s">
        <v>2111</v>
      </c>
      <c r="CU3516" t="s">
        <v>241</v>
      </c>
    </row>
    <row r="3517" spans="1:99" x14ac:dyDescent="0.25">
      <c r="A3517">
        <v>272</v>
      </c>
      <c r="B3517" t="s">
        <v>3613</v>
      </c>
      <c r="C3517" s="3">
        <v>5</v>
      </c>
      <c r="D3517">
        <v>14970</v>
      </c>
      <c r="E3517">
        <v>252</v>
      </c>
      <c r="F3517" t="s">
        <v>3756</v>
      </c>
      <c r="G3517" t="s">
        <v>3757</v>
      </c>
      <c r="H3517" t="s">
        <v>104</v>
      </c>
      <c r="I3517" t="s">
        <v>163</v>
      </c>
      <c r="J3517" t="s">
        <v>2110</v>
      </c>
      <c r="K3517" t="s">
        <v>163</v>
      </c>
      <c r="L3517" t="s">
        <v>107</v>
      </c>
      <c r="AA3517" t="s">
        <v>2994</v>
      </c>
      <c r="AB3517" t="s">
        <v>237</v>
      </c>
      <c r="AC3517" t="s">
        <v>3758</v>
      </c>
      <c r="AD3517">
        <v>638227</v>
      </c>
      <c r="AE3517">
        <v>6650184</v>
      </c>
      <c r="AF3517" t="s">
        <v>3759</v>
      </c>
      <c r="CD3517" t="s">
        <v>1322</v>
      </c>
      <c r="CE3517" t="s">
        <v>118</v>
      </c>
      <c r="CM3517" t="s">
        <v>2111</v>
      </c>
      <c r="CU3517" t="s">
        <v>241</v>
      </c>
    </row>
    <row r="3518" spans="1:99" x14ac:dyDescent="0.25">
      <c r="A3518">
        <v>272</v>
      </c>
      <c r="B3518" t="s">
        <v>3613</v>
      </c>
      <c r="C3518" s="3">
        <v>5</v>
      </c>
      <c r="D3518">
        <v>14971</v>
      </c>
      <c r="E3518">
        <v>252</v>
      </c>
      <c r="F3518" t="s">
        <v>3756</v>
      </c>
      <c r="G3518" t="s">
        <v>3757</v>
      </c>
      <c r="H3518" t="s">
        <v>104</v>
      </c>
      <c r="I3518" t="s">
        <v>163</v>
      </c>
      <c r="J3518" t="s">
        <v>2110</v>
      </c>
      <c r="K3518" t="s">
        <v>163</v>
      </c>
      <c r="L3518" t="s">
        <v>107</v>
      </c>
      <c r="AA3518" t="s">
        <v>2994</v>
      </c>
      <c r="AB3518" t="s">
        <v>237</v>
      </c>
      <c r="AC3518" t="s">
        <v>3758</v>
      </c>
      <c r="AD3518">
        <v>638227</v>
      </c>
      <c r="AE3518">
        <v>6650184</v>
      </c>
      <c r="AF3518" t="s">
        <v>3759</v>
      </c>
      <c r="CD3518" t="s">
        <v>1322</v>
      </c>
      <c r="CE3518" t="s">
        <v>118</v>
      </c>
      <c r="CM3518" t="s">
        <v>2111</v>
      </c>
      <c r="CU3518" t="s">
        <v>241</v>
      </c>
    </row>
    <row r="3519" spans="1:99" x14ac:dyDescent="0.25">
      <c r="A3519">
        <v>272</v>
      </c>
      <c r="B3519" t="s">
        <v>3613</v>
      </c>
      <c r="C3519" s="3">
        <v>5</v>
      </c>
      <c r="D3519">
        <v>14972</v>
      </c>
      <c r="E3519">
        <v>252</v>
      </c>
      <c r="F3519" t="s">
        <v>3756</v>
      </c>
      <c r="G3519" t="s">
        <v>3757</v>
      </c>
      <c r="H3519" t="s">
        <v>104</v>
      </c>
      <c r="I3519" t="s">
        <v>163</v>
      </c>
      <c r="J3519" t="s">
        <v>2110</v>
      </c>
      <c r="K3519" t="s">
        <v>163</v>
      </c>
      <c r="L3519" t="s">
        <v>107</v>
      </c>
      <c r="AA3519" t="s">
        <v>2994</v>
      </c>
      <c r="AB3519" t="s">
        <v>237</v>
      </c>
      <c r="AC3519" t="s">
        <v>3758</v>
      </c>
      <c r="AD3519">
        <v>638227</v>
      </c>
      <c r="AE3519">
        <v>6650184</v>
      </c>
      <c r="AF3519" t="s">
        <v>3759</v>
      </c>
      <c r="CD3519" t="s">
        <v>1322</v>
      </c>
      <c r="CE3519" t="s">
        <v>118</v>
      </c>
      <c r="CM3519" t="s">
        <v>2111</v>
      </c>
      <c r="CU3519" t="s">
        <v>241</v>
      </c>
    </row>
    <row r="3520" spans="1:99" x14ac:dyDescent="0.25">
      <c r="A3520">
        <v>272</v>
      </c>
      <c r="B3520" t="s">
        <v>3613</v>
      </c>
      <c r="C3520" s="3">
        <v>5</v>
      </c>
      <c r="D3520">
        <v>14973</v>
      </c>
      <c r="E3520">
        <v>252</v>
      </c>
      <c r="F3520" t="s">
        <v>3756</v>
      </c>
      <c r="G3520" t="s">
        <v>3757</v>
      </c>
      <c r="H3520" t="s">
        <v>104</v>
      </c>
      <c r="I3520" t="s">
        <v>163</v>
      </c>
      <c r="J3520" t="s">
        <v>2110</v>
      </c>
      <c r="K3520" t="s">
        <v>163</v>
      </c>
      <c r="L3520" t="s">
        <v>107</v>
      </c>
      <c r="AA3520" t="s">
        <v>2994</v>
      </c>
      <c r="AB3520" t="s">
        <v>237</v>
      </c>
      <c r="AC3520" t="s">
        <v>3758</v>
      </c>
      <c r="AD3520">
        <v>638227</v>
      </c>
      <c r="AE3520">
        <v>6650184</v>
      </c>
      <c r="AF3520" t="s">
        <v>3759</v>
      </c>
      <c r="CD3520" t="s">
        <v>1322</v>
      </c>
      <c r="CE3520" t="s">
        <v>118</v>
      </c>
      <c r="CM3520" t="s">
        <v>2111</v>
      </c>
      <c r="CU3520" t="s">
        <v>241</v>
      </c>
    </row>
    <row r="3521" spans="1:99" x14ac:dyDescent="0.25">
      <c r="A3521">
        <v>272</v>
      </c>
      <c r="B3521" t="s">
        <v>3613</v>
      </c>
      <c r="C3521" s="3">
        <v>5</v>
      </c>
      <c r="D3521">
        <v>14974</v>
      </c>
      <c r="E3521">
        <v>252</v>
      </c>
      <c r="F3521" t="s">
        <v>3756</v>
      </c>
      <c r="G3521" t="s">
        <v>3757</v>
      </c>
      <c r="H3521" t="s">
        <v>104</v>
      </c>
      <c r="I3521" t="s">
        <v>163</v>
      </c>
      <c r="J3521" t="s">
        <v>2110</v>
      </c>
      <c r="K3521" t="s">
        <v>163</v>
      </c>
      <c r="L3521" t="s">
        <v>107</v>
      </c>
      <c r="AA3521" t="s">
        <v>2994</v>
      </c>
      <c r="AB3521" t="s">
        <v>237</v>
      </c>
      <c r="AC3521" t="s">
        <v>3758</v>
      </c>
      <c r="AD3521">
        <v>638227</v>
      </c>
      <c r="AE3521">
        <v>6650184</v>
      </c>
      <c r="AF3521" t="s">
        <v>3759</v>
      </c>
      <c r="CD3521" t="s">
        <v>1322</v>
      </c>
      <c r="CE3521" t="s">
        <v>118</v>
      </c>
      <c r="CM3521" t="s">
        <v>2111</v>
      </c>
      <c r="CU3521" t="s">
        <v>241</v>
      </c>
    </row>
    <row r="3522" spans="1:99" x14ac:dyDescent="0.25">
      <c r="A3522">
        <v>272</v>
      </c>
      <c r="B3522" t="s">
        <v>3613</v>
      </c>
      <c r="C3522" s="3">
        <v>5</v>
      </c>
      <c r="D3522">
        <v>14975</v>
      </c>
      <c r="E3522">
        <v>252</v>
      </c>
      <c r="F3522" t="s">
        <v>3756</v>
      </c>
      <c r="G3522" t="s">
        <v>3757</v>
      </c>
      <c r="H3522" t="s">
        <v>104</v>
      </c>
      <c r="I3522" t="s">
        <v>163</v>
      </c>
      <c r="J3522" t="s">
        <v>2110</v>
      </c>
      <c r="K3522" t="s">
        <v>163</v>
      </c>
      <c r="L3522" t="s">
        <v>107</v>
      </c>
      <c r="AA3522" t="s">
        <v>2994</v>
      </c>
      <c r="AB3522" t="s">
        <v>237</v>
      </c>
      <c r="AC3522" t="s">
        <v>3758</v>
      </c>
      <c r="AD3522">
        <v>638227</v>
      </c>
      <c r="AE3522">
        <v>6650184</v>
      </c>
      <c r="AF3522" t="s">
        <v>3759</v>
      </c>
      <c r="CD3522" t="s">
        <v>1322</v>
      </c>
      <c r="CE3522" t="s">
        <v>118</v>
      </c>
      <c r="CM3522" t="s">
        <v>2111</v>
      </c>
      <c r="CU3522" t="s">
        <v>241</v>
      </c>
    </row>
    <row r="3523" spans="1:99" x14ac:dyDescent="0.25">
      <c r="A3523">
        <v>272</v>
      </c>
      <c r="B3523" t="s">
        <v>3613</v>
      </c>
      <c r="C3523" s="3">
        <v>5</v>
      </c>
      <c r="D3523">
        <v>14976</v>
      </c>
      <c r="E3523">
        <v>252</v>
      </c>
      <c r="F3523" t="s">
        <v>3756</v>
      </c>
      <c r="G3523" t="s">
        <v>3757</v>
      </c>
      <c r="H3523" t="s">
        <v>104</v>
      </c>
      <c r="I3523" t="s">
        <v>163</v>
      </c>
      <c r="J3523" t="s">
        <v>2110</v>
      </c>
      <c r="K3523" t="s">
        <v>163</v>
      </c>
      <c r="L3523" t="s">
        <v>107</v>
      </c>
      <c r="AA3523" t="s">
        <v>2994</v>
      </c>
      <c r="AB3523" t="s">
        <v>237</v>
      </c>
      <c r="AC3523" t="s">
        <v>3758</v>
      </c>
      <c r="AD3523">
        <v>638227</v>
      </c>
      <c r="AE3523">
        <v>6650184</v>
      </c>
      <c r="AF3523" t="s">
        <v>3759</v>
      </c>
      <c r="CD3523" t="s">
        <v>1322</v>
      </c>
      <c r="CE3523" t="s">
        <v>118</v>
      </c>
      <c r="CM3523" t="s">
        <v>2111</v>
      </c>
      <c r="CU3523" t="s">
        <v>241</v>
      </c>
    </row>
    <row r="3524" spans="1:99" x14ac:dyDescent="0.25">
      <c r="A3524">
        <v>272</v>
      </c>
      <c r="B3524" t="s">
        <v>3613</v>
      </c>
      <c r="C3524" s="3">
        <v>5</v>
      </c>
      <c r="D3524">
        <v>14977</v>
      </c>
      <c r="E3524">
        <v>252</v>
      </c>
      <c r="F3524" t="s">
        <v>3756</v>
      </c>
      <c r="G3524" t="s">
        <v>3757</v>
      </c>
      <c r="H3524" t="s">
        <v>104</v>
      </c>
      <c r="I3524" t="s">
        <v>163</v>
      </c>
      <c r="J3524" t="s">
        <v>2110</v>
      </c>
      <c r="K3524" t="s">
        <v>163</v>
      </c>
      <c r="L3524" t="s">
        <v>107</v>
      </c>
      <c r="AA3524" t="s">
        <v>2994</v>
      </c>
      <c r="AB3524" t="s">
        <v>237</v>
      </c>
      <c r="AC3524" t="s">
        <v>3758</v>
      </c>
      <c r="AD3524">
        <v>638227</v>
      </c>
      <c r="AE3524">
        <v>6650184</v>
      </c>
      <c r="AF3524" t="s">
        <v>3759</v>
      </c>
      <c r="CD3524" t="s">
        <v>1322</v>
      </c>
      <c r="CE3524" t="s">
        <v>118</v>
      </c>
      <c r="CM3524" t="s">
        <v>2111</v>
      </c>
      <c r="CU3524" t="s">
        <v>241</v>
      </c>
    </row>
    <row r="3525" spans="1:99" x14ac:dyDescent="0.25">
      <c r="A3525">
        <v>272</v>
      </c>
      <c r="B3525" t="s">
        <v>3613</v>
      </c>
      <c r="C3525" s="3">
        <v>5</v>
      </c>
      <c r="D3525">
        <v>14978</v>
      </c>
      <c r="E3525">
        <v>252</v>
      </c>
      <c r="F3525" t="s">
        <v>3756</v>
      </c>
      <c r="G3525" t="s">
        <v>3757</v>
      </c>
      <c r="H3525" t="s">
        <v>104</v>
      </c>
      <c r="I3525" t="s">
        <v>163</v>
      </c>
      <c r="J3525" t="s">
        <v>2110</v>
      </c>
      <c r="K3525" t="s">
        <v>163</v>
      </c>
      <c r="L3525" t="s">
        <v>107</v>
      </c>
      <c r="AA3525" t="s">
        <v>2994</v>
      </c>
      <c r="AB3525" t="s">
        <v>237</v>
      </c>
      <c r="AC3525" t="s">
        <v>3758</v>
      </c>
      <c r="AD3525">
        <v>638227</v>
      </c>
      <c r="AE3525">
        <v>6650184</v>
      </c>
      <c r="AF3525" t="s">
        <v>3759</v>
      </c>
      <c r="CD3525" t="s">
        <v>1322</v>
      </c>
      <c r="CE3525" t="s">
        <v>118</v>
      </c>
      <c r="CM3525" t="s">
        <v>2111</v>
      </c>
      <c r="CU3525" t="s">
        <v>241</v>
      </c>
    </row>
    <row r="3526" spans="1:99" x14ac:dyDescent="0.25">
      <c r="A3526">
        <v>272</v>
      </c>
      <c r="B3526" t="s">
        <v>3613</v>
      </c>
      <c r="C3526" s="3">
        <v>5</v>
      </c>
      <c r="D3526">
        <v>14979</v>
      </c>
      <c r="E3526">
        <v>252</v>
      </c>
      <c r="F3526" t="s">
        <v>3756</v>
      </c>
      <c r="G3526" t="s">
        <v>3757</v>
      </c>
      <c r="H3526" t="s">
        <v>104</v>
      </c>
      <c r="I3526" t="s">
        <v>163</v>
      </c>
      <c r="J3526" t="s">
        <v>2110</v>
      </c>
      <c r="K3526" t="s">
        <v>163</v>
      </c>
      <c r="L3526" t="s">
        <v>107</v>
      </c>
      <c r="AA3526" t="s">
        <v>2994</v>
      </c>
      <c r="AB3526" t="s">
        <v>237</v>
      </c>
      <c r="AC3526" t="s">
        <v>3758</v>
      </c>
      <c r="AD3526">
        <v>638227</v>
      </c>
      <c r="AE3526">
        <v>6650184</v>
      </c>
      <c r="AF3526" t="s">
        <v>3759</v>
      </c>
      <c r="CD3526" t="s">
        <v>1322</v>
      </c>
      <c r="CE3526" t="s">
        <v>118</v>
      </c>
      <c r="CM3526" t="s">
        <v>2111</v>
      </c>
      <c r="CU3526" t="s">
        <v>241</v>
      </c>
    </row>
    <row r="3527" spans="1:99" x14ac:dyDescent="0.25">
      <c r="A3527">
        <v>272</v>
      </c>
      <c r="B3527" t="s">
        <v>3613</v>
      </c>
      <c r="C3527" s="3">
        <v>5</v>
      </c>
      <c r="D3527">
        <v>14980</v>
      </c>
      <c r="E3527">
        <v>252</v>
      </c>
      <c r="F3527" t="s">
        <v>3756</v>
      </c>
      <c r="G3527" t="s">
        <v>3757</v>
      </c>
      <c r="H3527" t="s">
        <v>104</v>
      </c>
      <c r="I3527" t="s">
        <v>163</v>
      </c>
      <c r="J3527" t="s">
        <v>2110</v>
      </c>
      <c r="K3527" t="s">
        <v>163</v>
      </c>
      <c r="L3527" t="s">
        <v>107</v>
      </c>
      <c r="AA3527" t="s">
        <v>2994</v>
      </c>
      <c r="AB3527" t="s">
        <v>237</v>
      </c>
      <c r="AC3527" t="s">
        <v>3758</v>
      </c>
      <c r="AD3527">
        <v>638227</v>
      </c>
      <c r="AE3527">
        <v>6650184</v>
      </c>
      <c r="AF3527" t="s">
        <v>3759</v>
      </c>
      <c r="CD3527" t="s">
        <v>1322</v>
      </c>
      <c r="CE3527" t="s">
        <v>118</v>
      </c>
      <c r="CM3527" t="s">
        <v>2111</v>
      </c>
      <c r="CU3527" t="s">
        <v>241</v>
      </c>
    </row>
    <row r="3528" spans="1:99" x14ac:dyDescent="0.25">
      <c r="A3528">
        <v>272</v>
      </c>
      <c r="B3528" t="s">
        <v>3613</v>
      </c>
      <c r="C3528" s="3">
        <v>5</v>
      </c>
      <c r="D3528">
        <v>14981</v>
      </c>
      <c r="E3528">
        <v>252</v>
      </c>
      <c r="F3528" t="s">
        <v>3756</v>
      </c>
      <c r="G3528" t="s">
        <v>3757</v>
      </c>
      <c r="H3528" t="s">
        <v>104</v>
      </c>
      <c r="I3528" t="s">
        <v>163</v>
      </c>
      <c r="J3528" t="s">
        <v>2110</v>
      </c>
      <c r="K3528" t="s">
        <v>163</v>
      </c>
      <c r="L3528" t="s">
        <v>107</v>
      </c>
      <c r="AA3528" t="s">
        <v>2994</v>
      </c>
      <c r="AB3528" t="s">
        <v>237</v>
      </c>
      <c r="AC3528" t="s">
        <v>3758</v>
      </c>
      <c r="AD3528">
        <v>638227</v>
      </c>
      <c r="AE3528">
        <v>6650184</v>
      </c>
      <c r="AF3528" t="s">
        <v>3759</v>
      </c>
      <c r="CD3528" t="s">
        <v>1322</v>
      </c>
      <c r="CE3528" t="s">
        <v>118</v>
      </c>
      <c r="CM3528" t="s">
        <v>2111</v>
      </c>
      <c r="CU3528" t="s">
        <v>241</v>
      </c>
    </row>
    <row r="3529" spans="1:99" x14ac:dyDescent="0.25">
      <c r="A3529">
        <v>272</v>
      </c>
      <c r="B3529" t="s">
        <v>3613</v>
      </c>
      <c r="C3529" s="3">
        <v>5</v>
      </c>
      <c r="D3529">
        <v>14982</v>
      </c>
      <c r="E3529">
        <v>252</v>
      </c>
      <c r="F3529" t="s">
        <v>3756</v>
      </c>
      <c r="G3529" t="s">
        <v>3757</v>
      </c>
      <c r="H3529" t="s">
        <v>104</v>
      </c>
      <c r="I3529" t="s">
        <v>163</v>
      </c>
      <c r="J3529" t="s">
        <v>2110</v>
      </c>
      <c r="K3529" t="s">
        <v>163</v>
      </c>
      <c r="L3529" t="s">
        <v>107</v>
      </c>
      <c r="AA3529" t="s">
        <v>2994</v>
      </c>
      <c r="AB3529" t="s">
        <v>237</v>
      </c>
      <c r="AC3529" t="s">
        <v>3758</v>
      </c>
      <c r="AD3529">
        <v>638227</v>
      </c>
      <c r="AE3529">
        <v>6650184</v>
      </c>
      <c r="AF3529" t="s">
        <v>3759</v>
      </c>
      <c r="CD3529" t="s">
        <v>1322</v>
      </c>
      <c r="CE3529" t="s">
        <v>118</v>
      </c>
      <c r="CM3529" t="s">
        <v>2111</v>
      </c>
      <c r="CU3529" t="s">
        <v>241</v>
      </c>
    </row>
    <row r="3530" spans="1:99" x14ac:dyDescent="0.25">
      <c r="A3530">
        <v>272</v>
      </c>
      <c r="B3530" t="s">
        <v>3613</v>
      </c>
      <c r="C3530" s="3">
        <v>5</v>
      </c>
      <c r="D3530">
        <v>14983</v>
      </c>
      <c r="E3530">
        <v>252</v>
      </c>
      <c r="F3530" t="s">
        <v>3756</v>
      </c>
      <c r="G3530" t="s">
        <v>3757</v>
      </c>
      <c r="H3530" t="s">
        <v>104</v>
      </c>
      <c r="I3530" t="s">
        <v>163</v>
      </c>
      <c r="J3530" t="s">
        <v>2110</v>
      </c>
      <c r="K3530" t="s">
        <v>163</v>
      </c>
      <c r="L3530" t="s">
        <v>107</v>
      </c>
      <c r="AA3530" t="s">
        <v>2994</v>
      </c>
      <c r="AB3530" t="s">
        <v>237</v>
      </c>
      <c r="AC3530" t="s">
        <v>3758</v>
      </c>
      <c r="AD3530">
        <v>638227</v>
      </c>
      <c r="AE3530">
        <v>6650184</v>
      </c>
      <c r="AF3530" t="s">
        <v>3759</v>
      </c>
      <c r="CD3530" t="s">
        <v>1322</v>
      </c>
      <c r="CE3530" t="s">
        <v>118</v>
      </c>
      <c r="CM3530" t="s">
        <v>2111</v>
      </c>
      <c r="CU3530" t="s">
        <v>241</v>
      </c>
    </row>
    <row r="3531" spans="1:99" x14ac:dyDescent="0.25">
      <c r="A3531">
        <v>272</v>
      </c>
      <c r="B3531" t="s">
        <v>3613</v>
      </c>
      <c r="C3531" s="3">
        <v>5</v>
      </c>
      <c r="D3531">
        <v>14984</v>
      </c>
      <c r="E3531">
        <v>252</v>
      </c>
      <c r="F3531" t="s">
        <v>3756</v>
      </c>
      <c r="G3531" t="s">
        <v>3757</v>
      </c>
      <c r="H3531" t="s">
        <v>104</v>
      </c>
      <c r="I3531" t="s">
        <v>163</v>
      </c>
      <c r="J3531" t="s">
        <v>2110</v>
      </c>
      <c r="K3531" t="s">
        <v>163</v>
      </c>
      <c r="L3531" t="s">
        <v>107</v>
      </c>
      <c r="AA3531" t="s">
        <v>2994</v>
      </c>
      <c r="AB3531" t="s">
        <v>237</v>
      </c>
      <c r="AC3531" t="s">
        <v>3758</v>
      </c>
      <c r="AD3531">
        <v>638227</v>
      </c>
      <c r="AE3531">
        <v>6650184</v>
      </c>
      <c r="AF3531" t="s">
        <v>3759</v>
      </c>
      <c r="CD3531" t="s">
        <v>1322</v>
      </c>
      <c r="CE3531" t="s">
        <v>118</v>
      </c>
      <c r="CM3531" t="s">
        <v>2111</v>
      </c>
      <c r="CU3531" t="s">
        <v>241</v>
      </c>
    </row>
    <row r="3532" spans="1:99" x14ac:dyDescent="0.25">
      <c r="A3532">
        <v>272</v>
      </c>
      <c r="B3532" t="s">
        <v>3613</v>
      </c>
      <c r="C3532" s="3">
        <v>5</v>
      </c>
      <c r="D3532">
        <v>15001</v>
      </c>
      <c r="E3532">
        <v>252</v>
      </c>
      <c r="F3532" t="s">
        <v>3756</v>
      </c>
      <c r="G3532" t="s">
        <v>3757</v>
      </c>
      <c r="H3532" t="s">
        <v>104</v>
      </c>
      <c r="I3532" t="s">
        <v>585</v>
      </c>
      <c r="J3532" t="s">
        <v>3765</v>
      </c>
      <c r="K3532" t="s">
        <v>163</v>
      </c>
      <c r="L3532" t="s">
        <v>107</v>
      </c>
      <c r="AA3532" t="s">
        <v>2994</v>
      </c>
      <c r="AB3532" t="s">
        <v>237</v>
      </c>
      <c r="AC3532" t="s">
        <v>3758</v>
      </c>
      <c r="AD3532">
        <v>638227</v>
      </c>
      <c r="AE3532">
        <v>6650184</v>
      </c>
      <c r="AF3532" t="s">
        <v>3759</v>
      </c>
      <c r="CD3532" t="s">
        <v>1322</v>
      </c>
      <c r="CE3532" t="s">
        <v>118</v>
      </c>
      <c r="CM3532" t="s">
        <v>3765</v>
      </c>
      <c r="CU3532" t="s">
        <v>241</v>
      </c>
    </row>
    <row r="3533" spans="1:99" x14ac:dyDescent="0.25">
      <c r="A3533">
        <v>272</v>
      </c>
      <c r="B3533" t="s">
        <v>3613</v>
      </c>
      <c r="C3533" s="3">
        <v>5</v>
      </c>
      <c r="D3533">
        <v>15002</v>
      </c>
      <c r="E3533">
        <v>252</v>
      </c>
      <c r="F3533" t="s">
        <v>3756</v>
      </c>
      <c r="G3533" t="s">
        <v>3757</v>
      </c>
      <c r="H3533" t="s">
        <v>104</v>
      </c>
      <c r="I3533" t="s">
        <v>585</v>
      </c>
      <c r="J3533" t="s">
        <v>3765</v>
      </c>
      <c r="K3533" t="s">
        <v>163</v>
      </c>
      <c r="L3533" t="s">
        <v>107</v>
      </c>
      <c r="AA3533" t="s">
        <v>2994</v>
      </c>
      <c r="AB3533" t="s">
        <v>237</v>
      </c>
      <c r="AC3533" t="s">
        <v>3758</v>
      </c>
      <c r="AD3533">
        <v>638227</v>
      </c>
      <c r="AE3533">
        <v>6650184</v>
      </c>
      <c r="AF3533" t="s">
        <v>3759</v>
      </c>
      <c r="CD3533" t="s">
        <v>1322</v>
      </c>
      <c r="CE3533" t="s">
        <v>118</v>
      </c>
      <c r="CM3533" t="s">
        <v>3765</v>
      </c>
      <c r="CU3533" t="s">
        <v>241</v>
      </c>
    </row>
    <row r="3534" spans="1:99" x14ac:dyDescent="0.25">
      <c r="A3534">
        <v>272</v>
      </c>
      <c r="B3534" t="s">
        <v>3613</v>
      </c>
      <c r="C3534" s="3">
        <v>5</v>
      </c>
      <c r="D3534">
        <v>15003</v>
      </c>
      <c r="E3534">
        <v>252</v>
      </c>
      <c r="F3534" t="s">
        <v>3756</v>
      </c>
      <c r="G3534" t="s">
        <v>3757</v>
      </c>
      <c r="H3534" t="s">
        <v>104</v>
      </c>
      <c r="I3534" t="s">
        <v>585</v>
      </c>
      <c r="J3534" t="s">
        <v>3765</v>
      </c>
      <c r="K3534" t="s">
        <v>163</v>
      </c>
      <c r="L3534" t="s">
        <v>107</v>
      </c>
      <c r="AA3534" t="s">
        <v>2994</v>
      </c>
      <c r="AB3534" t="s">
        <v>237</v>
      </c>
      <c r="AC3534" t="s">
        <v>3758</v>
      </c>
      <c r="AD3534">
        <v>638227</v>
      </c>
      <c r="AE3534">
        <v>6650184</v>
      </c>
      <c r="AF3534" t="s">
        <v>3759</v>
      </c>
      <c r="CD3534" t="s">
        <v>1322</v>
      </c>
      <c r="CE3534" t="s">
        <v>118</v>
      </c>
      <c r="CM3534" t="s">
        <v>3765</v>
      </c>
      <c r="CU3534" t="s">
        <v>241</v>
      </c>
    </row>
    <row r="3535" spans="1:99" x14ac:dyDescent="0.25">
      <c r="A3535">
        <v>272</v>
      </c>
      <c r="B3535" t="s">
        <v>3613</v>
      </c>
      <c r="C3535" s="3">
        <v>5</v>
      </c>
      <c r="D3535">
        <v>15004</v>
      </c>
      <c r="E3535">
        <v>252</v>
      </c>
      <c r="F3535" t="s">
        <v>3756</v>
      </c>
      <c r="G3535" t="s">
        <v>3757</v>
      </c>
      <c r="H3535" t="s">
        <v>104</v>
      </c>
      <c r="I3535" t="s">
        <v>585</v>
      </c>
      <c r="J3535" t="s">
        <v>3765</v>
      </c>
      <c r="K3535" t="s">
        <v>163</v>
      </c>
      <c r="L3535" t="s">
        <v>107</v>
      </c>
      <c r="AA3535" t="s">
        <v>2994</v>
      </c>
      <c r="AB3535" t="s">
        <v>237</v>
      </c>
      <c r="AC3535" t="s">
        <v>3758</v>
      </c>
      <c r="AD3535">
        <v>638227</v>
      </c>
      <c r="AE3535">
        <v>6650184</v>
      </c>
      <c r="AF3535" t="s">
        <v>3759</v>
      </c>
      <c r="CD3535" t="s">
        <v>1322</v>
      </c>
      <c r="CE3535" t="s">
        <v>118</v>
      </c>
      <c r="CM3535" t="s">
        <v>3765</v>
      </c>
      <c r="CU3535" t="s">
        <v>241</v>
      </c>
    </row>
    <row r="3536" spans="1:99" x14ac:dyDescent="0.25">
      <c r="A3536">
        <v>272</v>
      </c>
      <c r="B3536" t="s">
        <v>3613</v>
      </c>
      <c r="C3536" s="3">
        <v>5</v>
      </c>
      <c r="D3536">
        <v>15005</v>
      </c>
      <c r="E3536">
        <v>252</v>
      </c>
      <c r="F3536" t="s">
        <v>3756</v>
      </c>
      <c r="G3536" t="s">
        <v>3757</v>
      </c>
      <c r="H3536" t="s">
        <v>104</v>
      </c>
      <c r="I3536" t="s">
        <v>585</v>
      </c>
      <c r="J3536" t="s">
        <v>3765</v>
      </c>
      <c r="K3536" t="s">
        <v>163</v>
      </c>
      <c r="L3536" t="s">
        <v>107</v>
      </c>
      <c r="AA3536" t="s">
        <v>2994</v>
      </c>
      <c r="AB3536" t="s">
        <v>237</v>
      </c>
      <c r="AC3536" t="s">
        <v>3758</v>
      </c>
      <c r="AD3536">
        <v>638227</v>
      </c>
      <c r="AE3536">
        <v>6650184</v>
      </c>
      <c r="AF3536" t="s">
        <v>3759</v>
      </c>
      <c r="CD3536" t="s">
        <v>1322</v>
      </c>
      <c r="CE3536" t="s">
        <v>118</v>
      </c>
      <c r="CM3536" t="s">
        <v>3765</v>
      </c>
      <c r="CU3536" t="s">
        <v>241</v>
      </c>
    </row>
    <row r="3537" spans="1:99" x14ac:dyDescent="0.25">
      <c r="A3537">
        <v>272</v>
      </c>
      <c r="B3537" t="s">
        <v>3613</v>
      </c>
      <c r="C3537" s="3">
        <v>5</v>
      </c>
      <c r="D3537">
        <v>15006</v>
      </c>
      <c r="E3537">
        <v>252</v>
      </c>
      <c r="F3537" t="s">
        <v>3756</v>
      </c>
      <c r="G3537" t="s">
        <v>3757</v>
      </c>
      <c r="H3537" t="s">
        <v>104</v>
      </c>
      <c r="I3537" t="s">
        <v>585</v>
      </c>
      <c r="J3537" t="s">
        <v>3765</v>
      </c>
      <c r="K3537" t="s">
        <v>163</v>
      </c>
      <c r="L3537" t="s">
        <v>107</v>
      </c>
      <c r="AA3537" t="s">
        <v>2994</v>
      </c>
      <c r="AB3537" t="s">
        <v>237</v>
      </c>
      <c r="AC3537" t="s">
        <v>3758</v>
      </c>
      <c r="AD3537">
        <v>638227</v>
      </c>
      <c r="AE3537">
        <v>6650184</v>
      </c>
      <c r="AF3537" t="s">
        <v>3759</v>
      </c>
      <c r="CD3537" t="s">
        <v>1322</v>
      </c>
      <c r="CE3537" t="s">
        <v>118</v>
      </c>
      <c r="CM3537" t="s">
        <v>3765</v>
      </c>
      <c r="CU3537" t="s">
        <v>241</v>
      </c>
    </row>
    <row r="3538" spans="1:99" x14ac:dyDescent="0.25">
      <c r="A3538">
        <v>272</v>
      </c>
      <c r="B3538" t="s">
        <v>3613</v>
      </c>
      <c r="C3538" s="3">
        <v>5</v>
      </c>
      <c r="D3538">
        <v>15007</v>
      </c>
      <c r="E3538">
        <v>252</v>
      </c>
      <c r="F3538" t="s">
        <v>3756</v>
      </c>
      <c r="G3538" t="s">
        <v>3757</v>
      </c>
      <c r="H3538" t="s">
        <v>104</v>
      </c>
      <c r="I3538" t="s">
        <v>585</v>
      </c>
      <c r="J3538" t="s">
        <v>3765</v>
      </c>
      <c r="K3538" t="s">
        <v>163</v>
      </c>
      <c r="L3538" t="s">
        <v>107</v>
      </c>
      <c r="AA3538" t="s">
        <v>2994</v>
      </c>
      <c r="AB3538" t="s">
        <v>237</v>
      </c>
      <c r="AC3538" t="s">
        <v>3758</v>
      </c>
      <c r="AD3538">
        <v>638227</v>
      </c>
      <c r="AE3538">
        <v>6650184</v>
      </c>
      <c r="AF3538" t="s">
        <v>3759</v>
      </c>
      <c r="CD3538" t="s">
        <v>1322</v>
      </c>
      <c r="CE3538" t="s">
        <v>118</v>
      </c>
      <c r="CM3538" t="s">
        <v>3765</v>
      </c>
      <c r="CU3538" t="s">
        <v>241</v>
      </c>
    </row>
    <row r="3539" spans="1:99" x14ac:dyDescent="0.25">
      <c r="A3539">
        <v>272</v>
      </c>
      <c r="B3539" t="s">
        <v>3613</v>
      </c>
      <c r="C3539" s="3">
        <v>5</v>
      </c>
      <c r="D3539">
        <v>15008</v>
      </c>
      <c r="E3539">
        <v>252</v>
      </c>
      <c r="F3539" t="s">
        <v>3756</v>
      </c>
      <c r="G3539" t="s">
        <v>3757</v>
      </c>
      <c r="H3539" t="s">
        <v>104</v>
      </c>
      <c r="I3539" t="s">
        <v>585</v>
      </c>
      <c r="J3539" t="s">
        <v>3765</v>
      </c>
      <c r="K3539" t="s">
        <v>163</v>
      </c>
      <c r="L3539" t="s">
        <v>107</v>
      </c>
      <c r="AA3539" t="s">
        <v>2994</v>
      </c>
      <c r="AB3539" t="s">
        <v>237</v>
      </c>
      <c r="AC3539" t="s">
        <v>3758</v>
      </c>
      <c r="AD3539">
        <v>638227</v>
      </c>
      <c r="AE3539">
        <v>6650184</v>
      </c>
      <c r="AF3539" t="s">
        <v>3759</v>
      </c>
      <c r="CD3539" t="s">
        <v>1322</v>
      </c>
      <c r="CE3539" t="s">
        <v>118</v>
      </c>
      <c r="CM3539" t="s">
        <v>3765</v>
      </c>
      <c r="CU3539" t="s">
        <v>241</v>
      </c>
    </row>
    <row r="3540" spans="1:99" x14ac:dyDescent="0.25">
      <c r="A3540">
        <v>272</v>
      </c>
      <c r="B3540" t="s">
        <v>3613</v>
      </c>
      <c r="C3540" s="3">
        <v>5</v>
      </c>
      <c r="D3540">
        <v>15009</v>
      </c>
      <c r="E3540">
        <v>252</v>
      </c>
      <c r="F3540" t="s">
        <v>3756</v>
      </c>
      <c r="G3540" t="s">
        <v>3757</v>
      </c>
      <c r="H3540" t="s">
        <v>104</v>
      </c>
      <c r="I3540" t="s">
        <v>585</v>
      </c>
      <c r="J3540" t="s">
        <v>3765</v>
      </c>
      <c r="K3540" t="s">
        <v>163</v>
      </c>
      <c r="L3540" t="s">
        <v>107</v>
      </c>
      <c r="AA3540" t="s">
        <v>2994</v>
      </c>
      <c r="AB3540" t="s">
        <v>237</v>
      </c>
      <c r="AC3540" t="s">
        <v>3758</v>
      </c>
      <c r="AD3540">
        <v>638227</v>
      </c>
      <c r="AE3540">
        <v>6650184</v>
      </c>
      <c r="AF3540" t="s">
        <v>3759</v>
      </c>
      <c r="CD3540" t="s">
        <v>1322</v>
      </c>
      <c r="CE3540" t="s">
        <v>118</v>
      </c>
      <c r="CM3540" t="s">
        <v>3765</v>
      </c>
      <c r="CU3540" t="s">
        <v>241</v>
      </c>
    </row>
    <row r="3541" spans="1:99" x14ac:dyDescent="0.25">
      <c r="A3541">
        <v>272</v>
      </c>
      <c r="B3541" t="s">
        <v>3613</v>
      </c>
      <c r="C3541" s="3">
        <v>5</v>
      </c>
      <c r="D3541">
        <v>20667</v>
      </c>
      <c r="E3541">
        <v>252</v>
      </c>
      <c r="F3541" t="s">
        <v>3756</v>
      </c>
      <c r="G3541" t="s">
        <v>3757</v>
      </c>
      <c r="H3541" t="s">
        <v>104</v>
      </c>
      <c r="I3541" t="s">
        <v>163</v>
      </c>
      <c r="J3541" t="s">
        <v>3765</v>
      </c>
      <c r="K3541" t="s">
        <v>163</v>
      </c>
      <c r="L3541" t="s">
        <v>107</v>
      </c>
      <c r="AA3541" t="s">
        <v>2994</v>
      </c>
      <c r="AB3541" t="s">
        <v>237</v>
      </c>
      <c r="AC3541" t="s">
        <v>3758</v>
      </c>
      <c r="AD3541">
        <v>638227</v>
      </c>
      <c r="AE3541">
        <v>6650184</v>
      </c>
      <c r="AF3541" t="s">
        <v>3759</v>
      </c>
      <c r="CD3541" t="s">
        <v>1322</v>
      </c>
      <c r="CE3541" t="s">
        <v>118</v>
      </c>
      <c r="CM3541" t="s">
        <v>3765</v>
      </c>
      <c r="CU3541" t="s">
        <v>241</v>
      </c>
    </row>
    <row r="3542" spans="1:99" x14ac:dyDescent="0.25">
      <c r="A3542">
        <v>272</v>
      </c>
      <c r="B3542" t="s">
        <v>3613</v>
      </c>
      <c r="C3542" s="3">
        <v>5</v>
      </c>
      <c r="D3542">
        <v>20668</v>
      </c>
      <c r="E3542">
        <v>252</v>
      </c>
      <c r="F3542" t="s">
        <v>3756</v>
      </c>
      <c r="G3542" t="s">
        <v>3757</v>
      </c>
      <c r="H3542" t="s">
        <v>104</v>
      </c>
      <c r="I3542" t="s">
        <v>163</v>
      </c>
      <c r="J3542" t="s">
        <v>3765</v>
      </c>
      <c r="K3542" t="s">
        <v>163</v>
      </c>
      <c r="L3542" t="s">
        <v>107</v>
      </c>
      <c r="AA3542" t="s">
        <v>2994</v>
      </c>
      <c r="AB3542" t="s">
        <v>237</v>
      </c>
      <c r="AC3542" t="s">
        <v>3758</v>
      </c>
      <c r="AD3542">
        <v>638227</v>
      </c>
      <c r="AE3542">
        <v>6650184</v>
      </c>
      <c r="AF3542" t="s">
        <v>3759</v>
      </c>
      <c r="CD3542" t="s">
        <v>1322</v>
      </c>
      <c r="CE3542" t="s">
        <v>118</v>
      </c>
      <c r="CM3542" t="s">
        <v>3765</v>
      </c>
      <c r="CU3542" t="s">
        <v>241</v>
      </c>
    </row>
    <row r="3543" spans="1:99" x14ac:dyDescent="0.25">
      <c r="A3543">
        <v>272</v>
      </c>
      <c r="B3543" t="s">
        <v>3613</v>
      </c>
      <c r="C3543" s="3">
        <v>5</v>
      </c>
      <c r="D3543">
        <v>20669</v>
      </c>
      <c r="E3543">
        <v>252</v>
      </c>
      <c r="F3543" t="s">
        <v>3756</v>
      </c>
      <c r="G3543" t="s">
        <v>3757</v>
      </c>
      <c r="H3543" t="s">
        <v>104</v>
      </c>
      <c r="I3543" t="s">
        <v>163</v>
      </c>
      <c r="J3543" t="s">
        <v>3765</v>
      </c>
      <c r="K3543" t="s">
        <v>163</v>
      </c>
      <c r="L3543" t="s">
        <v>107</v>
      </c>
      <c r="AA3543" t="s">
        <v>2994</v>
      </c>
      <c r="AB3543" t="s">
        <v>237</v>
      </c>
      <c r="AC3543" t="s">
        <v>3758</v>
      </c>
      <c r="AD3543">
        <v>638227</v>
      </c>
      <c r="AE3543">
        <v>6650184</v>
      </c>
      <c r="AF3543" t="s">
        <v>3759</v>
      </c>
      <c r="CD3543" t="s">
        <v>1322</v>
      </c>
      <c r="CE3543" t="s">
        <v>118</v>
      </c>
      <c r="CM3543" t="s">
        <v>3765</v>
      </c>
      <c r="CU3543" t="s">
        <v>241</v>
      </c>
    </row>
    <row r="3544" spans="1:99" x14ac:dyDescent="0.25">
      <c r="A3544">
        <v>272</v>
      </c>
      <c r="B3544" t="s">
        <v>3613</v>
      </c>
      <c r="C3544" s="3">
        <v>5</v>
      </c>
      <c r="D3544">
        <v>20670</v>
      </c>
      <c r="E3544">
        <v>252</v>
      </c>
      <c r="F3544" t="s">
        <v>3756</v>
      </c>
      <c r="G3544" t="s">
        <v>3757</v>
      </c>
      <c r="H3544" t="s">
        <v>104</v>
      </c>
      <c r="I3544" t="s">
        <v>163</v>
      </c>
      <c r="J3544" t="s">
        <v>3765</v>
      </c>
      <c r="K3544" t="s">
        <v>163</v>
      </c>
      <c r="L3544" t="s">
        <v>107</v>
      </c>
      <c r="AA3544" t="s">
        <v>2994</v>
      </c>
      <c r="AB3544" t="s">
        <v>237</v>
      </c>
      <c r="AC3544" t="s">
        <v>3758</v>
      </c>
      <c r="AD3544">
        <v>638227</v>
      </c>
      <c r="AE3544">
        <v>6650184</v>
      </c>
      <c r="AF3544" t="s">
        <v>3759</v>
      </c>
      <c r="CD3544" t="s">
        <v>1322</v>
      </c>
      <c r="CE3544" t="s">
        <v>118</v>
      </c>
      <c r="CM3544" t="s">
        <v>3765</v>
      </c>
      <c r="CU3544" t="s">
        <v>241</v>
      </c>
    </row>
    <row r="3545" spans="1:99" x14ac:dyDescent="0.25">
      <c r="A3545">
        <v>272</v>
      </c>
      <c r="B3545" t="s">
        <v>3613</v>
      </c>
      <c r="C3545" s="3">
        <v>5</v>
      </c>
      <c r="D3545">
        <v>20671</v>
      </c>
      <c r="E3545">
        <v>252</v>
      </c>
      <c r="F3545" t="s">
        <v>3756</v>
      </c>
      <c r="G3545" t="s">
        <v>3757</v>
      </c>
      <c r="H3545" t="s">
        <v>104</v>
      </c>
      <c r="I3545" t="s">
        <v>163</v>
      </c>
      <c r="J3545" t="s">
        <v>3765</v>
      </c>
      <c r="K3545" t="s">
        <v>163</v>
      </c>
      <c r="L3545" t="s">
        <v>107</v>
      </c>
      <c r="AA3545" t="s">
        <v>2994</v>
      </c>
      <c r="AB3545" t="s">
        <v>237</v>
      </c>
      <c r="AC3545" t="s">
        <v>3758</v>
      </c>
      <c r="AD3545">
        <v>638227</v>
      </c>
      <c r="AE3545">
        <v>6650184</v>
      </c>
      <c r="AF3545" t="s">
        <v>3759</v>
      </c>
      <c r="CD3545" t="s">
        <v>1322</v>
      </c>
      <c r="CE3545" t="s">
        <v>118</v>
      </c>
      <c r="CM3545" t="s">
        <v>3765</v>
      </c>
      <c r="CU3545" t="s">
        <v>241</v>
      </c>
    </row>
    <row r="3546" spans="1:99" x14ac:dyDescent="0.25">
      <c r="A3546">
        <v>272</v>
      </c>
      <c r="B3546" t="s">
        <v>3613</v>
      </c>
      <c r="C3546" s="3">
        <v>5</v>
      </c>
      <c r="D3546">
        <v>20672</v>
      </c>
      <c r="E3546">
        <v>252</v>
      </c>
      <c r="F3546" t="s">
        <v>3756</v>
      </c>
      <c r="G3546" t="s">
        <v>3757</v>
      </c>
      <c r="H3546" t="s">
        <v>104</v>
      </c>
      <c r="I3546" t="s">
        <v>163</v>
      </c>
      <c r="J3546" t="s">
        <v>3765</v>
      </c>
      <c r="K3546" t="s">
        <v>163</v>
      </c>
      <c r="L3546" t="s">
        <v>107</v>
      </c>
      <c r="AA3546" t="s">
        <v>2994</v>
      </c>
      <c r="AB3546" t="s">
        <v>237</v>
      </c>
      <c r="AC3546" t="s">
        <v>3758</v>
      </c>
      <c r="AD3546">
        <v>638227</v>
      </c>
      <c r="AE3546">
        <v>6650184</v>
      </c>
      <c r="AF3546" t="s">
        <v>3759</v>
      </c>
      <c r="CD3546" t="s">
        <v>1322</v>
      </c>
      <c r="CE3546" t="s">
        <v>118</v>
      </c>
      <c r="CM3546" t="s">
        <v>3765</v>
      </c>
      <c r="CU3546" t="s">
        <v>241</v>
      </c>
    </row>
    <row r="3547" spans="1:99" x14ac:dyDescent="0.25">
      <c r="A3547">
        <v>272</v>
      </c>
      <c r="B3547" t="s">
        <v>3613</v>
      </c>
      <c r="C3547" s="3">
        <v>5</v>
      </c>
      <c r="D3547">
        <v>20673</v>
      </c>
      <c r="E3547">
        <v>252</v>
      </c>
      <c r="F3547" t="s">
        <v>3756</v>
      </c>
      <c r="G3547" t="s">
        <v>3757</v>
      </c>
      <c r="H3547" t="s">
        <v>104</v>
      </c>
      <c r="I3547" t="s">
        <v>163</v>
      </c>
      <c r="J3547" t="s">
        <v>3765</v>
      </c>
      <c r="K3547" t="s">
        <v>163</v>
      </c>
      <c r="L3547" t="s">
        <v>107</v>
      </c>
      <c r="AA3547" t="s">
        <v>2994</v>
      </c>
      <c r="AB3547" t="s">
        <v>237</v>
      </c>
      <c r="AC3547" t="s">
        <v>3758</v>
      </c>
      <c r="AD3547">
        <v>638227</v>
      </c>
      <c r="AE3547">
        <v>6650184</v>
      </c>
      <c r="AF3547" t="s">
        <v>3759</v>
      </c>
      <c r="CD3547" t="s">
        <v>1322</v>
      </c>
      <c r="CE3547" t="s">
        <v>118</v>
      </c>
      <c r="CM3547" t="s">
        <v>3765</v>
      </c>
      <c r="CU3547" t="s">
        <v>241</v>
      </c>
    </row>
    <row r="3548" spans="1:99" x14ac:dyDescent="0.25">
      <c r="A3548">
        <v>272</v>
      </c>
      <c r="B3548" t="s">
        <v>3613</v>
      </c>
      <c r="C3548" s="3">
        <v>5</v>
      </c>
      <c r="D3548">
        <v>14854</v>
      </c>
      <c r="E3548">
        <v>252</v>
      </c>
      <c r="F3548" t="s">
        <v>3756</v>
      </c>
      <c r="G3548" t="s">
        <v>3757</v>
      </c>
      <c r="H3548" t="s">
        <v>104</v>
      </c>
      <c r="I3548" t="s">
        <v>163</v>
      </c>
      <c r="J3548" t="s">
        <v>198</v>
      </c>
      <c r="K3548" t="s">
        <v>163</v>
      </c>
      <c r="L3548" t="s">
        <v>107</v>
      </c>
      <c r="M3548" t="s">
        <v>108</v>
      </c>
      <c r="P3548" t="s">
        <v>3385</v>
      </c>
      <c r="AA3548" t="s">
        <v>2994</v>
      </c>
      <c r="AB3548" t="s">
        <v>237</v>
      </c>
      <c r="AC3548" t="s">
        <v>3758</v>
      </c>
      <c r="AD3548">
        <v>638227</v>
      </c>
      <c r="AE3548">
        <v>6650184</v>
      </c>
      <c r="AF3548" t="s">
        <v>3759</v>
      </c>
      <c r="CD3548" t="s">
        <v>1322</v>
      </c>
      <c r="CE3548" t="s">
        <v>118</v>
      </c>
      <c r="CM3548" t="s">
        <v>201</v>
      </c>
      <c r="CU3548" t="s">
        <v>241</v>
      </c>
    </row>
    <row r="3549" spans="1:99" x14ac:dyDescent="0.25">
      <c r="A3549">
        <v>272</v>
      </c>
      <c r="B3549" t="s">
        <v>3613</v>
      </c>
      <c r="C3549" s="3">
        <v>5</v>
      </c>
      <c r="D3549">
        <v>14855</v>
      </c>
      <c r="E3549">
        <v>252</v>
      </c>
      <c r="F3549" t="s">
        <v>3756</v>
      </c>
      <c r="G3549" t="s">
        <v>3757</v>
      </c>
      <c r="H3549" t="s">
        <v>104</v>
      </c>
      <c r="I3549" t="s">
        <v>163</v>
      </c>
      <c r="J3549" t="s">
        <v>198</v>
      </c>
      <c r="K3549" t="s">
        <v>163</v>
      </c>
      <c r="L3549" t="s">
        <v>107</v>
      </c>
      <c r="M3549" t="s">
        <v>108</v>
      </c>
      <c r="P3549" t="s">
        <v>3386</v>
      </c>
      <c r="AA3549" t="s">
        <v>2994</v>
      </c>
      <c r="AB3549" t="s">
        <v>237</v>
      </c>
      <c r="AC3549" t="s">
        <v>3758</v>
      </c>
      <c r="AD3549">
        <v>638227</v>
      </c>
      <c r="AE3549">
        <v>6650184</v>
      </c>
      <c r="AF3549" t="s">
        <v>3759</v>
      </c>
      <c r="CD3549" t="s">
        <v>1322</v>
      </c>
      <c r="CE3549" t="s">
        <v>118</v>
      </c>
      <c r="CM3549" t="s">
        <v>201</v>
      </c>
      <c r="CU3549" t="s">
        <v>241</v>
      </c>
    </row>
    <row r="3550" spans="1:99" x14ac:dyDescent="0.25">
      <c r="A3550">
        <v>272</v>
      </c>
      <c r="B3550" t="s">
        <v>3613</v>
      </c>
      <c r="C3550" s="3">
        <v>5</v>
      </c>
      <c r="D3550">
        <v>14856</v>
      </c>
      <c r="E3550">
        <v>252</v>
      </c>
      <c r="F3550" t="s">
        <v>3756</v>
      </c>
      <c r="G3550" t="s">
        <v>3757</v>
      </c>
      <c r="H3550" t="s">
        <v>104</v>
      </c>
      <c r="I3550" t="s">
        <v>163</v>
      </c>
      <c r="J3550" t="s">
        <v>198</v>
      </c>
      <c r="K3550" t="s">
        <v>163</v>
      </c>
      <c r="L3550" t="s">
        <v>107</v>
      </c>
      <c r="M3550" t="s">
        <v>108</v>
      </c>
      <c r="P3550" t="s">
        <v>3764</v>
      </c>
      <c r="AA3550" t="s">
        <v>2994</v>
      </c>
      <c r="AB3550" t="s">
        <v>237</v>
      </c>
      <c r="AC3550" t="s">
        <v>3758</v>
      </c>
      <c r="AD3550">
        <v>638227</v>
      </c>
      <c r="AE3550">
        <v>6650184</v>
      </c>
      <c r="AF3550" t="s">
        <v>3759</v>
      </c>
      <c r="CD3550" t="s">
        <v>1322</v>
      </c>
      <c r="CE3550" t="s">
        <v>118</v>
      </c>
      <c r="CM3550" t="s">
        <v>201</v>
      </c>
      <c r="CU3550" t="s">
        <v>241</v>
      </c>
    </row>
    <row r="3551" spans="1:99" x14ac:dyDescent="0.25">
      <c r="A3551">
        <v>272</v>
      </c>
      <c r="B3551" t="s">
        <v>3613</v>
      </c>
      <c r="C3551" s="3">
        <v>5</v>
      </c>
      <c r="D3551">
        <v>14857</v>
      </c>
      <c r="E3551">
        <v>252</v>
      </c>
      <c r="F3551" t="s">
        <v>3756</v>
      </c>
      <c r="G3551" t="s">
        <v>3757</v>
      </c>
      <c r="H3551" t="s">
        <v>104</v>
      </c>
      <c r="I3551" t="s">
        <v>163</v>
      </c>
      <c r="J3551" t="s">
        <v>198</v>
      </c>
      <c r="K3551" t="s">
        <v>163</v>
      </c>
      <c r="L3551" t="s">
        <v>107</v>
      </c>
      <c r="M3551" t="s">
        <v>108</v>
      </c>
      <c r="P3551" t="s">
        <v>3764</v>
      </c>
      <c r="AA3551" t="s">
        <v>2994</v>
      </c>
      <c r="AB3551" t="s">
        <v>237</v>
      </c>
      <c r="AC3551" t="s">
        <v>3758</v>
      </c>
      <c r="AD3551">
        <v>638227</v>
      </c>
      <c r="AE3551">
        <v>6650184</v>
      </c>
      <c r="AF3551" t="s">
        <v>3759</v>
      </c>
      <c r="CD3551" t="s">
        <v>1322</v>
      </c>
      <c r="CE3551" t="s">
        <v>118</v>
      </c>
      <c r="CM3551" t="s">
        <v>201</v>
      </c>
      <c r="CU3551" t="s">
        <v>241</v>
      </c>
    </row>
    <row r="3552" spans="1:99" x14ac:dyDescent="0.25">
      <c r="A3552">
        <v>272</v>
      </c>
      <c r="B3552" t="s">
        <v>3613</v>
      </c>
      <c r="C3552" s="3">
        <v>5</v>
      </c>
      <c r="D3552">
        <v>14858</v>
      </c>
      <c r="E3552">
        <v>252</v>
      </c>
      <c r="F3552" t="s">
        <v>3756</v>
      </c>
      <c r="G3552" t="s">
        <v>3757</v>
      </c>
      <c r="H3552" t="s">
        <v>104</v>
      </c>
      <c r="I3552" t="s">
        <v>163</v>
      </c>
      <c r="J3552" t="s">
        <v>198</v>
      </c>
      <c r="K3552" t="s">
        <v>163</v>
      </c>
      <c r="L3552" t="s">
        <v>107</v>
      </c>
      <c r="M3552" t="s">
        <v>108</v>
      </c>
      <c r="P3552" t="s">
        <v>3766</v>
      </c>
      <c r="AA3552" t="s">
        <v>2994</v>
      </c>
      <c r="AB3552" t="s">
        <v>237</v>
      </c>
      <c r="AC3552" t="s">
        <v>3758</v>
      </c>
      <c r="AD3552">
        <v>638227</v>
      </c>
      <c r="AE3552">
        <v>6650184</v>
      </c>
      <c r="AF3552" t="s">
        <v>3759</v>
      </c>
      <c r="CD3552" t="s">
        <v>1322</v>
      </c>
      <c r="CE3552" t="s">
        <v>118</v>
      </c>
      <c r="CM3552" t="s">
        <v>201</v>
      </c>
      <c r="CU3552" t="s">
        <v>241</v>
      </c>
    </row>
    <row r="3553" spans="1:99" x14ac:dyDescent="0.25">
      <c r="A3553">
        <v>272</v>
      </c>
      <c r="B3553" t="s">
        <v>3613</v>
      </c>
      <c r="C3553" s="3">
        <v>5</v>
      </c>
      <c r="D3553">
        <v>14859</v>
      </c>
      <c r="E3553">
        <v>252</v>
      </c>
      <c r="F3553" t="s">
        <v>3756</v>
      </c>
      <c r="G3553" t="s">
        <v>3757</v>
      </c>
      <c r="H3553" t="s">
        <v>104</v>
      </c>
      <c r="I3553" t="s">
        <v>163</v>
      </c>
      <c r="J3553" t="s">
        <v>198</v>
      </c>
      <c r="K3553" t="s">
        <v>163</v>
      </c>
      <c r="L3553" t="s">
        <v>107</v>
      </c>
      <c r="M3553" t="s">
        <v>108</v>
      </c>
      <c r="P3553" t="s">
        <v>3767</v>
      </c>
      <c r="AA3553" t="s">
        <v>2994</v>
      </c>
      <c r="AB3553" t="s">
        <v>237</v>
      </c>
      <c r="AC3553" t="s">
        <v>3758</v>
      </c>
      <c r="AD3553">
        <v>638227</v>
      </c>
      <c r="AE3553">
        <v>6650184</v>
      </c>
      <c r="AF3553" t="s">
        <v>3759</v>
      </c>
      <c r="CD3553" t="s">
        <v>1322</v>
      </c>
      <c r="CE3553" t="s">
        <v>118</v>
      </c>
      <c r="CM3553" t="s">
        <v>201</v>
      </c>
      <c r="CU3553" t="s">
        <v>241</v>
      </c>
    </row>
    <row r="3554" spans="1:99" x14ac:dyDescent="0.25">
      <c r="A3554">
        <v>272</v>
      </c>
      <c r="B3554" t="s">
        <v>3613</v>
      </c>
      <c r="C3554" s="3">
        <v>5</v>
      </c>
      <c r="D3554">
        <v>14860</v>
      </c>
      <c r="E3554">
        <v>252</v>
      </c>
      <c r="F3554" t="s">
        <v>3756</v>
      </c>
      <c r="G3554" t="s">
        <v>3757</v>
      </c>
      <c r="H3554" t="s">
        <v>104</v>
      </c>
      <c r="I3554" t="s">
        <v>163</v>
      </c>
      <c r="J3554" t="s">
        <v>198</v>
      </c>
      <c r="K3554" t="s">
        <v>163</v>
      </c>
      <c r="L3554" t="s">
        <v>107</v>
      </c>
      <c r="M3554" t="s">
        <v>108</v>
      </c>
      <c r="P3554" t="s">
        <v>3764</v>
      </c>
      <c r="AA3554" t="s">
        <v>2994</v>
      </c>
      <c r="AB3554" t="s">
        <v>237</v>
      </c>
      <c r="AC3554" t="s">
        <v>3758</v>
      </c>
      <c r="AD3554">
        <v>638227</v>
      </c>
      <c r="AE3554">
        <v>6650184</v>
      </c>
      <c r="AF3554" t="s">
        <v>3759</v>
      </c>
      <c r="CD3554" t="s">
        <v>1322</v>
      </c>
      <c r="CE3554" t="s">
        <v>118</v>
      </c>
      <c r="CM3554" t="s">
        <v>201</v>
      </c>
      <c r="CU3554" t="s">
        <v>241</v>
      </c>
    </row>
    <row r="3555" spans="1:99" x14ac:dyDescent="0.25">
      <c r="A3555">
        <v>272</v>
      </c>
      <c r="B3555" t="s">
        <v>3613</v>
      </c>
      <c r="C3555" s="3">
        <v>5</v>
      </c>
      <c r="D3555">
        <v>14862</v>
      </c>
      <c r="E3555">
        <v>252</v>
      </c>
      <c r="F3555" t="s">
        <v>3756</v>
      </c>
      <c r="G3555" t="s">
        <v>3757</v>
      </c>
      <c r="H3555" t="s">
        <v>104</v>
      </c>
      <c r="I3555" t="s">
        <v>163</v>
      </c>
      <c r="J3555" t="s">
        <v>198</v>
      </c>
      <c r="K3555" t="s">
        <v>163</v>
      </c>
      <c r="L3555" t="s">
        <v>107</v>
      </c>
      <c r="M3555" t="s">
        <v>108</v>
      </c>
      <c r="P3555" t="s">
        <v>3764</v>
      </c>
      <c r="AA3555" t="s">
        <v>2994</v>
      </c>
      <c r="AB3555" t="s">
        <v>237</v>
      </c>
      <c r="AC3555" t="s">
        <v>3758</v>
      </c>
      <c r="AD3555">
        <v>638227</v>
      </c>
      <c r="AE3555">
        <v>6650184</v>
      </c>
      <c r="AF3555" t="s">
        <v>3759</v>
      </c>
      <c r="CD3555" t="s">
        <v>1322</v>
      </c>
      <c r="CE3555" t="s">
        <v>118</v>
      </c>
      <c r="CM3555" t="s">
        <v>201</v>
      </c>
      <c r="CU3555" t="s">
        <v>241</v>
      </c>
    </row>
    <row r="3556" spans="1:99" x14ac:dyDescent="0.25">
      <c r="A3556">
        <v>272</v>
      </c>
      <c r="B3556" t="s">
        <v>3613</v>
      </c>
      <c r="C3556" s="3">
        <v>5</v>
      </c>
      <c r="D3556">
        <v>14985</v>
      </c>
      <c r="E3556">
        <v>252</v>
      </c>
      <c r="F3556" t="s">
        <v>3756</v>
      </c>
      <c r="G3556" t="s">
        <v>3757</v>
      </c>
      <c r="H3556" t="s">
        <v>104</v>
      </c>
      <c r="I3556" t="s">
        <v>163</v>
      </c>
      <c r="J3556" t="s">
        <v>198</v>
      </c>
      <c r="K3556" t="s">
        <v>163</v>
      </c>
      <c r="L3556" t="s">
        <v>107</v>
      </c>
      <c r="AA3556" t="s">
        <v>2994</v>
      </c>
      <c r="AB3556" t="s">
        <v>237</v>
      </c>
      <c r="AC3556" t="s">
        <v>3758</v>
      </c>
      <c r="AD3556">
        <v>638227</v>
      </c>
      <c r="AE3556">
        <v>6650184</v>
      </c>
      <c r="AF3556" t="s">
        <v>3759</v>
      </c>
      <c r="CD3556" t="s">
        <v>1322</v>
      </c>
      <c r="CE3556" t="s">
        <v>118</v>
      </c>
      <c r="CM3556" t="s">
        <v>201</v>
      </c>
      <c r="CU3556" t="s">
        <v>241</v>
      </c>
    </row>
    <row r="3557" spans="1:99" x14ac:dyDescent="0.25">
      <c r="A3557">
        <v>272</v>
      </c>
      <c r="B3557" t="s">
        <v>3613</v>
      </c>
      <c r="C3557" s="3">
        <v>5</v>
      </c>
      <c r="D3557">
        <v>14986</v>
      </c>
      <c r="E3557">
        <v>252</v>
      </c>
      <c r="F3557" t="s">
        <v>3756</v>
      </c>
      <c r="G3557" t="s">
        <v>3757</v>
      </c>
      <c r="H3557" t="s">
        <v>104</v>
      </c>
      <c r="I3557" t="s">
        <v>163</v>
      </c>
      <c r="J3557" t="s">
        <v>198</v>
      </c>
      <c r="K3557" t="s">
        <v>163</v>
      </c>
      <c r="L3557" t="s">
        <v>107</v>
      </c>
      <c r="AA3557" t="s">
        <v>2994</v>
      </c>
      <c r="AB3557" t="s">
        <v>237</v>
      </c>
      <c r="AC3557" t="s">
        <v>3758</v>
      </c>
      <c r="AD3557">
        <v>638227</v>
      </c>
      <c r="AE3557">
        <v>6650184</v>
      </c>
      <c r="AF3557" t="s">
        <v>3759</v>
      </c>
      <c r="CD3557" t="s">
        <v>1322</v>
      </c>
      <c r="CE3557" t="s">
        <v>118</v>
      </c>
      <c r="CM3557" t="s">
        <v>201</v>
      </c>
      <c r="CU3557" t="s">
        <v>241</v>
      </c>
    </row>
    <row r="3558" spans="1:99" x14ac:dyDescent="0.25">
      <c r="A3558">
        <v>272</v>
      </c>
      <c r="B3558" t="s">
        <v>3613</v>
      </c>
      <c r="C3558" s="3">
        <v>5</v>
      </c>
      <c r="D3558">
        <v>14987</v>
      </c>
      <c r="E3558">
        <v>252</v>
      </c>
      <c r="F3558" t="s">
        <v>3756</v>
      </c>
      <c r="G3558" t="s">
        <v>3757</v>
      </c>
      <c r="H3558" t="s">
        <v>104</v>
      </c>
      <c r="I3558" t="s">
        <v>163</v>
      </c>
      <c r="J3558" t="s">
        <v>198</v>
      </c>
      <c r="K3558" t="s">
        <v>163</v>
      </c>
      <c r="L3558" t="s">
        <v>107</v>
      </c>
      <c r="AA3558" t="s">
        <v>2994</v>
      </c>
      <c r="AB3558" t="s">
        <v>237</v>
      </c>
      <c r="AC3558" t="s">
        <v>3758</v>
      </c>
      <c r="AD3558">
        <v>638227</v>
      </c>
      <c r="AE3558">
        <v>6650184</v>
      </c>
      <c r="AF3558" t="s">
        <v>3759</v>
      </c>
      <c r="CD3558" t="s">
        <v>1322</v>
      </c>
      <c r="CE3558" t="s">
        <v>118</v>
      </c>
      <c r="CM3558" t="s">
        <v>201</v>
      </c>
      <c r="CU3558" t="s">
        <v>241</v>
      </c>
    </row>
    <row r="3559" spans="1:99" x14ac:dyDescent="0.25">
      <c r="A3559">
        <v>272</v>
      </c>
      <c r="B3559" t="s">
        <v>3613</v>
      </c>
      <c r="C3559" s="3">
        <v>5</v>
      </c>
      <c r="D3559">
        <v>14988</v>
      </c>
      <c r="E3559">
        <v>252</v>
      </c>
      <c r="F3559" t="s">
        <v>3756</v>
      </c>
      <c r="G3559" t="s">
        <v>3757</v>
      </c>
      <c r="H3559" t="s">
        <v>104</v>
      </c>
      <c r="I3559" t="s">
        <v>163</v>
      </c>
      <c r="J3559" t="s">
        <v>198</v>
      </c>
      <c r="K3559" t="s">
        <v>163</v>
      </c>
      <c r="L3559" t="s">
        <v>107</v>
      </c>
      <c r="AA3559" t="s">
        <v>2994</v>
      </c>
      <c r="AB3559" t="s">
        <v>237</v>
      </c>
      <c r="AC3559" t="s">
        <v>3758</v>
      </c>
      <c r="AD3559">
        <v>638227</v>
      </c>
      <c r="AE3559">
        <v>6650184</v>
      </c>
      <c r="AF3559" t="s">
        <v>3759</v>
      </c>
      <c r="CD3559" t="s">
        <v>1322</v>
      </c>
      <c r="CE3559" t="s">
        <v>118</v>
      </c>
      <c r="CM3559" t="s">
        <v>201</v>
      </c>
      <c r="CU3559" t="s">
        <v>241</v>
      </c>
    </row>
    <row r="3560" spans="1:99" x14ac:dyDescent="0.25">
      <c r="A3560">
        <v>272</v>
      </c>
      <c r="B3560" t="s">
        <v>3613</v>
      </c>
      <c r="C3560" s="3">
        <v>5</v>
      </c>
      <c r="D3560">
        <v>14989</v>
      </c>
      <c r="E3560">
        <v>252</v>
      </c>
      <c r="F3560" t="s">
        <v>3756</v>
      </c>
      <c r="G3560" t="s">
        <v>3757</v>
      </c>
      <c r="H3560" t="s">
        <v>104</v>
      </c>
      <c r="I3560" t="s">
        <v>163</v>
      </c>
      <c r="J3560" t="s">
        <v>198</v>
      </c>
      <c r="K3560" t="s">
        <v>163</v>
      </c>
      <c r="L3560" t="s">
        <v>107</v>
      </c>
      <c r="AA3560" t="s">
        <v>2994</v>
      </c>
      <c r="AB3560" t="s">
        <v>237</v>
      </c>
      <c r="AC3560" t="s">
        <v>3758</v>
      </c>
      <c r="AD3560">
        <v>638227</v>
      </c>
      <c r="AE3560">
        <v>6650184</v>
      </c>
      <c r="AF3560" t="s">
        <v>3759</v>
      </c>
      <c r="CD3560" t="s">
        <v>1322</v>
      </c>
      <c r="CE3560" t="s">
        <v>118</v>
      </c>
      <c r="CM3560" t="s">
        <v>201</v>
      </c>
      <c r="CU3560" t="s">
        <v>241</v>
      </c>
    </row>
    <row r="3561" spans="1:99" x14ac:dyDescent="0.25">
      <c r="A3561">
        <v>272</v>
      </c>
      <c r="B3561" t="s">
        <v>3613</v>
      </c>
      <c r="C3561" s="3">
        <v>5</v>
      </c>
      <c r="D3561">
        <v>14990</v>
      </c>
      <c r="E3561">
        <v>252</v>
      </c>
      <c r="F3561" t="s">
        <v>3756</v>
      </c>
      <c r="G3561" t="s">
        <v>3757</v>
      </c>
      <c r="H3561" t="s">
        <v>104</v>
      </c>
      <c r="I3561" t="s">
        <v>585</v>
      </c>
      <c r="J3561" t="s">
        <v>1307</v>
      </c>
      <c r="K3561" t="s">
        <v>163</v>
      </c>
      <c r="L3561" t="s">
        <v>107</v>
      </c>
      <c r="AA3561" t="s">
        <v>2994</v>
      </c>
      <c r="AB3561" t="s">
        <v>237</v>
      </c>
      <c r="AC3561" t="s">
        <v>3758</v>
      </c>
      <c r="AD3561">
        <v>638227</v>
      </c>
      <c r="AE3561">
        <v>6650184</v>
      </c>
      <c r="AF3561" t="s">
        <v>3759</v>
      </c>
      <c r="CD3561" t="s">
        <v>1322</v>
      </c>
      <c r="CE3561" t="s">
        <v>118</v>
      </c>
      <c r="CM3561" t="s">
        <v>1310</v>
      </c>
      <c r="CU3561" t="s">
        <v>241</v>
      </c>
    </row>
    <row r="3562" spans="1:99" x14ac:dyDescent="0.25">
      <c r="A3562">
        <v>272</v>
      </c>
      <c r="B3562" t="s">
        <v>3613</v>
      </c>
      <c r="C3562" s="3">
        <v>5</v>
      </c>
      <c r="D3562">
        <v>14991</v>
      </c>
      <c r="E3562">
        <v>252</v>
      </c>
      <c r="F3562" t="s">
        <v>3756</v>
      </c>
      <c r="G3562" t="s">
        <v>3757</v>
      </c>
      <c r="H3562" t="s">
        <v>104</v>
      </c>
      <c r="I3562" t="s">
        <v>585</v>
      </c>
      <c r="J3562" t="s">
        <v>1307</v>
      </c>
      <c r="K3562" t="s">
        <v>163</v>
      </c>
      <c r="L3562" t="s">
        <v>107</v>
      </c>
      <c r="AA3562" t="s">
        <v>2994</v>
      </c>
      <c r="AB3562" t="s">
        <v>237</v>
      </c>
      <c r="AC3562" t="s">
        <v>3758</v>
      </c>
      <c r="AD3562">
        <v>638227</v>
      </c>
      <c r="AE3562">
        <v>6650184</v>
      </c>
      <c r="AF3562" t="s">
        <v>3759</v>
      </c>
      <c r="CD3562" t="s">
        <v>1322</v>
      </c>
      <c r="CE3562" t="s">
        <v>118</v>
      </c>
      <c r="CM3562" t="s">
        <v>1310</v>
      </c>
      <c r="CU3562" t="s">
        <v>241</v>
      </c>
    </row>
    <row r="3563" spans="1:99" x14ac:dyDescent="0.25">
      <c r="A3563">
        <v>272</v>
      </c>
      <c r="B3563" t="s">
        <v>3613</v>
      </c>
      <c r="C3563" s="3">
        <v>5</v>
      </c>
      <c r="D3563">
        <v>14992</v>
      </c>
      <c r="E3563">
        <v>252</v>
      </c>
      <c r="F3563" t="s">
        <v>3756</v>
      </c>
      <c r="G3563" t="s">
        <v>3757</v>
      </c>
      <c r="H3563" t="s">
        <v>104</v>
      </c>
      <c r="I3563" t="s">
        <v>585</v>
      </c>
      <c r="J3563" t="s">
        <v>1307</v>
      </c>
      <c r="K3563" t="s">
        <v>163</v>
      </c>
      <c r="L3563" t="s">
        <v>107</v>
      </c>
      <c r="AA3563" t="s">
        <v>2994</v>
      </c>
      <c r="AB3563" t="s">
        <v>237</v>
      </c>
      <c r="AC3563" t="s">
        <v>3758</v>
      </c>
      <c r="AD3563">
        <v>638227</v>
      </c>
      <c r="AE3563">
        <v>6650184</v>
      </c>
      <c r="AF3563" t="s">
        <v>3759</v>
      </c>
      <c r="CD3563" t="s">
        <v>1322</v>
      </c>
      <c r="CE3563" t="s">
        <v>118</v>
      </c>
      <c r="CM3563" t="s">
        <v>1310</v>
      </c>
      <c r="CU3563" t="s">
        <v>241</v>
      </c>
    </row>
    <row r="3564" spans="1:99" x14ac:dyDescent="0.25">
      <c r="A3564">
        <v>272</v>
      </c>
      <c r="B3564" t="s">
        <v>3613</v>
      </c>
      <c r="C3564" s="3">
        <v>5</v>
      </c>
      <c r="D3564">
        <v>14993</v>
      </c>
      <c r="E3564">
        <v>252</v>
      </c>
      <c r="F3564" t="s">
        <v>3756</v>
      </c>
      <c r="G3564" t="s">
        <v>3757</v>
      </c>
      <c r="H3564" t="s">
        <v>104</v>
      </c>
      <c r="I3564" t="s">
        <v>585</v>
      </c>
      <c r="J3564" t="s">
        <v>1307</v>
      </c>
      <c r="K3564" t="s">
        <v>163</v>
      </c>
      <c r="L3564" t="s">
        <v>107</v>
      </c>
      <c r="AA3564" t="s">
        <v>2994</v>
      </c>
      <c r="AB3564" t="s">
        <v>237</v>
      </c>
      <c r="AC3564" t="s">
        <v>3758</v>
      </c>
      <c r="AD3564">
        <v>638227</v>
      </c>
      <c r="AE3564">
        <v>6650184</v>
      </c>
      <c r="AF3564" t="s">
        <v>3759</v>
      </c>
      <c r="CD3564" t="s">
        <v>1322</v>
      </c>
      <c r="CE3564" t="s">
        <v>118</v>
      </c>
      <c r="CM3564" t="s">
        <v>1310</v>
      </c>
      <c r="CU3564" t="s">
        <v>241</v>
      </c>
    </row>
    <row r="3565" spans="1:99" x14ac:dyDescent="0.25">
      <c r="A3565">
        <v>272</v>
      </c>
      <c r="B3565" t="s">
        <v>3613</v>
      </c>
      <c r="C3565" s="3">
        <v>5</v>
      </c>
      <c r="D3565">
        <v>14994</v>
      </c>
      <c r="E3565">
        <v>252</v>
      </c>
      <c r="F3565" t="s">
        <v>3756</v>
      </c>
      <c r="G3565" t="s">
        <v>3757</v>
      </c>
      <c r="H3565" t="s">
        <v>104</v>
      </c>
      <c r="I3565" t="s">
        <v>585</v>
      </c>
      <c r="J3565" t="s">
        <v>1307</v>
      </c>
      <c r="K3565" t="s">
        <v>163</v>
      </c>
      <c r="L3565" t="s">
        <v>107</v>
      </c>
      <c r="AA3565" t="s">
        <v>2994</v>
      </c>
      <c r="AB3565" t="s">
        <v>237</v>
      </c>
      <c r="AC3565" t="s">
        <v>3758</v>
      </c>
      <c r="AD3565">
        <v>638227</v>
      </c>
      <c r="AE3565">
        <v>6650184</v>
      </c>
      <c r="AF3565" t="s">
        <v>3759</v>
      </c>
      <c r="CD3565" t="s">
        <v>1322</v>
      </c>
      <c r="CE3565" t="s">
        <v>118</v>
      </c>
      <c r="CM3565" t="s">
        <v>1310</v>
      </c>
      <c r="CU3565" t="s">
        <v>241</v>
      </c>
    </row>
    <row r="3566" spans="1:99" x14ac:dyDescent="0.25">
      <c r="A3566">
        <v>272</v>
      </c>
      <c r="B3566" t="s">
        <v>3613</v>
      </c>
      <c r="C3566" s="3">
        <v>5</v>
      </c>
      <c r="D3566">
        <v>14995</v>
      </c>
      <c r="E3566">
        <v>252</v>
      </c>
      <c r="F3566" t="s">
        <v>3756</v>
      </c>
      <c r="G3566" t="s">
        <v>3757</v>
      </c>
      <c r="H3566" t="s">
        <v>104</v>
      </c>
      <c r="I3566" t="s">
        <v>585</v>
      </c>
      <c r="J3566" t="s">
        <v>1307</v>
      </c>
      <c r="K3566" t="s">
        <v>163</v>
      </c>
      <c r="L3566" t="s">
        <v>107</v>
      </c>
      <c r="AA3566" t="s">
        <v>2994</v>
      </c>
      <c r="AB3566" t="s">
        <v>237</v>
      </c>
      <c r="AC3566" t="s">
        <v>3758</v>
      </c>
      <c r="AD3566">
        <v>638227</v>
      </c>
      <c r="AE3566">
        <v>6650184</v>
      </c>
      <c r="AF3566" t="s">
        <v>3759</v>
      </c>
      <c r="CD3566" t="s">
        <v>1322</v>
      </c>
      <c r="CE3566" t="s">
        <v>118</v>
      </c>
      <c r="CM3566" t="s">
        <v>1310</v>
      </c>
      <c r="CU3566" t="s">
        <v>241</v>
      </c>
    </row>
    <row r="3567" spans="1:99" x14ac:dyDescent="0.25">
      <c r="A3567">
        <v>272</v>
      </c>
      <c r="B3567" t="s">
        <v>3613</v>
      </c>
      <c r="C3567" s="3">
        <v>5</v>
      </c>
      <c r="D3567">
        <v>14996</v>
      </c>
      <c r="E3567">
        <v>252</v>
      </c>
      <c r="F3567" t="s">
        <v>3756</v>
      </c>
      <c r="G3567" t="s">
        <v>3757</v>
      </c>
      <c r="H3567" t="s">
        <v>104</v>
      </c>
      <c r="I3567" t="s">
        <v>585</v>
      </c>
      <c r="J3567" t="s">
        <v>1307</v>
      </c>
      <c r="K3567" t="s">
        <v>163</v>
      </c>
      <c r="L3567" t="s">
        <v>107</v>
      </c>
      <c r="AA3567" t="s">
        <v>2994</v>
      </c>
      <c r="AB3567" t="s">
        <v>237</v>
      </c>
      <c r="AC3567" t="s">
        <v>3758</v>
      </c>
      <c r="AD3567">
        <v>638227</v>
      </c>
      <c r="AE3567">
        <v>6650184</v>
      </c>
      <c r="AF3567" t="s">
        <v>3759</v>
      </c>
      <c r="CD3567" t="s">
        <v>1322</v>
      </c>
      <c r="CE3567" t="s">
        <v>118</v>
      </c>
      <c r="CM3567" t="s">
        <v>1310</v>
      </c>
      <c r="CU3567" t="s">
        <v>241</v>
      </c>
    </row>
    <row r="3568" spans="1:99" x14ac:dyDescent="0.25">
      <c r="A3568">
        <v>272</v>
      </c>
      <c r="B3568" t="s">
        <v>3613</v>
      </c>
      <c r="C3568" s="3">
        <v>5</v>
      </c>
      <c r="D3568">
        <v>14861</v>
      </c>
      <c r="E3568">
        <v>252</v>
      </c>
      <c r="F3568" t="s">
        <v>3756</v>
      </c>
      <c r="G3568" t="s">
        <v>3757</v>
      </c>
      <c r="H3568" t="s">
        <v>104</v>
      </c>
      <c r="I3568" t="s">
        <v>163</v>
      </c>
      <c r="J3568" t="s">
        <v>602</v>
      </c>
      <c r="K3568" t="s">
        <v>163</v>
      </c>
      <c r="L3568" t="s">
        <v>107</v>
      </c>
      <c r="M3568" t="s">
        <v>108</v>
      </c>
      <c r="P3568" t="s">
        <v>3764</v>
      </c>
      <c r="AA3568" t="s">
        <v>2994</v>
      </c>
      <c r="AB3568" t="s">
        <v>237</v>
      </c>
      <c r="AC3568" t="s">
        <v>3758</v>
      </c>
      <c r="AD3568">
        <v>638227</v>
      </c>
      <c r="AE3568">
        <v>6650184</v>
      </c>
      <c r="AF3568" t="s">
        <v>3759</v>
      </c>
      <c r="CD3568" t="s">
        <v>1322</v>
      </c>
      <c r="CE3568" t="s">
        <v>118</v>
      </c>
      <c r="CM3568" t="s">
        <v>605</v>
      </c>
      <c r="CU3568" t="s">
        <v>241</v>
      </c>
    </row>
    <row r="3569" spans="1:99" x14ac:dyDescent="0.25">
      <c r="A3569">
        <v>272</v>
      </c>
      <c r="B3569" t="s">
        <v>3613</v>
      </c>
      <c r="C3569" s="3">
        <v>5</v>
      </c>
      <c r="D3569">
        <v>14853</v>
      </c>
      <c r="E3569">
        <v>252</v>
      </c>
      <c r="F3569" t="s">
        <v>3756</v>
      </c>
      <c r="G3569" t="s">
        <v>3757</v>
      </c>
      <c r="H3569" t="s">
        <v>104</v>
      </c>
      <c r="I3569" t="s">
        <v>163</v>
      </c>
      <c r="J3569" t="s">
        <v>606</v>
      </c>
      <c r="K3569" t="s">
        <v>163</v>
      </c>
      <c r="L3569" t="s">
        <v>107</v>
      </c>
      <c r="M3569" t="s">
        <v>108</v>
      </c>
      <c r="P3569" t="s">
        <v>3385</v>
      </c>
      <c r="AA3569" t="s">
        <v>2994</v>
      </c>
      <c r="AB3569" t="s">
        <v>237</v>
      </c>
      <c r="AC3569" t="s">
        <v>3758</v>
      </c>
      <c r="AD3569">
        <v>638227</v>
      </c>
      <c r="AE3569">
        <v>6650184</v>
      </c>
      <c r="AF3569" t="s">
        <v>3759</v>
      </c>
      <c r="CD3569" t="s">
        <v>1322</v>
      </c>
      <c r="CE3569" t="s">
        <v>118</v>
      </c>
      <c r="CM3569" t="s">
        <v>610</v>
      </c>
      <c r="CU3569" t="s">
        <v>241</v>
      </c>
    </row>
    <row r="3570" spans="1:99" x14ac:dyDescent="0.25">
      <c r="A3570">
        <v>272</v>
      </c>
      <c r="B3570" t="s">
        <v>3613</v>
      </c>
      <c r="C3570" s="3">
        <v>5</v>
      </c>
      <c r="D3570">
        <v>14997</v>
      </c>
      <c r="E3570">
        <v>252</v>
      </c>
      <c r="F3570" t="s">
        <v>3756</v>
      </c>
      <c r="G3570" t="s">
        <v>3757</v>
      </c>
      <c r="H3570" t="s">
        <v>104</v>
      </c>
      <c r="I3570" t="s">
        <v>585</v>
      </c>
      <c r="J3570" t="s">
        <v>606</v>
      </c>
      <c r="K3570" t="s">
        <v>163</v>
      </c>
      <c r="L3570" t="s">
        <v>107</v>
      </c>
      <c r="AA3570" t="s">
        <v>2994</v>
      </c>
      <c r="AB3570" t="s">
        <v>237</v>
      </c>
      <c r="AC3570" t="s">
        <v>3758</v>
      </c>
      <c r="AD3570">
        <v>638227</v>
      </c>
      <c r="AE3570">
        <v>6650184</v>
      </c>
      <c r="AF3570" t="s">
        <v>3759</v>
      </c>
      <c r="CD3570" t="s">
        <v>1322</v>
      </c>
      <c r="CE3570" t="s">
        <v>118</v>
      </c>
      <c r="CM3570" t="s">
        <v>610</v>
      </c>
      <c r="CU3570" t="s">
        <v>241</v>
      </c>
    </row>
    <row r="3571" spans="1:99" x14ac:dyDescent="0.25">
      <c r="A3571">
        <v>275</v>
      </c>
      <c r="B3571" t="s">
        <v>3613</v>
      </c>
      <c r="C3571" s="3">
        <v>4</v>
      </c>
      <c r="D3571">
        <v>22286</v>
      </c>
      <c r="E3571">
        <v>431</v>
      </c>
      <c r="F3571" t="s">
        <v>3768</v>
      </c>
      <c r="H3571" t="s">
        <v>104</v>
      </c>
      <c r="I3571" t="s">
        <v>624</v>
      </c>
      <c r="J3571" t="s">
        <v>1790</v>
      </c>
      <c r="K3571" t="s">
        <v>626</v>
      </c>
      <c r="L3571" t="s">
        <v>107</v>
      </c>
      <c r="Z3571" t="s">
        <v>3769</v>
      </c>
      <c r="AA3571" t="s">
        <v>3770</v>
      </c>
      <c r="AB3571" t="s">
        <v>3771</v>
      </c>
      <c r="AC3571" t="s">
        <v>3772</v>
      </c>
      <c r="AD3571">
        <v>860258</v>
      </c>
      <c r="AE3571">
        <v>6351200</v>
      </c>
      <c r="BT3571" t="s">
        <v>152</v>
      </c>
      <c r="CD3571" t="s">
        <v>178</v>
      </c>
      <c r="CE3571" t="s">
        <v>118</v>
      </c>
      <c r="CU3571" t="s">
        <v>3645</v>
      </c>
    </row>
    <row r="3572" spans="1:99" x14ac:dyDescent="0.25">
      <c r="A3572">
        <v>275</v>
      </c>
      <c r="B3572" t="s">
        <v>3613</v>
      </c>
      <c r="C3572" s="3">
        <v>4</v>
      </c>
      <c r="D3572">
        <v>22284</v>
      </c>
      <c r="E3572">
        <v>431</v>
      </c>
      <c r="F3572" t="s">
        <v>3768</v>
      </c>
      <c r="H3572" t="s">
        <v>104</v>
      </c>
      <c r="I3572" t="s">
        <v>624</v>
      </c>
      <c r="J3572" t="s">
        <v>2221</v>
      </c>
      <c r="K3572" t="s">
        <v>626</v>
      </c>
      <c r="L3572" t="s">
        <v>107</v>
      </c>
      <c r="Z3572" t="s">
        <v>3773</v>
      </c>
      <c r="AA3572" t="s">
        <v>3770</v>
      </c>
      <c r="AB3572" t="s">
        <v>3771</v>
      </c>
      <c r="AC3572" t="s">
        <v>3772</v>
      </c>
      <c r="AD3572">
        <v>860258</v>
      </c>
      <c r="AE3572">
        <v>6351200</v>
      </c>
      <c r="BT3572" t="s">
        <v>2228</v>
      </c>
      <c r="CD3572" t="s">
        <v>178</v>
      </c>
      <c r="CE3572" t="s">
        <v>118</v>
      </c>
      <c r="CU3572" t="s">
        <v>3645</v>
      </c>
    </row>
    <row r="3573" spans="1:99" x14ac:dyDescent="0.25">
      <c r="A3573">
        <v>275</v>
      </c>
      <c r="B3573" t="s">
        <v>3613</v>
      </c>
      <c r="C3573" s="3">
        <v>4</v>
      </c>
      <c r="D3573">
        <v>22285</v>
      </c>
      <c r="E3573">
        <v>431</v>
      </c>
      <c r="F3573" t="s">
        <v>3768</v>
      </c>
      <c r="H3573" t="s">
        <v>223</v>
      </c>
      <c r="I3573" t="s">
        <v>624</v>
      </c>
      <c r="J3573" t="s">
        <v>2221</v>
      </c>
      <c r="K3573" t="s">
        <v>626</v>
      </c>
      <c r="L3573" t="s">
        <v>107</v>
      </c>
      <c r="Z3573" t="s">
        <v>3774</v>
      </c>
      <c r="AA3573" t="s">
        <v>3770</v>
      </c>
      <c r="AB3573" t="s">
        <v>3771</v>
      </c>
      <c r="AC3573" t="s">
        <v>3772</v>
      </c>
      <c r="AD3573">
        <v>860258</v>
      </c>
      <c r="AE3573">
        <v>6351200</v>
      </c>
      <c r="BT3573" t="s">
        <v>2228</v>
      </c>
      <c r="CD3573" t="s">
        <v>178</v>
      </c>
      <c r="CE3573" t="s">
        <v>118</v>
      </c>
      <c r="CU3573" t="s">
        <v>3645</v>
      </c>
    </row>
    <row r="3574" spans="1:99" x14ac:dyDescent="0.25">
      <c r="A3574">
        <v>275</v>
      </c>
      <c r="B3574" t="s">
        <v>3613</v>
      </c>
      <c r="C3574" s="3">
        <v>4</v>
      </c>
      <c r="D3574">
        <v>22287</v>
      </c>
      <c r="E3574">
        <v>431</v>
      </c>
      <c r="F3574" t="s">
        <v>3768</v>
      </c>
      <c r="H3574" t="s">
        <v>128</v>
      </c>
      <c r="I3574" t="s">
        <v>624</v>
      </c>
      <c r="J3574" t="s">
        <v>3775</v>
      </c>
      <c r="K3574" t="s">
        <v>626</v>
      </c>
      <c r="L3574" t="s">
        <v>107</v>
      </c>
      <c r="Z3574" t="s">
        <v>3776</v>
      </c>
      <c r="AA3574" t="s">
        <v>3770</v>
      </c>
      <c r="AB3574" t="s">
        <v>3771</v>
      </c>
      <c r="AC3574" t="s">
        <v>3772</v>
      </c>
      <c r="AD3574">
        <v>860258</v>
      </c>
      <c r="AE3574">
        <v>6351200</v>
      </c>
      <c r="BT3574" t="s">
        <v>2228</v>
      </c>
      <c r="CD3574" t="s">
        <v>178</v>
      </c>
      <c r="CE3574" t="s">
        <v>118</v>
      </c>
      <c r="CU3574" t="s">
        <v>3645</v>
      </c>
    </row>
    <row r="3575" spans="1:99" x14ac:dyDescent="0.25">
      <c r="A3575">
        <v>275</v>
      </c>
      <c r="B3575" t="s">
        <v>3613</v>
      </c>
      <c r="C3575" s="3">
        <v>4</v>
      </c>
      <c r="D3575">
        <v>22288</v>
      </c>
      <c r="E3575">
        <v>431</v>
      </c>
      <c r="F3575" t="s">
        <v>3768</v>
      </c>
      <c r="H3575" t="s">
        <v>128</v>
      </c>
      <c r="I3575" t="s">
        <v>624</v>
      </c>
      <c r="J3575" t="s">
        <v>3775</v>
      </c>
      <c r="K3575" t="s">
        <v>626</v>
      </c>
      <c r="L3575" t="s">
        <v>107</v>
      </c>
      <c r="Z3575" t="s">
        <v>3777</v>
      </c>
      <c r="AA3575" t="s">
        <v>3770</v>
      </c>
      <c r="AB3575" t="s">
        <v>3771</v>
      </c>
      <c r="AC3575" t="s">
        <v>3772</v>
      </c>
      <c r="AD3575">
        <v>860258</v>
      </c>
      <c r="AE3575">
        <v>6351200</v>
      </c>
      <c r="BT3575" t="s">
        <v>3778</v>
      </c>
      <c r="CD3575" t="s">
        <v>178</v>
      </c>
      <c r="CE3575" t="s">
        <v>118</v>
      </c>
      <c r="CU3575" t="s">
        <v>3645</v>
      </c>
    </row>
    <row r="3576" spans="1:99" x14ac:dyDescent="0.25">
      <c r="A3576">
        <v>275</v>
      </c>
      <c r="B3576" t="s">
        <v>3613</v>
      </c>
      <c r="C3576" s="3">
        <v>4</v>
      </c>
      <c r="D3576">
        <v>22434</v>
      </c>
      <c r="E3576">
        <v>431</v>
      </c>
      <c r="F3576" t="s">
        <v>3768</v>
      </c>
      <c r="H3576" t="s">
        <v>104</v>
      </c>
      <c r="I3576" t="s">
        <v>105</v>
      </c>
      <c r="J3576" t="s">
        <v>1534</v>
      </c>
      <c r="K3576" t="s">
        <v>105</v>
      </c>
      <c r="L3576" t="s">
        <v>107</v>
      </c>
      <c r="AA3576" t="s">
        <v>3770</v>
      </c>
      <c r="AB3576" t="s">
        <v>3771</v>
      </c>
      <c r="AC3576" t="s">
        <v>3772</v>
      </c>
      <c r="AD3576">
        <v>860258</v>
      </c>
      <c r="AE3576">
        <v>6351200</v>
      </c>
      <c r="BN3576" t="s">
        <v>2242</v>
      </c>
      <c r="CD3576" t="s">
        <v>178</v>
      </c>
      <c r="CE3576" t="s">
        <v>118</v>
      </c>
      <c r="CU3576" t="s">
        <v>3645</v>
      </c>
    </row>
    <row r="3577" spans="1:99" x14ac:dyDescent="0.25">
      <c r="A3577">
        <v>275</v>
      </c>
      <c r="B3577" t="s">
        <v>3613</v>
      </c>
      <c r="C3577" s="3">
        <v>4</v>
      </c>
      <c r="D3577">
        <v>22436</v>
      </c>
      <c r="E3577">
        <v>431</v>
      </c>
      <c r="F3577" t="s">
        <v>3768</v>
      </c>
      <c r="H3577" t="s">
        <v>104</v>
      </c>
      <c r="I3577" t="s">
        <v>105</v>
      </c>
      <c r="J3577" t="s">
        <v>189</v>
      </c>
      <c r="K3577" t="s">
        <v>105</v>
      </c>
      <c r="L3577" t="s">
        <v>107</v>
      </c>
      <c r="Z3577" t="s">
        <v>3779</v>
      </c>
      <c r="AA3577" t="s">
        <v>3770</v>
      </c>
      <c r="AB3577" t="s">
        <v>3771</v>
      </c>
      <c r="AC3577" t="s">
        <v>3772</v>
      </c>
      <c r="AD3577">
        <v>860258</v>
      </c>
      <c r="AE3577">
        <v>6351200</v>
      </c>
      <c r="BN3577" t="s">
        <v>139</v>
      </c>
      <c r="CD3577" t="s">
        <v>178</v>
      </c>
      <c r="CE3577" t="s">
        <v>118</v>
      </c>
      <c r="CU3577" t="s">
        <v>3645</v>
      </c>
    </row>
    <row r="3578" spans="1:99" x14ac:dyDescent="0.25">
      <c r="A3578">
        <v>275</v>
      </c>
      <c r="B3578" t="s">
        <v>3613</v>
      </c>
      <c r="C3578" s="3">
        <v>4</v>
      </c>
      <c r="D3578">
        <v>22437</v>
      </c>
      <c r="E3578">
        <v>431</v>
      </c>
      <c r="F3578" t="s">
        <v>3768</v>
      </c>
      <c r="H3578" t="s">
        <v>128</v>
      </c>
      <c r="I3578" t="s">
        <v>105</v>
      </c>
      <c r="J3578" t="s">
        <v>189</v>
      </c>
      <c r="K3578" t="s">
        <v>105</v>
      </c>
      <c r="L3578" t="s">
        <v>107</v>
      </c>
      <c r="AA3578" t="s">
        <v>3770</v>
      </c>
      <c r="AB3578" t="s">
        <v>3771</v>
      </c>
      <c r="AC3578" t="s">
        <v>3772</v>
      </c>
      <c r="AD3578">
        <v>860258</v>
      </c>
      <c r="AE3578">
        <v>6351200</v>
      </c>
      <c r="BN3578" t="s">
        <v>139</v>
      </c>
      <c r="CD3578" t="s">
        <v>178</v>
      </c>
      <c r="CE3578" t="s">
        <v>118</v>
      </c>
      <c r="CU3578" t="s">
        <v>3645</v>
      </c>
    </row>
    <row r="3579" spans="1:99" x14ac:dyDescent="0.25">
      <c r="A3579">
        <v>275</v>
      </c>
      <c r="B3579" t="s">
        <v>3613</v>
      </c>
      <c r="C3579" s="3">
        <v>4</v>
      </c>
      <c r="D3579">
        <v>22438</v>
      </c>
      <c r="E3579">
        <v>431</v>
      </c>
      <c r="F3579" t="s">
        <v>3768</v>
      </c>
      <c r="H3579" t="s">
        <v>128</v>
      </c>
      <c r="I3579" t="s">
        <v>105</v>
      </c>
      <c r="J3579" t="s">
        <v>189</v>
      </c>
      <c r="K3579" t="s">
        <v>105</v>
      </c>
      <c r="L3579" t="s">
        <v>107</v>
      </c>
      <c r="AA3579" t="s">
        <v>3770</v>
      </c>
      <c r="AB3579" t="s">
        <v>3771</v>
      </c>
      <c r="AC3579" t="s">
        <v>3772</v>
      </c>
      <c r="AD3579">
        <v>860258</v>
      </c>
      <c r="AE3579">
        <v>6351200</v>
      </c>
      <c r="BN3579" t="s">
        <v>139</v>
      </c>
      <c r="CD3579" t="s">
        <v>178</v>
      </c>
      <c r="CE3579" t="s">
        <v>118</v>
      </c>
      <c r="CU3579" t="s">
        <v>3645</v>
      </c>
    </row>
    <row r="3580" spans="1:99" x14ac:dyDescent="0.25">
      <c r="A3580">
        <v>275</v>
      </c>
      <c r="B3580" t="s">
        <v>3613</v>
      </c>
      <c r="C3580" s="3">
        <v>4</v>
      </c>
      <c r="D3580">
        <v>22439</v>
      </c>
      <c r="E3580">
        <v>431</v>
      </c>
      <c r="F3580" t="s">
        <v>3768</v>
      </c>
      <c r="H3580" t="s">
        <v>128</v>
      </c>
      <c r="I3580" t="s">
        <v>105</v>
      </c>
      <c r="J3580" t="s">
        <v>189</v>
      </c>
      <c r="K3580" t="s">
        <v>105</v>
      </c>
      <c r="L3580" t="s">
        <v>107</v>
      </c>
      <c r="AA3580" t="s">
        <v>3770</v>
      </c>
      <c r="AB3580" t="s">
        <v>3771</v>
      </c>
      <c r="AC3580" t="s">
        <v>3772</v>
      </c>
      <c r="AD3580">
        <v>860258</v>
      </c>
      <c r="AE3580">
        <v>6351200</v>
      </c>
      <c r="BJ3580" t="s">
        <v>139</v>
      </c>
      <c r="BL3580" t="s">
        <v>217</v>
      </c>
      <c r="BM3580" t="s">
        <v>217</v>
      </c>
      <c r="BN3580" t="s">
        <v>139</v>
      </c>
      <c r="CD3580" t="s">
        <v>178</v>
      </c>
      <c r="CE3580" t="s">
        <v>118</v>
      </c>
      <c r="CU3580" t="s">
        <v>3645</v>
      </c>
    </row>
    <row r="3581" spans="1:99" x14ac:dyDescent="0.25">
      <c r="A3581">
        <v>275</v>
      </c>
      <c r="B3581" t="s">
        <v>3613</v>
      </c>
      <c r="C3581" s="3">
        <v>4</v>
      </c>
      <c r="D3581">
        <v>22430</v>
      </c>
      <c r="E3581">
        <v>431</v>
      </c>
      <c r="F3581" t="s">
        <v>3768</v>
      </c>
      <c r="H3581" t="s">
        <v>104</v>
      </c>
      <c r="I3581" t="s">
        <v>105</v>
      </c>
      <c r="J3581" t="s">
        <v>3780</v>
      </c>
      <c r="K3581" t="s">
        <v>105</v>
      </c>
      <c r="L3581" t="s">
        <v>107</v>
      </c>
      <c r="Z3581" t="s">
        <v>3781</v>
      </c>
      <c r="AA3581" t="s">
        <v>3770</v>
      </c>
      <c r="AB3581" t="s">
        <v>3771</v>
      </c>
      <c r="AC3581" t="s">
        <v>3772</v>
      </c>
      <c r="AD3581">
        <v>860258</v>
      </c>
      <c r="AE3581">
        <v>6351200</v>
      </c>
      <c r="BN3581" t="s">
        <v>1055</v>
      </c>
      <c r="CD3581" t="s">
        <v>178</v>
      </c>
      <c r="CE3581" t="s">
        <v>118</v>
      </c>
      <c r="CU3581" t="s">
        <v>3645</v>
      </c>
    </row>
    <row r="3582" spans="1:99" x14ac:dyDescent="0.25">
      <c r="A3582">
        <v>275</v>
      </c>
      <c r="B3582" t="s">
        <v>3613</v>
      </c>
      <c r="C3582" s="3">
        <v>4</v>
      </c>
      <c r="D3582">
        <v>22431</v>
      </c>
      <c r="E3582">
        <v>431</v>
      </c>
      <c r="F3582" t="s">
        <v>3768</v>
      </c>
      <c r="H3582" t="s">
        <v>104</v>
      </c>
      <c r="I3582" t="s">
        <v>105</v>
      </c>
      <c r="J3582" t="s">
        <v>3780</v>
      </c>
      <c r="K3582" t="s">
        <v>105</v>
      </c>
      <c r="L3582" t="s">
        <v>107</v>
      </c>
      <c r="AA3582" t="s">
        <v>3770</v>
      </c>
      <c r="AB3582" t="s">
        <v>3771</v>
      </c>
      <c r="AC3582" t="s">
        <v>3772</v>
      </c>
      <c r="AD3582">
        <v>860258</v>
      </c>
      <c r="AE3582">
        <v>6351200</v>
      </c>
      <c r="BN3582" t="s">
        <v>1055</v>
      </c>
      <c r="CD3582" t="s">
        <v>178</v>
      </c>
      <c r="CE3582" t="s">
        <v>118</v>
      </c>
      <c r="CU3582" t="s">
        <v>3645</v>
      </c>
    </row>
    <row r="3583" spans="1:99" x14ac:dyDescent="0.25">
      <c r="A3583">
        <v>275</v>
      </c>
      <c r="B3583" t="s">
        <v>3613</v>
      </c>
      <c r="C3583" s="3">
        <v>4</v>
      </c>
      <c r="D3583">
        <v>22432</v>
      </c>
      <c r="E3583">
        <v>431</v>
      </c>
      <c r="F3583" t="s">
        <v>3768</v>
      </c>
      <c r="H3583" t="s">
        <v>104</v>
      </c>
      <c r="I3583" t="s">
        <v>105</v>
      </c>
      <c r="J3583" t="s">
        <v>3780</v>
      </c>
      <c r="K3583" t="s">
        <v>105</v>
      </c>
      <c r="L3583" t="s">
        <v>107</v>
      </c>
      <c r="AA3583" t="s">
        <v>3770</v>
      </c>
      <c r="AB3583" t="s">
        <v>3771</v>
      </c>
      <c r="AC3583" t="s">
        <v>3772</v>
      </c>
      <c r="AD3583">
        <v>860258</v>
      </c>
      <c r="AE3583">
        <v>6351200</v>
      </c>
      <c r="BN3583" t="s">
        <v>1055</v>
      </c>
      <c r="CD3583" t="s">
        <v>178</v>
      </c>
      <c r="CE3583" t="s">
        <v>118</v>
      </c>
      <c r="CU3583" t="s">
        <v>3645</v>
      </c>
    </row>
    <row r="3584" spans="1:99" x14ac:dyDescent="0.25">
      <c r="A3584">
        <v>275</v>
      </c>
      <c r="B3584" t="s">
        <v>3613</v>
      </c>
      <c r="C3584" s="3">
        <v>4</v>
      </c>
      <c r="D3584">
        <v>22433</v>
      </c>
      <c r="E3584">
        <v>431</v>
      </c>
      <c r="F3584" t="s">
        <v>3768</v>
      </c>
      <c r="H3584" t="s">
        <v>104</v>
      </c>
      <c r="I3584" t="s">
        <v>105</v>
      </c>
      <c r="J3584" t="s">
        <v>3780</v>
      </c>
      <c r="K3584" t="s">
        <v>105</v>
      </c>
      <c r="L3584" t="s">
        <v>107</v>
      </c>
      <c r="AA3584" t="s">
        <v>3770</v>
      </c>
      <c r="AB3584" t="s">
        <v>3771</v>
      </c>
      <c r="AC3584" t="s">
        <v>3772</v>
      </c>
      <c r="AD3584">
        <v>860258</v>
      </c>
      <c r="AE3584">
        <v>6351200</v>
      </c>
      <c r="BN3584" t="s">
        <v>1055</v>
      </c>
      <c r="CD3584" t="s">
        <v>178</v>
      </c>
      <c r="CE3584" t="s">
        <v>118</v>
      </c>
      <c r="CU3584" t="s">
        <v>3645</v>
      </c>
    </row>
    <row r="3585" spans="1:99" x14ac:dyDescent="0.25">
      <c r="A3585">
        <v>275</v>
      </c>
      <c r="B3585" t="s">
        <v>3613</v>
      </c>
      <c r="C3585" s="3">
        <v>4</v>
      </c>
      <c r="D3585">
        <v>22435</v>
      </c>
      <c r="E3585">
        <v>431</v>
      </c>
      <c r="F3585" t="s">
        <v>3768</v>
      </c>
      <c r="H3585" t="s">
        <v>104</v>
      </c>
      <c r="I3585" t="s">
        <v>105</v>
      </c>
      <c r="J3585" t="s">
        <v>3780</v>
      </c>
      <c r="K3585" t="s">
        <v>105</v>
      </c>
      <c r="L3585" t="s">
        <v>107</v>
      </c>
      <c r="AA3585" t="s">
        <v>3770</v>
      </c>
      <c r="AB3585" t="s">
        <v>3771</v>
      </c>
      <c r="AC3585" t="s">
        <v>3772</v>
      </c>
      <c r="AD3585">
        <v>860258</v>
      </c>
      <c r="AE3585">
        <v>6351200</v>
      </c>
      <c r="BN3585" t="s">
        <v>1055</v>
      </c>
      <c r="CD3585" t="s">
        <v>178</v>
      </c>
      <c r="CE3585" t="s">
        <v>118</v>
      </c>
      <c r="CU3585" t="s">
        <v>3645</v>
      </c>
    </row>
    <row r="3586" spans="1:99" x14ac:dyDescent="0.25">
      <c r="A3586">
        <v>275</v>
      </c>
      <c r="B3586" t="s">
        <v>3613</v>
      </c>
      <c r="C3586" s="3">
        <v>4</v>
      </c>
      <c r="D3586">
        <v>22283</v>
      </c>
      <c r="E3586">
        <v>431</v>
      </c>
      <c r="F3586" t="s">
        <v>3768</v>
      </c>
      <c r="H3586" t="s">
        <v>128</v>
      </c>
      <c r="I3586" t="s">
        <v>157</v>
      </c>
      <c r="J3586" t="s">
        <v>1557</v>
      </c>
      <c r="K3586" t="s">
        <v>157</v>
      </c>
      <c r="L3586" t="s">
        <v>107</v>
      </c>
      <c r="Z3586" t="s">
        <v>3782</v>
      </c>
      <c r="AA3586" t="s">
        <v>3770</v>
      </c>
      <c r="AB3586" t="s">
        <v>3771</v>
      </c>
      <c r="AC3586" t="s">
        <v>3772</v>
      </c>
      <c r="AD3586">
        <v>860258</v>
      </c>
      <c r="AE3586">
        <v>6351200</v>
      </c>
      <c r="BQ3586" t="s">
        <v>1558</v>
      </c>
      <c r="CD3586" t="s">
        <v>178</v>
      </c>
      <c r="CE3586" t="s">
        <v>118</v>
      </c>
      <c r="CU3586" t="s">
        <v>3645</v>
      </c>
    </row>
    <row r="3587" spans="1:99" x14ac:dyDescent="0.25">
      <c r="A3587">
        <v>275</v>
      </c>
      <c r="B3587" t="s">
        <v>3613</v>
      </c>
      <c r="C3587" s="3">
        <v>4</v>
      </c>
      <c r="D3587">
        <v>22440</v>
      </c>
      <c r="E3587">
        <v>431</v>
      </c>
      <c r="F3587" t="s">
        <v>3768</v>
      </c>
      <c r="H3587" t="s">
        <v>104</v>
      </c>
      <c r="I3587" t="s">
        <v>163</v>
      </c>
      <c r="J3587" t="s">
        <v>606</v>
      </c>
      <c r="K3587" t="s">
        <v>163</v>
      </c>
      <c r="L3587" t="s">
        <v>107</v>
      </c>
      <c r="Z3587" t="s">
        <v>3783</v>
      </c>
      <c r="AA3587" t="s">
        <v>3770</v>
      </c>
      <c r="AB3587" t="s">
        <v>3771</v>
      </c>
      <c r="AC3587" t="s">
        <v>3772</v>
      </c>
      <c r="AD3587">
        <v>860258</v>
      </c>
      <c r="AE3587">
        <v>6351200</v>
      </c>
      <c r="CD3587" t="s">
        <v>178</v>
      </c>
      <c r="CE3587" t="s">
        <v>118</v>
      </c>
      <c r="CM3587" t="s">
        <v>610</v>
      </c>
      <c r="CU3587" t="s">
        <v>3645</v>
      </c>
    </row>
    <row r="3588" spans="1:99" x14ac:dyDescent="0.25">
      <c r="A3588">
        <v>275</v>
      </c>
      <c r="B3588" t="s">
        <v>3613</v>
      </c>
      <c r="C3588" s="3">
        <v>4</v>
      </c>
      <c r="D3588">
        <v>22441</v>
      </c>
      <c r="E3588">
        <v>431</v>
      </c>
      <c r="F3588" t="s">
        <v>3768</v>
      </c>
      <c r="H3588" t="s">
        <v>104</v>
      </c>
      <c r="I3588" t="s">
        <v>163</v>
      </c>
      <c r="J3588" t="s">
        <v>606</v>
      </c>
      <c r="K3588" t="s">
        <v>163</v>
      </c>
      <c r="L3588" t="s">
        <v>107</v>
      </c>
      <c r="AA3588" t="s">
        <v>3770</v>
      </c>
      <c r="AB3588" t="s">
        <v>3771</v>
      </c>
      <c r="AC3588" t="s">
        <v>3772</v>
      </c>
      <c r="AD3588">
        <v>860258</v>
      </c>
      <c r="AE3588">
        <v>6351200</v>
      </c>
      <c r="CD3588" t="s">
        <v>178</v>
      </c>
      <c r="CE3588" t="s">
        <v>118</v>
      </c>
      <c r="CM3588" t="s">
        <v>610</v>
      </c>
      <c r="CU3588" t="s">
        <v>3645</v>
      </c>
    </row>
    <row r="3589" spans="1:99" x14ac:dyDescent="0.25">
      <c r="A3589">
        <v>275</v>
      </c>
      <c r="B3589" t="s">
        <v>3613</v>
      </c>
      <c r="C3589" s="3">
        <v>4</v>
      </c>
      <c r="D3589">
        <v>22442</v>
      </c>
      <c r="E3589">
        <v>431</v>
      </c>
      <c r="F3589" t="s">
        <v>3768</v>
      </c>
      <c r="H3589" t="s">
        <v>104</v>
      </c>
      <c r="I3589" t="s">
        <v>163</v>
      </c>
      <c r="J3589" t="s">
        <v>606</v>
      </c>
      <c r="K3589" t="s">
        <v>163</v>
      </c>
      <c r="L3589" t="s">
        <v>107</v>
      </c>
      <c r="AA3589" t="s">
        <v>3770</v>
      </c>
      <c r="AB3589" t="s">
        <v>3771</v>
      </c>
      <c r="AC3589" t="s">
        <v>3772</v>
      </c>
      <c r="AD3589">
        <v>860258</v>
      </c>
      <c r="AE3589">
        <v>6351200</v>
      </c>
      <c r="CD3589" t="s">
        <v>178</v>
      </c>
      <c r="CE3589" t="s">
        <v>118</v>
      </c>
      <c r="CM3589" t="s">
        <v>610</v>
      </c>
      <c r="CU3589" t="s">
        <v>3645</v>
      </c>
    </row>
    <row r="3590" spans="1:99" x14ac:dyDescent="0.25">
      <c r="A3590">
        <v>275</v>
      </c>
      <c r="B3590" t="s">
        <v>3613</v>
      </c>
      <c r="C3590" s="3">
        <v>4</v>
      </c>
      <c r="D3590">
        <v>22443</v>
      </c>
      <c r="E3590">
        <v>431</v>
      </c>
      <c r="F3590" t="s">
        <v>3768</v>
      </c>
      <c r="H3590" t="s">
        <v>104</v>
      </c>
      <c r="I3590" t="s">
        <v>163</v>
      </c>
      <c r="J3590" t="s">
        <v>606</v>
      </c>
      <c r="K3590" t="s">
        <v>163</v>
      </c>
      <c r="L3590" t="s">
        <v>107</v>
      </c>
      <c r="AA3590" t="s">
        <v>3770</v>
      </c>
      <c r="AB3590" t="s">
        <v>3771</v>
      </c>
      <c r="AC3590" t="s">
        <v>3772</v>
      </c>
      <c r="AD3590">
        <v>860258</v>
      </c>
      <c r="AE3590">
        <v>6351200</v>
      </c>
      <c r="CD3590" t="s">
        <v>178</v>
      </c>
      <c r="CE3590" t="s">
        <v>118</v>
      </c>
      <c r="CM3590" t="s">
        <v>610</v>
      </c>
      <c r="CU3590" t="s">
        <v>3645</v>
      </c>
    </row>
    <row r="3591" spans="1:99" x14ac:dyDescent="0.25">
      <c r="A3591">
        <v>275</v>
      </c>
      <c r="B3591" t="s">
        <v>3613</v>
      </c>
      <c r="C3591" s="3">
        <v>4</v>
      </c>
      <c r="D3591">
        <v>22444</v>
      </c>
      <c r="E3591">
        <v>431</v>
      </c>
      <c r="F3591" t="s">
        <v>3768</v>
      </c>
      <c r="H3591" t="s">
        <v>104</v>
      </c>
      <c r="I3591" t="s">
        <v>163</v>
      </c>
      <c r="J3591" t="s">
        <v>606</v>
      </c>
      <c r="K3591" t="s">
        <v>163</v>
      </c>
      <c r="L3591" t="s">
        <v>107</v>
      </c>
      <c r="AA3591" t="s">
        <v>3770</v>
      </c>
      <c r="AB3591" t="s">
        <v>3771</v>
      </c>
      <c r="AC3591" t="s">
        <v>3772</v>
      </c>
      <c r="AD3591">
        <v>860258</v>
      </c>
      <c r="AE3591">
        <v>6351200</v>
      </c>
      <c r="CD3591" t="s">
        <v>178</v>
      </c>
      <c r="CE3591" t="s">
        <v>118</v>
      </c>
      <c r="CM3591" t="s">
        <v>610</v>
      </c>
      <c r="CU3591" t="s">
        <v>3645</v>
      </c>
    </row>
    <row r="3592" spans="1:99" x14ac:dyDescent="0.25">
      <c r="A3592">
        <v>275</v>
      </c>
      <c r="B3592" t="s">
        <v>3613</v>
      </c>
      <c r="C3592" s="3">
        <v>4</v>
      </c>
      <c r="D3592">
        <v>22445</v>
      </c>
      <c r="E3592">
        <v>431</v>
      </c>
      <c r="F3592" t="s">
        <v>3768</v>
      </c>
      <c r="H3592" t="s">
        <v>104</v>
      </c>
      <c r="I3592" t="s">
        <v>163</v>
      </c>
      <c r="J3592" t="s">
        <v>606</v>
      </c>
      <c r="K3592" t="s">
        <v>163</v>
      </c>
      <c r="L3592" t="s">
        <v>107</v>
      </c>
      <c r="AA3592" t="s">
        <v>3770</v>
      </c>
      <c r="AB3592" t="s">
        <v>3771</v>
      </c>
      <c r="AC3592" t="s">
        <v>3772</v>
      </c>
      <c r="AD3592">
        <v>860258</v>
      </c>
      <c r="AE3592">
        <v>6351200</v>
      </c>
      <c r="CD3592" t="s">
        <v>178</v>
      </c>
      <c r="CE3592" t="s">
        <v>118</v>
      </c>
      <c r="CM3592" t="s">
        <v>610</v>
      </c>
      <c r="CU3592" t="s">
        <v>3645</v>
      </c>
    </row>
    <row r="3593" spans="1:99" x14ac:dyDescent="0.25">
      <c r="A3593">
        <v>275</v>
      </c>
      <c r="B3593" t="s">
        <v>3613</v>
      </c>
      <c r="C3593" s="3">
        <v>4</v>
      </c>
      <c r="D3593">
        <v>22446</v>
      </c>
      <c r="E3593">
        <v>431</v>
      </c>
      <c r="F3593" t="s">
        <v>3768</v>
      </c>
      <c r="H3593" t="s">
        <v>104</v>
      </c>
      <c r="I3593" t="s">
        <v>163</v>
      </c>
      <c r="J3593" t="s">
        <v>606</v>
      </c>
      <c r="K3593" t="s">
        <v>163</v>
      </c>
      <c r="L3593" t="s">
        <v>107</v>
      </c>
      <c r="AA3593" t="s">
        <v>3770</v>
      </c>
      <c r="AB3593" t="s">
        <v>3771</v>
      </c>
      <c r="AC3593" t="s">
        <v>3772</v>
      </c>
      <c r="AD3593">
        <v>860258</v>
      </c>
      <c r="AE3593">
        <v>6351200</v>
      </c>
      <c r="CD3593" t="s">
        <v>178</v>
      </c>
      <c r="CE3593" t="s">
        <v>118</v>
      </c>
      <c r="CM3593" t="s">
        <v>610</v>
      </c>
      <c r="CU3593" t="s">
        <v>3645</v>
      </c>
    </row>
    <row r="3594" spans="1:99" x14ac:dyDescent="0.25">
      <c r="A3594">
        <v>275</v>
      </c>
      <c r="B3594" t="s">
        <v>3613</v>
      </c>
      <c r="C3594" s="3">
        <v>4</v>
      </c>
      <c r="D3594">
        <v>22447</v>
      </c>
      <c r="E3594">
        <v>431</v>
      </c>
      <c r="F3594" t="s">
        <v>3768</v>
      </c>
      <c r="H3594" t="s">
        <v>104</v>
      </c>
      <c r="I3594" t="s">
        <v>163</v>
      </c>
      <c r="J3594" t="s">
        <v>606</v>
      </c>
      <c r="K3594" t="s">
        <v>163</v>
      </c>
      <c r="L3594" t="s">
        <v>107</v>
      </c>
      <c r="AA3594" t="s">
        <v>3770</v>
      </c>
      <c r="AB3594" t="s">
        <v>3771</v>
      </c>
      <c r="AC3594" t="s">
        <v>3772</v>
      </c>
      <c r="AD3594">
        <v>860258</v>
      </c>
      <c r="AE3594">
        <v>6351200</v>
      </c>
      <c r="CD3594" t="s">
        <v>178</v>
      </c>
      <c r="CE3594" t="s">
        <v>118</v>
      </c>
      <c r="CM3594" t="s">
        <v>610</v>
      </c>
      <c r="CU3594" t="s">
        <v>3645</v>
      </c>
    </row>
    <row r="3595" spans="1:99" x14ac:dyDescent="0.25">
      <c r="A3595">
        <v>275</v>
      </c>
      <c r="B3595" t="s">
        <v>3613</v>
      </c>
      <c r="C3595" s="3">
        <v>4</v>
      </c>
      <c r="D3595">
        <v>22448</v>
      </c>
      <c r="E3595">
        <v>431</v>
      </c>
      <c r="F3595" t="s">
        <v>3768</v>
      </c>
      <c r="H3595" t="s">
        <v>104</v>
      </c>
      <c r="I3595" t="s">
        <v>163</v>
      </c>
      <c r="J3595" t="s">
        <v>606</v>
      </c>
      <c r="K3595" t="s">
        <v>163</v>
      </c>
      <c r="L3595" t="s">
        <v>107</v>
      </c>
      <c r="AA3595" t="s">
        <v>3770</v>
      </c>
      <c r="AB3595" t="s">
        <v>3771</v>
      </c>
      <c r="AC3595" t="s">
        <v>3772</v>
      </c>
      <c r="AD3595">
        <v>860258</v>
      </c>
      <c r="AE3595">
        <v>6351200</v>
      </c>
      <c r="CD3595" t="s">
        <v>178</v>
      </c>
      <c r="CE3595" t="s">
        <v>118</v>
      </c>
      <c r="CM3595" t="s">
        <v>610</v>
      </c>
      <c r="CU3595" t="s">
        <v>3645</v>
      </c>
    </row>
    <row r="3596" spans="1:99" x14ac:dyDescent="0.25">
      <c r="A3596">
        <v>275</v>
      </c>
      <c r="B3596" t="s">
        <v>3613</v>
      </c>
      <c r="C3596" s="3">
        <v>4</v>
      </c>
      <c r="D3596">
        <v>22449</v>
      </c>
      <c r="E3596">
        <v>431</v>
      </c>
      <c r="F3596" t="s">
        <v>3768</v>
      </c>
      <c r="H3596" t="s">
        <v>104</v>
      </c>
      <c r="I3596" t="s">
        <v>163</v>
      </c>
      <c r="J3596" t="s">
        <v>606</v>
      </c>
      <c r="K3596" t="s">
        <v>163</v>
      </c>
      <c r="L3596" t="s">
        <v>107</v>
      </c>
      <c r="AA3596" t="s">
        <v>3770</v>
      </c>
      <c r="AB3596" t="s">
        <v>3771</v>
      </c>
      <c r="AC3596" t="s">
        <v>3772</v>
      </c>
      <c r="AD3596">
        <v>860258</v>
      </c>
      <c r="AE3596">
        <v>6351200</v>
      </c>
      <c r="CD3596" t="s">
        <v>178</v>
      </c>
      <c r="CE3596" t="s">
        <v>118</v>
      </c>
      <c r="CM3596" t="s">
        <v>610</v>
      </c>
      <c r="CU3596" t="s">
        <v>3645</v>
      </c>
    </row>
    <row r="3597" spans="1:99" x14ac:dyDescent="0.25">
      <c r="A3597">
        <v>275</v>
      </c>
      <c r="B3597" t="s">
        <v>3613</v>
      </c>
      <c r="C3597" s="3">
        <v>4</v>
      </c>
      <c r="D3597">
        <v>22450</v>
      </c>
      <c r="E3597">
        <v>431</v>
      </c>
      <c r="F3597" t="s">
        <v>3768</v>
      </c>
      <c r="H3597" t="s">
        <v>104</v>
      </c>
      <c r="I3597" t="s">
        <v>163</v>
      </c>
      <c r="J3597" t="s">
        <v>606</v>
      </c>
      <c r="K3597" t="s">
        <v>163</v>
      </c>
      <c r="L3597" t="s">
        <v>107</v>
      </c>
      <c r="AA3597" t="s">
        <v>3770</v>
      </c>
      <c r="AB3597" t="s">
        <v>3771</v>
      </c>
      <c r="AC3597" t="s">
        <v>3772</v>
      </c>
      <c r="AD3597">
        <v>860258</v>
      </c>
      <c r="AE3597">
        <v>6351200</v>
      </c>
      <c r="CD3597" t="s">
        <v>178</v>
      </c>
      <c r="CE3597" t="s">
        <v>118</v>
      </c>
      <c r="CM3597" t="s">
        <v>610</v>
      </c>
      <c r="CU3597" t="s">
        <v>3645</v>
      </c>
    </row>
    <row r="3598" spans="1:99" x14ac:dyDescent="0.25">
      <c r="A3598">
        <v>275</v>
      </c>
      <c r="B3598" t="s">
        <v>3613</v>
      </c>
      <c r="C3598" s="3">
        <v>4</v>
      </c>
      <c r="D3598">
        <v>22451</v>
      </c>
      <c r="E3598">
        <v>431</v>
      </c>
      <c r="F3598" t="s">
        <v>3768</v>
      </c>
      <c r="H3598" t="s">
        <v>104</v>
      </c>
      <c r="I3598" t="s">
        <v>163</v>
      </c>
      <c r="J3598" t="s">
        <v>606</v>
      </c>
      <c r="K3598" t="s">
        <v>163</v>
      </c>
      <c r="L3598" t="s">
        <v>107</v>
      </c>
      <c r="AA3598" t="s">
        <v>3770</v>
      </c>
      <c r="AB3598" t="s">
        <v>3771</v>
      </c>
      <c r="AC3598" t="s">
        <v>3772</v>
      </c>
      <c r="AD3598">
        <v>860258</v>
      </c>
      <c r="AE3598">
        <v>6351200</v>
      </c>
      <c r="CD3598" t="s">
        <v>178</v>
      </c>
      <c r="CE3598" t="s">
        <v>118</v>
      </c>
      <c r="CM3598" t="s">
        <v>610</v>
      </c>
      <c r="CU3598" t="s">
        <v>3645</v>
      </c>
    </row>
    <row r="3599" spans="1:99" x14ac:dyDescent="0.25">
      <c r="A3599">
        <v>275</v>
      </c>
      <c r="B3599" t="s">
        <v>3613</v>
      </c>
      <c r="C3599" s="3">
        <v>4</v>
      </c>
      <c r="D3599">
        <v>22452</v>
      </c>
      <c r="E3599">
        <v>431</v>
      </c>
      <c r="F3599" t="s">
        <v>3768</v>
      </c>
      <c r="H3599" t="s">
        <v>104</v>
      </c>
      <c r="I3599" t="s">
        <v>163</v>
      </c>
      <c r="J3599" t="s">
        <v>606</v>
      </c>
      <c r="K3599" t="s">
        <v>163</v>
      </c>
      <c r="L3599" t="s">
        <v>107</v>
      </c>
      <c r="AA3599" t="s">
        <v>3770</v>
      </c>
      <c r="AB3599" t="s">
        <v>3771</v>
      </c>
      <c r="AC3599" t="s">
        <v>3772</v>
      </c>
      <c r="AD3599">
        <v>860258</v>
      </c>
      <c r="AE3599">
        <v>6351200</v>
      </c>
      <c r="CD3599" t="s">
        <v>178</v>
      </c>
      <c r="CE3599" t="s">
        <v>118</v>
      </c>
      <c r="CM3599" t="s">
        <v>610</v>
      </c>
      <c r="CU3599" t="s">
        <v>3645</v>
      </c>
    </row>
    <row r="3600" spans="1:99" x14ac:dyDescent="0.25">
      <c r="A3600">
        <v>275</v>
      </c>
      <c r="B3600" t="s">
        <v>3613</v>
      </c>
      <c r="C3600" s="3">
        <v>4</v>
      </c>
      <c r="D3600">
        <v>22453</v>
      </c>
      <c r="E3600">
        <v>431</v>
      </c>
      <c r="F3600" t="s">
        <v>3768</v>
      </c>
      <c r="H3600" t="s">
        <v>104</v>
      </c>
      <c r="I3600" t="s">
        <v>163</v>
      </c>
      <c r="J3600" t="s">
        <v>606</v>
      </c>
      <c r="K3600" t="s">
        <v>163</v>
      </c>
      <c r="L3600" t="s">
        <v>107</v>
      </c>
      <c r="AA3600" t="s">
        <v>3770</v>
      </c>
      <c r="AB3600" t="s">
        <v>3771</v>
      </c>
      <c r="AC3600" t="s">
        <v>3772</v>
      </c>
      <c r="AD3600">
        <v>860258</v>
      </c>
      <c r="AE3600">
        <v>6351200</v>
      </c>
      <c r="CD3600" t="s">
        <v>178</v>
      </c>
      <c r="CE3600" t="s">
        <v>118</v>
      </c>
      <c r="CM3600" t="s">
        <v>610</v>
      </c>
      <c r="CU3600" t="s">
        <v>3645</v>
      </c>
    </row>
    <row r="3601" spans="1:99" x14ac:dyDescent="0.25">
      <c r="A3601">
        <v>275</v>
      </c>
      <c r="B3601" t="s">
        <v>3613</v>
      </c>
      <c r="C3601" s="3">
        <v>4</v>
      </c>
      <c r="D3601">
        <v>22454</v>
      </c>
      <c r="E3601">
        <v>431</v>
      </c>
      <c r="F3601" t="s">
        <v>3768</v>
      </c>
      <c r="H3601" t="s">
        <v>104</v>
      </c>
      <c r="I3601" t="s">
        <v>585</v>
      </c>
      <c r="J3601" t="s">
        <v>606</v>
      </c>
      <c r="K3601" t="s">
        <v>163</v>
      </c>
      <c r="L3601" t="s">
        <v>107</v>
      </c>
      <c r="AA3601" t="s">
        <v>3770</v>
      </c>
      <c r="AB3601" t="s">
        <v>3771</v>
      </c>
      <c r="AC3601" t="s">
        <v>3772</v>
      </c>
      <c r="AD3601">
        <v>860258</v>
      </c>
      <c r="AE3601">
        <v>6351200</v>
      </c>
      <c r="CD3601" t="s">
        <v>178</v>
      </c>
      <c r="CE3601" t="s">
        <v>118</v>
      </c>
      <c r="CM3601" t="s">
        <v>610</v>
      </c>
      <c r="CU3601" t="s">
        <v>3645</v>
      </c>
    </row>
    <row r="3602" spans="1:99" x14ac:dyDescent="0.25">
      <c r="A3602">
        <v>275</v>
      </c>
      <c r="B3602" t="s">
        <v>3613</v>
      </c>
      <c r="C3602" s="3">
        <v>4</v>
      </c>
      <c r="D3602">
        <v>22455</v>
      </c>
      <c r="E3602">
        <v>431</v>
      </c>
      <c r="F3602" t="s">
        <v>3768</v>
      </c>
      <c r="H3602" t="s">
        <v>104</v>
      </c>
      <c r="I3602" t="s">
        <v>163</v>
      </c>
      <c r="J3602" t="s">
        <v>606</v>
      </c>
      <c r="K3602" t="s">
        <v>163</v>
      </c>
      <c r="L3602" t="s">
        <v>107</v>
      </c>
      <c r="AA3602" t="s">
        <v>3770</v>
      </c>
      <c r="AB3602" t="s">
        <v>3771</v>
      </c>
      <c r="AC3602" t="s">
        <v>3772</v>
      </c>
      <c r="AD3602">
        <v>860258</v>
      </c>
      <c r="AE3602">
        <v>6351200</v>
      </c>
      <c r="CD3602" t="s">
        <v>178</v>
      </c>
      <c r="CE3602" t="s">
        <v>118</v>
      </c>
      <c r="CM3602" t="s">
        <v>610</v>
      </c>
      <c r="CU3602" t="s">
        <v>3645</v>
      </c>
    </row>
    <row r="3603" spans="1:99" x14ac:dyDescent="0.25">
      <c r="A3603">
        <v>275</v>
      </c>
      <c r="B3603" t="s">
        <v>3613</v>
      </c>
      <c r="C3603" s="3">
        <v>4</v>
      </c>
      <c r="D3603">
        <v>22456</v>
      </c>
      <c r="E3603">
        <v>431</v>
      </c>
      <c r="F3603" t="s">
        <v>3768</v>
      </c>
      <c r="H3603" t="s">
        <v>104</v>
      </c>
      <c r="I3603" t="s">
        <v>163</v>
      </c>
      <c r="J3603" t="s">
        <v>606</v>
      </c>
      <c r="K3603" t="s">
        <v>163</v>
      </c>
      <c r="L3603" t="s">
        <v>107</v>
      </c>
      <c r="AA3603" t="s">
        <v>3770</v>
      </c>
      <c r="AB3603" t="s">
        <v>3771</v>
      </c>
      <c r="AC3603" t="s">
        <v>3772</v>
      </c>
      <c r="AD3603">
        <v>860258</v>
      </c>
      <c r="AE3603">
        <v>6351200</v>
      </c>
      <c r="CD3603" t="s">
        <v>178</v>
      </c>
      <c r="CE3603" t="s">
        <v>118</v>
      </c>
      <c r="CM3603" t="s">
        <v>610</v>
      </c>
      <c r="CU3603" t="s">
        <v>3645</v>
      </c>
    </row>
    <row r="3604" spans="1:99" x14ac:dyDescent="0.25">
      <c r="A3604">
        <v>275</v>
      </c>
      <c r="B3604" t="s">
        <v>3613</v>
      </c>
      <c r="C3604" s="3">
        <v>4</v>
      </c>
      <c r="D3604">
        <v>22457</v>
      </c>
      <c r="E3604">
        <v>431</v>
      </c>
      <c r="F3604" t="s">
        <v>3768</v>
      </c>
      <c r="H3604" t="s">
        <v>104</v>
      </c>
      <c r="I3604" t="s">
        <v>163</v>
      </c>
      <c r="J3604" t="s">
        <v>606</v>
      </c>
      <c r="K3604" t="s">
        <v>163</v>
      </c>
      <c r="L3604" t="s">
        <v>107</v>
      </c>
      <c r="AA3604" t="s">
        <v>3770</v>
      </c>
      <c r="AB3604" t="s">
        <v>3771</v>
      </c>
      <c r="AC3604" t="s">
        <v>3772</v>
      </c>
      <c r="AD3604">
        <v>860258</v>
      </c>
      <c r="AE3604">
        <v>6351200</v>
      </c>
      <c r="CD3604" t="s">
        <v>178</v>
      </c>
      <c r="CE3604" t="s">
        <v>118</v>
      </c>
      <c r="CM3604" t="s">
        <v>610</v>
      </c>
      <c r="CU3604" t="s">
        <v>3645</v>
      </c>
    </row>
    <row r="3605" spans="1:99" x14ac:dyDescent="0.25">
      <c r="A3605">
        <v>275</v>
      </c>
      <c r="B3605" t="s">
        <v>3613</v>
      </c>
      <c r="C3605" s="3">
        <v>4</v>
      </c>
      <c r="D3605">
        <v>22458</v>
      </c>
      <c r="E3605">
        <v>431</v>
      </c>
      <c r="F3605" t="s">
        <v>3768</v>
      </c>
      <c r="H3605" t="s">
        <v>104</v>
      </c>
      <c r="I3605" t="s">
        <v>163</v>
      </c>
      <c r="J3605" t="s">
        <v>606</v>
      </c>
      <c r="K3605" t="s">
        <v>163</v>
      </c>
      <c r="L3605" t="s">
        <v>107</v>
      </c>
      <c r="AA3605" t="s">
        <v>3770</v>
      </c>
      <c r="AB3605" t="s">
        <v>3771</v>
      </c>
      <c r="AC3605" t="s">
        <v>3772</v>
      </c>
      <c r="AD3605">
        <v>860258</v>
      </c>
      <c r="AE3605">
        <v>6351200</v>
      </c>
      <c r="CD3605" t="s">
        <v>178</v>
      </c>
      <c r="CE3605" t="s">
        <v>118</v>
      </c>
      <c r="CM3605" t="s">
        <v>610</v>
      </c>
      <c r="CU3605" t="s">
        <v>3645</v>
      </c>
    </row>
    <row r="3606" spans="1:99" x14ac:dyDescent="0.25">
      <c r="A3606">
        <v>275</v>
      </c>
      <c r="B3606" t="s">
        <v>3613</v>
      </c>
      <c r="C3606" s="3">
        <v>4</v>
      </c>
      <c r="D3606">
        <v>22459</v>
      </c>
      <c r="E3606">
        <v>431</v>
      </c>
      <c r="F3606" t="s">
        <v>3768</v>
      </c>
      <c r="H3606" t="s">
        <v>104</v>
      </c>
      <c r="I3606" t="s">
        <v>163</v>
      </c>
      <c r="J3606" t="s">
        <v>606</v>
      </c>
      <c r="K3606" t="s">
        <v>163</v>
      </c>
      <c r="L3606" t="s">
        <v>107</v>
      </c>
      <c r="AA3606" t="s">
        <v>3770</v>
      </c>
      <c r="AB3606" t="s">
        <v>3771</v>
      </c>
      <c r="AC3606" t="s">
        <v>3772</v>
      </c>
      <c r="AD3606">
        <v>860258</v>
      </c>
      <c r="AE3606">
        <v>6351200</v>
      </c>
      <c r="CD3606" t="s">
        <v>178</v>
      </c>
      <c r="CE3606" t="s">
        <v>118</v>
      </c>
      <c r="CM3606" t="s">
        <v>610</v>
      </c>
      <c r="CU3606" t="s">
        <v>3645</v>
      </c>
    </row>
    <row r="3607" spans="1:99" x14ac:dyDescent="0.25">
      <c r="A3607">
        <v>275</v>
      </c>
      <c r="B3607" t="s">
        <v>3613</v>
      </c>
      <c r="C3607" s="3">
        <v>4</v>
      </c>
      <c r="D3607">
        <v>22460</v>
      </c>
      <c r="E3607">
        <v>431</v>
      </c>
      <c r="F3607" t="s">
        <v>3768</v>
      </c>
      <c r="H3607" t="s">
        <v>104</v>
      </c>
      <c r="I3607" t="s">
        <v>163</v>
      </c>
      <c r="J3607" t="s">
        <v>606</v>
      </c>
      <c r="K3607" t="s">
        <v>163</v>
      </c>
      <c r="L3607" t="s">
        <v>107</v>
      </c>
      <c r="AA3607" t="s">
        <v>3770</v>
      </c>
      <c r="AB3607" t="s">
        <v>3771</v>
      </c>
      <c r="AC3607" t="s">
        <v>3772</v>
      </c>
      <c r="AD3607">
        <v>860258</v>
      </c>
      <c r="AE3607">
        <v>6351200</v>
      </c>
      <c r="CD3607" t="s">
        <v>178</v>
      </c>
      <c r="CE3607" t="s">
        <v>118</v>
      </c>
      <c r="CM3607" t="s">
        <v>610</v>
      </c>
      <c r="CU3607" t="s">
        <v>3645</v>
      </c>
    </row>
    <row r="3608" spans="1:99" x14ac:dyDescent="0.25">
      <c r="A3608">
        <v>275</v>
      </c>
      <c r="B3608" t="s">
        <v>3613</v>
      </c>
      <c r="C3608" s="3">
        <v>4</v>
      </c>
      <c r="D3608">
        <v>22461</v>
      </c>
      <c r="E3608">
        <v>431</v>
      </c>
      <c r="F3608" t="s">
        <v>3768</v>
      </c>
      <c r="H3608" t="s">
        <v>104</v>
      </c>
      <c r="I3608" t="s">
        <v>163</v>
      </c>
      <c r="J3608" t="s">
        <v>606</v>
      </c>
      <c r="K3608" t="s">
        <v>163</v>
      </c>
      <c r="L3608" t="s">
        <v>107</v>
      </c>
      <c r="AA3608" t="s">
        <v>3770</v>
      </c>
      <c r="AB3608" t="s">
        <v>3771</v>
      </c>
      <c r="AC3608" t="s">
        <v>3772</v>
      </c>
      <c r="AD3608">
        <v>860258</v>
      </c>
      <c r="AE3608">
        <v>6351200</v>
      </c>
      <c r="CD3608" t="s">
        <v>178</v>
      </c>
      <c r="CE3608" t="s">
        <v>118</v>
      </c>
      <c r="CM3608" t="s">
        <v>610</v>
      </c>
      <c r="CU3608" t="s">
        <v>3645</v>
      </c>
    </row>
    <row r="3609" spans="1:99" x14ac:dyDescent="0.25">
      <c r="A3609">
        <v>275</v>
      </c>
      <c r="B3609" t="s">
        <v>3613</v>
      </c>
      <c r="C3609" s="3">
        <v>4</v>
      </c>
      <c r="D3609">
        <v>22462</v>
      </c>
      <c r="E3609">
        <v>431</v>
      </c>
      <c r="F3609" t="s">
        <v>3768</v>
      </c>
      <c r="H3609" t="s">
        <v>104</v>
      </c>
      <c r="I3609" t="s">
        <v>163</v>
      </c>
      <c r="J3609" t="s">
        <v>606</v>
      </c>
      <c r="K3609" t="s">
        <v>163</v>
      </c>
      <c r="L3609" t="s">
        <v>107</v>
      </c>
      <c r="AA3609" t="s">
        <v>3770</v>
      </c>
      <c r="AB3609" t="s">
        <v>3771</v>
      </c>
      <c r="AC3609" t="s">
        <v>3772</v>
      </c>
      <c r="AD3609">
        <v>860258</v>
      </c>
      <c r="AE3609">
        <v>6351200</v>
      </c>
      <c r="CD3609" t="s">
        <v>178</v>
      </c>
      <c r="CE3609" t="s">
        <v>118</v>
      </c>
      <c r="CM3609" t="s">
        <v>610</v>
      </c>
      <c r="CU3609" t="s">
        <v>3645</v>
      </c>
    </row>
    <row r="3610" spans="1:99" x14ac:dyDescent="0.25">
      <c r="A3610">
        <v>275</v>
      </c>
      <c r="B3610" t="s">
        <v>3613</v>
      </c>
      <c r="C3610" s="3">
        <v>4</v>
      </c>
      <c r="D3610">
        <v>22463</v>
      </c>
      <c r="E3610">
        <v>431</v>
      </c>
      <c r="F3610" t="s">
        <v>3768</v>
      </c>
      <c r="H3610" t="s">
        <v>104</v>
      </c>
      <c r="I3610" t="s">
        <v>163</v>
      </c>
      <c r="J3610" t="s">
        <v>606</v>
      </c>
      <c r="K3610" t="s">
        <v>163</v>
      </c>
      <c r="L3610" t="s">
        <v>107</v>
      </c>
      <c r="AA3610" t="s">
        <v>3770</v>
      </c>
      <c r="AB3610" t="s">
        <v>3771</v>
      </c>
      <c r="AC3610" t="s">
        <v>3772</v>
      </c>
      <c r="AD3610">
        <v>860258</v>
      </c>
      <c r="AE3610">
        <v>6351200</v>
      </c>
      <c r="CD3610" t="s">
        <v>178</v>
      </c>
      <c r="CE3610" t="s">
        <v>118</v>
      </c>
      <c r="CM3610" t="s">
        <v>610</v>
      </c>
      <c r="CU3610" t="s">
        <v>3645</v>
      </c>
    </row>
    <row r="3611" spans="1:99" x14ac:dyDescent="0.25">
      <c r="A3611">
        <v>275</v>
      </c>
      <c r="B3611" t="s">
        <v>3613</v>
      </c>
      <c r="C3611" s="3">
        <v>4</v>
      </c>
      <c r="D3611">
        <v>22464</v>
      </c>
      <c r="E3611">
        <v>431</v>
      </c>
      <c r="F3611" t="s">
        <v>3768</v>
      </c>
      <c r="H3611" t="s">
        <v>104</v>
      </c>
      <c r="I3611" t="s">
        <v>163</v>
      </c>
      <c r="J3611" t="s">
        <v>606</v>
      </c>
      <c r="K3611" t="s">
        <v>163</v>
      </c>
      <c r="L3611" t="s">
        <v>107</v>
      </c>
      <c r="AA3611" t="s">
        <v>3770</v>
      </c>
      <c r="AB3611" t="s">
        <v>3771</v>
      </c>
      <c r="AC3611" t="s">
        <v>3772</v>
      </c>
      <c r="AD3611">
        <v>860258</v>
      </c>
      <c r="AE3611">
        <v>6351200</v>
      </c>
      <c r="CD3611" t="s">
        <v>178</v>
      </c>
      <c r="CE3611" t="s">
        <v>118</v>
      </c>
      <c r="CM3611" t="s">
        <v>610</v>
      </c>
      <c r="CU3611" t="s">
        <v>3645</v>
      </c>
    </row>
    <row r="3612" spans="1:99" x14ac:dyDescent="0.25">
      <c r="A3612">
        <v>275</v>
      </c>
      <c r="B3612" t="s">
        <v>3613</v>
      </c>
      <c r="C3612" s="3">
        <v>4</v>
      </c>
      <c r="D3612">
        <v>22465</v>
      </c>
      <c r="E3612">
        <v>431</v>
      </c>
      <c r="F3612" t="s">
        <v>3768</v>
      </c>
      <c r="H3612" t="s">
        <v>104</v>
      </c>
      <c r="I3612" t="s">
        <v>163</v>
      </c>
      <c r="J3612" t="s">
        <v>606</v>
      </c>
      <c r="K3612" t="s">
        <v>163</v>
      </c>
      <c r="L3612" t="s">
        <v>107</v>
      </c>
      <c r="AA3612" t="s">
        <v>3770</v>
      </c>
      <c r="AB3612" t="s">
        <v>3771</v>
      </c>
      <c r="AC3612" t="s">
        <v>3772</v>
      </c>
      <c r="AD3612">
        <v>860258</v>
      </c>
      <c r="AE3612">
        <v>6351200</v>
      </c>
      <c r="CD3612" t="s">
        <v>178</v>
      </c>
      <c r="CE3612" t="s">
        <v>118</v>
      </c>
      <c r="CM3612" t="s">
        <v>610</v>
      </c>
      <c r="CU3612" t="s">
        <v>3645</v>
      </c>
    </row>
    <row r="3613" spans="1:99" x14ac:dyDescent="0.25">
      <c r="A3613">
        <v>275</v>
      </c>
      <c r="B3613" t="s">
        <v>3613</v>
      </c>
      <c r="C3613" s="3">
        <v>4</v>
      </c>
      <c r="D3613">
        <v>22466</v>
      </c>
      <c r="E3613">
        <v>431</v>
      </c>
      <c r="F3613" t="s">
        <v>3768</v>
      </c>
      <c r="H3613" t="s">
        <v>104</v>
      </c>
      <c r="I3613" t="s">
        <v>163</v>
      </c>
      <c r="J3613" t="s">
        <v>606</v>
      </c>
      <c r="K3613" t="s">
        <v>163</v>
      </c>
      <c r="L3613" t="s">
        <v>107</v>
      </c>
      <c r="AA3613" t="s">
        <v>3770</v>
      </c>
      <c r="AB3613" t="s">
        <v>3771</v>
      </c>
      <c r="AC3613" t="s">
        <v>3772</v>
      </c>
      <c r="AD3613">
        <v>860258</v>
      </c>
      <c r="AE3613">
        <v>6351200</v>
      </c>
      <c r="CD3613" t="s">
        <v>178</v>
      </c>
      <c r="CE3613" t="s">
        <v>118</v>
      </c>
      <c r="CM3613" t="s">
        <v>610</v>
      </c>
      <c r="CU3613" t="s">
        <v>3645</v>
      </c>
    </row>
    <row r="3614" spans="1:99" x14ac:dyDescent="0.25">
      <c r="A3614">
        <v>275</v>
      </c>
      <c r="B3614" t="s">
        <v>3613</v>
      </c>
      <c r="C3614" s="3">
        <v>4</v>
      </c>
      <c r="D3614">
        <v>22467</v>
      </c>
      <c r="E3614">
        <v>431</v>
      </c>
      <c r="F3614" t="s">
        <v>3768</v>
      </c>
      <c r="H3614" t="s">
        <v>104</v>
      </c>
      <c r="I3614" t="s">
        <v>163</v>
      </c>
      <c r="J3614" t="s">
        <v>606</v>
      </c>
      <c r="K3614" t="s">
        <v>163</v>
      </c>
      <c r="L3614" t="s">
        <v>107</v>
      </c>
      <c r="AA3614" t="s">
        <v>3770</v>
      </c>
      <c r="AB3614" t="s">
        <v>3771</v>
      </c>
      <c r="AC3614" t="s">
        <v>3772</v>
      </c>
      <c r="AD3614">
        <v>860258</v>
      </c>
      <c r="AE3614">
        <v>6351200</v>
      </c>
      <c r="CD3614" t="s">
        <v>178</v>
      </c>
      <c r="CE3614" t="s">
        <v>118</v>
      </c>
      <c r="CM3614" t="s">
        <v>610</v>
      </c>
      <c r="CU3614" t="s">
        <v>3645</v>
      </c>
    </row>
    <row r="3615" spans="1:99" x14ac:dyDescent="0.25">
      <c r="A3615">
        <v>275</v>
      </c>
      <c r="B3615" t="s">
        <v>3613</v>
      </c>
      <c r="C3615" s="3">
        <v>4</v>
      </c>
      <c r="D3615">
        <v>22468</v>
      </c>
      <c r="E3615">
        <v>431</v>
      </c>
      <c r="F3615" t="s">
        <v>3768</v>
      </c>
      <c r="H3615" t="s">
        <v>104</v>
      </c>
      <c r="I3615" t="s">
        <v>163</v>
      </c>
      <c r="J3615" t="s">
        <v>606</v>
      </c>
      <c r="K3615" t="s">
        <v>163</v>
      </c>
      <c r="L3615" t="s">
        <v>107</v>
      </c>
      <c r="AA3615" t="s">
        <v>3770</v>
      </c>
      <c r="AB3615" t="s">
        <v>3771</v>
      </c>
      <c r="AC3615" t="s">
        <v>3772</v>
      </c>
      <c r="AD3615">
        <v>860258</v>
      </c>
      <c r="AE3615">
        <v>6351200</v>
      </c>
      <c r="CD3615" t="s">
        <v>178</v>
      </c>
      <c r="CE3615" t="s">
        <v>118</v>
      </c>
      <c r="CM3615" t="s">
        <v>610</v>
      </c>
      <c r="CU3615" t="s">
        <v>3645</v>
      </c>
    </row>
    <row r="3616" spans="1:99" x14ac:dyDescent="0.25">
      <c r="A3616">
        <v>275</v>
      </c>
      <c r="B3616" t="s">
        <v>3613</v>
      </c>
      <c r="C3616" s="3">
        <v>4</v>
      </c>
      <c r="D3616">
        <v>22469</v>
      </c>
      <c r="E3616">
        <v>431</v>
      </c>
      <c r="F3616" t="s">
        <v>3768</v>
      </c>
      <c r="H3616" t="s">
        <v>104</v>
      </c>
      <c r="I3616" t="s">
        <v>163</v>
      </c>
      <c r="J3616" t="s">
        <v>606</v>
      </c>
      <c r="K3616" t="s">
        <v>163</v>
      </c>
      <c r="L3616" t="s">
        <v>107</v>
      </c>
      <c r="AA3616" t="s">
        <v>3770</v>
      </c>
      <c r="AB3616" t="s">
        <v>3771</v>
      </c>
      <c r="AC3616" t="s">
        <v>3772</v>
      </c>
      <c r="AD3616">
        <v>860258</v>
      </c>
      <c r="AE3616">
        <v>6351200</v>
      </c>
      <c r="CD3616" t="s">
        <v>178</v>
      </c>
      <c r="CE3616" t="s">
        <v>118</v>
      </c>
      <c r="CM3616" t="s">
        <v>610</v>
      </c>
      <c r="CU3616" t="s">
        <v>3645</v>
      </c>
    </row>
    <row r="3617" spans="1:99" x14ac:dyDescent="0.25">
      <c r="A3617">
        <v>275</v>
      </c>
      <c r="B3617" t="s">
        <v>3613</v>
      </c>
      <c r="C3617" s="3">
        <v>4</v>
      </c>
      <c r="D3617">
        <v>22470</v>
      </c>
      <c r="E3617">
        <v>431</v>
      </c>
      <c r="F3617" t="s">
        <v>3768</v>
      </c>
      <c r="H3617" t="s">
        <v>104</v>
      </c>
      <c r="I3617" t="s">
        <v>163</v>
      </c>
      <c r="J3617" t="s">
        <v>606</v>
      </c>
      <c r="K3617" t="s">
        <v>163</v>
      </c>
      <c r="L3617" t="s">
        <v>107</v>
      </c>
      <c r="AA3617" t="s">
        <v>3770</v>
      </c>
      <c r="AB3617" t="s">
        <v>3771</v>
      </c>
      <c r="AC3617" t="s">
        <v>3772</v>
      </c>
      <c r="AD3617">
        <v>860258</v>
      </c>
      <c r="AE3617">
        <v>6351200</v>
      </c>
      <c r="CD3617" t="s">
        <v>178</v>
      </c>
      <c r="CE3617" t="s">
        <v>118</v>
      </c>
      <c r="CM3617" t="s">
        <v>610</v>
      </c>
      <c r="CU3617" t="s">
        <v>3645</v>
      </c>
    </row>
    <row r="3618" spans="1:99" x14ac:dyDescent="0.25">
      <c r="A3618">
        <v>275</v>
      </c>
      <c r="B3618" t="s">
        <v>3613</v>
      </c>
      <c r="C3618" s="3">
        <v>4</v>
      </c>
      <c r="D3618">
        <v>22471</v>
      </c>
      <c r="E3618">
        <v>431</v>
      </c>
      <c r="F3618" t="s">
        <v>3768</v>
      </c>
      <c r="H3618" t="s">
        <v>104</v>
      </c>
      <c r="I3618" t="s">
        <v>163</v>
      </c>
      <c r="J3618" t="s">
        <v>606</v>
      </c>
      <c r="K3618" t="s">
        <v>163</v>
      </c>
      <c r="L3618" t="s">
        <v>107</v>
      </c>
      <c r="AA3618" t="s">
        <v>3770</v>
      </c>
      <c r="AB3618" t="s">
        <v>3771</v>
      </c>
      <c r="AC3618" t="s">
        <v>3772</v>
      </c>
      <c r="AD3618">
        <v>860258</v>
      </c>
      <c r="AE3618">
        <v>6351200</v>
      </c>
      <c r="CD3618" t="s">
        <v>178</v>
      </c>
      <c r="CE3618" t="s">
        <v>118</v>
      </c>
      <c r="CM3618" t="s">
        <v>610</v>
      </c>
      <c r="CU3618" t="s">
        <v>3645</v>
      </c>
    </row>
    <row r="3619" spans="1:99" x14ac:dyDescent="0.25">
      <c r="A3619">
        <v>275</v>
      </c>
      <c r="B3619" t="s">
        <v>3613</v>
      </c>
      <c r="C3619" s="3">
        <v>4</v>
      </c>
      <c r="D3619">
        <v>22472</v>
      </c>
      <c r="E3619">
        <v>431</v>
      </c>
      <c r="F3619" t="s">
        <v>3768</v>
      </c>
      <c r="H3619" t="s">
        <v>104</v>
      </c>
      <c r="I3619" t="s">
        <v>163</v>
      </c>
      <c r="J3619" t="s">
        <v>606</v>
      </c>
      <c r="K3619" t="s">
        <v>163</v>
      </c>
      <c r="L3619" t="s">
        <v>107</v>
      </c>
      <c r="AA3619" t="s">
        <v>3770</v>
      </c>
      <c r="AB3619" t="s">
        <v>3771</v>
      </c>
      <c r="AC3619" t="s">
        <v>3772</v>
      </c>
      <c r="AD3619">
        <v>860258</v>
      </c>
      <c r="AE3619">
        <v>6351200</v>
      </c>
      <c r="CD3619" t="s">
        <v>178</v>
      </c>
      <c r="CE3619" t="s">
        <v>118</v>
      </c>
      <c r="CM3619" t="s">
        <v>610</v>
      </c>
      <c r="CU3619" t="s">
        <v>3645</v>
      </c>
    </row>
    <row r="3620" spans="1:99" x14ac:dyDescent="0.25">
      <c r="A3620">
        <v>275</v>
      </c>
      <c r="B3620" t="s">
        <v>3613</v>
      </c>
      <c r="C3620" s="3">
        <v>4</v>
      </c>
      <c r="D3620">
        <v>22473</v>
      </c>
      <c r="E3620">
        <v>431</v>
      </c>
      <c r="F3620" t="s">
        <v>3768</v>
      </c>
      <c r="H3620" t="s">
        <v>104</v>
      </c>
      <c r="I3620" t="s">
        <v>163</v>
      </c>
      <c r="J3620" t="s">
        <v>606</v>
      </c>
      <c r="K3620" t="s">
        <v>163</v>
      </c>
      <c r="L3620" t="s">
        <v>107</v>
      </c>
      <c r="AA3620" t="s">
        <v>3770</v>
      </c>
      <c r="AB3620" t="s">
        <v>3771</v>
      </c>
      <c r="AC3620" t="s">
        <v>3772</v>
      </c>
      <c r="AD3620">
        <v>860258</v>
      </c>
      <c r="AE3620">
        <v>6351200</v>
      </c>
      <c r="CD3620" t="s">
        <v>178</v>
      </c>
      <c r="CE3620" t="s">
        <v>118</v>
      </c>
      <c r="CM3620" t="s">
        <v>610</v>
      </c>
      <c r="CU3620" t="s">
        <v>3645</v>
      </c>
    </row>
    <row r="3621" spans="1:99" x14ac:dyDescent="0.25">
      <c r="A3621">
        <v>275</v>
      </c>
      <c r="B3621" t="s">
        <v>3613</v>
      </c>
      <c r="C3621" s="3">
        <v>4</v>
      </c>
      <c r="D3621">
        <v>22474</v>
      </c>
      <c r="E3621">
        <v>431</v>
      </c>
      <c r="F3621" t="s">
        <v>3768</v>
      </c>
      <c r="H3621" t="s">
        <v>104</v>
      </c>
      <c r="I3621" t="s">
        <v>163</v>
      </c>
      <c r="J3621" t="s">
        <v>606</v>
      </c>
      <c r="K3621" t="s">
        <v>163</v>
      </c>
      <c r="L3621" t="s">
        <v>107</v>
      </c>
      <c r="AA3621" t="s">
        <v>3770</v>
      </c>
      <c r="AB3621" t="s">
        <v>3771</v>
      </c>
      <c r="AC3621" t="s">
        <v>3772</v>
      </c>
      <c r="AD3621">
        <v>860258</v>
      </c>
      <c r="AE3621">
        <v>6351200</v>
      </c>
      <c r="CD3621" t="s">
        <v>178</v>
      </c>
      <c r="CE3621" t="s">
        <v>118</v>
      </c>
      <c r="CM3621" t="s">
        <v>610</v>
      </c>
      <c r="CU3621" t="s">
        <v>3645</v>
      </c>
    </row>
    <row r="3622" spans="1:99" x14ac:dyDescent="0.25">
      <c r="A3622">
        <v>275</v>
      </c>
      <c r="B3622" t="s">
        <v>3613</v>
      </c>
      <c r="C3622" s="3">
        <v>4</v>
      </c>
      <c r="D3622">
        <v>22475</v>
      </c>
      <c r="E3622">
        <v>431</v>
      </c>
      <c r="F3622" t="s">
        <v>3768</v>
      </c>
      <c r="H3622" t="s">
        <v>104</v>
      </c>
      <c r="I3622" t="s">
        <v>163</v>
      </c>
      <c r="J3622" t="s">
        <v>606</v>
      </c>
      <c r="K3622" t="s">
        <v>163</v>
      </c>
      <c r="L3622" t="s">
        <v>107</v>
      </c>
      <c r="AA3622" t="s">
        <v>3770</v>
      </c>
      <c r="AB3622" t="s">
        <v>3771</v>
      </c>
      <c r="AC3622" t="s">
        <v>3772</v>
      </c>
      <c r="AD3622">
        <v>860258</v>
      </c>
      <c r="AE3622">
        <v>6351200</v>
      </c>
      <c r="CD3622" t="s">
        <v>178</v>
      </c>
      <c r="CE3622" t="s">
        <v>118</v>
      </c>
      <c r="CM3622" t="s">
        <v>610</v>
      </c>
      <c r="CU3622" t="s">
        <v>3645</v>
      </c>
    </row>
    <row r="3623" spans="1:99" x14ac:dyDescent="0.25">
      <c r="A3623">
        <v>275</v>
      </c>
      <c r="B3623" t="s">
        <v>3613</v>
      </c>
      <c r="C3623" s="3">
        <v>4</v>
      </c>
      <c r="D3623">
        <v>22476</v>
      </c>
      <c r="E3623">
        <v>431</v>
      </c>
      <c r="F3623" t="s">
        <v>3768</v>
      </c>
      <c r="H3623" t="s">
        <v>104</v>
      </c>
      <c r="I3623" t="s">
        <v>163</v>
      </c>
      <c r="J3623" t="s">
        <v>606</v>
      </c>
      <c r="K3623" t="s">
        <v>163</v>
      </c>
      <c r="L3623" t="s">
        <v>107</v>
      </c>
      <c r="AA3623" t="s">
        <v>3770</v>
      </c>
      <c r="AB3623" t="s">
        <v>3771</v>
      </c>
      <c r="AC3623" t="s">
        <v>3772</v>
      </c>
      <c r="AD3623">
        <v>860258</v>
      </c>
      <c r="AE3623">
        <v>6351200</v>
      </c>
      <c r="CD3623" t="s">
        <v>178</v>
      </c>
      <c r="CE3623" t="s">
        <v>118</v>
      </c>
      <c r="CM3623" t="s">
        <v>610</v>
      </c>
      <c r="CU3623" t="s">
        <v>3645</v>
      </c>
    </row>
    <row r="3624" spans="1:99" x14ac:dyDescent="0.25">
      <c r="A3624">
        <v>275</v>
      </c>
      <c r="B3624" t="s">
        <v>3613</v>
      </c>
      <c r="C3624" s="3">
        <v>4</v>
      </c>
      <c r="D3624">
        <v>22477</v>
      </c>
      <c r="E3624">
        <v>431</v>
      </c>
      <c r="F3624" t="s">
        <v>3768</v>
      </c>
      <c r="H3624" t="s">
        <v>104</v>
      </c>
      <c r="I3624" t="s">
        <v>163</v>
      </c>
      <c r="J3624" t="s">
        <v>606</v>
      </c>
      <c r="K3624" t="s">
        <v>163</v>
      </c>
      <c r="L3624" t="s">
        <v>107</v>
      </c>
      <c r="AA3624" t="s">
        <v>3770</v>
      </c>
      <c r="AB3624" t="s">
        <v>3771</v>
      </c>
      <c r="AC3624" t="s">
        <v>3772</v>
      </c>
      <c r="AD3624">
        <v>860258</v>
      </c>
      <c r="AE3624">
        <v>6351200</v>
      </c>
      <c r="CD3624" t="s">
        <v>178</v>
      </c>
      <c r="CE3624" t="s">
        <v>118</v>
      </c>
      <c r="CM3624" t="s">
        <v>610</v>
      </c>
      <c r="CU3624" t="s">
        <v>3645</v>
      </c>
    </row>
    <row r="3625" spans="1:99" x14ac:dyDescent="0.25">
      <c r="A3625">
        <v>275</v>
      </c>
      <c r="B3625" t="s">
        <v>3613</v>
      </c>
      <c r="C3625" s="3">
        <v>4</v>
      </c>
      <c r="D3625">
        <v>22478</v>
      </c>
      <c r="E3625">
        <v>431</v>
      </c>
      <c r="F3625" t="s">
        <v>3768</v>
      </c>
      <c r="H3625" t="s">
        <v>104</v>
      </c>
      <c r="I3625" t="s">
        <v>163</v>
      </c>
      <c r="J3625" t="s">
        <v>606</v>
      </c>
      <c r="K3625" t="s">
        <v>163</v>
      </c>
      <c r="L3625" t="s">
        <v>107</v>
      </c>
      <c r="AA3625" t="s">
        <v>3770</v>
      </c>
      <c r="AB3625" t="s">
        <v>3771</v>
      </c>
      <c r="AC3625" t="s">
        <v>3772</v>
      </c>
      <c r="AD3625">
        <v>860258</v>
      </c>
      <c r="AE3625">
        <v>6351200</v>
      </c>
      <c r="CD3625" t="s">
        <v>178</v>
      </c>
      <c r="CE3625" t="s">
        <v>118</v>
      </c>
      <c r="CM3625" t="s">
        <v>610</v>
      </c>
      <c r="CU3625" t="s">
        <v>3645</v>
      </c>
    </row>
    <row r="3626" spans="1:99" x14ac:dyDescent="0.25">
      <c r="A3626">
        <v>275</v>
      </c>
      <c r="B3626" t="s">
        <v>3613</v>
      </c>
      <c r="C3626" s="3">
        <v>4</v>
      </c>
      <c r="D3626">
        <v>22479</v>
      </c>
      <c r="E3626">
        <v>431</v>
      </c>
      <c r="F3626" t="s">
        <v>3768</v>
      </c>
      <c r="H3626" t="s">
        <v>104</v>
      </c>
      <c r="I3626" t="s">
        <v>163</v>
      </c>
      <c r="J3626" t="s">
        <v>606</v>
      </c>
      <c r="K3626" t="s">
        <v>163</v>
      </c>
      <c r="L3626" t="s">
        <v>107</v>
      </c>
      <c r="AA3626" t="s">
        <v>3770</v>
      </c>
      <c r="AB3626" t="s">
        <v>3771</v>
      </c>
      <c r="AC3626" t="s">
        <v>3772</v>
      </c>
      <c r="AD3626">
        <v>860258</v>
      </c>
      <c r="AE3626">
        <v>6351200</v>
      </c>
      <c r="CD3626" t="s">
        <v>178</v>
      </c>
      <c r="CE3626" t="s">
        <v>118</v>
      </c>
      <c r="CM3626" t="s">
        <v>610</v>
      </c>
      <c r="CU3626" t="s">
        <v>3645</v>
      </c>
    </row>
    <row r="3627" spans="1:99" x14ac:dyDescent="0.25">
      <c r="A3627">
        <v>275</v>
      </c>
      <c r="B3627" t="s">
        <v>3613</v>
      </c>
      <c r="C3627" s="3">
        <v>4</v>
      </c>
      <c r="D3627">
        <v>22480</v>
      </c>
      <c r="E3627">
        <v>431</v>
      </c>
      <c r="F3627" t="s">
        <v>3768</v>
      </c>
      <c r="H3627" t="s">
        <v>104</v>
      </c>
      <c r="I3627" t="s">
        <v>163</v>
      </c>
      <c r="J3627" t="s">
        <v>606</v>
      </c>
      <c r="K3627" t="s">
        <v>163</v>
      </c>
      <c r="L3627" t="s">
        <v>107</v>
      </c>
      <c r="AA3627" t="s">
        <v>3770</v>
      </c>
      <c r="AB3627" t="s">
        <v>3771</v>
      </c>
      <c r="AC3627" t="s">
        <v>3772</v>
      </c>
      <c r="AD3627">
        <v>860258</v>
      </c>
      <c r="AE3627">
        <v>6351200</v>
      </c>
      <c r="CD3627" t="s">
        <v>178</v>
      </c>
      <c r="CE3627" t="s">
        <v>118</v>
      </c>
      <c r="CM3627" t="s">
        <v>610</v>
      </c>
      <c r="CU3627" t="s">
        <v>3645</v>
      </c>
    </row>
    <row r="3628" spans="1:99" x14ac:dyDescent="0.25">
      <c r="A3628">
        <v>275</v>
      </c>
      <c r="B3628" t="s">
        <v>3613</v>
      </c>
      <c r="C3628" s="3">
        <v>4</v>
      </c>
      <c r="D3628">
        <v>22481</v>
      </c>
      <c r="E3628">
        <v>431</v>
      </c>
      <c r="F3628" t="s">
        <v>3768</v>
      </c>
      <c r="H3628" t="s">
        <v>104</v>
      </c>
      <c r="I3628" t="s">
        <v>163</v>
      </c>
      <c r="J3628" t="s">
        <v>606</v>
      </c>
      <c r="K3628" t="s">
        <v>163</v>
      </c>
      <c r="L3628" t="s">
        <v>107</v>
      </c>
      <c r="AA3628" t="s">
        <v>3770</v>
      </c>
      <c r="AB3628" t="s">
        <v>3771</v>
      </c>
      <c r="AC3628" t="s">
        <v>3772</v>
      </c>
      <c r="AD3628">
        <v>860258</v>
      </c>
      <c r="AE3628">
        <v>6351200</v>
      </c>
      <c r="CD3628" t="s">
        <v>178</v>
      </c>
      <c r="CE3628" t="s">
        <v>118</v>
      </c>
      <c r="CM3628" t="s">
        <v>610</v>
      </c>
      <c r="CU3628" t="s">
        <v>3645</v>
      </c>
    </row>
    <row r="3629" spans="1:99" x14ac:dyDescent="0.25">
      <c r="A3629">
        <v>275</v>
      </c>
      <c r="B3629" t="s">
        <v>3613</v>
      </c>
      <c r="C3629" s="3">
        <v>4</v>
      </c>
      <c r="D3629">
        <v>22482</v>
      </c>
      <c r="E3629">
        <v>431</v>
      </c>
      <c r="F3629" t="s">
        <v>3768</v>
      </c>
      <c r="H3629" t="s">
        <v>104</v>
      </c>
      <c r="I3629" t="s">
        <v>163</v>
      </c>
      <c r="J3629" t="s">
        <v>606</v>
      </c>
      <c r="K3629" t="s">
        <v>163</v>
      </c>
      <c r="L3629" t="s">
        <v>107</v>
      </c>
      <c r="AA3629" t="s">
        <v>3770</v>
      </c>
      <c r="AB3629" t="s">
        <v>3771</v>
      </c>
      <c r="AC3629" t="s">
        <v>3772</v>
      </c>
      <c r="AD3629">
        <v>860258</v>
      </c>
      <c r="AE3629">
        <v>6351200</v>
      </c>
      <c r="CD3629" t="s">
        <v>178</v>
      </c>
      <c r="CE3629" t="s">
        <v>118</v>
      </c>
      <c r="CM3629" t="s">
        <v>610</v>
      </c>
      <c r="CU3629" t="s">
        <v>3645</v>
      </c>
    </row>
    <row r="3630" spans="1:99" x14ac:dyDescent="0.25">
      <c r="A3630">
        <v>275</v>
      </c>
      <c r="B3630" t="s">
        <v>3613</v>
      </c>
      <c r="C3630" s="3">
        <v>4</v>
      </c>
      <c r="D3630">
        <v>22483</v>
      </c>
      <c r="E3630">
        <v>431</v>
      </c>
      <c r="F3630" t="s">
        <v>3768</v>
      </c>
      <c r="H3630" t="s">
        <v>104</v>
      </c>
      <c r="I3630" t="s">
        <v>163</v>
      </c>
      <c r="J3630" t="s">
        <v>606</v>
      </c>
      <c r="K3630" t="s">
        <v>163</v>
      </c>
      <c r="L3630" t="s">
        <v>107</v>
      </c>
      <c r="AA3630" t="s">
        <v>3770</v>
      </c>
      <c r="AB3630" t="s">
        <v>3771</v>
      </c>
      <c r="AC3630" t="s">
        <v>3772</v>
      </c>
      <c r="AD3630">
        <v>860258</v>
      </c>
      <c r="AE3630">
        <v>6351200</v>
      </c>
      <c r="CD3630" t="s">
        <v>178</v>
      </c>
      <c r="CE3630" t="s">
        <v>118</v>
      </c>
      <c r="CM3630" t="s">
        <v>610</v>
      </c>
      <c r="CU3630" t="s">
        <v>3645</v>
      </c>
    </row>
    <row r="3631" spans="1:99" x14ac:dyDescent="0.25">
      <c r="A3631">
        <v>275</v>
      </c>
      <c r="B3631" t="s">
        <v>3613</v>
      </c>
      <c r="C3631" s="3">
        <v>4</v>
      </c>
      <c r="D3631">
        <v>22484</v>
      </c>
      <c r="E3631">
        <v>431</v>
      </c>
      <c r="F3631" t="s">
        <v>3768</v>
      </c>
      <c r="H3631" t="s">
        <v>104</v>
      </c>
      <c r="I3631" t="s">
        <v>163</v>
      </c>
      <c r="J3631" t="s">
        <v>606</v>
      </c>
      <c r="K3631" t="s">
        <v>163</v>
      </c>
      <c r="L3631" t="s">
        <v>107</v>
      </c>
      <c r="AA3631" t="s">
        <v>3770</v>
      </c>
      <c r="AB3631" t="s">
        <v>3771</v>
      </c>
      <c r="AC3631" t="s">
        <v>3772</v>
      </c>
      <c r="AD3631">
        <v>860258</v>
      </c>
      <c r="AE3631">
        <v>6351200</v>
      </c>
      <c r="CD3631" t="s">
        <v>178</v>
      </c>
      <c r="CE3631" t="s">
        <v>118</v>
      </c>
      <c r="CM3631" t="s">
        <v>610</v>
      </c>
      <c r="CU3631" t="s">
        <v>3645</v>
      </c>
    </row>
    <row r="3632" spans="1:99" x14ac:dyDescent="0.25">
      <c r="A3632">
        <v>275</v>
      </c>
      <c r="B3632" t="s">
        <v>3613</v>
      </c>
      <c r="C3632" s="3">
        <v>4</v>
      </c>
      <c r="D3632">
        <v>22485</v>
      </c>
      <c r="E3632">
        <v>431</v>
      </c>
      <c r="F3632" t="s">
        <v>3768</v>
      </c>
      <c r="H3632" t="s">
        <v>104</v>
      </c>
      <c r="I3632" t="s">
        <v>163</v>
      </c>
      <c r="J3632" t="s">
        <v>606</v>
      </c>
      <c r="K3632" t="s">
        <v>163</v>
      </c>
      <c r="L3632" t="s">
        <v>107</v>
      </c>
      <c r="AA3632" t="s">
        <v>3770</v>
      </c>
      <c r="AB3632" t="s">
        <v>3771</v>
      </c>
      <c r="AC3632" t="s">
        <v>3772</v>
      </c>
      <c r="AD3632">
        <v>860258</v>
      </c>
      <c r="AE3632">
        <v>6351200</v>
      </c>
      <c r="CD3632" t="s">
        <v>178</v>
      </c>
      <c r="CE3632" t="s">
        <v>118</v>
      </c>
      <c r="CM3632" t="s">
        <v>610</v>
      </c>
      <c r="CU3632" t="s">
        <v>3645</v>
      </c>
    </row>
    <row r="3633" spans="1:99" x14ac:dyDescent="0.25">
      <c r="A3633">
        <v>275</v>
      </c>
      <c r="B3633" t="s">
        <v>3613</v>
      </c>
      <c r="C3633" s="3">
        <v>4</v>
      </c>
      <c r="D3633">
        <v>22486</v>
      </c>
      <c r="E3633">
        <v>431</v>
      </c>
      <c r="F3633" t="s">
        <v>3768</v>
      </c>
      <c r="H3633" t="s">
        <v>104</v>
      </c>
      <c r="I3633" t="s">
        <v>163</v>
      </c>
      <c r="J3633" t="s">
        <v>606</v>
      </c>
      <c r="K3633" t="s">
        <v>163</v>
      </c>
      <c r="L3633" t="s">
        <v>107</v>
      </c>
      <c r="AA3633" t="s">
        <v>3770</v>
      </c>
      <c r="AB3633" t="s">
        <v>3771</v>
      </c>
      <c r="AC3633" t="s">
        <v>3772</v>
      </c>
      <c r="AD3633">
        <v>860258</v>
      </c>
      <c r="AE3633">
        <v>6351200</v>
      </c>
      <c r="CD3633" t="s">
        <v>178</v>
      </c>
      <c r="CE3633" t="s">
        <v>118</v>
      </c>
      <c r="CM3633" t="s">
        <v>610</v>
      </c>
      <c r="CU3633" t="s">
        <v>3645</v>
      </c>
    </row>
    <row r="3634" spans="1:99" x14ac:dyDescent="0.25">
      <c r="A3634">
        <v>275</v>
      </c>
      <c r="B3634" t="s">
        <v>3613</v>
      </c>
      <c r="C3634" s="3">
        <v>4</v>
      </c>
      <c r="D3634">
        <v>22487</v>
      </c>
      <c r="E3634">
        <v>431</v>
      </c>
      <c r="F3634" t="s">
        <v>3768</v>
      </c>
      <c r="H3634" t="s">
        <v>104</v>
      </c>
      <c r="I3634" t="s">
        <v>163</v>
      </c>
      <c r="J3634" t="s">
        <v>606</v>
      </c>
      <c r="K3634" t="s">
        <v>163</v>
      </c>
      <c r="L3634" t="s">
        <v>107</v>
      </c>
      <c r="AA3634" t="s">
        <v>3770</v>
      </c>
      <c r="AB3634" t="s">
        <v>3771</v>
      </c>
      <c r="AC3634" t="s">
        <v>3772</v>
      </c>
      <c r="AD3634">
        <v>860258</v>
      </c>
      <c r="AE3634">
        <v>6351200</v>
      </c>
      <c r="CD3634" t="s">
        <v>178</v>
      </c>
      <c r="CE3634" t="s">
        <v>118</v>
      </c>
      <c r="CM3634" t="s">
        <v>610</v>
      </c>
      <c r="CU3634" t="s">
        <v>3645</v>
      </c>
    </row>
    <row r="3635" spans="1:99" x14ac:dyDescent="0.25">
      <c r="A3635">
        <v>275</v>
      </c>
      <c r="B3635" t="s">
        <v>3613</v>
      </c>
      <c r="C3635" s="3">
        <v>4</v>
      </c>
      <c r="D3635">
        <v>22488</v>
      </c>
      <c r="E3635">
        <v>431</v>
      </c>
      <c r="F3635" t="s">
        <v>3768</v>
      </c>
      <c r="H3635" t="s">
        <v>104</v>
      </c>
      <c r="I3635" t="s">
        <v>163</v>
      </c>
      <c r="J3635" t="s">
        <v>606</v>
      </c>
      <c r="K3635" t="s">
        <v>163</v>
      </c>
      <c r="L3635" t="s">
        <v>107</v>
      </c>
      <c r="AA3635" t="s">
        <v>3770</v>
      </c>
      <c r="AB3635" t="s">
        <v>3771</v>
      </c>
      <c r="AC3635" t="s">
        <v>3772</v>
      </c>
      <c r="AD3635">
        <v>860258</v>
      </c>
      <c r="AE3635">
        <v>6351200</v>
      </c>
      <c r="CD3635" t="s">
        <v>178</v>
      </c>
      <c r="CE3635" t="s">
        <v>118</v>
      </c>
      <c r="CM3635" t="s">
        <v>610</v>
      </c>
      <c r="CU3635" t="s">
        <v>3645</v>
      </c>
    </row>
    <row r="3636" spans="1:99" x14ac:dyDescent="0.25">
      <c r="A3636">
        <v>275</v>
      </c>
      <c r="B3636" t="s">
        <v>3613</v>
      </c>
      <c r="C3636" s="3">
        <v>4</v>
      </c>
      <c r="D3636">
        <v>22489</v>
      </c>
      <c r="E3636">
        <v>431</v>
      </c>
      <c r="F3636" t="s">
        <v>3768</v>
      </c>
      <c r="H3636" t="s">
        <v>104</v>
      </c>
      <c r="I3636" t="s">
        <v>163</v>
      </c>
      <c r="J3636" t="s">
        <v>606</v>
      </c>
      <c r="K3636" t="s">
        <v>163</v>
      </c>
      <c r="L3636" t="s">
        <v>107</v>
      </c>
      <c r="AA3636" t="s">
        <v>3770</v>
      </c>
      <c r="AB3636" t="s">
        <v>3771</v>
      </c>
      <c r="AC3636" t="s">
        <v>3772</v>
      </c>
      <c r="AD3636">
        <v>860258</v>
      </c>
      <c r="AE3636">
        <v>6351200</v>
      </c>
      <c r="CD3636" t="s">
        <v>178</v>
      </c>
      <c r="CE3636" t="s">
        <v>118</v>
      </c>
      <c r="CM3636" t="s">
        <v>610</v>
      </c>
      <c r="CU3636" t="s">
        <v>3645</v>
      </c>
    </row>
    <row r="3637" spans="1:99" x14ac:dyDescent="0.25">
      <c r="A3637">
        <v>275</v>
      </c>
      <c r="B3637" t="s">
        <v>3613</v>
      </c>
      <c r="C3637" s="3">
        <v>4</v>
      </c>
      <c r="D3637">
        <v>22490</v>
      </c>
      <c r="E3637">
        <v>431</v>
      </c>
      <c r="F3637" t="s">
        <v>3768</v>
      </c>
      <c r="H3637" t="s">
        <v>104</v>
      </c>
      <c r="I3637" t="s">
        <v>163</v>
      </c>
      <c r="J3637" t="s">
        <v>606</v>
      </c>
      <c r="K3637" t="s">
        <v>163</v>
      </c>
      <c r="L3637" t="s">
        <v>107</v>
      </c>
      <c r="AA3637" t="s">
        <v>3770</v>
      </c>
      <c r="AB3637" t="s">
        <v>3771</v>
      </c>
      <c r="AC3637" t="s">
        <v>3772</v>
      </c>
      <c r="AD3637">
        <v>860258</v>
      </c>
      <c r="AE3637">
        <v>6351200</v>
      </c>
      <c r="CD3637" t="s">
        <v>178</v>
      </c>
      <c r="CE3637" t="s">
        <v>118</v>
      </c>
      <c r="CM3637" t="s">
        <v>610</v>
      </c>
      <c r="CU3637" t="s">
        <v>3645</v>
      </c>
    </row>
    <row r="3638" spans="1:99" x14ac:dyDescent="0.25">
      <c r="A3638">
        <v>275</v>
      </c>
      <c r="B3638" t="s">
        <v>3613</v>
      </c>
      <c r="C3638" s="3">
        <v>4</v>
      </c>
      <c r="D3638">
        <v>22491</v>
      </c>
      <c r="E3638">
        <v>431</v>
      </c>
      <c r="F3638" t="s">
        <v>3768</v>
      </c>
      <c r="H3638" t="s">
        <v>104</v>
      </c>
      <c r="I3638" t="s">
        <v>163</v>
      </c>
      <c r="J3638" t="s">
        <v>606</v>
      </c>
      <c r="K3638" t="s">
        <v>163</v>
      </c>
      <c r="L3638" t="s">
        <v>107</v>
      </c>
      <c r="AA3638" t="s">
        <v>3770</v>
      </c>
      <c r="AB3638" t="s">
        <v>3771</v>
      </c>
      <c r="AC3638" t="s">
        <v>3772</v>
      </c>
      <c r="AD3638">
        <v>860258</v>
      </c>
      <c r="AE3638">
        <v>6351200</v>
      </c>
      <c r="CD3638" t="s">
        <v>178</v>
      </c>
      <c r="CE3638" t="s">
        <v>118</v>
      </c>
      <c r="CM3638" t="s">
        <v>610</v>
      </c>
      <c r="CU3638" t="s">
        <v>3645</v>
      </c>
    </row>
    <row r="3639" spans="1:99" x14ac:dyDescent="0.25">
      <c r="A3639">
        <v>275</v>
      </c>
      <c r="B3639" t="s">
        <v>3613</v>
      </c>
      <c r="C3639" s="3">
        <v>4</v>
      </c>
      <c r="D3639">
        <v>22492</v>
      </c>
      <c r="E3639">
        <v>431</v>
      </c>
      <c r="F3639" t="s">
        <v>3768</v>
      </c>
      <c r="H3639" t="s">
        <v>104</v>
      </c>
      <c r="I3639" t="s">
        <v>163</v>
      </c>
      <c r="J3639" t="s">
        <v>606</v>
      </c>
      <c r="K3639" t="s">
        <v>163</v>
      </c>
      <c r="L3639" t="s">
        <v>107</v>
      </c>
      <c r="AA3639" t="s">
        <v>3770</v>
      </c>
      <c r="AB3639" t="s">
        <v>3771</v>
      </c>
      <c r="AC3639" t="s">
        <v>3772</v>
      </c>
      <c r="AD3639">
        <v>860258</v>
      </c>
      <c r="AE3639">
        <v>6351200</v>
      </c>
      <c r="CD3639" t="s">
        <v>178</v>
      </c>
      <c r="CE3639" t="s">
        <v>118</v>
      </c>
      <c r="CM3639" t="s">
        <v>610</v>
      </c>
      <c r="CU3639" t="s">
        <v>3645</v>
      </c>
    </row>
    <row r="3640" spans="1:99" x14ac:dyDescent="0.25">
      <c r="A3640">
        <v>275</v>
      </c>
      <c r="B3640" t="s">
        <v>3613</v>
      </c>
      <c r="C3640" s="3">
        <v>4</v>
      </c>
      <c r="D3640">
        <v>22493</v>
      </c>
      <c r="E3640">
        <v>431</v>
      </c>
      <c r="F3640" t="s">
        <v>3768</v>
      </c>
      <c r="H3640" t="s">
        <v>104</v>
      </c>
      <c r="I3640" t="s">
        <v>163</v>
      </c>
      <c r="J3640" t="s">
        <v>606</v>
      </c>
      <c r="K3640" t="s">
        <v>163</v>
      </c>
      <c r="L3640" t="s">
        <v>107</v>
      </c>
      <c r="AA3640" t="s">
        <v>3770</v>
      </c>
      <c r="AB3640" t="s">
        <v>3771</v>
      </c>
      <c r="AC3640" t="s">
        <v>3772</v>
      </c>
      <c r="AD3640">
        <v>860258</v>
      </c>
      <c r="AE3640">
        <v>6351200</v>
      </c>
      <c r="CD3640" t="s">
        <v>178</v>
      </c>
      <c r="CE3640" t="s">
        <v>118</v>
      </c>
      <c r="CM3640" t="s">
        <v>610</v>
      </c>
      <c r="CU3640" t="s">
        <v>3645</v>
      </c>
    </row>
    <row r="3641" spans="1:99" x14ac:dyDescent="0.25">
      <c r="A3641">
        <v>275</v>
      </c>
      <c r="B3641" t="s">
        <v>3613</v>
      </c>
      <c r="C3641" s="3">
        <v>4</v>
      </c>
      <c r="D3641">
        <v>22494</v>
      </c>
      <c r="E3641">
        <v>431</v>
      </c>
      <c r="F3641" t="s">
        <v>3768</v>
      </c>
      <c r="H3641" t="s">
        <v>104</v>
      </c>
      <c r="I3641" t="s">
        <v>163</v>
      </c>
      <c r="J3641" t="s">
        <v>606</v>
      </c>
      <c r="K3641" t="s">
        <v>163</v>
      </c>
      <c r="L3641" t="s">
        <v>107</v>
      </c>
      <c r="AA3641" t="s">
        <v>3770</v>
      </c>
      <c r="AB3641" t="s">
        <v>3771</v>
      </c>
      <c r="AC3641" t="s">
        <v>3772</v>
      </c>
      <c r="AD3641">
        <v>860258</v>
      </c>
      <c r="AE3641">
        <v>6351200</v>
      </c>
      <c r="CD3641" t="s">
        <v>178</v>
      </c>
      <c r="CE3641" t="s">
        <v>118</v>
      </c>
      <c r="CM3641" t="s">
        <v>610</v>
      </c>
      <c r="CU3641" t="s">
        <v>3645</v>
      </c>
    </row>
    <row r="3642" spans="1:99" x14ac:dyDescent="0.25">
      <c r="A3642">
        <v>275</v>
      </c>
      <c r="B3642" t="s">
        <v>3613</v>
      </c>
      <c r="C3642" s="3">
        <v>4</v>
      </c>
      <c r="D3642">
        <v>22495</v>
      </c>
      <c r="E3642">
        <v>431</v>
      </c>
      <c r="F3642" t="s">
        <v>3768</v>
      </c>
      <c r="H3642" t="s">
        <v>104</v>
      </c>
      <c r="I3642" t="s">
        <v>163</v>
      </c>
      <c r="J3642" t="s">
        <v>606</v>
      </c>
      <c r="K3642" t="s">
        <v>163</v>
      </c>
      <c r="L3642" t="s">
        <v>107</v>
      </c>
      <c r="AA3642" t="s">
        <v>3770</v>
      </c>
      <c r="AB3642" t="s">
        <v>3771</v>
      </c>
      <c r="AC3642" t="s">
        <v>3772</v>
      </c>
      <c r="AD3642">
        <v>860258</v>
      </c>
      <c r="AE3642">
        <v>6351200</v>
      </c>
      <c r="CD3642" t="s">
        <v>178</v>
      </c>
      <c r="CE3642" t="s">
        <v>118</v>
      </c>
      <c r="CM3642" t="s">
        <v>610</v>
      </c>
      <c r="CU3642" t="s">
        <v>3645</v>
      </c>
    </row>
    <row r="3643" spans="1:99" x14ac:dyDescent="0.25">
      <c r="A3643">
        <v>275</v>
      </c>
      <c r="B3643" t="s">
        <v>3613</v>
      </c>
      <c r="C3643" s="3">
        <v>4</v>
      </c>
      <c r="D3643">
        <v>22496</v>
      </c>
      <c r="E3643">
        <v>431</v>
      </c>
      <c r="F3643" t="s">
        <v>3768</v>
      </c>
      <c r="H3643" t="s">
        <v>104</v>
      </c>
      <c r="I3643" t="s">
        <v>163</v>
      </c>
      <c r="J3643" t="s">
        <v>606</v>
      </c>
      <c r="K3643" t="s">
        <v>163</v>
      </c>
      <c r="L3643" t="s">
        <v>107</v>
      </c>
      <c r="AA3643" t="s">
        <v>3770</v>
      </c>
      <c r="AB3643" t="s">
        <v>3771</v>
      </c>
      <c r="AC3643" t="s">
        <v>3772</v>
      </c>
      <c r="AD3643">
        <v>860258</v>
      </c>
      <c r="AE3643">
        <v>6351200</v>
      </c>
      <c r="CD3643" t="s">
        <v>178</v>
      </c>
      <c r="CE3643" t="s">
        <v>118</v>
      </c>
      <c r="CM3643" t="s">
        <v>610</v>
      </c>
      <c r="CU3643" t="s">
        <v>3645</v>
      </c>
    </row>
    <row r="3644" spans="1:99" x14ac:dyDescent="0.25">
      <c r="A3644">
        <v>275</v>
      </c>
      <c r="B3644" t="s">
        <v>3613</v>
      </c>
      <c r="C3644" s="3">
        <v>4</v>
      </c>
      <c r="D3644">
        <v>22497</v>
      </c>
      <c r="E3644">
        <v>431</v>
      </c>
      <c r="F3644" t="s">
        <v>3768</v>
      </c>
      <c r="H3644" t="s">
        <v>104</v>
      </c>
      <c r="I3644" t="s">
        <v>163</v>
      </c>
      <c r="J3644" t="s">
        <v>606</v>
      </c>
      <c r="K3644" t="s">
        <v>163</v>
      </c>
      <c r="L3644" t="s">
        <v>107</v>
      </c>
      <c r="AA3644" t="s">
        <v>3770</v>
      </c>
      <c r="AB3644" t="s">
        <v>3771</v>
      </c>
      <c r="AC3644" t="s">
        <v>3772</v>
      </c>
      <c r="AD3644">
        <v>860258</v>
      </c>
      <c r="AE3644">
        <v>6351200</v>
      </c>
      <c r="CD3644" t="s">
        <v>178</v>
      </c>
      <c r="CE3644" t="s">
        <v>118</v>
      </c>
      <c r="CM3644" t="s">
        <v>610</v>
      </c>
      <c r="CU3644" t="s">
        <v>3645</v>
      </c>
    </row>
    <row r="3645" spans="1:99" x14ac:dyDescent="0.25">
      <c r="A3645">
        <v>275</v>
      </c>
      <c r="B3645" t="s">
        <v>3613</v>
      </c>
      <c r="C3645" s="3">
        <v>4</v>
      </c>
      <c r="D3645">
        <v>22498</v>
      </c>
      <c r="E3645">
        <v>431</v>
      </c>
      <c r="F3645" t="s">
        <v>3768</v>
      </c>
      <c r="H3645" t="s">
        <v>104</v>
      </c>
      <c r="I3645" t="s">
        <v>163</v>
      </c>
      <c r="J3645" t="s">
        <v>606</v>
      </c>
      <c r="K3645" t="s">
        <v>163</v>
      </c>
      <c r="L3645" t="s">
        <v>107</v>
      </c>
      <c r="Z3645" t="s">
        <v>3784</v>
      </c>
      <c r="AA3645" t="s">
        <v>3770</v>
      </c>
      <c r="AB3645" t="s">
        <v>3771</v>
      </c>
      <c r="AC3645" t="s">
        <v>3772</v>
      </c>
      <c r="AD3645">
        <v>860258</v>
      </c>
      <c r="AE3645">
        <v>6351200</v>
      </c>
      <c r="CD3645" t="s">
        <v>178</v>
      </c>
      <c r="CE3645" t="s">
        <v>118</v>
      </c>
      <c r="CM3645" t="s">
        <v>610</v>
      </c>
      <c r="CU3645" t="s">
        <v>3645</v>
      </c>
    </row>
    <row r="3646" spans="1:99" x14ac:dyDescent="0.25">
      <c r="A3646">
        <v>275</v>
      </c>
      <c r="B3646" t="s">
        <v>3613</v>
      </c>
      <c r="C3646" s="3">
        <v>4</v>
      </c>
      <c r="D3646">
        <v>22499</v>
      </c>
      <c r="E3646">
        <v>431</v>
      </c>
      <c r="F3646" t="s">
        <v>3768</v>
      </c>
      <c r="H3646" t="s">
        <v>104</v>
      </c>
      <c r="I3646" t="s">
        <v>163</v>
      </c>
      <c r="J3646" t="s">
        <v>606</v>
      </c>
      <c r="K3646" t="s">
        <v>163</v>
      </c>
      <c r="L3646" t="s">
        <v>107</v>
      </c>
      <c r="Z3646" t="s">
        <v>3785</v>
      </c>
      <c r="AA3646" t="s">
        <v>3770</v>
      </c>
      <c r="AB3646" t="s">
        <v>3771</v>
      </c>
      <c r="AC3646" t="s">
        <v>3772</v>
      </c>
      <c r="AD3646">
        <v>860258</v>
      </c>
      <c r="AE3646">
        <v>6351200</v>
      </c>
      <c r="CD3646" t="s">
        <v>178</v>
      </c>
      <c r="CE3646" t="s">
        <v>118</v>
      </c>
      <c r="CM3646" t="s">
        <v>610</v>
      </c>
      <c r="CU3646" t="s">
        <v>3645</v>
      </c>
    </row>
    <row r="3647" spans="1:99" x14ac:dyDescent="0.25">
      <c r="A3647">
        <v>276</v>
      </c>
      <c r="B3647" t="s">
        <v>3613</v>
      </c>
      <c r="C3647" s="3">
        <v>5</v>
      </c>
      <c r="D3647">
        <v>23540</v>
      </c>
      <c r="E3647">
        <v>450</v>
      </c>
      <c r="F3647" t="s">
        <v>3786</v>
      </c>
      <c r="H3647" t="s">
        <v>104</v>
      </c>
      <c r="I3647" t="s">
        <v>105</v>
      </c>
      <c r="J3647" t="s">
        <v>124</v>
      </c>
      <c r="K3647" t="s">
        <v>105</v>
      </c>
      <c r="L3647" t="s">
        <v>107</v>
      </c>
      <c r="M3647" t="s">
        <v>108</v>
      </c>
      <c r="AA3647" t="s">
        <v>3648</v>
      </c>
      <c r="AB3647" t="s">
        <v>3649</v>
      </c>
      <c r="AC3647" t="s">
        <v>1526</v>
      </c>
      <c r="AD3647">
        <v>1004950</v>
      </c>
      <c r="AE3647">
        <v>6907900</v>
      </c>
      <c r="BN3647" t="s">
        <v>127</v>
      </c>
      <c r="CD3647" t="s">
        <v>1322</v>
      </c>
      <c r="CE3647" t="s">
        <v>118</v>
      </c>
      <c r="CU3647" t="s">
        <v>3622</v>
      </c>
    </row>
    <row r="3648" spans="1:99" x14ac:dyDescent="0.25">
      <c r="A3648">
        <v>276</v>
      </c>
      <c r="B3648" t="s">
        <v>3613</v>
      </c>
      <c r="C3648" s="3">
        <v>5</v>
      </c>
      <c r="D3648">
        <v>23541</v>
      </c>
      <c r="E3648">
        <v>450</v>
      </c>
      <c r="F3648" t="s">
        <v>3786</v>
      </c>
      <c r="H3648" t="s">
        <v>104</v>
      </c>
      <c r="I3648" t="s">
        <v>105</v>
      </c>
      <c r="J3648" t="s">
        <v>124</v>
      </c>
      <c r="K3648" t="s">
        <v>105</v>
      </c>
      <c r="L3648" t="s">
        <v>107</v>
      </c>
      <c r="M3648" t="s">
        <v>108</v>
      </c>
      <c r="AA3648" t="s">
        <v>3648</v>
      </c>
      <c r="AB3648" t="s">
        <v>3649</v>
      </c>
      <c r="AC3648" t="s">
        <v>1526</v>
      </c>
      <c r="AD3648">
        <v>1004950</v>
      </c>
      <c r="AE3648">
        <v>6907900</v>
      </c>
      <c r="BN3648" t="s">
        <v>127</v>
      </c>
      <c r="CD3648" t="s">
        <v>1322</v>
      </c>
      <c r="CE3648" t="s">
        <v>118</v>
      </c>
      <c r="CU3648" t="s">
        <v>3622</v>
      </c>
    </row>
    <row r="3649" spans="1:99" x14ac:dyDescent="0.25">
      <c r="A3649">
        <v>276</v>
      </c>
      <c r="B3649" t="s">
        <v>3613</v>
      </c>
      <c r="C3649" s="3">
        <v>5</v>
      </c>
      <c r="D3649">
        <v>23542</v>
      </c>
      <c r="E3649">
        <v>450</v>
      </c>
      <c r="F3649" t="s">
        <v>3786</v>
      </c>
      <c r="H3649" t="s">
        <v>104</v>
      </c>
      <c r="I3649" t="s">
        <v>105</v>
      </c>
      <c r="J3649" t="s">
        <v>124</v>
      </c>
      <c r="K3649" t="s">
        <v>105</v>
      </c>
      <c r="L3649" t="s">
        <v>107</v>
      </c>
      <c r="M3649" t="s">
        <v>108</v>
      </c>
      <c r="AA3649" t="s">
        <v>3648</v>
      </c>
      <c r="AB3649" t="s">
        <v>3649</v>
      </c>
      <c r="AC3649" t="s">
        <v>1526</v>
      </c>
      <c r="AD3649">
        <v>1004950</v>
      </c>
      <c r="AE3649">
        <v>6907900</v>
      </c>
      <c r="BN3649" t="s">
        <v>127</v>
      </c>
      <c r="CD3649" t="s">
        <v>1322</v>
      </c>
      <c r="CE3649" t="s">
        <v>118</v>
      </c>
      <c r="CU3649" t="s">
        <v>3622</v>
      </c>
    </row>
    <row r="3650" spans="1:99" x14ac:dyDescent="0.25">
      <c r="A3650">
        <v>276</v>
      </c>
      <c r="B3650" t="s">
        <v>3613</v>
      </c>
      <c r="C3650" s="3">
        <v>5</v>
      </c>
      <c r="D3650">
        <v>23543</v>
      </c>
      <c r="E3650">
        <v>450</v>
      </c>
      <c r="F3650" t="s">
        <v>3786</v>
      </c>
      <c r="H3650" t="s">
        <v>104</v>
      </c>
      <c r="I3650" t="s">
        <v>105</v>
      </c>
      <c r="J3650" t="s">
        <v>124</v>
      </c>
      <c r="K3650" t="s">
        <v>105</v>
      </c>
      <c r="L3650" t="s">
        <v>107</v>
      </c>
      <c r="M3650" t="s">
        <v>108</v>
      </c>
      <c r="AA3650" t="s">
        <v>3648</v>
      </c>
      <c r="AB3650" t="s">
        <v>3649</v>
      </c>
      <c r="AC3650" t="s">
        <v>1526</v>
      </c>
      <c r="AD3650">
        <v>1004950</v>
      </c>
      <c r="AE3650">
        <v>6907900</v>
      </c>
      <c r="BN3650" t="s">
        <v>127</v>
      </c>
      <c r="CD3650" t="s">
        <v>1322</v>
      </c>
      <c r="CE3650" t="s">
        <v>118</v>
      </c>
      <c r="CU3650" t="s">
        <v>3622</v>
      </c>
    </row>
    <row r="3651" spans="1:99" x14ac:dyDescent="0.25">
      <c r="A3651">
        <v>276</v>
      </c>
      <c r="B3651" t="s">
        <v>3613</v>
      </c>
      <c r="C3651" s="3">
        <v>5</v>
      </c>
      <c r="D3651">
        <v>23538</v>
      </c>
      <c r="E3651">
        <v>450</v>
      </c>
      <c r="F3651" t="s">
        <v>3786</v>
      </c>
      <c r="H3651" t="s">
        <v>104</v>
      </c>
      <c r="I3651" t="s">
        <v>105</v>
      </c>
      <c r="J3651" t="s">
        <v>133</v>
      </c>
      <c r="K3651" t="s">
        <v>105</v>
      </c>
      <c r="L3651" t="s">
        <v>107</v>
      </c>
      <c r="M3651" t="s">
        <v>108</v>
      </c>
      <c r="AA3651" t="s">
        <v>3648</v>
      </c>
      <c r="AB3651" t="s">
        <v>3649</v>
      </c>
      <c r="AC3651" t="s">
        <v>1526</v>
      </c>
      <c r="AD3651">
        <v>1004950</v>
      </c>
      <c r="AE3651">
        <v>6907900</v>
      </c>
      <c r="BN3651" t="s">
        <v>136</v>
      </c>
      <c r="CD3651" t="s">
        <v>1322</v>
      </c>
      <c r="CE3651" t="s">
        <v>118</v>
      </c>
      <c r="CU3651" t="s">
        <v>3622</v>
      </c>
    </row>
    <row r="3652" spans="1:99" x14ac:dyDescent="0.25">
      <c r="A3652">
        <v>276</v>
      </c>
      <c r="B3652" t="s">
        <v>3613</v>
      </c>
      <c r="C3652" s="3">
        <v>5</v>
      </c>
      <c r="D3652">
        <v>23539</v>
      </c>
      <c r="E3652">
        <v>450</v>
      </c>
      <c r="F3652" t="s">
        <v>3786</v>
      </c>
      <c r="H3652" t="s">
        <v>104</v>
      </c>
      <c r="I3652" t="s">
        <v>105</v>
      </c>
      <c r="J3652" t="s">
        <v>133</v>
      </c>
      <c r="K3652" t="s">
        <v>105</v>
      </c>
      <c r="L3652" t="s">
        <v>107</v>
      </c>
      <c r="M3652" t="s">
        <v>108</v>
      </c>
      <c r="AA3652" t="s">
        <v>3648</v>
      </c>
      <c r="AB3652" t="s">
        <v>3649</v>
      </c>
      <c r="AC3652" t="s">
        <v>1526</v>
      </c>
      <c r="AD3652">
        <v>1004950</v>
      </c>
      <c r="AE3652">
        <v>6907900</v>
      </c>
      <c r="BN3652" t="s">
        <v>136</v>
      </c>
      <c r="CD3652" t="s">
        <v>1322</v>
      </c>
      <c r="CE3652" t="s">
        <v>118</v>
      </c>
      <c r="CU3652" t="s">
        <v>3622</v>
      </c>
    </row>
    <row r="3653" spans="1:99" x14ac:dyDescent="0.25">
      <c r="A3653">
        <v>277</v>
      </c>
      <c r="B3653" t="s">
        <v>3613</v>
      </c>
      <c r="C3653" s="3">
        <v>5</v>
      </c>
      <c r="D3653">
        <v>23574</v>
      </c>
      <c r="E3653">
        <v>449</v>
      </c>
      <c r="F3653" t="s">
        <v>3787</v>
      </c>
      <c r="H3653" t="s">
        <v>223</v>
      </c>
      <c r="I3653" t="s">
        <v>2601</v>
      </c>
      <c r="J3653" t="s">
        <v>2602</v>
      </c>
      <c r="K3653" t="s">
        <v>105</v>
      </c>
      <c r="L3653" t="s">
        <v>107</v>
      </c>
      <c r="M3653" t="s">
        <v>108</v>
      </c>
      <c r="AA3653" t="s">
        <v>3648</v>
      </c>
      <c r="AB3653" t="s">
        <v>3649</v>
      </c>
      <c r="AC3653" t="s">
        <v>3305</v>
      </c>
      <c r="AD3653">
        <v>1004974</v>
      </c>
      <c r="AE3653">
        <v>6907804</v>
      </c>
      <c r="BN3653" t="s">
        <v>2127</v>
      </c>
      <c r="CD3653" t="s">
        <v>178</v>
      </c>
      <c r="CE3653" t="s">
        <v>118</v>
      </c>
      <c r="CU3653" t="s">
        <v>3622</v>
      </c>
    </row>
    <row r="3654" spans="1:99" x14ac:dyDescent="0.25">
      <c r="A3654">
        <v>277</v>
      </c>
      <c r="B3654" t="s">
        <v>3613</v>
      </c>
      <c r="C3654" s="3">
        <v>5</v>
      </c>
      <c r="D3654">
        <v>23575</v>
      </c>
      <c r="E3654">
        <v>449</v>
      </c>
      <c r="F3654" t="s">
        <v>3787</v>
      </c>
      <c r="H3654" t="s">
        <v>128</v>
      </c>
      <c r="I3654" t="s">
        <v>2601</v>
      </c>
      <c r="J3654" t="s">
        <v>2602</v>
      </c>
      <c r="K3654" t="s">
        <v>105</v>
      </c>
      <c r="L3654" t="s">
        <v>107</v>
      </c>
      <c r="M3654" t="s">
        <v>108</v>
      </c>
      <c r="AA3654" t="s">
        <v>3648</v>
      </c>
      <c r="AB3654" t="s">
        <v>3649</v>
      </c>
      <c r="AC3654" t="s">
        <v>3305</v>
      </c>
      <c r="AD3654">
        <v>1004974</v>
      </c>
      <c r="AE3654">
        <v>6907804</v>
      </c>
      <c r="BN3654" t="s">
        <v>2127</v>
      </c>
      <c r="CD3654" t="s">
        <v>178</v>
      </c>
      <c r="CE3654" t="s">
        <v>118</v>
      </c>
      <c r="CU3654" t="s">
        <v>3622</v>
      </c>
    </row>
    <row r="3655" spans="1:99" x14ac:dyDescent="0.25">
      <c r="A3655">
        <v>277</v>
      </c>
      <c r="B3655" t="s">
        <v>3613</v>
      </c>
      <c r="C3655" s="3">
        <v>5</v>
      </c>
      <c r="D3655">
        <v>23567</v>
      </c>
      <c r="E3655">
        <v>449</v>
      </c>
      <c r="F3655" t="s">
        <v>3787</v>
      </c>
      <c r="H3655" t="s">
        <v>104</v>
      </c>
      <c r="I3655" t="s">
        <v>105</v>
      </c>
      <c r="J3655" t="s">
        <v>124</v>
      </c>
      <c r="K3655" t="s">
        <v>105</v>
      </c>
      <c r="L3655" t="s">
        <v>107</v>
      </c>
      <c r="M3655" t="s">
        <v>108</v>
      </c>
      <c r="AA3655" t="s">
        <v>3648</v>
      </c>
      <c r="AB3655" t="s">
        <v>3649</v>
      </c>
      <c r="AC3655" t="s">
        <v>3305</v>
      </c>
      <c r="AD3655">
        <v>1004974</v>
      </c>
      <c r="AE3655">
        <v>6907804</v>
      </c>
      <c r="BN3655" t="s">
        <v>127</v>
      </c>
      <c r="CD3655" t="s">
        <v>178</v>
      </c>
      <c r="CE3655" t="s">
        <v>118</v>
      </c>
      <c r="CU3655" t="s">
        <v>3622</v>
      </c>
    </row>
    <row r="3656" spans="1:99" x14ac:dyDescent="0.25">
      <c r="A3656">
        <v>277</v>
      </c>
      <c r="B3656" t="s">
        <v>3613</v>
      </c>
      <c r="C3656" s="3">
        <v>5</v>
      </c>
      <c r="D3656">
        <v>23568</v>
      </c>
      <c r="E3656">
        <v>449</v>
      </c>
      <c r="F3656" t="s">
        <v>3787</v>
      </c>
      <c r="H3656" t="s">
        <v>128</v>
      </c>
      <c r="I3656" t="s">
        <v>105</v>
      </c>
      <c r="J3656" t="s">
        <v>124</v>
      </c>
      <c r="K3656" t="s">
        <v>105</v>
      </c>
      <c r="L3656" t="s">
        <v>107</v>
      </c>
      <c r="M3656" t="s">
        <v>108</v>
      </c>
      <c r="AA3656" t="s">
        <v>3648</v>
      </c>
      <c r="AB3656" t="s">
        <v>3649</v>
      </c>
      <c r="AC3656" t="s">
        <v>3305</v>
      </c>
      <c r="AD3656">
        <v>1004974</v>
      </c>
      <c r="AE3656">
        <v>6907804</v>
      </c>
      <c r="BN3656" t="s">
        <v>127</v>
      </c>
      <c r="CD3656" t="s">
        <v>178</v>
      </c>
      <c r="CE3656" t="s">
        <v>118</v>
      </c>
      <c r="CU3656" t="s">
        <v>3622</v>
      </c>
    </row>
    <row r="3657" spans="1:99" x14ac:dyDescent="0.25">
      <c r="A3657">
        <v>277</v>
      </c>
      <c r="B3657" t="s">
        <v>3613</v>
      </c>
      <c r="C3657" s="3">
        <v>5</v>
      </c>
      <c r="D3657">
        <v>23569</v>
      </c>
      <c r="E3657">
        <v>449</v>
      </c>
      <c r="F3657" t="s">
        <v>3787</v>
      </c>
      <c r="H3657" t="s">
        <v>128</v>
      </c>
      <c r="I3657" t="s">
        <v>105</v>
      </c>
      <c r="J3657" t="s">
        <v>124</v>
      </c>
      <c r="K3657" t="s">
        <v>105</v>
      </c>
      <c r="L3657" t="s">
        <v>107</v>
      </c>
      <c r="M3657" t="s">
        <v>108</v>
      </c>
      <c r="AA3657" t="s">
        <v>3648</v>
      </c>
      <c r="AB3657" t="s">
        <v>3649</v>
      </c>
      <c r="AC3657" t="s">
        <v>3305</v>
      </c>
      <c r="AD3657">
        <v>1004974</v>
      </c>
      <c r="AE3657">
        <v>6907804</v>
      </c>
      <c r="BN3657" t="s">
        <v>127</v>
      </c>
      <c r="CD3657" t="s">
        <v>178</v>
      </c>
      <c r="CE3657" t="s">
        <v>118</v>
      </c>
      <c r="CU3657" t="s">
        <v>3622</v>
      </c>
    </row>
    <row r="3658" spans="1:99" x14ac:dyDescent="0.25">
      <c r="A3658">
        <v>277</v>
      </c>
      <c r="B3658" t="s">
        <v>3613</v>
      </c>
      <c r="C3658" s="3">
        <v>5</v>
      </c>
      <c r="D3658">
        <v>23570</v>
      </c>
      <c r="E3658">
        <v>449</v>
      </c>
      <c r="F3658" t="s">
        <v>3787</v>
      </c>
      <c r="H3658" t="s">
        <v>128</v>
      </c>
      <c r="I3658" t="s">
        <v>105</v>
      </c>
      <c r="J3658" t="s">
        <v>2238</v>
      </c>
      <c r="K3658" t="s">
        <v>105</v>
      </c>
      <c r="L3658" t="s">
        <v>107</v>
      </c>
      <c r="M3658" t="s">
        <v>108</v>
      </c>
      <c r="AA3658" t="s">
        <v>3648</v>
      </c>
      <c r="AB3658" t="s">
        <v>3649</v>
      </c>
      <c r="AC3658" t="s">
        <v>3305</v>
      </c>
      <c r="AD3658">
        <v>1004974</v>
      </c>
      <c r="AE3658">
        <v>6907804</v>
      </c>
      <c r="BN3658" t="s">
        <v>3788</v>
      </c>
      <c r="CD3658" t="s">
        <v>178</v>
      </c>
      <c r="CE3658" t="s">
        <v>118</v>
      </c>
      <c r="CU3658" t="s">
        <v>3622</v>
      </c>
    </row>
    <row r="3659" spans="1:99" x14ac:dyDescent="0.25">
      <c r="A3659">
        <v>277</v>
      </c>
      <c r="B3659" t="s">
        <v>3613</v>
      </c>
      <c r="C3659" s="3">
        <v>5</v>
      </c>
      <c r="D3659">
        <v>23582</v>
      </c>
      <c r="E3659">
        <v>449</v>
      </c>
      <c r="F3659" t="s">
        <v>3787</v>
      </c>
      <c r="H3659" t="s">
        <v>128</v>
      </c>
      <c r="I3659" t="s">
        <v>105</v>
      </c>
      <c r="J3659" t="s">
        <v>1574</v>
      </c>
      <c r="K3659" t="s">
        <v>105</v>
      </c>
      <c r="L3659" t="s">
        <v>107</v>
      </c>
      <c r="M3659" t="s">
        <v>108</v>
      </c>
      <c r="AA3659" t="s">
        <v>3648</v>
      </c>
      <c r="AB3659" t="s">
        <v>3649</v>
      </c>
      <c r="AC3659" t="s">
        <v>3305</v>
      </c>
      <c r="AD3659">
        <v>1004974</v>
      </c>
      <c r="AE3659">
        <v>6907804</v>
      </c>
      <c r="BN3659" t="s">
        <v>1575</v>
      </c>
      <c r="CD3659" t="s">
        <v>178</v>
      </c>
      <c r="CE3659" t="s">
        <v>118</v>
      </c>
      <c r="CU3659" t="s">
        <v>3622</v>
      </c>
    </row>
    <row r="3660" spans="1:99" x14ac:dyDescent="0.25">
      <c r="A3660">
        <v>277</v>
      </c>
      <c r="B3660" t="s">
        <v>3613</v>
      </c>
      <c r="C3660" s="3">
        <v>5</v>
      </c>
      <c r="D3660">
        <v>23572</v>
      </c>
      <c r="E3660">
        <v>449</v>
      </c>
      <c r="F3660" t="s">
        <v>3787</v>
      </c>
      <c r="H3660" t="s">
        <v>128</v>
      </c>
      <c r="I3660" t="s">
        <v>179</v>
      </c>
      <c r="J3660" t="s">
        <v>315</v>
      </c>
      <c r="K3660" t="s">
        <v>105</v>
      </c>
      <c r="L3660" t="s">
        <v>107</v>
      </c>
      <c r="M3660" t="s">
        <v>108</v>
      </c>
      <c r="AA3660" t="s">
        <v>3648</v>
      </c>
      <c r="AB3660" t="s">
        <v>3649</v>
      </c>
      <c r="AC3660" t="s">
        <v>3305</v>
      </c>
      <c r="AD3660">
        <v>1004974</v>
      </c>
      <c r="AE3660">
        <v>6907804</v>
      </c>
      <c r="BN3660" t="s">
        <v>318</v>
      </c>
      <c r="CD3660" t="s">
        <v>178</v>
      </c>
      <c r="CE3660" t="s">
        <v>118</v>
      </c>
      <c r="CU3660" t="s">
        <v>3622</v>
      </c>
    </row>
    <row r="3661" spans="1:99" x14ac:dyDescent="0.25">
      <c r="A3661">
        <v>277</v>
      </c>
      <c r="B3661" t="s">
        <v>3613</v>
      </c>
      <c r="C3661" s="3">
        <v>5</v>
      </c>
      <c r="D3661">
        <v>23573</v>
      </c>
      <c r="E3661">
        <v>449</v>
      </c>
      <c r="F3661" t="s">
        <v>3787</v>
      </c>
      <c r="H3661" t="s">
        <v>128</v>
      </c>
      <c r="I3661" t="s">
        <v>179</v>
      </c>
      <c r="J3661" t="s">
        <v>315</v>
      </c>
      <c r="K3661" t="s">
        <v>105</v>
      </c>
      <c r="L3661" t="s">
        <v>107</v>
      </c>
      <c r="M3661" t="s">
        <v>108</v>
      </c>
      <c r="AA3661" t="s">
        <v>3648</v>
      </c>
      <c r="AB3661" t="s">
        <v>3649</v>
      </c>
      <c r="AC3661" t="s">
        <v>3305</v>
      </c>
      <c r="AD3661">
        <v>1004974</v>
      </c>
      <c r="AE3661">
        <v>6907804</v>
      </c>
      <c r="BN3661" t="s">
        <v>318</v>
      </c>
      <c r="CD3661" t="s">
        <v>178</v>
      </c>
      <c r="CE3661" t="s">
        <v>118</v>
      </c>
      <c r="CU3661" t="s">
        <v>3622</v>
      </c>
    </row>
    <row r="3662" spans="1:99" x14ac:dyDescent="0.25">
      <c r="A3662">
        <v>278</v>
      </c>
      <c r="B3662" t="s">
        <v>3613</v>
      </c>
      <c r="C3662" s="3">
        <v>5</v>
      </c>
      <c r="D3662">
        <v>19330</v>
      </c>
      <c r="E3662">
        <v>366</v>
      </c>
      <c r="F3662" t="s">
        <v>2127</v>
      </c>
      <c r="G3662" t="s">
        <v>3789</v>
      </c>
      <c r="H3662" t="s">
        <v>104</v>
      </c>
      <c r="I3662" t="s">
        <v>105</v>
      </c>
      <c r="J3662" t="s">
        <v>120</v>
      </c>
      <c r="K3662" t="s">
        <v>105</v>
      </c>
      <c r="L3662" t="s">
        <v>107</v>
      </c>
      <c r="M3662" t="s">
        <v>108</v>
      </c>
      <c r="AA3662" t="s">
        <v>3632</v>
      </c>
      <c r="AB3662" t="s">
        <v>3622</v>
      </c>
      <c r="AC3662" t="s">
        <v>3790</v>
      </c>
      <c r="AD3662">
        <v>981372</v>
      </c>
      <c r="AE3662">
        <v>6896511</v>
      </c>
      <c r="BI3662" t="s">
        <v>245</v>
      </c>
      <c r="BJ3662" t="s">
        <v>114</v>
      </c>
      <c r="BL3662" t="s">
        <v>135</v>
      </c>
      <c r="BM3662" t="s">
        <v>122</v>
      </c>
      <c r="BN3662" t="s">
        <v>123</v>
      </c>
      <c r="CD3662" t="s">
        <v>1322</v>
      </c>
      <c r="CE3662" t="s">
        <v>118</v>
      </c>
      <c r="CU3662" t="s">
        <v>3622</v>
      </c>
    </row>
    <row r="3663" spans="1:99" x14ac:dyDescent="0.25">
      <c r="A3663">
        <v>278</v>
      </c>
      <c r="B3663" t="s">
        <v>3613</v>
      </c>
      <c r="C3663" s="3">
        <v>5</v>
      </c>
      <c r="D3663">
        <v>19333</v>
      </c>
      <c r="E3663">
        <v>366</v>
      </c>
      <c r="F3663" t="s">
        <v>2127</v>
      </c>
      <c r="G3663" t="s">
        <v>3789</v>
      </c>
      <c r="H3663" t="s">
        <v>104</v>
      </c>
      <c r="I3663" t="s">
        <v>105</v>
      </c>
      <c r="J3663" t="s">
        <v>250</v>
      </c>
      <c r="K3663" t="s">
        <v>105</v>
      </c>
      <c r="L3663" t="s">
        <v>107</v>
      </c>
      <c r="M3663" t="s">
        <v>108</v>
      </c>
      <c r="AA3663" t="s">
        <v>3632</v>
      </c>
      <c r="AB3663" t="s">
        <v>3622</v>
      </c>
      <c r="AC3663" t="s">
        <v>3790</v>
      </c>
      <c r="AD3663">
        <v>981372</v>
      </c>
      <c r="AE3663">
        <v>6896511</v>
      </c>
      <c r="BI3663" t="s">
        <v>524</v>
      </c>
      <c r="BJ3663" t="s">
        <v>114</v>
      </c>
      <c r="BL3663" t="s">
        <v>126</v>
      </c>
      <c r="BM3663" t="s">
        <v>184</v>
      </c>
      <c r="BN3663" t="s">
        <v>123</v>
      </c>
      <c r="CD3663" t="s">
        <v>1322</v>
      </c>
      <c r="CE3663" t="s">
        <v>118</v>
      </c>
      <c r="CU3663" t="s">
        <v>3622</v>
      </c>
    </row>
    <row r="3664" spans="1:99" x14ac:dyDescent="0.25">
      <c r="A3664">
        <v>278</v>
      </c>
      <c r="B3664" t="s">
        <v>3613</v>
      </c>
      <c r="C3664" s="3">
        <v>5</v>
      </c>
      <c r="D3664">
        <v>19336</v>
      </c>
      <c r="E3664">
        <v>366</v>
      </c>
      <c r="F3664" t="s">
        <v>2127</v>
      </c>
      <c r="G3664" t="s">
        <v>3789</v>
      </c>
      <c r="H3664" t="s">
        <v>104</v>
      </c>
      <c r="I3664" t="s">
        <v>105</v>
      </c>
      <c r="J3664" t="s">
        <v>250</v>
      </c>
      <c r="K3664" t="s">
        <v>105</v>
      </c>
      <c r="L3664" t="s">
        <v>107</v>
      </c>
      <c r="M3664" t="s">
        <v>108</v>
      </c>
      <c r="AA3664" t="s">
        <v>3632</v>
      </c>
      <c r="AB3664" t="s">
        <v>3622</v>
      </c>
      <c r="AC3664" t="s">
        <v>3790</v>
      </c>
      <c r="AD3664">
        <v>981372</v>
      </c>
      <c r="AE3664">
        <v>6896511</v>
      </c>
      <c r="BI3664" t="s">
        <v>245</v>
      </c>
      <c r="BJ3664" t="s">
        <v>114</v>
      </c>
      <c r="BL3664" t="s">
        <v>332</v>
      </c>
      <c r="BM3664" t="s">
        <v>184</v>
      </c>
      <c r="BN3664" t="s">
        <v>123</v>
      </c>
      <c r="CD3664" t="s">
        <v>1322</v>
      </c>
      <c r="CE3664" t="s">
        <v>118</v>
      </c>
      <c r="CU3664" t="s">
        <v>3622</v>
      </c>
    </row>
    <row r="3665" spans="1:99" x14ac:dyDescent="0.25">
      <c r="A3665">
        <v>278</v>
      </c>
      <c r="B3665" t="s">
        <v>3613</v>
      </c>
      <c r="C3665" s="3">
        <v>5</v>
      </c>
      <c r="D3665">
        <v>19319</v>
      </c>
      <c r="E3665">
        <v>366</v>
      </c>
      <c r="F3665" t="s">
        <v>2127</v>
      </c>
      <c r="G3665" t="s">
        <v>3789</v>
      </c>
      <c r="H3665" t="s">
        <v>104</v>
      </c>
      <c r="I3665" t="s">
        <v>105</v>
      </c>
      <c r="J3665" t="s">
        <v>124</v>
      </c>
      <c r="K3665" t="s">
        <v>105</v>
      </c>
      <c r="L3665" t="s">
        <v>107</v>
      </c>
      <c r="M3665" t="s">
        <v>108</v>
      </c>
      <c r="AA3665" t="s">
        <v>3632</v>
      </c>
      <c r="AB3665" t="s">
        <v>3622</v>
      </c>
      <c r="AC3665" t="s">
        <v>3790</v>
      </c>
      <c r="AD3665">
        <v>981372</v>
      </c>
      <c r="AE3665">
        <v>6896511</v>
      </c>
      <c r="BJ3665" t="s">
        <v>114</v>
      </c>
      <c r="BL3665" t="s">
        <v>135</v>
      </c>
      <c r="BM3665" t="s">
        <v>116</v>
      </c>
      <c r="BN3665" t="s">
        <v>127</v>
      </c>
      <c r="CD3665" t="s">
        <v>1322</v>
      </c>
      <c r="CE3665" t="s">
        <v>118</v>
      </c>
      <c r="CU3665" t="s">
        <v>3622</v>
      </c>
    </row>
    <row r="3666" spans="1:99" x14ac:dyDescent="0.25">
      <c r="A3666">
        <v>278</v>
      </c>
      <c r="B3666" t="s">
        <v>3613</v>
      </c>
      <c r="C3666" s="3">
        <v>5</v>
      </c>
      <c r="D3666">
        <v>19320</v>
      </c>
      <c r="E3666">
        <v>366</v>
      </c>
      <c r="F3666" t="s">
        <v>2127</v>
      </c>
      <c r="G3666" t="s">
        <v>3789</v>
      </c>
      <c r="H3666" t="s">
        <v>104</v>
      </c>
      <c r="I3666" t="s">
        <v>105</v>
      </c>
      <c r="J3666" t="s">
        <v>124</v>
      </c>
      <c r="K3666" t="s">
        <v>105</v>
      </c>
      <c r="L3666" t="s">
        <v>107</v>
      </c>
      <c r="M3666" t="s">
        <v>108</v>
      </c>
      <c r="AA3666" t="s">
        <v>3632</v>
      </c>
      <c r="AB3666" t="s">
        <v>3622</v>
      </c>
      <c r="AC3666" t="s">
        <v>3790</v>
      </c>
      <c r="AD3666">
        <v>981372</v>
      </c>
      <c r="AE3666">
        <v>6896511</v>
      </c>
      <c r="BJ3666" t="s">
        <v>114</v>
      </c>
      <c r="BL3666" t="s">
        <v>135</v>
      </c>
      <c r="BM3666" t="s">
        <v>116</v>
      </c>
      <c r="BN3666" t="s">
        <v>127</v>
      </c>
      <c r="CD3666" t="s">
        <v>1322</v>
      </c>
      <c r="CE3666" t="s">
        <v>118</v>
      </c>
      <c r="CU3666" t="s">
        <v>3622</v>
      </c>
    </row>
    <row r="3667" spans="1:99" x14ac:dyDescent="0.25">
      <c r="A3667">
        <v>278</v>
      </c>
      <c r="B3667" t="s">
        <v>3613</v>
      </c>
      <c r="C3667" s="3">
        <v>5</v>
      </c>
      <c r="D3667">
        <v>19321</v>
      </c>
      <c r="E3667">
        <v>366</v>
      </c>
      <c r="F3667" t="s">
        <v>2127</v>
      </c>
      <c r="G3667" t="s">
        <v>3789</v>
      </c>
      <c r="H3667" t="s">
        <v>104</v>
      </c>
      <c r="I3667" t="s">
        <v>105</v>
      </c>
      <c r="J3667" t="s">
        <v>124</v>
      </c>
      <c r="K3667" t="s">
        <v>105</v>
      </c>
      <c r="L3667" t="s">
        <v>107</v>
      </c>
      <c r="M3667" t="s">
        <v>108</v>
      </c>
      <c r="AA3667" t="s">
        <v>3632</v>
      </c>
      <c r="AB3667" t="s">
        <v>3622</v>
      </c>
      <c r="AC3667" t="s">
        <v>3790</v>
      </c>
      <c r="AD3667">
        <v>981372</v>
      </c>
      <c r="AE3667">
        <v>6896511</v>
      </c>
      <c r="BJ3667" t="s">
        <v>114</v>
      </c>
      <c r="BL3667" t="s">
        <v>135</v>
      </c>
      <c r="BM3667" t="s">
        <v>116</v>
      </c>
      <c r="BN3667" t="s">
        <v>127</v>
      </c>
      <c r="CD3667" t="s">
        <v>1322</v>
      </c>
      <c r="CE3667" t="s">
        <v>118</v>
      </c>
      <c r="CU3667" t="s">
        <v>3622</v>
      </c>
    </row>
    <row r="3668" spans="1:99" x14ac:dyDescent="0.25">
      <c r="A3668">
        <v>278</v>
      </c>
      <c r="B3668" t="s">
        <v>3613</v>
      </c>
      <c r="C3668" s="3">
        <v>5</v>
      </c>
      <c r="D3668">
        <v>19322</v>
      </c>
      <c r="E3668">
        <v>366</v>
      </c>
      <c r="F3668" t="s">
        <v>2127</v>
      </c>
      <c r="G3668" t="s">
        <v>3789</v>
      </c>
      <c r="H3668" t="s">
        <v>104</v>
      </c>
      <c r="I3668" t="s">
        <v>105</v>
      </c>
      <c r="J3668" t="s">
        <v>124</v>
      </c>
      <c r="K3668" t="s">
        <v>105</v>
      </c>
      <c r="L3668" t="s">
        <v>107</v>
      </c>
      <c r="M3668" t="s">
        <v>108</v>
      </c>
      <c r="AA3668" t="s">
        <v>3632</v>
      </c>
      <c r="AB3668" t="s">
        <v>3622</v>
      </c>
      <c r="AC3668" t="s">
        <v>3790</v>
      </c>
      <c r="AD3668">
        <v>981372</v>
      </c>
      <c r="AE3668">
        <v>6896511</v>
      </c>
      <c r="BJ3668" t="s">
        <v>114</v>
      </c>
      <c r="BL3668" t="s">
        <v>135</v>
      </c>
      <c r="BM3668" t="s">
        <v>116</v>
      </c>
      <c r="BN3668" t="s">
        <v>127</v>
      </c>
      <c r="CD3668" t="s">
        <v>1322</v>
      </c>
      <c r="CE3668" t="s">
        <v>118</v>
      </c>
      <c r="CU3668" t="s">
        <v>3622</v>
      </c>
    </row>
    <row r="3669" spans="1:99" x14ac:dyDescent="0.25">
      <c r="A3669">
        <v>278</v>
      </c>
      <c r="B3669" t="s">
        <v>3613</v>
      </c>
      <c r="C3669" s="3">
        <v>5</v>
      </c>
      <c r="D3669">
        <v>19323</v>
      </c>
      <c r="E3669">
        <v>366</v>
      </c>
      <c r="F3669" t="s">
        <v>2127</v>
      </c>
      <c r="G3669" t="s">
        <v>3789</v>
      </c>
      <c r="H3669" t="s">
        <v>104</v>
      </c>
      <c r="I3669" t="s">
        <v>105</v>
      </c>
      <c r="J3669" t="s">
        <v>124</v>
      </c>
      <c r="K3669" t="s">
        <v>105</v>
      </c>
      <c r="L3669" t="s">
        <v>107</v>
      </c>
      <c r="M3669" t="s">
        <v>108</v>
      </c>
      <c r="AA3669" t="s">
        <v>3632</v>
      </c>
      <c r="AB3669" t="s">
        <v>3622</v>
      </c>
      <c r="AC3669" t="s">
        <v>3790</v>
      </c>
      <c r="AD3669">
        <v>981372</v>
      </c>
      <c r="AE3669">
        <v>6896511</v>
      </c>
      <c r="BJ3669" t="s">
        <v>114</v>
      </c>
      <c r="BL3669" t="s">
        <v>135</v>
      </c>
      <c r="BM3669" t="s">
        <v>116</v>
      </c>
      <c r="BN3669" t="s">
        <v>127</v>
      </c>
      <c r="CD3669" t="s">
        <v>1322</v>
      </c>
      <c r="CE3669" t="s">
        <v>118</v>
      </c>
      <c r="CU3669" t="s">
        <v>3622</v>
      </c>
    </row>
    <row r="3670" spans="1:99" x14ac:dyDescent="0.25">
      <c r="A3670">
        <v>278</v>
      </c>
      <c r="B3670" t="s">
        <v>3613</v>
      </c>
      <c r="C3670" s="3">
        <v>5</v>
      </c>
      <c r="D3670">
        <v>19324</v>
      </c>
      <c r="E3670">
        <v>366</v>
      </c>
      <c r="F3670" t="s">
        <v>2127</v>
      </c>
      <c r="G3670" t="s">
        <v>3789</v>
      </c>
      <c r="H3670" t="s">
        <v>104</v>
      </c>
      <c r="I3670" t="s">
        <v>105</v>
      </c>
      <c r="J3670" t="s">
        <v>124</v>
      </c>
      <c r="K3670" t="s">
        <v>105</v>
      </c>
      <c r="L3670" t="s">
        <v>107</v>
      </c>
      <c r="M3670" t="s">
        <v>108</v>
      </c>
      <c r="AA3670" t="s">
        <v>3632</v>
      </c>
      <c r="AB3670" t="s">
        <v>3622</v>
      </c>
      <c r="AC3670" t="s">
        <v>3790</v>
      </c>
      <c r="AD3670">
        <v>981372</v>
      </c>
      <c r="AE3670">
        <v>6896511</v>
      </c>
      <c r="BJ3670" t="s">
        <v>114</v>
      </c>
      <c r="BL3670" t="s">
        <v>135</v>
      </c>
      <c r="BM3670" t="s">
        <v>116</v>
      </c>
      <c r="BN3670" t="s">
        <v>127</v>
      </c>
      <c r="CD3670" t="s">
        <v>1322</v>
      </c>
      <c r="CE3670" t="s">
        <v>118</v>
      </c>
      <c r="CU3670" t="s">
        <v>3622</v>
      </c>
    </row>
    <row r="3671" spans="1:99" x14ac:dyDescent="0.25">
      <c r="A3671">
        <v>278</v>
      </c>
      <c r="B3671" t="s">
        <v>3613</v>
      </c>
      <c r="C3671" s="3">
        <v>5</v>
      </c>
      <c r="D3671">
        <v>19327</v>
      </c>
      <c r="E3671">
        <v>366</v>
      </c>
      <c r="F3671" t="s">
        <v>2127</v>
      </c>
      <c r="G3671" t="s">
        <v>3789</v>
      </c>
      <c r="H3671" t="s">
        <v>104</v>
      </c>
      <c r="I3671" t="s">
        <v>105</v>
      </c>
      <c r="J3671" t="s">
        <v>124</v>
      </c>
      <c r="K3671" t="s">
        <v>105</v>
      </c>
      <c r="L3671" t="s">
        <v>107</v>
      </c>
      <c r="M3671" t="s">
        <v>108</v>
      </c>
      <c r="AA3671" t="s">
        <v>3632</v>
      </c>
      <c r="AB3671" t="s">
        <v>3622</v>
      </c>
      <c r="AC3671" t="s">
        <v>3790</v>
      </c>
      <c r="AD3671">
        <v>981372</v>
      </c>
      <c r="AE3671">
        <v>6896511</v>
      </c>
      <c r="BJ3671" t="s">
        <v>114</v>
      </c>
      <c r="BL3671" t="s">
        <v>135</v>
      </c>
      <c r="BM3671" t="s">
        <v>116</v>
      </c>
      <c r="BN3671" t="s">
        <v>3791</v>
      </c>
      <c r="CD3671" t="s">
        <v>1322</v>
      </c>
      <c r="CE3671" t="s">
        <v>118</v>
      </c>
      <c r="CU3671" t="s">
        <v>3622</v>
      </c>
    </row>
    <row r="3672" spans="1:99" x14ac:dyDescent="0.25">
      <c r="A3672">
        <v>278</v>
      </c>
      <c r="B3672" t="s">
        <v>3613</v>
      </c>
      <c r="C3672" s="3">
        <v>5</v>
      </c>
      <c r="D3672">
        <v>19328</v>
      </c>
      <c r="E3672">
        <v>366</v>
      </c>
      <c r="F3672" t="s">
        <v>2127</v>
      </c>
      <c r="G3672" t="s">
        <v>3789</v>
      </c>
      <c r="H3672" t="s">
        <v>104</v>
      </c>
      <c r="I3672" t="s">
        <v>105</v>
      </c>
      <c r="J3672" t="s">
        <v>124</v>
      </c>
      <c r="K3672" t="s">
        <v>105</v>
      </c>
      <c r="L3672" t="s">
        <v>107</v>
      </c>
      <c r="M3672" t="s">
        <v>108</v>
      </c>
      <c r="AA3672" t="s">
        <v>3632</v>
      </c>
      <c r="AB3672" t="s">
        <v>3622</v>
      </c>
      <c r="AC3672" t="s">
        <v>3790</v>
      </c>
      <c r="AD3672">
        <v>981372</v>
      </c>
      <c r="AE3672">
        <v>6896511</v>
      </c>
      <c r="BJ3672" t="s">
        <v>114</v>
      </c>
      <c r="BL3672" t="s">
        <v>135</v>
      </c>
      <c r="BM3672" t="s">
        <v>116</v>
      </c>
      <c r="BN3672" t="s">
        <v>3791</v>
      </c>
      <c r="CD3672" t="s">
        <v>1322</v>
      </c>
      <c r="CE3672" t="s">
        <v>118</v>
      </c>
      <c r="CU3672" t="s">
        <v>3622</v>
      </c>
    </row>
    <row r="3673" spans="1:99" x14ac:dyDescent="0.25">
      <c r="A3673">
        <v>278</v>
      </c>
      <c r="B3673" t="s">
        <v>3613</v>
      </c>
      <c r="C3673" s="3">
        <v>5</v>
      </c>
      <c r="D3673">
        <v>19331</v>
      </c>
      <c r="E3673">
        <v>366</v>
      </c>
      <c r="F3673" t="s">
        <v>2127</v>
      </c>
      <c r="G3673" t="s">
        <v>3789</v>
      </c>
      <c r="H3673" t="s">
        <v>104</v>
      </c>
      <c r="I3673" t="s">
        <v>105</v>
      </c>
      <c r="J3673" t="s">
        <v>124</v>
      </c>
      <c r="K3673" t="s">
        <v>105</v>
      </c>
      <c r="L3673" t="s">
        <v>107</v>
      </c>
      <c r="M3673" t="s">
        <v>108</v>
      </c>
      <c r="AA3673" t="s">
        <v>3632</v>
      </c>
      <c r="AB3673" t="s">
        <v>3622</v>
      </c>
      <c r="AC3673" t="s">
        <v>3790</v>
      </c>
      <c r="AD3673">
        <v>981372</v>
      </c>
      <c r="AE3673">
        <v>6896511</v>
      </c>
      <c r="BJ3673" t="s">
        <v>114</v>
      </c>
      <c r="BL3673" t="s">
        <v>135</v>
      </c>
      <c r="BM3673" t="s">
        <v>116</v>
      </c>
      <c r="BN3673" t="s">
        <v>127</v>
      </c>
      <c r="CD3673" t="s">
        <v>1322</v>
      </c>
      <c r="CE3673" t="s">
        <v>118</v>
      </c>
      <c r="CU3673" t="s">
        <v>3622</v>
      </c>
    </row>
    <row r="3674" spans="1:99" x14ac:dyDescent="0.25">
      <c r="A3674">
        <v>278</v>
      </c>
      <c r="B3674" t="s">
        <v>3613</v>
      </c>
      <c r="C3674" s="3">
        <v>5</v>
      </c>
      <c r="D3674">
        <v>19325</v>
      </c>
      <c r="E3674">
        <v>366</v>
      </c>
      <c r="F3674" t="s">
        <v>2127</v>
      </c>
      <c r="G3674" t="s">
        <v>3789</v>
      </c>
      <c r="H3674" t="s">
        <v>104</v>
      </c>
      <c r="I3674" t="s">
        <v>105</v>
      </c>
      <c r="J3674" t="s">
        <v>253</v>
      </c>
      <c r="K3674" t="s">
        <v>105</v>
      </c>
      <c r="L3674" t="s">
        <v>107</v>
      </c>
      <c r="M3674" t="s">
        <v>108</v>
      </c>
      <c r="AA3674" t="s">
        <v>3632</v>
      </c>
      <c r="AB3674" t="s">
        <v>3622</v>
      </c>
      <c r="AC3674" t="s">
        <v>3790</v>
      </c>
      <c r="AD3674">
        <v>981372</v>
      </c>
      <c r="AE3674">
        <v>6896511</v>
      </c>
      <c r="BJ3674" t="s">
        <v>114</v>
      </c>
      <c r="BL3674" t="s">
        <v>135</v>
      </c>
      <c r="BM3674" t="s">
        <v>116</v>
      </c>
      <c r="BN3674" t="s">
        <v>256</v>
      </c>
      <c r="CD3674" t="s">
        <v>1322</v>
      </c>
      <c r="CE3674" t="s">
        <v>118</v>
      </c>
      <c r="CU3674" t="s">
        <v>3622</v>
      </c>
    </row>
    <row r="3675" spans="1:99" x14ac:dyDescent="0.25">
      <c r="A3675">
        <v>278</v>
      </c>
      <c r="B3675" t="s">
        <v>3613</v>
      </c>
      <c r="C3675" s="3">
        <v>5</v>
      </c>
      <c r="D3675">
        <v>19326</v>
      </c>
      <c r="E3675">
        <v>366</v>
      </c>
      <c r="F3675" t="s">
        <v>2127</v>
      </c>
      <c r="G3675" t="s">
        <v>3789</v>
      </c>
      <c r="H3675" t="s">
        <v>104</v>
      </c>
      <c r="I3675" t="s">
        <v>105</v>
      </c>
      <c r="J3675" t="s">
        <v>253</v>
      </c>
      <c r="K3675" t="s">
        <v>105</v>
      </c>
      <c r="L3675" t="s">
        <v>107</v>
      </c>
      <c r="M3675" t="s">
        <v>108</v>
      </c>
      <c r="AA3675" t="s">
        <v>3632</v>
      </c>
      <c r="AB3675" t="s">
        <v>3622</v>
      </c>
      <c r="AC3675" t="s">
        <v>3790</v>
      </c>
      <c r="AD3675">
        <v>981372</v>
      </c>
      <c r="AE3675">
        <v>6896511</v>
      </c>
      <c r="BJ3675" t="s">
        <v>114</v>
      </c>
      <c r="BL3675" t="s">
        <v>135</v>
      </c>
      <c r="BM3675" t="s">
        <v>116</v>
      </c>
      <c r="BN3675" t="s">
        <v>256</v>
      </c>
      <c r="CD3675" t="s">
        <v>1322</v>
      </c>
      <c r="CE3675" t="s">
        <v>118</v>
      </c>
      <c r="CU3675" t="s">
        <v>3622</v>
      </c>
    </row>
    <row r="3676" spans="1:99" x14ac:dyDescent="0.25">
      <c r="A3676">
        <v>278</v>
      </c>
      <c r="B3676" t="s">
        <v>3613</v>
      </c>
      <c r="C3676" s="3">
        <v>5</v>
      </c>
      <c r="D3676">
        <v>19311</v>
      </c>
      <c r="E3676">
        <v>366</v>
      </c>
      <c r="F3676" t="s">
        <v>2127</v>
      </c>
      <c r="G3676" t="s">
        <v>3789</v>
      </c>
      <c r="H3676" t="s">
        <v>104</v>
      </c>
      <c r="I3676" t="s">
        <v>105</v>
      </c>
      <c r="J3676" t="s">
        <v>133</v>
      </c>
      <c r="K3676" t="s">
        <v>105</v>
      </c>
      <c r="L3676" t="s">
        <v>107</v>
      </c>
      <c r="M3676" t="s">
        <v>108</v>
      </c>
      <c r="AA3676" t="s">
        <v>3632</v>
      </c>
      <c r="AB3676" t="s">
        <v>3622</v>
      </c>
      <c r="AC3676" t="s">
        <v>3790</v>
      </c>
      <c r="AD3676">
        <v>981372</v>
      </c>
      <c r="AE3676">
        <v>6896511</v>
      </c>
      <c r="BJ3676" t="s">
        <v>114</v>
      </c>
      <c r="BL3676" t="s">
        <v>126</v>
      </c>
      <c r="BM3676" t="s">
        <v>122</v>
      </c>
      <c r="BN3676" t="s">
        <v>136</v>
      </c>
      <c r="CD3676" t="s">
        <v>1322</v>
      </c>
      <c r="CE3676" t="s">
        <v>118</v>
      </c>
      <c r="CU3676" t="s">
        <v>3622</v>
      </c>
    </row>
    <row r="3677" spans="1:99" x14ac:dyDescent="0.25">
      <c r="A3677">
        <v>278</v>
      </c>
      <c r="B3677" t="s">
        <v>3613</v>
      </c>
      <c r="C3677" s="3">
        <v>5</v>
      </c>
      <c r="D3677">
        <v>19312</v>
      </c>
      <c r="E3677">
        <v>366</v>
      </c>
      <c r="F3677" t="s">
        <v>2127</v>
      </c>
      <c r="G3677" t="s">
        <v>3789</v>
      </c>
      <c r="H3677" t="s">
        <v>1342</v>
      </c>
      <c r="I3677" t="s">
        <v>105</v>
      </c>
      <c r="J3677" t="s">
        <v>133</v>
      </c>
      <c r="K3677" t="s">
        <v>105</v>
      </c>
      <c r="L3677" t="s">
        <v>107</v>
      </c>
      <c r="M3677" t="s">
        <v>108</v>
      </c>
      <c r="AA3677" t="s">
        <v>3632</v>
      </c>
      <c r="AB3677" t="s">
        <v>3622</v>
      </c>
      <c r="AC3677" t="s">
        <v>3790</v>
      </c>
      <c r="AD3677">
        <v>981372</v>
      </c>
      <c r="AE3677">
        <v>6896511</v>
      </c>
      <c r="BJ3677" t="s">
        <v>114</v>
      </c>
      <c r="BL3677" t="s">
        <v>135</v>
      </c>
      <c r="BM3677" t="s">
        <v>122</v>
      </c>
      <c r="BN3677" t="s">
        <v>136</v>
      </c>
      <c r="CD3677" t="s">
        <v>1322</v>
      </c>
      <c r="CE3677" t="s">
        <v>118</v>
      </c>
      <c r="CU3677" t="s">
        <v>3622</v>
      </c>
    </row>
    <row r="3678" spans="1:99" x14ac:dyDescent="0.25">
      <c r="A3678">
        <v>278</v>
      </c>
      <c r="B3678" t="s">
        <v>3613</v>
      </c>
      <c r="C3678" s="3">
        <v>5</v>
      </c>
      <c r="D3678">
        <v>19313</v>
      </c>
      <c r="E3678">
        <v>366</v>
      </c>
      <c r="F3678" t="s">
        <v>2127</v>
      </c>
      <c r="G3678" t="s">
        <v>3789</v>
      </c>
      <c r="H3678" t="s">
        <v>104</v>
      </c>
      <c r="I3678" t="s">
        <v>105</v>
      </c>
      <c r="J3678" t="s">
        <v>133</v>
      </c>
      <c r="K3678" t="s">
        <v>105</v>
      </c>
      <c r="L3678" t="s">
        <v>107</v>
      </c>
      <c r="M3678" t="s">
        <v>108</v>
      </c>
      <c r="AA3678" t="s">
        <v>3632</v>
      </c>
      <c r="AB3678" t="s">
        <v>3622</v>
      </c>
      <c r="AC3678" t="s">
        <v>3790</v>
      </c>
      <c r="AD3678">
        <v>981372</v>
      </c>
      <c r="AE3678">
        <v>6896511</v>
      </c>
      <c r="BJ3678" t="s">
        <v>114</v>
      </c>
      <c r="BL3678" t="s">
        <v>135</v>
      </c>
      <c r="BM3678" t="s">
        <v>122</v>
      </c>
      <c r="BN3678" t="s">
        <v>136</v>
      </c>
      <c r="CD3678" t="s">
        <v>1322</v>
      </c>
      <c r="CE3678" t="s">
        <v>118</v>
      </c>
      <c r="CU3678" t="s">
        <v>3622</v>
      </c>
    </row>
    <row r="3679" spans="1:99" x14ac:dyDescent="0.25">
      <c r="A3679">
        <v>278</v>
      </c>
      <c r="B3679" t="s">
        <v>3613</v>
      </c>
      <c r="C3679" s="3">
        <v>5</v>
      </c>
      <c r="D3679">
        <v>19314</v>
      </c>
      <c r="E3679">
        <v>366</v>
      </c>
      <c r="F3679" t="s">
        <v>2127</v>
      </c>
      <c r="G3679" t="s">
        <v>3789</v>
      </c>
      <c r="H3679" t="s">
        <v>104</v>
      </c>
      <c r="I3679" t="s">
        <v>105</v>
      </c>
      <c r="J3679" t="s">
        <v>133</v>
      </c>
      <c r="K3679" t="s">
        <v>105</v>
      </c>
      <c r="L3679" t="s">
        <v>107</v>
      </c>
      <c r="M3679" t="s">
        <v>108</v>
      </c>
      <c r="AA3679" t="s">
        <v>3632</v>
      </c>
      <c r="AB3679" t="s">
        <v>3622</v>
      </c>
      <c r="AC3679" t="s">
        <v>3790</v>
      </c>
      <c r="AD3679">
        <v>981372</v>
      </c>
      <c r="AE3679">
        <v>6896511</v>
      </c>
      <c r="BJ3679" t="s">
        <v>114</v>
      </c>
      <c r="BL3679" t="s">
        <v>126</v>
      </c>
      <c r="BM3679" t="s">
        <v>122</v>
      </c>
      <c r="BN3679" t="s">
        <v>136</v>
      </c>
      <c r="CD3679" t="s">
        <v>1322</v>
      </c>
      <c r="CE3679" t="s">
        <v>118</v>
      </c>
      <c r="CU3679" t="s">
        <v>3622</v>
      </c>
    </row>
    <row r="3680" spans="1:99" x14ac:dyDescent="0.25">
      <c r="A3680">
        <v>278</v>
      </c>
      <c r="B3680" t="s">
        <v>3613</v>
      </c>
      <c r="C3680" s="3">
        <v>5</v>
      </c>
      <c r="D3680">
        <v>19315</v>
      </c>
      <c r="E3680">
        <v>366</v>
      </c>
      <c r="F3680" t="s">
        <v>2127</v>
      </c>
      <c r="G3680" t="s">
        <v>3789</v>
      </c>
      <c r="H3680" t="s">
        <v>104</v>
      </c>
      <c r="I3680" t="s">
        <v>105</v>
      </c>
      <c r="J3680" t="s">
        <v>133</v>
      </c>
      <c r="K3680" t="s">
        <v>105</v>
      </c>
      <c r="L3680" t="s">
        <v>107</v>
      </c>
      <c r="M3680" t="s">
        <v>108</v>
      </c>
      <c r="AA3680" t="s">
        <v>3632</v>
      </c>
      <c r="AB3680" t="s">
        <v>3622</v>
      </c>
      <c r="AC3680" t="s">
        <v>3790</v>
      </c>
      <c r="AD3680">
        <v>981372</v>
      </c>
      <c r="AE3680">
        <v>6896511</v>
      </c>
      <c r="BJ3680" t="s">
        <v>114</v>
      </c>
      <c r="BL3680" t="s">
        <v>126</v>
      </c>
      <c r="BM3680" t="s">
        <v>122</v>
      </c>
      <c r="BN3680" t="s">
        <v>136</v>
      </c>
      <c r="CD3680" t="s">
        <v>1322</v>
      </c>
      <c r="CE3680" t="s">
        <v>118</v>
      </c>
      <c r="CU3680" t="s">
        <v>3622</v>
      </c>
    </row>
    <row r="3681" spans="1:99" x14ac:dyDescent="0.25">
      <c r="A3681">
        <v>278</v>
      </c>
      <c r="B3681" t="s">
        <v>3613</v>
      </c>
      <c r="C3681" s="3">
        <v>5</v>
      </c>
      <c r="D3681">
        <v>19316</v>
      </c>
      <c r="E3681">
        <v>366</v>
      </c>
      <c r="F3681" t="s">
        <v>2127</v>
      </c>
      <c r="G3681" t="s">
        <v>3789</v>
      </c>
      <c r="H3681" t="s">
        <v>128</v>
      </c>
      <c r="I3681" t="s">
        <v>105</v>
      </c>
      <c r="J3681" t="s">
        <v>133</v>
      </c>
      <c r="K3681" t="s">
        <v>105</v>
      </c>
      <c r="L3681" t="s">
        <v>107</v>
      </c>
      <c r="M3681" t="s">
        <v>108</v>
      </c>
      <c r="AA3681" t="s">
        <v>3632</v>
      </c>
      <c r="AB3681" t="s">
        <v>3622</v>
      </c>
      <c r="AC3681" t="s">
        <v>3790</v>
      </c>
      <c r="AD3681">
        <v>981372</v>
      </c>
      <c r="AE3681">
        <v>6896511</v>
      </c>
      <c r="BJ3681" t="s">
        <v>114</v>
      </c>
      <c r="BL3681" t="s">
        <v>126</v>
      </c>
      <c r="BM3681" t="s">
        <v>122</v>
      </c>
      <c r="BN3681" t="s">
        <v>136</v>
      </c>
      <c r="CD3681" t="s">
        <v>1322</v>
      </c>
      <c r="CE3681" t="s">
        <v>118</v>
      </c>
      <c r="CU3681" t="s">
        <v>3622</v>
      </c>
    </row>
    <row r="3682" spans="1:99" x14ac:dyDescent="0.25">
      <c r="A3682">
        <v>278</v>
      </c>
      <c r="B3682" t="s">
        <v>3613</v>
      </c>
      <c r="C3682" s="3">
        <v>5</v>
      </c>
      <c r="D3682">
        <v>19317</v>
      </c>
      <c r="E3682">
        <v>366</v>
      </c>
      <c r="F3682" t="s">
        <v>2127</v>
      </c>
      <c r="G3682" t="s">
        <v>3789</v>
      </c>
      <c r="H3682" t="s">
        <v>104</v>
      </c>
      <c r="I3682" t="s">
        <v>105</v>
      </c>
      <c r="J3682" t="s">
        <v>133</v>
      </c>
      <c r="K3682" t="s">
        <v>105</v>
      </c>
      <c r="L3682" t="s">
        <v>107</v>
      </c>
      <c r="M3682" t="s">
        <v>108</v>
      </c>
      <c r="AA3682" t="s">
        <v>3632</v>
      </c>
      <c r="AB3682" t="s">
        <v>3622</v>
      </c>
      <c r="AC3682" t="s">
        <v>3790</v>
      </c>
      <c r="AD3682">
        <v>981372</v>
      </c>
      <c r="AE3682">
        <v>6896511</v>
      </c>
      <c r="BJ3682" t="s">
        <v>114</v>
      </c>
      <c r="BL3682" t="s">
        <v>126</v>
      </c>
      <c r="BM3682" t="s">
        <v>122</v>
      </c>
      <c r="BN3682" t="s">
        <v>136</v>
      </c>
      <c r="CD3682" t="s">
        <v>1322</v>
      </c>
      <c r="CE3682" t="s">
        <v>118</v>
      </c>
      <c r="CU3682" t="s">
        <v>3622</v>
      </c>
    </row>
    <row r="3683" spans="1:99" x14ac:dyDescent="0.25">
      <c r="A3683">
        <v>278</v>
      </c>
      <c r="B3683" t="s">
        <v>3613</v>
      </c>
      <c r="C3683" s="3">
        <v>5</v>
      </c>
      <c r="D3683">
        <v>19329</v>
      </c>
      <c r="E3683">
        <v>366</v>
      </c>
      <c r="F3683" t="s">
        <v>2127</v>
      </c>
      <c r="G3683" t="s">
        <v>3789</v>
      </c>
      <c r="H3683" t="s">
        <v>104</v>
      </c>
      <c r="I3683" t="s">
        <v>105</v>
      </c>
      <c r="J3683" t="s">
        <v>133</v>
      </c>
      <c r="K3683" t="s">
        <v>105</v>
      </c>
      <c r="L3683" t="s">
        <v>107</v>
      </c>
      <c r="M3683" t="s">
        <v>108</v>
      </c>
      <c r="AA3683" t="s">
        <v>3632</v>
      </c>
      <c r="AB3683" t="s">
        <v>3622</v>
      </c>
      <c r="AC3683" t="s">
        <v>3790</v>
      </c>
      <c r="AD3683">
        <v>981372</v>
      </c>
      <c r="AE3683">
        <v>6896511</v>
      </c>
      <c r="BI3683" t="s">
        <v>229</v>
      </c>
      <c r="BJ3683" t="s">
        <v>114</v>
      </c>
      <c r="BL3683" t="s">
        <v>135</v>
      </c>
      <c r="BM3683" t="s">
        <v>122</v>
      </c>
      <c r="BN3683" t="s">
        <v>136</v>
      </c>
      <c r="CD3683" t="s">
        <v>1322</v>
      </c>
      <c r="CE3683" t="s">
        <v>118</v>
      </c>
      <c r="CU3683" t="s">
        <v>3622</v>
      </c>
    </row>
    <row r="3684" spans="1:99" x14ac:dyDescent="0.25">
      <c r="A3684">
        <v>278</v>
      </c>
      <c r="B3684" t="s">
        <v>3613</v>
      </c>
      <c r="C3684" s="3">
        <v>5</v>
      </c>
      <c r="D3684">
        <v>19332</v>
      </c>
      <c r="E3684">
        <v>366</v>
      </c>
      <c r="F3684" t="s">
        <v>2127</v>
      </c>
      <c r="G3684" t="s">
        <v>3789</v>
      </c>
      <c r="H3684" t="s">
        <v>104</v>
      </c>
      <c r="I3684" t="s">
        <v>105</v>
      </c>
      <c r="J3684" t="s">
        <v>133</v>
      </c>
      <c r="K3684" t="s">
        <v>105</v>
      </c>
      <c r="L3684" t="s">
        <v>107</v>
      </c>
      <c r="M3684" t="s">
        <v>108</v>
      </c>
      <c r="AA3684" t="s">
        <v>3632</v>
      </c>
      <c r="AB3684" t="s">
        <v>3622</v>
      </c>
      <c r="AC3684" t="s">
        <v>3790</v>
      </c>
      <c r="AD3684">
        <v>981372</v>
      </c>
      <c r="AE3684">
        <v>6896511</v>
      </c>
      <c r="BJ3684" t="s">
        <v>114</v>
      </c>
      <c r="BL3684" t="s">
        <v>126</v>
      </c>
      <c r="BM3684" t="s">
        <v>122</v>
      </c>
      <c r="BN3684" t="s">
        <v>136</v>
      </c>
      <c r="CD3684" t="s">
        <v>1322</v>
      </c>
      <c r="CE3684" t="s">
        <v>118</v>
      </c>
      <c r="CU3684" t="s">
        <v>3622</v>
      </c>
    </row>
    <row r="3685" spans="1:99" x14ac:dyDescent="0.25">
      <c r="A3685">
        <v>278</v>
      </c>
      <c r="B3685" t="s">
        <v>3613</v>
      </c>
      <c r="C3685" s="3">
        <v>5</v>
      </c>
      <c r="D3685">
        <v>19335</v>
      </c>
      <c r="E3685">
        <v>366</v>
      </c>
      <c r="F3685" t="s">
        <v>2127</v>
      </c>
      <c r="G3685" t="s">
        <v>3789</v>
      </c>
      <c r="H3685" t="s">
        <v>104</v>
      </c>
      <c r="I3685" t="s">
        <v>105</v>
      </c>
      <c r="J3685" t="s">
        <v>133</v>
      </c>
      <c r="K3685" t="s">
        <v>105</v>
      </c>
      <c r="L3685" t="s">
        <v>107</v>
      </c>
      <c r="M3685" t="s">
        <v>108</v>
      </c>
      <c r="AA3685" t="s">
        <v>3632</v>
      </c>
      <c r="AB3685" t="s">
        <v>3622</v>
      </c>
      <c r="AC3685" t="s">
        <v>3790</v>
      </c>
      <c r="AD3685">
        <v>981372</v>
      </c>
      <c r="AE3685">
        <v>6896511</v>
      </c>
      <c r="BJ3685" t="s">
        <v>114</v>
      </c>
      <c r="BL3685" t="s">
        <v>332</v>
      </c>
      <c r="BM3685" t="s">
        <v>122</v>
      </c>
      <c r="BN3685" t="s">
        <v>136</v>
      </c>
      <c r="CD3685" t="s">
        <v>1322</v>
      </c>
      <c r="CE3685" t="s">
        <v>118</v>
      </c>
      <c r="CU3685" t="s">
        <v>3622</v>
      </c>
    </row>
    <row r="3686" spans="1:99" x14ac:dyDescent="0.25">
      <c r="A3686">
        <v>278</v>
      </c>
      <c r="B3686" t="s">
        <v>3613</v>
      </c>
      <c r="C3686" s="3">
        <v>5</v>
      </c>
      <c r="D3686">
        <v>19318</v>
      </c>
      <c r="E3686">
        <v>366</v>
      </c>
      <c r="F3686" t="s">
        <v>2127</v>
      </c>
      <c r="G3686" t="s">
        <v>3789</v>
      </c>
      <c r="H3686" t="s">
        <v>104</v>
      </c>
      <c r="I3686" t="s">
        <v>105</v>
      </c>
      <c r="J3686" t="s">
        <v>2238</v>
      </c>
      <c r="K3686" t="s">
        <v>105</v>
      </c>
      <c r="L3686" t="s">
        <v>107</v>
      </c>
      <c r="M3686" t="s">
        <v>108</v>
      </c>
      <c r="AA3686" t="s">
        <v>3632</v>
      </c>
      <c r="AB3686" t="s">
        <v>3622</v>
      </c>
      <c r="AC3686" t="s">
        <v>3790</v>
      </c>
      <c r="AD3686">
        <v>981372</v>
      </c>
      <c r="AE3686">
        <v>6896511</v>
      </c>
      <c r="BJ3686" t="s">
        <v>114</v>
      </c>
      <c r="BL3686" t="s">
        <v>135</v>
      </c>
      <c r="BM3686" t="s">
        <v>122</v>
      </c>
      <c r="BN3686" t="s">
        <v>2240</v>
      </c>
      <c r="CD3686" t="s">
        <v>1322</v>
      </c>
      <c r="CE3686" t="s">
        <v>118</v>
      </c>
      <c r="CU3686" t="s">
        <v>3622</v>
      </c>
    </row>
    <row r="3687" spans="1:99" x14ac:dyDescent="0.25">
      <c r="A3687">
        <v>278</v>
      </c>
      <c r="B3687" t="s">
        <v>3613</v>
      </c>
      <c r="C3687" s="3">
        <v>5</v>
      </c>
      <c r="D3687">
        <v>19334</v>
      </c>
      <c r="E3687">
        <v>366</v>
      </c>
      <c r="F3687" t="s">
        <v>2127</v>
      </c>
      <c r="G3687" t="s">
        <v>3789</v>
      </c>
      <c r="H3687" t="s">
        <v>104</v>
      </c>
      <c r="I3687" t="s">
        <v>105</v>
      </c>
      <c r="J3687" t="s">
        <v>2238</v>
      </c>
      <c r="K3687" t="s">
        <v>105</v>
      </c>
      <c r="L3687" t="s">
        <v>107</v>
      </c>
      <c r="M3687" t="s">
        <v>108</v>
      </c>
      <c r="AA3687" t="s">
        <v>3632</v>
      </c>
      <c r="AB3687" t="s">
        <v>3622</v>
      </c>
      <c r="AC3687" t="s">
        <v>3790</v>
      </c>
      <c r="AD3687">
        <v>981372</v>
      </c>
      <c r="AE3687">
        <v>6896511</v>
      </c>
      <c r="BJ3687" t="s">
        <v>114</v>
      </c>
      <c r="BL3687" t="s">
        <v>332</v>
      </c>
      <c r="BM3687" t="s">
        <v>122</v>
      </c>
      <c r="BN3687" t="s">
        <v>2240</v>
      </c>
      <c r="CD3687" t="s">
        <v>1322</v>
      </c>
      <c r="CE3687" t="s">
        <v>118</v>
      </c>
      <c r="CU3687" t="s">
        <v>3622</v>
      </c>
    </row>
    <row r="3688" spans="1:99" x14ac:dyDescent="0.25">
      <c r="A3688">
        <v>278</v>
      </c>
      <c r="B3688" t="s">
        <v>3613</v>
      </c>
      <c r="C3688" s="3">
        <v>5</v>
      </c>
      <c r="D3688">
        <v>19346</v>
      </c>
      <c r="E3688">
        <v>366</v>
      </c>
      <c r="F3688" t="s">
        <v>2127</v>
      </c>
      <c r="G3688" t="s">
        <v>3789</v>
      </c>
      <c r="H3688" t="s">
        <v>1342</v>
      </c>
      <c r="I3688" t="s">
        <v>105</v>
      </c>
      <c r="J3688" t="s">
        <v>1413</v>
      </c>
      <c r="K3688" t="s">
        <v>105</v>
      </c>
      <c r="L3688" t="s">
        <v>107</v>
      </c>
      <c r="M3688" t="s">
        <v>108</v>
      </c>
      <c r="AA3688" t="s">
        <v>3632</v>
      </c>
      <c r="AB3688" t="s">
        <v>3622</v>
      </c>
      <c r="AC3688" t="s">
        <v>3790</v>
      </c>
      <c r="AD3688">
        <v>981372</v>
      </c>
      <c r="AE3688">
        <v>6896511</v>
      </c>
      <c r="BI3688" t="s">
        <v>482</v>
      </c>
      <c r="BJ3688" t="s">
        <v>114</v>
      </c>
      <c r="BK3688" t="s">
        <v>152</v>
      </c>
      <c r="BL3688" t="s">
        <v>154</v>
      </c>
      <c r="BM3688" t="s">
        <v>154</v>
      </c>
      <c r="BN3688" t="s">
        <v>1414</v>
      </c>
      <c r="CD3688" t="s">
        <v>1322</v>
      </c>
      <c r="CE3688" t="s">
        <v>118</v>
      </c>
      <c r="CU3688" t="s">
        <v>3622</v>
      </c>
    </row>
    <row r="3689" spans="1:99" x14ac:dyDescent="0.25">
      <c r="A3689">
        <v>278</v>
      </c>
      <c r="B3689" t="s">
        <v>3613</v>
      </c>
      <c r="C3689" s="3">
        <v>5</v>
      </c>
      <c r="D3689">
        <v>21215</v>
      </c>
      <c r="E3689">
        <v>366</v>
      </c>
      <c r="F3689" t="s">
        <v>2127</v>
      </c>
      <c r="G3689" t="s">
        <v>3789</v>
      </c>
      <c r="H3689" t="s">
        <v>128</v>
      </c>
      <c r="I3689" t="s">
        <v>105</v>
      </c>
      <c r="J3689" t="s">
        <v>1413</v>
      </c>
      <c r="K3689" t="s">
        <v>105</v>
      </c>
      <c r="L3689" t="s">
        <v>107</v>
      </c>
      <c r="M3689" t="s">
        <v>108</v>
      </c>
      <c r="AA3689" t="s">
        <v>3632</v>
      </c>
      <c r="AB3689" t="s">
        <v>3622</v>
      </c>
      <c r="AC3689" t="s">
        <v>3790</v>
      </c>
      <c r="AD3689">
        <v>981372</v>
      </c>
      <c r="AE3689">
        <v>6896511</v>
      </c>
      <c r="BJ3689" t="s">
        <v>114</v>
      </c>
      <c r="BL3689" t="s">
        <v>154</v>
      </c>
      <c r="BM3689" t="s">
        <v>154</v>
      </c>
      <c r="BN3689" t="s">
        <v>1414</v>
      </c>
      <c r="CD3689" t="s">
        <v>1322</v>
      </c>
      <c r="CE3689" t="s">
        <v>118</v>
      </c>
      <c r="CU3689" t="s">
        <v>3622</v>
      </c>
    </row>
    <row r="3690" spans="1:99" x14ac:dyDescent="0.25">
      <c r="A3690">
        <v>278</v>
      </c>
      <c r="B3690" t="s">
        <v>3613</v>
      </c>
      <c r="C3690" s="3">
        <v>5</v>
      </c>
      <c r="D3690">
        <v>19337</v>
      </c>
      <c r="E3690">
        <v>366</v>
      </c>
      <c r="F3690" t="s">
        <v>2127</v>
      </c>
      <c r="G3690" t="s">
        <v>3789</v>
      </c>
      <c r="H3690" t="s">
        <v>128</v>
      </c>
      <c r="I3690" t="s">
        <v>105</v>
      </c>
      <c r="J3690" t="s">
        <v>1708</v>
      </c>
      <c r="K3690" t="s">
        <v>105</v>
      </c>
      <c r="L3690" t="s">
        <v>107</v>
      </c>
      <c r="M3690" t="s">
        <v>108</v>
      </c>
      <c r="Y3690" t="s">
        <v>1664</v>
      </c>
      <c r="AA3690" t="s">
        <v>3632</v>
      </c>
      <c r="AB3690" t="s">
        <v>3622</v>
      </c>
      <c r="AC3690" t="s">
        <v>3790</v>
      </c>
      <c r="AD3690">
        <v>981372</v>
      </c>
      <c r="AE3690">
        <v>6896511</v>
      </c>
      <c r="BJ3690" t="s">
        <v>114</v>
      </c>
      <c r="BL3690" t="s">
        <v>115</v>
      </c>
      <c r="BM3690" t="s">
        <v>116</v>
      </c>
      <c r="BN3690" t="s">
        <v>188</v>
      </c>
      <c r="CD3690" t="s">
        <v>1322</v>
      </c>
      <c r="CE3690" t="s">
        <v>118</v>
      </c>
      <c r="CU3690" t="s">
        <v>3622</v>
      </c>
    </row>
    <row r="3691" spans="1:99" x14ac:dyDescent="0.25">
      <c r="A3691">
        <v>278</v>
      </c>
      <c r="B3691" t="s">
        <v>3613</v>
      </c>
      <c r="C3691" s="3">
        <v>5</v>
      </c>
      <c r="D3691">
        <v>19348</v>
      </c>
      <c r="E3691">
        <v>366</v>
      </c>
      <c r="F3691" t="s">
        <v>2127</v>
      </c>
      <c r="G3691" t="s">
        <v>3789</v>
      </c>
      <c r="H3691" t="s">
        <v>104</v>
      </c>
      <c r="I3691" t="s">
        <v>105</v>
      </c>
      <c r="J3691" t="s">
        <v>2124</v>
      </c>
      <c r="K3691" t="s">
        <v>105</v>
      </c>
      <c r="L3691" t="s">
        <v>107</v>
      </c>
      <c r="M3691" t="s">
        <v>108</v>
      </c>
      <c r="AA3691" t="s">
        <v>3632</v>
      </c>
      <c r="AB3691" t="s">
        <v>3622</v>
      </c>
      <c r="AC3691" t="s">
        <v>3790</v>
      </c>
      <c r="AD3691">
        <v>981372</v>
      </c>
      <c r="AE3691">
        <v>6896511</v>
      </c>
      <c r="BJ3691" t="s">
        <v>114</v>
      </c>
      <c r="BL3691" t="s">
        <v>545</v>
      </c>
      <c r="BM3691" t="s">
        <v>218</v>
      </c>
      <c r="BN3691" t="s">
        <v>2127</v>
      </c>
      <c r="CD3691" t="s">
        <v>1322</v>
      </c>
      <c r="CE3691" t="s">
        <v>118</v>
      </c>
      <c r="CU3691" t="s">
        <v>3622</v>
      </c>
    </row>
    <row r="3692" spans="1:99" x14ac:dyDescent="0.25">
      <c r="A3692">
        <v>278</v>
      </c>
      <c r="B3692" t="s">
        <v>3613</v>
      </c>
      <c r="C3692" s="3">
        <v>5</v>
      </c>
      <c r="D3692">
        <v>19349</v>
      </c>
      <c r="E3692">
        <v>366</v>
      </c>
      <c r="F3692" t="s">
        <v>2127</v>
      </c>
      <c r="G3692" t="s">
        <v>3789</v>
      </c>
      <c r="H3692" t="s">
        <v>104</v>
      </c>
      <c r="I3692" t="s">
        <v>105</v>
      </c>
      <c r="J3692" t="s">
        <v>2124</v>
      </c>
      <c r="K3692" t="s">
        <v>105</v>
      </c>
      <c r="L3692" t="s">
        <v>107</v>
      </c>
      <c r="M3692" t="s">
        <v>108</v>
      </c>
      <c r="AA3692" t="s">
        <v>3632</v>
      </c>
      <c r="AB3692" t="s">
        <v>3622</v>
      </c>
      <c r="AC3692" t="s">
        <v>3790</v>
      </c>
      <c r="AD3692">
        <v>981372</v>
      </c>
      <c r="AE3692">
        <v>6896511</v>
      </c>
      <c r="BJ3692" t="s">
        <v>114</v>
      </c>
      <c r="BL3692" t="s">
        <v>545</v>
      </c>
      <c r="BM3692" t="s">
        <v>218</v>
      </c>
      <c r="BN3692" t="s">
        <v>2127</v>
      </c>
      <c r="CD3692" t="s">
        <v>1322</v>
      </c>
      <c r="CE3692" t="s">
        <v>118</v>
      </c>
      <c r="CU3692" t="s">
        <v>3622</v>
      </c>
    </row>
    <row r="3693" spans="1:99" x14ac:dyDescent="0.25">
      <c r="A3693">
        <v>278</v>
      </c>
      <c r="B3693" t="s">
        <v>3613</v>
      </c>
      <c r="C3693" s="3">
        <v>5</v>
      </c>
      <c r="D3693">
        <v>19350</v>
      </c>
      <c r="E3693">
        <v>366</v>
      </c>
      <c r="F3693" t="s">
        <v>2127</v>
      </c>
      <c r="G3693" t="s">
        <v>3789</v>
      </c>
      <c r="H3693" t="s">
        <v>104</v>
      </c>
      <c r="I3693" t="s">
        <v>105</v>
      </c>
      <c r="J3693" t="s">
        <v>2124</v>
      </c>
      <c r="K3693" t="s">
        <v>105</v>
      </c>
      <c r="L3693" t="s">
        <v>107</v>
      </c>
      <c r="M3693" t="s">
        <v>108</v>
      </c>
      <c r="AA3693" t="s">
        <v>3632</v>
      </c>
      <c r="AB3693" t="s">
        <v>3622</v>
      </c>
      <c r="AC3693" t="s">
        <v>3790</v>
      </c>
      <c r="AD3693">
        <v>981372</v>
      </c>
      <c r="AE3693">
        <v>6896511</v>
      </c>
      <c r="BJ3693" t="s">
        <v>114</v>
      </c>
      <c r="BL3693" t="s">
        <v>545</v>
      </c>
      <c r="BM3693" t="s">
        <v>218</v>
      </c>
      <c r="BN3693" t="s">
        <v>2127</v>
      </c>
      <c r="CD3693" t="s">
        <v>1322</v>
      </c>
      <c r="CE3693" t="s">
        <v>118</v>
      </c>
      <c r="CU3693" t="s">
        <v>3622</v>
      </c>
    </row>
    <row r="3694" spans="1:99" x14ac:dyDescent="0.25">
      <c r="A3694">
        <v>278</v>
      </c>
      <c r="B3694" t="s">
        <v>3613</v>
      </c>
      <c r="C3694" s="3">
        <v>5</v>
      </c>
      <c r="D3694">
        <v>19351</v>
      </c>
      <c r="E3694">
        <v>366</v>
      </c>
      <c r="F3694" t="s">
        <v>2127</v>
      </c>
      <c r="G3694" t="s">
        <v>3789</v>
      </c>
      <c r="H3694" t="s">
        <v>104</v>
      </c>
      <c r="I3694" t="s">
        <v>105</v>
      </c>
      <c r="J3694" t="s">
        <v>2124</v>
      </c>
      <c r="K3694" t="s">
        <v>105</v>
      </c>
      <c r="L3694" t="s">
        <v>107</v>
      </c>
      <c r="M3694" t="s">
        <v>108</v>
      </c>
      <c r="AA3694" t="s">
        <v>3632</v>
      </c>
      <c r="AB3694" t="s">
        <v>3622</v>
      </c>
      <c r="AC3694" t="s">
        <v>3790</v>
      </c>
      <c r="AD3694">
        <v>981372</v>
      </c>
      <c r="AE3694">
        <v>6896511</v>
      </c>
      <c r="BJ3694" t="s">
        <v>114</v>
      </c>
      <c r="BL3694" t="s">
        <v>545</v>
      </c>
      <c r="BM3694" t="s">
        <v>218</v>
      </c>
      <c r="BN3694" t="s">
        <v>2127</v>
      </c>
      <c r="CD3694" t="s">
        <v>1322</v>
      </c>
      <c r="CE3694" t="s">
        <v>118</v>
      </c>
      <c r="CU3694" t="s">
        <v>3622</v>
      </c>
    </row>
    <row r="3695" spans="1:99" x14ac:dyDescent="0.25">
      <c r="A3695">
        <v>278</v>
      </c>
      <c r="B3695" t="s">
        <v>3613</v>
      </c>
      <c r="C3695" s="3">
        <v>5</v>
      </c>
      <c r="D3695">
        <v>19352</v>
      </c>
      <c r="E3695">
        <v>366</v>
      </c>
      <c r="F3695" t="s">
        <v>2127</v>
      </c>
      <c r="G3695" t="s">
        <v>3789</v>
      </c>
      <c r="H3695" t="s">
        <v>128</v>
      </c>
      <c r="I3695" t="s">
        <v>105</v>
      </c>
      <c r="J3695" t="s">
        <v>2124</v>
      </c>
      <c r="K3695" t="s">
        <v>105</v>
      </c>
      <c r="L3695" t="s">
        <v>107</v>
      </c>
      <c r="M3695" t="s">
        <v>108</v>
      </c>
      <c r="AA3695" t="s">
        <v>3632</v>
      </c>
      <c r="AB3695" t="s">
        <v>3622</v>
      </c>
      <c r="AC3695" t="s">
        <v>3790</v>
      </c>
      <c r="AD3695">
        <v>981372</v>
      </c>
      <c r="AE3695">
        <v>6896511</v>
      </c>
      <c r="BJ3695" t="s">
        <v>114</v>
      </c>
      <c r="BL3695" t="s">
        <v>545</v>
      </c>
      <c r="BM3695" t="s">
        <v>218</v>
      </c>
      <c r="BN3695" t="s">
        <v>2127</v>
      </c>
      <c r="CD3695" t="s">
        <v>1322</v>
      </c>
      <c r="CE3695" t="s">
        <v>118</v>
      </c>
      <c r="CU3695" t="s">
        <v>3622</v>
      </c>
    </row>
    <row r="3696" spans="1:99" x14ac:dyDescent="0.25">
      <c r="A3696">
        <v>278</v>
      </c>
      <c r="B3696" t="s">
        <v>3613</v>
      </c>
      <c r="C3696" s="3">
        <v>5</v>
      </c>
      <c r="D3696">
        <v>19353</v>
      </c>
      <c r="E3696">
        <v>366</v>
      </c>
      <c r="F3696" t="s">
        <v>2127</v>
      </c>
      <c r="G3696" t="s">
        <v>3789</v>
      </c>
      <c r="H3696" t="s">
        <v>104</v>
      </c>
      <c r="I3696" t="s">
        <v>105</v>
      </c>
      <c r="J3696" t="s">
        <v>2124</v>
      </c>
      <c r="K3696" t="s">
        <v>105</v>
      </c>
      <c r="L3696" t="s">
        <v>107</v>
      </c>
      <c r="M3696" t="s">
        <v>108</v>
      </c>
      <c r="AA3696" t="s">
        <v>3632</v>
      </c>
      <c r="AB3696" t="s">
        <v>3622</v>
      </c>
      <c r="AC3696" t="s">
        <v>3790</v>
      </c>
      <c r="AD3696">
        <v>981372</v>
      </c>
      <c r="AE3696">
        <v>6896511</v>
      </c>
      <c r="BJ3696" t="s">
        <v>114</v>
      </c>
      <c r="BL3696" t="s">
        <v>545</v>
      </c>
      <c r="BM3696" t="s">
        <v>218</v>
      </c>
      <c r="BN3696" t="s">
        <v>2127</v>
      </c>
      <c r="CD3696" t="s">
        <v>1322</v>
      </c>
      <c r="CE3696" t="s">
        <v>118</v>
      </c>
      <c r="CU3696" t="s">
        <v>3622</v>
      </c>
    </row>
    <row r="3697" spans="1:99" x14ac:dyDescent="0.25">
      <c r="A3697">
        <v>278</v>
      </c>
      <c r="B3697" t="s">
        <v>3613</v>
      </c>
      <c r="C3697" s="3">
        <v>5</v>
      </c>
      <c r="D3697">
        <v>19354</v>
      </c>
      <c r="E3697">
        <v>366</v>
      </c>
      <c r="F3697" t="s">
        <v>2127</v>
      </c>
      <c r="G3697" t="s">
        <v>3789</v>
      </c>
      <c r="H3697" t="s">
        <v>104</v>
      </c>
      <c r="I3697" t="s">
        <v>105</v>
      </c>
      <c r="J3697" t="s">
        <v>2124</v>
      </c>
      <c r="K3697" t="s">
        <v>105</v>
      </c>
      <c r="L3697" t="s">
        <v>107</v>
      </c>
      <c r="M3697" t="s">
        <v>108</v>
      </c>
      <c r="AA3697" t="s">
        <v>3632</v>
      </c>
      <c r="AB3697" t="s">
        <v>3622</v>
      </c>
      <c r="AC3697" t="s">
        <v>3790</v>
      </c>
      <c r="AD3697">
        <v>981372</v>
      </c>
      <c r="AE3697">
        <v>6896511</v>
      </c>
      <c r="BJ3697" t="s">
        <v>114</v>
      </c>
      <c r="BL3697" t="s">
        <v>545</v>
      </c>
      <c r="BM3697" t="s">
        <v>218</v>
      </c>
      <c r="BN3697" t="s">
        <v>2127</v>
      </c>
      <c r="CD3697" t="s">
        <v>1322</v>
      </c>
      <c r="CE3697" t="s">
        <v>118</v>
      </c>
      <c r="CU3697" t="s">
        <v>3622</v>
      </c>
    </row>
    <row r="3698" spans="1:99" x14ac:dyDescent="0.25">
      <c r="A3698">
        <v>278</v>
      </c>
      <c r="B3698" t="s">
        <v>3613</v>
      </c>
      <c r="C3698" s="3">
        <v>5</v>
      </c>
      <c r="D3698">
        <v>19355</v>
      </c>
      <c r="E3698">
        <v>366</v>
      </c>
      <c r="F3698" t="s">
        <v>2127</v>
      </c>
      <c r="G3698" t="s">
        <v>3789</v>
      </c>
      <c r="H3698" t="s">
        <v>128</v>
      </c>
      <c r="I3698" t="s">
        <v>105</v>
      </c>
      <c r="J3698" t="s">
        <v>2124</v>
      </c>
      <c r="K3698" t="s">
        <v>105</v>
      </c>
      <c r="L3698" t="s">
        <v>107</v>
      </c>
      <c r="M3698" t="s">
        <v>108</v>
      </c>
      <c r="AA3698" t="s">
        <v>3632</v>
      </c>
      <c r="AB3698" t="s">
        <v>3622</v>
      </c>
      <c r="AC3698" t="s">
        <v>3790</v>
      </c>
      <c r="AD3698">
        <v>981372</v>
      </c>
      <c r="AE3698">
        <v>6896511</v>
      </c>
      <c r="BJ3698" t="s">
        <v>114</v>
      </c>
      <c r="BL3698" t="s">
        <v>545</v>
      </c>
      <c r="BM3698" t="s">
        <v>218</v>
      </c>
      <c r="BN3698" t="s">
        <v>2127</v>
      </c>
      <c r="CD3698" t="s">
        <v>1322</v>
      </c>
      <c r="CE3698" t="s">
        <v>118</v>
      </c>
      <c r="CU3698" t="s">
        <v>3622</v>
      </c>
    </row>
    <row r="3699" spans="1:99" x14ac:dyDescent="0.25">
      <c r="A3699">
        <v>278</v>
      </c>
      <c r="B3699" t="s">
        <v>3613</v>
      </c>
      <c r="C3699" s="3">
        <v>5</v>
      </c>
      <c r="D3699">
        <v>19356</v>
      </c>
      <c r="E3699">
        <v>366</v>
      </c>
      <c r="F3699" t="s">
        <v>2127</v>
      </c>
      <c r="G3699" t="s">
        <v>3789</v>
      </c>
      <c r="H3699" t="s">
        <v>104</v>
      </c>
      <c r="I3699" t="s">
        <v>105</v>
      </c>
      <c r="J3699" t="s">
        <v>2124</v>
      </c>
      <c r="K3699" t="s">
        <v>105</v>
      </c>
      <c r="L3699" t="s">
        <v>107</v>
      </c>
      <c r="M3699" t="s">
        <v>108</v>
      </c>
      <c r="AA3699" t="s">
        <v>3632</v>
      </c>
      <c r="AB3699" t="s">
        <v>3622</v>
      </c>
      <c r="AC3699" t="s">
        <v>3790</v>
      </c>
      <c r="AD3699">
        <v>981372</v>
      </c>
      <c r="AE3699">
        <v>6896511</v>
      </c>
      <c r="BJ3699" t="s">
        <v>114</v>
      </c>
      <c r="BL3699" t="s">
        <v>545</v>
      </c>
      <c r="BM3699" t="s">
        <v>218</v>
      </c>
      <c r="BN3699" t="s">
        <v>2127</v>
      </c>
      <c r="CD3699" t="s">
        <v>1322</v>
      </c>
      <c r="CE3699" t="s">
        <v>118</v>
      </c>
      <c r="CU3699" t="s">
        <v>3622</v>
      </c>
    </row>
    <row r="3700" spans="1:99" x14ac:dyDescent="0.25">
      <c r="A3700">
        <v>278</v>
      </c>
      <c r="B3700" t="s">
        <v>3613</v>
      </c>
      <c r="C3700" s="3">
        <v>5</v>
      </c>
      <c r="D3700">
        <v>19357</v>
      </c>
      <c r="E3700">
        <v>366</v>
      </c>
      <c r="F3700" t="s">
        <v>2127</v>
      </c>
      <c r="G3700" t="s">
        <v>3789</v>
      </c>
      <c r="H3700" t="s">
        <v>104</v>
      </c>
      <c r="I3700" t="s">
        <v>105</v>
      </c>
      <c r="J3700" t="s">
        <v>2124</v>
      </c>
      <c r="K3700" t="s">
        <v>105</v>
      </c>
      <c r="L3700" t="s">
        <v>107</v>
      </c>
      <c r="M3700" t="s">
        <v>108</v>
      </c>
      <c r="AA3700" t="s">
        <v>3632</v>
      </c>
      <c r="AB3700" t="s">
        <v>3622</v>
      </c>
      <c r="AC3700" t="s">
        <v>3790</v>
      </c>
      <c r="AD3700">
        <v>981372</v>
      </c>
      <c r="AE3700">
        <v>6896511</v>
      </c>
      <c r="BJ3700" t="s">
        <v>114</v>
      </c>
      <c r="BL3700" t="s">
        <v>545</v>
      </c>
      <c r="BM3700" t="s">
        <v>218</v>
      </c>
      <c r="BN3700" t="s">
        <v>2127</v>
      </c>
      <c r="CD3700" t="s">
        <v>1322</v>
      </c>
      <c r="CE3700" t="s">
        <v>118</v>
      </c>
      <c r="CU3700" t="s">
        <v>3622</v>
      </c>
    </row>
    <row r="3701" spans="1:99" x14ac:dyDescent="0.25">
      <c r="A3701">
        <v>278</v>
      </c>
      <c r="B3701" t="s">
        <v>3613</v>
      </c>
      <c r="C3701" s="3">
        <v>5</v>
      </c>
      <c r="D3701">
        <v>19358</v>
      </c>
      <c r="E3701">
        <v>366</v>
      </c>
      <c r="F3701" t="s">
        <v>2127</v>
      </c>
      <c r="G3701" t="s">
        <v>3789</v>
      </c>
      <c r="H3701" t="s">
        <v>104</v>
      </c>
      <c r="I3701" t="s">
        <v>105</v>
      </c>
      <c r="J3701" t="s">
        <v>2124</v>
      </c>
      <c r="K3701" t="s">
        <v>105</v>
      </c>
      <c r="L3701" t="s">
        <v>107</v>
      </c>
      <c r="M3701" t="s">
        <v>108</v>
      </c>
      <c r="AA3701" t="s">
        <v>3632</v>
      </c>
      <c r="AB3701" t="s">
        <v>3622</v>
      </c>
      <c r="AC3701" t="s">
        <v>3790</v>
      </c>
      <c r="AD3701">
        <v>981372</v>
      </c>
      <c r="AE3701">
        <v>6896511</v>
      </c>
      <c r="BJ3701" t="s">
        <v>114</v>
      </c>
      <c r="BL3701" t="s">
        <v>545</v>
      </c>
      <c r="BM3701" t="s">
        <v>218</v>
      </c>
      <c r="BN3701" t="s">
        <v>2127</v>
      </c>
      <c r="CD3701" t="s">
        <v>1322</v>
      </c>
      <c r="CE3701" t="s">
        <v>118</v>
      </c>
      <c r="CU3701" t="s">
        <v>3622</v>
      </c>
    </row>
    <row r="3702" spans="1:99" x14ac:dyDescent="0.25">
      <c r="A3702">
        <v>278</v>
      </c>
      <c r="B3702" t="s">
        <v>3613</v>
      </c>
      <c r="C3702" s="3">
        <v>5</v>
      </c>
      <c r="D3702">
        <v>19359</v>
      </c>
      <c r="E3702">
        <v>366</v>
      </c>
      <c r="F3702" t="s">
        <v>2127</v>
      </c>
      <c r="G3702" t="s">
        <v>3789</v>
      </c>
      <c r="H3702" t="s">
        <v>104</v>
      </c>
      <c r="I3702" t="s">
        <v>105</v>
      </c>
      <c r="J3702" t="s">
        <v>2124</v>
      </c>
      <c r="K3702" t="s">
        <v>105</v>
      </c>
      <c r="L3702" t="s">
        <v>107</v>
      </c>
      <c r="M3702" t="s">
        <v>108</v>
      </c>
      <c r="AA3702" t="s">
        <v>3632</v>
      </c>
      <c r="AB3702" t="s">
        <v>3622</v>
      </c>
      <c r="AC3702" t="s">
        <v>3790</v>
      </c>
      <c r="AD3702">
        <v>981372</v>
      </c>
      <c r="AE3702">
        <v>6896511</v>
      </c>
      <c r="BJ3702" t="s">
        <v>114</v>
      </c>
      <c r="BL3702" t="s">
        <v>545</v>
      </c>
      <c r="BM3702" t="s">
        <v>218</v>
      </c>
      <c r="BN3702" t="s">
        <v>2127</v>
      </c>
      <c r="CD3702" t="s">
        <v>1322</v>
      </c>
      <c r="CE3702" t="s">
        <v>118</v>
      </c>
      <c r="CU3702" t="s">
        <v>3622</v>
      </c>
    </row>
    <row r="3703" spans="1:99" x14ac:dyDescent="0.25">
      <c r="A3703">
        <v>278</v>
      </c>
      <c r="B3703" t="s">
        <v>3613</v>
      </c>
      <c r="C3703" s="3">
        <v>5</v>
      </c>
      <c r="D3703">
        <v>19360</v>
      </c>
      <c r="E3703">
        <v>366</v>
      </c>
      <c r="F3703" t="s">
        <v>2127</v>
      </c>
      <c r="G3703" t="s">
        <v>3789</v>
      </c>
      <c r="H3703" t="s">
        <v>104</v>
      </c>
      <c r="I3703" t="s">
        <v>105</v>
      </c>
      <c r="J3703" t="s">
        <v>2124</v>
      </c>
      <c r="K3703" t="s">
        <v>105</v>
      </c>
      <c r="L3703" t="s">
        <v>107</v>
      </c>
      <c r="M3703" t="s">
        <v>108</v>
      </c>
      <c r="AA3703" t="s">
        <v>3632</v>
      </c>
      <c r="AB3703" t="s">
        <v>3622</v>
      </c>
      <c r="AC3703" t="s">
        <v>3790</v>
      </c>
      <c r="AD3703">
        <v>981372</v>
      </c>
      <c r="AE3703">
        <v>6896511</v>
      </c>
      <c r="BJ3703" t="s">
        <v>114</v>
      </c>
      <c r="BL3703" t="s">
        <v>545</v>
      </c>
      <c r="BM3703" t="s">
        <v>218</v>
      </c>
      <c r="BN3703" t="s">
        <v>2127</v>
      </c>
      <c r="CD3703" t="s">
        <v>1322</v>
      </c>
      <c r="CE3703" t="s">
        <v>118</v>
      </c>
      <c r="CU3703" t="s">
        <v>3622</v>
      </c>
    </row>
    <row r="3704" spans="1:99" x14ac:dyDescent="0.25">
      <c r="A3704">
        <v>278</v>
      </c>
      <c r="B3704" t="s">
        <v>3613</v>
      </c>
      <c r="C3704" s="3">
        <v>5</v>
      </c>
      <c r="D3704">
        <v>19361</v>
      </c>
      <c r="E3704">
        <v>366</v>
      </c>
      <c r="F3704" t="s">
        <v>2127</v>
      </c>
      <c r="G3704" t="s">
        <v>3789</v>
      </c>
      <c r="H3704" t="s">
        <v>104</v>
      </c>
      <c r="I3704" t="s">
        <v>105</v>
      </c>
      <c r="J3704" t="s">
        <v>2124</v>
      </c>
      <c r="K3704" t="s">
        <v>105</v>
      </c>
      <c r="L3704" t="s">
        <v>107</v>
      </c>
      <c r="M3704" t="s">
        <v>108</v>
      </c>
      <c r="AA3704" t="s">
        <v>3632</v>
      </c>
      <c r="AB3704" t="s">
        <v>3622</v>
      </c>
      <c r="AC3704" t="s">
        <v>3790</v>
      </c>
      <c r="AD3704">
        <v>981372</v>
      </c>
      <c r="AE3704">
        <v>6896511</v>
      </c>
      <c r="BJ3704" t="s">
        <v>114</v>
      </c>
      <c r="BL3704" t="s">
        <v>545</v>
      </c>
      <c r="BM3704" t="s">
        <v>218</v>
      </c>
      <c r="BN3704" t="s">
        <v>2127</v>
      </c>
      <c r="CD3704" t="s">
        <v>1322</v>
      </c>
      <c r="CE3704" t="s">
        <v>118</v>
      </c>
      <c r="CU3704" t="s">
        <v>3622</v>
      </c>
    </row>
    <row r="3705" spans="1:99" x14ac:dyDescent="0.25">
      <c r="A3705">
        <v>278</v>
      </c>
      <c r="B3705" t="s">
        <v>3613</v>
      </c>
      <c r="C3705" s="3">
        <v>5</v>
      </c>
      <c r="D3705">
        <v>19362</v>
      </c>
      <c r="E3705">
        <v>366</v>
      </c>
      <c r="F3705" t="s">
        <v>2127</v>
      </c>
      <c r="G3705" t="s">
        <v>3789</v>
      </c>
      <c r="H3705" t="s">
        <v>104</v>
      </c>
      <c r="I3705" t="s">
        <v>105</v>
      </c>
      <c r="J3705" t="s">
        <v>2124</v>
      </c>
      <c r="K3705" t="s">
        <v>105</v>
      </c>
      <c r="L3705" t="s">
        <v>107</v>
      </c>
      <c r="M3705" t="s">
        <v>108</v>
      </c>
      <c r="AA3705" t="s">
        <v>3632</v>
      </c>
      <c r="AB3705" t="s">
        <v>3622</v>
      </c>
      <c r="AC3705" t="s">
        <v>3790</v>
      </c>
      <c r="AD3705">
        <v>981372</v>
      </c>
      <c r="AE3705">
        <v>6896511</v>
      </c>
      <c r="BJ3705" t="s">
        <v>114</v>
      </c>
      <c r="BL3705" t="s">
        <v>545</v>
      </c>
      <c r="BM3705" t="s">
        <v>218</v>
      </c>
      <c r="BN3705" t="s">
        <v>2127</v>
      </c>
      <c r="CD3705" t="s">
        <v>1322</v>
      </c>
      <c r="CE3705" t="s">
        <v>118</v>
      </c>
      <c r="CU3705" t="s">
        <v>3622</v>
      </c>
    </row>
    <row r="3706" spans="1:99" x14ac:dyDescent="0.25">
      <c r="A3706">
        <v>278</v>
      </c>
      <c r="B3706" t="s">
        <v>3613</v>
      </c>
      <c r="C3706" s="3">
        <v>5</v>
      </c>
      <c r="D3706">
        <v>19363</v>
      </c>
      <c r="E3706">
        <v>366</v>
      </c>
      <c r="F3706" t="s">
        <v>2127</v>
      </c>
      <c r="G3706" t="s">
        <v>3789</v>
      </c>
      <c r="H3706" t="s">
        <v>104</v>
      </c>
      <c r="I3706" t="s">
        <v>105</v>
      </c>
      <c r="J3706" t="s">
        <v>2124</v>
      </c>
      <c r="K3706" t="s">
        <v>105</v>
      </c>
      <c r="L3706" t="s">
        <v>107</v>
      </c>
      <c r="M3706" t="s">
        <v>108</v>
      </c>
      <c r="AA3706" t="s">
        <v>3632</v>
      </c>
      <c r="AB3706" t="s">
        <v>3622</v>
      </c>
      <c r="AC3706" t="s">
        <v>3790</v>
      </c>
      <c r="AD3706">
        <v>981372</v>
      </c>
      <c r="AE3706">
        <v>6896511</v>
      </c>
      <c r="BJ3706" t="s">
        <v>114</v>
      </c>
      <c r="BL3706" t="s">
        <v>545</v>
      </c>
      <c r="BM3706" t="s">
        <v>218</v>
      </c>
      <c r="BN3706" t="s">
        <v>2127</v>
      </c>
      <c r="CD3706" t="s">
        <v>1322</v>
      </c>
      <c r="CE3706" t="s">
        <v>118</v>
      </c>
      <c r="CU3706" t="s">
        <v>3622</v>
      </c>
    </row>
    <row r="3707" spans="1:99" x14ac:dyDescent="0.25">
      <c r="A3707">
        <v>278</v>
      </c>
      <c r="B3707" t="s">
        <v>3613</v>
      </c>
      <c r="C3707" s="3">
        <v>5</v>
      </c>
      <c r="D3707">
        <v>19364</v>
      </c>
      <c r="E3707">
        <v>366</v>
      </c>
      <c r="F3707" t="s">
        <v>2127</v>
      </c>
      <c r="G3707" t="s">
        <v>3789</v>
      </c>
      <c r="H3707" t="s">
        <v>104</v>
      </c>
      <c r="I3707" t="s">
        <v>105</v>
      </c>
      <c r="J3707" t="s">
        <v>2124</v>
      </c>
      <c r="K3707" t="s">
        <v>105</v>
      </c>
      <c r="L3707" t="s">
        <v>107</v>
      </c>
      <c r="M3707" t="s">
        <v>108</v>
      </c>
      <c r="AA3707" t="s">
        <v>3632</v>
      </c>
      <c r="AB3707" t="s">
        <v>3622</v>
      </c>
      <c r="AC3707" t="s">
        <v>3790</v>
      </c>
      <c r="AD3707">
        <v>981372</v>
      </c>
      <c r="AE3707">
        <v>6896511</v>
      </c>
      <c r="BJ3707" t="s">
        <v>114</v>
      </c>
      <c r="BL3707" t="s">
        <v>545</v>
      </c>
      <c r="BM3707" t="s">
        <v>218</v>
      </c>
      <c r="BN3707" t="s">
        <v>2127</v>
      </c>
      <c r="CD3707" t="s">
        <v>1322</v>
      </c>
      <c r="CE3707" t="s">
        <v>118</v>
      </c>
      <c r="CU3707" t="s">
        <v>3622</v>
      </c>
    </row>
    <row r="3708" spans="1:99" x14ac:dyDescent="0.25">
      <c r="A3708">
        <v>278</v>
      </c>
      <c r="B3708" t="s">
        <v>3613</v>
      </c>
      <c r="C3708" s="3">
        <v>5</v>
      </c>
      <c r="D3708">
        <v>19365</v>
      </c>
      <c r="E3708">
        <v>366</v>
      </c>
      <c r="F3708" t="s">
        <v>2127</v>
      </c>
      <c r="G3708" t="s">
        <v>3789</v>
      </c>
      <c r="H3708" t="s">
        <v>104</v>
      </c>
      <c r="I3708" t="s">
        <v>105</v>
      </c>
      <c r="J3708" t="s">
        <v>2124</v>
      </c>
      <c r="K3708" t="s">
        <v>105</v>
      </c>
      <c r="L3708" t="s">
        <v>107</v>
      </c>
      <c r="M3708" t="s">
        <v>108</v>
      </c>
      <c r="AA3708" t="s">
        <v>3632</v>
      </c>
      <c r="AB3708" t="s">
        <v>3622</v>
      </c>
      <c r="AC3708" t="s">
        <v>3790</v>
      </c>
      <c r="AD3708">
        <v>981372</v>
      </c>
      <c r="AE3708">
        <v>6896511</v>
      </c>
      <c r="BJ3708" t="s">
        <v>114</v>
      </c>
      <c r="BL3708" t="s">
        <v>545</v>
      </c>
      <c r="BM3708" t="s">
        <v>218</v>
      </c>
      <c r="BN3708" t="s">
        <v>2127</v>
      </c>
      <c r="CD3708" t="s">
        <v>1322</v>
      </c>
      <c r="CE3708" t="s">
        <v>118</v>
      </c>
      <c r="CU3708" t="s">
        <v>3622</v>
      </c>
    </row>
    <row r="3709" spans="1:99" x14ac:dyDescent="0.25">
      <c r="A3709">
        <v>278</v>
      </c>
      <c r="B3709" t="s">
        <v>3613</v>
      </c>
      <c r="C3709" s="3">
        <v>5</v>
      </c>
      <c r="D3709">
        <v>19366</v>
      </c>
      <c r="E3709">
        <v>366</v>
      </c>
      <c r="F3709" t="s">
        <v>2127</v>
      </c>
      <c r="G3709" t="s">
        <v>3789</v>
      </c>
      <c r="H3709" t="s">
        <v>104</v>
      </c>
      <c r="I3709" t="s">
        <v>105</v>
      </c>
      <c r="J3709" t="s">
        <v>2124</v>
      </c>
      <c r="K3709" t="s">
        <v>105</v>
      </c>
      <c r="L3709" t="s">
        <v>107</v>
      </c>
      <c r="M3709" t="s">
        <v>108</v>
      </c>
      <c r="AA3709" t="s">
        <v>3632</v>
      </c>
      <c r="AB3709" t="s">
        <v>3622</v>
      </c>
      <c r="AC3709" t="s">
        <v>3790</v>
      </c>
      <c r="AD3709">
        <v>981372</v>
      </c>
      <c r="AE3709">
        <v>6896511</v>
      </c>
      <c r="BJ3709" t="s">
        <v>114</v>
      </c>
      <c r="BL3709" t="s">
        <v>545</v>
      </c>
      <c r="BM3709" t="s">
        <v>218</v>
      </c>
      <c r="BN3709" t="s">
        <v>2127</v>
      </c>
      <c r="CD3709" t="s">
        <v>1322</v>
      </c>
      <c r="CE3709" t="s">
        <v>118</v>
      </c>
      <c r="CU3709" t="s">
        <v>3622</v>
      </c>
    </row>
    <row r="3710" spans="1:99" x14ac:dyDescent="0.25">
      <c r="A3710">
        <v>278</v>
      </c>
      <c r="B3710" t="s">
        <v>3613</v>
      </c>
      <c r="C3710" s="3">
        <v>5</v>
      </c>
      <c r="D3710">
        <v>19367</v>
      </c>
      <c r="E3710">
        <v>366</v>
      </c>
      <c r="F3710" t="s">
        <v>2127</v>
      </c>
      <c r="G3710" t="s">
        <v>3789</v>
      </c>
      <c r="H3710" t="s">
        <v>104</v>
      </c>
      <c r="I3710" t="s">
        <v>105</v>
      </c>
      <c r="J3710" t="s">
        <v>2124</v>
      </c>
      <c r="K3710" t="s">
        <v>105</v>
      </c>
      <c r="L3710" t="s">
        <v>107</v>
      </c>
      <c r="M3710" t="s">
        <v>108</v>
      </c>
      <c r="AA3710" t="s">
        <v>3632</v>
      </c>
      <c r="AB3710" t="s">
        <v>3622</v>
      </c>
      <c r="AC3710" t="s">
        <v>3790</v>
      </c>
      <c r="AD3710">
        <v>981372</v>
      </c>
      <c r="AE3710">
        <v>6896511</v>
      </c>
      <c r="BJ3710" t="s">
        <v>114</v>
      </c>
      <c r="BL3710" t="s">
        <v>545</v>
      </c>
      <c r="BM3710" t="s">
        <v>218</v>
      </c>
      <c r="BN3710" t="s">
        <v>2127</v>
      </c>
      <c r="CD3710" t="s">
        <v>1322</v>
      </c>
      <c r="CE3710" t="s">
        <v>118</v>
      </c>
      <c r="CU3710" t="s">
        <v>3622</v>
      </c>
    </row>
    <row r="3711" spans="1:99" x14ac:dyDescent="0.25">
      <c r="A3711">
        <v>278</v>
      </c>
      <c r="B3711" t="s">
        <v>3613</v>
      </c>
      <c r="C3711" s="3">
        <v>5</v>
      </c>
      <c r="D3711">
        <v>19368</v>
      </c>
      <c r="E3711">
        <v>366</v>
      </c>
      <c r="F3711" t="s">
        <v>2127</v>
      </c>
      <c r="G3711" t="s">
        <v>3789</v>
      </c>
      <c r="H3711" t="s">
        <v>104</v>
      </c>
      <c r="I3711" t="s">
        <v>105</v>
      </c>
      <c r="J3711" t="s">
        <v>2124</v>
      </c>
      <c r="K3711" t="s">
        <v>105</v>
      </c>
      <c r="L3711" t="s">
        <v>107</v>
      </c>
      <c r="M3711" t="s">
        <v>108</v>
      </c>
      <c r="AA3711" t="s">
        <v>3632</v>
      </c>
      <c r="AB3711" t="s">
        <v>3622</v>
      </c>
      <c r="AC3711" t="s">
        <v>3790</v>
      </c>
      <c r="AD3711">
        <v>981372</v>
      </c>
      <c r="AE3711">
        <v>6896511</v>
      </c>
      <c r="BJ3711" t="s">
        <v>114</v>
      </c>
      <c r="BL3711" t="s">
        <v>545</v>
      </c>
      <c r="BM3711" t="s">
        <v>218</v>
      </c>
      <c r="BN3711" t="s">
        <v>2127</v>
      </c>
      <c r="CD3711" t="s">
        <v>1322</v>
      </c>
      <c r="CE3711" t="s">
        <v>118</v>
      </c>
      <c r="CU3711" t="s">
        <v>3622</v>
      </c>
    </row>
    <row r="3712" spans="1:99" x14ac:dyDescent="0.25">
      <c r="A3712">
        <v>278</v>
      </c>
      <c r="B3712" t="s">
        <v>3613</v>
      </c>
      <c r="C3712" s="3">
        <v>5</v>
      </c>
      <c r="D3712">
        <v>19338</v>
      </c>
      <c r="E3712">
        <v>366</v>
      </c>
      <c r="F3712" t="s">
        <v>2127</v>
      </c>
      <c r="G3712" t="s">
        <v>3789</v>
      </c>
      <c r="H3712" t="s">
        <v>104</v>
      </c>
      <c r="I3712" t="s">
        <v>105</v>
      </c>
      <c r="J3712" t="s">
        <v>3030</v>
      </c>
      <c r="K3712" t="s">
        <v>105</v>
      </c>
      <c r="L3712" t="s">
        <v>107</v>
      </c>
      <c r="M3712" t="s">
        <v>108</v>
      </c>
      <c r="AA3712" t="s">
        <v>3632</v>
      </c>
      <c r="AB3712" t="s">
        <v>3622</v>
      </c>
      <c r="AC3712" t="s">
        <v>3790</v>
      </c>
      <c r="AD3712">
        <v>981372</v>
      </c>
      <c r="AE3712">
        <v>6896511</v>
      </c>
      <c r="BI3712" t="s">
        <v>152</v>
      </c>
      <c r="BJ3712" t="s">
        <v>114</v>
      </c>
      <c r="BL3712" t="s">
        <v>153</v>
      </c>
      <c r="BM3712" t="s">
        <v>154</v>
      </c>
      <c r="BN3712" t="s">
        <v>155</v>
      </c>
      <c r="CD3712" t="s">
        <v>1322</v>
      </c>
      <c r="CE3712" t="s">
        <v>118</v>
      </c>
      <c r="CU3712" t="s">
        <v>3622</v>
      </c>
    </row>
    <row r="3713" spans="1:99" x14ac:dyDescent="0.25">
      <c r="A3713">
        <v>278</v>
      </c>
      <c r="B3713" t="s">
        <v>3613</v>
      </c>
      <c r="C3713" s="3">
        <v>5</v>
      </c>
      <c r="D3713">
        <v>19339</v>
      </c>
      <c r="E3713">
        <v>366</v>
      </c>
      <c r="F3713" t="s">
        <v>2127</v>
      </c>
      <c r="G3713" t="s">
        <v>3789</v>
      </c>
      <c r="H3713" t="s">
        <v>104</v>
      </c>
      <c r="I3713" t="s">
        <v>105</v>
      </c>
      <c r="J3713" t="s">
        <v>3030</v>
      </c>
      <c r="K3713" t="s">
        <v>105</v>
      </c>
      <c r="L3713" t="s">
        <v>107</v>
      </c>
      <c r="M3713" t="s">
        <v>108</v>
      </c>
      <c r="AA3713" t="s">
        <v>3632</v>
      </c>
      <c r="AB3713" t="s">
        <v>3622</v>
      </c>
      <c r="AC3713" t="s">
        <v>3790</v>
      </c>
      <c r="AD3713">
        <v>981372</v>
      </c>
      <c r="AE3713">
        <v>6896511</v>
      </c>
      <c r="BI3713" t="s">
        <v>152</v>
      </c>
      <c r="BJ3713" t="s">
        <v>114</v>
      </c>
      <c r="BL3713" t="s">
        <v>153</v>
      </c>
      <c r="BM3713" t="s">
        <v>154</v>
      </c>
      <c r="BN3713" t="s">
        <v>155</v>
      </c>
      <c r="CD3713" t="s">
        <v>1322</v>
      </c>
      <c r="CE3713" t="s">
        <v>118</v>
      </c>
      <c r="CU3713" t="s">
        <v>3622</v>
      </c>
    </row>
    <row r="3714" spans="1:99" x14ac:dyDescent="0.25">
      <c r="A3714">
        <v>278</v>
      </c>
      <c r="B3714" t="s">
        <v>3613</v>
      </c>
      <c r="C3714" s="3">
        <v>5</v>
      </c>
      <c r="D3714">
        <v>19342</v>
      </c>
      <c r="E3714">
        <v>366</v>
      </c>
      <c r="F3714" t="s">
        <v>2127</v>
      </c>
      <c r="G3714" t="s">
        <v>3789</v>
      </c>
      <c r="H3714" t="s">
        <v>128</v>
      </c>
      <c r="I3714" t="s">
        <v>105</v>
      </c>
      <c r="J3714" t="s">
        <v>3030</v>
      </c>
      <c r="K3714" t="s">
        <v>105</v>
      </c>
      <c r="L3714" t="s">
        <v>107</v>
      </c>
      <c r="M3714" t="s">
        <v>108</v>
      </c>
      <c r="AA3714" t="s">
        <v>3632</v>
      </c>
      <c r="AB3714" t="s">
        <v>3622</v>
      </c>
      <c r="AC3714" t="s">
        <v>3790</v>
      </c>
      <c r="AD3714">
        <v>981372</v>
      </c>
      <c r="AE3714">
        <v>6896511</v>
      </c>
      <c r="BI3714" t="s">
        <v>152</v>
      </c>
      <c r="BJ3714" t="s">
        <v>114</v>
      </c>
      <c r="BL3714" t="s">
        <v>153</v>
      </c>
      <c r="BM3714" t="s">
        <v>154</v>
      </c>
      <c r="BN3714" t="s">
        <v>155</v>
      </c>
      <c r="CD3714" t="s">
        <v>1322</v>
      </c>
      <c r="CE3714" t="s">
        <v>118</v>
      </c>
      <c r="CU3714" t="s">
        <v>3622</v>
      </c>
    </row>
    <row r="3715" spans="1:99" x14ac:dyDescent="0.25">
      <c r="A3715">
        <v>278</v>
      </c>
      <c r="B3715" t="s">
        <v>3613</v>
      </c>
      <c r="C3715" s="3">
        <v>5</v>
      </c>
      <c r="D3715">
        <v>19343</v>
      </c>
      <c r="E3715">
        <v>366</v>
      </c>
      <c r="F3715" t="s">
        <v>2127</v>
      </c>
      <c r="G3715" t="s">
        <v>3789</v>
      </c>
      <c r="H3715" t="s">
        <v>128</v>
      </c>
      <c r="I3715" t="s">
        <v>105</v>
      </c>
      <c r="J3715" t="s">
        <v>3030</v>
      </c>
      <c r="K3715" t="s">
        <v>105</v>
      </c>
      <c r="L3715" t="s">
        <v>107</v>
      </c>
      <c r="M3715" t="s">
        <v>108</v>
      </c>
      <c r="AA3715" t="s">
        <v>3632</v>
      </c>
      <c r="AB3715" t="s">
        <v>3622</v>
      </c>
      <c r="AC3715" t="s">
        <v>3790</v>
      </c>
      <c r="AD3715">
        <v>981372</v>
      </c>
      <c r="AE3715">
        <v>6896511</v>
      </c>
      <c r="BI3715" t="s">
        <v>152</v>
      </c>
      <c r="BJ3715" t="s">
        <v>114</v>
      </c>
      <c r="BL3715" t="s">
        <v>153</v>
      </c>
      <c r="BM3715" t="s">
        <v>154</v>
      </c>
      <c r="BN3715" t="s">
        <v>155</v>
      </c>
      <c r="CD3715" t="s">
        <v>1322</v>
      </c>
      <c r="CE3715" t="s">
        <v>118</v>
      </c>
      <c r="CU3715" t="s">
        <v>3622</v>
      </c>
    </row>
    <row r="3716" spans="1:99" x14ac:dyDescent="0.25">
      <c r="A3716">
        <v>278</v>
      </c>
      <c r="B3716" t="s">
        <v>3613</v>
      </c>
      <c r="C3716" s="3">
        <v>5</v>
      </c>
      <c r="D3716">
        <v>19344</v>
      </c>
      <c r="E3716">
        <v>366</v>
      </c>
      <c r="F3716" t="s">
        <v>2127</v>
      </c>
      <c r="G3716" t="s">
        <v>3789</v>
      </c>
      <c r="H3716" t="s">
        <v>128</v>
      </c>
      <c r="I3716" t="s">
        <v>105</v>
      </c>
      <c r="J3716" t="s">
        <v>3030</v>
      </c>
      <c r="K3716" t="s">
        <v>105</v>
      </c>
      <c r="L3716" t="s">
        <v>107</v>
      </c>
      <c r="M3716" t="s">
        <v>108</v>
      </c>
      <c r="AA3716" t="s">
        <v>3632</v>
      </c>
      <c r="AB3716" t="s">
        <v>3622</v>
      </c>
      <c r="AC3716" t="s">
        <v>3790</v>
      </c>
      <c r="AD3716">
        <v>981372</v>
      </c>
      <c r="AE3716">
        <v>6896511</v>
      </c>
      <c r="BI3716" t="s">
        <v>152</v>
      </c>
      <c r="BJ3716" t="s">
        <v>114</v>
      </c>
      <c r="BL3716" t="s">
        <v>153</v>
      </c>
      <c r="BM3716" t="s">
        <v>154</v>
      </c>
      <c r="BN3716" t="s">
        <v>155</v>
      </c>
      <c r="CD3716" t="s">
        <v>1322</v>
      </c>
      <c r="CE3716" t="s">
        <v>118</v>
      </c>
      <c r="CU3716" t="s">
        <v>3622</v>
      </c>
    </row>
    <row r="3717" spans="1:99" x14ac:dyDescent="0.25">
      <c r="A3717">
        <v>278</v>
      </c>
      <c r="B3717" t="s">
        <v>3613</v>
      </c>
      <c r="C3717" s="3">
        <v>5</v>
      </c>
      <c r="D3717">
        <v>19345</v>
      </c>
      <c r="E3717">
        <v>366</v>
      </c>
      <c r="F3717" t="s">
        <v>2127</v>
      </c>
      <c r="G3717" t="s">
        <v>3789</v>
      </c>
      <c r="H3717" t="s">
        <v>128</v>
      </c>
      <c r="I3717" t="s">
        <v>105</v>
      </c>
      <c r="J3717" t="s">
        <v>3030</v>
      </c>
      <c r="K3717" t="s">
        <v>105</v>
      </c>
      <c r="L3717" t="s">
        <v>107</v>
      </c>
      <c r="M3717" t="s">
        <v>108</v>
      </c>
      <c r="AA3717" t="s">
        <v>3632</v>
      </c>
      <c r="AB3717" t="s">
        <v>3622</v>
      </c>
      <c r="AC3717" t="s">
        <v>3790</v>
      </c>
      <c r="AD3717">
        <v>981372</v>
      </c>
      <c r="AE3717">
        <v>6896511</v>
      </c>
      <c r="BI3717" t="s">
        <v>152</v>
      </c>
      <c r="BJ3717" t="s">
        <v>114</v>
      </c>
      <c r="BL3717" t="s">
        <v>153</v>
      </c>
      <c r="BM3717" t="s">
        <v>154</v>
      </c>
      <c r="BN3717" t="s">
        <v>155</v>
      </c>
      <c r="CD3717" t="s">
        <v>1322</v>
      </c>
      <c r="CE3717" t="s">
        <v>118</v>
      </c>
      <c r="CU3717" t="s">
        <v>3622</v>
      </c>
    </row>
    <row r="3718" spans="1:99" x14ac:dyDescent="0.25">
      <c r="A3718">
        <v>278</v>
      </c>
      <c r="B3718" t="s">
        <v>3613</v>
      </c>
      <c r="C3718" s="3">
        <v>5</v>
      </c>
      <c r="D3718">
        <v>19340</v>
      </c>
      <c r="E3718">
        <v>366</v>
      </c>
      <c r="F3718" t="s">
        <v>2127</v>
      </c>
      <c r="G3718" t="s">
        <v>3789</v>
      </c>
      <c r="H3718" t="s">
        <v>128</v>
      </c>
      <c r="I3718" t="s">
        <v>105</v>
      </c>
      <c r="J3718" t="s">
        <v>149</v>
      </c>
      <c r="K3718" t="s">
        <v>105</v>
      </c>
      <c r="L3718" t="s">
        <v>107</v>
      </c>
      <c r="M3718" t="s">
        <v>108</v>
      </c>
      <c r="AA3718" t="s">
        <v>3632</v>
      </c>
      <c r="AB3718" t="s">
        <v>3622</v>
      </c>
      <c r="AC3718" t="s">
        <v>3790</v>
      </c>
      <c r="AD3718">
        <v>981372</v>
      </c>
      <c r="AE3718">
        <v>6896511</v>
      </c>
      <c r="BI3718" t="s">
        <v>152</v>
      </c>
      <c r="BJ3718" t="s">
        <v>114</v>
      </c>
      <c r="BL3718" t="s">
        <v>153</v>
      </c>
      <c r="BM3718" t="s">
        <v>154</v>
      </c>
      <c r="BN3718" t="s">
        <v>155</v>
      </c>
      <c r="CD3718" t="s">
        <v>1322</v>
      </c>
      <c r="CE3718" t="s">
        <v>118</v>
      </c>
      <c r="CU3718" t="s">
        <v>3622</v>
      </c>
    </row>
    <row r="3719" spans="1:99" x14ac:dyDescent="0.25">
      <c r="A3719">
        <v>278</v>
      </c>
      <c r="B3719" t="s">
        <v>3613</v>
      </c>
      <c r="C3719" s="3">
        <v>5</v>
      </c>
      <c r="D3719">
        <v>19341</v>
      </c>
      <c r="E3719">
        <v>366</v>
      </c>
      <c r="F3719" t="s">
        <v>2127</v>
      </c>
      <c r="G3719" t="s">
        <v>3789</v>
      </c>
      <c r="H3719" t="s">
        <v>128</v>
      </c>
      <c r="I3719" t="s">
        <v>105</v>
      </c>
      <c r="J3719" t="s">
        <v>149</v>
      </c>
      <c r="K3719" t="s">
        <v>105</v>
      </c>
      <c r="L3719" t="s">
        <v>107</v>
      </c>
      <c r="M3719" t="s">
        <v>108</v>
      </c>
      <c r="AA3719" t="s">
        <v>3632</v>
      </c>
      <c r="AB3719" t="s">
        <v>3622</v>
      </c>
      <c r="AC3719" t="s">
        <v>3790</v>
      </c>
      <c r="AD3719">
        <v>981372</v>
      </c>
      <c r="AE3719">
        <v>6896511</v>
      </c>
      <c r="BI3719" t="s">
        <v>152</v>
      </c>
      <c r="BJ3719" t="s">
        <v>114</v>
      </c>
      <c r="BL3719" t="s">
        <v>153</v>
      </c>
      <c r="BM3719" t="s">
        <v>154</v>
      </c>
      <c r="BN3719" t="s">
        <v>155</v>
      </c>
      <c r="CD3719" t="s">
        <v>1322</v>
      </c>
      <c r="CE3719" t="s">
        <v>118</v>
      </c>
      <c r="CU3719" t="s">
        <v>3622</v>
      </c>
    </row>
    <row r="3720" spans="1:99" x14ac:dyDescent="0.25">
      <c r="A3720">
        <v>278</v>
      </c>
      <c r="B3720" t="s">
        <v>3613</v>
      </c>
      <c r="C3720" s="3">
        <v>5</v>
      </c>
      <c r="D3720">
        <v>19369</v>
      </c>
      <c r="E3720">
        <v>366</v>
      </c>
      <c r="F3720" t="s">
        <v>2127</v>
      </c>
      <c r="G3720" t="s">
        <v>3789</v>
      </c>
      <c r="H3720" t="s">
        <v>1342</v>
      </c>
      <c r="I3720" t="s">
        <v>157</v>
      </c>
      <c r="J3720" t="s">
        <v>1116</v>
      </c>
      <c r="K3720" t="s">
        <v>157</v>
      </c>
      <c r="L3720" t="s">
        <v>107</v>
      </c>
      <c r="M3720" t="s">
        <v>108</v>
      </c>
      <c r="AA3720" t="s">
        <v>3632</v>
      </c>
      <c r="AB3720" t="s">
        <v>3622</v>
      </c>
      <c r="AC3720" t="s">
        <v>3790</v>
      </c>
      <c r="AD3720">
        <v>981372</v>
      </c>
      <c r="AE3720">
        <v>6896511</v>
      </c>
      <c r="BQ3720" t="s">
        <v>1120</v>
      </c>
      <c r="CD3720" t="s">
        <v>1322</v>
      </c>
      <c r="CE3720" t="s">
        <v>118</v>
      </c>
      <c r="CU3720" t="s">
        <v>3622</v>
      </c>
    </row>
    <row r="3721" spans="1:99" x14ac:dyDescent="0.25">
      <c r="A3721">
        <v>280</v>
      </c>
      <c r="B3721" t="s">
        <v>3613</v>
      </c>
      <c r="C3721" s="3">
        <v>3</v>
      </c>
      <c r="D3721">
        <v>18687</v>
      </c>
      <c r="E3721">
        <v>368</v>
      </c>
      <c r="F3721" t="s">
        <v>3792</v>
      </c>
      <c r="H3721" t="s">
        <v>104</v>
      </c>
      <c r="I3721" t="s">
        <v>105</v>
      </c>
      <c r="J3721" t="s">
        <v>124</v>
      </c>
      <c r="K3721" t="s">
        <v>105</v>
      </c>
      <c r="L3721" t="s">
        <v>107</v>
      </c>
      <c r="M3721" t="s">
        <v>108</v>
      </c>
      <c r="AA3721" t="s">
        <v>3746</v>
      </c>
      <c r="AB3721" t="s">
        <v>3622</v>
      </c>
      <c r="AC3721" t="s">
        <v>3793</v>
      </c>
      <c r="AD3721">
        <v>929990</v>
      </c>
      <c r="AE3721">
        <v>6855758</v>
      </c>
      <c r="AF3721" t="s">
        <v>3794</v>
      </c>
      <c r="BJ3721" t="s">
        <v>114</v>
      </c>
      <c r="BL3721" t="s">
        <v>126</v>
      </c>
      <c r="BM3721" t="s">
        <v>116</v>
      </c>
      <c r="BN3721" t="s">
        <v>127</v>
      </c>
      <c r="CD3721" t="s">
        <v>178</v>
      </c>
      <c r="CE3721" t="s">
        <v>118</v>
      </c>
      <c r="CU3721" t="s">
        <v>3622</v>
      </c>
    </row>
    <row r="3722" spans="1:99" x14ac:dyDescent="0.25">
      <c r="A3722">
        <v>280</v>
      </c>
      <c r="B3722" t="s">
        <v>3613</v>
      </c>
      <c r="C3722" s="3">
        <v>3</v>
      </c>
      <c r="D3722">
        <v>18688</v>
      </c>
      <c r="E3722">
        <v>368</v>
      </c>
      <c r="F3722" t="s">
        <v>3792</v>
      </c>
      <c r="H3722" t="s">
        <v>104</v>
      </c>
      <c r="I3722" t="s">
        <v>105</v>
      </c>
      <c r="J3722" t="s">
        <v>124</v>
      </c>
      <c r="K3722" t="s">
        <v>105</v>
      </c>
      <c r="L3722" t="s">
        <v>107</v>
      </c>
      <c r="M3722" t="s">
        <v>108</v>
      </c>
      <c r="AA3722" t="s">
        <v>3746</v>
      </c>
      <c r="AB3722" t="s">
        <v>3622</v>
      </c>
      <c r="AC3722" t="s">
        <v>3793</v>
      </c>
      <c r="AD3722">
        <v>929990</v>
      </c>
      <c r="AE3722">
        <v>6855758</v>
      </c>
      <c r="AF3722" t="s">
        <v>3794</v>
      </c>
      <c r="BJ3722" t="s">
        <v>114</v>
      </c>
      <c r="BL3722" t="s">
        <v>126</v>
      </c>
      <c r="BM3722" t="s">
        <v>116</v>
      </c>
      <c r="BN3722" t="s">
        <v>127</v>
      </c>
      <c r="CD3722" t="s">
        <v>178</v>
      </c>
      <c r="CE3722" t="s">
        <v>118</v>
      </c>
      <c r="CU3722" t="s">
        <v>3622</v>
      </c>
    </row>
    <row r="3723" spans="1:99" x14ac:dyDescent="0.25">
      <c r="A3723">
        <v>280</v>
      </c>
      <c r="B3723" t="s">
        <v>3613</v>
      </c>
      <c r="C3723" s="3">
        <v>3</v>
      </c>
      <c r="D3723">
        <v>18689</v>
      </c>
      <c r="E3723">
        <v>368</v>
      </c>
      <c r="F3723" t="s">
        <v>3792</v>
      </c>
      <c r="H3723" t="s">
        <v>104</v>
      </c>
      <c r="I3723" t="s">
        <v>105</v>
      </c>
      <c r="J3723" t="s">
        <v>124</v>
      </c>
      <c r="K3723" t="s">
        <v>105</v>
      </c>
      <c r="L3723" t="s">
        <v>107</v>
      </c>
      <c r="M3723" t="s">
        <v>108</v>
      </c>
      <c r="AA3723" t="s">
        <v>3746</v>
      </c>
      <c r="AB3723" t="s">
        <v>3622</v>
      </c>
      <c r="AC3723" t="s">
        <v>3793</v>
      </c>
      <c r="AD3723">
        <v>929990</v>
      </c>
      <c r="AE3723">
        <v>6855758</v>
      </c>
      <c r="AF3723" t="s">
        <v>3794</v>
      </c>
      <c r="BJ3723" t="s">
        <v>114</v>
      </c>
      <c r="BL3723" t="s">
        <v>126</v>
      </c>
      <c r="BM3723" t="s">
        <v>116</v>
      </c>
      <c r="BN3723" t="s">
        <v>127</v>
      </c>
      <c r="CD3723" t="s">
        <v>178</v>
      </c>
      <c r="CE3723" t="s">
        <v>118</v>
      </c>
      <c r="CU3723" t="s">
        <v>3622</v>
      </c>
    </row>
    <row r="3724" spans="1:99" x14ac:dyDescent="0.25">
      <c r="A3724">
        <v>280</v>
      </c>
      <c r="B3724" t="s">
        <v>3613</v>
      </c>
      <c r="C3724" s="3">
        <v>3</v>
      </c>
      <c r="D3724">
        <v>18690</v>
      </c>
      <c r="E3724">
        <v>368</v>
      </c>
      <c r="F3724" t="s">
        <v>3792</v>
      </c>
      <c r="H3724" t="s">
        <v>104</v>
      </c>
      <c r="I3724" t="s">
        <v>105</v>
      </c>
      <c r="J3724" t="s">
        <v>124</v>
      </c>
      <c r="K3724" t="s">
        <v>105</v>
      </c>
      <c r="L3724" t="s">
        <v>107</v>
      </c>
      <c r="M3724" t="s">
        <v>108</v>
      </c>
      <c r="AA3724" t="s">
        <v>3746</v>
      </c>
      <c r="AB3724" t="s">
        <v>3622</v>
      </c>
      <c r="AC3724" t="s">
        <v>3793</v>
      </c>
      <c r="AD3724">
        <v>929990</v>
      </c>
      <c r="AE3724">
        <v>6855758</v>
      </c>
      <c r="AF3724" t="s">
        <v>3794</v>
      </c>
      <c r="BJ3724" t="s">
        <v>114</v>
      </c>
      <c r="BL3724" t="s">
        <v>126</v>
      </c>
      <c r="BM3724" t="s">
        <v>116</v>
      </c>
      <c r="BN3724" t="s">
        <v>127</v>
      </c>
      <c r="CD3724" t="s">
        <v>178</v>
      </c>
      <c r="CE3724" t="s">
        <v>118</v>
      </c>
      <c r="CU3724" t="s">
        <v>3622</v>
      </c>
    </row>
    <row r="3725" spans="1:99" x14ac:dyDescent="0.25">
      <c r="A3725">
        <v>280</v>
      </c>
      <c r="B3725" t="s">
        <v>3613</v>
      </c>
      <c r="C3725" s="3">
        <v>3</v>
      </c>
      <c r="D3725">
        <v>18691</v>
      </c>
      <c r="E3725">
        <v>368</v>
      </c>
      <c r="F3725" t="s">
        <v>3792</v>
      </c>
      <c r="H3725" t="s">
        <v>104</v>
      </c>
      <c r="I3725" t="s">
        <v>105</v>
      </c>
      <c r="J3725" t="s">
        <v>124</v>
      </c>
      <c r="K3725" t="s">
        <v>105</v>
      </c>
      <c r="L3725" t="s">
        <v>107</v>
      </c>
      <c r="M3725" t="s">
        <v>108</v>
      </c>
      <c r="AA3725" t="s">
        <v>3746</v>
      </c>
      <c r="AB3725" t="s">
        <v>3622</v>
      </c>
      <c r="AC3725" t="s">
        <v>3793</v>
      </c>
      <c r="AD3725">
        <v>929990</v>
      </c>
      <c r="AE3725">
        <v>6855758</v>
      </c>
      <c r="AF3725" t="s">
        <v>3794</v>
      </c>
      <c r="BJ3725" t="s">
        <v>114</v>
      </c>
      <c r="BL3725" t="s">
        <v>126</v>
      </c>
      <c r="BM3725" t="s">
        <v>116</v>
      </c>
      <c r="BN3725" t="s">
        <v>127</v>
      </c>
      <c r="CD3725" t="s">
        <v>178</v>
      </c>
      <c r="CE3725" t="s">
        <v>118</v>
      </c>
      <c r="CU3725" t="s">
        <v>3622</v>
      </c>
    </row>
    <row r="3726" spans="1:99" x14ac:dyDescent="0.25">
      <c r="A3726">
        <v>280</v>
      </c>
      <c r="B3726" t="s">
        <v>3613</v>
      </c>
      <c r="C3726" s="3">
        <v>3</v>
      </c>
      <c r="D3726">
        <v>18692</v>
      </c>
      <c r="E3726">
        <v>368</v>
      </c>
      <c r="F3726" t="s">
        <v>3792</v>
      </c>
      <c r="H3726" t="s">
        <v>104</v>
      </c>
      <c r="I3726" t="s">
        <v>105</v>
      </c>
      <c r="J3726" t="s">
        <v>124</v>
      </c>
      <c r="K3726" t="s">
        <v>105</v>
      </c>
      <c r="L3726" t="s">
        <v>107</v>
      </c>
      <c r="M3726" t="s">
        <v>108</v>
      </c>
      <c r="AA3726" t="s">
        <v>3746</v>
      </c>
      <c r="AB3726" t="s">
        <v>3622</v>
      </c>
      <c r="AC3726" t="s">
        <v>3793</v>
      </c>
      <c r="AD3726">
        <v>929990</v>
      </c>
      <c r="AE3726">
        <v>6855758</v>
      </c>
      <c r="AF3726" t="s">
        <v>3794</v>
      </c>
      <c r="BJ3726" t="s">
        <v>114</v>
      </c>
      <c r="BL3726" t="s">
        <v>115</v>
      </c>
      <c r="BM3726" t="s">
        <v>116</v>
      </c>
      <c r="BN3726" t="s">
        <v>127</v>
      </c>
      <c r="CD3726" t="s">
        <v>178</v>
      </c>
      <c r="CE3726" t="s">
        <v>118</v>
      </c>
      <c r="CU3726" t="s">
        <v>3622</v>
      </c>
    </row>
    <row r="3727" spans="1:99" x14ac:dyDescent="0.25">
      <c r="A3727">
        <v>280</v>
      </c>
      <c r="B3727" t="s">
        <v>3613</v>
      </c>
      <c r="C3727" s="3">
        <v>3</v>
      </c>
      <c r="D3727">
        <v>18693</v>
      </c>
      <c r="E3727">
        <v>368</v>
      </c>
      <c r="F3727" t="s">
        <v>3792</v>
      </c>
      <c r="H3727" t="s">
        <v>104</v>
      </c>
      <c r="I3727" t="s">
        <v>105</v>
      </c>
      <c r="J3727" t="s">
        <v>124</v>
      </c>
      <c r="K3727" t="s">
        <v>105</v>
      </c>
      <c r="L3727" t="s">
        <v>107</v>
      </c>
      <c r="M3727" t="s">
        <v>108</v>
      </c>
      <c r="AA3727" t="s">
        <v>3746</v>
      </c>
      <c r="AB3727" t="s">
        <v>3622</v>
      </c>
      <c r="AC3727" t="s">
        <v>3793</v>
      </c>
      <c r="AD3727">
        <v>929990</v>
      </c>
      <c r="AE3727">
        <v>6855758</v>
      </c>
      <c r="AF3727" t="s">
        <v>3794</v>
      </c>
      <c r="BJ3727" t="s">
        <v>114</v>
      </c>
      <c r="BL3727" t="s">
        <v>126</v>
      </c>
      <c r="BM3727" t="s">
        <v>116</v>
      </c>
      <c r="BN3727" t="s">
        <v>127</v>
      </c>
      <c r="CD3727" t="s">
        <v>178</v>
      </c>
      <c r="CE3727" t="s">
        <v>118</v>
      </c>
      <c r="CU3727" t="s">
        <v>3622</v>
      </c>
    </row>
    <row r="3728" spans="1:99" x14ac:dyDescent="0.25">
      <c r="A3728">
        <v>280</v>
      </c>
      <c r="B3728" t="s">
        <v>3613</v>
      </c>
      <c r="C3728" s="3">
        <v>3</v>
      </c>
      <c r="D3728">
        <v>18685</v>
      </c>
      <c r="E3728">
        <v>368</v>
      </c>
      <c r="F3728" t="s">
        <v>3792</v>
      </c>
      <c r="H3728" t="s">
        <v>104</v>
      </c>
      <c r="I3728" t="s">
        <v>105</v>
      </c>
      <c r="J3728" t="s">
        <v>253</v>
      </c>
      <c r="K3728" t="s">
        <v>105</v>
      </c>
      <c r="L3728" t="s">
        <v>107</v>
      </c>
      <c r="M3728" t="s">
        <v>108</v>
      </c>
      <c r="AA3728" t="s">
        <v>3746</v>
      </c>
      <c r="AB3728" t="s">
        <v>3622</v>
      </c>
      <c r="AC3728" t="s">
        <v>3793</v>
      </c>
      <c r="AD3728">
        <v>929990</v>
      </c>
      <c r="AE3728">
        <v>6855758</v>
      </c>
      <c r="AF3728" t="s">
        <v>3794</v>
      </c>
      <c r="BJ3728" t="s">
        <v>114</v>
      </c>
      <c r="BL3728" t="s">
        <v>115</v>
      </c>
      <c r="BM3728" t="s">
        <v>116</v>
      </c>
      <c r="BN3728" t="s">
        <v>256</v>
      </c>
      <c r="CD3728" t="s">
        <v>178</v>
      </c>
      <c r="CE3728" t="s">
        <v>118</v>
      </c>
      <c r="CU3728" t="s">
        <v>3622</v>
      </c>
    </row>
    <row r="3729" spans="1:99" x14ac:dyDescent="0.25">
      <c r="A3729">
        <v>280</v>
      </c>
      <c r="B3729" t="s">
        <v>3613</v>
      </c>
      <c r="C3729" s="3">
        <v>3</v>
      </c>
      <c r="D3729">
        <v>18686</v>
      </c>
      <c r="E3729">
        <v>368</v>
      </c>
      <c r="F3729" t="s">
        <v>3792</v>
      </c>
      <c r="H3729" t="s">
        <v>104</v>
      </c>
      <c r="I3729" t="s">
        <v>105</v>
      </c>
      <c r="J3729" t="s">
        <v>253</v>
      </c>
      <c r="K3729" t="s">
        <v>105</v>
      </c>
      <c r="L3729" t="s">
        <v>107</v>
      </c>
      <c r="M3729" t="s">
        <v>108</v>
      </c>
      <c r="AA3729" t="s">
        <v>3746</v>
      </c>
      <c r="AB3729" t="s">
        <v>3622</v>
      </c>
      <c r="AC3729" t="s">
        <v>3793</v>
      </c>
      <c r="AD3729">
        <v>929990</v>
      </c>
      <c r="AE3729">
        <v>6855758</v>
      </c>
      <c r="AF3729" t="s">
        <v>3794</v>
      </c>
      <c r="BJ3729" t="s">
        <v>114</v>
      </c>
      <c r="BL3729" t="s">
        <v>115</v>
      </c>
      <c r="BM3729" t="s">
        <v>116</v>
      </c>
      <c r="BN3729" t="s">
        <v>256</v>
      </c>
      <c r="CD3729" t="s">
        <v>178</v>
      </c>
      <c r="CE3729" t="s">
        <v>118</v>
      </c>
      <c r="CU3729" t="s">
        <v>3622</v>
      </c>
    </row>
    <row r="3730" spans="1:99" x14ac:dyDescent="0.25">
      <c r="A3730">
        <v>280</v>
      </c>
      <c r="B3730" t="s">
        <v>3613</v>
      </c>
      <c r="C3730" s="3">
        <v>3</v>
      </c>
      <c r="D3730">
        <v>18682</v>
      </c>
      <c r="E3730">
        <v>368</v>
      </c>
      <c r="F3730" t="s">
        <v>3792</v>
      </c>
      <c r="H3730" t="s">
        <v>104</v>
      </c>
      <c r="I3730" t="s">
        <v>105</v>
      </c>
      <c r="J3730" t="s">
        <v>133</v>
      </c>
      <c r="K3730" t="s">
        <v>105</v>
      </c>
      <c r="L3730" t="s">
        <v>107</v>
      </c>
      <c r="M3730" t="s">
        <v>108</v>
      </c>
      <c r="AA3730" t="s">
        <v>3746</v>
      </c>
      <c r="AB3730" t="s">
        <v>3622</v>
      </c>
      <c r="AC3730" t="s">
        <v>3793</v>
      </c>
      <c r="AD3730">
        <v>929990</v>
      </c>
      <c r="AE3730">
        <v>6855758</v>
      </c>
      <c r="AF3730" t="s">
        <v>3794</v>
      </c>
      <c r="BJ3730" t="s">
        <v>114</v>
      </c>
      <c r="BL3730" t="s">
        <v>135</v>
      </c>
      <c r="BM3730" t="s">
        <v>122</v>
      </c>
      <c r="BN3730" t="s">
        <v>136</v>
      </c>
      <c r="CD3730" t="s">
        <v>178</v>
      </c>
      <c r="CE3730" t="s">
        <v>118</v>
      </c>
      <c r="CU3730" t="s">
        <v>3622</v>
      </c>
    </row>
    <row r="3731" spans="1:99" x14ac:dyDescent="0.25">
      <c r="A3731">
        <v>280</v>
      </c>
      <c r="B3731" t="s">
        <v>3613</v>
      </c>
      <c r="C3731" s="3">
        <v>3</v>
      </c>
      <c r="D3731">
        <v>18683</v>
      </c>
      <c r="E3731">
        <v>368</v>
      </c>
      <c r="F3731" t="s">
        <v>3792</v>
      </c>
      <c r="H3731" t="s">
        <v>104</v>
      </c>
      <c r="I3731" t="s">
        <v>105</v>
      </c>
      <c r="J3731" t="s">
        <v>133</v>
      </c>
      <c r="K3731" t="s">
        <v>105</v>
      </c>
      <c r="L3731" t="s">
        <v>107</v>
      </c>
      <c r="M3731" t="s">
        <v>108</v>
      </c>
      <c r="AA3731" t="s">
        <v>3746</v>
      </c>
      <c r="AB3731" t="s">
        <v>3622</v>
      </c>
      <c r="AC3731" t="s">
        <v>3793</v>
      </c>
      <c r="AD3731">
        <v>929990</v>
      </c>
      <c r="AE3731">
        <v>6855758</v>
      </c>
      <c r="AF3731" t="s">
        <v>3794</v>
      </c>
      <c r="BJ3731" t="s">
        <v>114</v>
      </c>
      <c r="BL3731" t="s">
        <v>135</v>
      </c>
      <c r="BM3731" t="s">
        <v>122</v>
      </c>
      <c r="BN3731" t="s">
        <v>136</v>
      </c>
      <c r="CD3731" t="s">
        <v>178</v>
      </c>
      <c r="CE3731" t="s">
        <v>118</v>
      </c>
      <c r="CU3731" t="s">
        <v>3622</v>
      </c>
    </row>
    <row r="3732" spans="1:99" x14ac:dyDescent="0.25">
      <c r="A3732">
        <v>280</v>
      </c>
      <c r="B3732" t="s">
        <v>3613</v>
      </c>
      <c r="C3732" s="3">
        <v>3</v>
      </c>
      <c r="D3732">
        <v>18684</v>
      </c>
      <c r="E3732">
        <v>368</v>
      </c>
      <c r="F3732" t="s">
        <v>3792</v>
      </c>
      <c r="H3732" t="s">
        <v>104</v>
      </c>
      <c r="I3732" t="s">
        <v>105</v>
      </c>
      <c r="J3732" t="s">
        <v>133</v>
      </c>
      <c r="K3732" t="s">
        <v>105</v>
      </c>
      <c r="L3732" t="s">
        <v>107</v>
      </c>
      <c r="M3732" t="s">
        <v>108</v>
      </c>
      <c r="AA3732" t="s">
        <v>3746</v>
      </c>
      <c r="AB3732" t="s">
        <v>3622</v>
      </c>
      <c r="AC3732" t="s">
        <v>3793</v>
      </c>
      <c r="AD3732">
        <v>929990</v>
      </c>
      <c r="AE3732">
        <v>6855758</v>
      </c>
      <c r="AF3732" t="s">
        <v>3794</v>
      </c>
      <c r="BJ3732" t="s">
        <v>114</v>
      </c>
      <c r="BL3732" t="s">
        <v>115</v>
      </c>
      <c r="BM3732" t="s">
        <v>122</v>
      </c>
      <c r="BN3732" t="s">
        <v>136</v>
      </c>
      <c r="CD3732" t="s">
        <v>178</v>
      </c>
      <c r="CE3732" t="s">
        <v>118</v>
      </c>
      <c r="CU3732" t="s">
        <v>3622</v>
      </c>
    </row>
    <row r="3733" spans="1:99" x14ac:dyDescent="0.25">
      <c r="A3733">
        <v>280</v>
      </c>
      <c r="B3733" t="s">
        <v>3613</v>
      </c>
      <c r="C3733" s="3">
        <v>3</v>
      </c>
      <c r="D3733">
        <v>18694</v>
      </c>
      <c r="E3733">
        <v>368</v>
      </c>
      <c r="F3733" t="s">
        <v>3792</v>
      </c>
      <c r="H3733" t="s">
        <v>104</v>
      </c>
      <c r="I3733" t="s">
        <v>105</v>
      </c>
      <c r="J3733" t="s">
        <v>133</v>
      </c>
      <c r="K3733" t="s">
        <v>105</v>
      </c>
      <c r="L3733" t="s">
        <v>107</v>
      </c>
      <c r="M3733" t="s">
        <v>108</v>
      </c>
      <c r="AA3733" t="s">
        <v>3746</v>
      </c>
      <c r="AB3733" t="s">
        <v>3622</v>
      </c>
      <c r="AC3733" t="s">
        <v>3793</v>
      </c>
      <c r="AD3733">
        <v>929990</v>
      </c>
      <c r="AE3733">
        <v>6855758</v>
      </c>
      <c r="AF3733" t="s">
        <v>3794</v>
      </c>
      <c r="BJ3733" t="s">
        <v>114</v>
      </c>
      <c r="BL3733" t="s">
        <v>126</v>
      </c>
      <c r="BM3733" t="s">
        <v>122</v>
      </c>
      <c r="BN3733" t="s">
        <v>136</v>
      </c>
      <c r="CD3733" t="s">
        <v>178</v>
      </c>
      <c r="CE3733" t="s">
        <v>118</v>
      </c>
      <c r="CU3733" t="s">
        <v>3622</v>
      </c>
    </row>
    <row r="3734" spans="1:99" x14ac:dyDescent="0.25">
      <c r="A3734">
        <v>280</v>
      </c>
      <c r="B3734" t="s">
        <v>3613</v>
      </c>
      <c r="C3734" s="3">
        <v>3</v>
      </c>
      <c r="D3734">
        <v>18695</v>
      </c>
      <c r="E3734">
        <v>368</v>
      </c>
      <c r="F3734" t="s">
        <v>3792</v>
      </c>
      <c r="H3734" t="s">
        <v>104</v>
      </c>
      <c r="I3734" t="s">
        <v>105</v>
      </c>
      <c r="J3734" t="s">
        <v>133</v>
      </c>
      <c r="K3734" t="s">
        <v>105</v>
      </c>
      <c r="L3734" t="s">
        <v>107</v>
      </c>
      <c r="M3734" t="s">
        <v>108</v>
      </c>
      <c r="AA3734" t="s">
        <v>3746</v>
      </c>
      <c r="AB3734" t="s">
        <v>3622</v>
      </c>
      <c r="AC3734" t="s">
        <v>3793</v>
      </c>
      <c r="AD3734">
        <v>929990</v>
      </c>
      <c r="AE3734">
        <v>6855758</v>
      </c>
      <c r="AF3734" t="s">
        <v>3794</v>
      </c>
      <c r="BJ3734" t="s">
        <v>114</v>
      </c>
      <c r="BL3734" t="s">
        <v>126</v>
      </c>
      <c r="BM3734" t="s">
        <v>122</v>
      </c>
      <c r="BN3734" t="s">
        <v>136</v>
      </c>
      <c r="CD3734" t="s">
        <v>178</v>
      </c>
      <c r="CE3734" t="s">
        <v>118</v>
      </c>
      <c r="CU3734" t="s">
        <v>3622</v>
      </c>
    </row>
    <row r="3735" spans="1:99" x14ac:dyDescent="0.25">
      <c r="A3735">
        <v>280</v>
      </c>
      <c r="B3735" t="s">
        <v>3613</v>
      </c>
      <c r="C3735" s="3">
        <v>3</v>
      </c>
      <c r="D3735">
        <v>22674</v>
      </c>
      <c r="E3735">
        <v>368</v>
      </c>
      <c r="F3735" t="s">
        <v>3792</v>
      </c>
      <c r="H3735" t="s">
        <v>104</v>
      </c>
      <c r="I3735" t="s">
        <v>105</v>
      </c>
      <c r="J3735" t="s">
        <v>189</v>
      </c>
      <c r="K3735" t="s">
        <v>105</v>
      </c>
      <c r="L3735" t="s">
        <v>107</v>
      </c>
      <c r="AA3735" t="s">
        <v>3746</v>
      </c>
      <c r="AB3735" t="s">
        <v>3622</v>
      </c>
      <c r="AC3735" t="s">
        <v>3793</v>
      </c>
      <c r="AD3735">
        <v>929990</v>
      </c>
      <c r="AE3735">
        <v>6855758</v>
      </c>
      <c r="AF3735" t="s">
        <v>3794</v>
      </c>
      <c r="BN3735" t="s">
        <v>139</v>
      </c>
      <c r="CD3735" t="s">
        <v>178</v>
      </c>
      <c r="CE3735" t="s">
        <v>118</v>
      </c>
      <c r="CU3735" t="s">
        <v>3622</v>
      </c>
    </row>
    <row r="3736" spans="1:99" x14ac:dyDescent="0.25">
      <c r="A3736">
        <v>280</v>
      </c>
      <c r="B3736" t="s">
        <v>3613</v>
      </c>
      <c r="C3736" s="3">
        <v>3</v>
      </c>
      <c r="D3736">
        <v>22675</v>
      </c>
      <c r="E3736">
        <v>368</v>
      </c>
      <c r="F3736" t="s">
        <v>3792</v>
      </c>
      <c r="H3736" t="s">
        <v>191</v>
      </c>
      <c r="I3736" t="s">
        <v>105</v>
      </c>
      <c r="J3736" t="s">
        <v>189</v>
      </c>
      <c r="K3736" t="s">
        <v>105</v>
      </c>
      <c r="L3736" t="s">
        <v>107</v>
      </c>
      <c r="AA3736" t="s">
        <v>3746</v>
      </c>
      <c r="AB3736" t="s">
        <v>3622</v>
      </c>
      <c r="AC3736" t="s">
        <v>3793</v>
      </c>
      <c r="AD3736">
        <v>929990</v>
      </c>
      <c r="AE3736">
        <v>6855758</v>
      </c>
      <c r="AF3736" t="s">
        <v>3794</v>
      </c>
      <c r="BN3736" t="s">
        <v>139</v>
      </c>
      <c r="CD3736" t="s">
        <v>178</v>
      </c>
      <c r="CE3736" t="s">
        <v>118</v>
      </c>
      <c r="CU3736" t="s">
        <v>3622</v>
      </c>
    </row>
    <row r="3737" spans="1:99" x14ac:dyDescent="0.25">
      <c r="A3737">
        <v>280</v>
      </c>
      <c r="B3737" t="s">
        <v>3613</v>
      </c>
      <c r="C3737" s="3">
        <v>3</v>
      </c>
      <c r="D3737">
        <v>22676</v>
      </c>
      <c r="E3737">
        <v>368</v>
      </c>
      <c r="F3737" t="s">
        <v>3792</v>
      </c>
      <c r="H3737" t="s">
        <v>191</v>
      </c>
      <c r="I3737" t="s">
        <v>105</v>
      </c>
      <c r="J3737" t="s">
        <v>189</v>
      </c>
      <c r="K3737" t="s">
        <v>105</v>
      </c>
      <c r="L3737" t="s">
        <v>107</v>
      </c>
      <c r="AA3737" t="s">
        <v>3746</v>
      </c>
      <c r="AB3737" t="s">
        <v>3622</v>
      </c>
      <c r="AC3737" t="s">
        <v>3793</v>
      </c>
      <c r="AD3737">
        <v>929990</v>
      </c>
      <c r="AE3737">
        <v>6855758</v>
      </c>
      <c r="AF3737" t="s">
        <v>3794</v>
      </c>
      <c r="BN3737" t="s">
        <v>139</v>
      </c>
      <c r="CD3737" t="s">
        <v>178</v>
      </c>
      <c r="CE3737" t="s">
        <v>118</v>
      </c>
      <c r="CU3737" t="s">
        <v>3622</v>
      </c>
    </row>
    <row r="3738" spans="1:99" x14ac:dyDescent="0.25">
      <c r="A3738">
        <v>283</v>
      </c>
      <c r="B3738" t="s">
        <v>3613</v>
      </c>
      <c r="C3738" s="3">
        <v>3</v>
      </c>
      <c r="D3738">
        <v>20228</v>
      </c>
      <c r="E3738">
        <v>255</v>
      </c>
      <c r="F3738" t="s">
        <v>3795</v>
      </c>
      <c r="H3738" t="s">
        <v>104</v>
      </c>
      <c r="I3738" t="s">
        <v>105</v>
      </c>
      <c r="J3738" t="s">
        <v>124</v>
      </c>
      <c r="K3738" t="s">
        <v>105</v>
      </c>
      <c r="L3738" t="s">
        <v>107</v>
      </c>
      <c r="M3738" t="s">
        <v>108</v>
      </c>
      <c r="AB3738" t="s">
        <v>3649</v>
      </c>
      <c r="AD3738">
        <v>1079199</v>
      </c>
      <c r="AE3738">
        <v>6917105</v>
      </c>
      <c r="BJ3738" t="s">
        <v>114</v>
      </c>
      <c r="BL3738" t="s">
        <v>115</v>
      </c>
      <c r="BM3738" t="s">
        <v>116</v>
      </c>
      <c r="BN3738" t="s">
        <v>127</v>
      </c>
      <c r="CD3738" t="s">
        <v>178</v>
      </c>
      <c r="CE3738" t="s">
        <v>118</v>
      </c>
      <c r="CU3738" t="s">
        <v>3622</v>
      </c>
    </row>
    <row r="3739" spans="1:99" x14ac:dyDescent="0.25">
      <c r="A3739">
        <v>283</v>
      </c>
      <c r="B3739" t="s">
        <v>3613</v>
      </c>
      <c r="C3739" s="3">
        <v>3</v>
      </c>
      <c r="D3739">
        <v>20234</v>
      </c>
      <c r="E3739">
        <v>255</v>
      </c>
      <c r="F3739" t="s">
        <v>3795</v>
      </c>
      <c r="H3739" t="s">
        <v>128</v>
      </c>
      <c r="I3739" t="s">
        <v>105</v>
      </c>
      <c r="J3739" t="s">
        <v>124</v>
      </c>
      <c r="K3739" t="s">
        <v>105</v>
      </c>
      <c r="L3739" t="s">
        <v>107</v>
      </c>
      <c r="M3739" t="s">
        <v>108</v>
      </c>
      <c r="AB3739" t="s">
        <v>3649</v>
      </c>
      <c r="AD3739">
        <v>1079199</v>
      </c>
      <c r="AE3739">
        <v>6917105</v>
      </c>
      <c r="BJ3739" t="s">
        <v>114</v>
      </c>
      <c r="BL3739" t="s">
        <v>135</v>
      </c>
      <c r="BM3739" t="s">
        <v>116</v>
      </c>
      <c r="BN3739" t="s">
        <v>127</v>
      </c>
      <c r="CD3739" t="s">
        <v>178</v>
      </c>
      <c r="CE3739" t="s">
        <v>118</v>
      </c>
      <c r="CU3739" t="s">
        <v>3622</v>
      </c>
    </row>
    <row r="3740" spans="1:99" x14ac:dyDescent="0.25">
      <c r="A3740">
        <v>283</v>
      </c>
      <c r="B3740" t="s">
        <v>3613</v>
      </c>
      <c r="C3740" s="3">
        <v>3</v>
      </c>
      <c r="D3740">
        <v>20232</v>
      </c>
      <c r="E3740">
        <v>255</v>
      </c>
      <c r="F3740" t="s">
        <v>3795</v>
      </c>
      <c r="H3740" t="s">
        <v>104</v>
      </c>
      <c r="I3740" t="s">
        <v>105</v>
      </c>
      <c r="J3740" t="s">
        <v>253</v>
      </c>
      <c r="K3740" t="s">
        <v>105</v>
      </c>
      <c r="L3740" t="s">
        <v>107</v>
      </c>
      <c r="M3740" t="s">
        <v>108</v>
      </c>
      <c r="AB3740" t="s">
        <v>3649</v>
      </c>
      <c r="AD3740">
        <v>1079199</v>
      </c>
      <c r="AE3740">
        <v>6917105</v>
      </c>
      <c r="BJ3740" t="s">
        <v>114</v>
      </c>
      <c r="BL3740" t="s">
        <v>135</v>
      </c>
      <c r="BM3740" t="s">
        <v>116</v>
      </c>
      <c r="BN3740" t="s">
        <v>256</v>
      </c>
      <c r="CD3740" t="s">
        <v>178</v>
      </c>
      <c r="CE3740" t="s">
        <v>118</v>
      </c>
      <c r="CU3740" t="s">
        <v>3622</v>
      </c>
    </row>
    <row r="3741" spans="1:99" x14ac:dyDescent="0.25">
      <c r="A3741">
        <v>283</v>
      </c>
      <c r="B3741" t="s">
        <v>3613</v>
      </c>
      <c r="C3741" s="3">
        <v>3</v>
      </c>
      <c r="D3741">
        <v>20224</v>
      </c>
      <c r="E3741">
        <v>255</v>
      </c>
      <c r="F3741" t="s">
        <v>3795</v>
      </c>
      <c r="H3741" t="s">
        <v>104</v>
      </c>
      <c r="I3741" t="s">
        <v>105</v>
      </c>
      <c r="J3741" t="s">
        <v>133</v>
      </c>
      <c r="K3741" t="s">
        <v>105</v>
      </c>
      <c r="L3741" t="s">
        <v>107</v>
      </c>
      <c r="M3741" t="s">
        <v>108</v>
      </c>
      <c r="AB3741" t="s">
        <v>3649</v>
      </c>
      <c r="AD3741">
        <v>1079199</v>
      </c>
      <c r="AE3741">
        <v>6917105</v>
      </c>
      <c r="BJ3741" t="s">
        <v>114</v>
      </c>
      <c r="BL3741" t="s">
        <v>135</v>
      </c>
      <c r="BM3741" t="s">
        <v>122</v>
      </c>
      <c r="BN3741" t="s">
        <v>136</v>
      </c>
      <c r="CD3741" t="s">
        <v>178</v>
      </c>
      <c r="CE3741" t="s">
        <v>118</v>
      </c>
      <c r="CU3741" t="s">
        <v>3622</v>
      </c>
    </row>
    <row r="3742" spans="1:99" x14ac:dyDescent="0.25">
      <c r="A3742">
        <v>283</v>
      </c>
      <c r="B3742" t="s">
        <v>3613</v>
      </c>
      <c r="C3742" s="3">
        <v>3</v>
      </c>
      <c r="D3742">
        <v>20227</v>
      </c>
      <c r="E3742">
        <v>255</v>
      </c>
      <c r="F3742" t="s">
        <v>3795</v>
      </c>
      <c r="H3742" t="s">
        <v>104</v>
      </c>
      <c r="I3742" t="s">
        <v>105</v>
      </c>
      <c r="J3742" t="s">
        <v>133</v>
      </c>
      <c r="K3742" t="s">
        <v>105</v>
      </c>
      <c r="L3742" t="s">
        <v>107</v>
      </c>
      <c r="M3742" t="s">
        <v>108</v>
      </c>
      <c r="AB3742" t="s">
        <v>3649</v>
      </c>
      <c r="AD3742">
        <v>1079199</v>
      </c>
      <c r="AE3742">
        <v>6917105</v>
      </c>
      <c r="BJ3742" t="s">
        <v>114</v>
      </c>
      <c r="BL3742" t="s">
        <v>115</v>
      </c>
      <c r="BM3742" t="s">
        <v>122</v>
      </c>
      <c r="BN3742" t="s">
        <v>136</v>
      </c>
      <c r="CD3742" t="s">
        <v>178</v>
      </c>
      <c r="CE3742" t="s">
        <v>118</v>
      </c>
      <c r="CU3742" t="s">
        <v>3622</v>
      </c>
    </row>
    <row r="3743" spans="1:99" x14ac:dyDescent="0.25">
      <c r="A3743">
        <v>283</v>
      </c>
      <c r="B3743" t="s">
        <v>3613</v>
      </c>
      <c r="C3743" s="3">
        <v>3</v>
      </c>
      <c r="D3743">
        <v>20229</v>
      </c>
      <c r="E3743">
        <v>255</v>
      </c>
      <c r="F3743" t="s">
        <v>3795</v>
      </c>
      <c r="H3743" t="s">
        <v>128</v>
      </c>
      <c r="I3743" t="s">
        <v>105</v>
      </c>
      <c r="J3743" t="s">
        <v>133</v>
      </c>
      <c r="K3743" t="s">
        <v>105</v>
      </c>
      <c r="L3743" t="s">
        <v>107</v>
      </c>
      <c r="M3743" t="s">
        <v>108</v>
      </c>
      <c r="AB3743" t="s">
        <v>3649</v>
      </c>
      <c r="AD3743">
        <v>1079199</v>
      </c>
      <c r="AE3743">
        <v>6917105</v>
      </c>
      <c r="BJ3743" t="s">
        <v>114</v>
      </c>
      <c r="BL3743" t="s">
        <v>115</v>
      </c>
      <c r="BM3743" t="s">
        <v>122</v>
      </c>
      <c r="BN3743" t="s">
        <v>136</v>
      </c>
      <c r="CD3743" t="s">
        <v>178</v>
      </c>
      <c r="CE3743" t="s">
        <v>118</v>
      </c>
      <c r="CU3743" t="s">
        <v>3622</v>
      </c>
    </row>
    <row r="3744" spans="1:99" x14ac:dyDescent="0.25">
      <c r="A3744">
        <v>283</v>
      </c>
      <c r="B3744" t="s">
        <v>3613</v>
      </c>
      <c r="C3744" s="3">
        <v>3</v>
      </c>
      <c r="D3744">
        <v>20225</v>
      </c>
      <c r="E3744">
        <v>255</v>
      </c>
      <c r="F3744" t="s">
        <v>3795</v>
      </c>
      <c r="H3744" t="s">
        <v>104</v>
      </c>
      <c r="I3744" t="s">
        <v>105</v>
      </c>
      <c r="J3744" t="s">
        <v>2238</v>
      </c>
      <c r="K3744" t="s">
        <v>105</v>
      </c>
      <c r="L3744" t="s">
        <v>107</v>
      </c>
      <c r="M3744" t="s">
        <v>108</v>
      </c>
      <c r="AB3744" t="s">
        <v>3649</v>
      </c>
      <c r="AD3744">
        <v>1079199</v>
      </c>
      <c r="AE3744">
        <v>6917105</v>
      </c>
      <c r="BJ3744" t="s">
        <v>114</v>
      </c>
      <c r="BL3744" t="s">
        <v>135</v>
      </c>
      <c r="BM3744" t="s">
        <v>122</v>
      </c>
      <c r="BN3744" t="s">
        <v>2240</v>
      </c>
      <c r="CD3744" t="s">
        <v>178</v>
      </c>
      <c r="CE3744" t="s">
        <v>118</v>
      </c>
      <c r="CU3744" t="s">
        <v>3622</v>
      </c>
    </row>
    <row r="3745" spans="1:99" x14ac:dyDescent="0.25">
      <c r="A3745">
        <v>283</v>
      </c>
      <c r="B3745" t="s">
        <v>3613</v>
      </c>
      <c r="C3745" s="3">
        <v>3</v>
      </c>
      <c r="D3745">
        <v>20226</v>
      </c>
      <c r="E3745">
        <v>255</v>
      </c>
      <c r="F3745" t="s">
        <v>3795</v>
      </c>
      <c r="H3745" t="s">
        <v>104</v>
      </c>
      <c r="I3745" t="s">
        <v>105</v>
      </c>
      <c r="J3745" t="s">
        <v>2238</v>
      </c>
      <c r="K3745" t="s">
        <v>105</v>
      </c>
      <c r="L3745" t="s">
        <v>107</v>
      </c>
      <c r="M3745" t="s">
        <v>108</v>
      </c>
      <c r="AB3745" t="s">
        <v>3649</v>
      </c>
      <c r="AD3745">
        <v>1079199</v>
      </c>
      <c r="AE3745">
        <v>6917105</v>
      </c>
      <c r="BJ3745" t="s">
        <v>114</v>
      </c>
      <c r="BL3745" t="s">
        <v>135</v>
      </c>
      <c r="BM3745" t="s">
        <v>122</v>
      </c>
      <c r="BN3745" t="s">
        <v>2240</v>
      </c>
      <c r="CD3745" t="s">
        <v>178</v>
      </c>
      <c r="CE3745" t="s">
        <v>118</v>
      </c>
      <c r="CU3745" t="s">
        <v>3622</v>
      </c>
    </row>
    <row r="3746" spans="1:99" x14ac:dyDescent="0.25">
      <c r="A3746">
        <v>283</v>
      </c>
      <c r="B3746" t="s">
        <v>3613</v>
      </c>
      <c r="C3746" s="3">
        <v>3</v>
      </c>
      <c r="D3746">
        <v>20231</v>
      </c>
      <c r="E3746">
        <v>255</v>
      </c>
      <c r="F3746" t="s">
        <v>3795</v>
      </c>
      <c r="H3746" t="s">
        <v>104</v>
      </c>
      <c r="I3746" t="s">
        <v>105</v>
      </c>
      <c r="J3746" t="s">
        <v>2238</v>
      </c>
      <c r="K3746" t="s">
        <v>105</v>
      </c>
      <c r="L3746" t="s">
        <v>107</v>
      </c>
      <c r="M3746" t="s">
        <v>108</v>
      </c>
      <c r="AB3746" t="s">
        <v>3649</v>
      </c>
      <c r="AD3746">
        <v>1079199</v>
      </c>
      <c r="AE3746">
        <v>6917105</v>
      </c>
      <c r="BJ3746" t="s">
        <v>114</v>
      </c>
      <c r="BL3746" t="s">
        <v>135</v>
      </c>
      <c r="BM3746" t="s">
        <v>122</v>
      </c>
      <c r="BN3746" t="s">
        <v>2240</v>
      </c>
      <c r="CD3746" t="s">
        <v>178</v>
      </c>
      <c r="CE3746" t="s">
        <v>118</v>
      </c>
      <c r="CU3746" t="s">
        <v>3622</v>
      </c>
    </row>
    <row r="3747" spans="1:99" x14ac:dyDescent="0.25">
      <c r="A3747">
        <v>283</v>
      </c>
      <c r="B3747" t="s">
        <v>3613</v>
      </c>
      <c r="C3747" s="3">
        <v>3</v>
      </c>
      <c r="D3747">
        <v>20233</v>
      </c>
      <c r="E3747">
        <v>255</v>
      </c>
      <c r="F3747" t="s">
        <v>3795</v>
      </c>
      <c r="H3747" t="s">
        <v>104</v>
      </c>
      <c r="I3747" t="s">
        <v>105</v>
      </c>
      <c r="J3747" t="s">
        <v>2238</v>
      </c>
      <c r="K3747" t="s">
        <v>105</v>
      </c>
      <c r="L3747" t="s">
        <v>107</v>
      </c>
      <c r="M3747" t="s">
        <v>108</v>
      </c>
      <c r="AB3747" t="s">
        <v>3649</v>
      </c>
      <c r="AD3747">
        <v>1079199</v>
      </c>
      <c r="AE3747">
        <v>6917105</v>
      </c>
      <c r="BJ3747" t="s">
        <v>114</v>
      </c>
      <c r="BL3747" t="s">
        <v>115</v>
      </c>
      <c r="BM3747" t="s">
        <v>122</v>
      </c>
      <c r="BN3747" t="s">
        <v>2240</v>
      </c>
      <c r="CD3747" t="s">
        <v>178</v>
      </c>
      <c r="CE3747" t="s">
        <v>118</v>
      </c>
      <c r="CU3747" t="s">
        <v>3622</v>
      </c>
    </row>
    <row r="3748" spans="1:99" x14ac:dyDescent="0.25">
      <c r="A3748">
        <v>283</v>
      </c>
      <c r="B3748" t="s">
        <v>3613</v>
      </c>
      <c r="C3748" s="3">
        <v>3</v>
      </c>
      <c r="D3748">
        <v>20235</v>
      </c>
      <c r="E3748">
        <v>255</v>
      </c>
      <c r="F3748" t="s">
        <v>3795</v>
      </c>
      <c r="H3748" t="s">
        <v>104</v>
      </c>
      <c r="I3748" t="s">
        <v>105</v>
      </c>
      <c r="J3748" t="s">
        <v>2238</v>
      </c>
      <c r="K3748" t="s">
        <v>105</v>
      </c>
      <c r="L3748" t="s">
        <v>107</v>
      </c>
      <c r="M3748" t="s">
        <v>108</v>
      </c>
      <c r="Z3748" t="s">
        <v>3796</v>
      </c>
      <c r="AB3748" t="s">
        <v>3649</v>
      </c>
      <c r="AD3748">
        <v>1079199</v>
      </c>
      <c r="AE3748">
        <v>6917105</v>
      </c>
      <c r="BI3748" t="s">
        <v>392</v>
      </c>
      <c r="BJ3748" t="s">
        <v>114</v>
      </c>
      <c r="BL3748" t="s">
        <v>126</v>
      </c>
      <c r="BM3748" t="s">
        <v>122</v>
      </c>
      <c r="BN3748" t="s">
        <v>3559</v>
      </c>
      <c r="CD3748" t="s">
        <v>178</v>
      </c>
      <c r="CE3748" t="s">
        <v>118</v>
      </c>
      <c r="CU3748" t="s">
        <v>3622</v>
      </c>
    </row>
    <row r="3749" spans="1:99" x14ac:dyDescent="0.25">
      <c r="A3749">
        <v>283</v>
      </c>
      <c r="B3749" t="s">
        <v>3613</v>
      </c>
      <c r="C3749" s="3">
        <v>3</v>
      </c>
      <c r="D3749">
        <v>20242</v>
      </c>
      <c r="E3749">
        <v>255</v>
      </c>
      <c r="F3749" t="s">
        <v>3795</v>
      </c>
      <c r="H3749" t="s">
        <v>128</v>
      </c>
      <c r="I3749" t="s">
        <v>105</v>
      </c>
      <c r="J3749" t="s">
        <v>2238</v>
      </c>
      <c r="K3749" t="s">
        <v>105</v>
      </c>
      <c r="L3749" t="s">
        <v>107</v>
      </c>
      <c r="M3749" t="s">
        <v>108</v>
      </c>
      <c r="AB3749" t="s">
        <v>3649</v>
      </c>
      <c r="AD3749">
        <v>1079199</v>
      </c>
      <c r="AE3749">
        <v>6917105</v>
      </c>
      <c r="BJ3749" t="s">
        <v>114</v>
      </c>
      <c r="BL3749" t="s">
        <v>135</v>
      </c>
      <c r="BM3749" t="s">
        <v>122</v>
      </c>
      <c r="BN3749" t="s">
        <v>2240</v>
      </c>
      <c r="CD3749" t="s">
        <v>178</v>
      </c>
      <c r="CE3749" t="s">
        <v>118</v>
      </c>
      <c r="CU3749" t="s">
        <v>3622</v>
      </c>
    </row>
    <row r="3750" spans="1:99" x14ac:dyDescent="0.25">
      <c r="A3750">
        <v>283</v>
      </c>
      <c r="B3750" t="s">
        <v>3613</v>
      </c>
      <c r="C3750" s="3">
        <v>3</v>
      </c>
      <c r="D3750">
        <v>20243</v>
      </c>
      <c r="E3750">
        <v>255</v>
      </c>
      <c r="F3750" t="s">
        <v>3795</v>
      </c>
      <c r="H3750" t="s">
        <v>128</v>
      </c>
      <c r="I3750" t="s">
        <v>105</v>
      </c>
      <c r="J3750" t="s">
        <v>180</v>
      </c>
      <c r="K3750" t="s">
        <v>105</v>
      </c>
      <c r="L3750" t="s">
        <v>107</v>
      </c>
      <c r="M3750" t="s">
        <v>108</v>
      </c>
      <c r="AB3750" t="s">
        <v>3649</v>
      </c>
      <c r="AD3750">
        <v>1079199</v>
      </c>
      <c r="AE3750">
        <v>6917105</v>
      </c>
      <c r="BJ3750" t="s">
        <v>139</v>
      </c>
      <c r="BL3750" t="s">
        <v>270</v>
      </c>
      <c r="BM3750" t="s">
        <v>184</v>
      </c>
      <c r="BN3750" t="s">
        <v>185</v>
      </c>
      <c r="CD3750" t="s">
        <v>178</v>
      </c>
      <c r="CE3750" t="s">
        <v>118</v>
      </c>
      <c r="CU3750" t="s">
        <v>3622</v>
      </c>
    </row>
    <row r="3751" spans="1:99" x14ac:dyDescent="0.25">
      <c r="A3751">
        <v>283</v>
      </c>
      <c r="B3751" t="s">
        <v>3613</v>
      </c>
      <c r="C3751" s="3">
        <v>3</v>
      </c>
      <c r="D3751">
        <v>20244</v>
      </c>
      <c r="E3751">
        <v>255</v>
      </c>
      <c r="F3751" t="s">
        <v>3795</v>
      </c>
      <c r="H3751" t="s">
        <v>128</v>
      </c>
      <c r="I3751" t="s">
        <v>105</v>
      </c>
      <c r="J3751" t="s">
        <v>180</v>
      </c>
      <c r="K3751" t="s">
        <v>105</v>
      </c>
      <c r="L3751" t="s">
        <v>107</v>
      </c>
      <c r="M3751" t="s">
        <v>108</v>
      </c>
      <c r="AB3751" t="s">
        <v>3649</v>
      </c>
      <c r="AD3751">
        <v>1079199</v>
      </c>
      <c r="AE3751">
        <v>6917105</v>
      </c>
      <c r="BJ3751" t="s">
        <v>139</v>
      </c>
      <c r="BL3751" t="s">
        <v>270</v>
      </c>
      <c r="BM3751" t="s">
        <v>184</v>
      </c>
      <c r="BN3751" t="s">
        <v>185</v>
      </c>
      <c r="CD3751" t="s">
        <v>178</v>
      </c>
      <c r="CE3751" t="s">
        <v>118</v>
      </c>
      <c r="CU3751" t="s">
        <v>3622</v>
      </c>
    </row>
    <row r="3752" spans="1:99" x14ac:dyDescent="0.25">
      <c r="A3752">
        <v>283</v>
      </c>
      <c r="B3752" t="s">
        <v>3613</v>
      </c>
      <c r="C3752" s="3">
        <v>3</v>
      </c>
      <c r="D3752">
        <v>20237</v>
      </c>
      <c r="E3752">
        <v>255</v>
      </c>
      <c r="F3752" t="s">
        <v>3795</v>
      </c>
      <c r="H3752" t="s">
        <v>104</v>
      </c>
      <c r="I3752" t="s">
        <v>105</v>
      </c>
      <c r="J3752" t="s">
        <v>1413</v>
      </c>
      <c r="K3752" t="s">
        <v>105</v>
      </c>
      <c r="L3752" t="s">
        <v>107</v>
      </c>
      <c r="M3752" t="s">
        <v>108</v>
      </c>
      <c r="Y3752" t="s">
        <v>559</v>
      </c>
      <c r="AB3752" t="s">
        <v>3649</v>
      </c>
      <c r="AD3752">
        <v>1079199</v>
      </c>
      <c r="AE3752">
        <v>6917105</v>
      </c>
      <c r="BI3752" t="s">
        <v>482</v>
      </c>
      <c r="BJ3752" t="s">
        <v>114</v>
      </c>
      <c r="BK3752" t="s">
        <v>152</v>
      </c>
      <c r="BL3752" t="s">
        <v>154</v>
      </c>
      <c r="BM3752" t="s">
        <v>154</v>
      </c>
      <c r="BN3752" t="s">
        <v>1414</v>
      </c>
      <c r="CD3752" t="s">
        <v>178</v>
      </c>
      <c r="CE3752" t="s">
        <v>118</v>
      </c>
      <c r="CU3752" t="s">
        <v>3622</v>
      </c>
    </row>
    <row r="3753" spans="1:99" x14ac:dyDescent="0.25">
      <c r="A3753">
        <v>283</v>
      </c>
      <c r="B3753" t="s">
        <v>3613</v>
      </c>
      <c r="C3753" s="3">
        <v>3</v>
      </c>
      <c r="D3753">
        <v>20238</v>
      </c>
      <c r="E3753">
        <v>255</v>
      </c>
      <c r="F3753" t="s">
        <v>3795</v>
      </c>
      <c r="H3753" t="s">
        <v>104</v>
      </c>
      <c r="I3753" t="s">
        <v>170</v>
      </c>
      <c r="J3753" t="s">
        <v>170</v>
      </c>
      <c r="K3753" t="s">
        <v>170</v>
      </c>
      <c r="L3753" t="s">
        <v>107</v>
      </c>
      <c r="M3753" t="s">
        <v>108</v>
      </c>
      <c r="AB3753" t="s">
        <v>3649</v>
      </c>
      <c r="AD3753">
        <v>1079199</v>
      </c>
      <c r="AE3753">
        <v>6917105</v>
      </c>
      <c r="CD3753" t="s">
        <v>178</v>
      </c>
      <c r="CE3753" t="s">
        <v>118</v>
      </c>
      <c r="CU3753" t="s">
        <v>3622</v>
      </c>
    </row>
    <row r="3754" spans="1:99" x14ac:dyDescent="0.25">
      <c r="A3754">
        <v>287</v>
      </c>
      <c r="B3754" t="s">
        <v>3613</v>
      </c>
      <c r="C3754" s="3">
        <v>2</v>
      </c>
      <c r="D3754">
        <v>17561</v>
      </c>
      <c r="E3754">
        <v>344</v>
      </c>
      <c r="F3754" t="s">
        <v>3797</v>
      </c>
      <c r="G3754" t="s">
        <v>3798</v>
      </c>
      <c r="H3754" t="s">
        <v>191</v>
      </c>
      <c r="I3754" t="s">
        <v>3799</v>
      </c>
      <c r="J3754" t="s">
        <v>3640</v>
      </c>
      <c r="K3754" t="s">
        <v>626</v>
      </c>
      <c r="L3754" t="s">
        <v>107</v>
      </c>
      <c r="P3754" t="s">
        <v>3800</v>
      </c>
      <c r="AA3754" t="s">
        <v>3752</v>
      </c>
      <c r="AB3754" t="s">
        <v>3642</v>
      </c>
      <c r="AC3754" t="s">
        <v>3801</v>
      </c>
      <c r="AD3754">
        <v>714535</v>
      </c>
      <c r="AE3754">
        <v>6562334</v>
      </c>
      <c r="CD3754" t="s">
        <v>219</v>
      </c>
      <c r="CE3754" t="s">
        <v>118</v>
      </c>
      <c r="CU3754" t="s">
        <v>2150</v>
      </c>
    </row>
    <row r="3755" spans="1:99" x14ac:dyDescent="0.25">
      <c r="A3755">
        <v>287</v>
      </c>
      <c r="B3755" t="s">
        <v>3613</v>
      </c>
      <c r="C3755" s="3">
        <v>2</v>
      </c>
      <c r="D3755">
        <v>17564</v>
      </c>
      <c r="E3755">
        <v>344</v>
      </c>
      <c r="F3755" t="s">
        <v>3797</v>
      </c>
      <c r="G3755" t="s">
        <v>3798</v>
      </c>
      <c r="H3755" t="s">
        <v>191</v>
      </c>
      <c r="I3755" t="s">
        <v>3802</v>
      </c>
      <c r="J3755" t="s">
        <v>189</v>
      </c>
      <c r="K3755" t="s">
        <v>105</v>
      </c>
      <c r="L3755" t="s">
        <v>107</v>
      </c>
      <c r="AA3755" t="s">
        <v>3752</v>
      </c>
      <c r="AB3755" t="s">
        <v>3642</v>
      </c>
      <c r="AC3755" t="s">
        <v>3801</v>
      </c>
      <c r="AD3755">
        <v>714535</v>
      </c>
      <c r="AE3755">
        <v>6562334</v>
      </c>
      <c r="BJ3755" t="s">
        <v>191</v>
      </c>
      <c r="BL3755" t="s">
        <v>192</v>
      </c>
      <c r="BM3755" t="s">
        <v>192</v>
      </c>
      <c r="BN3755" t="s">
        <v>139</v>
      </c>
      <c r="CD3755" t="s">
        <v>219</v>
      </c>
      <c r="CE3755" t="s">
        <v>118</v>
      </c>
      <c r="CU3755" t="s">
        <v>2150</v>
      </c>
    </row>
    <row r="3756" spans="1:99" x14ac:dyDescent="0.25">
      <c r="A3756">
        <v>287</v>
      </c>
      <c r="B3756" t="s">
        <v>3613</v>
      </c>
      <c r="C3756" s="3">
        <v>2</v>
      </c>
      <c r="D3756">
        <v>17565</v>
      </c>
      <c r="E3756">
        <v>344</v>
      </c>
      <c r="F3756" t="s">
        <v>3797</v>
      </c>
      <c r="G3756" t="s">
        <v>3798</v>
      </c>
      <c r="H3756" t="s">
        <v>191</v>
      </c>
      <c r="I3756" t="s">
        <v>3802</v>
      </c>
      <c r="J3756" t="s">
        <v>189</v>
      </c>
      <c r="K3756" t="s">
        <v>105</v>
      </c>
      <c r="L3756" t="s">
        <v>107</v>
      </c>
      <c r="AA3756" t="s">
        <v>3752</v>
      </c>
      <c r="AB3756" t="s">
        <v>3642</v>
      </c>
      <c r="AC3756" t="s">
        <v>3801</v>
      </c>
      <c r="AD3756">
        <v>714535</v>
      </c>
      <c r="AE3756">
        <v>6562334</v>
      </c>
      <c r="BJ3756" t="s">
        <v>191</v>
      </c>
      <c r="BL3756" t="s">
        <v>192</v>
      </c>
      <c r="BM3756" t="s">
        <v>192</v>
      </c>
      <c r="BN3756" t="s">
        <v>139</v>
      </c>
      <c r="CD3756" t="s">
        <v>219</v>
      </c>
      <c r="CE3756" t="s">
        <v>118</v>
      </c>
      <c r="CU3756" t="s">
        <v>2150</v>
      </c>
    </row>
    <row r="3757" spans="1:99" x14ac:dyDescent="0.25">
      <c r="A3757">
        <v>288</v>
      </c>
      <c r="B3757" t="s">
        <v>3613</v>
      </c>
      <c r="C3757" s="3">
        <v>3</v>
      </c>
      <c r="D3757">
        <v>20816</v>
      </c>
      <c r="E3757">
        <v>352</v>
      </c>
      <c r="F3757" t="s">
        <v>3803</v>
      </c>
      <c r="G3757" t="s">
        <v>3804</v>
      </c>
      <c r="H3757" t="s">
        <v>104</v>
      </c>
      <c r="I3757" t="s">
        <v>105</v>
      </c>
      <c r="J3757" t="s">
        <v>233</v>
      </c>
      <c r="K3757" t="s">
        <v>105</v>
      </c>
      <c r="L3757" t="s">
        <v>107</v>
      </c>
      <c r="M3757" t="s">
        <v>108</v>
      </c>
      <c r="N3757" t="s">
        <v>3805</v>
      </c>
      <c r="O3757">
        <v>7.8</v>
      </c>
      <c r="P3757" t="s">
        <v>3806</v>
      </c>
      <c r="V3757">
        <v>3</v>
      </c>
      <c r="W3757">
        <v>3</v>
      </c>
      <c r="AA3757" t="s">
        <v>3752</v>
      </c>
      <c r="AB3757" t="s">
        <v>3642</v>
      </c>
      <c r="AC3757" t="s">
        <v>2293</v>
      </c>
      <c r="AD3757">
        <v>713723</v>
      </c>
      <c r="AE3757">
        <v>6561103</v>
      </c>
      <c r="AF3757" t="s">
        <v>3807</v>
      </c>
      <c r="BC3757">
        <v>140</v>
      </c>
      <c r="BJ3757" t="s">
        <v>114</v>
      </c>
      <c r="BL3757" t="s">
        <v>126</v>
      </c>
      <c r="BM3757" t="s">
        <v>184</v>
      </c>
      <c r="BN3757" t="s">
        <v>240</v>
      </c>
      <c r="CD3757" t="s">
        <v>1322</v>
      </c>
      <c r="CE3757" t="s">
        <v>118</v>
      </c>
      <c r="CU3757" t="s">
        <v>2150</v>
      </c>
    </row>
    <row r="3758" spans="1:99" x14ac:dyDescent="0.25">
      <c r="A3758">
        <v>288</v>
      </c>
      <c r="B3758" t="s">
        <v>3613</v>
      </c>
      <c r="C3758" s="3">
        <v>3</v>
      </c>
      <c r="D3758">
        <v>20814</v>
      </c>
      <c r="E3758">
        <v>352</v>
      </c>
      <c r="F3758" t="s">
        <v>3803</v>
      </c>
      <c r="G3758" t="s">
        <v>3804</v>
      </c>
      <c r="H3758" t="s">
        <v>104</v>
      </c>
      <c r="I3758" t="s">
        <v>105</v>
      </c>
      <c r="J3758" t="s">
        <v>250</v>
      </c>
      <c r="K3758" t="s">
        <v>105</v>
      </c>
      <c r="L3758" t="s">
        <v>107</v>
      </c>
      <c r="M3758" t="s">
        <v>108</v>
      </c>
      <c r="N3758" t="s">
        <v>3808</v>
      </c>
      <c r="O3758">
        <v>19.399999999999999</v>
      </c>
      <c r="V3758">
        <v>5</v>
      </c>
      <c r="W3758">
        <v>5</v>
      </c>
      <c r="AA3758" t="s">
        <v>3752</v>
      </c>
      <c r="AB3758" t="s">
        <v>3642</v>
      </c>
      <c r="AC3758" t="s">
        <v>2293</v>
      </c>
      <c r="AD3758">
        <v>713723</v>
      </c>
      <c r="AE3758">
        <v>6561103</v>
      </c>
      <c r="AF3758" t="s">
        <v>3807</v>
      </c>
      <c r="BC3758">
        <v>162</v>
      </c>
      <c r="BJ3758" t="s">
        <v>114</v>
      </c>
      <c r="BL3758" t="s">
        <v>900</v>
      </c>
      <c r="BM3758" t="s">
        <v>122</v>
      </c>
      <c r="BN3758" t="s">
        <v>123</v>
      </c>
      <c r="CD3758" t="s">
        <v>1322</v>
      </c>
      <c r="CE3758" t="s">
        <v>118</v>
      </c>
      <c r="CU3758" t="s">
        <v>2150</v>
      </c>
    </row>
    <row r="3759" spans="1:99" x14ac:dyDescent="0.25">
      <c r="A3759">
        <v>288</v>
      </c>
      <c r="B3759" t="s">
        <v>3613</v>
      </c>
      <c r="C3759" s="3">
        <v>3</v>
      </c>
      <c r="D3759">
        <v>20796</v>
      </c>
      <c r="E3759">
        <v>352</v>
      </c>
      <c r="F3759" t="s">
        <v>3803</v>
      </c>
      <c r="G3759" t="s">
        <v>3804</v>
      </c>
      <c r="H3759" t="s">
        <v>104</v>
      </c>
      <c r="I3759" t="s">
        <v>2083</v>
      </c>
      <c r="J3759" t="s">
        <v>1331</v>
      </c>
      <c r="K3759" t="s">
        <v>105</v>
      </c>
      <c r="L3759" t="s">
        <v>107</v>
      </c>
      <c r="M3759" t="s">
        <v>3809</v>
      </c>
      <c r="N3759" t="s">
        <v>3810</v>
      </c>
      <c r="O3759">
        <v>5.4</v>
      </c>
      <c r="P3759" t="s">
        <v>3811</v>
      </c>
      <c r="V3759">
        <v>3</v>
      </c>
      <c r="W3759">
        <v>3</v>
      </c>
      <c r="AA3759" t="s">
        <v>3752</v>
      </c>
      <c r="AB3759" t="s">
        <v>3642</v>
      </c>
      <c r="AC3759" t="s">
        <v>2293</v>
      </c>
      <c r="AD3759">
        <v>713723</v>
      </c>
      <c r="AE3759">
        <v>6561103</v>
      </c>
      <c r="AF3759" t="s">
        <v>3807</v>
      </c>
      <c r="BC3759">
        <v>187</v>
      </c>
      <c r="BN3759" t="s">
        <v>3623</v>
      </c>
      <c r="CD3759" t="s">
        <v>1322</v>
      </c>
      <c r="CE3759" t="s">
        <v>118</v>
      </c>
      <c r="CU3759" t="s">
        <v>2150</v>
      </c>
    </row>
    <row r="3760" spans="1:99" x14ac:dyDescent="0.25">
      <c r="A3760">
        <v>288</v>
      </c>
      <c r="B3760" t="s">
        <v>3613</v>
      </c>
      <c r="C3760" s="3">
        <v>3</v>
      </c>
      <c r="D3760">
        <v>20808</v>
      </c>
      <c r="E3760">
        <v>352</v>
      </c>
      <c r="F3760" t="s">
        <v>3803</v>
      </c>
      <c r="G3760" t="s">
        <v>3804</v>
      </c>
      <c r="H3760" t="s">
        <v>104</v>
      </c>
      <c r="I3760" t="s">
        <v>105</v>
      </c>
      <c r="J3760" t="s">
        <v>1331</v>
      </c>
      <c r="K3760" t="s">
        <v>105</v>
      </c>
      <c r="L3760" t="s">
        <v>107</v>
      </c>
      <c r="M3760" t="s">
        <v>108</v>
      </c>
      <c r="N3760" t="s">
        <v>3812</v>
      </c>
      <c r="O3760">
        <v>6.1</v>
      </c>
      <c r="P3760" t="s">
        <v>3813</v>
      </c>
      <c r="V3760">
        <v>4</v>
      </c>
      <c r="W3760">
        <v>3</v>
      </c>
      <c r="AA3760" t="s">
        <v>3752</v>
      </c>
      <c r="AB3760" t="s">
        <v>3642</v>
      </c>
      <c r="AC3760" t="s">
        <v>2293</v>
      </c>
      <c r="AD3760">
        <v>713723</v>
      </c>
      <c r="AE3760">
        <v>6561103</v>
      </c>
      <c r="AF3760" t="s">
        <v>3807</v>
      </c>
      <c r="BC3760">
        <v>142</v>
      </c>
      <c r="BJ3760" t="s">
        <v>114</v>
      </c>
      <c r="BL3760" t="s">
        <v>126</v>
      </c>
      <c r="BM3760" t="s">
        <v>184</v>
      </c>
      <c r="BN3760" t="s">
        <v>3623</v>
      </c>
      <c r="CD3760" t="s">
        <v>1322</v>
      </c>
      <c r="CE3760" t="s">
        <v>118</v>
      </c>
      <c r="CU3760" t="s">
        <v>2150</v>
      </c>
    </row>
    <row r="3761" spans="1:99" x14ac:dyDescent="0.25">
      <c r="A3761">
        <v>288</v>
      </c>
      <c r="B3761" t="s">
        <v>3613</v>
      </c>
      <c r="C3761" s="3">
        <v>3</v>
      </c>
      <c r="D3761">
        <v>20797</v>
      </c>
      <c r="E3761">
        <v>352</v>
      </c>
      <c r="F3761" t="s">
        <v>3803</v>
      </c>
      <c r="G3761" t="s">
        <v>3804</v>
      </c>
      <c r="H3761" t="s">
        <v>128</v>
      </c>
      <c r="I3761" t="s">
        <v>105</v>
      </c>
      <c r="J3761" t="s">
        <v>1562</v>
      </c>
      <c r="K3761" t="s">
        <v>105</v>
      </c>
      <c r="L3761" t="s">
        <v>107</v>
      </c>
      <c r="M3761" t="s">
        <v>3814</v>
      </c>
      <c r="N3761" t="s">
        <v>3815</v>
      </c>
      <c r="O3761">
        <v>10.8</v>
      </c>
      <c r="P3761" t="s">
        <v>3816</v>
      </c>
      <c r="V3761">
        <v>6</v>
      </c>
      <c r="W3761">
        <v>7</v>
      </c>
      <c r="AA3761" t="s">
        <v>3752</v>
      </c>
      <c r="AB3761" t="s">
        <v>3642</v>
      </c>
      <c r="AC3761" t="s">
        <v>2293</v>
      </c>
      <c r="AD3761">
        <v>713723</v>
      </c>
      <c r="AE3761">
        <v>6561103</v>
      </c>
      <c r="AF3761" t="s">
        <v>3807</v>
      </c>
      <c r="BC3761">
        <v>82</v>
      </c>
      <c r="BJ3761" t="s">
        <v>114</v>
      </c>
      <c r="BL3761" t="s">
        <v>126</v>
      </c>
      <c r="BM3761" t="s">
        <v>184</v>
      </c>
      <c r="BN3761" t="s">
        <v>3817</v>
      </c>
      <c r="CD3761" t="s">
        <v>1322</v>
      </c>
      <c r="CE3761" t="s">
        <v>118</v>
      </c>
      <c r="CU3761" t="s">
        <v>2150</v>
      </c>
    </row>
    <row r="3762" spans="1:99" x14ac:dyDescent="0.25">
      <c r="A3762">
        <v>288</v>
      </c>
      <c r="B3762" t="s">
        <v>3613</v>
      </c>
      <c r="C3762" s="3">
        <v>3</v>
      </c>
      <c r="D3762">
        <v>20800</v>
      </c>
      <c r="E3762">
        <v>352</v>
      </c>
      <c r="F3762" t="s">
        <v>3803</v>
      </c>
      <c r="G3762" t="s">
        <v>3804</v>
      </c>
      <c r="H3762" t="s">
        <v>104</v>
      </c>
      <c r="I3762" t="s">
        <v>105</v>
      </c>
      <c r="J3762" t="s">
        <v>1562</v>
      </c>
      <c r="K3762" t="s">
        <v>105</v>
      </c>
      <c r="L3762" t="s">
        <v>107</v>
      </c>
      <c r="M3762" t="s">
        <v>3818</v>
      </c>
      <c r="N3762" t="s">
        <v>3819</v>
      </c>
      <c r="O3762">
        <v>36.700000000000003</v>
      </c>
      <c r="P3762" t="s">
        <v>3820</v>
      </c>
      <c r="V3762">
        <v>7</v>
      </c>
      <c r="W3762">
        <v>6.5</v>
      </c>
      <c r="AA3762" t="s">
        <v>3752</v>
      </c>
      <c r="AB3762" t="s">
        <v>3642</v>
      </c>
      <c r="AC3762" t="s">
        <v>2293</v>
      </c>
      <c r="AD3762">
        <v>713723</v>
      </c>
      <c r="AE3762">
        <v>6561103</v>
      </c>
      <c r="AF3762" t="s">
        <v>3807</v>
      </c>
      <c r="BC3762">
        <v>166</v>
      </c>
      <c r="BJ3762" t="s">
        <v>114</v>
      </c>
      <c r="BL3762" t="s">
        <v>126</v>
      </c>
      <c r="BM3762" t="s">
        <v>184</v>
      </c>
      <c r="BN3762" t="s">
        <v>1566</v>
      </c>
      <c r="CD3762" t="s">
        <v>1322</v>
      </c>
      <c r="CE3762" t="s">
        <v>118</v>
      </c>
      <c r="CU3762" t="s">
        <v>2150</v>
      </c>
    </row>
    <row r="3763" spans="1:99" x14ac:dyDescent="0.25">
      <c r="A3763">
        <v>288</v>
      </c>
      <c r="B3763" t="s">
        <v>3613</v>
      </c>
      <c r="C3763" s="3">
        <v>3</v>
      </c>
      <c r="D3763">
        <v>20805</v>
      </c>
      <c r="E3763">
        <v>352</v>
      </c>
      <c r="F3763" t="s">
        <v>3803</v>
      </c>
      <c r="G3763" t="s">
        <v>3804</v>
      </c>
      <c r="H3763" t="s">
        <v>104</v>
      </c>
      <c r="I3763" t="s">
        <v>105</v>
      </c>
      <c r="J3763" t="s">
        <v>1562</v>
      </c>
      <c r="K3763" t="s">
        <v>105</v>
      </c>
      <c r="L3763" t="s">
        <v>107</v>
      </c>
      <c r="M3763" t="s">
        <v>108</v>
      </c>
      <c r="N3763" t="s">
        <v>3821</v>
      </c>
      <c r="O3763">
        <v>35.9</v>
      </c>
      <c r="P3763" t="s">
        <v>614</v>
      </c>
      <c r="V3763">
        <v>8</v>
      </c>
      <c r="W3763">
        <v>7</v>
      </c>
      <c r="AA3763" t="s">
        <v>3752</v>
      </c>
      <c r="AB3763" t="s">
        <v>3642</v>
      </c>
      <c r="AC3763" t="s">
        <v>2293</v>
      </c>
      <c r="AD3763">
        <v>713723</v>
      </c>
      <c r="AE3763">
        <v>6561103</v>
      </c>
      <c r="AF3763" t="s">
        <v>3807</v>
      </c>
      <c r="BC3763">
        <v>168</v>
      </c>
      <c r="BJ3763" t="s">
        <v>114</v>
      </c>
      <c r="BL3763" t="s">
        <v>126</v>
      </c>
      <c r="BM3763" t="s">
        <v>122</v>
      </c>
      <c r="BN3763" t="s">
        <v>3817</v>
      </c>
      <c r="CD3763" t="s">
        <v>1322</v>
      </c>
      <c r="CE3763" t="s">
        <v>118</v>
      </c>
      <c r="CU3763" t="s">
        <v>2150</v>
      </c>
    </row>
    <row r="3764" spans="1:99" x14ac:dyDescent="0.25">
      <c r="A3764">
        <v>288</v>
      </c>
      <c r="B3764" t="s">
        <v>3613</v>
      </c>
      <c r="C3764" s="3">
        <v>3</v>
      </c>
      <c r="D3764">
        <v>20809</v>
      </c>
      <c r="E3764">
        <v>352</v>
      </c>
      <c r="F3764" t="s">
        <v>3803</v>
      </c>
      <c r="G3764" t="s">
        <v>3804</v>
      </c>
      <c r="H3764" t="s">
        <v>104</v>
      </c>
      <c r="I3764" t="s">
        <v>105</v>
      </c>
      <c r="J3764" t="s">
        <v>1562</v>
      </c>
      <c r="K3764" t="s">
        <v>105</v>
      </c>
      <c r="L3764" t="s">
        <v>107</v>
      </c>
      <c r="M3764" t="s">
        <v>108</v>
      </c>
      <c r="N3764" t="s">
        <v>3822</v>
      </c>
      <c r="O3764">
        <v>25.8</v>
      </c>
      <c r="P3764" t="s">
        <v>3820</v>
      </c>
      <c r="V3764">
        <v>5</v>
      </c>
      <c r="W3764">
        <v>5</v>
      </c>
      <c r="AA3764" t="s">
        <v>3752</v>
      </c>
      <c r="AB3764" t="s">
        <v>3642</v>
      </c>
      <c r="AC3764" t="s">
        <v>2293</v>
      </c>
      <c r="AD3764">
        <v>713723</v>
      </c>
      <c r="AE3764">
        <v>6561103</v>
      </c>
      <c r="AF3764" t="s">
        <v>3807</v>
      </c>
      <c r="AK3764" t="s">
        <v>3823</v>
      </c>
      <c r="BC3764">
        <v>156</v>
      </c>
      <c r="BJ3764" t="s">
        <v>114</v>
      </c>
      <c r="BL3764" t="s">
        <v>126</v>
      </c>
      <c r="BM3764" t="s">
        <v>122</v>
      </c>
      <c r="BN3764" t="s">
        <v>3817</v>
      </c>
      <c r="CD3764" t="s">
        <v>1322</v>
      </c>
      <c r="CE3764" t="s">
        <v>118</v>
      </c>
      <c r="CU3764" t="s">
        <v>2150</v>
      </c>
    </row>
    <row r="3765" spans="1:99" x14ac:dyDescent="0.25">
      <c r="A3765">
        <v>288</v>
      </c>
      <c r="B3765" t="s">
        <v>3613</v>
      </c>
      <c r="C3765" s="3">
        <v>3</v>
      </c>
      <c r="D3765">
        <v>20810</v>
      </c>
      <c r="E3765">
        <v>352</v>
      </c>
      <c r="F3765" t="s">
        <v>3803</v>
      </c>
      <c r="G3765" t="s">
        <v>3804</v>
      </c>
      <c r="H3765" t="s">
        <v>104</v>
      </c>
      <c r="I3765" t="s">
        <v>105</v>
      </c>
      <c r="J3765" t="s">
        <v>1562</v>
      </c>
      <c r="K3765" t="s">
        <v>105</v>
      </c>
      <c r="L3765" t="s">
        <v>107</v>
      </c>
      <c r="M3765" t="s">
        <v>108</v>
      </c>
      <c r="N3765" t="s">
        <v>3824</v>
      </c>
      <c r="O3765">
        <v>32</v>
      </c>
      <c r="P3765" t="s">
        <v>3820</v>
      </c>
      <c r="V3765">
        <v>7</v>
      </c>
      <c r="W3765">
        <v>7</v>
      </c>
      <c r="AA3765" t="s">
        <v>3752</v>
      </c>
      <c r="AB3765" t="s">
        <v>3642</v>
      </c>
      <c r="AC3765" t="s">
        <v>2293</v>
      </c>
      <c r="AD3765">
        <v>713723</v>
      </c>
      <c r="AE3765">
        <v>6561103</v>
      </c>
      <c r="AF3765" t="s">
        <v>3807</v>
      </c>
      <c r="BC3765">
        <v>137</v>
      </c>
      <c r="BJ3765" t="s">
        <v>114</v>
      </c>
      <c r="BL3765" t="s">
        <v>126</v>
      </c>
      <c r="BM3765" t="s">
        <v>122</v>
      </c>
      <c r="BN3765" t="s">
        <v>3817</v>
      </c>
      <c r="CD3765" t="s">
        <v>1322</v>
      </c>
      <c r="CE3765" t="s">
        <v>118</v>
      </c>
      <c r="CU3765" t="s">
        <v>2150</v>
      </c>
    </row>
    <row r="3766" spans="1:99" x14ac:dyDescent="0.25">
      <c r="A3766">
        <v>288</v>
      </c>
      <c r="B3766" t="s">
        <v>3613</v>
      </c>
      <c r="C3766" s="3">
        <v>3</v>
      </c>
      <c r="D3766">
        <v>20813</v>
      </c>
      <c r="E3766">
        <v>352</v>
      </c>
      <c r="F3766" t="s">
        <v>3803</v>
      </c>
      <c r="G3766" t="s">
        <v>3804</v>
      </c>
      <c r="H3766" t="s">
        <v>128</v>
      </c>
      <c r="I3766" t="s">
        <v>105</v>
      </c>
      <c r="J3766" t="s">
        <v>655</v>
      </c>
      <c r="K3766" t="s">
        <v>105</v>
      </c>
      <c r="L3766" t="s">
        <v>107</v>
      </c>
      <c r="M3766" t="s">
        <v>108</v>
      </c>
      <c r="N3766" t="s">
        <v>3825</v>
      </c>
      <c r="O3766">
        <v>17.100000000000001</v>
      </c>
      <c r="U3766">
        <v>65</v>
      </c>
      <c r="V3766">
        <v>6</v>
      </c>
      <c r="W3766">
        <v>6</v>
      </c>
      <c r="Z3766" t="s">
        <v>3826</v>
      </c>
      <c r="AA3766" t="s">
        <v>3752</v>
      </c>
      <c r="AB3766" t="s">
        <v>3642</v>
      </c>
      <c r="AC3766" t="s">
        <v>2293</v>
      </c>
      <c r="AD3766">
        <v>713723</v>
      </c>
      <c r="AE3766">
        <v>6561103</v>
      </c>
      <c r="AF3766" t="s">
        <v>3807</v>
      </c>
      <c r="BC3766">
        <v>87</v>
      </c>
      <c r="BJ3766" t="s">
        <v>114</v>
      </c>
      <c r="BL3766" t="s">
        <v>135</v>
      </c>
      <c r="BM3766" t="s">
        <v>122</v>
      </c>
      <c r="BN3766" t="s">
        <v>689</v>
      </c>
      <c r="CD3766" t="s">
        <v>1322</v>
      </c>
      <c r="CE3766" t="s">
        <v>118</v>
      </c>
      <c r="CU3766" t="s">
        <v>2150</v>
      </c>
    </row>
    <row r="3767" spans="1:99" x14ac:dyDescent="0.25">
      <c r="A3767">
        <v>288</v>
      </c>
      <c r="B3767" t="s">
        <v>3613</v>
      </c>
      <c r="C3767" s="3">
        <v>3</v>
      </c>
      <c r="D3767">
        <v>20793</v>
      </c>
      <c r="E3767">
        <v>352</v>
      </c>
      <c r="F3767" t="s">
        <v>3803</v>
      </c>
      <c r="G3767" t="s">
        <v>3804</v>
      </c>
      <c r="H3767" t="s">
        <v>128</v>
      </c>
      <c r="I3767" t="s">
        <v>105</v>
      </c>
      <c r="J3767" t="s">
        <v>263</v>
      </c>
      <c r="K3767" t="s">
        <v>105</v>
      </c>
      <c r="L3767" t="s">
        <v>107</v>
      </c>
      <c r="M3767" t="s">
        <v>3827</v>
      </c>
      <c r="N3767" t="s">
        <v>3828</v>
      </c>
      <c r="O3767">
        <v>14</v>
      </c>
      <c r="P3767" t="s">
        <v>3829</v>
      </c>
      <c r="U3767">
        <v>58</v>
      </c>
      <c r="V3767">
        <v>6</v>
      </c>
      <c r="W3767">
        <v>5.5</v>
      </c>
      <c r="AA3767" t="s">
        <v>3752</v>
      </c>
      <c r="AB3767" t="s">
        <v>3642</v>
      </c>
      <c r="AC3767" t="s">
        <v>2293</v>
      </c>
      <c r="AD3767">
        <v>713723</v>
      </c>
      <c r="AE3767">
        <v>6561103</v>
      </c>
      <c r="AF3767" t="s">
        <v>3807</v>
      </c>
      <c r="BC3767">
        <v>93</v>
      </c>
      <c r="BJ3767" t="s">
        <v>114</v>
      </c>
      <c r="BL3767" t="s">
        <v>126</v>
      </c>
      <c r="BM3767" t="s">
        <v>184</v>
      </c>
      <c r="BN3767" t="s">
        <v>1180</v>
      </c>
      <c r="CD3767" t="s">
        <v>1322</v>
      </c>
      <c r="CE3767" t="s">
        <v>118</v>
      </c>
      <c r="CU3767" t="s">
        <v>2150</v>
      </c>
    </row>
    <row r="3768" spans="1:99" x14ac:dyDescent="0.25">
      <c r="A3768">
        <v>288</v>
      </c>
      <c r="B3768" t="s">
        <v>3613</v>
      </c>
      <c r="C3768" s="3">
        <v>3</v>
      </c>
      <c r="D3768">
        <v>20803</v>
      </c>
      <c r="E3768">
        <v>352</v>
      </c>
      <c r="F3768" t="s">
        <v>3803</v>
      </c>
      <c r="G3768" t="s">
        <v>3804</v>
      </c>
      <c r="H3768" t="s">
        <v>128</v>
      </c>
      <c r="I3768" t="s">
        <v>105</v>
      </c>
      <c r="J3768" t="s">
        <v>263</v>
      </c>
      <c r="K3768" t="s">
        <v>105</v>
      </c>
      <c r="L3768" t="s">
        <v>107</v>
      </c>
      <c r="M3768" t="s">
        <v>3830</v>
      </c>
      <c r="N3768" t="s">
        <v>3831</v>
      </c>
      <c r="O3768">
        <v>15</v>
      </c>
      <c r="P3768" t="s">
        <v>3832</v>
      </c>
      <c r="V3768">
        <v>5.5</v>
      </c>
      <c r="W3768">
        <v>5.5</v>
      </c>
      <c r="AA3768" t="s">
        <v>3752</v>
      </c>
      <c r="AB3768" t="s">
        <v>3642</v>
      </c>
      <c r="AC3768" t="s">
        <v>2293</v>
      </c>
      <c r="AD3768">
        <v>713723</v>
      </c>
      <c r="AE3768">
        <v>6561103</v>
      </c>
      <c r="AF3768" t="s">
        <v>3807</v>
      </c>
      <c r="BC3768">
        <v>95</v>
      </c>
      <c r="BJ3768" t="s">
        <v>114</v>
      </c>
      <c r="BL3768" t="s">
        <v>126</v>
      </c>
      <c r="BM3768" t="s">
        <v>122</v>
      </c>
      <c r="BN3768" t="s">
        <v>1180</v>
      </c>
      <c r="CD3768" t="s">
        <v>1322</v>
      </c>
      <c r="CE3768" t="s">
        <v>118</v>
      </c>
      <c r="CU3768" t="s">
        <v>2150</v>
      </c>
    </row>
    <row r="3769" spans="1:99" x14ac:dyDescent="0.25">
      <c r="A3769">
        <v>288</v>
      </c>
      <c r="B3769" t="s">
        <v>3613</v>
      </c>
      <c r="C3769" s="3">
        <v>3</v>
      </c>
      <c r="D3769">
        <v>20822</v>
      </c>
      <c r="E3769">
        <v>352</v>
      </c>
      <c r="F3769" t="s">
        <v>3803</v>
      </c>
      <c r="G3769" t="s">
        <v>3804</v>
      </c>
      <c r="H3769" t="s">
        <v>128</v>
      </c>
      <c r="I3769" t="s">
        <v>105</v>
      </c>
      <c r="J3769" t="s">
        <v>263</v>
      </c>
      <c r="K3769" t="s">
        <v>105</v>
      </c>
      <c r="L3769" t="s">
        <v>107</v>
      </c>
      <c r="M3769" t="s">
        <v>108</v>
      </c>
      <c r="N3769" t="s">
        <v>3833</v>
      </c>
      <c r="O3769">
        <v>4.9000000000000004</v>
      </c>
      <c r="P3769" t="s">
        <v>3832</v>
      </c>
      <c r="U3769">
        <v>44</v>
      </c>
      <c r="V3769">
        <v>4</v>
      </c>
      <c r="W3769">
        <v>4</v>
      </c>
      <c r="AA3769" t="s">
        <v>3752</v>
      </c>
      <c r="AB3769" t="s">
        <v>3642</v>
      </c>
      <c r="AC3769" t="s">
        <v>2293</v>
      </c>
      <c r="AD3769">
        <v>713723</v>
      </c>
      <c r="AE3769">
        <v>6561103</v>
      </c>
      <c r="AF3769" t="s">
        <v>3807</v>
      </c>
      <c r="BC3769">
        <v>47</v>
      </c>
      <c r="BJ3769" t="s">
        <v>114</v>
      </c>
      <c r="BL3769" t="s">
        <v>126</v>
      </c>
      <c r="BM3769" t="s">
        <v>122</v>
      </c>
      <c r="BN3769" t="s">
        <v>1180</v>
      </c>
      <c r="CD3769" t="s">
        <v>1322</v>
      </c>
      <c r="CE3769" t="s">
        <v>118</v>
      </c>
      <c r="CU3769" t="s">
        <v>2150</v>
      </c>
    </row>
    <row r="3770" spans="1:99" x14ac:dyDescent="0.25">
      <c r="A3770">
        <v>288</v>
      </c>
      <c r="B3770" t="s">
        <v>3613</v>
      </c>
      <c r="C3770" s="3">
        <v>3</v>
      </c>
      <c r="D3770">
        <v>20789</v>
      </c>
      <c r="E3770">
        <v>352</v>
      </c>
      <c r="F3770" t="s">
        <v>3803</v>
      </c>
      <c r="G3770" t="s">
        <v>3804</v>
      </c>
      <c r="H3770" t="s">
        <v>128</v>
      </c>
      <c r="I3770" t="s">
        <v>105</v>
      </c>
      <c r="J3770" t="s">
        <v>1849</v>
      </c>
      <c r="K3770" t="s">
        <v>105</v>
      </c>
      <c r="L3770" t="s">
        <v>107</v>
      </c>
      <c r="M3770" t="s">
        <v>108</v>
      </c>
      <c r="N3770" t="s">
        <v>3834</v>
      </c>
      <c r="O3770">
        <v>17.399999999999999</v>
      </c>
      <c r="V3770">
        <v>17</v>
      </c>
      <c r="W3770">
        <v>4.5</v>
      </c>
      <c r="AA3770" t="s">
        <v>3752</v>
      </c>
      <c r="AB3770" t="s">
        <v>3642</v>
      </c>
      <c r="AC3770" t="s">
        <v>2293</v>
      </c>
      <c r="AD3770">
        <v>713723</v>
      </c>
      <c r="AE3770">
        <v>6561103</v>
      </c>
      <c r="AF3770" t="s">
        <v>3807</v>
      </c>
      <c r="AK3770" t="s">
        <v>3835</v>
      </c>
      <c r="BC3770">
        <v>84</v>
      </c>
      <c r="BJ3770" t="s">
        <v>114</v>
      </c>
      <c r="BL3770" t="s">
        <v>154</v>
      </c>
      <c r="BM3770" t="s">
        <v>154</v>
      </c>
      <c r="BN3770" t="s">
        <v>1852</v>
      </c>
      <c r="CD3770" t="s">
        <v>1322</v>
      </c>
      <c r="CE3770" t="s">
        <v>118</v>
      </c>
      <c r="CU3770" t="s">
        <v>2150</v>
      </c>
    </row>
    <row r="3771" spans="1:99" x14ac:dyDescent="0.25">
      <c r="A3771">
        <v>288</v>
      </c>
      <c r="B3771" t="s">
        <v>3613</v>
      </c>
      <c r="C3771" s="3">
        <v>3</v>
      </c>
      <c r="D3771">
        <v>20772</v>
      </c>
      <c r="E3771">
        <v>352</v>
      </c>
      <c r="F3771" t="s">
        <v>3803</v>
      </c>
      <c r="G3771" t="s">
        <v>3804</v>
      </c>
      <c r="H3771" t="s">
        <v>128</v>
      </c>
      <c r="I3771" t="s">
        <v>105</v>
      </c>
      <c r="J3771" t="s">
        <v>283</v>
      </c>
      <c r="K3771" t="s">
        <v>105</v>
      </c>
      <c r="L3771" t="s">
        <v>107</v>
      </c>
      <c r="M3771" t="s">
        <v>3836</v>
      </c>
      <c r="N3771" t="s">
        <v>3837</v>
      </c>
      <c r="O3771">
        <v>6</v>
      </c>
      <c r="P3771" t="s">
        <v>3838</v>
      </c>
      <c r="V3771">
        <v>4</v>
      </c>
      <c r="W3771">
        <v>4</v>
      </c>
      <c r="AA3771" t="s">
        <v>3752</v>
      </c>
      <c r="AB3771" t="s">
        <v>3642</v>
      </c>
      <c r="AC3771" t="s">
        <v>2293</v>
      </c>
      <c r="AD3771">
        <v>713723</v>
      </c>
      <c r="AE3771">
        <v>6561103</v>
      </c>
      <c r="AF3771" t="s">
        <v>3807</v>
      </c>
      <c r="BC3771">
        <v>129</v>
      </c>
      <c r="BJ3771" t="s">
        <v>287</v>
      </c>
      <c r="BL3771" t="s">
        <v>270</v>
      </c>
      <c r="BM3771" t="s">
        <v>184</v>
      </c>
      <c r="BN3771" t="s">
        <v>286</v>
      </c>
      <c r="CD3771" t="s">
        <v>1322</v>
      </c>
      <c r="CE3771" t="s">
        <v>118</v>
      </c>
      <c r="CU3771" t="s">
        <v>2150</v>
      </c>
    </row>
    <row r="3772" spans="1:99" x14ac:dyDescent="0.25">
      <c r="A3772">
        <v>288</v>
      </c>
      <c r="B3772" t="s">
        <v>3613</v>
      </c>
      <c r="C3772" s="3">
        <v>3</v>
      </c>
      <c r="D3772">
        <v>20776</v>
      </c>
      <c r="E3772">
        <v>352</v>
      </c>
      <c r="F3772" t="s">
        <v>3803</v>
      </c>
      <c r="G3772" t="s">
        <v>3804</v>
      </c>
      <c r="H3772" t="s">
        <v>128</v>
      </c>
      <c r="I3772" t="s">
        <v>105</v>
      </c>
      <c r="J3772" t="s">
        <v>283</v>
      </c>
      <c r="K3772" t="s">
        <v>105</v>
      </c>
      <c r="L3772" t="s">
        <v>107</v>
      </c>
      <c r="M3772" t="s">
        <v>3839</v>
      </c>
      <c r="N3772" t="s">
        <v>3840</v>
      </c>
      <c r="O3772">
        <v>3.4</v>
      </c>
      <c r="P3772" t="s">
        <v>3838</v>
      </c>
      <c r="V3772">
        <v>2.8</v>
      </c>
      <c r="W3772">
        <v>2.8</v>
      </c>
      <c r="AA3772" t="s">
        <v>3752</v>
      </c>
      <c r="AB3772" t="s">
        <v>3642</v>
      </c>
      <c r="AC3772" t="s">
        <v>2293</v>
      </c>
      <c r="AD3772">
        <v>713723</v>
      </c>
      <c r="AE3772">
        <v>6561103</v>
      </c>
      <c r="AF3772" t="s">
        <v>3807</v>
      </c>
      <c r="BC3772">
        <v>90</v>
      </c>
      <c r="BJ3772" t="s">
        <v>139</v>
      </c>
      <c r="BK3772" t="s">
        <v>1821</v>
      </c>
      <c r="BL3772" t="s">
        <v>3841</v>
      </c>
      <c r="BM3772" t="s">
        <v>184</v>
      </c>
      <c r="BN3772" t="s">
        <v>286</v>
      </c>
      <c r="CD3772" t="s">
        <v>1322</v>
      </c>
      <c r="CE3772" t="s">
        <v>118</v>
      </c>
      <c r="CU3772" t="s">
        <v>2150</v>
      </c>
    </row>
    <row r="3773" spans="1:99" x14ac:dyDescent="0.25">
      <c r="A3773">
        <v>288</v>
      </c>
      <c r="B3773" t="s">
        <v>3613</v>
      </c>
      <c r="C3773" s="3">
        <v>3</v>
      </c>
      <c r="D3773">
        <v>20775</v>
      </c>
      <c r="E3773">
        <v>352</v>
      </c>
      <c r="F3773" t="s">
        <v>3803</v>
      </c>
      <c r="G3773" t="s">
        <v>3804</v>
      </c>
      <c r="H3773" t="s">
        <v>128</v>
      </c>
      <c r="I3773" t="s">
        <v>105</v>
      </c>
      <c r="J3773" t="s">
        <v>315</v>
      </c>
      <c r="K3773" t="s">
        <v>105</v>
      </c>
      <c r="L3773" t="s">
        <v>107</v>
      </c>
      <c r="M3773" t="s">
        <v>3842</v>
      </c>
      <c r="N3773" t="s">
        <v>3843</v>
      </c>
      <c r="O3773">
        <v>2.1</v>
      </c>
      <c r="P3773" t="s">
        <v>3844</v>
      </c>
      <c r="V3773">
        <v>2.7</v>
      </c>
      <c r="W3773">
        <v>2.7</v>
      </c>
      <c r="AA3773" t="s">
        <v>3752</v>
      </c>
      <c r="AB3773" t="s">
        <v>3642</v>
      </c>
      <c r="AC3773" t="s">
        <v>2293</v>
      </c>
      <c r="AD3773">
        <v>713723</v>
      </c>
      <c r="AE3773">
        <v>6561103</v>
      </c>
      <c r="AF3773" t="s">
        <v>3807</v>
      </c>
      <c r="BC3773">
        <v>65</v>
      </c>
      <c r="BJ3773" t="s">
        <v>114</v>
      </c>
      <c r="BK3773" t="s">
        <v>1821</v>
      </c>
      <c r="BL3773" t="s">
        <v>126</v>
      </c>
      <c r="BM3773" t="s">
        <v>184</v>
      </c>
      <c r="BN3773" t="s">
        <v>318</v>
      </c>
      <c r="CD3773" t="s">
        <v>1322</v>
      </c>
      <c r="CE3773" t="s">
        <v>118</v>
      </c>
      <c r="CU3773" t="s">
        <v>2150</v>
      </c>
    </row>
    <row r="3774" spans="1:99" x14ac:dyDescent="0.25">
      <c r="A3774">
        <v>288</v>
      </c>
      <c r="B3774" t="s">
        <v>3613</v>
      </c>
      <c r="C3774" s="3">
        <v>3</v>
      </c>
      <c r="D3774">
        <v>20818</v>
      </c>
      <c r="E3774">
        <v>352</v>
      </c>
      <c r="F3774" t="s">
        <v>3803</v>
      </c>
      <c r="G3774" t="s">
        <v>3804</v>
      </c>
      <c r="H3774" t="s">
        <v>128</v>
      </c>
      <c r="I3774" t="s">
        <v>747</v>
      </c>
      <c r="J3774" t="s">
        <v>315</v>
      </c>
      <c r="K3774" t="s">
        <v>105</v>
      </c>
      <c r="L3774" t="s">
        <v>107</v>
      </c>
      <c r="M3774" t="s">
        <v>108</v>
      </c>
      <c r="N3774" t="s">
        <v>3845</v>
      </c>
      <c r="O3774">
        <v>5.8</v>
      </c>
      <c r="P3774" t="s">
        <v>3846</v>
      </c>
      <c r="V3774">
        <v>4</v>
      </c>
      <c r="W3774">
        <v>2</v>
      </c>
      <c r="AA3774" t="s">
        <v>3752</v>
      </c>
      <c r="AB3774" t="s">
        <v>3642</v>
      </c>
      <c r="AC3774" t="s">
        <v>2293</v>
      </c>
      <c r="AD3774">
        <v>713723</v>
      </c>
      <c r="AE3774">
        <v>6561103</v>
      </c>
      <c r="AF3774" t="s">
        <v>3807</v>
      </c>
      <c r="BC3774">
        <v>142</v>
      </c>
      <c r="BJ3774" t="s">
        <v>114</v>
      </c>
      <c r="BL3774" t="s">
        <v>115</v>
      </c>
      <c r="BM3774" t="s">
        <v>184</v>
      </c>
      <c r="BN3774" t="s">
        <v>318</v>
      </c>
      <c r="CD3774" t="s">
        <v>1322</v>
      </c>
      <c r="CE3774" t="s">
        <v>118</v>
      </c>
      <c r="CU3774" t="s">
        <v>2150</v>
      </c>
    </row>
    <row r="3775" spans="1:99" x14ac:dyDescent="0.25">
      <c r="A3775">
        <v>288</v>
      </c>
      <c r="B3775" t="s">
        <v>3613</v>
      </c>
      <c r="C3775" s="3">
        <v>3</v>
      </c>
      <c r="D3775">
        <v>20794</v>
      </c>
      <c r="E3775">
        <v>352</v>
      </c>
      <c r="F3775" t="s">
        <v>3803</v>
      </c>
      <c r="G3775" t="s">
        <v>3804</v>
      </c>
      <c r="H3775" t="s">
        <v>104</v>
      </c>
      <c r="I3775" t="s">
        <v>105</v>
      </c>
      <c r="J3775" t="s">
        <v>389</v>
      </c>
      <c r="K3775" t="s">
        <v>105</v>
      </c>
      <c r="L3775" t="s">
        <v>107</v>
      </c>
      <c r="M3775" t="s">
        <v>3847</v>
      </c>
      <c r="N3775" t="s">
        <v>3848</v>
      </c>
      <c r="O3775">
        <v>19.399999999999999</v>
      </c>
      <c r="V3775">
        <v>4.5</v>
      </c>
      <c r="W3775">
        <v>5.5</v>
      </c>
      <c r="AA3775" t="s">
        <v>3752</v>
      </c>
      <c r="AB3775" t="s">
        <v>3642</v>
      </c>
      <c r="AC3775" t="s">
        <v>2293</v>
      </c>
      <c r="AD3775">
        <v>713723</v>
      </c>
      <c r="AE3775">
        <v>6561103</v>
      </c>
      <c r="AF3775" t="s">
        <v>3807</v>
      </c>
      <c r="BC3775">
        <v>158</v>
      </c>
      <c r="BJ3775" t="s">
        <v>114</v>
      </c>
      <c r="BL3775" t="s">
        <v>126</v>
      </c>
      <c r="BM3775" t="s">
        <v>184</v>
      </c>
      <c r="BN3775" t="s">
        <v>395</v>
      </c>
      <c r="CD3775" t="s">
        <v>1322</v>
      </c>
      <c r="CE3775" t="s">
        <v>118</v>
      </c>
      <c r="CU3775" t="s">
        <v>2150</v>
      </c>
    </row>
    <row r="3776" spans="1:99" x14ac:dyDescent="0.25">
      <c r="A3776">
        <v>288</v>
      </c>
      <c r="B3776" t="s">
        <v>3613</v>
      </c>
      <c r="C3776" s="3">
        <v>3</v>
      </c>
      <c r="D3776">
        <v>20795</v>
      </c>
      <c r="E3776">
        <v>352</v>
      </c>
      <c r="F3776" t="s">
        <v>3803</v>
      </c>
      <c r="G3776" t="s">
        <v>3804</v>
      </c>
      <c r="H3776" t="s">
        <v>104</v>
      </c>
      <c r="I3776" t="s">
        <v>105</v>
      </c>
      <c r="J3776" t="s">
        <v>389</v>
      </c>
      <c r="K3776" t="s">
        <v>105</v>
      </c>
      <c r="L3776" t="s">
        <v>107</v>
      </c>
      <c r="M3776" t="s">
        <v>3849</v>
      </c>
      <c r="N3776" t="s">
        <v>3850</v>
      </c>
      <c r="O3776">
        <v>14.8</v>
      </c>
      <c r="V3776">
        <v>5</v>
      </c>
      <c r="W3776">
        <v>4</v>
      </c>
      <c r="AA3776" t="s">
        <v>3752</v>
      </c>
      <c r="AB3776" t="s">
        <v>3642</v>
      </c>
      <c r="AC3776" t="s">
        <v>2293</v>
      </c>
      <c r="AD3776">
        <v>713723</v>
      </c>
      <c r="AE3776">
        <v>6561103</v>
      </c>
      <c r="AF3776" t="s">
        <v>3807</v>
      </c>
      <c r="BC3776">
        <v>158</v>
      </c>
      <c r="BJ3776" t="s">
        <v>114</v>
      </c>
      <c r="BL3776" t="s">
        <v>126</v>
      </c>
      <c r="BM3776" t="s">
        <v>184</v>
      </c>
      <c r="BN3776" t="s">
        <v>395</v>
      </c>
      <c r="CD3776" t="s">
        <v>1322</v>
      </c>
      <c r="CE3776" t="s">
        <v>118</v>
      </c>
      <c r="CU3776" t="s">
        <v>2150</v>
      </c>
    </row>
    <row r="3777" spans="1:99" x14ac:dyDescent="0.25">
      <c r="A3777">
        <v>288</v>
      </c>
      <c r="B3777" t="s">
        <v>3613</v>
      </c>
      <c r="C3777" s="3">
        <v>3</v>
      </c>
      <c r="D3777">
        <v>20799</v>
      </c>
      <c r="E3777">
        <v>352</v>
      </c>
      <c r="F3777" t="s">
        <v>3803</v>
      </c>
      <c r="G3777" t="s">
        <v>3804</v>
      </c>
      <c r="H3777" t="s">
        <v>104</v>
      </c>
      <c r="I3777" t="s">
        <v>105</v>
      </c>
      <c r="J3777" t="s">
        <v>389</v>
      </c>
      <c r="K3777" t="s">
        <v>105</v>
      </c>
      <c r="L3777" t="s">
        <v>107</v>
      </c>
      <c r="M3777" t="s">
        <v>3851</v>
      </c>
      <c r="N3777" t="s">
        <v>3852</v>
      </c>
      <c r="O3777">
        <v>19.7</v>
      </c>
      <c r="P3777" t="s">
        <v>3853</v>
      </c>
      <c r="V3777">
        <v>6</v>
      </c>
      <c r="W3777">
        <v>5.5</v>
      </c>
      <c r="AA3777" t="s">
        <v>3752</v>
      </c>
      <c r="AB3777" t="s">
        <v>3642</v>
      </c>
      <c r="AC3777" t="s">
        <v>2293</v>
      </c>
      <c r="AD3777">
        <v>713723</v>
      </c>
      <c r="AE3777">
        <v>6561103</v>
      </c>
      <c r="AF3777" t="s">
        <v>3807</v>
      </c>
      <c r="BC3777">
        <v>150</v>
      </c>
      <c r="BJ3777" t="s">
        <v>114</v>
      </c>
      <c r="BL3777" t="s">
        <v>126</v>
      </c>
      <c r="BM3777" t="s">
        <v>184</v>
      </c>
      <c r="BN3777" t="s">
        <v>395</v>
      </c>
      <c r="CD3777" t="s">
        <v>1322</v>
      </c>
      <c r="CE3777" t="s">
        <v>118</v>
      </c>
      <c r="CU3777" t="s">
        <v>2150</v>
      </c>
    </row>
    <row r="3778" spans="1:99" x14ac:dyDescent="0.25">
      <c r="A3778">
        <v>288</v>
      </c>
      <c r="B3778" t="s">
        <v>3613</v>
      </c>
      <c r="C3778" s="3">
        <v>3</v>
      </c>
      <c r="D3778">
        <v>20801</v>
      </c>
      <c r="E3778">
        <v>352</v>
      </c>
      <c r="F3778" t="s">
        <v>3803</v>
      </c>
      <c r="G3778" t="s">
        <v>3804</v>
      </c>
      <c r="H3778" t="s">
        <v>128</v>
      </c>
      <c r="I3778" t="s">
        <v>105</v>
      </c>
      <c r="J3778" t="s">
        <v>389</v>
      </c>
      <c r="K3778" t="s">
        <v>105</v>
      </c>
      <c r="L3778" t="s">
        <v>107</v>
      </c>
      <c r="M3778" t="s">
        <v>3854</v>
      </c>
      <c r="N3778" t="s">
        <v>3855</v>
      </c>
      <c r="O3778">
        <v>9.9</v>
      </c>
      <c r="P3778" t="s">
        <v>3832</v>
      </c>
      <c r="V3778">
        <v>4</v>
      </c>
      <c r="W3778">
        <v>4</v>
      </c>
      <c r="AA3778" t="s">
        <v>3752</v>
      </c>
      <c r="AB3778" t="s">
        <v>3642</v>
      </c>
      <c r="AC3778" t="s">
        <v>2293</v>
      </c>
      <c r="AD3778">
        <v>713723</v>
      </c>
      <c r="AE3778">
        <v>6561103</v>
      </c>
      <c r="AF3778" t="s">
        <v>3807</v>
      </c>
      <c r="BC3778">
        <v>117</v>
      </c>
      <c r="BJ3778" t="s">
        <v>114</v>
      </c>
      <c r="BL3778" t="s">
        <v>126</v>
      </c>
      <c r="BM3778" t="s">
        <v>184</v>
      </c>
      <c r="BN3778" t="s">
        <v>395</v>
      </c>
      <c r="CD3778" t="s">
        <v>1322</v>
      </c>
      <c r="CE3778" t="s">
        <v>118</v>
      </c>
      <c r="CU3778" t="s">
        <v>2150</v>
      </c>
    </row>
    <row r="3779" spans="1:99" x14ac:dyDescent="0.25">
      <c r="A3779">
        <v>288</v>
      </c>
      <c r="B3779" t="s">
        <v>3613</v>
      </c>
      <c r="C3779" s="3">
        <v>3</v>
      </c>
      <c r="D3779">
        <v>20802</v>
      </c>
      <c r="E3779">
        <v>352</v>
      </c>
      <c r="F3779" t="s">
        <v>3803</v>
      </c>
      <c r="G3779" t="s">
        <v>3804</v>
      </c>
      <c r="H3779" t="s">
        <v>104</v>
      </c>
      <c r="I3779" t="s">
        <v>105</v>
      </c>
      <c r="J3779" t="s">
        <v>389</v>
      </c>
      <c r="K3779" t="s">
        <v>105</v>
      </c>
      <c r="L3779" t="s">
        <v>107</v>
      </c>
      <c r="M3779" t="s">
        <v>3856</v>
      </c>
      <c r="N3779" t="s">
        <v>3857</v>
      </c>
      <c r="O3779">
        <v>15.2</v>
      </c>
      <c r="P3779" t="s">
        <v>3858</v>
      </c>
      <c r="V3779">
        <v>4</v>
      </c>
      <c r="W3779">
        <v>4</v>
      </c>
      <c r="AA3779" t="s">
        <v>3752</v>
      </c>
      <c r="AB3779" t="s">
        <v>3642</v>
      </c>
      <c r="AC3779" t="s">
        <v>2293</v>
      </c>
      <c r="AD3779">
        <v>713723</v>
      </c>
      <c r="AE3779">
        <v>6561103</v>
      </c>
      <c r="AF3779" t="s">
        <v>3807</v>
      </c>
      <c r="BC3779">
        <v>156</v>
      </c>
      <c r="BJ3779" t="s">
        <v>114</v>
      </c>
      <c r="BL3779" t="s">
        <v>126</v>
      </c>
      <c r="BM3779" t="s">
        <v>184</v>
      </c>
      <c r="BN3779" t="s">
        <v>395</v>
      </c>
      <c r="CD3779" t="s">
        <v>1322</v>
      </c>
      <c r="CE3779" t="s">
        <v>118</v>
      </c>
      <c r="CU3779" t="s">
        <v>2150</v>
      </c>
    </row>
    <row r="3780" spans="1:99" x14ac:dyDescent="0.25">
      <c r="A3780">
        <v>288</v>
      </c>
      <c r="B3780" t="s">
        <v>3613</v>
      </c>
      <c r="C3780" s="3">
        <v>3</v>
      </c>
      <c r="D3780">
        <v>20785</v>
      </c>
      <c r="E3780">
        <v>352</v>
      </c>
      <c r="F3780" t="s">
        <v>3803</v>
      </c>
      <c r="G3780" t="s">
        <v>3804</v>
      </c>
      <c r="H3780" t="s">
        <v>128</v>
      </c>
      <c r="I3780" t="s">
        <v>105</v>
      </c>
      <c r="J3780" t="s">
        <v>180</v>
      </c>
      <c r="K3780" t="s">
        <v>105</v>
      </c>
      <c r="L3780" t="s">
        <v>107</v>
      </c>
      <c r="M3780" t="s">
        <v>3859</v>
      </c>
      <c r="N3780" t="s">
        <v>3860</v>
      </c>
      <c r="O3780">
        <v>12.3</v>
      </c>
      <c r="P3780" t="s">
        <v>3838</v>
      </c>
      <c r="V3780">
        <v>5</v>
      </c>
      <c r="W3780">
        <v>5</v>
      </c>
      <c r="AA3780" t="s">
        <v>3752</v>
      </c>
      <c r="AB3780" t="s">
        <v>3642</v>
      </c>
      <c r="AC3780" t="s">
        <v>2293</v>
      </c>
      <c r="AD3780">
        <v>713723</v>
      </c>
      <c r="AE3780">
        <v>6561103</v>
      </c>
      <c r="AF3780" t="s">
        <v>3807</v>
      </c>
      <c r="BC3780">
        <v>110</v>
      </c>
      <c r="BJ3780" t="s">
        <v>139</v>
      </c>
      <c r="BL3780" t="s">
        <v>270</v>
      </c>
      <c r="BM3780" t="s">
        <v>184</v>
      </c>
      <c r="BN3780" t="s">
        <v>185</v>
      </c>
      <c r="CD3780" t="s">
        <v>1322</v>
      </c>
      <c r="CE3780" t="s">
        <v>118</v>
      </c>
      <c r="CU3780" t="s">
        <v>2150</v>
      </c>
    </row>
    <row r="3781" spans="1:99" x14ac:dyDescent="0.25">
      <c r="A3781">
        <v>288</v>
      </c>
      <c r="B3781" t="s">
        <v>3613</v>
      </c>
      <c r="C3781" s="3">
        <v>3</v>
      </c>
      <c r="D3781">
        <v>20811</v>
      </c>
      <c r="E3781">
        <v>352</v>
      </c>
      <c r="F3781" t="s">
        <v>3803</v>
      </c>
      <c r="G3781" t="s">
        <v>3804</v>
      </c>
      <c r="H3781" t="s">
        <v>128</v>
      </c>
      <c r="I3781" t="s">
        <v>105</v>
      </c>
      <c r="J3781" t="s">
        <v>180</v>
      </c>
      <c r="K3781" t="s">
        <v>105</v>
      </c>
      <c r="L3781" t="s">
        <v>107</v>
      </c>
      <c r="M3781" t="s">
        <v>108</v>
      </c>
      <c r="N3781" t="s">
        <v>3861</v>
      </c>
      <c r="O3781">
        <v>0.9</v>
      </c>
      <c r="P3781" t="s">
        <v>3862</v>
      </c>
      <c r="U3781">
        <v>36</v>
      </c>
      <c r="V3781">
        <v>3</v>
      </c>
      <c r="W3781">
        <v>3</v>
      </c>
      <c r="AA3781" t="s">
        <v>3752</v>
      </c>
      <c r="AB3781" t="s">
        <v>3642</v>
      </c>
      <c r="AC3781" t="s">
        <v>2293</v>
      </c>
      <c r="AD3781">
        <v>713723</v>
      </c>
      <c r="AE3781">
        <v>6561103</v>
      </c>
      <c r="AF3781" t="s">
        <v>3807</v>
      </c>
      <c r="BC3781">
        <v>41</v>
      </c>
      <c r="BJ3781" t="s">
        <v>260</v>
      </c>
      <c r="BK3781" t="s">
        <v>1821</v>
      </c>
      <c r="BL3781" t="s">
        <v>270</v>
      </c>
      <c r="BM3781" t="s">
        <v>184</v>
      </c>
      <c r="BN3781" t="s">
        <v>185</v>
      </c>
      <c r="CD3781" t="s">
        <v>1322</v>
      </c>
      <c r="CE3781" t="s">
        <v>118</v>
      </c>
      <c r="CU3781" t="s">
        <v>2150</v>
      </c>
    </row>
    <row r="3782" spans="1:99" x14ac:dyDescent="0.25">
      <c r="A3782">
        <v>288</v>
      </c>
      <c r="B3782" t="s">
        <v>3613</v>
      </c>
      <c r="C3782" s="3">
        <v>3</v>
      </c>
      <c r="D3782">
        <v>20820</v>
      </c>
      <c r="E3782">
        <v>352</v>
      </c>
      <c r="F3782" t="s">
        <v>3803</v>
      </c>
      <c r="G3782" t="s">
        <v>3804</v>
      </c>
      <c r="H3782" t="s">
        <v>104</v>
      </c>
      <c r="I3782" t="s">
        <v>105</v>
      </c>
      <c r="J3782" t="s">
        <v>141</v>
      </c>
      <c r="K3782" t="s">
        <v>105</v>
      </c>
      <c r="L3782" t="s">
        <v>107</v>
      </c>
      <c r="M3782" t="s">
        <v>108</v>
      </c>
      <c r="N3782" t="s">
        <v>3863</v>
      </c>
      <c r="O3782">
        <v>18.3</v>
      </c>
      <c r="V3782">
        <v>5</v>
      </c>
      <c r="W3782">
        <v>5</v>
      </c>
      <c r="AA3782" t="s">
        <v>3752</v>
      </c>
      <c r="AB3782" t="s">
        <v>3642</v>
      </c>
      <c r="AC3782" t="s">
        <v>2293</v>
      </c>
      <c r="AD3782">
        <v>713723</v>
      </c>
      <c r="AE3782">
        <v>6561103</v>
      </c>
      <c r="AF3782" t="s">
        <v>3807</v>
      </c>
      <c r="BC3782">
        <v>165</v>
      </c>
      <c r="BJ3782" t="s">
        <v>114</v>
      </c>
      <c r="BL3782" t="s">
        <v>126</v>
      </c>
      <c r="BM3782" t="s">
        <v>184</v>
      </c>
      <c r="BN3782" t="s">
        <v>144</v>
      </c>
      <c r="CD3782" t="s">
        <v>1322</v>
      </c>
      <c r="CE3782" t="s">
        <v>118</v>
      </c>
      <c r="CU3782" t="s">
        <v>2150</v>
      </c>
    </row>
    <row r="3783" spans="1:99" x14ac:dyDescent="0.25">
      <c r="A3783">
        <v>288</v>
      </c>
      <c r="B3783" t="s">
        <v>3613</v>
      </c>
      <c r="C3783" s="3">
        <v>3</v>
      </c>
      <c r="D3783">
        <v>20825</v>
      </c>
      <c r="E3783">
        <v>352</v>
      </c>
      <c r="F3783" t="s">
        <v>3803</v>
      </c>
      <c r="G3783" t="s">
        <v>3804</v>
      </c>
      <c r="H3783" t="s">
        <v>104</v>
      </c>
      <c r="I3783" t="s">
        <v>105</v>
      </c>
      <c r="J3783" t="s">
        <v>141</v>
      </c>
      <c r="K3783" t="s">
        <v>105</v>
      </c>
      <c r="L3783" t="s">
        <v>107</v>
      </c>
      <c r="M3783" t="s">
        <v>108</v>
      </c>
      <c r="N3783" t="s">
        <v>3864</v>
      </c>
      <c r="O3783">
        <v>7.7</v>
      </c>
      <c r="P3783" t="s">
        <v>3865</v>
      </c>
      <c r="V3783">
        <v>5</v>
      </c>
      <c r="W3783">
        <v>4</v>
      </c>
      <c r="AA3783" t="s">
        <v>3752</v>
      </c>
      <c r="AB3783" t="s">
        <v>3642</v>
      </c>
      <c r="AC3783" t="s">
        <v>2293</v>
      </c>
      <c r="AD3783">
        <v>713723</v>
      </c>
      <c r="AE3783">
        <v>6561103</v>
      </c>
      <c r="AF3783" t="s">
        <v>3807</v>
      </c>
      <c r="BC3783">
        <v>140</v>
      </c>
      <c r="BJ3783" t="s">
        <v>114</v>
      </c>
      <c r="BL3783" t="s">
        <v>317</v>
      </c>
      <c r="BM3783" t="s">
        <v>184</v>
      </c>
      <c r="BN3783" t="s">
        <v>144</v>
      </c>
      <c r="CD3783" t="s">
        <v>1322</v>
      </c>
      <c r="CE3783" t="s">
        <v>118</v>
      </c>
      <c r="CU3783" t="s">
        <v>2150</v>
      </c>
    </row>
    <row r="3784" spans="1:99" x14ac:dyDescent="0.25">
      <c r="A3784">
        <v>288</v>
      </c>
      <c r="B3784" t="s">
        <v>3613</v>
      </c>
      <c r="C3784" s="3">
        <v>3</v>
      </c>
      <c r="D3784">
        <v>20790</v>
      </c>
      <c r="E3784">
        <v>352</v>
      </c>
      <c r="F3784" t="s">
        <v>3803</v>
      </c>
      <c r="G3784" t="s">
        <v>3804</v>
      </c>
      <c r="H3784" t="s">
        <v>128</v>
      </c>
      <c r="I3784" t="s">
        <v>105</v>
      </c>
      <c r="J3784" t="s">
        <v>1534</v>
      </c>
      <c r="K3784" t="s">
        <v>105</v>
      </c>
      <c r="L3784" t="s">
        <v>107</v>
      </c>
      <c r="M3784" t="s">
        <v>3866</v>
      </c>
      <c r="N3784" t="s">
        <v>3867</v>
      </c>
      <c r="O3784">
        <v>5.2</v>
      </c>
      <c r="V3784">
        <v>14</v>
      </c>
      <c r="W3784">
        <v>5</v>
      </c>
      <c r="AA3784" t="s">
        <v>3752</v>
      </c>
      <c r="AB3784" t="s">
        <v>3642</v>
      </c>
      <c r="AC3784" t="s">
        <v>2293</v>
      </c>
      <c r="AD3784">
        <v>713723</v>
      </c>
      <c r="AE3784">
        <v>6561103</v>
      </c>
      <c r="AF3784" t="s">
        <v>3807</v>
      </c>
      <c r="BC3784">
        <v>33</v>
      </c>
      <c r="BJ3784" t="s">
        <v>114</v>
      </c>
      <c r="BL3784" t="s">
        <v>154</v>
      </c>
      <c r="BM3784" t="s">
        <v>154</v>
      </c>
      <c r="BN3784" t="s">
        <v>2242</v>
      </c>
      <c r="CD3784" t="s">
        <v>1322</v>
      </c>
      <c r="CE3784" t="s">
        <v>118</v>
      </c>
      <c r="CU3784" t="s">
        <v>2150</v>
      </c>
    </row>
    <row r="3785" spans="1:99" x14ac:dyDescent="0.25">
      <c r="A3785">
        <v>288</v>
      </c>
      <c r="B3785" t="s">
        <v>3613</v>
      </c>
      <c r="C3785" s="3">
        <v>3</v>
      </c>
      <c r="D3785">
        <v>20792</v>
      </c>
      <c r="E3785">
        <v>352</v>
      </c>
      <c r="F3785" t="s">
        <v>3803</v>
      </c>
      <c r="G3785" t="s">
        <v>3804</v>
      </c>
      <c r="H3785" t="s">
        <v>104</v>
      </c>
      <c r="I3785" t="s">
        <v>105</v>
      </c>
      <c r="J3785" t="s">
        <v>1534</v>
      </c>
      <c r="K3785" t="s">
        <v>105</v>
      </c>
      <c r="L3785" t="s">
        <v>107</v>
      </c>
      <c r="M3785" t="s">
        <v>3868</v>
      </c>
      <c r="N3785" t="s">
        <v>3869</v>
      </c>
      <c r="O3785">
        <v>76.599999999999994</v>
      </c>
      <c r="P3785" t="s">
        <v>3870</v>
      </c>
      <c r="V3785">
        <v>31</v>
      </c>
      <c r="W3785">
        <v>10</v>
      </c>
      <c r="AA3785" t="s">
        <v>3752</v>
      </c>
      <c r="AB3785" t="s">
        <v>3642</v>
      </c>
      <c r="AC3785" t="s">
        <v>2293</v>
      </c>
      <c r="AD3785">
        <v>713723</v>
      </c>
      <c r="AE3785">
        <v>6561103</v>
      </c>
      <c r="AF3785" t="s">
        <v>3807</v>
      </c>
      <c r="BC3785">
        <v>190</v>
      </c>
      <c r="BJ3785" t="s">
        <v>114</v>
      </c>
      <c r="BL3785" t="s">
        <v>154</v>
      </c>
      <c r="BM3785" t="s">
        <v>116</v>
      </c>
      <c r="BN3785" t="s">
        <v>2242</v>
      </c>
      <c r="CD3785" t="s">
        <v>1322</v>
      </c>
      <c r="CE3785" t="s">
        <v>118</v>
      </c>
      <c r="CU3785" t="s">
        <v>2150</v>
      </c>
    </row>
    <row r="3786" spans="1:99" x14ac:dyDescent="0.25">
      <c r="A3786">
        <v>288</v>
      </c>
      <c r="B3786" t="s">
        <v>3613</v>
      </c>
      <c r="C3786" s="3">
        <v>3</v>
      </c>
      <c r="D3786">
        <v>20786</v>
      </c>
      <c r="E3786">
        <v>352</v>
      </c>
      <c r="F3786" t="s">
        <v>3803</v>
      </c>
      <c r="G3786" t="s">
        <v>3804</v>
      </c>
      <c r="H3786" t="s">
        <v>1342</v>
      </c>
      <c r="I3786" t="s">
        <v>105</v>
      </c>
      <c r="J3786" t="s">
        <v>486</v>
      </c>
      <c r="K3786" t="s">
        <v>105</v>
      </c>
      <c r="L3786" t="s">
        <v>107</v>
      </c>
      <c r="M3786" t="s">
        <v>108</v>
      </c>
      <c r="N3786" t="s">
        <v>3871</v>
      </c>
      <c r="O3786">
        <v>51</v>
      </c>
      <c r="P3786" t="s">
        <v>3872</v>
      </c>
      <c r="V3786">
        <v>14</v>
      </c>
      <c r="W3786">
        <v>8</v>
      </c>
      <c r="AA3786" t="s">
        <v>3752</v>
      </c>
      <c r="AB3786" t="s">
        <v>3642</v>
      </c>
      <c r="AC3786" t="s">
        <v>2293</v>
      </c>
      <c r="AD3786">
        <v>713723</v>
      </c>
      <c r="AE3786">
        <v>6561103</v>
      </c>
      <c r="AF3786" t="s">
        <v>3807</v>
      </c>
      <c r="AH3786" t="s">
        <v>129</v>
      </c>
      <c r="BC3786">
        <v>183</v>
      </c>
      <c r="BJ3786" t="s">
        <v>114</v>
      </c>
      <c r="BL3786" t="s">
        <v>154</v>
      </c>
      <c r="BM3786" t="s">
        <v>154</v>
      </c>
      <c r="BN3786" t="s">
        <v>488</v>
      </c>
      <c r="CD3786" t="s">
        <v>1322</v>
      </c>
      <c r="CE3786" t="s">
        <v>118</v>
      </c>
      <c r="CU3786" t="s">
        <v>2150</v>
      </c>
    </row>
    <row r="3787" spans="1:99" x14ac:dyDescent="0.25">
      <c r="A3787">
        <v>288</v>
      </c>
      <c r="B3787" t="s">
        <v>3613</v>
      </c>
      <c r="C3787" s="3">
        <v>3</v>
      </c>
      <c r="D3787">
        <v>20791</v>
      </c>
      <c r="E3787">
        <v>352</v>
      </c>
      <c r="F3787" t="s">
        <v>3803</v>
      </c>
      <c r="G3787" t="s">
        <v>3804</v>
      </c>
      <c r="H3787" t="s">
        <v>128</v>
      </c>
      <c r="I3787" t="s">
        <v>105</v>
      </c>
      <c r="J3787" t="s">
        <v>486</v>
      </c>
      <c r="K3787" t="s">
        <v>105</v>
      </c>
      <c r="L3787" t="s">
        <v>107</v>
      </c>
      <c r="M3787" t="s">
        <v>3873</v>
      </c>
      <c r="N3787" t="s">
        <v>3874</v>
      </c>
      <c r="O3787">
        <v>18</v>
      </c>
      <c r="P3787" t="s">
        <v>3875</v>
      </c>
      <c r="V3787">
        <v>17</v>
      </c>
      <c r="W3787">
        <v>3</v>
      </c>
      <c r="AA3787" t="s">
        <v>3752</v>
      </c>
      <c r="AB3787" t="s">
        <v>3642</v>
      </c>
      <c r="AC3787" t="s">
        <v>2293</v>
      </c>
      <c r="AD3787">
        <v>713723</v>
      </c>
      <c r="AE3787">
        <v>6561103</v>
      </c>
      <c r="AF3787" t="s">
        <v>3807</v>
      </c>
      <c r="BC3787">
        <v>100</v>
      </c>
      <c r="BJ3787" t="s">
        <v>114</v>
      </c>
      <c r="BL3787" t="s">
        <v>154</v>
      </c>
      <c r="BM3787" t="s">
        <v>154</v>
      </c>
      <c r="BN3787" t="s">
        <v>488</v>
      </c>
      <c r="CD3787" t="s">
        <v>1322</v>
      </c>
      <c r="CE3787" t="s">
        <v>118</v>
      </c>
      <c r="CU3787" t="s">
        <v>2150</v>
      </c>
    </row>
    <row r="3788" spans="1:99" x14ac:dyDescent="0.25">
      <c r="A3788">
        <v>288</v>
      </c>
      <c r="B3788" t="s">
        <v>3613</v>
      </c>
      <c r="C3788" s="3">
        <v>3</v>
      </c>
      <c r="D3788">
        <v>22271</v>
      </c>
      <c r="E3788">
        <v>352</v>
      </c>
      <c r="F3788" t="s">
        <v>3803</v>
      </c>
      <c r="G3788" t="s">
        <v>3804</v>
      </c>
      <c r="H3788" t="s">
        <v>128</v>
      </c>
      <c r="I3788" t="s">
        <v>105</v>
      </c>
      <c r="J3788" t="s">
        <v>1051</v>
      </c>
      <c r="K3788" t="s">
        <v>105</v>
      </c>
      <c r="L3788" t="s">
        <v>107</v>
      </c>
      <c r="AA3788" t="s">
        <v>3752</v>
      </c>
      <c r="AB3788" t="s">
        <v>3642</v>
      </c>
      <c r="AC3788" t="s">
        <v>2293</v>
      </c>
      <c r="AD3788">
        <v>713723</v>
      </c>
      <c r="AE3788">
        <v>6561103</v>
      </c>
      <c r="AF3788" t="s">
        <v>3807</v>
      </c>
      <c r="BN3788" t="s">
        <v>1057</v>
      </c>
      <c r="CD3788" t="s">
        <v>1322</v>
      </c>
      <c r="CE3788" t="s">
        <v>118</v>
      </c>
      <c r="CU3788" t="s">
        <v>2150</v>
      </c>
    </row>
    <row r="3789" spans="1:99" x14ac:dyDescent="0.25">
      <c r="A3789">
        <v>288</v>
      </c>
      <c r="B3789" t="s">
        <v>3613</v>
      </c>
      <c r="C3789" s="3">
        <v>3</v>
      </c>
      <c r="D3789">
        <v>20771</v>
      </c>
      <c r="E3789">
        <v>352</v>
      </c>
      <c r="F3789" t="s">
        <v>3803</v>
      </c>
      <c r="G3789" t="s">
        <v>3804</v>
      </c>
      <c r="H3789" t="s">
        <v>128</v>
      </c>
      <c r="I3789" t="s">
        <v>105</v>
      </c>
      <c r="J3789" t="s">
        <v>196</v>
      </c>
      <c r="K3789" t="s">
        <v>105</v>
      </c>
      <c r="L3789" t="s">
        <v>107</v>
      </c>
      <c r="M3789" t="s">
        <v>3876</v>
      </c>
      <c r="N3789" t="s">
        <v>3877</v>
      </c>
      <c r="O3789">
        <v>5</v>
      </c>
      <c r="P3789" t="s">
        <v>3878</v>
      </c>
      <c r="V3789">
        <v>5</v>
      </c>
      <c r="W3789">
        <v>2.5</v>
      </c>
      <c r="AA3789" t="s">
        <v>3752</v>
      </c>
      <c r="AB3789" t="s">
        <v>3642</v>
      </c>
      <c r="AC3789" t="s">
        <v>2293</v>
      </c>
      <c r="AD3789">
        <v>713723</v>
      </c>
      <c r="AE3789">
        <v>6561103</v>
      </c>
      <c r="AF3789" t="s">
        <v>3807</v>
      </c>
      <c r="BC3789">
        <v>66</v>
      </c>
      <c r="BJ3789" t="s">
        <v>114</v>
      </c>
      <c r="BL3789" t="s">
        <v>115</v>
      </c>
      <c r="BM3789" t="s">
        <v>184</v>
      </c>
      <c r="BN3789" t="s">
        <v>197</v>
      </c>
      <c r="CD3789" t="s">
        <v>1322</v>
      </c>
      <c r="CE3789" t="s">
        <v>118</v>
      </c>
      <c r="CU3789" t="s">
        <v>2150</v>
      </c>
    </row>
    <row r="3790" spans="1:99" x14ac:dyDescent="0.25">
      <c r="A3790">
        <v>288</v>
      </c>
      <c r="B3790" t="s">
        <v>3613</v>
      </c>
      <c r="C3790" s="3">
        <v>3</v>
      </c>
      <c r="D3790">
        <v>20782</v>
      </c>
      <c r="E3790">
        <v>352</v>
      </c>
      <c r="F3790" t="s">
        <v>3803</v>
      </c>
      <c r="G3790" t="s">
        <v>3804</v>
      </c>
      <c r="H3790" t="s">
        <v>128</v>
      </c>
      <c r="I3790" t="s">
        <v>105</v>
      </c>
      <c r="J3790" t="s">
        <v>196</v>
      </c>
      <c r="K3790" t="s">
        <v>105</v>
      </c>
      <c r="L3790" t="s">
        <v>107</v>
      </c>
      <c r="M3790" t="s">
        <v>3879</v>
      </c>
      <c r="N3790" t="s">
        <v>3880</v>
      </c>
      <c r="O3790">
        <v>3</v>
      </c>
      <c r="P3790" t="s">
        <v>3881</v>
      </c>
      <c r="U3790">
        <v>39</v>
      </c>
      <c r="V3790">
        <v>7</v>
      </c>
      <c r="W3790">
        <v>2.5</v>
      </c>
      <c r="AA3790" t="s">
        <v>3752</v>
      </c>
      <c r="AB3790" t="s">
        <v>3642</v>
      </c>
      <c r="AC3790" t="s">
        <v>2293</v>
      </c>
      <c r="AD3790">
        <v>713723</v>
      </c>
      <c r="AE3790">
        <v>6561103</v>
      </c>
      <c r="AF3790" t="s">
        <v>3807</v>
      </c>
      <c r="BC3790">
        <v>42</v>
      </c>
      <c r="BJ3790" t="s">
        <v>139</v>
      </c>
      <c r="BL3790" t="s">
        <v>332</v>
      </c>
      <c r="BM3790" t="s">
        <v>184</v>
      </c>
      <c r="BN3790" t="s">
        <v>197</v>
      </c>
      <c r="CD3790" t="s">
        <v>1322</v>
      </c>
      <c r="CE3790" t="s">
        <v>118</v>
      </c>
      <c r="CU3790" t="s">
        <v>2150</v>
      </c>
    </row>
    <row r="3791" spans="1:99" x14ac:dyDescent="0.25">
      <c r="A3791">
        <v>288</v>
      </c>
      <c r="B3791" t="s">
        <v>3613</v>
      </c>
      <c r="C3791" s="3">
        <v>3</v>
      </c>
      <c r="D3791">
        <v>20783</v>
      </c>
      <c r="E3791">
        <v>352</v>
      </c>
      <c r="F3791" t="s">
        <v>3803</v>
      </c>
      <c r="G3791" t="s">
        <v>3804</v>
      </c>
      <c r="H3791" t="s">
        <v>128</v>
      </c>
      <c r="I3791" t="s">
        <v>105</v>
      </c>
      <c r="J3791" t="s">
        <v>196</v>
      </c>
      <c r="K3791" t="s">
        <v>105</v>
      </c>
      <c r="L3791" t="s">
        <v>107</v>
      </c>
      <c r="M3791" t="s">
        <v>108</v>
      </c>
      <c r="N3791" t="s">
        <v>3882</v>
      </c>
      <c r="O3791">
        <v>3.9</v>
      </c>
      <c r="P3791" t="s">
        <v>3883</v>
      </c>
      <c r="V3791">
        <v>6</v>
      </c>
      <c r="W3791">
        <v>4</v>
      </c>
      <c r="AA3791" t="s">
        <v>3752</v>
      </c>
      <c r="AB3791" t="s">
        <v>3642</v>
      </c>
      <c r="AC3791" t="s">
        <v>2293</v>
      </c>
      <c r="AD3791">
        <v>713723</v>
      </c>
      <c r="AE3791">
        <v>6561103</v>
      </c>
      <c r="AF3791" t="s">
        <v>3807</v>
      </c>
      <c r="AK3791" t="s">
        <v>3884</v>
      </c>
      <c r="BC3791">
        <v>47</v>
      </c>
      <c r="BJ3791" t="s">
        <v>114</v>
      </c>
      <c r="BL3791" t="s">
        <v>332</v>
      </c>
      <c r="BM3791" t="s">
        <v>184</v>
      </c>
      <c r="BN3791" t="s">
        <v>197</v>
      </c>
      <c r="CD3791" t="s">
        <v>1322</v>
      </c>
      <c r="CE3791" t="s">
        <v>118</v>
      </c>
      <c r="CU3791" t="s">
        <v>2150</v>
      </c>
    </row>
    <row r="3792" spans="1:99" x14ac:dyDescent="0.25">
      <c r="A3792">
        <v>288</v>
      </c>
      <c r="B3792" t="s">
        <v>3613</v>
      </c>
      <c r="C3792" s="3">
        <v>3</v>
      </c>
      <c r="D3792">
        <v>20798</v>
      </c>
      <c r="E3792">
        <v>352</v>
      </c>
      <c r="F3792" t="s">
        <v>3803</v>
      </c>
      <c r="G3792" t="s">
        <v>3804</v>
      </c>
      <c r="H3792" t="s">
        <v>104</v>
      </c>
      <c r="I3792" t="s">
        <v>105</v>
      </c>
      <c r="J3792" t="s">
        <v>196</v>
      </c>
      <c r="K3792" t="s">
        <v>105</v>
      </c>
      <c r="L3792" t="s">
        <v>107</v>
      </c>
      <c r="M3792" t="s">
        <v>3885</v>
      </c>
      <c r="N3792" t="s">
        <v>3886</v>
      </c>
      <c r="O3792">
        <v>11.4</v>
      </c>
      <c r="P3792" t="s">
        <v>3887</v>
      </c>
      <c r="V3792">
        <v>4</v>
      </c>
      <c r="W3792">
        <v>4</v>
      </c>
      <c r="AA3792" t="s">
        <v>3752</v>
      </c>
      <c r="AB3792" t="s">
        <v>3642</v>
      </c>
      <c r="AC3792" t="s">
        <v>2293</v>
      </c>
      <c r="AD3792">
        <v>713723</v>
      </c>
      <c r="AE3792">
        <v>6561103</v>
      </c>
      <c r="AF3792" t="s">
        <v>3807</v>
      </c>
      <c r="BC3792">
        <v>146</v>
      </c>
      <c r="BJ3792" t="s">
        <v>114</v>
      </c>
      <c r="BL3792" t="s">
        <v>126</v>
      </c>
      <c r="BM3792" t="s">
        <v>184</v>
      </c>
      <c r="BN3792" t="s">
        <v>197</v>
      </c>
      <c r="CD3792" t="s">
        <v>1322</v>
      </c>
      <c r="CE3792" t="s">
        <v>118</v>
      </c>
      <c r="CU3792" t="s">
        <v>2150</v>
      </c>
    </row>
    <row r="3793" spans="1:99" x14ac:dyDescent="0.25">
      <c r="A3793">
        <v>288</v>
      </c>
      <c r="B3793" t="s">
        <v>3613</v>
      </c>
      <c r="C3793" s="3">
        <v>3</v>
      </c>
      <c r="D3793">
        <v>20804</v>
      </c>
      <c r="E3793">
        <v>352</v>
      </c>
      <c r="F3793" t="s">
        <v>3803</v>
      </c>
      <c r="G3793" t="s">
        <v>3804</v>
      </c>
      <c r="H3793" t="s">
        <v>128</v>
      </c>
      <c r="I3793" t="s">
        <v>105</v>
      </c>
      <c r="J3793" t="s">
        <v>196</v>
      </c>
      <c r="K3793" t="s">
        <v>105</v>
      </c>
      <c r="L3793" t="s">
        <v>107</v>
      </c>
      <c r="M3793" t="s">
        <v>108</v>
      </c>
      <c r="N3793" t="s">
        <v>272</v>
      </c>
      <c r="O3793">
        <v>7.2</v>
      </c>
      <c r="P3793" t="s">
        <v>3883</v>
      </c>
      <c r="V3793">
        <v>4</v>
      </c>
      <c r="W3793">
        <v>4</v>
      </c>
      <c r="AA3793" t="s">
        <v>3752</v>
      </c>
      <c r="AB3793" t="s">
        <v>3642</v>
      </c>
      <c r="AC3793" t="s">
        <v>2293</v>
      </c>
      <c r="AD3793">
        <v>713723</v>
      </c>
      <c r="AE3793">
        <v>6561103</v>
      </c>
      <c r="AF3793" t="s">
        <v>3807</v>
      </c>
      <c r="BC3793">
        <v>92</v>
      </c>
      <c r="BJ3793" t="s">
        <v>260</v>
      </c>
      <c r="BL3793" t="s">
        <v>126</v>
      </c>
      <c r="BM3793" t="s">
        <v>184</v>
      </c>
      <c r="BN3793" t="s">
        <v>197</v>
      </c>
      <c r="CD3793" t="s">
        <v>1322</v>
      </c>
      <c r="CE3793" t="s">
        <v>118</v>
      </c>
      <c r="CU3793" t="s">
        <v>2150</v>
      </c>
    </row>
    <row r="3794" spans="1:99" x14ac:dyDescent="0.25">
      <c r="A3794">
        <v>288</v>
      </c>
      <c r="B3794" t="s">
        <v>3613</v>
      </c>
      <c r="C3794" s="3">
        <v>3</v>
      </c>
      <c r="D3794">
        <v>20806</v>
      </c>
      <c r="E3794">
        <v>352</v>
      </c>
      <c r="F3794" t="s">
        <v>3803</v>
      </c>
      <c r="G3794" t="s">
        <v>3804</v>
      </c>
      <c r="H3794" t="s">
        <v>104</v>
      </c>
      <c r="I3794" t="s">
        <v>105</v>
      </c>
      <c r="J3794" t="s">
        <v>196</v>
      </c>
      <c r="K3794" t="s">
        <v>105</v>
      </c>
      <c r="L3794" t="s">
        <v>107</v>
      </c>
      <c r="M3794" t="s">
        <v>108</v>
      </c>
      <c r="N3794" t="s">
        <v>3888</v>
      </c>
      <c r="O3794">
        <v>8.1999999999999993</v>
      </c>
      <c r="P3794" t="s">
        <v>3889</v>
      </c>
      <c r="V3794">
        <v>3</v>
      </c>
      <c r="W3794">
        <v>3</v>
      </c>
      <c r="AA3794" t="s">
        <v>3752</v>
      </c>
      <c r="AB3794" t="s">
        <v>3642</v>
      </c>
      <c r="AC3794" t="s">
        <v>2293</v>
      </c>
      <c r="AD3794">
        <v>713723</v>
      </c>
      <c r="AE3794">
        <v>6561103</v>
      </c>
      <c r="AF3794" t="s">
        <v>3807</v>
      </c>
      <c r="BC3794">
        <v>165</v>
      </c>
      <c r="BJ3794" t="s">
        <v>114</v>
      </c>
      <c r="BL3794" t="s">
        <v>126</v>
      </c>
      <c r="BM3794" t="s">
        <v>184</v>
      </c>
      <c r="BN3794" t="s">
        <v>197</v>
      </c>
      <c r="CD3794" t="s">
        <v>1322</v>
      </c>
      <c r="CE3794" t="s">
        <v>118</v>
      </c>
      <c r="CU3794" t="s">
        <v>2150</v>
      </c>
    </row>
    <row r="3795" spans="1:99" x14ac:dyDescent="0.25">
      <c r="A3795">
        <v>288</v>
      </c>
      <c r="B3795" t="s">
        <v>3613</v>
      </c>
      <c r="C3795" s="3">
        <v>3</v>
      </c>
      <c r="D3795">
        <v>20807</v>
      </c>
      <c r="E3795">
        <v>352</v>
      </c>
      <c r="F3795" t="s">
        <v>3803</v>
      </c>
      <c r="G3795" t="s">
        <v>3804</v>
      </c>
      <c r="H3795" t="s">
        <v>104</v>
      </c>
      <c r="I3795" t="s">
        <v>105</v>
      </c>
      <c r="J3795" t="s">
        <v>196</v>
      </c>
      <c r="K3795" t="s">
        <v>105</v>
      </c>
      <c r="L3795" t="s">
        <v>107</v>
      </c>
      <c r="M3795" t="s">
        <v>108</v>
      </c>
      <c r="N3795" t="s">
        <v>3890</v>
      </c>
      <c r="O3795">
        <v>6</v>
      </c>
      <c r="P3795" t="s">
        <v>3891</v>
      </c>
      <c r="V3795">
        <v>6</v>
      </c>
      <c r="W3795">
        <v>3</v>
      </c>
      <c r="AA3795" t="s">
        <v>3752</v>
      </c>
      <c r="AB3795" t="s">
        <v>3642</v>
      </c>
      <c r="AC3795" t="s">
        <v>2293</v>
      </c>
      <c r="AD3795">
        <v>713723</v>
      </c>
      <c r="AE3795">
        <v>6561103</v>
      </c>
      <c r="AF3795" t="s">
        <v>3807</v>
      </c>
      <c r="BC3795">
        <v>105</v>
      </c>
      <c r="BJ3795" t="s">
        <v>114</v>
      </c>
      <c r="BL3795" t="s">
        <v>126</v>
      </c>
      <c r="BM3795" t="s">
        <v>184</v>
      </c>
      <c r="BN3795" t="s">
        <v>197</v>
      </c>
      <c r="CD3795" t="s">
        <v>1322</v>
      </c>
      <c r="CE3795" t="s">
        <v>118</v>
      </c>
      <c r="CU3795" t="s">
        <v>2150</v>
      </c>
    </row>
    <row r="3796" spans="1:99" x14ac:dyDescent="0.25">
      <c r="A3796">
        <v>288</v>
      </c>
      <c r="B3796" t="s">
        <v>3613</v>
      </c>
      <c r="C3796" s="3">
        <v>3</v>
      </c>
      <c r="D3796">
        <v>20812</v>
      </c>
      <c r="E3796">
        <v>352</v>
      </c>
      <c r="F3796" t="s">
        <v>3803</v>
      </c>
      <c r="G3796" t="s">
        <v>3804</v>
      </c>
      <c r="H3796" t="s">
        <v>128</v>
      </c>
      <c r="I3796" t="s">
        <v>105</v>
      </c>
      <c r="J3796" t="s">
        <v>196</v>
      </c>
      <c r="K3796" t="s">
        <v>105</v>
      </c>
      <c r="L3796" t="s">
        <v>107</v>
      </c>
      <c r="M3796" t="s">
        <v>108</v>
      </c>
      <c r="N3796" t="s">
        <v>3892</v>
      </c>
      <c r="O3796">
        <v>2.2999999999999998</v>
      </c>
      <c r="P3796" t="s">
        <v>3893</v>
      </c>
      <c r="U3796">
        <v>42</v>
      </c>
      <c r="V3796">
        <v>3</v>
      </c>
      <c r="W3796">
        <v>3</v>
      </c>
      <c r="AA3796" t="s">
        <v>3752</v>
      </c>
      <c r="AB3796" t="s">
        <v>3642</v>
      </c>
      <c r="AC3796" t="s">
        <v>2293</v>
      </c>
      <c r="AD3796">
        <v>713723</v>
      </c>
      <c r="AE3796">
        <v>6561103</v>
      </c>
      <c r="AF3796" t="s">
        <v>3807</v>
      </c>
      <c r="BC3796">
        <v>51</v>
      </c>
      <c r="BJ3796" t="s">
        <v>114</v>
      </c>
      <c r="BL3796" t="s">
        <v>126</v>
      </c>
      <c r="BM3796" t="s">
        <v>184</v>
      </c>
      <c r="BN3796" t="s">
        <v>197</v>
      </c>
      <c r="CD3796" t="s">
        <v>1322</v>
      </c>
      <c r="CE3796" t="s">
        <v>118</v>
      </c>
      <c r="CU3796" t="s">
        <v>2150</v>
      </c>
    </row>
    <row r="3797" spans="1:99" x14ac:dyDescent="0.25">
      <c r="A3797">
        <v>288</v>
      </c>
      <c r="B3797" t="s">
        <v>3613</v>
      </c>
      <c r="C3797" s="3">
        <v>3</v>
      </c>
      <c r="D3797">
        <v>20815</v>
      </c>
      <c r="E3797">
        <v>352</v>
      </c>
      <c r="F3797" t="s">
        <v>3803</v>
      </c>
      <c r="G3797" t="s">
        <v>3804</v>
      </c>
      <c r="H3797" t="s">
        <v>104</v>
      </c>
      <c r="I3797" t="s">
        <v>105</v>
      </c>
      <c r="J3797" t="s">
        <v>196</v>
      </c>
      <c r="K3797" t="s">
        <v>105</v>
      </c>
      <c r="L3797" t="s">
        <v>107</v>
      </c>
      <c r="M3797" t="s">
        <v>108</v>
      </c>
      <c r="N3797" t="s">
        <v>3894</v>
      </c>
      <c r="O3797">
        <v>10.4</v>
      </c>
      <c r="P3797" t="s">
        <v>3887</v>
      </c>
      <c r="V3797">
        <v>4</v>
      </c>
      <c r="W3797">
        <v>4</v>
      </c>
      <c r="AA3797" t="s">
        <v>3752</v>
      </c>
      <c r="AB3797" t="s">
        <v>3642</v>
      </c>
      <c r="AC3797" t="s">
        <v>2293</v>
      </c>
      <c r="AD3797">
        <v>713723</v>
      </c>
      <c r="AE3797">
        <v>6561103</v>
      </c>
      <c r="AF3797" t="s">
        <v>3807</v>
      </c>
      <c r="BC3797">
        <v>151</v>
      </c>
      <c r="BJ3797" t="s">
        <v>114</v>
      </c>
      <c r="BL3797" t="s">
        <v>135</v>
      </c>
      <c r="BM3797" t="s">
        <v>184</v>
      </c>
      <c r="BN3797" t="s">
        <v>197</v>
      </c>
      <c r="CD3797" t="s">
        <v>1322</v>
      </c>
      <c r="CE3797" t="s">
        <v>118</v>
      </c>
      <c r="CU3797" t="s">
        <v>2150</v>
      </c>
    </row>
    <row r="3798" spans="1:99" x14ac:dyDescent="0.25">
      <c r="A3798">
        <v>288</v>
      </c>
      <c r="B3798" t="s">
        <v>3613</v>
      </c>
      <c r="C3798" s="3">
        <v>3</v>
      </c>
      <c r="D3798">
        <v>20817</v>
      </c>
      <c r="E3798">
        <v>352</v>
      </c>
      <c r="F3798" t="s">
        <v>3803</v>
      </c>
      <c r="G3798" t="s">
        <v>3804</v>
      </c>
      <c r="H3798" t="s">
        <v>128</v>
      </c>
      <c r="I3798" t="s">
        <v>105</v>
      </c>
      <c r="J3798" t="s">
        <v>196</v>
      </c>
      <c r="K3798" t="s">
        <v>105</v>
      </c>
      <c r="L3798" t="s">
        <v>107</v>
      </c>
      <c r="M3798" t="s">
        <v>108</v>
      </c>
      <c r="N3798" t="s">
        <v>3895</v>
      </c>
      <c r="O3798">
        <v>4.3</v>
      </c>
      <c r="P3798" t="s">
        <v>3896</v>
      </c>
      <c r="V3798">
        <v>3</v>
      </c>
      <c r="W3798">
        <v>3</v>
      </c>
      <c r="AA3798" t="s">
        <v>3752</v>
      </c>
      <c r="AB3798" t="s">
        <v>3642</v>
      </c>
      <c r="AC3798" t="s">
        <v>2293</v>
      </c>
      <c r="AD3798">
        <v>713723</v>
      </c>
      <c r="AE3798">
        <v>6561103</v>
      </c>
      <c r="AF3798" t="s">
        <v>3807</v>
      </c>
      <c r="BC3798">
        <v>102</v>
      </c>
      <c r="BJ3798" t="s">
        <v>114</v>
      </c>
      <c r="BL3798" t="s">
        <v>126</v>
      </c>
      <c r="BM3798" t="s">
        <v>184</v>
      </c>
      <c r="BN3798" t="s">
        <v>197</v>
      </c>
      <c r="CD3798" t="s">
        <v>1322</v>
      </c>
      <c r="CE3798" t="s">
        <v>118</v>
      </c>
      <c r="CU3798" t="s">
        <v>2150</v>
      </c>
    </row>
    <row r="3799" spans="1:99" x14ac:dyDescent="0.25">
      <c r="A3799">
        <v>288</v>
      </c>
      <c r="B3799" t="s">
        <v>3613</v>
      </c>
      <c r="C3799" s="3">
        <v>3</v>
      </c>
      <c r="D3799">
        <v>20819</v>
      </c>
      <c r="E3799">
        <v>352</v>
      </c>
      <c r="F3799" t="s">
        <v>3803</v>
      </c>
      <c r="G3799" t="s">
        <v>3804</v>
      </c>
      <c r="H3799" t="s">
        <v>104</v>
      </c>
      <c r="I3799" t="s">
        <v>105</v>
      </c>
      <c r="J3799" t="s">
        <v>196</v>
      </c>
      <c r="K3799" t="s">
        <v>105</v>
      </c>
      <c r="L3799" t="s">
        <v>107</v>
      </c>
      <c r="M3799" t="s">
        <v>108</v>
      </c>
      <c r="N3799" t="s">
        <v>3897</v>
      </c>
      <c r="O3799">
        <v>10</v>
      </c>
      <c r="V3799">
        <v>4</v>
      </c>
      <c r="W3799">
        <v>4</v>
      </c>
      <c r="AA3799" t="s">
        <v>3752</v>
      </c>
      <c r="AB3799" t="s">
        <v>3642</v>
      </c>
      <c r="AC3799" t="s">
        <v>2293</v>
      </c>
      <c r="AD3799">
        <v>713723</v>
      </c>
      <c r="AE3799">
        <v>6561103</v>
      </c>
      <c r="AF3799" t="s">
        <v>3807</v>
      </c>
      <c r="BC3799">
        <v>140</v>
      </c>
      <c r="BJ3799" t="s">
        <v>114</v>
      </c>
      <c r="BL3799" t="s">
        <v>900</v>
      </c>
      <c r="BM3799" t="s">
        <v>184</v>
      </c>
      <c r="BN3799" t="s">
        <v>197</v>
      </c>
      <c r="CD3799" t="s">
        <v>1322</v>
      </c>
      <c r="CE3799" t="s">
        <v>118</v>
      </c>
      <c r="CU3799" t="s">
        <v>2150</v>
      </c>
    </row>
    <row r="3800" spans="1:99" x14ac:dyDescent="0.25">
      <c r="A3800">
        <v>288</v>
      </c>
      <c r="B3800" t="s">
        <v>3613</v>
      </c>
      <c r="C3800" s="3">
        <v>3</v>
      </c>
      <c r="D3800">
        <v>20821</v>
      </c>
      <c r="E3800">
        <v>352</v>
      </c>
      <c r="F3800" t="s">
        <v>3803</v>
      </c>
      <c r="G3800" t="s">
        <v>3804</v>
      </c>
      <c r="H3800" t="s">
        <v>128</v>
      </c>
      <c r="I3800" t="s">
        <v>105</v>
      </c>
      <c r="J3800" t="s">
        <v>196</v>
      </c>
      <c r="K3800" t="s">
        <v>105</v>
      </c>
      <c r="L3800" t="s">
        <v>107</v>
      </c>
      <c r="M3800" t="s">
        <v>108</v>
      </c>
      <c r="N3800" t="s">
        <v>3898</v>
      </c>
      <c r="O3800">
        <v>7.3</v>
      </c>
      <c r="P3800" t="s">
        <v>3832</v>
      </c>
      <c r="U3800">
        <v>55</v>
      </c>
      <c r="V3800">
        <v>8</v>
      </c>
      <c r="W3800">
        <v>3</v>
      </c>
      <c r="AA3800" t="s">
        <v>3752</v>
      </c>
      <c r="AB3800" t="s">
        <v>3642</v>
      </c>
      <c r="AC3800" t="s">
        <v>2293</v>
      </c>
      <c r="AD3800">
        <v>713723</v>
      </c>
      <c r="AE3800">
        <v>6561103</v>
      </c>
      <c r="AF3800" t="s">
        <v>3807</v>
      </c>
      <c r="BC3800">
        <v>86</v>
      </c>
      <c r="BJ3800" t="s">
        <v>114</v>
      </c>
      <c r="BL3800" t="s">
        <v>115</v>
      </c>
      <c r="BM3800" t="s">
        <v>184</v>
      </c>
      <c r="BN3800" t="s">
        <v>197</v>
      </c>
      <c r="CD3800" t="s">
        <v>1322</v>
      </c>
      <c r="CE3800" t="s">
        <v>118</v>
      </c>
      <c r="CU3800" t="s">
        <v>2150</v>
      </c>
    </row>
    <row r="3801" spans="1:99" x14ac:dyDescent="0.25">
      <c r="A3801">
        <v>288</v>
      </c>
      <c r="B3801" t="s">
        <v>3613</v>
      </c>
      <c r="C3801" s="3">
        <v>3</v>
      </c>
      <c r="D3801">
        <v>20823</v>
      </c>
      <c r="E3801">
        <v>352</v>
      </c>
      <c r="F3801" t="s">
        <v>3803</v>
      </c>
      <c r="G3801" t="s">
        <v>3804</v>
      </c>
      <c r="H3801" t="s">
        <v>104</v>
      </c>
      <c r="I3801" t="s">
        <v>105</v>
      </c>
      <c r="J3801" t="s">
        <v>196</v>
      </c>
      <c r="K3801" t="s">
        <v>105</v>
      </c>
      <c r="L3801" t="s">
        <v>107</v>
      </c>
      <c r="M3801" t="s">
        <v>108</v>
      </c>
      <c r="N3801" t="s">
        <v>3899</v>
      </c>
      <c r="O3801">
        <v>10.7</v>
      </c>
      <c r="P3801" t="s">
        <v>3900</v>
      </c>
      <c r="V3801">
        <v>4</v>
      </c>
      <c r="W3801">
        <v>4</v>
      </c>
      <c r="AA3801" t="s">
        <v>3752</v>
      </c>
      <c r="AB3801" t="s">
        <v>3642</v>
      </c>
      <c r="AC3801" t="s">
        <v>2293</v>
      </c>
      <c r="AD3801">
        <v>713723</v>
      </c>
      <c r="AE3801">
        <v>6561103</v>
      </c>
      <c r="AF3801" t="s">
        <v>3807</v>
      </c>
      <c r="BC3801">
        <v>152</v>
      </c>
      <c r="BJ3801" t="s">
        <v>114</v>
      </c>
      <c r="BL3801" t="s">
        <v>900</v>
      </c>
      <c r="BM3801" t="s">
        <v>184</v>
      </c>
      <c r="BN3801" t="s">
        <v>197</v>
      </c>
      <c r="CD3801" t="s">
        <v>1322</v>
      </c>
      <c r="CE3801" t="s">
        <v>118</v>
      </c>
      <c r="CU3801" t="s">
        <v>2150</v>
      </c>
    </row>
    <row r="3802" spans="1:99" x14ac:dyDescent="0.25">
      <c r="A3802">
        <v>288</v>
      </c>
      <c r="B3802" t="s">
        <v>3613</v>
      </c>
      <c r="C3802" s="3">
        <v>3</v>
      </c>
      <c r="D3802">
        <v>20824</v>
      </c>
      <c r="E3802">
        <v>352</v>
      </c>
      <c r="F3802" t="s">
        <v>3803</v>
      </c>
      <c r="G3802" t="s">
        <v>3804</v>
      </c>
      <c r="H3802" t="s">
        <v>104</v>
      </c>
      <c r="I3802" t="s">
        <v>105</v>
      </c>
      <c r="J3802" t="s">
        <v>196</v>
      </c>
      <c r="K3802" t="s">
        <v>105</v>
      </c>
      <c r="L3802" t="s">
        <v>107</v>
      </c>
      <c r="M3802" t="s">
        <v>108</v>
      </c>
      <c r="N3802" t="s">
        <v>3901</v>
      </c>
      <c r="O3802">
        <v>10</v>
      </c>
      <c r="P3802" t="s">
        <v>3900</v>
      </c>
      <c r="V3802">
        <v>4</v>
      </c>
      <c r="W3802">
        <v>4</v>
      </c>
      <c r="AA3802" t="s">
        <v>3752</v>
      </c>
      <c r="AB3802" t="s">
        <v>3642</v>
      </c>
      <c r="AC3802" t="s">
        <v>2293</v>
      </c>
      <c r="AD3802">
        <v>713723</v>
      </c>
      <c r="AE3802">
        <v>6561103</v>
      </c>
      <c r="AF3802" t="s">
        <v>3807</v>
      </c>
      <c r="BC3802">
        <v>151</v>
      </c>
      <c r="BJ3802" t="s">
        <v>114</v>
      </c>
      <c r="BL3802" t="s">
        <v>900</v>
      </c>
      <c r="BM3802" t="s">
        <v>184</v>
      </c>
      <c r="BN3802" t="s">
        <v>197</v>
      </c>
      <c r="CD3802" t="s">
        <v>1322</v>
      </c>
      <c r="CE3802" t="s">
        <v>118</v>
      </c>
      <c r="CU3802" t="s">
        <v>2150</v>
      </c>
    </row>
    <row r="3803" spans="1:99" x14ac:dyDescent="0.25">
      <c r="A3803">
        <v>288</v>
      </c>
      <c r="B3803" t="s">
        <v>3613</v>
      </c>
      <c r="C3803" s="3">
        <v>3</v>
      </c>
      <c r="D3803">
        <v>20826</v>
      </c>
      <c r="E3803">
        <v>352</v>
      </c>
      <c r="F3803" t="s">
        <v>3803</v>
      </c>
      <c r="G3803" t="s">
        <v>3804</v>
      </c>
      <c r="H3803" t="s">
        <v>104</v>
      </c>
      <c r="I3803" t="s">
        <v>105</v>
      </c>
      <c r="J3803" t="s">
        <v>196</v>
      </c>
      <c r="K3803" t="s">
        <v>105</v>
      </c>
      <c r="L3803" t="s">
        <v>107</v>
      </c>
      <c r="M3803" t="s">
        <v>108</v>
      </c>
      <c r="N3803" t="s">
        <v>1050</v>
      </c>
      <c r="O3803">
        <v>9</v>
      </c>
      <c r="P3803" t="s">
        <v>3902</v>
      </c>
      <c r="V3803">
        <v>3</v>
      </c>
      <c r="W3803">
        <v>4</v>
      </c>
      <c r="AA3803" t="s">
        <v>3752</v>
      </c>
      <c r="AB3803" t="s">
        <v>3642</v>
      </c>
      <c r="AC3803" t="s">
        <v>2293</v>
      </c>
      <c r="AD3803">
        <v>713723</v>
      </c>
      <c r="AE3803">
        <v>6561103</v>
      </c>
      <c r="AF3803" t="s">
        <v>3807</v>
      </c>
      <c r="BC3803">
        <v>151</v>
      </c>
      <c r="BJ3803" t="s">
        <v>114</v>
      </c>
      <c r="BL3803" t="s">
        <v>900</v>
      </c>
      <c r="BM3803" t="s">
        <v>184</v>
      </c>
      <c r="BN3803" t="s">
        <v>197</v>
      </c>
      <c r="CD3803" t="s">
        <v>1322</v>
      </c>
      <c r="CE3803" t="s">
        <v>118</v>
      </c>
      <c r="CU3803" t="s">
        <v>2150</v>
      </c>
    </row>
    <row r="3804" spans="1:99" x14ac:dyDescent="0.25">
      <c r="A3804">
        <v>288</v>
      </c>
      <c r="B3804" t="s">
        <v>3613</v>
      </c>
      <c r="C3804" s="3">
        <v>3</v>
      </c>
      <c r="D3804">
        <v>20827</v>
      </c>
      <c r="E3804">
        <v>352</v>
      </c>
      <c r="F3804" t="s">
        <v>3803</v>
      </c>
      <c r="G3804" t="s">
        <v>3804</v>
      </c>
      <c r="H3804" t="s">
        <v>104</v>
      </c>
      <c r="I3804" t="s">
        <v>105</v>
      </c>
      <c r="J3804" t="s">
        <v>196</v>
      </c>
      <c r="K3804" t="s">
        <v>105</v>
      </c>
      <c r="L3804" t="s">
        <v>107</v>
      </c>
      <c r="M3804" t="s">
        <v>108</v>
      </c>
      <c r="N3804" t="s">
        <v>3903</v>
      </c>
      <c r="O3804">
        <v>10.5</v>
      </c>
      <c r="P3804" t="s">
        <v>3902</v>
      </c>
      <c r="V3804">
        <v>4</v>
      </c>
      <c r="W3804">
        <v>4</v>
      </c>
      <c r="AA3804" t="s">
        <v>3752</v>
      </c>
      <c r="AB3804" t="s">
        <v>3642</v>
      </c>
      <c r="AC3804" t="s">
        <v>2293</v>
      </c>
      <c r="AD3804">
        <v>713723</v>
      </c>
      <c r="AE3804">
        <v>6561103</v>
      </c>
      <c r="AF3804" t="s">
        <v>3807</v>
      </c>
      <c r="BC3804">
        <v>151</v>
      </c>
      <c r="BJ3804" t="s">
        <v>114</v>
      </c>
      <c r="BL3804" t="s">
        <v>135</v>
      </c>
      <c r="BM3804" t="s">
        <v>184</v>
      </c>
      <c r="BN3804" t="s">
        <v>197</v>
      </c>
      <c r="CD3804" t="s">
        <v>1322</v>
      </c>
      <c r="CE3804" t="s">
        <v>118</v>
      </c>
      <c r="CU3804" t="s">
        <v>2150</v>
      </c>
    </row>
    <row r="3805" spans="1:99" x14ac:dyDescent="0.25">
      <c r="A3805">
        <v>288</v>
      </c>
      <c r="B3805" t="s">
        <v>3613</v>
      </c>
      <c r="C3805" s="3">
        <v>3</v>
      </c>
      <c r="D3805">
        <v>20828</v>
      </c>
      <c r="E3805">
        <v>352</v>
      </c>
      <c r="F3805" t="s">
        <v>3803</v>
      </c>
      <c r="G3805" t="s">
        <v>3804</v>
      </c>
      <c r="H3805" t="s">
        <v>128</v>
      </c>
      <c r="I3805" t="s">
        <v>105</v>
      </c>
      <c r="J3805" t="s">
        <v>196</v>
      </c>
      <c r="K3805" t="s">
        <v>105</v>
      </c>
      <c r="L3805" t="s">
        <v>107</v>
      </c>
      <c r="M3805" t="s">
        <v>108</v>
      </c>
      <c r="N3805" t="s">
        <v>3904</v>
      </c>
      <c r="O3805">
        <v>5.7</v>
      </c>
      <c r="P3805" t="s">
        <v>3896</v>
      </c>
      <c r="U3805">
        <v>56</v>
      </c>
      <c r="V3805">
        <v>3.5</v>
      </c>
      <c r="W3805">
        <v>3.5</v>
      </c>
      <c r="AA3805" t="s">
        <v>3752</v>
      </c>
      <c r="AB3805" t="s">
        <v>3642</v>
      </c>
      <c r="AC3805" t="s">
        <v>2293</v>
      </c>
      <c r="AD3805">
        <v>713723</v>
      </c>
      <c r="AE3805">
        <v>6561103</v>
      </c>
      <c r="AF3805" t="s">
        <v>3807</v>
      </c>
      <c r="BC3805">
        <v>89</v>
      </c>
      <c r="BJ3805" t="s">
        <v>114</v>
      </c>
      <c r="BL3805" t="s">
        <v>126</v>
      </c>
      <c r="BM3805" t="s">
        <v>184</v>
      </c>
      <c r="BN3805" t="s">
        <v>197</v>
      </c>
      <c r="CD3805" t="s">
        <v>1322</v>
      </c>
      <c r="CE3805" t="s">
        <v>118</v>
      </c>
      <c r="CU3805" t="s">
        <v>2150</v>
      </c>
    </row>
    <row r="3806" spans="1:99" x14ac:dyDescent="0.25">
      <c r="A3806">
        <v>288</v>
      </c>
      <c r="B3806" t="s">
        <v>3613</v>
      </c>
      <c r="C3806" s="3">
        <v>3</v>
      </c>
      <c r="D3806">
        <v>20829</v>
      </c>
      <c r="E3806">
        <v>352</v>
      </c>
      <c r="F3806" t="s">
        <v>3803</v>
      </c>
      <c r="G3806" t="s">
        <v>3804</v>
      </c>
      <c r="H3806" t="s">
        <v>104</v>
      </c>
      <c r="I3806" t="s">
        <v>105</v>
      </c>
      <c r="J3806" t="s">
        <v>196</v>
      </c>
      <c r="K3806" t="s">
        <v>105</v>
      </c>
      <c r="L3806" t="s">
        <v>107</v>
      </c>
      <c r="M3806" t="s">
        <v>108</v>
      </c>
      <c r="N3806" t="s">
        <v>3905</v>
      </c>
      <c r="O3806">
        <v>11.8</v>
      </c>
      <c r="P3806" t="s">
        <v>3902</v>
      </c>
      <c r="V3806">
        <v>4</v>
      </c>
      <c r="W3806">
        <v>4</v>
      </c>
      <c r="AA3806" t="s">
        <v>3752</v>
      </c>
      <c r="AB3806" t="s">
        <v>3642</v>
      </c>
      <c r="AC3806" t="s">
        <v>2293</v>
      </c>
      <c r="AD3806">
        <v>713723</v>
      </c>
      <c r="AE3806">
        <v>6561103</v>
      </c>
      <c r="AF3806" t="s">
        <v>3807</v>
      </c>
      <c r="BC3806">
        <v>151</v>
      </c>
      <c r="BJ3806" t="s">
        <v>114</v>
      </c>
      <c r="BL3806" t="s">
        <v>135</v>
      </c>
      <c r="BM3806" t="s">
        <v>184</v>
      </c>
      <c r="BN3806" t="s">
        <v>197</v>
      </c>
      <c r="CD3806" t="s">
        <v>1322</v>
      </c>
      <c r="CE3806" t="s">
        <v>118</v>
      </c>
      <c r="CU3806" t="s">
        <v>2150</v>
      </c>
    </row>
    <row r="3807" spans="1:99" x14ac:dyDescent="0.25">
      <c r="A3807">
        <v>288</v>
      </c>
      <c r="B3807" t="s">
        <v>3613</v>
      </c>
      <c r="C3807" s="3">
        <v>3</v>
      </c>
      <c r="D3807">
        <v>20830</v>
      </c>
      <c r="E3807">
        <v>352</v>
      </c>
      <c r="F3807" t="s">
        <v>3803</v>
      </c>
      <c r="G3807" t="s">
        <v>3804</v>
      </c>
      <c r="H3807" t="s">
        <v>104</v>
      </c>
      <c r="I3807" t="s">
        <v>105</v>
      </c>
      <c r="J3807" t="s">
        <v>196</v>
      </c>
      <c r="K3807" t="s">
        <v>105</v>
      </c>
      <c r="L3807" t="s">
        <v>107</v>
      </c>
      <c r="M3807" t="s">
        <v>108</v>
      </c>
      <c r="N3807" t="s">
        <v>3906</v>
      </c>
      <c r="O3807">
        <v>9.6</v>
      </c>
      <c r="P3807" t="s">
        <v>3887</v>
      </c>
      <c r="V3807">
        <v>4</v>
      </c>
      <c r="W3807">
        <v>4</v>
      </c>
      <c r="AA3807" t="s">
        <v>3752</v>
      </c>
      <c r="AB3807" t="s">
        <v>3642</v>
      </c>
      <c r="AC3807" t="s">
        <v>2293</v>
      </c>
      <c r="AD3807">
        <v>713723</v>
      </c>
      <c r="AE3807">
        <v>6561103</v>
      </c>
      <c r="AF3807" t="s">
        <v>3807</v>
      </c>
      <c r="BC3807">
        <v>147</v>
      </c>
      <c r="BJ3807" t="s">
        <v>114</v>
      </c>
      <c r="BL3807" t="s">
        <v>126</v>
      </c>
      <c r="BM3807" t="s">
        <v>184</v>
      </c>
      <c r="BN3807" t="s">
        <v>197</v>
      </c>
      <c r="CD3807" t="s">
        <v>1322</v>
      </c>
      <c r="CE3807" t="s">
        <v>118</v>
      </c>
      <c r="CU3807" t="s">
        <v>2150</v>
      </c>
    </row>
    <row r="3808" spans="1:99" x14ac:dyDescent="0.25">
      <c r="A3808">
        <v>288</v>
      </c>
      <c r="B3808" t="s">
        <v>3613</v>
      </c>
      <c r="C3808" s="3">
        <v>3</v>
      </c>
      <c r="D3808">
        <v>20831</v>
      </c>
      <c r="E3808">
        <v>352</v>
      </c>
      <c r="F3808" t="s">
        <v>3803</v>
      </c>
      <c r="G3808" t="s">
        <v>3804</v>
      </c>
      <c r="H3808" t="s">
        <v>104</v>
      </c>
      <c r="I3808" t="s">
        <v>105</v>
      </c>
      <c r="J3808" t="s">
        <v>196</v>
      </c>
      <c r="K3808" t="s">
        <v>105</v>
      </c>
      <c r="L3808" t="s">
        <v>107</v>
      </c>
      <c r="M3808" t="s">
        <v>108</v>
      </c>
      <c r="N3808" t="s">
        <v>3907</v>
      </c>
      <c r="O3808">
        <v>11.2</v>
      </c>
      <c r="P3808" t="s">
        <v>3887</v>
      </c>
      <c r="V3808">
        <v>3.5</v>
      </c>
      <c r="W3808">
        <v>4</v>
      </c>
      <c r="AA3808" t="s">
        <v>3752</v>
      </c>
      <c r="AB3808" t="s">
        <v>3642</v>
      </c>
      <c r="AC3808" t="s">
        <v>2293</v>
      </c>
      <c r="AD3808">
        <v>713723</v>
      </c>
      <c r="AE3808">
        <v>6561103</v>
      </c>
      <c r="AF3808" t="s">
        <v>3807</v>
      </c>
      <c r="BC3808">
        <v>159</v>
      </c>
      <c r="BJ3808" t="s">
        <v>114</v>
      </c>
      <c r="BL3808" t="s">
        <v>126</v>
      </c>
      <c r="BM3808" t="s">
        <v>184</v>
      </c>
      <c r="BN3808" t="s">
        <v>197</v>
      </c>
      <c r="CD3808" t="s">
        <v>1322</v>
      </c>
      <c r="CE3808" t="s">
        <v>118</v>
      </c>
      <c r="CU3808" t="s">
        <v>2150</v>
      </c>
    </row>
    <row r="3809" spans="1:99" x14ac:dyDescent="0.25">
      <c r="A3809">
        <v>288</v>
      </c>
      <c r="B3809" t="s">
        <v>3613</v>
      </c>
      <c r="C3809" s="3">
        <v>3</v>
      </c>
      <c r="D3809">
        <v>20832</v>
      </c>
      <c r="E3809">
        <v>352</v>
      </c>
      <c r="F3809" t="s">
        <v>3803</v>
      </c>
      <c r="G3809" t="s">
        <v>3804</v>
      </c>
      <c r="H3809" t="s">
        <v>128</v>
      </c>
      <c r="I3809" t="s">
        <v>105</v>
      </c>
      <c r="J3809" t="s">
        <v>196</v>
      </c>
      <c r="K3809" t="s">
        <v>105</v>
      </c>
      <c r="L3809" t="s">
        <v>107</v>
      </c>
      <c r="M3809" t="s">
        <v>108</v>
      </c>
      <c r="N3809" t="s">
        <v>3908</v>
      </c>
      <c r="O3809">
        <v>4.2</v>
      </c>
      <c r="P3809" t="s">
        <v>3883</v>
      </c>
      <c r="U3809">
        <v>50</v>
      </c>
      <c r="V3809">
        <v>3</v>
      </c>
      <c r="W3809">
        <v>3</v>
      </c>
      <c r="AA3809" t="s">
        <v>3752</v>
      </c>
      <c r="AB3809" t="s">
        <v>3642</v>
      </c>
      <c r="AC3809" t="s">
        <v>2293</v>
      </c>
      <c r="AD3809">
        <v>713723</v>
      </c>
      <c r="AE3809">
        <v>6561103</v>
      </c>
      <c r="AF3809" t="s">
        <v>3807</v>
      </c>
      <c r="BC3809">
        <v>65</v>
      </c>
      <c r="BJ3809" t="s">
        <v>114</v>
      </c>
      <c r="BL3809" t="s">
        <v>126</v>
      </c>
      <c r="BM3809" t="s">
        <v>184</v>
      </c>
      <c r="BN3809" t="s">
        <v>197</v>
      </c>
      <c r="CD3809" t="s">
        <v>1322</v>
      </c>
      <c r="CE3809" t="s">
        <v>118</v>
      </c>
      <c r="CU3809" t="s">
        <v>2150</v>
      </c>
    </row>
    <row r="3810" spans="1:99" x14ac:dyDescent="0.25">
      <c r="A3810">
        <v>288</v>
      </c>
      <c r="B3810" t="s">
        <v>3613</v>
      </c>
      <c r="C3810" s="3">
        <v>3</v>
      </c>
      <c r="D3810">
        <v>20833</v>
      </c>
      <c r="E3810">
        <v>352</v>
      </c>
      <c r="F3810" t="s">
        <v>3803</v>
      </c>
      <c r="G3810" t="s">
        <v>3804</v>
      </c>
      <c r="H3810" t="s">
        <v>128</v>
      </c>
      <c r="I3810" t="s">
        <v>105</v>
      </c>
      <c r="J3810" t="s">
        <v>196</v>
      </c>
      <c r="K3810" t="s">
        <v>105</v>
      </c>
      <c r="L3810" t="s">
        <v>107</v>
      </c>
      <c r="M3810" t="s">
        <v>108</v>
      </c>
      <c r="N3810" t="s">
        <v>3909</v>
      </c>
      <c r="O3810">
        <v>6.8</v>
      </c>
      <c r="P3810" t="s">
        <v>3896</v>
      </c>
      <c r="U3810">
        <v>45</v>
      </c>
      <c r="V3810">
        <v>4</v>
      </c>
      <c r="W3810">
        <v>4</v>
      </c>
      <c r="AA3810" t="s">
        <v>3752</v>
      </c>
      <c r="AB3810" t="s">
        <v>3642</v>
      </c>
      <c r="AC3810" t="s">
        <v>2293</v>
      </c>
      <c r="AD3810">
        <v>713723</v>
      </c>
      <c r="AE3810">
        <v>6561103</v>
      </c>
      <c r="AF3810" t="s">
        <v>3807</v>
      </c>
      <c r="BC3810">
        <v>90</v>
      </c>
      <c r="BJ3810" t="s">
        <v>114</v>
      </c>
      <c r="BL3810" t="s">
        <v>126</v>
      </c>
      <c r="BM3810" t="s">
        <v>184</v>
      </c>
      <c r="BN3810" t="s">
        <v>197</v>
      </c>
      <c r="CD3810" t="s">
        <v>1322</v>
      </c>
      <c r="CE3810" t="s">
        <v>118</v>
      </c>
      <c r="CU3810" t="s">
        <v>2150</v>
      </c>
    </row>
    <row r="3811" spans="1:99" x14ac:dyDescent="0.25">
      <c r="A3811">
        <v>288</v>
      </c>
      <c r="B3811" t="s">
        <v>3613</v>
      </c>
      <c r="C3811" s="3">
        <v>3</v>
      </c>
      <c r="D3811">
        <v>20834</v>
      </c>
      <c r="E3811">
        <v>352</v>
      </c>
      <c r="F3811" t="s">
        <v>3803</v>
      </c>
      <c r="G3811" t="s">
        <v>3804</v>
      </c>
      <c r="H3811" t="s">
        <v>104</v>
      </c>
      <c r="I3811" t="s">
        <v>105</v>
      </c>
      <c r="J3811" t="s">
        <v>196</v>
      </c>
      <c r="K3811" t="s">
        <v>105</v>
      </c>
      <c r="L3811" t="s">
        <v>107</v>
      </c>
      <c r="M3811" t="s">
        <v>108</v>
      </c>
      <c r="N3811" t="s">
        <v>3910</v>
      </c>
      <c r="O3811">
        <v>11.6</v>
      </c>
      <c r="P3811" t="s">
        <v>3887</v>
      </c>
      <c r="V3811">
        <v>4</v>
      </c>
      <c r="W3811">
        <v>5</v>
      </c>
      <c r="AA3811" t="s">
        <v>3752</v>
      </c>
      <c r="AB3811" t="s">
        <v>3642</v>
      </c>
      <c r="AC3811" t="s">
        <v>2293</v>
      </c>
      <c r="AD3811">
        <v>713723</v>
      </c>
      <c r="AE3811">
        <v>6561103</v>
      </c>
      <c r="AF3811" t="s">
        <v>3807</v>
      </c>
      <c r="BC3811">
        <v>157</v>
      </c>
      <c r="BJ3811" t="s">
        <v>114</v>
      </c>
      <c r="BL3811" t="s">
        <v>135</v>
      </c>
      <c r="BM3811" t="s">
        <v>184</v>
      </c>
      <c r="BN3811" t="s">
        <v>197</v>
      </c>
      <c r="CD3811" t="s">
        <v>1322</v>
      </c>
      <c r="CE3811" t="s">
        <v>118</v>
      </c>
      <c r="CU3811" t="s">
        <v>2150</v>
      </c>
    </row>
    <row r="3812" spans="1:99" x14ac:dyDescent="0.25">
      <c r="A3812">
        <v>288</v>
      </c>
      <c r="B3812" t="s">
        <v>3613</v>
      </c>
      <c r="C3812" s="3">
        <v>3</v>
      </c>
      <c r="D3812">
        <v>20835</v>
      </c>
      <c r="E3812">
        <v>352</v>
      </c>
      <c r="F3812" t="s">
        <v>3803</v>
      </c>
      <c r="G3812" t="s">
        <v>3804</v>
      </c>
      <c r="H3812" t="s">
        <v>104</v>
      </c>
      <c r="I3812" t="s">
        <v>105</v>
      </c>
      <c r="J3812" t="s">
        <v>196</v>
      </c>
      <c r="K3812" t="s">
        <v>105</v>
      </c>
      <c r="L3812" t="s">
        <v>107</v>
      </c>
      <c r="M3812" t="s">
        <v>108</v>
      </c>
      <c r="N3812" t="s">
        <v>3911</v>
      </c>
      <c r="O3812">
        <v>11.3</v>
      </c>
      <c r="P3812" t="s">
        <v>3887</v>
      </c>
      <c r="V3812">
        <v>4</v>
      </c>
      <c r="W3812">
        <v>4</v>
      </c>
      <c r="AA3812" t="s">
        <v>3752</v>
      </c>
      <c r="AB3812" t="s">
        <v>3642</v>
      </c>
      <c r="AC3812" t="s">
        <v>2293</v>
      </c>
      <c r="AD3812">
        <v>713723</v>
      </c>
      <c r="AE3812">
        <v>6561103</v>
      </c>
      <c r="AF3812" t="s">
        <v>3807</v>
      </c>
      <c r="BC3812">
        <v>154</v>
      </c>
      <c r="BJ3812" t="s">
        <v>114</v>
      </c>
      <c r="BL3812" t="s">
        <v>135</v>
      </c>
      <c r="BM3812" t="s">
        <v>184</v>
      </c>
      <c r="BN3812" t="s">
        <v>197</v>
      </c>
      <c r="CD3812" t="s">
        <v>1322</v>
      </c>
      <c r="CE3812" t="s">
        <v>118</v>
      </c>
      <c r="CU3812" t="s">
        <v>2150</v>
      </c>
    </row>
    <row r="3813" spans="1:99" x14ac:dyDescent="0.25">
      <c r="A3813">
        <v>288</v>
      </c>
      <c r="B3813" t="s">
        <v>3613</v>
      </c>
      <c r="C3813" s="3">
        <v>3</v>
      </c>
      <c r="D3813">
        <v>20836</v>
      </c>
      <c r="E3813">
        <v>352</v>
      </c>
      <c r="F3813" t="s">
        <v>3803</v>
      </c>
      <c r="G3813" t="s">
        <v>3804</v>
      </c>
      <c r="H3813" t="s">
        <v>104</v>
      </c>
      <c r="I3813" t="s">
        <v>105</v>
      </c>
      <c r="J3813" t="s">
        <v>196</v>
      </c>
      <c r="K3813" t="s">
        <v>105</v>
      </c>
      <c r="L3813" t="s">
        <v>107</v>
      </c>
      <c r="M3813" t="s">
        <v>108</v>
      </c>
      <c r="N3813" t="s">
        <v>3912</v>
      </c>
      <c r="O3813">
        <v>12.5</v>
      </c>
      <c r="P3813" t="s">
        <v>3887</v>
      </c>
      <c r="V3813">
        <v>4</v>
      </c>
      <c r="W3813">
        <v>4</v>
      </c>
      <c r="AA3813" t="s">
        <v>3752</v>
      </c>
      <c r="AB3813" t="s">
        <v>3642</v>
      </c>
      <c r="AC3813" t="s">
        <v>2293</v>
      </c>
      <c r="AD3813">
        <v>713723</v>
      </c>
      <c r="AE3813">
        <v>6561103</v>
      </c>
      <c r="AF3813" t="s">
        <v>3807</v>
      </c>
      <c r="BC3813">
        <v>153</v>
      </c>
      <c r="BJ3813" t="s">
        <v>114</v>
      </c>
      <c r="BL3813" t="s">
        <v>126</v>
      </c>
      <c r="BM3813" t="s">
        <v>184</v>
      </c>
      <c r="BN3813" t="s">
        <v>197</v>
      </c>
      <c r="CD3813" t="s">
        <v>1322</v>
      </c>
      <c r="CE3813" t="s">
        <v>118</v>
      </c>
      <c r="CU3813" t="s">
        <v>2150</v>
      </c>
    </row>
    <row r="3814" spans="1:99" x14ac:dyDescent="0.25">
      <c r="A3814">
        <v>288</v>
      </c>
      <c r="B3814" t="s">
        <v>3613</v>
      </c>
      <c r="C3814" s="3">
        <v>3</v>
      </c>
      <c r="D3814">
        <v>20837</v>
      </c>
      <c r="E3814">
        <v>352</v>
      </c>
      <c r="F3814" t="s">
        <v>3803</v>
      </c>
      <c r="G3814" t="s">
        <v>3804</v>
      </c>
      <c r="H3814" t="s">
        <v>104</v>
      </c>
      <c r="I3814" t="s">
        <v>105</v>
      </c>
      <c r="J3814" t="s">
        <v>196</v>
      </c>
      <c r="K3814" t="s">
        <v>105</v>
      </c>
      <c r="L3814" t="s">
        <v>107</v>
      </c>
      <c r="M3814" t="s">
        <v>108</v>
      </c>
      <c r="N3814" t="s">
        <v>3913</v>
      </c>
      <c r="O3814">
        <v>11.6</v>
      </c>
      <c r="P3814" t="s">
        <v>3902</v>
      </c>
      <c r="V3814">
        <v>4</v>
      </c>
      <c r="W3814">
        <v>4</v>
      </c>
      <c r="AA3814" t="s">
        <v>3752</v>
      </c>
      <c r="AB3814" t="s">
        <v>3642</v>
      </c>
      <c r="AC3814" t="s">
        <v>2293</v>
      </c>
      <c r="AD3814">
        <v>713723</v>
      </c>
      <c r="AE3814">
        <v>6561103</v>
      </c>
      <c r="AF3814" t="s">
        <v>3807</v>
      </c>
      <c r="BC3814">
        <v>156</v>
      </c>
      <c r="BJ3814" t="s">
        <v>114</v>
      </c>
      <c r="BL3814" t="s">
        <v>126</v>
      </c>
      <c r="BM3814" t="s">
        <v>184</v>
      </c>
      <c r="BN3814" t="s">
        <v>197</v>
      </c>
      <c r="CD3814" t="s">
        <v>1322</v>
      </c>
      <c r="CE3814" t="s">
        <v>118</v>
      </c>
      <c r="CU3814" t="s">
        <v>2150</v>
      </c>
    </row>
    <row r="3815" spans="1:99" x14ac:dyDescent="0.25">
      <c r="A3815">
        <v>288</v>
      </c>
      <c r="B3815" t="s">
        <v>3613</v>
      </c>
      <c r="C3815" s="3">
        <v>3</v>
      </c>
      <c r="D3815">
        <v>20838</v>
      </c>
      <c r="E3815">
        <v>352</v>
      </c>
      <c r="F3815" t="s">
        <v>3803</v>
      </c>
      <c r="G3815" t="s">
        <v>3804</v>
      </c>
      <c r="H3815" t="s">
        <v>128</v>
      </c>
      <c r="I3815" t="s">
        <v>105</v>
      </c>
      <c r="J3815" t="s">
        <v>196</v>
      </c>
      <c r="K3815" t="s">
        <v>105</v>
      </c>
      <c r="L3815" t="s">
        <v>107</v>
      </c>
      <c r="M3815" t="s">
        <v>108</v>
      </c>
      <c r="N3815" t="s">
        <v>3914</v>
      </c>
      <c r="O3815">
        <v>6.7</v>
      </c>
      <c r="P3815" t="s">
        <v>3915</v>
      </c>
      <c r="U3815">
        <v>55</v>
      </c>
      <c r="V3815">
        <v>4</v>
      </c>
      <c r="W3815">
        <v>4</v>
      </c>
      <c r="AA3815" t="s">
        <v>3752</v>
      </c>
      <c r="AB3815" t="s">
        <v>3642</v>
      </c>
      <c r="AC3815" t="s">
        <v>2293</v>
      </c>
      <c r="AD3815">
        <v>713723</v>
      </c>
      <c r="AE3815">
        <v>6561103</v>
      </c>
      <c r="AF3815" t="s">
        <v>3807</v>
      </c>
      <c r="BC3815">
        <v>100</v>
      </c>
      <c r="BJ3815" t="s">
        <v>114</v>
      </c>
      <c r="BL3815" t="s">
        <v>126</v>
      </c>
      <c r="BM3815" t="s">
        <v>184</v>
      </c>
      <c r="BN3815" t="s">
        <v>197</v>
      </c>
      <c r="CD3815" t="s">
        <v>1322</v>
      </c>
      <c r="CE3815" t="s">
        <v>118</v>
      </c>
      <c r="CU3815" t="s">
        <v>2150</v>
      </c>
    </row>
    <row r="3816" spans="1:99" x14ac:dyDescent="0.25">
      <c r="A3816">
        <v>288</v>
      </c>
      <c r="B3816" t="s">
        <v>3613</v>
      </c>
      <c r="C3816" s="3">
        <v>3</v>
      </c>
      <c r="D3816">
        <v>20839</v>
      </c>
      <c r="E3816">
        <v>352</v>
      </c>
      <c r="F3816" t="s">
        <v>3803</v>
      </c>
      <c r="G3816" t="s">
        <v>3804</v>
      </c>
      <c r="H3816" t="s">
        <v>104</v>
      </c>
      <c r="I3816" t="s">
        <v>105</v>
      </c>
      <c r="J3816" t="s">
        <v>196</v>
      </c>
      <c r="K3816" t="s">
        <v>105</v>
      </c>
      <c r="L3816" t="s">
        <v>107</v>
      </c>
      <c r="M3816" t="s">
        <v>108</v>
      </c>
      <c r="N3816" t="s">
        <v>3916</v>
      </c>
      <c r="O3816">
        <v>8.9</v>
      </c>
      <c r="P3816" t="s">
        <v>3761</v>
      </c>
      <c r="V3816">
        <v>4</v>
      </c>
      <c r="W3816">
        <v>3</v>
      </c>
      <c r="AA3816" t="s">
        <v>3752</v>
      </c>
      <c r="AB3816" t="s">
        <v>3642</v>
      </c>
      <c r="AC3816" t="s">
        <v>2293</v>
      </c>
      <c r="AD3816">
        <v>713723</v>
      </c>
      <c r="AE3816">
        <v>6561103</v>
      </c>
      <c r="AF3816" t="s">
        <v>3807</v>
      </c>
      <c r="BC3816">
        <v>153</v>
      </c>
      <c r="BJ3816" t="s">
        <v>114</v>
      </c>
      <c r="BL3816" t="s">
        <v>126</v>
      </c>
      <c r="BM3816" t="s">
        <v>184</v>
      </c>
      <c r="BN3816" t="s">
        <v>197</v>
      </c>
      <c r="CD3816" t="s">
        <v>1322</v>
      </c>
      <c r="CE3816" t="s">
        <v>118</v>
      </c>
      <c r="CU3816" t="s">
        <v>2150</v>
      </c>
    </row>
    <row r="3817" spans="1:99" x14ac:dyDescent="0.25">
      <c r="A3817">
        <v>288</v>
      </c>
      <c r="B3817" t="s">
        <v>3613</v>
      </c>
      <c r="C3817" s="3">
        <v>3</v>
      </c>
      <c r="D3817">
        <v>20840</v>
      </c>
      <c r="E3817">
        <v>352</v>
      </c>
      <c r="F3817" t="s">
        <v>3803</v>
      </c>
      <c r="G3817" t="s">
        <v>3804</v>
      </c>
      <c r="H3817" t="s">
        <v>104</v>
      </c>
      <c r="I3817" t="s">
        <v>105</v>
      </c>
      <c r="J3817" t="s">
        <v>196</v>
      </c>
      <c r="K3817" t="s">
        <v>105</v>
      </c>
      <c r="L3817" t="s">
        <v>107</v>
      </c>
      <c r="M3817" t="s">
        <v>108</v>
      </c>
      <c r="N3817" t="s">
        <v>3917</v>
      </c>
      <c r="O3817">
        <v>10.199999999999999</v>
      </c>
      <c r="P3817" t="s">
        <v>3761</v>
      </c>
      <c r="V3817">
        <v>4</v>
      </c>
      <c r="W3817">
        <v>4</v>
      </c>
      <c r="AA3817" t="s">
        <v>3752</v>
      </c>
      <c r="AB3817" t="s">
        <v>3642</v>
      </c>
      <c r="AC3817" t="s">
        <v>2293</v>
      </c>
      <c r="AD3817">
        <v>713723</v>
      </c>
      <c r="AE3817">
        <v>6561103</v>
      </c>
      <c r="AF3817" t="s">
        <v>3807</v>
      </c>
      <c r="BC3817">
        <v>147</v>
      </c>
      <c r="BJ3817" t="s">
        <v>114</v>
      </c>
      <c r="BL3817" t="s">
        <v>126</v>
      </c>
      <c r="BM3817" t="s">
        <v>184</v>
      </c>
      <c r="BN3817" t="s">
        <v>197</v>
      </c>
      <c r="CD3817" t="s">
        <v>1322</v>
      </c>
      <c r="CE3817" t="s">
        <v>118</v>
      </c>
      <c r="CU3817" t="s">
        <v>2150</v>
      </c>
    </row>
    <row r="3818" spans="1:99" x14ac:dyDescent="0.25">
      <c r="A3818">
        <v>288</v>
      </c>
      <c r="B3818" t="s">
        <v>3613</v>
      </c>
      <c r="C3818" s="3">
        <v>3</v>
      </c>
      <c r="D3818">
        <v>20841</v>
      </c>
      <c r="E3818">
        <v>352</v>
      </c>
      <c r="F3818" t="s">
        <v>3803</v>
      </c>
      <c r="G3818" t="s">
        <v>3804</v>
      </c>
      <c r="H3818" t="s">
        <v>128</v>
      </c>
      <c r="I3818" t="s">
        <v>211</v>
      </c>
      <c r="J3818" t="s">
        <v>196</v>
      </c>
      <c r="K3818" t="s">
        <v>105</v>
      </c>
      <c r="L3818" t="s">
        <v>107</v>
      </c>
      <c r="M3818" t="s">
        <v>108</v>
      </c>
      <c r="N3818" t="s">
        <v>3918</v>
      </c>
      <c r="O3818">
        <v>3.9</v>
      </c>
      <c r="P3818" t="s">
        <v>3919</v>
      </c>
      <c r="U3818">
        <v>49</v>
      </c>
      <c r="V3818">
        <v>3</v>
      </c>
      <c r="W3818">
        <v>3</v>
      </c>
      <c r="AA3818" t="s">
        <v>3752</v>
      </c>
      <c r="AB3818" t="s">
        <v>3642</v>
      </c>
      <c r="AC3818" t="s">
        <v>2293</v>
      </c>
      <c r="AD3818">
        <v>713723</v>
      </c>
      <c r="AE3818">
        <v>6561103</v>
      </c>
      <c r="AF3818" t="s">
        <v>3807</v>
      </c>
      <c r="BC3818">
        <v>60</v>
      </c>
      <c r="BJ3818" t="s">
        <v>114</v>
      </c>
      <c r="BL3818" t="s">
        <v>126</v>
      </c>
      <c r="BM3818" t="s">
        <v>184</v>
      </c>
      <c r="BN3818" t="s">
        <v>197</v>
      </c>
      <c r="CD3818" t="s">
        <v>1322</v>
      </c>
      <c r="CE3818" t="s">
        <v>118</v>
      </c>
      <c r="CU3818" t="s">
        <v>2150</v>
      </c>
    </row>
    <row r="3819" spans="1:99" x14ac:dyDescent="0.25">
      <c r="A3819">
        <v>288</v>
      </c>
      <c r="B3819" t="s">
        <v>3613</v>
      </c>
      <c r="C3819" s="3">
        <v>3</v>
      </c>
      <c r="D3819">
        <v>20842</v>
      </c>
      <c r="E3819">
        <v>352</v>
      </c>
      <c r="F3819" t="s">
        <v>3803</v>
      </c>
      <c r="G3819" t="s">
        <v>3804</v>
      </c>
      <c r="H3819" t="s">
        <v>104</v>
      </c>
      <c r="I3819" t="s">
        <v>105</v>
      </c>
      <c r="J3819" t="s">
        <v>196</v>
      </c>
      <c r="K3819" t="s">
        <v>105</v>
      </c>
      <c r="L3819" t="s">
        <v>107</v>
      </c>
      <c r="M3819" t="s">
        <v>108</v>
      </c>
      <c r="N3819" t="s">
        <v>3920</v>
      </c>
      <c r="O3819">
        <v>11.7</v>
      </c>
      <c r="P3819" t="s">
        <v>3761</v>
      </c>
      <c r="V3819">
        <v>3.3</v>
      </c>
      <c r="W3819">
        <v>3.7</v>
      </c>
      <c r="AA3819" t="s">
        <v>3752</v>
      </c>
      <c r="AB3819" t="s">
        <v>3642</v>
      </c>
      <c r="AC3819" t="s">
        <v>2293</v>
      </c>
      <c r="AD3819">
        <v>713723</v>
      </c>
      <c r="AE3819">
        <v>6561103</v>
      </c>
      <c r="AF3819" t="s">
        <v>3807</v>
      </c>
      <c r="BC3819">
        <v>147</v>
      </c>
      <c r="BJ3819" t="s">
        <v>114</v>
      </c>
      <c r="BL3819" t="s">
        <v>126</v>
      </c>
      <c r="BM3819" t="s">
        <v>184</v>
      </c>
      <c r="BN3819" t="s">
        <v>197</v>
      </c>
      <c r="CD3819" t="s">
        <v>1322</v>
      </c>
      <c r="CE3819" t="s">
        <v>118</v>
      </c>
      <c r="CU3819" t="s">
        <v>2150</v>
      </c>
    </row>
    <row r="3820" spans="1:99" x14ac:dyDescent="0.25">
      <c r="A3820">
        <v>288</v>
      </c>
      <c r="B3820" t="s">
        <v>3613</v>
      </c>
      <c r="C3820" s="3">
        <v>3</v>
      </c>
      <c r="D3820">
        <v>20843</v>
      </c>
      <c r="E3820">
        <v>352</v>
      </c>
      <c r="F3820" t="s">
        <v>3803</v>
      </c>
      <c r="G3820" t="s">
        <v>3804</v>
      </c>
      <c r="H3820" t="s">
        <v>104</v>
      </c>
      <c r="I3820" t="s">
        <v>105</v>
      </c>
      <c r="J3820" t="s">
        <v>196</v>
      </c>
      <c r="K3820" t="s">
        <v>105</v>
      </c>
      <c r="L3820" t="s">
        <v>107</v>
      </c>
      <c r="M3820" t="s">
        <v>108</v>
      </c>
      <c r="N3820" t="s">
        <v>3921</v>
      </c>
      <c r="O3820">
        <v>9.1999999999999993</v>
      </c>
      <c r="P3820" t="s">
        <v>3922</v>
      </c>
      <c r="V3820">
        <v>3.5</v>
      </c>
      <c r="W3820">
        <v>3.5</v>
      </c>
      <c r="AA3820" t="s">
        <v>3752</v>
      </c>
      <c r="AB3820" t="s">
        <v>3642</v>
      </c>
      <c r="AC3820" t="s">
        <v>2293</v>
      </c>
      <c r="AD3820">
        <v>713723</v>
      </c>
      <c r="AE3820">
        <v>6561103</v>
      </c>
      <c r="AF3820" t="s">
        <v>3807</v>
      </c>
      <c r="BC3820">
        <v>146</v>
      </c>
      <c r="BJ3820" t="s">
        <v>114</v>
      </c>
      <c r="BL3820" t="s">
        <v>126</v>
      </c>
      <c r="BM3820" t="s">
        <v>184</v>
      </c>
      <c r="BN3820" t="s">
        <v>197</v>
      </c>
      <c r="CD3820" t="s">
        <v>1322</v>
      </c>
      <c r="CE3820" t="s">
        <v>118</v>
      </c>
      <c r="CU3820" t="s">
        <v>2150</v>
      </c>
    </row>
    <row r="3821" spans="1:99" x14ac:dyDescent="0.25">
      <c r="A3821">
        <v>288</v>
      </c>
      <c r="B3821" t="s">
        <v>3613</v>
      </c>
      <c r="C3821" s="3">
        <v>3</v>
      </c>
      <c r="D3821">
        <v>20844</v>
      </c>
      <c r="E3821">
        <v>352</v>
      </c>
      <c r="F3821" t="s">
        <v>3803</v>
      </c>
      <c r="G3821" t="s">
        <v>3804</v>
      </c>
      <c r="H3821" t="s">
        <v>104</v>
      </c>
      <c r="I3821" t="s">
        <v>105</v>
      </c>
      <c r="J3821" t="s">
        <v>196</v>
      </c>
      <c r="K3821" t="s">
        <v>105</v>
      </c>
      <c r="L3821" t="s">
        <v>107</v>
      </c>
      <c r="M3821" t="s">
        <v>108</v>
      </c>
      <c r="N3821" t="s">
        <v>3923</v>
      </c>
      <c r="O3821">
        <v>12.4</v>
      </c>
      <c r="P3821" t="s">
        <v>3887</v>
      </c>
      <c r="V3821">
        <v>3.7</v>
      </c>
      <c r="W3821">
        <v>3.7</v>
      </c>
      <c r="AA3821" t="s">
        <v>3752</v>
      </c>
      <c r="AB3821" t="s">
        <v>3642</v>
      </c>
      <c r="AC3821" t="s">
        <v>2293</v>
      </c>
      <c r="AD3821">
        <v>713723</v>
      </c>
      <c r="AE3821">
        <v>6561103</v>
      </c>
      <c r="AF3821" t="s">
        <v>3807</v>
      </c>
      <c r="BC3821">
        <v>155</v>
      </c>
      <c r="BJ3821" t="s">
        <v>114</v>
      </c>
      <c r="BL3821" t="s">
        <v>126</v>
      </c>
      <c r="BM3821" t="s">
        <v>184</v>
      </c>
      <c r="BN3821" t="s">
        <v>197</v>
      </c>
      <c r="CD3821" t="s">
        <v>1322</v>
      </c>
      <c r="CE3821" t="s">
        <v>118</v>
      </c>
      <c r="CU3821" t="s">
        <v>2150</v>
      </c>
    </row>
    <row r="3822" spans="1:99" x14ac:dyDescent="0.25">
      <c r="A3822">
        <v>288</v>
      </c>
      <c r="B3822" t="s">
        <v>3613</v>
      </c>
      <c r="C3822" s="3">
        <v>3</v>
      </c>
      <c r="D3822">
        <v>20845</v>
      </c>
      <c r="E3822">
        <v>352</v>
      </c>
      <c r="F3822" t="s">
        <v>3803</v>
      </c>
      <c r="G3822" t="s">
        <v>3804</v>
      </c>
      <c r="H3822" t="s">
        <v>104</v>
      </c>
      <c r="I3822" t="s">
        <v>105</v>
      </c>
      <c r="J3822" t="s">
        <v>196</v>
      </c>
      <c r="K3822" t="s">
        <v>105</v>
      </c>
      <c r="L3822" t="s">
        <v>107</v>
      </c>
      <c r="M3822" t="s">
        <v>108</v>
      </c>
      <c r="N3822" t="s">
        <v>3924</v>
      </c>
      <c r="O3822">
        <v>10.4</v>
      </c>
      <c r="P3822" t="s">
        <v>3925</v>
      </c>
      <c r="V3822">
        <v>3</v>
      </c>
      <c r="W3822">
        <v>3.8</v>
      </c>
      <c r="AA3822" t="s">
        <v>3752</v>
      </c>
      <c r="AB3822" t="s">
        <v>3642</v>
      </c>
      <c r="AC3822" t="s">
        <v>2293</v>
      </c>
      <c r="AD3822">
        <v>713723</v>
      </c>
      <c r="AE3822">
        <v>6561103</v>
      </c>
      <c r="AF3822" t="s">
        <v>3807</v>
      </c>
      <c r="BC3822">
        <v>151</v>
      </c>
      <c r="BJ3822" t="s">
        <v>114</v>
      </c>
      <c r="BL3822" t="s">
        <v>126</v>
      </c>
      <c r="BM3822" t="s">
        <v>184</v>
      </c>
      <c r="BN3822" t="s">
        <v>197</v>
      </c>
      <c r="CD3822" t="s">
        <v>1322</v>
      </c>
      <c r="CE3822" t="s">
        <v>118</v>
      </c>
      <c r="CU3822" t="s">
        <v>2150</v>
      </c>
    </row>
    <row r="3823" spans="1:99" x14ac:dyDescent="0.25">
      <c r="A3823">
        <v>288</v>
      </c>
      <c r="B3823" t="s">
        <v>3613</v>
      </c>
      <c r="C3823" s="3">
        <v>3</v>
      </c>
      <c r="D3823">
        <v>20846</v>
      </c>
      <c r="E3823">
        <v>352</v>
      </c>
      <c r="F3823" t="s">
        <v>3803</v>
      </c>
      <c r="G3823" t="s">
        <v>3804</v>
      </c>
      <c r="H3823" t="s">
        <v>128</v>
      </c>
      <c r="I3823" t="s">
        <v>105</v>
      </c>
      <c r="J3823" t="s">
        <v>196</v>
      </c>
      <c r="K3823" t="s">
        <v>105</v>
      </c>
      <c r="L3823" t="s">
        <v>107</v>
      </c>
      <c r="M3823" t="s">
        <v>108</v>
      </c>
      <c r="N3823" t="s">
        <v>3914</v>
      </c>
      <c r="O3823">
        <v>12.9</v>
      </c>
      <c r="P3823" t="s">
        <v>3887</v>
      </c>
      <c r="V3823">
        <v>4</v>
      </c>
      <c r="W3823">
        <v>4</v>
      </c>
      <c r="AA3823" t="s">
        <v>3752</v>
      </c>
      <c r="AB3823" t="s">
        <v>3642</v>
      </c>
      <c r="AC3823" t="s">
        <v>2293</v>
      </c>
      <c r="AD3823">
        <v>713723</v>
      </c>
      <c r="AE3823">
        <v>6561103</v>
      </c>
      <c r="AF3823" t="s">
        <v>3807</v>
      </c>
      <c r="BC3823">
        <v>153</v>
      </c>
      <c r="BJ3823" t="s">
        <v>114</v>
      </c>
      <c r="BL3823" t="s">
        <v>126</v>
      </c>
      <c r="BM3823" t="s">
        <v>184</v>
      </c>
      <c r="BN3823" t="s">
        <v>197</v>
      </c>
      <c r="CD3823" t="s">
        <v>1322</v>
      </c>
      <c r="CE3823" t="s">
        <v>118</v>
      </c>
      <c r="CU3823" t="s">
        <v>2150</v>
      </c>
    </row>
    <row r="3824" spans="1:99" x14ac:dyDescent="0.25">
      <c r="A3824">
        <v>288</v>
      </c>
      <c r="B3824" t="s">
        <v>3613</v>
      </c>
      <c r="C3824" s="3">
        <v>3</v>
      </c>
      <c r="D3824">
        <v>20780</v>
      </c>
      <c r="E3824">
        <v>352</v>
      </c>
      <c r="F3824" t="s">
        <v>3803</v>
      </c>
      <c r="G3824" t="s">
        <v>3804</v>
      </c>
      <c r="H3824" t="s">
        <v>223</v>
      </c>
      <c r="I3824" t="s">
        <v>157</v>
      </c>
      <c r="J3824" t="s">
        <v>2635</v>
      </c>
      <c r="K3824" t="s">
        <v>157</v>
      </c>
      <c r="L3824" t="s">
        <v>107</v>
      </c>
      <c r="M3824" t="s">
        <v>3926</v>
      </c>
      <c r="N3824" t="s">
        <v>3927</v>
      </c>
      <c r="O3824">
        <v>3.6</v>
      </c>
      <c r="P3824" t="s">
        <v>3928</v>
      </c>
      <c r="U3824">
        <v>106</v>
      </c>
      <c r="V3824">
        <v>2.5</v>
      </c>
      <c r="W3824">
        <v>2.5</v>
      </c>
      <c r="AA3824" t="s">
        <v>3752</v>
      </c>
      <c r="AB3824" t="s">
        <v>3642</v>
      </c>
      <c r="AC3824" t="s">
        <v>2293</v>
      </c>
      <c r="AD3824">
        <v>713723</v>
      </c>
      <c r="AE3824">
        <v>6561103</v>
      </c>
      <c r="AF3824" t="s">
        <v>3807</v>
      </c>
      <c r="BQ3824" t="s">
        <v>2640</v>
      </c>
      <c r="CD3824" t="s">
        <v>1322</v>
      </c>
      <c r="CE3824" t="s">
        <v>118</v>
      </c>
      <c r="CU3824" t="s">
        <v>2150</v>
      </c>
    </row>
    <row r="3825" spans="1:99" x14ac:dyDescent="0.25">
      <c r="A3825">
        <v>288</v>
      </c>
      <c r="B3825" t="s">
        <v>3613</v>
      </c>
      <c r="C3825" s="3">
        <v>3</v>
      </c>
      <c r="D3825">
        <v>20897</v>
      </c>
      <c r="E3825">
        <v>352</v>
      </c>
      <c r="F3825" t="s">
        <v>3803</v>
      </c>
      <c r="G3825" t="s">
        <v>3804</v>
      </c>
      <c r="H3825" t="s">
        <v>104</v>
      </c>
      <c r="I3825" t="s">
        <v>163</v>
      </c>
      <c r="J3825" t="s">
        <v>3929</v>
      </c>
      <c r="K3825" t="s">
        <v>163</v>
      </c>
      <c r="L3825" t="s">
        <v>107</v>
      </c>
      <c r="M3825" t="s">
        <v>3930</v>
      </c>
      <c r="N3825" t="s">
        <v>3931</v>
      </c>
      <c r="O3825">
        <v>0.5</v>
      </c>
      <c r="P3825" t="s">
        <v>3932</v>
      </c>
      <c r="U3825">
        <v>10</v>
      </c>
      <c r="W3825">
        <v>6.5</v>
      </c>
      <c r="AA3825" t="s">
        <v>3752</v>
      </c>
      <c r="AB3825" t="s">
        <v>3642</v>
      </c>
      <c r="AC3825" t="s">
        <v>2293</v>
      </c>
      <c r="AD3825">
        <v>713723</v>
      </c>
      <c r="AE3825">
        <v>6561103</v>
      </c>
      <c r="AF3825" t="s">
        <v>3807</v>
      </c>
      <c r="AG3825" t="s">
        <v>101</v>
      </c>
      <c r="CD3825" t="s">
        <v>1322</v>
      </c>
      <c r="CE3825" t="s">
        <v>118</v>
      </c>
      <c r="CM3825" t="s">
        <v>3933</v>
      </c>
      <c r="CU3825" t="s">
        <v>2150</v>
      </c>
    </row>
    <row r="3826" spans="1:99" x14ac:dyDescent="0.25">
      <c r="A3826">
        <v>288</v>
      </c>
      <c r="B3826" t="s">
        <v>3613</v>
      </c>
      <c r="C3826" s="3">
        <v>3</v>
      </c>
      <c r="D3826">
        <v>20888</v>
      </c>
      <c r="E3826">
        <v>352</v>
      </c>
      <c r="F3826" t="s">
        <v>3803</v>
      </c>
      <c r="G3826" t="s">
        <v>3804</v>
      </c>
      <c r="H3826" t="s">
        <v>104</v>
      </c>
      <c r="I3826" t="s">
        <v>163</v>
      </c>
      <c r="J3826" t="s">
        <v>590</v>
      </c>
      <c r="K3826" t="s">
        <v>163</v>
      </c>
      <c r="L3826" t="s">
        <v>107</v>
      </c>
      <c r="M3826" t="s">
        <v>3934</v>
      </c>
      <c r="N3826" t="s">
        <v>3935</v>
      </c>
      <c r="O3826">
        <v>0.5</v>
      </c>
      <c r="P3826" t="s">
        <v>3936</v>
      </c>
      <c r="U3826">
        <v>9</v>
      </c>
      <c r="V3826">
        <v>4.5</v>
      </c>
      <c r="W3826">
        <v>2</v>
      </c>
      <c r="AA3826" t="s">
        <v>3752</v>
      </c>
      <c r="AB3826" t="s">
        <v>3642</v>
      </c>
      <c r="AC3826" t="s">
        <v>2293</v>
      </c>
      <c r="AD3826">
        <v>713723</v>
      </c>
      <c r="AE3826">
        <v>6561103</v>
      </c>
      <c r="AF3826" t="s">
        <v>3807</v>
      </c>
      <c r="CD3826" t="s">
        <v>1322</v>
      </c>
      <c r="CE3826" t="s">
        <v>118</v>
      </c>
      <c r="CM3826" t="s">
        <v>593</v>
      </c>
      <c r="CU3826" t="s">
        <v>2150</v>
      </c>
    </row>
    <row r="3827" spans="1:99" x14ac:dyDescent="0.25">
      <c r="A3827">
        <v>288</v>
      </c>
      <c r="B3827" t="s">
        <v>3613</v>
      </c>
      <c r="C3827" s="3">
        <v>3</v>
      </c>
      <c r="D3827">
        <v>20859</v>
      </c>
      <c r="E3827">
        <v>352</v>
      </c>
      <c r="F3827" t="s">
        <v>3803</v>
      </c>
      <c r="G3827" t="s">
        <v>3804</v>
      </c>
      <c r="H3827" t="s">
        <v>104</v>
      </c>
      <c r="I3827" t="s">
        <v>3384</v>
      </c>
      <c r="J3827" t="s">
        <v>3384</v>
      </c>
      <c r="K3827" t="s">
        <v>163</v>
      </c>
      <c r="L3827" t="s">
        <v>107</v>
      </c>
      <c r="M3827" t="s">
        <v>3937</v>
      </c>
      <c r="N3827" t="s">
        <v>3938</v>
      </c>
      <c r="O3827">
        <v>2</v>
      </c>
      <c r="P3827" t="s">
        <v>3939</v>
      </c>
      <c r="U3827">
        <v>19</v>
      </c>
      <c r="W3827">
        <v>9</v>
      </c>
      <c r="AA3827" t="s">
        <v>3752</v>
      </c>
      <c r="AB3827" t="s">
        <v>3642</v>
      </c>
      <c r="AC3827" t="s">
        <v>2293</v>
      </c>
      <c r="AD3827">
        <v>713723</v>
      </c>
      <c r="AE3827">
        <v>6561103</v>
      </c>
      <c r="AF3827" t="s">
        <v>3807</v>
      </c>
      <c r="AG3827" t="s">
        <v>587</v>
      </c>
      <c r="CD3827" t="s">
        <v>1322</v>
      </c>
      <c r="CE3827" t="s">
        <v>118</v>
      </c>
      <c r="CM3827" t="s">
        <v>3384</v>
      </c>
      <c r="CU3827" t="s">
        <v>2150</v>
      </c>
    </row>
    <row r="3828" spans="1:99" x14ac:dyDescent="0.25">
      <c r="A3828">
        <v>288</v>
      </c>
      <c r="B3828" t="s">
        <v>3613</v>
      </c>
      <c r="C3828" s="3">
        <v>3</v>
      </c>
      <c r="D3828">
        <v>20860</v>
      </c>
      <c r="E3828">
        <v>352</v>
      </c>
      <c r="F3828" t="s">
        <v>3803</v>
      </c>
      <c r="G3828" t="s">
        <v>3804</v>
      </c>
      <c r="H3828" t="s">
        <v>104</v>
      </c>
      <c r="I3828" t="s">
        <v>3384</v>
      </c>
      <c r="J3828" t="s">
        <v>3384</v>
      </c>
      <c r="K3828" t="s">
        <v>163</v>
      </c>
      <c r="L3828" t="s">
        <v>107</v>
      </c>
      <c r="M3828" t="s">
        <v>3940</v>
      </c>
      <c r="N3828" t="s">
        <v>3941</v>
      </c>
      <c r="O3828">
        <v>6.6</v>
      </c>
      <c r="P3828" t="s">
        <v>3942</v>
      </c>
      <c r="U3828">
        <v>23</v>
      </c>
      <c r="W3828">
        <v>21</v>
      </c>
      <c r="AA3828" t="s">
        <v>3752</v>
      </c>
      <c r="AB3828" t="s">
        <v>3642</v>
      </c>
      <c r="AC3828" t="s">
        <v>2293</v>
      </c>
      <c r="AD3828">
        <v>713723</v>
      </c>
      <c r="AE3828">
        <v>6561103</v>
      </c>
      <c r="AF3828" t="s">
        <v>3807</v>
      </c>
      <c r="AG3828" t="s">
        <v>3943</v>
      </c>
      <c r="CD3828" t="s">
        <v>1322</v>
      </c>
      <c r="CE3828" t="s">
        <v>118</v>
      </c>
      <c r="CM3828" t="s">
        <v>3384</v>
      </c>
      <c r="CU3828" t="s">
        <v>2150</v>
      </c>
    </row>
    <row r="3829" spans="1:99" x14ac:dyDescent="0.25">
      <c r="A3829">
        <v>288</v>
      </c>
      <c r="B3829" t="s">
        <v>3613</v>
      </c>
      <c r="C3829" s="3">
        <v>3</v>
      </c>
      <c r="D3829">
        <v>20861</v>
      </c>
      <c r="E3829">
        <v>352</v>
      </c>
      <c r="F3829" t="s">
        <v>3803</v>
      </c>
      <c r="G3829" t="s">
        <v>3804</v>
      </c>
      <c r="H3829" t="s">
        <v>104</v>
      </c>
      <c r="I3829" t="s">
        <v>3384</v>
      </c>
      <c r="J3829" t="s">
        <v>3384</v>
      </c>
      <c r="K3829" t="s">
        <v>163</v>
      </c>
      <c r="L3829" t="s">
        <v>107</v>
      </c>
      <c r="M3829" t="s">
        <v>3944</v>
      </c>
      <c r="N3829" t="s">
        <v>3945</v>
      </c>
      <c r="O3829">
        <v>2.9</v>
      </c>
      <c r="P3829" t="s">
        <v>3939</v>
      </c>
      <c r="U3829">
        <v>19</v>
      </c>
      <c r="W3829">
        <v>14</v>
      </c>
      <c r="AA3829" t="s">
        <v>3752</v>
      </c>
      <c r="AB3829" t="s">
        <v>3642</v>
      </c>
      <c r="AC3829" t="s">
        <v>2293</v>
      </c>
      <c r="AD3829">
        <v>713723</v>
      </c>
      <c r="AE3829">
        <v>6561103</v>
      </c>
      <c r="AF3829" t="s">
        <v>3807</v>
      </c>
      <c r="AG3829" t="s">
        <v>587</v>
      </c>
      <c r="CD3829" t="s">
        <v>1322</v>
      </c>
      <c r="CE3829" t="s">
        <v>118</v>
      </c>
      <c r="CM3829" t="s">
        <v>3384</v>
      </c>
      <c r="CU3829" t="s">
        <v>2150</v>
      </c>
    </row>
    <row r="3830" spans="1:99" x14ac:dyDescent="0.25">
      <c r="A3830">
        <v>288</v>
      </c>
      <c r="B3830" t="s">
        <v>3613</v>
      </c>
      <c r="C3830" s="3">
        <v>3</v>
      </c>
      <c r="D3830">
        <v>20862</v>
      </c>
      <c r="E3830">
        <v>352</v>
      </c>
      <c r="F3830" t="s">
        <v>3803</v>
      </c>
      <c r="G3830" t="s">
        <v>3804</v>
      </c>
      <c r="H3830" t="s">
        <v>104</v>
      </c>
      <c r="I3830" t="s">
        <v>3384</v>
      </c>
      <c r="J3830" t="s">
        <v>3384</v>
      </c>
      <c r="K3830" t="s">
        <v>163</v>
      </c>
      <c r="L3830" t="s">
        <v>107</v>
      </c>
      <c r="M3830" t="s">
        <v>3946</v>
      </c>
      <c r="N3830" t="s">
        <v>3947</v>
      </c>
      <c r="O3830">
        <v>1.8</v>
      </c>
      <c r="P3830" t="s">
        <v>3939</v>
      </c>
      <c r="U3830">
        <v>18</v>
      </c>
      <c r="W3830">
        <v>10</v>
      </c>
      <c r="AA3830" t="s">
        <v>3752</v>
      </c>
      <c r="AB3830" t="s">
        <v>3642</v>
      </c>
      <c r="AC3830" t="s">
        <v>2293</v>
      </c>
      <c r="AD3830">
        <v>713723</v>
      </c>
      <c r="AE3830">
        <v>6561103</v>
      </c>
      <c r="AF3830" t="s">
        <v>3807</v>
      </c>
      <c r="AG3830" t="s">
        <v>3948</v>
      </c>
      <c r="AK3830" t="s">
        <v>3949</v>
      </c>
      <c r="CD3830" t="s">
        <v>1322</v>
      </c>
      <c r="CE3830" t="s">
        <v>118</v>
      </c>
      <c r="CM3830" t="s">
        <v>3384</v>
      </c>
      <c r="CU3830" t="s">
        <v>2150</v>
      </c>
    </row>
    <row r="3831" spans="1:99" x14ac:dyDescent="0.25">
      <c r="A3831">
        <v>288</v>
      </c>
      <c r="B3831" t="s">
        <v>3613</v>
      </c>
      <c r="C3831" s="3">
        <v>3</v>
      </c>
      <c r="D3831">
        <v>20863</v>
      </c>
      <c r="E3831">
        <v>352</v>
      </c>
      <c r="F3831" t="s">
        <v>3803</v>
      </c>
      <c r="G3831" t="s">
        <v>3804</v>
      </c>
      <c r="H3831" t="s">
        <v>104</v>
      </c>
      <c r="I3831" t="s">
        <v>3384</v>
      </c>
      <c r="J3831" t="s">
        <v>3384</v>
      </c>
      <c r="K3831" t="s">
        <v>163</v>
      </c>
      <c r="L3831" t="s">
        <v>107</v>
      </c>
      <c r="M3831" t="s">
        <v>3950</v>
      </c>
      <c r="N3831" t="s">
        <v>3951</v>
      </c>
      <c r="O3831">
        <v>2.1</v>
      </c>
      <c r="P3831" t="s">
        <v>3939</v>
      </c>
      <c r="U3831">
        <v>18</v>
      </c>
      <c r="W3831">
        <v>11</v>
      </c>
      <c r="AA3831" t="s">
        <v>3752</v>
      </c>
      <c r="AB3831" t="s">
        <v>3642</v>
      </c>
      <c r="AC3831" t="s">
        <v>2293</v>
      </c>
      <c r="AD3831">
        <v>713723</v>
      </c>
      <c r="AE3831">
        <v>6561103</v>
      </c>
      <c r="AF3831" t="s">
        <v>3807</v>
      </c>
      <c r="AG3831" t="s">
        <v>587</v>
      </c>
      <c r="AK3831" t="s">
        <v>3952</v>
      </c>
      <c r="CD3831" t="s">
        <v>1322</v>
      </c>
      <c r="CE3831" t="s">
        <v>118</v>
      </c>
      <c r="CM3831" t="s">
        <v>3384</v>
      </c>
      <c r="CU3831" t="s">
        <v>2150</v>
      </c>
    </row>
    <row r="3832" spans="1:99" x14ac:dyDescent="0.25">
      <c r="A3832">
        <v>288</v>
      </c>
      <c r="B3832" t="s">
        <v>3613</v>
      </c>
      <c r="C3832" s="3">
        <v>3</v>
      </c>
      <c r="D3832">
        <v>20864</v>
      </c>
      <c r="E3832">
        <v>352</v>
      </c>
      <c r="F3832" t="s">
        <v>3803</v>
      </c>
      <c r="G3832" t="s">
        <v>3804</v>
      </c>
      <c r="H3832" t="s">
        <v>104</v>
      </c>
      <c r="I3832" t="s">
        <v>3384</v>
      </c>
      <c r="J3832" t="s">
        <v>3384</v>
      </c>
      <c r="K3832" t="s">
        <v>163</v>
      </c>
      <c r="L3832" t="s">
        <v>107</v>
      </c>
      <c r="M3832" t="s">
        <v>3953</v>
      </c>
      <c r="N3832" t="s">
        <v>3954</v>
      </c>
      <c r="O3832">
        <v>0.6</v>
      </c>
      <c r="P3832" t="s">
        <v>3955</v>
      </c>
      <c r="U3832">
        <v>12</v>
      </c>
      <c r="W3832">
        <v>7.5</v>
      </c>
      <c r="AA3832" t="s">
        <v>3752</v>
      </c>
      <c r="AB3832" t="s">
        <v>3642</v>
      </c>
      <c r="AC3832" t="s">
        <v>2293</v>
      </c>
      <c r="AD3832">
        <v>713723</v>
      </c>
      <c r="AE3832">
        <v>6561103</v>
      </c>
      <c r="AF3832" t="s">
        <v>3807</v>
      </c>
      <c r="AG3832" t="s">
        <v>1349</v>
      </c>
      <c r="AK3832" t="s">
        <v>3956</v>
      </c>
      <c r="CD3832" t="s">
        <v>1322</v>
      </c>
      <c r="CE3832" t="s">
        <v>118</v>
      </c>
      <c r="CM3832" t="s">
        <v>3384</v>
      </c>
      <c r="CU3832" t="s">
        <v>2150</v>
      </c>
    </row>
    <row r="3833" spans="1:99" x14ac:dyDescent="0.25">
      <c r="A3833">
        <v>288</v>
      </c>
      <c r="B3833" t="s">
        <v>3613</v>
      </c>
      <c r="C3833" s="3">
        <v>3</v>
      </c>
      <c r="D3833">
        <v>20865</v>
      </c>
      <c r="E3833">
        <v>352</v>
      </c>
      <c r="F3833" t="s">
        <v>3803</v>
      </c>
      <c r="G3833" t="s">
        <v>3804</v>
      </c>
      <c r="H3833" t="s">
        <v>104</v>
      </c>
      <c r="I3833" t="s">
        <v>3384</v>
      </c>
      <c r="J3833" t="s">
        <v>3384</v>
      </c>
      <c r="K3833" t="s">
        <v>163</v>
      </c>
      <c r="L3833" t="s">
        <v>107</v>
      </c>
      <c r="M3833" t="s">
        <v>3957</v>
      </c>
      <c r="N3833" t="s">
        <v>3958</v>
      </c>
      <c r="O3833">
        <v>0.1</v>
      </c>
      <c r="P3833" t="s">
        <v>3959</v>
      </c>
      <c r="U3833">
        <v>10</v>
      </c>
      <c r="W3833">
        <v>4</v>
      </c>
      <c r="AA3833" t="s">
        <v>3752</v>
      </c>
      <c r="AB3833" t="s">
        <v>3642</v>
      </c>
      <c r="AC3833" t="s">
        <v>2293</v>
      </c>
      <c r="AD3833">
        <v>713723</v>
      </c>
      <c r="AE3833">
        <v>6561103</v>
      </c>
      <c r="AF3833" t="s">
        <v>3807</v>
      </c>
      <c r="AG3833" t="s">
        <v>101</v>
      </c>
      <c r="CD3833" t="s">
        <v>1322</v>
      </c>
      <c r="CE3833" t="s">
        <v>118</v>
      </c>
      <c r="CM3833" t="s">
        <v>3384</v>
      </c>
      <c r="CU3833" t="s">
        <v>2150</v>
      </c>
    </row>
    <row r="3834" spans="1:99" x14ac:dyDescent="0.25">
      <c r="A3834">
        <v>288</v>
      </c>
      <c r="B3834" t="s">
        <v>3613</v>
      </c>
      <c r="C3834" s="3">
        <v>3</v>
      </c>
      <c r="D3834">
        <v>20866</v>
      </c>
      <c r="E3834">
        <v>352</v>
      </c>
      <c r="F3834" t="s">
        <v>3803</v>
      </c>
      <c r="G3834" t="s">
        <v>3804</v>
      </c>
      <c r="H3834" t="s">
        <v>104</v>
      </c>
      <c r="I3834" t="s">
        <v>3384</v>
      </c>
      <c r="J3834" t="s">
        <v>3384</v>
      </c>
      <c r="K3834" t="s">
        <v>163</v>
      </c>
      <c r="L3834" t="s">
        <v>107</v>
      </c>
      <c r="M3834" t="s">
        <v>3960</v>
      </c>
      <c r="N3834" t="s">
        <v>3961</v>
      </c>
      <c r="O3834">
        <v>0.1</v>
      </c>
      <c r="P3834" t="s">
        <v>3955</v>
      </c>
      <c r="U3834">
        <v>10</v>
      </c>
      <c r="W3834">
        <v>6.5</v>
      </c>
      <c r="AA3834" t="s">
        <v>3752</v>
      </c>
      <c r="AB3834" t="s">
        <v>3642</v>
      </c>
      <c r="AC3834" t="s">
        <v>2293</v>
      </c>
      <c r="AD3834">
        <v>713723</v>
      </c>
      <c r="AE3834">
        <v>6561103</v>
      </c>
      <c r="AF3834" t="s">
        <v>3807</v>
      </c>
      <c r="AG3834" t="s">
        <v>219</v>
      </c>
      <c r="CD3834" t="s">
        <v>1322</v>
      </c>
      <c r="CE3834" t="s">
        <v>118</v>
      </c>
      <c r="CM3834" t="s">
        <v>3384</v>
      </c>
      <c r="CU3834" t="s">
        <v>2150</v>
      </c>
    </row>
    <row r="3835" spans="1:99" x14ac:dyDescent="0.25">
      <c r="A3835">
        <v>288</v>
      </c>
      <c r="B3835" t="s">
        <v>3613</v>
      </c>
      <c r="C3835" s="3">
        <v>3</v>
      </c>
      <c r="D3835">
        <v>20867</v>
      </c>
      <c r="E3835">
        <v>352</v>
      </c>
      <c r="F3835" t="s">
        <v>3803</v>
      </c>
      <c r="G3835" t="s">
        <v>3804</v>
      </c>
      <c r="H3835" t="s">
        <v>104</v>
      </c>
      <c r="I3835" t="s">
        <v>3384</v>
      </c>
      <c r="J3835" t="s">
        <v>3384</v>
      </c>
      <c r="K3835" t="s">
        <v>163</v>
      </c>
      <c r="L3835" t="s">
        <v>107</v>
      </c>
      <c r="M3835" t="s">
        <v>3962</v>
      </c>
      <c r="N3835" t="s">
        <v>3963</v>
      </c>
      <c r="O3835">
        <v>0.5</v>
      </c>
      <c r="P3835" t="s">
        <v>3955</v>
      </c>
      <c r="U3835">
        <v>12</v>
      </c>
      <c r="W3835">
        <v>8</v>
      </c>
      <c r="AA3835" t="s">
        <v>3752</v>
      </c>
      <c r="AB3835" t="s">
        <v>3642</v>
      </c>
      <c r="AC3835" t="s">
        <v>2293</v>
      </c>
      <c r="AD3835">
        <v>713723</v>
      </c>
      <c r="AE3835">
        <v>6561103</v>
      </c>
      <c r="AF3835" t="s">
        <v>3807</v>
      </c>
      <c r="AG3835" t="s">
        <v>3964</v>
      </c>
      <c r="CD3835" t="s">
        <v>1322</v>
      </c>
      <c r="CE3835" t="s">
        <v>118</v>
      </c>
      <c r="CM3835" t="s">
        <v>3384</v>
      </c>
      <c r="CU3835" t="s">
        <v>2150</v>
      </c>
    </row>
    <row r="3836" spans="1:99" x14ac:dyDescent="0.25">
      <c r="A3836">
        <v>288</v>
      </c>
      <c r="B3836" t="s">
        <v>3613</v>
      </c>
      <c r="C3836" s="3">
        <v>3</v>
      </c>
      <c r="D3836">
        <v>20868</v>
      </c>
      <c r="E3836">
        <v>352</v>
      </c>
      <c r="F3836" t="s">
        <v>3803</v>
      </c>
      <c r="G3836" t="s">
        <v>3804</v>
      </c>
      <c r="H3836" t="s">
        <v>104</v>
      </c>
      <c r="I3836" t="s">
        <v>3384</v>
      </c>
      <c r="J3836" t="s">
        <v>3384</v>
      </c>
      <c r="K3836" t="s">
        <v>163</v>
      </c>
      <c r="L3836" t="s">
        <v>107</v>
      </c>
      <c r="M3836" t="s">
        <v>3965</v>
      </c>
      <c r="N3836" t="s">
        <v>3966</v>
      </c>
      <c r="O3836">
        <v>0.1</v>
      </c>
      <c r="P3836" t="s">
        <v>3955</v>
      </c>
      <c r="U3836">
        <v>9</v>
      </c>
      <c r="W3836">
        <v>4</v>
      </c>
      <c r="AA3836" t="s">
        <v>3752</v>
      </c>
      <c r="AB3836" t="s">
        <v>3642</v>
      </c>
      <c r="AC3836" t="s">
        <v>2293</v>
      </c>
      <c r="AD3836">
        <v>713723</v>
      </c>
      <c r="AE3836">
        <v>6561103</v>
      </c>
      <c r="AF3836" t="s">
        <v>3807</v>
      </c>
      <c r="AG3836" t="s">
        <v>219</v>
      </c>
      <c r="CD3836" t="s">
        <v>1322</v>
      </c>
      <c r="CE3836" t="s">
        <v>118</v>
      </c>
      <c r="CM3836" t="s">
        <v>3384</v>
      </c>
      <c r="CU3836" t="s">
        <v>2150</v>
      </c>
    </row>
    <row r="3837" spans="1:99" x14ac:dyDescent="0.25">
      <c r="A3837">
        <v>288</v>
      </c>
      <c r="B3837" t="s">
        <v>3613</v>
      </c>
      <c r="C3837" s="3">
        <v>3</v>
      </c>
      <c r="D3837">
        <v>20869</v>
      </c>
      <c r="E3837">
        <v>352</v>
      </c>
      <c r="F3837" t="s">
        <v>3803</v>
      </c>
      <c r="G3837" t="s">
        <v>3804</v>
      </c>
      <c r="H3837" t="s">
        <v>104</v>
      </c>
      <c r="I3837" t="s">
        <v>3384</v>
      </c>
      <c r="J3837" t="s">
        <v>3384</v>
      </c>
      <c r="K3837" t="s">
        <v>163</v>
      </c>
      <c r="L3837" t="s">
        <v>107</v>
      </c>
      <c r="M3837" t="s">
        <v>3967</v>
      </c>
      <c r="N3837" t="s">
        <v>3968</v>
      </c>
      <c r="O3837">
        <v>0.1</v>
      </c>
      <c r="P3837" t="s">
        <v>3955</v>
      </c>
      <c r="U3837">
        <v>10.5</v>
      </c>
      <c r="W3837">
        <v>5</v>
      </c>
      <c r="AA3837" t="s">
        <v>3752</v>
      </c>
      <c r="AB3837" t="s">
        <v>3642</v>
      </c>
      <c r="AC3837" t="s">
        <v>2293</v>
      </c>
      <c r="AD3837">
        <v>713723</v>
      </c>
      <c r="AE3837">
        <v>6561103</v>
      </c>
      <c r="AF3837" t="s">
        <v>3807</v>
      </c>
      <c r="AG3837" t="s">
        <v>219</v>
      </c>
      <c r="CD3837" t="s">
        <v>1322</v>
      </c>
      <c r="CE3837" t="s">
        <v>118</v>
      </c>
      <c r="CM3837" t="s">
        <v>3384</v>
      </c>
      <c r="CU3837" t="s">
        <v>2150</v>
      </c>
    </row>
    <row r="3838" spans="1:99" x14ac:dyDescent="0.25">
      <c r="A3838">
        <v>288</v>
      </c>
      <c r="B3838" t="s">
        <v>3613</v>
      </c>
      <c r="C3838" s="3">
        <v>3</v>
      </c>
      <c r="D3838">
        <v>20870</v>
      </c>
      <c r="E3838">
        <v>352</v>
      </c>
      <c r="F3838" t="s">
        <v>3803</v>
      </c>
      <c r="G3838" t="s">
        <v>3804</v>
      </c>
      <c r="H3838" t="s">
        <v>104</v>
      </c>
      <c r="I3838" t="s">
        <v>3384</v>
      </c>
      <c r="J3838" t="s">
        <v>3384</v>
      </c>
      <c r="K3838" t="s">
        <v>163</v>
      </c>
      <c r="L3838" t="s">
        <v>107</v>
      </c>
      <c r="M3838" t="s">
        <v>3969</v>
      </c>
      <c r="N3838" t="s">
        <v>3970</v>
      </c>
      <c r="O3838">
        <v>0.5</v>
      </c>
      <c r="P3838" t="s">
        <v>3955</v>
      </c>
      <c r="U3838">
        <v>11</v>
      </c>
      <c r="W3838">
        <v>7.5</v>
      </c>
      <c r="AA3838" t="s">
        <v>3752</v>
      </c>
      <c r="AB3838" t="s">
        <v>3642</v>
      </c>
      <c r="AC3838" t="s">
        <v>2293</v>
      </c>
      <c r="AD3838">
        <v>713723</v>
      </c>
      <c r="AE3838">
        <v>6561103</v>
      </c>
      <c r="AF3838" t="s">
        <v>3807</v>
      </c>
      <c r="AG3838" t="s">
        <v>3971</v>
      </c>
      <c r="CD3838" t="s">
        <v>1322</v>
      </c>
      <c r="CE3838" t="s">
        <v>118</v>
      </c>
      <c r="CM3838" t="s">
        <v>3384</v>
      </c>
      <c r="CU3838" t="s">
        <v>2150</v>
      </c>
    </row>
    <row r="3839" spans="1:99" x14ac:dyDescent="0.25">
      <c r="A3839">
        <v>288</v>
      </c>
      <c r="B3839" t="s">
        <v>3613</v>
      </c>
      <c r="C3839" s="3">
        <v>3</v>
      </c>
      <c r="D3839">
        <v>20871</v>
      </c>
      <c r="E3839">
        <v>352</v>
      </c>
      <c r="F3839" t="s">
        <v>3803</v>
      </c>
      <c r="G3839" t="s">
        <v>3804</v>
      </c>
      <c r="H3839" t="s">
        <v>104</v>
      </c>
      <c r="I3839" t="s">
        <v>3384</v>
      </c>
      <c r="J3839" t="s">
        <v>3384</v>
      </c>
      <c r="K3839" t="s">
        <v>163</v>
      </c>
      <c r="L3839" t="s">
        <v>107</v>
      </c>
      <c r="M3839" t="s">
        <v>3972</v>
      </c>
      <c r="N3839" t="s">
        <v>3973</v>
      </c>
      <c r="O3839">
        <v>0.1</v>
      </c>
      <c r="P3839" t="s">
        <v>3955</v>
      </c>
      <c r="U3839">
        <v>10</v>
      </c>
      <c r="W3839">
        <v>5.5</v>
      </c>
      <c r="AA3839" t="s">
        <v>3752</v>
      </c>
      <c r="AB3839" t="s">
        <v>3642</v>
      </c>
      <c r="AC3839" t="s">
        <v>2293</v>
      </c>
      <c r="AD3839">
        <v>713723</v>
      </c>
      <c r="AE3839">
        <v>6561103</v>
      </c>
      <c r="AF3839" t="s">
        <v>3807</v>
      </c>
      <c r="AG3839" t="s">
        <v>219</v>
      </c>
      <c r="CD3839" t="s">
        <v>1322</v>
      </c>
      <c r="CE3839" t="s">
        <v>118</v>
      </c>
      <c r="CM3839" t="s">
        <v>3384</v>
      </c>
      <c r="CU3839" t="s">
        <v>2150</v>
      </c>
    </row>
    <row r="3840" spans="1:99" x14ac:dyDescent="0.25">
      <c r="A3840">
        <v>288</v>
      </c>
      <c r="B3840" t="s">
        <v>3613</v>
      </c>
      <c r="C3840" s="3">
        <v>3</v>
      </c>
      <c r="D3840">
        <v>20872</v>
      </c>
      <c r="E3840">
        <v>352</v>
      </c>
      <c r="F3840" t="s">
        <v>3803</v>
      </c>
      <c r="G3840" t="s">
        <v>3804</v>
      </c>
      <c r="H3840" t="s">
        <v>104</v>
      </c>
      <c r="I3840" t="s">
        <v>3384</v>
      </c>
      <c r="J3840" t="s">
        <v>3384</v>
      </c>
      <c r="K3840" t="s">
        <v>163</v>
      </c>
      <c r="L3840" t="s">
        <v>107</v>
      </c>
      <c r="M3840" t="s">
        <v>3974</v>
      </c>
      <c r="N3840" t="s">
        <v>1097</v>
      </c>
      <c r="O3840">
        <v>0.1</v>
      </c>
      <c r="P3840" t="s">
        <v>3955</v>
      </c>
      <c r="U3840">
        <v>9</v>
      </c>
      <c r="W3840">
        <v>6</v>
      </c>
      <c r="AA3840" t="s">
        <v>3752</v>
      </c>
      <c r="AB3840" t="s">
        <v>3642</v>
      </c>
      <c r="AC3840" t="s">
        <v>2293</v>
      </c>
      <c r="AD3840">
        <v>713723</v>
      </c>
      <c r="AE3840">
        <v>6561103</v>
      </c>
      <c r="AF3840" t="s">
        <v>3807</v>
      </c>
      <c r="AG3840" t="s">
        <v>101</v>
      </c>
      <c r="CD3840" t="s">
        <v>1322</v>
      </c>
      <c r="CE3840" t="s">
        <v>118</v>
      </c>
      <c r="CM3840" t="s">
        <v>3384</v>
      </c>
      <c r="CU3840" t="s">
        <v>2150</v>
      </c>
    </row>
    <row r="3841" spans="1:99" x14ac:dyDescent="0.25">
      <c r="A3841">
        <v>288</v>
      </c>
      <c r="B3841" t="s">
        <v>3613</v>
      </c>
      <c r="C3841" s="3">
        <v>3</v>
      </c>
      <c r="D3841">
        <v>20873</v>
      </c>
      <c r="E3841">
        <v>352</v>
      </c>
      <c r="F3841" t="s">
        <v>3803</v>
      </c>
      <c r="G3841" t="s">
        <v>3804</v>
      </c>
      <c r="H3841" t="s">
        <v>104</v>
      </c>
      <c r="I3841" t="s">
        <v>3384</v>
      </c>
      <c r="J3841" t="s">
        <v>3384</v>
      </c>
      <c r="K3841" t="s">
        <v>163</v>
      </c>
      <c r="L3841" t="s">
        <v>107</v>
      </c>
      <c r="M3841" t="s">
        <v>3975</v>
      </c>
      <c r="N3841" t="s">
        <v>3976</v>
      </c>
      <c r="O3841">
        <v>0.1</v>
      </c>
      <c r="P3841" t="s">
        <v>3955</v>
      </c>
      <c r="U3841">
        <v>7.7</v>
      </c>
      <c r="W3841">
        <v>5.5</v>
      </c>
      <c r="AA3841" t="s">
        <v>3752</v>
      </c>
      <c r="AB3841" t="s">
        <v>3642</v>
      </c>
      <c r="AC3841" t="s">
        <v>2293</v>
      </c>
      <c r="AD3841">
        <v>713723</v>
      </c>
      <c r="AE3841">
        <v>6561103</v>
      </c>
      <c r="AF3841" t="s">
        <v>3807</v>
      </c>
      <c r="AG3841" t="s">
        <v>101</v>
      </c>
      <c r="CD3841" t="s">
        <v>1322</v>
      </c>
      <c r="CE3841" t="s">
        <v>118</v>
      </c>
      <c r="CM3841" t="s">
        <v>3384</v>
      </c>
      <c r="CU3841" t="s">
        <v>2150</v>
      </c>
    </row>
    <row r="3842" spans="1:99" x14ac:dyDescent="0.25">
      <c r="A3842">
        <v>288</v>
      </c>
      <c r="B3842" t="s">
        <v>3613</v>
      </c>
      <c r="C3842" s="3">
        <v>3</v>
      </c>
      <c r="D3842">
        <v>20874</v>
      </c>
      <c r="E3842">
        <v>352</v>
      </c>
      <c r="F3842" t="s">
        <v>3803</v>
      </c>
      <c r="G3842" t="s">
        <v>3804</v>
      </c>
      <c r="H3842" t="s">
        <v>104</v>
      </c>
      <c r="I3842" t="s">
        <v>3384</v>
      </c>
      <c r="J3842" t="s">
        <v>3384</v>
      </c>
      <c r="K3842" t="s">
        <v>163</v>
      </c>
      <c r="L3842" t="s">
        <v>107</v>
      </c>
      <c r="M3842" t="s">
        <v>3977</v>
      </c>
      <c r="N3842" t="s">
        <v>3978</v>
      </c>
      <c r="O3842">
        <v>0.1</v>
      </c>
      <c r="P3842" t="s">
        <v>3955</v>
      </c>
      <c r="U3842">
        <v>9</v>
      </c>
      <c r="W3842">
        <v>5</v>
      </c>
      <c r="AA3842" t="s">
        <v>3752</v>
      </c>
      <c r="AB3842" t="s">
        <v>3642</v>
      </c>
      <c r="AC3842" t="s">
        <v>2293</v>
      </c>
      <c r="AD3842">
        <v>713723</v>
      </c>
      <c r="AE3842">
        <v>6561103</v>
      </c>
      <c r="AF3842" t="s">
        <v>3807</v>
      </c>
      <c r="AG3842" t="s">
        <v>219</v>
      </c>
      <c r="CD3842" t="s">
        <v>1322</v>
      </c>
      <c r="CE3842" t="s">
        <v>118</v>
      </c>
      <c r="CM3842" t="s">
        <v>3384</v>
      </c>
      <c r="CU3842" t="s">
        <v>2150</v>
      </c>
    </row>
    <row r="3843" spans="1:99" x14ac:dyDescent="0.25">
      <c r="A3843">
        <v>288</v>
      </c>
      <c r="B3843" t="s">
        <v>3613</v>
      </c>
      <c r="C3843" s="3">
        <v>3</v>
      </c>
      <c r="D3843">
        <v>20875</v>
      </c>
      <c r="E3843">
        <v>352</v>
      </c>
      <c r="F3843" t="s">
        <v>3803</v>
      </c>
      <c r="G3843" t="s">
        <v>3804</v>
      </c>
      <c r="H3843" t="s">
        <v>104</v>
      </c>
      <c r="I3843" t="s">
        <v>3384</v>
      </c>
      <c r="J3843" t="s">
        <v>3384</v>
      </c>
      <c r="K3843" t="s">
        <v>163</v>
      </c>
      <c r="L3843" t="s">
        <v>107</v>
      </c>
      <c r="M3843" t="s">
        <v>3979</v>
      </c>
      <c r="N3843" t="s">
        <v>3980</v>
      </c>
      <c r="O3843">
        <v>0.8</v>
      </c>
      <c r="P3843" t="s">
        <v>3955</v>
      </c>
      <c r="U3843">
        <v>13</v>
      </c>
      <c r="W3843">
        <v>7</v>
      </c>
      <c r="AA3843" t="s">
        <v>3752</v>
      </c>
      <c r="AB3843" t="s">
        <v>3642</v>
      </c>
      <c r="AC3843" t="s">
        <v>2293</v>
      </c>
      <c r="AD3843">
        <v>713723</v>
      </c>
      <c r="AE3843">
        <v>6561103</v>
      </c>
      <c r="AF3843" t="s">
        <v>3807</v>
      </c>
      <c r="AG3843" t="s">
        <v>3981</v>
      </c>
      <c r="CD3843" t="s">
        <v>1322</v>
      </c>
      <c r="CE3843" t="s">
        <v>118</v>
      </c>
      <c r="CM3843" t="s">
        <v>3384</v>
      </c>
      <c r="CU3843" t="s">
        <v>2150</v>
      </c>
    </row>
    <row r="3844" spans="1:99" x14ac:dyDescent="0.25">
      <c r="A3844">
        <v>288</v>
      </c>
      <c r="B3844" t="s">
        <v>3613</v>
      </c>
      <c r="C3844" s="3">
        <v>3</v>
      </c>
      <c r="D3844">
        <v>20876</v>
      </c>
      <c r="E3844">
        <v>352</v>
      </c>
      <c r="F3844" t="s">
        <v>3803</v>
      </c>
      <c r="G3844" t="s">
        <v>3804</v>
      </c>
      <c r="H3844" t="s">
        <v>104</v>
      </c>
      <c r="I3844" t="s">
        <v>3384</v>
      </c>
      <c r="J3844" t="s">
        <v>3384</v>
      </c>
      <c r="K3844" t="s">
        <v>163</v>
      </c>
      <c r="L3844" t="s">
        <v>107</v>
      </c>
      <c r="M3844" t="s">
        <v>3982</v>
      </c>
      <c r="N3844" t="s">
        <v>3983</v>
      </c>
      <c r="O3844">
        <v>0.8</v>
      </c>
      <c r="P3844" t="s">
        <v>3955</v>
      </c>
      <c r="U3844">
        <v>13</v>
      </c>
      <c r="W3844">
        <v>9</v>
      </c>
      <c r="AA3844" t="s">
        <v>3752</v>
      </c>
      <c r="AB3844" t="s">
        <v>3642</v>
      </c>
      <c r="AC3844" t="s">
        <v>2293</v>
      </c>
      <c r="AD3844">
        <v>713723</v>
      </c>
      <c r="AE3844">
        <v>6561103</v>
      </c>
      <c r="AF3844" t="s">
        <v>3807</v>
      </c>
      <c r="AG3844" t="s">
        <v>3981</v>
      </c>
      <c r="CD3844" t="s">
        <v>1322</v>
      </c>
      <c r="CE3844" t="s">
        <v>118</v>
      </c>
      <c r="CM3844" t="s">
        <v>3384</v>
      </c>
      <c r="CU3844" t="s">
        <v>2150</v>
      </c>
    </row>
    <row r="3845" spans="1:99" x14ac:dyDescent="0.25">
      <c r="A3845">
        <v>288</v>
      </c>
      <c r="B3845" t="s">
        <v>3613</v>
      </c>
      <c r="C3845" s="3">
        <v>3</v>
      </c>
      <c r="D3845">
        <v>20877</v>
      </c>
      <c r="E3845">
        <v>352</v>
      </c>
      <c r="F3845" t="s">
        <v>3803</v>
      </c>
      <c r="G3845" t="s">
        <v>3804</v>
      </c>
      <c r="H3845" t="s">
        <v>104</v>
      </c>
      <c r="I3845" t="s">
        <v>3984</v>
      </c>
      <c r="J3845" t="s">
        <v>3384</v>
      </c>
      <c r="K3845" t="s">
        <v>163</v>
      </c>
      <c r="L3845" t="s">
        <v>107</v>
      </c>
      <c r="M3845" t="s">
        <v>3985</v>
      </c>
      <c r="N3845" t="s">
        <v>3986</v>
      </c>
      <c r="O3845">
        <v>0.5</v>
      </c>
      <c r="P3845" t="s">
        <v>3955</v>
      </c>
      <c r="U3845">
        <v>11.5</v>
      </c>
      <c r="W3845">
        <v>7</v>
      </c>
      <c r="AA3845" t="s">
        <v>3752</v>
      </c>
      <c r="AB3845" t="s">
        <v>3642</v>
      </c>
      <c r="AC3845" t="s">
        <v>2293</v>
      </c>
      <c r="AD3845">
        <v>713723</v>
      </c>
      <c r="AE3845">
        <v>6561103</v>
      </c>
      <c r="AF3845" t="s">
        <v>3807</v>
      </c>
      <c r="AG3845" t="s">
        <v>3981</v>
      </c>
      <c r="CD3845" t="s">
        <v>1322</v>
      </c>
      <c r="CE3845" t="s">
        <v>118</v>
      </c>
      <c r="CM3845" t="s">
        <v>3384</v>
      </c>
      <c r="CU3845" t="s">
        <v>2150</v>
      </c>
    </row>
    <row r="3846" spans="1:99" x14ac:dyDescent="0.25">
      <c r="A3846">
        <v>288</v>
      </c>
      <c r="B3846" t="s">
        <v>3613</v>
      </c>
      <c r="C3846" s="3">
        <v>3</v>
      </c>
      <c r="D3846">
        <v>20878</v>
      </c>
      <c r="E3846">
        <v>352</v>
      </c>
      <c r="F3846" t="s">
        <v>3803</v>
      </c>
      <c r="G3846" t="s">
        <v>3804</v>
      </c>
      <c r="H3846" t="s">
        <v>104</v>
      </c>
      <c r="I3846" t="s">
        <v>3384</v>
      </c>
      <c r="J3846" t="s">
        <v>3384</v>
      </c>
      <c r="K3846" t="s">
        <v>163</v>
      </c>
      <c r="L3846" t="s">
        <v>107</v>
      </c>
      <c r="M3846" t="s">
        <v>3987</v>
      </c>
      <c r="N3846" t="s">
        <v>3988</v>
      </c>
      <c r="O3846">
        <v>0.9</v>
      </c>
      <c r="P3846" t="s">
        <v>3955</v>
      </c>
      <c r="U3846">
        <v>13</v>
      </c>
      <c r="W3846">
        <v>8</v>
      </c>
      <c r="AA3846" t="s">
        <v>3752</v>
      </c>
      <c r="AB3846" t="s">
        <v>3642</v>
      </c>
      <c r="AC3846" t="s">
        <v>2293</v>
      </c>
      <c r="AD3846">
        <v>713723</v>
      </c>
      <c r="AE3846">
        <v>6561103</v>
      </c>
      <c r="AF3846" t="s">
        <v>3807</v>
      </c>
      <c r="AG3846" t="s">
        <v>3989</v>
      </c>
      <c r="CD3846" t="s">
        <v>1322</v>
      </c>
      <c r="CE3846" t="s">
        <v>118</v>
      </c>
      <c r="CM3846" t="s">
        <v>3384</v>
      </c>
      <c r="CU3846" t="s">
        <v>2150</v>
      </c>
    </row>
    <row r="3847" spans="1:99" x14ac:dyDescent="0.25">
      <c r="A3847">
        <v>288</v>
      </c>
      <c r="B3847" t="s">
        <v>3613</v>
      </c>
      <c r="C3847" s="3">
        <v>3</v>
      </c>
      <c r="D3847">
        <v>20879</v>
      </c>
      <c r="E3847">
        <v>352</v>
      </c>
      <c r="F3847" t="s">
        <v>3803</v>
      </c>
      <c r="G3847" t="s">
        <v>3804</v>
      </c>
      <c r="H3847" t="s">
        <v>104</v>
      </c>
      <c r="I3847" t="s">
        <v>3384</v>
      </c>
      <c r="J3847" t="s">
        <v>3384</v>
      </c>
      <c r="K3847" t="s">
        <v>163</v>
      </c>
      <c r="L3847" t="s">
        <v>107</v>
      </c>
      <c r="M3847" t="s">
        <v>3990</v>
      </c>
      <c r="N3847" t="s">
        <v>3991</v>
      </c>
      <c r="O3847">
        <v>0.1</v>
      </c>
      <c r="P3847" t="s">
        <v>3955</v>
      </c>
      <c r="U3847">
        <v>10</v>
      </c>
      <c r="W3847">
        <v>5.5</v>
      </c>
      <c r="AA3847" t="s">
        <v>3752</v>
      </c>
      <c r="AB3847" t="s">
        <v>3642</v>
      </c>
      <c r="AC3847" t="s">
        <v>2293</v>
      </c>
      <c r="AD3847">
        <v>713723</v>
      </c>
      <c r="AE3847">
        <v>6561103</v>
      </c>
      <c r="AF3847" t="s">
        <v>3807</v>
      </c>
      <c r="AG3847" t="s">
        <v>3992</v>
      </c>
      <c r="CD3847" t="s">
        <v>1322</v>
      </c>
      <c r="CE3847" t="s">
        <v>118</v>
      </c>
      <c r="CM3847" t="s">
        <v>3384</v>
      </c>
      <c r="CU3847" t="s">
        <v>2150</v>
      </c>
    </row>
    <row r="3848" spans="1:99" x14ac:dyDescent="0.25">
      <c r="A3848">
        <v>288</v>
      </c>
      <c r="B3848" t="s">
        <v>3613</v>
      </c>
      <c r="C3848" s="3">
        <v>3</v>
      </c>
      <c r="D3848">
        <v>20880</v>
      </c>
      <c r="E3848">
        <v>352</v>
      </c>
      <c r="F3848" t="s">
        <v>3803</v>
      </c>
      <c r="G3848" t="s">
        <v>3804</v>
      </c>
      <c r="H3848" t="s">
        <v>104</v>
      </c>
      <c r="I3848" t="s">
        <v>3384</v>
      </c>
      <c r="J3848" t="s">
        <v>3384</v>
      </c>
      <c r="K3848" t="s">
        <v>163</v>
      </c>
      <c r="L3848" t="s">
        <v>107</v>
      </c>
      <c r="M3848" t="s">
        <v>3993</v>
      </c>
      <c r="N3848" t="s">
        <v>3994</v>
      </c>
      <c r="O3848">
        <v>0.1</v>
      </c>
      <c r="P3848" t="s">
        <v>3955</v>
      </c>
      <c r="U3848">
        <v>10</v>
      </c>
      <c r="W3848">
        <v>5.5</v>
      </c>
      <c r="AA3848" t="s">
        <v>3752</v>
      </c>
      <c r="AB3848" t="s">
        <v>3642</v>
      </c>
      <c r="AC3848" t="s">
        <v>2293</v>
      </c>
      <c r="AD3848">
        <v>713723</v>
      </c>
      <c r="AE3848">
        <v>6561103</v>
      </c>
      <c r="AF3848" t="s">
        <v>3807</v>
      </c>
      <c r="AG3848" t="s">
        <v>219</v>
      </c>
      <c r="CD3848" t="s">
        <v>1322</v>
      </c>
      <c r="CE3848" t="s">
        <v>118</v>
      </c>
      <c r="CM3848" t="s">
        <v>3384</v>
      </c>
      <c r="CU3848" t="s">
        <v>2150</v>
      </c>
    </row>
    <row r="3849" spans="1:99" x14ac:dyDescent="0.25">
      <c r="A3849">
        <v>288</v>
      </c>
      <c r="B3849" t="s">
        <v>3613</v>
      </c>
      <c r="C3849" s="3">
        <v>3</v>
      </c>
      <c r="D3849">
        <v>20881</v>
      </c>
      <c r="E3849">
        <v>352</v>
      </c>
      <c r="F3849" t="s">
        <v>3803</v>
      </c>
      <c r="G3849" t="s">
        <v>3804</v>
      </c>
      <c r="H3849" t="s">
        <v>104</v>
      </c>
      <c r="I3849" t="s">
        <v>3384</v>
      </c>
      <c r="J3849" t="s">
        <v>3384</v>
      </c>
      <c r="K3849" t="s">
        <v>163</v>
      </c>
      <c r="L3849" t="s">
        <v>107</v>
      </c>
      <c r="M3849" t="s">
        <v>3995</v>
      </c>
      <c r="N3849" t="s">
        <v>3996</v>
      </c>
      <c r="O3849">
        <v>0.6</v>
      </c>
      <c r="P3849" t="s">
        <v>3955</v>
      </c>
      <c r="U3849">
        <v>12.5</v>
      </c>
      <c r="W3849">
        <v>7.5</v>
      </c>
      <c r="AA3849" t="s">
        <v>3752</v>
      </c>
      <c r="AB3849" t="s">
        <v>3642</v>
      </c>
      <c r="AC3849" t="s">
        <v>2293</v>
      </c>
      <c r="AD3849">
        <v>713723</v>
      </c>
      <c r="AE3849">
        <v>6561103</v>
      </c>
      <c r="AF3849" t="s">
        <v>3807</v>
      </c>
      <c r="AG3849" t="s">
        <v>1349</v>
      </c>
      <c r="CD3849" t="s">
        <v>1322</v>
      </c>
      <c r="CE3849" t="s">
        <v>118</v>
      </c>
      <c r="CM3849" t="s">
        <v>3384</v>
      </c>
      <c r="CU3849" t="s">
        <v>2150</v>
      </c>
    </row>
    <row r="3850" spans="1:99" x14ac:dyDescent="0.25">
      <c r="A3850">
        <v>288</v>
      </c>
      <c r="B3850" t="s">
        <v>3613</v>
      </c>
      <c r="C3850" s="3">
        <v>3</v>
      </c>
      <c r="D3850">
        <v>20882</v>
      </c>
      <c r="E3850">
        <v>352</v>
      </c>
      <c r="F3850" t="s">
        <v>3803</v>
      </c>
      <c r="G3850" t="s">
        <v>3804</v>
      </c>
      <c r="H3850" t="s">
        <v>104</v>
      </c>
      <c r="I3850" t="s">
        <v>3384</v>
      </c>
      <c r="J3850" t="s">
        <v>3384</v>
      </c>
      <c r="K3850" t="s">
        <v>163</v>
      </c>
      <c r="L3850" t="s">
        <v>107</v>
      </c>
      <c r="M3850" t="s">
        <v>3997</v>
      </c>
      <c r="N3850" t="s">
        <v>3998</v>
      </c>
      <c r="O3850">
        <v>0.1</v>
      </c>
      <c r="P3850" t="s">
        <v>3955</v>
      </c>
      <c r="U3850">
        <v>9</v>
      </c>
      <c r="W3850">
        <v>5</v>
      </c>
      <c r="AA3850" t="s">
        <v>3752</v>
      </c>
      <c r="AB3850" t="s">
        <v>3642</v>
      </c>
      <c r="AC3850" t="s">
        <v>2293</v>
      </c>
      <c r="AD3850">
        <v>713723</v>
      </c>
      <c r="AE3850">
        <v>6561103</v>
      </c>
      <c r="AF3850" t="s">
        <v>3807</v>
      </c>
      <c r="AG3850" t="s">
        <v>3992</v>
      </c>
      <c r="CD3850" t="s">
        <v>1322</v>
      </c>
      <c r="CE3850" t="s">
        <v>118</v>
      </c>
      <c r="CM3850" t="s">
        <v>3384</v>
      </c>
      <c r="CU3850" t="s">
        <v>2150</v>
      </c>
    </row>
    <row r="3851" spans="1:99" x14ac:dyDescent="0.25">
      <c r="A3851">
        <v>288</v>
      </c>
      <c r="B3851" t="s">
        <v>3613</v>
      </c>
      <c r="C3851" s="3">
        <v>3</v>
      </c>
      <c r="D3851">
        <v>20885</v>
      </c>
      <c r="E3851">
        <v>352</v>
      </c>
      <c r="F3851" t="s">
        <v>3803</v>
      </c>
      <c r="G3851" t="s">
        <v>3804</v>
      </c>
      <c r="H3851" t="s">
        <v>104</v>
      </c>
      <c r="I3851" t="s">
        <v>3384</v>
      </c>
      <c r="J3851" t="s">
        <v>3384</v>
      </c>
      <c r="K3851" t="s">
        <v>163</v>
      </c>
      <c r="L3851" t="s">
        <v>107</v>
      </c>
      <c r="M3851" t="s">
        <v>3999</v>
      </c>
      <c r="N3851" t="s">
        <v>4000</v>
      </c>
      <c r="O3851">
        <v>0.1</v>
      </c>
      <c r="P3851" t="s">
        <v>3955</v>
      </c>
      <c r="U3851">
        <v>9</v>
      </c>
      <c r="W3851">
        <v>6</v>
      </c>
      <c r="AA3851" t="s">
        <v>3752</v>
      </c>
      <c r="AB3851" t="s">
        <v>3642</v>
      </c>
      <c r="AC3851" t="s">
        <v>2293</v>
      </c>
      <c r="AD3851">
        <v>713723</v>
      </c>
      <c r="AE3851">
        <v>6561103</v>
      </c>
      <c r="AF3851" t="s">
        <v>3807</v>
      </c>
      <c r="AG3851" t="s">
        <v>101</v>
      </c>
      <c r="CD3851" t="s">
        <v>1322</v>
      </c>
      <c r="CE3851" t="s">
        <v>118</v>
      </c>
      <c r="CM3851" t="s">
        <v>3384</v>
      </c>
      <c r="CU3851" t="s">
        <v>2150</v>
      </c>
    </row>
    <row r="3852" spans="1:99" x14ac:dyDescent="0.25">
      <c r="A3852">
        <v>288</v>
      </c>
      <c r="B3852" t="s">
        <v>3613</v>
      </c>
      <c r="C3852" s="3">
        <v>3</v>
      </c>
      <c r="D3852">
        <v>20886</v>
      </c>
      <c r="E3852">
        <v>352</v>
      </c>
      <c r="F3852" t="s">
        <v>3803</v>
      </c>
      <c r="G3852" t="s">
        <v>3804</v>
      </c>
      <c r="H3852" t="s">
        <v>104</v>
      </c>
      <c r="I3852" t="s">
        <v>3384</v>
      </c>
      <c r="J3852" t="s">
        <v>3384</v>
      </c>
      <c r="K3852" t="s">
        <v>163</v>
      </c>
      <c r="L3852" t="s">
        <v>107</v>
      </c>
      <c r="M3852" t="s">
        <v>4001</v>
      </c>
      <c r="N3852" t="s">
        <v>4002</v>
      </c>
      <c r="O3852">
        <v>0.6</v>
      </c>
      <c r="P3852" t="s">
        <v>3955</v>
      </c>
      <c r="U3852">
        <v>12</v>
      </c>
      <c r="W3852">
        <v>7</v>
      </c>
      <c r="AA3852" t="s">
        <v>3752</v>
      </c>
      <c r="AB3852" t="s">
        <v>3642</v>
      </c>
      <c r="AC3852" t="s">
        <v>2293</v>
      </c>
      <c r="AD3852">
        <v>713723</v>
      </c>
      <c r="AE3852">
        <v>6561103</v>
      </c>
      <c r="AF3852" t="s">
        <v>3807</v>
      </c>
      <c r="AG3852" t="s">
        <v>1349</v>
      </c>
      <c r="CD3852" t="s">
        <v>1322</v>
      </c>
      <c r="CE3852" t="s">
        <v>118</v>
      </c>
      <c r="CM3852" t="s">
        <v>3384</v>
      </c>
      <c r="CU3852" t="s">
        <v>2150</v>
      </c>
    </row>
    <row r="3853" spans="1:99" x14ac:dyDescent="0.25">
      <c r="A3853">
        <v>288</v>
      </c>
      <c r="B3853" t="s">
        <v>3613</v>
      </c>
      <c r="C3853" s="3">
        <v>3</v>
      </c>
      <c r="D3853">
        <v>20887</v>
      </c>
      <c r="E3853">
        <v>352</v>
      </c>
      <c r="F3853" t="s">
        <v>3803</v>
      </c>
      <c r="G3853" t="s">
        <v>3804</v>
      </c>
      <c r="H3853" t="s">
        <v>104</v>
      </c>
      <c r="I3853" t="s">
        <v>3384</v>
      </c>
      <c r="J3853" t="s">
        <v>3384</v>
      </c>
      <c r="K3853" t="s">
        <v>163</v>
      </c>
      <c r="L3853" t="s">
        <v>107</v>
      </c>
      <c r="M3853" t="s">
        <v>4003</v>
      </c>
      <c r="N3853" t="s">
        <v>4004</v>
      </c>
      <c r="O3853">
        <v>0.1</v>
      </c>
      <c r="P3853" t="s">
        <v>3955</v>
      </c>
      <c r="U3853">
        <v>8.5</v>
      </c>
      <c r="W3853">
        <v>4.5</v>
      </c>
      <c r="AA3853" t="s">
        <v>3752</v>
      </c>
      <c r="AB3853" t="s">
        <v>3642</v>
      </c>
      <c r="AC3853" t="s">
        <v>2293</v>
      </c>
      <c r="AD3853">
        <v>713723</v>
      </c>
      <c r="AE3853">
        <v>6561103</v>
      </c>
      <c r="AF3853" t="s">
        <v>3807</v>
      </c>
      <c r="AG3853" t="s">
        <v>101</v>
      </c>
      <c r="CD3853" t="s">
        <v>1322</v>
      </c>
      <c r="CE3853" t="s">
        <v>118</v>
      </c>
      <c r="CM3853" t="s">
        <v>3384</v>
      </c>
      <c r="CU3853" t="s">
        <v>2150</v>
      </c>
    </row>
    <row r="3854" spans="1:99" x14ac:dyDescent="0.25">
      <c r="A3854">
        <v>288</v>
      </c>
      <c r="B3854" t="s">
        <v>3613</v>
      </c>
      <c r="C3854" s="3">
        <v>3</v>
      </c>
      <c r="D3854">
        <v>20889</v>
      </c>
      <c r="E3854">
        <v>352</v>
      </c>
      <c r="F3854" t="s">
        <v>3803</v>
      </c>
      <c r="G3854" t="s">
        <v>3804</v>
      </c>
      <c r="H3854" t="s">
        <v>104</v>
      </c>
      <c r="I3854" t="s">
        <v>3384</v>
      </c>
      <c r="J3854" t="s">
        <v>3384</v>
      </c>
      <c r="K3854" t="s">
        <v>163</v>
      </c>
      <c r="L3854" t="s">
        <v>107</v>
      </c>
      <c r="M3854" t="s">
        <v>4005</v>
      </c>
      <c r="N3854" t="s">
        <v>4006</v>
      </c>
      <c r="O3854">
        <v>0.5</v>
      </c>
      <c r="P3854" t="s">
        <v>3955</v>
      </c>
      <c r="U3854">
        <v>11.5</v>
      </c>
      <c r="W3854">
        <v>7</v>
      </c>
      <c r="AA3854" t="s">
        <v>3752</v>
      </c>
      <c r="AB3854" t="s">
        <v>3642</v>
      </c>
      <c r="AC3854" t="s">
        <v>2293</v>
      </c>
      <c r="AD3854">
        <v>713723</v>
      </c>
      <c r="AE3854">
        <v>6561103</v>
      </c>
      <c r="AF3854" t="s">
        <v>3807</v>
      </c>
      <c r="AG3854" t="s">
        <v>1349</v>
      </c>
      <c r="CD3854" t="s">
        <v>1322</v>
      </c>
      <c r="CE3854" t="s">
        <v>118</v>
      </c>
      <c r="CM3854" t="s">
        <v>3384</v>
      </c>
      <c r="CU3854" t="s">
        <v>2150</v>
      </c>
    </row>
    <row r="3855" spans="1:99" x14ac:dyDescent="0.25">
      <c r="A3855">
        <v>288</v>
      </c>
      <c r="B3855" t="s">
        <v>3613</v>
      </c>
      <c r="C3855" s="3">
        <v>3</v>
      </c>
      <c r="D3855">
        <v>20891</v>
      </c>
      <c r="E3855">
        <v>352</v>
      </c>
      <c r="F3855" t="s">
        <v>3803</v>
      </c>
      <c r="G3855" t="s">
        <v>3804</v>
      </c>
      <c r="H3855" t="s">
        <v>104</v>
      </c>
      <c r="I3855" t="s">
        <v>3384</v>
      </c>
      <c r="J3855" t="s">
        <v>3384</v>
      </c>
      <c r="K3855" t="s">
        <v>163</v>
      </c>
      <c r="L3855" t="s">
        <v>107</v>
      </c>
      <c r="M3855" t="s">
        <v>4007</v>
      </c>
      <c r="N3855" t="s">
        <v>4008</v>
      </c>
      <c r="O3855">
        <v>0.1</v>
      </c>
      <c r="P3855" t="s">
        <v>3955</v>
      </c>
      <c r="U3855">
        <v>9</v>
      </c>
      <c r="W3855">
        <v>4.5</v>
      </c>
      <c r="AA3855" t="s">
        <v>3752</v>
      </c>
      <c r="AB3855" t="s">
        <v>3642</v>
      </c>
      <c r="AC3855" t="s">
        <v>2293</v>
      </c>
      <c r="AD3855">
        <v>713723</v>
      </c>
      <c r="AE3855">
        <v>6561103</v>
      </c>
      <c r="AF3855" t="s">
        <v>3807</v>
      </c>
      <c r="AG3855" t="s">
        <v>101</v>
      </c>
      <c r="CD3855" t="s">
        <v>1322</v>
      </c>
      <c r="CE3855" t="s">
        <v>118</v>
      </c>
      <c r="CM3855" t="s">
        <v>3384</v>
      </c>
      <c r="CU3855" t="s">
        <v>2150</v>
      </c>
    </row>
    <row r="3856" spans="1:99" x14ac:dyDescent="0.25">
      <c r="A3856">
        <v>288</v>
      </c>
      <c r="B3856" t="s">
        <v>3613</v>
      </c>
      <c r="C3856" s="3">
        <v>3</v>
      </c>
      <c r="D3856">
        <v>20892</v>
      </c>
      <c r="E3856">
        <v>352</v>
      </c>
      <c r="F3856" t="s">
        <v>3803</v>
      </c>
      <c r="G3856" t="s">
        <v>3804</v>
      </c>
      <c r="H3856" t="s">
        <v>104</v>
      </c>
      <c r="I3856" t="s">
        <v>3384</v>
      </c>
      <c r="J3856" t="s">
        <v>3384</v>
      </c>
      <c r="K3856" t="s">
        <v>163</v>
      </c>
      <c r="L3856" t="s">
        <v>107</v>
      </c>
      <c r="M3856" t="s">
        <v>4009</v>
      </c>
      <c r="N3856" t="s">
        <v>4010</v>
      </c>
      <c r="O3856">
        <v>0.8</v>
      </c>
      <c r="P3856" t="s">
        <v>4011</v>
      </c>
      <c r="U3856">
        <v>14</v>
      </c>
      <c r="W3856">
        <v>7.5</v>
      </c>
      <c r="AA3856" t="s">
        <v>3752</v>
      </c>
      <c r="AB3856" t="s">
        <v>3642</v>
      </c>
      <c r="AC3856" t="s">
        <v>2293</v>
      </c>
      <c r="AD3856">
        <v>713723</v>
      </c>
      <c r="AE3856">
        <v>6561103</v>
      </c>
      <c r="AF3856" t="s">
        <v>3807</v>
      </c>
      <c r="AG3856" t="s">
        <v>1349</v>
      </c>
      <c r="CD3856" t="s">
        <v>1322</v>
      </c>
      <c r="CE3856" t="s">
        <v>118</v>
      </c>
      <c r="CM3856" t="s">
        <v>3384</v>
      </c>
      <c r="CU3856" t="s">
        <v>2150</v>
      </c>
    </row>
    <row r="3857" spans="1:99" x14ac:dyDescent="0.25">
      <c r="A3857">
        <v>288</v>
      </c>
      <c r="B3857" t="s">
        <v>3613</v>
      </c>
      <c r="C3857" s="3">
        <v>3</v>
      </c>
      <c r="D3857">
        <v>20893</v>
      </c>
      <c r="E3857">
        <v>352</v>
      </c>
      <c r="F3857" t="s">
        <v>3803</v>
      </c>
      <c r="G3857" t="s">
        <v>3804</v>
      </c>
      <c r="H3857" t="s">
        <v>104</v>
      </c>
      <c r="I3857" t="s">
        <v>3384</v>
      </c>
      <c r="J3857" t="s">
        <v>3384</v>
      </c>
      <c r="K3857" t="s">
        <v>163</v>
      </c>
      <c r="L3857" t="s">
        <v>107</v>
      </c>
      <c r="M3857" t="s">
        <v>4012</v>
      </c>
      <c r="N3857" t="s">
        <v>4013</v>
      </c>
      <c r="O3857">
        <v>0.5</v>
      </c>
      <c r="P3857" t="s">
        <v>3955</v>
      </c>
      <c r="U3857">
        <v>13</v>
      </c>
      <c r="W3857">
        <v>6.5</v>
      </c>
      <c r="AA3857" t="s">
        <v>3752</v>
      </c>
      <c r="AB3857" t="s">
        <v>3642</v>
      </c>
      <c r="AC3857" t="s">
        <v>2293</v>
      </c>
      <c r="AD3857">
        <v>713723</v>
      </c>
      <c r="AE3857">
        <v>6561103</v>
      </c>
      <c r="AF3857" t="s">
        <v>3807</v>
      </c>
      <c r="AG3857" t="s">
        <v>3989</v>
      </c>
      <c r="CD3857" t="s">
        <v>1322</v>
      </c>
      <c r="CE3857" t="s">
        <v>118</v>
      </c>
      <c r="CM3857" t="s">
        <v>3384</v>
      </c>
      <c r="CU3857" t="s">
        <v>2150</v>
      </c>
    </row>
    <row r="3858" spans="1:99" x14ac:dyDescent="0.25">
      <c r="A3858">
        <v>288</v>
      </c>
      <c r="B3858" t="s">
        <v>3613</v>
      </c>
      <c r="C3858" s="3">
        <v>3</v>
      </c>
      <c r="D3858">
        <v>20894</v>
      </c>
      <c r="E3858">
        <v>352</v>
      </c>
      <c r="F3858" t="s">
        <v>3803</v>
      </c>
      <c r="G3858" t="s">
        <v>3804</v>
      </c>
      <c r="H3858" t="s">
        <v>104</v>
      </c>
      <c r="I3858" t="s">
        <v>3384</v>
      </c>
      <c r="J3858" t="s">
        <v>3384</v>
      </c>
      <c r="K3858" t="s">
        <v>163</v>
      </c>
      <c r="L3858" t="s">
        <v>107</v>
      </c>
      <c r="M3858" t="s">
        <v>4014</v>
      </c>
      <c r="N3858" t="s">
        <v>4015</v>
      </c>
      <c r="O3858">
        <v>0.3</v>
      </c>
      <c r="P3858" t="s">
        <v>3955</v>
      </c>
      <c r="U3858">
        <v>11</v>
      </c>
      <c r="W3858">
        <v>6</v>
      </c>
      <c r="AA3858" t="s">
        <v>3752</v>
      </c>
      <c r="AB3858" t="s">
        <v>3642</v>
      </c>
      <c r="AC3858" t="s">
        <v>2293</v>
      </c>
      <c r="AD3858">
        <v>713723</v>
      </c>
      <c r="AE3858">
        <v>6561103</v>
      </c>
      <c r="AF3858" t="s">
        <v>3807</v>
      </c>
      <c r="AG3858" t="s">
        <v>219</v>
      </c>
      <c r="CD3858" t="s">
        <v>1322</v>
      </c>
      <c r="CE3858" t="s">
        <v>118</v>
      </c>
      <c r="CM3858" t="s">
        <v>3384</v>
      </c>
      <c r="CU3858" t="s">
        <v>2150</v>
      </c>
    </row>
    <row r="3859" spans="1:99" x14ac:dyDescent="0.25">
      <c r="A3859">
        <v>288</v>
      </c>
      <c r="B3859" t="s">
        <v>3613</v>
      </c>
      <c r="C3859" s="3">
        <v>3</v>
      </c>
      <c r="D3859">
        <v>20898</v>
      </c>
      <c r="E3859">
        <v>352</v>
      </c>
      <c r="F3859" t="s">
        <v>3803</v>
      </c>
      <c r="G3859" t="s">
        <v>3804</v>
      </c>
      <c r="H3859" t="s">
        <v>104</v>
      </c>
      <c r="I3859" t="s">
        <v>3384</v>
      </c>
      <c r="J3859" t="s">
        <v>3384</v>
      </c>
      <c r="K3859" t="s">
        <v>163</v>
      </c>
      <c r="L3859" t="s">
        <v>107</v>
      </c>
      <c r="M3859" t="s">
        <v>4016</v>
      </c>
      <c r="N3859" t="s">
        <v>4017</v>
      </c>
      <c r="O3859">
        <v>0.8</v>
      </c>
      <c r="P3859" t="s">
        <v>4018</v>
      </c>
      <c r="U3859">
        <v>9.5</v>
      </c>
      <c r="W3859">
        <v>6.5</v>
      </c>
      <c r="AA3859" t="s">
        <v>3752</v>
      </c>
      <c r="AB3859" t="s">
        <v>3642</v>
      </c>
      <c r="AC3859" t="s">
        <v>2293</v>
      </c>
      <c r="AD3859">
        <v>713723</v>
      </c>
      <c r="AE3859">
        <v>6561103</v>
      </c>
      <c r="AF3859" t="s">
        <v>3807</v>
      </c>
      <c r="AG3859" t="s">
        <v>219</v>
      </c>
      <c r="CD3859" t="s">
        <v>1322</v>
      </c>
      <c r="CE3859" t="s">
        <v>118</v>
      </c>
      <c r="CM3859" t="s">
        <v>3384</v>
      </c>
      <c r="CU3859" t="s">
        <v>2150</v>
      </c>
    </row>
    <row r="3860" spans="1:99" x14ac:dyDescent="0.25">
      <c r="A3860">
        <v>288</v>
      </c>
      <c r="B3860" t="s">
        <v>3613</v>
      </c>
      <c r="C3860" s="3">
        <v>3</v>
      </c>
      <c r="D3860">
        <v>20890</v>
      </c>
      <c r="E3860">
        <v>352</v>
      </c>
      <c r="F3860" t="s">
        <v>3803</v>
      </c>
      <c r="G3860" t="s">
        <v>3804</v>
      </c>
      <c r="H3860" t="s">
        <v>104</v>
      </c>
      <c r="I3860" t="s">
        <v>163</v>
      </c>
      <c r="J3860" t="s">
        <v>3765</v>
      </c>
      <c r="K3860" t="s">
        <v>163</v>
      </c>
      <c r="L3860" t="s">
        <v>107</v>
      </c>
      <c r="M3860" t="s">
        <v>4019</v>
      </c>
      <c r="N3860" t="s">
        <v>2109</v>
      </c>
      <c r="O3860">
        <v>0.7</v>
      </c>
      <c r="P3860" t="s">
        <v>4020</v>
      </c>
      <c r="U3860">
        <v>9</v>
      </c>
      <c r="W3860">
        <v>7</v>
      </c>
      <c r="AA3860" t="s">
        <v>3752</v>
      </c>
      <c r="AB3860" t="s">
        <v>3642</v>
      </c>
      <c r="AC3860" t="s">
        <v>2293</v>
      </c>
      <c r="AD3860">
        <v>713723</v>
      </c>
      <c r="AE3860">
        <v>6561103</v>
      </c>
      <c r="AF3860" t="s">
        <v>3807</v>
      </c>
      <c r="AG3860" t="s">
        <v>4021</v>
      </c>
      <c r="CD3860" t="s">
        <v>1322</v>
      </c>
      <c r="CE3860" t="s">
        <v>118</v>
      </c>
      <c r="CM3860" t="s">
        <v>3765</v>
      </c>
      <c r="CU3860" t="s">
        <v>2150</v>
      </c>
    </row>
    <row r="3861" spans="1:99" x14ac:dyDescent="0.25">
      <c r="A3861">
        <v>288</v>
      </c>
      <c r="B3861" t="s">
        <v>3613</v>
      </c>
      <c r="C3861" s="3">
        <v>3</v>
      </c>
      <c r="D3861">
        <v>20895</v>
      </c>
      <c r="E3861">
        <v>352</v>
      </c>
      <c r="F3861" t="s">
        <v>3803</v>
      </c>
      <c r="G3861" t="s">
        <v>3804</v>
      </c>
      <c r="H3861" t="s">
        <v>104</v>
      </c>
      <c r="I3861" t="s">
        <v>163</v>
      </c>
      <c r="J3861" t="s">
        <v>3765</v>
      </c>
      <c r="K3861" t="s">
        <v>163</v>
      </c>
      <c r="L3861" t="s">
        <v>107</v>
      </c>
      <c r="M3861" t="s">
        <v>4022</v>
      </c>
      <c r="N3861" t="s">
        <v>4023</v>
      </c>
      <c r="O3861">
        <v>1</v>
      </c>
      <c r="P3861" t="s">
        <v>4024</v>
      </c>
      <c r="U3861">
        <v>12</v>
      </c>
      <c r="W3861">
        <v>7</v>
      </c>
      <c r="AA3861" t="s">
        <v>3752</v>
      </c>
      <c r="AB3861" t="s">
        <v>3642</v>
      </c>
      <c r="AC3861" t="s">
        <v>2293</v>
      </c>
      <c r="AD3861">
        <v>713723</v>
      </c>
      <c r="AE3861">
        <v>6561103</v>
      </c>
      <c r="AF3861" t="s">
        <v>3807</v>
      </c>
      <c r="AG3861" t="s">
        <v>3981</v>
      </c>
      <c r="CD3861" t="s">
        <v>1322</v>
      </c>
      <c r="CE3861" t="s">
        <v>118</v>
      </c>
      <c r="CM3861" t="s">
        <v>3765</v>
      </c>
      <c r="CU3861" t="s">
        <v>2150</v>
      </c>
    </row>
    <row r="3862" spans="1:99" x14ac:dyDescent="0.25">
      <c r="A3862">
        <v>288</v>
      </c>
      <c r="B3862" t="s">
        <v>3613</v>
      </c>
      <c r="C3862" s="3">
        <v>3</v>
      </c>
      <c r="D3862">
        <v>20896</v>
      </c>
      <c r="E3862">
        <v>352</v>
      </c>
      <c r="F3862" t="s">
        <v>3803</v>
      </c>
      <c r="G3862" t="s">
        <v>3804</v>
      </c>
      <c r="H3862" t="s">
        <v>104</v>
      </c>
      <c r="I3862" t="s">
        <v>163</v>
      </c>
      <c r="J3862" t="s">
        <v>3765</v>
      </c>
      <c r="K3862" t="s">
        <v>163</v>
      </c>
      <c r="L3862" t="s">
        <v>107</v>
      </c>
      <c r="M3862" t="s">
        <v>4025</v>
      </c>
      <c r="N3862" t="s">
        <v>4026</v>
      </c>
      <c r="O3862">
        <v>0.7</v>
      </c>
      <c r="P3862" t="s">
        <v>4027</v>
      </c>
      <c r="U3862">
        <v>10</v>
      </c>
      <c r="W3862">
        <v>7</v>
      </c>
      <c r="AA3862" t="s">
        <v>3752</v>
      </c>
      <c r="AB3862" t="s">
        <v>3642</v>
      </c>
      <c r="AC3862" t="s">
        <v>2293</v>
      </c>
      <c r="AD3862">
        <v>713723</v>
      </c>
      <c r="AE3862">
        <v>6561103</v>
      </c>
      <c r="AF3862" t="s">
        <v>3807</v>
      </c>
      <c r="AG3862" t="s">
        <v>219</v>
      </c>
      <c r="CD3862" t="s">
        <v>1322</v>
      </c>
      <c r="CE3862" t="s">
        <v>118</v>
      </c>
      <c r="CM3862" t="s">
        <v>3765</v>
      </c>
      <c r="CU3862" t="s">
        <v>2150</v>
      </c>
    </row>
    <row r="3863" spans="1:99" x14ac:dyDescent="0.25">
      <c r="A3863">
        <v>288</v>
      </c>
      <c r="B3863" t="s">
        <v>3613</v>
      </c>
      <c r="C3863" s="3">
        <v>3</v>
      </c>
      <c r="D3863">
        <v>20906</v>
      </c>
      <c r="E3863">
        <v>352</v>
      </c>
      <c r="F3863" t="s">
        <v>3803</v>
      </c>
      <c r="G3863" t="s">
        <v>3804</v>
      </c>
      <c r="H3863" t="s">
        <v>104</v>
      </c>
      <c r="I3863" t="s">
        <v>163</v>
      </c>
      <c r="J3863" t="s">
        <v>1627</v>
      </c>
      <c r="K3863" t="s">
        <v>163</v>
      </c>
      <c r="L3863" t="s">
        <v>107</v>
      </c>
      <c r="M3863" t="s">
        <v>4028</v>
      </c>
      <c r="N3863" t="s">
        <v>4029</v>
      </c>
      <c r="O3863">
        <v>2</v>
      </c>
      <c r="U3863">
        <v>12.5</v>
      </c>
      <c r="W3863">
        <v>4.5</v>
      </c>
      <c r="AA3863" t="s">
        <v>3752</v>
      </c>
      <c r="AB3863" t="s">
        <v>3642</v>
      </c>
      <c r="AC3863" t="s">
        <v>2293</v>
      </c>
      <c r="AD3863">
        <v>713723</v>
      </c>
      <c r="AE3863">
        <v>6561103</v>
      </c>
      <c r="AF3863" t="s">
        <v>3807</v>
      </c>
      <c r="AG3863" t="s">
        <v>101</v>
      </c>
      <c r="CD3863" t="s">
        <v>1322</v>
      </c>
      <c r="CE3863" t="s">
        <v>118</v>
      </c>
      <c r="CM3863" t="s">
        <v>1628</v>
      </c>
      <c r="CU3863" t="s">
        <v>2150</v>
      </c>
    </row>
    <row r="3864" spans="1:99" x14ac:dyDescent="0.25">
      <c r="A3864">
        <v>288</v>
      </c>
      <c r="B3864" t="s">
        <v>3613</v>
      </c>
      <c r="C3864" s="3">
        <v>3</v>
      </c>
      <c r="D3864">
        <v>20907</v>
      </c>
      <c r="E3864">
        <v>352</v>
      </c>
      <c r="F3864" t="s">
        <v>3803</v>
      </c>
      <c r="G3864" t="s">
        <v>3804</v>
      </c>
      <c r="H3864" t="s">
        <v>104</v>
      </c>
      <c r="I3864" t="s">
        <v>163</v>
      </c>
      <c r="J3864" t="s">
        <v>1627</v>
      </c>
      <c r="K3864" t="s">
        <v>163</v>
      </c>
      <c r="L3864" t="s">
        <v>107</v>
      </c>
      <c r="M3864" t="s">
        <v>4030</v>
      </c>
      <c r="N3864" t="s">
        <v>4029</v>
      </c>
      <c r="O3864">
        <v>0.7</v>
      </c>
      <c r="U3864">
        <v>11</v>
      </c>
      <c r="W3864">
        <v>3</v>
      </c>
      <c r="AA3864" t="s">
        <v>3752</v>
      </c>
      <c r="AB3864" t="s">
        <v>3642</v>
      </c>
      <c r="AC3864" t="s">
        <v>2293</v>
      </c>
      <c r="AD3864">
        <v>713723</v>
      </c>
      <c r="AE3864">
        <v>6561103</v>
      </c>
      <c r="AF3864" t="s">
        <v>3807</v>
      </c>
      <c r="AG3864" t="s">
        <v>4021</v>
      </c>
      <c r="CD3864" t="s">
        <v>1322</v>
      </c>
      <c r="CE3864" t="s">
        <v>118</v>
      </c>
      <c r="CM3864" t="s">
        <v>1628</v>
      </c>
      <c r="CU3864" t="s">
        <v>2150</v>
      </c>
    </row>
    <row r="3865" spans="1:99" x14ac:dyDescent="0.25">
      <c r="A3865">
        <v>288</v>
      </c>
      <c r="B3865" t="s">
        <v>3613</v>
      </c>
      <c r="C3865" s="3">
        <v>3</v>
      </c>
      <c r="D3865">
        <v>20908</v>
      </c>
      <c r="E3865">
        <v>352</v>
      </c>
      <c r="F3865" t="s">
        <v>3803</v>
      </c>
      <c r="G3865" t="s">
        <v>3804</v>
      </c>
      <c r="H3865" t="s">
        <v>104</v>
      </c>
      <c r="I3865" t="s">
        <v>163</v>
      </c>
      <c r="J3865" t="s">
        <v>1627</v>
      </c>
      <c r="K3865" t="s">
        <v>163</v>
      </c>
      <c r="L3865" t="s">
        <v>107</v>
      </c>
      <c r="M3865" t="s">
        <v>4031</v>
      </c>
      <c r="N3865" t="s">
        <v>4029</v>
      </c>
      <c r="O3865">
        <v>2</v>
      </c>
      <c r="U3865">
        <v>12</v>
      </c>
      <c r="W3865">
        <v>6</v>
      </c>
      <c r="AA3865" t="s">
        <v>3752</v>
      </c>
      <c r="AB3865" t="s">
        <v>3642</v>
      </c>
      <c r="AC3865" t="s">
        <v>2293</v>
      </c>
      <c r="AD3865">
        <v>713723</v>
      </c>
      <c r="AE3865">
        <v>6561103</v>
      </c>
      <c r="AF3865" t="s">
        <v>3807</v>
      </c>
      <c r="AG3865" t="s">
        <v>178</v>
      </c>
      <c r="CD3865" t="s">
        <v>1322</v>
      </c>
      <c r="CE3865" t="s">
        <v>118</v>
      </c>
      <c r="CM3865" t="s">
        <v>1628</v>
      </c>
      <c r="CU3865" t="s">
        <v>2150</v>
      </c>
    </row>
    <row r="3866" spans="1:99" x14ac:dyDescent="0.25">
      <c r="A3866">
        <v>288</v>
      </c>
      <c r="B3866" t="s">
        <v>3613</v>
      </c>
      <c r="C3866" s="3">
        <v>3</v>
      </c>
      <c r="D3866">
        <v>20909</v>
      </c>
      <c r="E3866">
        <v>352</v>
      </c>
      <c r="F3866" t="s">
        <v>3803</v>
      </c>
      <c r="G3866" t="s">
        <v>3804</v>
      </c>
      <c r="H3866" t="s">
        <v>104</v>
      </c>
      <c r="I3866" t="s">
        <v>163</v>
      </c>
      <c r="J3866" t="s">
        <v>1627</v>
      </c>
      <c r="K3866" t="s">
        <v>163</v>
      </c>
      <c r="L3866" t="s">
        <v>107</v>
      </c>
      <c r="M3866" t="s">
        <v>4032</v>
      </c>
      <c r="N3866" t="s">
        <v>4029</v>
      </c>
      <c r="O3866">
        <v>1.3</v>
      </c>
      <c r="P3866" t="s">
        <v>4033</v>
      </c>
      <c r="U3866">
        <v>12</v>
      </c>
      <c r="W3866">
        <v>4</v>
      </c>
      <c r="AA3866" t="s">
        <v>3752</v>
      </c>
      <c r="AB3866" t="s">
        <v>3642</v>
      </c>
      <c r="AC3866" t="s">
        <v>2293</v>
      </c>
      <c r="AD3866">
        <v>713723</v>
      </c>
      <c r="AE3866">
        <v>6561103</v>
      </c>
      <c r="AF3866" t="s">
        <v>3807</v>
      </c>
      <c r="AG3866" t="s">
        <v>101</v>
      </c>
      <c r="CD3866" t="s">
        <v>1322</v>
      </c>
      <c r="CE3866" t="s">
        <v>118</v>
      </c>
      <c r="CM3866" t="s">
        <v>1628</v>
      </c>
      <c r="CU3866" t="s">
        <v>2150</v>
      </c>
    </row>
    <row r="3867" spans="1:99" x14ac:dyDescent="0.25">
      <c r="A3867">
        <v>288</v>
      </c>
      <c r="B3867" t="s">
        <v>3613</v>
      </c>
      <c r="C3867" s="3">
        <v>3</v>
      </c>
      <c r="D3867">
        <v>20910</v>
      </c>
      <c r="E3867">
        <v>352</v>
      </c>
      <c r="F3867" t="s">
        <v>3803</v>
      </c>
      <c r="G3867" t="s">
        <v>3804</v>
      </c>
      <c r="H3867" t="s">
        <v>104</v>
      </c>
      <c r="I3867" t="s">
        <v>163</v>
      </c>
      <c r="J3867" t="s">
        <v>1627</v>
      </c>
      <c r="K3867" t="s">
        <v>163</v>
      </c>
      <c r="L3867" t="s">
        <v>107</v>
      </c>
      <c r="M3867" t="s">
        <v>4034</v>
      </c>
      <c r="N3867" t="s">
        <v>4029</v>
      </c>
      <c r="O3867">
        <v>0.9</v>
      </c>
      <c r="U3867">
        <v>11</v>
      </c>
      <c r="W3867">
        <v>2.2999999999999998</v>
      </c>
      <c r="AA3867" t="s">
        <v>3752</v>
      </c>
      <c r="AB3867" t="s">
        <v>3642</v>
      </c>
      <c r="AC3867" t="s">
        <v>2293</v>
      </c>
      <c r="AD3867">
        <v>713723</v>
      </c>
      <c r="AE3867">
        <v>6561103</v>
      </c>
      <c r="AF3867" t="s">
        <v>3807</v>
      </c>
      <c r="AG3867" t="s">
        <v>4035</v>
      </c>
      <c r="AK3867" t="s">
        <v>4036</v>
      </c>
      <c r="CD3867" t="s">
        <v>1322</v>
      </c>
      <c r="CE3867" t="s">
        <v>118</v>
      </c>
      <c r="CM3867" t="s">
        <v>1628</v>
      </c>
      <c r="CU3867" t="s">
        <v>2150</v>
      </c>
    </row>
    <row r="3868" spans="1:99" x14ac:dyDescent="0.25">
      <c r="A3868">
        <v>288</v>
      </c>
      <c r="B3868" t="s">
        <v>3613</v>
      </c>
      <c r="C3868" s="3">
        <v>3</v>
      </c>
      <c r="D3868">
        <v>20883</v>
      </c>
      <c r="E3868">
        <v>352</v>
      </c>
      <c r="F3868" t="s">
        <v>3803</v>
      </c>
      <c r="G3868" t="s">
        <v>3804</v>
      </c>
      <c r="H3868" t="s">
        <v>223</v>
      </c>
      <c r="I3868" t="s">
        <v>163</v>
      </c>
      <c r="J3868" t="s">
        <v>602</v>
      </c>
      <c r="K3868" t="s">
        <v>163</v>
      </c>
      <c r="L3868" t="s">
        <v>107</v>
      </c>
      <c r="M3868" t="s">
        <v>4037</v>
      </c>
      <c r="N3868" t="s">
        <v>4038</v>
      </c>
      <c r="O3868">
        <v>6.8</v>
      </c>
      <c r="P3868" t="s">
        <v>4039</v>
      </c>
      <c r="U3868">
        <v>68</v>
      </c>
      <c r="V3868">
        <v>10</v>
      </c>
      <c r="W3868">
        <v>1</v>
      </c>
      <c r="Z3868" t="s">
        <v>3955</v>
      </c>
      <c r="AA3868" t="s">
        <v>3752</v>
      </c>
      <c r="AB3868" t="s">
        <v>3642</v>
      </c>
      <c r="AC3868" t="s">
        <v>2293</v>
      </c>
      <c r="AD3868">
        <v>713723</v>
      </c>
      <c r="AE3868">
        <v>6561103</v>
      </c>
      <c r="AF3868" t="s">
        <v>3807</v>
      </c>
      <c r="CD3868" t="s">
        <v>1322</v>
      </c>
      <c r="CE3868" t="s">
        <v>118</v>
      </c>
      <c r="CM3868" t="s">
        <v>605</v>
      </c>
      <c r="CU3868" t="s">
        <v>2150</v>
      </c>
    </row>
    <row r="3869" spans="1:99" x14ac:dyDescent="0.25">
      <c r="A3869">
        <v>288</v>
      </c>
      <c r="B3869" t="s">
        <v>3613</v>
      </c>
      <c r="C3869" s="3">
        <v>3</v>
      </c>
      <c r="D3869">
        <v>20884</v>
      </c>
      <c r="E3869">
        <v>352</v>
      </c>
      <c r="F3869" t="s">
        <v>3803</v>
      </c>
      <c r="G3869" t="s">
        <v>3804</v>
      </c>
      <c r="H3869" t="s">
        <v>128</v>
      </c>
      <c r="I3869" t="s">
        <v>163</v>
      </c>
      <c r="J3869" t="s">
        <v>602</v>
      </c>
      <c r="K3869" t="s">
        <v>163</v>
      </c>
      <c r="L3869" t="s">
        <v>107</v>
      </c>
      <c r="M3869" t="s">
        <v>4040</v>
      </c>
      <c r="N3869" t="s">
        <v>4041</v>
      </c>
      <c r="O3869">
        <v>5.4</v>
      </c>
      <c r="P3869" t="s">
        <v>4042</v>
      </c>
      <c r="U3869">
        <v>5</v>
      </c>
      <c r="V3869">
        <v>9</v>
      </c>
      <c r="W3869">
        <v>1</v>
      </c>
      <c r="AA3869" t="s">
        <v>3752</v>
      </c>
      <c r="AB3869" t="s">
        <v>3642</v>
      </c>
      <c r="AC3869" t="s">
        <v>2293</v>
      </c>
      <c r="AD3869">
        <v>713723</v>
      </c>
      <c r="AE3869">
        <v>6561103</v>
      </c>
      <c r="AF3869" t="s">
        <v>3807</v>
      </c>
      <c r="CD3869" t="s">
        <v>1322</v>
      </c>
      <c r="CE3869" t="s">
        <v>118</v>
      </c>
      <c r="CM3869" t="s">
        <v>605</v>
      </c>
      <c r="CU3869" t="s">
        <v>2150</v>
      </c>
    </row>
    <row r="3870" spans="1:99" x14ac:dyDescent="0.25">
      <c r="A3870">
        <v>288</v>
      </c>
      <c r="B3870" t="s">
        <v>3613</v>
      </c>
      <c r="C3870" s="3">
        <v>3</v>
      </c>
      <c r="D3870">
        <v>20778</v>
      </c>
      <c r="E3870">
        <v>352</v>
      </c>
      <c r="F3870" t="s">
        <v>3803</v>
      </c>
      <c r="G3870" t="s">
        <v>3804</v>
      </c>
      <c r="H3870" t="s">
        <v>128</v>
      </c>
      <c r="I3870" t="s">
        <v>169</v>
      </c>
      <c r="J3870" t="s">
        <v>170</v>
      </c>
      <c r="K3870" t="s">
        <v>170</v>
      </c>
      <c r="L3870" t="s">
        <v>107</v>
      </c>
      <c r="M3870" t="s">
        <v>4043</v>
      </c>
      <c r="N3870" t="s">
        <v>4044</v>
      </c>
      <c r="O3870">
        <v>1</v>
      </c>
      <c r="P3870" t="s">
        <v>3832</v>
      </c>
      <c r="U3870">
        <v>13</v>
      </c>
      <c r="V3870">
        <v>12</v>
      </c>
      <c r="W3870">
        <v>2</v>
      </c>
      <c r="AA3870" t="s">
        <v>3752</v>
      </c>
      <c r="AB3870" t="s">
        <v>3642</v>
      </c>
      <c r="AC3870" t="s">
        <v>2293</v>
      </c>
      <c r="AD3870">
        <v>713723</v>
      </c>
      <c r="AE3870">
        <v>6561103</v>
      </c>
      <c r="AF3870" t="s">
        <v>3807</v>
      </c>
      <c r="BQ3870" t="s">
        <v>172</v>
      </c>
      <c r="CD3870" t="s">
        <v>1322</v>
      </c>
      <c r="CE3870" t="s">
        <v>118</v>
      </c>
      <c r="CU3870" t="s">
        <v>2150</v>
      </c>
    </row>
    <row r="3871" spans="1:99" x14ac:dyDescent="0.25">
      <c r="A3871">
        <v>288</v>
      </c>
      <c r="B3871" t="s">
        <v>3613</v>
      </c>
      <c r="C3871" s="3">
        <v>3</v>
      </c>
      <c r="D3871">
        <v>20784</v>
      </c>
      <c r="E3871">
        <v>352</v>
      </c>
      <c r="F3871" t="s">
        <v>3803</v>
      </c>
      <c r="G3871" t="s">
        <v>3804</v>
      </c>
      <c r="H3871" t="s">
        <v>128</v>
      </c>
      <c r="I3871" t="s">
        <v>4045</v>
      </c>
      <c r="J3871" t="s">
        <v>1318</v>
      </c>
      <c r="K3871" t="s">
        <v>1318</v>
      </c>
      <c r="L3871" t="s">
        <v>107</v>
      </c>
      <c r="M3871" t="s">
        <v>4046</v>
      </c>
      <c r="N3871" t="s">
        <v>4047</v>
      </c>
      <c r="O3871">
        <v>9.4</v>
      </c>
      <c r="P3871" t="s">
        <v>4048</v>
      </c>
      <c r="V3871">
        <v>3.5</v>
      </c>
      <c r="W3871">
        <v>3.5</v>
      </c>
      <c r="AA3871" t="s">
        <v>3752</v>
      </c>
      <c r="AB3871" t="s">
        <v>3642</v>
      </c>
      <c r="AC3871" t="s">
        <v>2293</v>
      </c>
      <c r="AD3871">
        <v>713723</v>
      </c>
      <c r="AE3871">
        <v>6561103</v>
      </c>
      <c r="AF3871" t="s">
        <v>3807</v>
      </c>
      <c r="BC3871">
        <v>130</v>
      </c>
      <c r="BJ3871" t="s">
        <v>114</v>
      </c>
      <c r="BK3871" t="s">
        <v>1821</v>
      </c>
      <c r="BL3871" t="s">
        <v>270</v>
      </c>
      <c r="BM3871" t="s">
        <v>184</v>
      </c>
      <c r="CD3871" t="s">
        <v>1322</v>
      </c>
      <c r="CE3871" t="s">
        <v>118</v>
      </c>
      <c r="CU3871" t="s">
        <v>2150</v>
      </c>
    </row>
    <row r="3872" spans="1:99" x14ac:dyDescent="0.25">
      <c r="A3872">
        <v>289</v>
      </c>
      <c r="B3872" t="s">
        <v>3613</v>
      </c>
      <c r="C3872" s="3">
        <v>3</v>
      </c>
      <c r="D3872">
        <v>20285</v>
      </c>
      <c r="E3872">
        <v>425</v>
      </c>
      <c r="F3872" t="s">
        <v>4049</v>
      </c>
      <c r="G3872" t="s">
        <v>4050</v>
      </c>
      <c r="H3872" t="s">
        <v>104</v>
      </c>
      <c r="I3872" t="s">
        <v>105</v>
      </c>
      <c r="J3872" t="s">
        <v>1331</v>
      </c>
      <c r="K3872" t="s">
        <v>105</v>
      </c>
      <c r="L3872" t="s">
        <v>107</v>
      </c>
      <c r="M3872" t="s">
        <v>108</v>
      </c>
      <c r="AB3872" t="s">
        <v>4051</v>
      </c>
      <c r="AC3872" t="s">
        <v>4052</v>
      </c>
      <c r="AD3872">
        <v>1044959</v>
      </c>
      <c r="AE3872">
        <v>6937974</v>
      </c>
      <c r="AF3872" t="s">
        <v>4053</v>
      </c>
      <c r="BJ3872" t="s">
        <v>287</v>
      </c>
      <c r="BL3872" t="s">
        <v>545</v>
      </c>
      <c r="BM3872" t="s">
        <v>285</v>
      </c>
      <c r="BN3872" t="s">
        <v>3623</v>
      </c>
      <c r="CD3872" t="s">
        <v>178</v>
      </c>
      <c r="CU3872" t="s">
        <v>3622</v>
      </c>
    </row>
    <row r="3873" spans="1:99" x14ac:dyDescent="0.25">
      <c r="A3873">
        <v>289</v>
      </c>
      <c r="B3873" t="s">
        <v>3613</v>
      </c>
      <c r="C3873" s="3">
        <v>3</v>
      </c>
      <c r="D3873">
        <v>20286</v>
      </c>
      <c r="E3873">
        <v>425</v>
      </c>
      <c r="F3873" t="s">
        <v>4049</v>
      </c>
      <c r="G3873" t="s">
        <v>4050</v>
      </c>
      <c r="H3873" t="s">
        <v>104</v>
      </c>
      <c r="I3873" t="s">
        <v>105</v>
      </c>
      <c r="J3873" t="s">
        <v>1331</v>
      </c>
      <c r="K3873" t="s">
        <v>105</v>
      </c>
      <c r="L3873" t="s">
        <v>107</v>
      </c>
      <c r="M3873" t="s">
        <v>108</v>
      </c>
      <c r="AB3873" t="s">
        <v>4051</v>
      </c>
      <c r="AC3873" t="s">
        <v>4052</v>
      </c>
      <c r="AD3873">
        <v>1044959</v>
      </c>
      <c r="AE3873">
        <v>6937974</v>
      </c>
      <c r="AF3873" t="s">
        <v>4053</v>
      </c>
      <c r="BJ3873" t="s">
        <v>287</v>
      </c>
      <c r="BL3873" t="s">
        <v>545</v>
      </c>
      <c r="BM3873" t="s">
        <v>285</v>
      </c>
      <c r="BN3873" t="s">
        <v>3623</v>
      </c>
      <c r="CD3873" t="s">
        <v>178</v>
      </c>
      <c r="CU3873" t="s">
        <v>3622</v>
      </c>
    </row>
    <row r="3874" spans="1:99" x14ac:dyDescent="0.25">
      <c r="A3874">
        <v>289</v>
      </c>
      <c r="B3874" t="s">
        <v>3613</v>
      </c>
      <c r="C3874" s="3">
        <v>3</v>
      </c>
      <c r="D3874">
        <v>20282</v>
      </c>
      <c r="E3874">
        <v>425</v>
      </c>
      <c r="F3874" t="s">
        <v>4049</v>
      </c>
      <c r="G3874" t="s">
        <v>4050</v>
      </c>
      <c r="H3874" t="s">
        <v>128</v>
      </c>
      <c r="I3874" t="s">
        <v>105</v>
      </c>
      <c r="J3874" t="s">
        <v>124</v>
      </c>
      <c r="K3874" t="s">
        <v>105</v>
      </c>
      <c r="L3874" t="s">
        <v>107</v>
      </c>
      <c r="M3874" t="s">
        <v>108</v>
      </c>
      <c r="AB3874" t="s">
        <v>4051</v>
      </c>
      <c r="AC3874" t="s">
        <v>4052</v>
      </c>
      <c r="AD3874">
        <v>1044959</v>
      </c>
      <c r="AE3874">
        <v>6937974</v>
      </c>
      <c r="AF3874" t="s">
        <v>4053</v>
      </c>
      <c r="BJ3874" t="s">
        <v>114</v>
      </c>
      <c r="BL3874" t="s">
        <v>135</v>
      </c>
      <c r="BM3874" t="s">
        <v>116</v>
      </c>
      <c r="BN3874" t="s">
        <v>127</v>
      </c>
      <c r="CD3874" t="s">
        <v>178</v>
      </c>
      <c r="CU3874" t="s">
        <v>3622</v>
      </c>
    </row>
    <row r="3875" spans="1:99" x14ac:dyDescent="0.25">
      <c r="A3875">
        <v>289</v>
      </c>
      <c r="B3875" t="s">
        <v>3613</v>
      </c>
      <c r="C3875" s="3">
        <v>3</v>
      </c>
      <c r="D3875">
        <v>20283</v>
      </c>
      <c r="E3875">
        <v>425</v>
      </c>
      <c r="F3875" t="s">
        <v>4049</v>
      </c>
      <c r="G3875" t="s">
        <v>4050</v>
      </c>
      <c r="H3875" t="s">
        <v>128</v>
      </c>
      <c r="I3875" t="s">
        <v>105</v>
      </c>
      <c r="J3875" t="s">
        <v>124</v>
      </c>
      <c r="K3875" t="s">
        <v>105</v>
      </c>
      <c r="L3875" t="s">
        <v>107</v>
      </c>
      <c r="M3875" t="s">
        <v>108</v>
      </c>
      <c r="AB3875" t="s">
        <v>4051</v>
      </c>
      <c r="AC3875" t="s">
        <v>4052</v>
      </c>
      <c r="AD3875">
        <v>1044959</v>
      </c>
      <c r="AE3875">
        <v>6937974</v>
      </c>
      <c r="AF3875" t="s">
        <v>4053</v>
      </c>
      <c r="BJ3875" t="s">
        <v>114</v>
      </c>
      <c r="BL3875" t="s">
        <v>135</v>
      </c>
      <c r="BM3875" t="s">
        <v>116</v>
      </c>
      <c r="BN3875" t="s">
        <v>127</v>
      </c>
      <c r="CD3875" t="s">
        <v>178</v>
      </c>
      <c r="CU3875" t="s">
        <v>3622</v>
      </c>
    </row>
    <row r="3876" spans="1:99" x14ac:dyDescent="0.25">
      <c r="A3876">
        <v>289</v>
      </c>
      <c r="B3876" t="s">
        <v>3613</v>
      </c>
      <c r="C3876" s="3">
        <v>3</v>
      </c>
      <c r="D3876">
        <v>20281</v>
      </c>
      <c r="E3876">
        <v>425</v>
      </c>
      <c r="F3876" t="s">
        <v>4049</v>
      </c>
      <c r="G3876" t="s">
        <v>4050</v>
      </c>
      <c r="H3876" t="s">
        <v>104</v>
      </c>
      <c r="I3876" t="s">
        <v>105</v>
      </c>
      <c r="J3876" t="s">
        <v>133</v>
      </c>
      <c r="K3876" t="s">
        <v>105</v>
      </c>
      <c r="L3876" t="s">
        <v>107</v>
      </c>
      <c r="M3876" t="s">
        <v>108</v>
      </c>
      <c r="AB3876" t="s">
        <v>4051</v>
      </c>
      <c r="AC3876" t="s">
        <v>4052</v>
      </c>
      <c r="AD3876">
        <v>1044959</v>
      </c>
      <c r="AE3876">
        <v>6937974</v>
      </c>
      <c r="AF3876" t="s">
        <v>4053</v>
      </c>
      <c r="BJ3876" t="s">
        <v>114</v>
      </c>
      <c r="BL3876" t="s">
        <v>126</v>
      </c>
      <c r="BM3876" t="s">
        <v>122</v>
      </c>
      <c r="BN3876" t="s">
        <v>136</v>
      </c>
      <c r="CD3876" t="s">
        <v>178</v>
      </c>
      <c r="CU3876" t="s">
        <v>3622</v>
      </c>
    </row>
    <row r="3877" spans="1:99" x14ac:dyDescent="0.25">
      <c r="A3877">
        <v>289</v>
      </c>
      <c r="B3877" t="s">
        <v>3613</v>
      </c>
      <c r="C3877" s="3">
        <v>3</v>
      </c>
      <c r="D3877">
        <v>20279</v>
      </c>
      <c r="E3877">
        <v>425</v>
      </c>
      <c r="F3877" t="s">
        <v>4049</v>
      </c>
      <c r="G3877" t="s">
        <v>4050</v>
      </c>
      <c r="H3877" t="s">
        <v>104</v>
      </c>
      <c r="I3877" t="s">
        <v>105</v>
      </c>
      <c r="J3877" t="s">
        <v>2238</v>
      </c>
      <c r="K3877" t="s">
        <v>105</v>
      </c>
      <c r="L3877" t="s">
        <v>107</v>
      </c>
      <c r="M3877" t="s">
        <v>108</v>
      </c>
      <c r="AB3877" t="s">
        <v>4051</v>
      </c>
      <c r="AC3877" t="s">
        <v>4052</v>
      </c>
      <c r="AD3877">
        <v>1044959</v>
      </c>
      <c r="AE3877">
        <v>6937974</v>
      </c>
      <c r="AF3877" t="s">
        <v>4053</v>
      </c>
      <c r="BJ3877" t="s">
        <v>114</v>
      </c>
      <c r="BL3877" t="s">
        <v>135</v>
      </c>
      <c r="BM3877" t="s">
        <v>122</v>
      </c>
      <c r="BN3877" t="s">
        <v>2240</v>
      </c>
      <c r="CD3877" t="s">
        <v>178</v>
      </c>
      <c r="CU3877" t="s">
        <v>3622</v>
      </c>
    </row>
    <row r="3878" spans="1:99" x14ac:dyDescent="0.25">
      <c r="A3878">
        <v>289</v>
      </c>
      <c r="B3878" t="s">
        <v>3613</v>
      </c>
      <c r="C3878" s="3">
        <v>3</v>
      </c>
      <c r="D3878">
        <v>20280</v>
      </c>
      <c r="E3878">
        <v>425</v>
      </c>
      <c r="F3878" t="s">
        <v>4049</v>
      </c>
      <c r="G3878" t="s">
        <v>4050</v>
      </c>
      <c r="H3878" t="s">
        <v>104</v>
      </c>
      <c r="I3878" t="s">
        <v>105</v>
      </c>
      <c r="J3878" t="s">
        <v>2238</v>
      </c>
      <c r="K3878" t="s">
        <v>105</v>
      </c>
      <c r="L3878" t="s">
        <v>107</v>
      </c>
      <c r="M3878" t="s">
        <v>108</v>
      </c>
      <c r="AB3878" t="s">
        <v>4051</v>
      </c>
      <c r="AC3878" t="s">
        <v>4052</v>
      </c>
      <c r="AD3878">
        <v>1044959</v>
      </c>
      <c r="AE3878">
        <v>6937974</v>
      </c>
      <c r="AF3878" t="s">
        <v>4053</v>
      </c>
      <c r="BJ3878" t="s">
        <v>114</v>
      </c>
      <c r="BL3878" t="s">
        <v>135</v>
      </c>
      <c r="BM3878" t="s">
        <v>122</v>
      </c>
      <c r="BN3878" t="s">
        <v>2240</v>
      </c>
      <c r="CD3878" t="s">
        <v>178</v>
      </c>
      <c r="CU3878" t="s">
        <v>3622</v>
      </c>
    </row>
    <row r="3879" spans="1:99" x14ac:dyDescent="0.25">
      <c r="A3879">
        <v>289</v>
      </c>
      <c r="B3879" t="s">
        <v>3613</v>
      </c>
      <c r="C3879" s="3">
        <v>3</v>
      </c>
      <c r="D3879">
        <v>20284</v>
      </c>
      <c r="E3879">
        <v>425</v>
      </c>
      <c r="F3879" t="s">
        <v>4049</v>
      </c>
      <c r="G3879" t="s">
        <v>4050</v>
      </c>
      <c r="H3879" t="s">
        <v>128</v>
      </c>
      <c r="I3879" t="s">
        <v>105</v>
      </c>
      <c r="J3879" t="s">
        <v>2238</v>
      </c>
      <c r="K3879" t="s">
        <v>105</v>
      </c>
      <c r="L3879" t="s">
        <v>107</v>
      </c>
      <c r="M3879" t="s">
        <v>108</v>
      </c>
      <c r="AB3879" t="s">
        <v>4051</v>
      </c>
      <c r="AC3879" t="s">
        <v>4052</v>
      </c>
      <c r="AD3879">
        <v>1044959</v>
      </c>
      <c r="AE3879">
        <v>6937974</v>
      </c>
      <c r="AF3879" t="s">
        <v>4053</v>
      </c>
      <c r="BJ3879" t="s">
        <v>114</v>
      </c>
      <c r="BL3879" t="s">
        <v>545</v>
      </c>
      <c r="BM3879" t="s">
        <v>285</v>
      </c>
      <c r="BN3879" t="s">
        <v>2240</v>
      </c>
      <c r="CD3879" t="s">
        <v>178</v>
      </c>
      <c r="CU3879" t="s">
        <v>3622</v>
      </c>
    </row>
    <row r="3880" spans="1:99" x14ac:dyDescent="0.25">
      <c r="A3880">
        <v>289</v>
      </c>
      <c r="B3880" t="s">
        <v>3613</v>
      </c>
      <c r="C3880" s="3">
        <v>3</v>
      </c>
      <c r="D3880">
        <v>20264</v>
      </c>
      <c r="E3880">
        <v>425</v>
      </c>
      <c r="F3880" t="s">
        <v>4049</v>
      </c>
      <c r="G3880" t="s">
        <v>4050</v>
      </c>
      <c r="H3880" t="s">
        <v>104</v>
      </c>
      <c r="I3880" t="s">
        <v>157</v>
      </c>
      <c r="J3880" t="s">
        <v>581</v>
      </c>
      <c r="K3880" t="s">
        <v>157</v>
      </c>
      <c r="L3880" t="s">
        <v>107</v>
      </c>
      <c r="M3880" t="s">
        <v>108</v>
      </c>
      <c r="Y3880" t="s">
        <v>1664</v>
      </c>
      <c r="AB3880" t="s">
        <v>4051</v>
      </c>
      <c r="AC3880" t="s">
        <v>4052</v>
      </c>
      <c r="AD3880">
        <v>1044959</v>
      </c>
      <c r="AE3880">
        <v>6937974</v>
      </c>
      <c r="AF3880" t="s">
        <v>4053</v>
      </c>
      <c r="BQ3880" t="s">
        <v>584</v>
      </c>
      <c r="CD3880" t="s">
        <v>178</v>
      </c>
      <c r="CU3880" t="s">
        <v>3622</v>
      </c>
    </row>
    <row r="3881" spans="1:99" x14ac:dyDescent="0.25">
      <c r="A3881">
        <v>289</v>
      </c>
      <c r="B3881" t="s">
        <v>3613</v>
      </c>
      <c r="C3881" s="3">
        <v>3</v>
      </c>
      <c r="D3881">
        <v>20265</v>
      </c>
      <c r="E3881">
        <v>425</v>
      </c>
      <c r="F3881" t="s">
        <v>4049</v>
      </c>
      <c r="G3881" t="s">
        <v>4050</v>
      </c>
      <c r="H3881" t="s">
        <v>128</v>
      </c>
      <c r="I3881" t="s">
        <v>1714</v>
      </c>
      <c r="J3881" t="s">
        <v>1557</v>
      </c>
      <c r="K3881" t="s">
        <v>157</v>
      </c>
      <c r="L3881" t="s">
        <v>107</v>
      </c>
      <c r="M3881" t="s">
        <v>108</v>
      </c>
      <c r="AB3881" t="s">
        <v>4051</v>
      </c>
      <c r="AC3881" t="s">
        <v>4052</v>
      </c>
      <c r="AD3881">
        <v>1044959</v>
      </c>
      <c r="AE3881">
        <v>6937974</v>
      </c>
      <c r="AF3881" t="s">
        <v>4053</v>
      </c>
      <c r="BQ3881" t="s">
        <v>1558</v>
      </c>
      <c r="CD3881" t="s">
        <v>178</v>
      </c>
      <c r="CU3881" t="s">
        <v>3622</v>
      </c>
    </row>
    <row r="3882" spans="1:99" x14ac:dyDescent="0.25">
      <c r="A3882">
        <v>289</v>
      </c>
      <c r="B3882" t="s">
        <v>3613</v>
      </c>
      <c r="C3882" s="3">
        <v>3</v>
      </c>
      <c r="D3882">
        <v>20266</v>
      </c>
      <c r="E3882">
        <v>425</v>
      </c>
      <c r="F3882" t="s">
        <v>4049</v>
      </c>
      <c r="G3882" t="s">
        <v>4050</v>
      </c>
      <c r="H3882" t="s">
        <v>128</v>
      </c>
      <c r="I3882" t="s">
        <v>1714</v>
      </c>
      <c r="J3882" t="s">
        <v>1557</v>
      </c>
      <c r="K3882" t="s">
        <v>157</v>
      </c>
      <c r="L3882" t="s">
        <v>107</v>
      </c>
      <c r="M3882" t="s">
        <v>108</v>
      </c>
      <c r="AB3882" t="s">
        <v>4051</v>
      </c>
      <c r="AC3882" t="s">
        <v>4052</v>
      </c>
      <c r="AD3882">
        <v>1044959</v>
      </c>
      <c r="AE3882">
        <v>6937974</v>
      </c>
      <c r="AF3882" t="s">
        <v>4053</v>
      </c>
      <c r="BQ3882" t="s">
        <v>1558</v>
      </c>
      <c r="CD3882" t="s">
        <v>178</v>
      </c>
      <c r="CU3882" t="s">
        <v>3622</v>
      </c>
    </row>
    <row r="3883" spans="1:99" x14ac:dyDescent="0.25">
      <c r="A3883">
        <v>292</v>
      </c>
      <c r="B3883" t="s">
        <v>3613</v>
      </c>
      <c r="C3883" s="3">
        <v>3</v>
      </c>
      <c r="D3883">
        <v>19673</v>
      </c>
      <c r="E3883">
        <v>407</v>
      </c>
      <c r="F3883" t="s">
        <v>4054</v>
      </c>
      <c r="G3883" t="s">
        <v>4055</v>
      </c>
      <c r="H3883" t="s">
        <v>104</v>
      </c>
      <c r="I3883" t="s">
        <v>4056</v>
      </c>
      <c r="J3883" t="s">
        <v>4057</v>
      </c>
      <c r="K3883" t="s">
        <v>1929</v>
      </c>
      <c r="L3883" t="s">
        <v>107</v>
      </c>
      <c r="M3883" t="s">
        <v>108</v>
      </c>
      <c r="AA3883" t="s">
        <v>4058</v>
      </c>
      <c r="AB3883" t="s">
        <v>4059</v>
      </c>
      <c r="AC3883" t="s">
        <v>4060</v>
      </c>
      <c r="AD3883">
        <v>908317</v>
      </c>
      <c r="AE3883">
        <v>6372150</v>
      </c>
      <c r="AF3883" t="s">
        <v>4061</v>
      </c>
      <c r="BY3883" t="s">
        <v>4057</v>
      </c>
      <c r="CD3883" t="s">
        <v>178</v>
      </c>
      <c r="CE3883" t="s">
        <v>118</v>
      </c>
      <c r="CU3883" t="s">
        <v>3645</v>
      </c>
    </row>
    <row r="3884" spans="1:99" x14ac:dyDescent="0.25">
      <c r="A3884">
        <v>292</v>
      </c>
      <c r="B3884" t="s">
        <v>3613</v>
      </c>
      <c r="C3884" s="3">
        <v>3</v>
      </c>
      <c r="D3884">
        <v>19671</v>
      </c>
      <c r="E3884">
        <v>407</v>
      </c>
      <c r="F3884" t="s">
        <v>4054</v>
      </c>
      <c r="G3884" t="s">
        <v>4055</v>
      </c>
      <c r="H3884" t="s">
        <v>104</v>
      </c>
      <c r="I3884" t="s">
        <v>105</v>
      </c>
      <c r="J3884" t="s">
        <v>4062</v>
      </c>
      <c r="K3884" t="s">
        <v>105</v>
      </c>
      <c r="L3884" t="s">
        <v>107</v>
      </c>
      <c r="M3884" t="s">
        <v>108</v>
      </c>
      <c r="AA3884" t="s">
        <v>4058</v>
      </c>
      <c r="AB3884" t="s">
        <v>4059</v>
      </c>
      <c r="AC3884" t="s">
        <v>4060</v>
      </c>
      <c r="AD3884">
        <v>908317</v>
      </c>
      <c r="AE3884">
        <v>6372150</v>
      </c>
      <c r="AF3884" t="s">
        <v>4061</v>
      </c>
      <c r="BJ3884" t="s">
        <v>114</v>
      </c>
      <c r="BL3884" t="s">
        <v>394</v>
      </c>
      <c r="BM3884" t="s">
        <v>122</v>
      </c>
      <c r="BN3884" t="s">
        <v>1750</v>
      </c>
      <c r="CD3884" t="s">
        <v>178</v>
      </c>
      <c r="CE3884" t="s">
        <v>118</v>
      </c>
      <c r="CU3884" t="s">
        <v>3645</v>
      </c>
    </row>
    <row r="3885" spans="1:99" x14ac:dyDescent="0.25">
      <c r="A3885">
        <v>292</v>
      </c>
      <c r="B3885" t="s">
        <v>3613</v>
      </c>
      <c r="C3885" s="3">
        <v>3</v>
      </c>
      <c r="D3885">
        <v>19684</v>
      </c>
      <c r="E3885">
        <v>407</v>
      </c>
      <c r="F3885" t="s">
        <v>4054</v>
      </c>
      <c r="G3885" t="s">
        <v>4055</v>
      </c>
      <c r="H3885" t="s">
        <v>104</v>
      </c>
      <c r="I3885" t="s">
        <v>105</v>
      </c>
      <c r="J3885" t="s">
        <v>4062</v>
      </c>
      <c r="K3885" t="s">
        <v>105</v>
      </c>
      <c r="L3885" t="s">
        <v>107</v>
      </c>
      <c r="M3885" t="s">
        <v>108</v>
      </c>
      <c r="Z3885" t="s">
        <v>4063</v>
      </c>
      <c r="AA3885" t="s">
        <v>4058</v>
      </c>
      <c r="AB3885" t="s">
        <v>4059</v>
      </c>
      <c r="AC3885" t="s">
        <v>4060</v>
      </c>
      <c r="AD3885">
        <v>908317</v>
      </c>
      <c r="AE3885">
        <v>6372150</v>
      </c>
      <c r="AF3885" t="s">
        <v>4061</v>
      </c>
      <c r="BJ3885" t="s">
        <v>114</v>
      </c>
      <c r="BL3885" t="s">
        <v>394</v>
      </c>
      <c r="BM3885" t="s">
        <v>122</v>
      </c>
      <c r="BN3885" t="s">
        <v>1750</v>
      </c>
      <c r="CD3885" t="s">
        <v>178</v>
      </c>
      <c r="CE3885" t="s">
        <v>118</v>
      </c>
      <c r="CU3885" t="s">
        <v>3645</v>
      </c>
    </row>
    <row r="3886" spans="1:99" x14ac:dyDescent="0.25">
      <c r="A3886">
        <v>292</v>
      </c>
      <c r="B3886" t="s">
        <v>3613</v>
      </c>
      <c r="C3886" s="3">
        <v>3</v>
      </c>
      <c r="D3886">
        <v>19669</v>
      </c>
      <c r="E3886">
        <v>407</v>
      </c>
      <c r="F3886" t="s">
        <v>4054</v>
      </c>
      <c r="G3886" t="s">
        <v>4055</v>
      </c>
      <c r="H3886" t="s">
        <v>104</v>
      </c>
      <c r="I3886" t="s">
        <v>105</v>
      </c>
      <c r="J3886" t="s">
        <v>4064</v>
      </c>
      <c r="K3886" t="s">
        <v>105</v>
      </c>
      <c r="L3886" t="s">
        <v>107</v>
      </c>
      <c r="M3886" t="s">
        <v>108</v>
      </c>
      <c r="AA3886" t="s">
        <v>4058</v>
      </c>
      <c r="AB3886" t="s">
        <v>4059</v>
      </c>
      <c r="AC3886" t="s">
        <v>4060</v>
      </c>
      <c r="AD3886">
        <v>908317</v>
      </c>
      <c r="AE3886">
        <v>6372150</v>
      </c>
      <c r="AF3886" t="s">
        <v>4061</v>
      </c>
      <c r="BJ3886" t="s">
        <v>114</v>
      </c>
      <c r="BL3886" t="s">
        <v>415</v>
      </c>
      <c r="BM3886" t="s">
        <v>218</v>
      </c>
      <c r="BN3886" t="s">
        <v>4065</v>
      </c>
      <c r="CD3886" t="s">
        <v>178</v>
      </c>
      <c r="CE3886" t="s">
        <v>118</v>
      </c>
      <c r="CU3886" t="s">
        <v>3645</v>
      </c>
    </row>
    <row r="3887" spans="1:99" x14ac:dyDescent="0.25">
      <c r="A3887">
        <v>292</v>
      </c>
      <c r="B3887" t="s">
        <v>3613</v>
      </c>
      <c r="C3887" s="3">
        <v>3</v>
      </c>
      <c r="D3887">
        <v>19670</v>
      </c>
      <c r="E3887">
        <v>407</v>
      </c>
      <c r="F3887" t="s">
        <v>4054</v>
      </c>
      <c r="G3887" t="s">
        <v>4055</v>
      </c>
      <c r="H3887" t="s">
        <v>104</v>
      </c>
      <c r="I3887" t="s">
        <v>105</v>
      </c>
      <c r="J3887" t="s">
        <v>4064</v>
      </c>
      <c r="K3887" t="s">
        <v>105</v>
      </c>
      <c r="L3887" t="s">
        <v>107</v>
      </c>
      <c r="M3887" t="s">
        <v>108</v>
      </c>
      <c r="AA3887" t="s">
        <v>4058</v>
      </c>
      <c r="AB3887" t="s">
        <v>4059</v>
      </c>
      <c r="AC3887" t="s">
        <v>4060</v>
      </c>
      <c r="AD3887">
        <v>908317</v>
      </c>
      <c r="AE3887">
        <v>6372150</v>
      </c>
      <c r="AF3887" t="s">
        <v>4061</v>
      </c>
      <c r="BJ3887" t="s">
        <v>114</v>
      </c>
      <c r="BL3887" t="s">
        <v>415</v>
      </c>
      <c r="BM3887" t="s">
        <v>218</v>
      </c>
      <c r="BN3887" t="s">
        <v>4065</v>
      </c>
      <c r="CD3887" t="s">
        <v>178</v>
      </c>
      <c r="CE3887" t="s">
        <v>118</v>
      </c>
      <c r="CU3887" t="s">
        <v>3645</v>
      </c>
    </row>
    <row r="3888" spans="1:99" x14ac:dyDescent="0.25">
      <c r="A3888">
        <v>292</v>
      </c>
      <c r="B3888" t="s">
        <v>3613</v>
      </c>
      <c r="C3888" s="3">
        <v>3</v>
      </c>
      <c r="D3888">
        <v>19687</v>
      </c>
      <c r="E3888">
        <v>407</v>
      </c>
      <c r="F3888" t="s">
        <v>4054</v>
      </c>
      <c r="G3888" t="s">
        <v>4055</v>
      </c>
      <c r="H3888" t="s">
        <v>104</v>
      </c>
      <c r="I3888" t="s">
        <v>105</v>
      </c>
      <c r="J3888" t="s">
        <v>4064</v>
      </c>
      <c r="K3888" t="s">
        <v>105</v>
      </c>
      <c r="L3888" t="s">
        <v>107</v>
      </c>
      <c r="M3888" t="s">
        <v>108</v>
      </c>
      <c r="AA3888" t="s">
        <v>4058</v>
      </c>
      <c r="AB3888" t="s">
        <v>4059</v>
      </c>
      <c r="AC3888" t="s">
        <v>4060</v>
      </c>
      <c r="AD3888">
        <v>908317</v>
      </c>
      <c r="AE3888">
        <v>6372150</v>
      </c>
      <c r="AF3888" t="s">
        <v>4061</v>
      </c>
      <c r="BJ3888" t="s">
        <v>114</v>
      </c>
      <c r="BL3888" t="s">
        <v>415</v>
      </c>
      <c r="BM3888" t="s">
        <v>218</v>
      </c>
      <c r="BN3888" t="s">
        <v>4065</v>
      </c>
      <c r="CD3888" t="s">
        <v>178</v>
      </c>
      <c r="CE3888" t="s">
        <v>118</v>
      </c>
      <c r="CU3888" t="s">
        <v>3645</v>
      </c>
    </row>
    <row r="3889" spans="1:99" x14ac:dyDescent="0.25">
      <c r="A3889">
        <v>292</v>
      </c>
      <c r="B3889" t="s">
        <v>3613</v>
      </c>
      <c r="C3889" s="3">
        <v>3</v>
      </c>
      <c r="D3889">
        <v>19688</v>
      </c>
      <c r="E3889">
        <v>407</v>
      </c>
      <c r="F3889" t="s">
        <v>4054</v>
      </c>
      <c r="G3889" t="s">
        <v>4055</v>
      </c>
      <c r="H3889" t="s">
        <v>104</v>
      </c>
      <c r="I3889" t="s">
        <v>105</v>
      </c>
      <c r="J3889" t="s">
        <v>4064</v>
      </c>
      <c r="K3889" t="s">
        <v>105</v>
      </c>
      <c r="L3889" t="s">
        <v>107</v>
      </c>
      <c r="M3889" t="s">
        <v>4066</v>
      </c>
      <c r="AA3889" t="s">
        <v>4058</v>
      </c>
      <c r="AB3889" t="s">
        <v>4059</v>
      </c>
      <c r="AC3889" t="s">
        <v>4060</v>
      </c>
      <c r="AD3889">
        <v>908317</v>
      </c>
      <c r="AE3889">
        <v>6372150</v>
      </c>
      <c r="AF3889" t="s">
        <v>4061</v>
      </c>
      <c r="BJ3889" t="s">
        <v>114</v>
      </c>
      <c r="BL3889" t="s">
        <v>415</v>
      </c>
      <c r="BM3889" t="s">
        <v>218</v>
      </c>
      <c r="BN3889" t="s">
        <v>4065</v>
      </c>
      <c r="CD3889" t="s">
        <v>178</v>
      </c>
      <c r="CE3889" t="s">
        <v>118</v>
      </c>
      <c r="CU3889" t="s">
        <v>3645</v>
      </c>
    </row>
    <row r="3890" spans="1:99" x14ac:dyDescent="0.25">
      <c r="A3890">
        <v>292</v>
      </c>
      <c r="B3890" t="s">
        <v>3613</v>
      </c>
      <c r="C3890" s="3">
        <v>3</v>
      </c>
      <c r="D3890">
        <v>19666</v>
      </c>
      <c r="E3890">
        <v>407</v>
      </c>
      <c r="F3890" t="s">
        <v>4054</v>
      </c>
      <c r="G3890" t="s">
        <v>4055</v>
      </c>
      <c r="H3890" t="s">
        <v>104</v>
      </c>
      <c r="I3890" t="s">
        <v>105</v>
      </c>
      <c r="J3890" t="s">
        <v>3780</v>
      </c>
      <c r="K3890" t="s">
        <v>105</v>
      </c>
      <c r="L3890" t="s">
        <v>107</v>
      </c>
      <c r="M3890" t="s">
        <v>108</v>
      </c>
      <c r="AA3890" t="s">
        <v>4058</v>
      </c>
      <c r="AB3890" t="s">
        <v>4059</v>
      </c>
      <c r="AC3890" t="s">
        <v>4060</v>
      </c>
      <c r="AD3890">
        <v>908317</v>
      </c>
      <c r="AE3890">
        <v>6372150</v>
      </c>
      <c r="AF3890" t="s">
        <v>4061</v>
      </c>
      <c r="AK3890" t="s">
        <v>108</v>
      </c>
      <c r="BJ3890" t="s">
        <v>114</v>
      </c>
      <c r="BL3890" t="s">
        <v>153</v>
      </c>
      <c r="BM3890" t="s">
        <v>116</v>
      </c>
      <c r="BN3890" t="s">
        <v>1055</v>
      </c>
      <c r="CD3890" t="s">
        <v>178</v>
      </c>
      <c r="CE3890" t="s">
        <v>118</v>
      </c>
      <c r="CU3890" t="s">
        <v>3645</v>
      </c>
    </row>
    <row r="3891" spans="1:99" x14ac:dyDescent="0.25">
      <c r="A3891">
        <v>292</v>
      </c>
      <c r="B3891" t="s">
        <v>3613</v>
      </c>
      <c r="C3891" s="3">
        <v>3</v>
      </c>
      <c r="D3891">
        <v>19667</v>
      </c>
      <c r="E3891">
        <v>407</v>
      </c>
      <c r="F3891" t="s">
        <v>4054</v>
      </c>
      <c r="G3891" t="s">
        <v>4055</v>
      </c>
      <c r="H3891" t="s">
        <v>104</v>
      </c>
      <c r="I3891" t="s">
        <v>105</v>
      </c>
      <c r="J3891" t="s">
        <v>3780</v>
      </c>
      <c r="K3891" t="s">
        <v>105</v>
      </c>
      <c r="L3891" t="s">
        <v>107</v>
      </c>
      <c r="M3891" t="s">
        <v>108</v>
      </c>
      <c r="AA3891" t="s">
        <v>4058</v>
      </c>
      <c r="AB3891" t="s">
        <v>4059</v>
      </c>
      <c r="AC3891" t="s">
        <v>4060</v>
      </c>
      <c r="AD3891">
        <v>908317</v>
      </c>
      <c r="AE3891">
        <v>6372150</v>
      </c>
      <c r="AF3891" t="s">
        <v>4061</v>
      </c>
      <c r="AK3891" t="s">
        <v>108</v>
      </c>
      <c r="BJ3891" t="s">
        <v>114</v>
      </c>
      <c r="BL3891" t="s">
        <v>153</v>
      </c>
      <c r="BM3891" t="s">
        <v>116</v>
      </c>
      <c r="BN3891" t="s">
        <v>1055</v>
      </c>
      <c r="CD3891" t="s">
        <v>178</v>
      </c>
      <c r="CE3891" t="s">
        <v>118</v>
      </c>
      <c r="CU3891" t="s">
        <v>3645</v>
      </c>
    </row>
    <row r="3892" spans="1:99" x14ac:dyDescent="0.25">
      <c r="A3892">
        <v>292</v>
      </c>
      <c r="B3892" t="s">
        <v>3613</v>
      </c>
      <c r="C3892" s="3">
        <v>3</v>
      </c>
      <c r="D3892">
        <v>19668</v>
      </c>
      <c r="E3892">
        <v>407</v>
      </c>
      <c r="F3892" t="s">
        <v>4054</v>
      </c>
      <c r="G3892" t="s">
        <v>4055</v>
      </c>
      <c r="H3892" t="s">
        <v>104</v>
      </c>
      <c r="I3892" t="s">
        <v>105</v>
      </c>
      <c r="J3892" t="s">
        <v>1051</v>
      </c>
      <c r="K3892" t="s">
        <v>105</v>
      </c>
      <c r="L3892" t="s">
        <v>107</v>
      </c>
      <c r="M3892" t="s">
        <v>108</v>
      </c>
      <c r="AA3892" t="s">
        <v>4058</v>
      </c>
      <c r="AB3892" t="s">
        <v>4059</v>
      </c>
      <c r="AC3892" t="s">
        <v>4060</v>
      </c>
      <c r="AD3892">
        <v>908317</v>
      </c>
      <c r="AE3892">
        <v>6372150</v>
      </c>
      <c r="AF3892" t="s">
        <v>4061</v>
      </c>
      <c r="AK3892" t="s">
        <v>108</v>
      </c>
      <c r="BJ3892" t="s">
        <v>114</v>
      </c>
      <c r="BL3892" t="s">
        <v>153</v>
      </c>
      <c r="BM3892" t="s">
        <v>116</v>
      </c>
      <c r="BN3892" t="s">
        <v>1057</v>
      </c>
      <c r="CD3892" t="s">
        <v>178</v>
      </c>
      <c r="CE3892" t="s">
        <v>118</v>
      </c>
      <c r="CU3892" t="s">
        <v>3645</v>
      </c>
    </row>
    <row r="3893" spans="1:99" x14ac:dyDescent="0.25">
      <c r="A3893">
        <v>294</v>
      </c>
      <c r="B3893" t="s">
        <v>3613</v>
      </c>
      <c r="C3893" s="3">
        <v>2</v>
      </c>
      <c r="D3893">
        <v>19729</v>
      </c>
      <c r="E3893">
        <v>412</v>
      </c>
      <c r="F3893" t="s">
        <v>4067</v>
      </c>
      <c r="G3893" t="s">
        <v>4068</v>
      </c>
      <c r="H3893" t="s">
        <v>191</v>
      </c>
      <c r="I3893" t="s">
        <v>105</v>
      </c>
      <c r="J3893" t="s">
        <v>1534</v>
      </c>
      <c r="K3893" t="s">
        <v>105</v>
      </c>
      <c r="L3893" t="s">
        <v>107</v>
      </c>
      <c r="P3893" t="s">
        <v>4069</v>
      </c>
      <c r="AA3893" t="s">
        <v>4058</v>
      </c>
      <c r="AB3893" t="s">
        <v>4070</v>
      </c>
      <c r="AC3893" t="s">
        <v>4071</v>
      </c>
      <c r="AD3893">
        <v>943444</v>
      </c>
      <c r="AE3893">
        <v>6402133</v>
      </c>
      <c r="BJ3893" t="s">
        <v>191</v>
      </c>
      <c r="BL3893" t="s">
        <v>153</v>
      </c>
      <c r="BM3893" t="s">
        <v>116</v>
      </c>
      <c r="BN3893" t="s">
        <v>2242</v>
      </c>
      <c r="CD3893" t="s">
        <v>219</v>
      </c>
      <c r="CE3893" t="s">
        <v>118</v>
      </c>
      <c r="CU3893" t="s">
        <v>3645</v>
      </c>
    </row>
    <row r="3894" spans="1:99" x14ac:dyDescent="0.25">
      <c r="A3894">
        <v>294</v>
      </c>
      <c r="B3894" t="s">
        <v>3613</v>
      </c>
      <c r="C3894" s="3">
        <v>2</v>
      </c>
      <c r="D3894">
        <v>19728</v>
      </c>
      <c r="E3894">
        <v>412</v>
      </c>
      <c r="F3894" t="s">
        <v>4067</v>
      </c>
      <c r="G3894" t="s">
        <v>4068</v>
      </c>
      <c r="H3894" t="s">
        <v>191</v>
      </c>
      <c r="I3894" t="s">
        <v>105</v>
      </c>
      <c r="J3894" t="s">
        <v>189</v>
      </c>
      <c r="K3894" t="s">
        <v>105</v>
      </c>
      <c r="L3894" t="s">
        <v>107</v>
      </c>
      <c r="AA3894" t="s">
        <v>4058</v>
      </c>
      <c r="AB3894" t="s">
        <v>4070</v>
      </c>
      <c r="AC3894" t="s">
        <v>4071</v>
      </c>
      <c r="AD3894">
        <v>943444</v>
      </c>
      <c r="AE3894">
        <v>6402133</v>
      </c>
      <c r="BJ3894" t="s">
        <v>191</v>
      </c>
      <c r="BL3894" t="s">
        <v>153</v>
      </c>
      <c r="BM3894" t="s">
        <v>116</v>
      </c>
      <c r="BN3894" t="s">
        <v>139</v>
      </c>
      <c r="CD3894" t="s">
        <v>219</v>
      </c>
      <c r="CE3894" t="s">
        <v>118</v>
      </c>
      <c r="CU3894" t="s">
        <v>3645</v>
      </c>
    </row>
    <row r="3895" spans="1:99" x14ac:dyDescent="0.25">
      <c r="A3895">
        <v>294</v>
      </c>
      <c r="B3895" t="s">
        <v>3613</v>
      </c>
      <c r="C3895" s="3">
        <v>2</v>
      </c>
      <c r="D3895">
        <v>19730</v>
      </c>
      <c r="E3895">
        <v>412</v>
      </c>
      <c r="F3895" t="s">
        <v>4067</v>
      </c>
      <c r="G3895" t="s">
        <v>4068</v>
      </c>
      <c r="H3895" t="s">
        <v>191</v>
      </c>
      <c r="I3895" t="s">
        <v>1317</v>
      </c>
      <c r="J3895" t="s">
        <v>1318</v>
      </c>
      <c r="K3895" t="s">
        <v>1318</v>
      </c>
      <c r="L3895" t="s">
        <v>107</v>
      </c>
      <c r="AA3895" t="s">
        <v>4058</v>
      </c>
      <c r="AB3895" t="s">
        <v>4070</v>
      </c>
      <c r="AC3895" t="s">
        <v>4071</v>
      </c>
      <c r="AD3895">
        <v>943444</v>
      </c>
      <c r="AE3895">
        <v>6402133</v>
      </c>
      <c r="CD3895" t="s">
        <v>219</v>
      </c>
      <c r="CE3895" t="s">
        <v>118</v>
      </c>
      <c r="CU3895" t="s">
        <v>3645</v>
      </c>
    </row>
    <row r="3896" spans="1:99" x14ac:dyDescent="0.25">
      <c r="A3896">
        <v>294</v>
      </c>
      <c r="B3896" t="s">
        <v>3613</v>
      </c>
      <c r="C3896" s="3">
        <v>2</v>
      </c>
      <c r="D3896">
        <v>19731</v>
      </c>
      <c r="E3896">
        <v>412</v>
      </c>
      <c r="F3896" t="s">
        <v>4067</v>
      </c>
      <c r="G3896" t="s">
        <v>4068</v>
      </c>
      <c r="H3896" t="s">
        <v>191</v>
      </c>
      <c r="I3896" t="s">
        <v>1317</v>
      </c>
      <c r="J3896" t="s">
        <v>1318</v>
      </c>
      <c r="K3896" t="s">
        <v>1318</v>
      </c>
      <c r="L3896" t="s">
        <v>107</v>
      </c>
      <c r="AA3896" t="s">
        <v>4058</v>
      </c>
      <c r="AB3896" t="s">
        <v>4070</v>
      </c>
      <c r="AC3896" t="s">
        <v>4071</v>
      </c>
      <c r="AD3896">
        <v>943444</v>
      </c>
      <c r="AE3896">
        <v>6402133</v>
      </c>
      <c r="CD3896" t="s">
        <v>219</v>
      </c>
      <c r="CE3896" t="s">
        <v>118</v>
      </c>
      <c r="CU3896" t="s">
        <v>3645</v>
      </c>
    </row>
    <row r="3897" spans="1:99" x14ac:dyDescent="0.25">
      <c r="A3897">
        <v>295</v>
      </c>
      <c r="B3897" t="s">
        <v>3613</v>
      </c>
      <c r="C3897" s="3">
        <v>3</v>
      </c>
      <c r="D3897">
        <v>15047</v>
      </c>
      <c r="E3897">
        <v>258</v>
      </c>
      <c r="F3897" t="s">
        <v>4072</v>
      </c>
      <c r="G3897" t="s">
        <v>4073</v>
      </c>
      <c r="H3897" t="s">
        <v>104</v>
      </c>
      <c r="I3897" t="s">
        <v>105</v>
      </c>
      <c r="J3897" t="s">
        <v>1702</v>
      </c>
      <c r="K3897" t="s">
        <v>105</v>
      </c>
      <c r="L3897" t="s">
        <v>107</v>
      </c>
      <c r="M3897" t="s">
        <v>108</v>
      </c>
      <c r="AA3897" t="s">
        <v>3752</v>
      </c>
      <c r="AB3897" t="s">
        <v>3642</v>
      </c>
      <c r="AC3897" t="s">
        <v>4074</v>
      </c>
      <c r="AD3897">
        <v>725722</v>
      </c>
      <c r="AE3897">
        <v>6588001</v>
      </c>
      <c r="AF3897" t="s">
        <v>4075</v>
      </c>
      <c r="AJ3897" t="s">
        <v>4076</v>
      </c>
      <c r="BI3897" t="s">
        <v>245</v>
      </c>
      <c r="BJ3897" t="s">
        <v>114</v>
      </c>
      <c r="BL3897" t="s">
        <v>135</v>
      </c>
      <c r="BM3897" t="s">
        <v>122</v>
      </c>
      <c r="BN3897" t="s">
        <v>240</v>
      </c>
      <c r="CD3897" t="s">
        <v>178</v>
      </c>
      <c r="CE3897" t="s">
        <v>118</v>
      </c>
      <c r="CU3897" t="s">
        <v>2150</v>
      </c>
    </row>
    <row r="3898" spans="1:99" x14ac:dyDescent="0.25">
      <c r="A3898">
        <v>295</v>
      </c>
      <c r="B3898" t="s">
        <v>3613</v>
      </c>
      <c r="C3898" s="3">
        <v>3</v>
      </c>
      <c r="D3898">
        <v>15044</v>
      </c>
      <c r="E3898">
        <v>258</v>
      </c>
      <c r="F3898" t="s">
        <v>4072</v>
      </c>
      <c r="G3898" t="s">
        <v>4073</v>
      </c>
      <c r="H3898" t="s">
        <v>104</v>
      </c>
      <c r="I3898" t="s">
        <v>105</v>
      </c>
      <c r="J3898" t="s">
        <v>120</v>
      </c>
      <c r="K3898" t="s">
        <v>105</v>
      </c>
      <c r="L3898" t="s">
        <v>107</v>
      </c>
      <c r="M3898" t="s">
        <v>108</v>
      </c>
      <c r="AA3898" t="s">
        <v>3752</v>
      </c>
      <c r="AB3898" t="s">
        <v>3642</v>
      </c>
      <c r="AC3898" t="s">
        <v>4074</v>
      </c>
      <c r="AD3898">
        <v>725722</v>
      </c>
      <c r="AE3898">
        <v>6588001</v>
      </c>
      <c r="AF3898" t="s">
        <v>4075</v>
      </c>
      <c r="AJ3898" t="s">
        <v>4077</v>
      </c>
      <c r="BI3898" t="s">
        <v>245</v>
      </c>
      <c r="BJ3898" t="s">
        <v>114</v>
      </c>
      <c r="BL3898" t="s">
        <v>135</v>
      </c>
      <c r="BM3898" t="s">
        <v>122</v>
      </c>
      <c r="BN3898" t="s">
        <v>123</v>
      </c>
      <c r="CD3898" t="s">
        <v>178</v>
      </c>
      <c r="CE3898" t="s">
        <v>118</v>
      </c>
      <c r="CU3898" t="s">
        <v>2150</v>
      </c>
    </row>
    <row r="3899" spans="1:99" x14ac:dyDescent="0.25">
      <c r="A3899">
        <v>295</v>
      </c>
      <c r="B3899" t="s">
        <v>3613</v>
      </c>
      <c r="C3899" s="3">
        <v>3</v>
      </c>
      <c r="D3899">
        <v>15076</v>
      </c>
      <c r="E3899">
        <v>258</v>
      </c>
      <c r="F3899" t="s">
        <v>4072</v>
      </c>
      <c r="G3899" t="s">
        <v>4073</v>
      </c>
      <c r="H3899" t="s">
        <v>104</v>
      </c>
      <c r="I3899" t="s">
        <v>105</v>
      </c>
      <c r="J3899" t="s">
        <v>1331</v>
      </c>
      <c r="K3899" t="s">
        <v>105</v>
      </c>
      <c r="L3899" t="s">
        <v>107</v>
      </c>
      <c r="M3899" t="s">
        <v>108</v>
      </c>
      <c r="AA3899" t="s">
        <v>3752</v>
      </c>
      <c r="AB3899" t="s">
        <v>3642</v>
      </c>
      <c r="AC3899" t="s">
        <v>4074</v>
      </c>
      <c r="AD3899">
        <v>725722</v>
      </c>
      <c r="AE3899">
        <v>6588001</v>
      </c>
      <c r="AF3899" t="s">
        <v>4075</v>
      </c>
      <c r="AJ3899" t="s">
        <v>4078</v>
      </c>
      <c r="BJ3899" t="s">
        <v>114</v>
      </c>
      <c r="BL3899" t="s">
        <v>332</v>
      </c>
      <c r="BM3899" t="s">
        <v>184</v>
      </c>
      <c r="BN3899" t="s">
        <v>240</v>
      </c>
      <c r="CD3899" t="s">
        <v>178</v>
      </c>
      <c r="CE3899" t="s">
        <v>118</v>
      </c>
      <c r="CU3899" t="s">
        <v>2150</v>
      </c>
    </row>
    <row r="3900" spans="1:99" x14ac:dyDescent="0.25">
      <c r="A3900">
        <v>295</v>
      </c>
      <c r="B3900" t="s">
        <v>3613</v>
      </c>
      <c r="C3900" s="3">
        <v>3</v>
      </c>
      <c r="D3900">
        <v>15077</v>
      </c>
      <c r="E3900">
        <v>258</v>
      </c>
      <c r="F3900" t="s">
        <v>4072</v>
      </c>
      <c r="G3900" t="s">
        <v>4073</v>
      </c>
      <c r="H3900" t="s">
        <v>104</v>
      </c>
      <c r="I3900" t="s">
        <v>105</v>
      </c>
      <c r="J3900" t="s">
        <v>1331</v>
      </c>
      <c r="K3900" t="s">
        <v>105</v>
      </c>
      <c r="L3900" t="s">
        <v>107</v>
      </c>
      <c r="M3900" t="s">
        <v>108</v>
      </c>
      <c r="AA3900" t="s">
        <v>3752</v>
      </c>
      <c r="AB3900" t="s">
        <v>3642</v>
      </c>
      <c r="AC3900" t="s">
        <v>4074</v>
      </c>
      <c r="AD3900">
        <v>725722</v>
      </c>
      <c r="AE3900">
        <v>6588001</v>
      </c>
      <c r="AF3900" t="s">
        <v>4075</v>
      </c>
      <c r="AJ3900" t="s">
        <v>4079</v>
      </c>
      <c r="BJ3900" t="s">
        <v>114</v>
      </c>
      <c r="BL3900" t="s">
        <v>126</v>
      </c>
      <c r="BM3900" t="s">
        <v>184</v>
      </c>
      <c r="BN3900" t="s">
        <v>240</v>
      </c>
      <c r="CD3900" t="s">
        <v>178</v>
      </c>
      <c r="CE3900" t="s">
        <v>118</v>
      </c>
      <c r="CU3900" t="s">
        <v>2150</v>
      </c>
    </row>
    <row r="3901" spans="1:99" x14ac:dyDescent="0.25">
      <c r="A3901">
        <v>295</v>
      </c>
      <c r="B3901" t="s">
        <v>3613</v>
      </c>
      <c r="C3901" s="3">
        <v>3</v>
      </c>
      <c r="D3901">
        <v>15078</v>
      </c>
      <c r="E3901">
        <v>258</v>
      </c>
      <c r="F3901" t="s">
        <v>4072</v>
      </c>
      <c r="G3901" t="s">
        <v>4073</v>
      </c>
      <c r="H3901" t="s">
        <v>104</v>
      </c>
      <c r="I3901" t="s">
        <v>105</v>
      </c>
      <c r="J3901" t="s">
        <v>1331</v>
      </c>
      <c r="K3901" t="s">
        <v>105</v>
      </c>
      <c r="L3901" t="s">
        <v>107</v>
      </c>
      <c r="M3901" t="s">
        <v>108</v>
      </c>
      <c r="AA3901" t="s">
        <v>3752</v>
      </c>
      <c r="AB3901" t="s">
        <v>3642</v>
      </c>
      <c r="AC3901" t="s">
        <v>4074</v>
      </c>
      <c r="AD3901">
        <v>725722</v>
      </c>
      <c r="AE3901">
        <v>6588001</v>
      </c>
      <c r="AF3901" t="s">
        <v>4075</v>
      </c>
      <c r="AJ3901" t="s">
        <v>4080</v>
      </c>
      <c r="BJ3901" t="s">
        <v>114</v>
      </c>
      <c r="BL3901" t="s">
        <v>545</v>
      </c>
      <c r="BM3901" t="s">
        <v>184</v>
      </c>
      <c r="BN3901" t="s">
        <v>240</v>
      </c>
      <c r="CD3901" t="s">
        <v>178</v>
      </c>
      <c r="CE3901" t="s">
        <v>118</v>
      </c>
      <c r="CU3901" t="s">
        <v>2150</v>
      </c>
    </row>
    <row r="3902" spans="1:99" x14ac:dyDescent="0.25">
      <c r="A3902">
        <v>295</v>
      </c>
      <c r="B3902" t="s">
        <v>3613</v>
      </c>
      <c r="C3902" s="3">
        <v>3</v>
      </c>
      <c r="D3902">
        <v>15079</v>
      </c>
      <c r="E3902">
        <v>258</v>
      </c>
      <c r="F3902" t="s">
        <v>4072</v>
      </c>
      <c r="G3902" t="s">
        <v>4073</v>
      </c>
      <c r="H3902" t="s">
        <v>104</v>
      </c>
      <c r="I3902" t="s">
        <v>105</v>
      </c>
      <c r="J3902" t="s">
        <v>1331</v>
      </c>
      <c r="K3902" t="s">
        <v>105</v>
      </c>
      <c r="L3902" t="s">
        <v>107</v>
      </c>
      <c r="M3902" t="s">
        <v>108</v>
      </c>
      <c r="AA3902" t="s">
        <v>3752</v>
      </c>
      <c r="AB3902" t="s">
        <v>3642</v>
      </c>
      <c r="AC3902" t="s">
        <v>4074</v>
      </c>
      <c r="AD3902">
        <v>725722</v>
      </c>
      <c r="AE3902">
        <v>6588001</v>
      </c>
      <c r="AF3902" t="s">
        <v>4075</v>
      </c>
      <c r="AJ3902" t="s">
        <v>4081</v>
      </c>
      <c r="BJ3902" t="s">
        <v>114</v>
      </c>
      <c r="BL3902" t="s">
        <v>126</v>
      </c>
      <c r="BM3902" t="s">
        <v>184</v>
      </c>
      <c r="BN3902" t="s">
        <v>240</v>
      </c>
      <c r="CD3902" t="s">
        <v>178</v>
      </c>
      <c r="CE3902" t="s">
        <v>118</v>
      </c>
      <c r="CU3902" t="s">
        <v>2150</v>
      </c>
    </row>
    <row r="3903" spans="1:99" x14ac:dyDescent="0.25">
      <c r="A3903">
        <v>295</v>
      </c>
      <c r="B3903" t="s">
        <v>3613</v>
      </c>
      <c r="C3903" s="3">
        <v>3</v>
      </c>
      <c r="D3903">
        <v>15049</v>
      </c>
      <c r="E3903">
        <v>258</v>
      </c>
      <c r="F3903" t="s">
        <v>4072</v>
      </c>
      <c r="G3903" t="s">
        <v>4073</v>
      </c>
      <c r="H3903" t="s">
        <v>104</v>
      </c>
      <c r="I3903" t="s">
        <v>105</v>
      </c>
      <c r="J3903" t="s">
        <v>133</v>
      </c>
      <c r="K3903" t="s">
        <v>105</v>
      </c>
      <c r="L3903" t="s">
        <v>107</v>
      </c>
      <c r="M3903" t="s">
        <v>108</v>
      </c>
      <c r="AA3903" t="s">
        <v>3752</v>
      </c>
      <c r="AB3903" t="s">
        <v>3642</v>
      </c>
      <c r="AC3903" t="s">
        <v>4074</v>
      </c>
      <c r="AD3903">
        <v>725722</v>
      </c>
      <c r="AE3903">
        <v>6588001</v>
      </c>
      <c r="AF3903" t="s">
        <v>4075</v>
      </c>
      <c r="AJ3903" t="s">
        <v>4082</v>
      </c>
      <c r="BJ3903" t="s">
        <v>114</v>
      </c>
      <c r="BL3903" t="s">
        <v>115</v>
      </c>
      <c r="BM3903" t="s">
        <v>122</v>
      </c>
      <c r="BN3903" t="s">
        <v>136</v>
      </c>
      <c r="CD3903" t="s">
        <v>178</v>
      </c>
      <c r="CE3903" t="s">
        <v>118</v>
      </c>
      <c r="CU3903" t="s">
        <v>2150</v>
      </c>
    </row>
    <row r="3904" spans="1:99" x14ac:dyDescent="0.25">
      <c r="A3904">
        <v>295</v>
      </c>
      <c r="B3904" t="s">
        <v>3613</v>
      </c>
      <c r="C3904" s="3">
        <v>3</v>
      </c>
      <c r="D3904">
        <v>15059</v>
      </c>
      <c r="E3904">
        <v>258</v>
      </c>
      <c r="F3904" t="s">
        <v>4072</v>
      </c>
      <c r="G3904" t="s">
        <v>4073</v>
      </c>
      <c r="H3904" t="s">
        <v>104</v>
      </c>
      <c r="I3904" t="s">
        <v>105</v>
      </c>
      <c r="J3904" t="s">
        <v>133</v>
      </c>
      <c r="K3904" t="s">
        <v>105</v>
      </c>
      <c r="L3904" t="s">
        <v>107</v>
      </c>
      <c r="M3904" t="s">
        <v>108</v>
      </c>
      <c r="AA3904" t="s">
        <v>3752</v>
      </c>
      <c r="AB3904" t="s">
        <v>3642</v>
      </c>
      <c r="AC3904" t="s">
        <v>4074</v>
      </c>
      <c r="AD3904">
        <v>725722</v>
      </c>
      <c r="AE3904">
        <v>6588001</v>
      </c>
      <c r="AF3904" t="s">
        <v>4075</v>
      </c>
      <c r="AJ3904" t="s">
        <v>4083</v>
      </c>
      <c r="BJ3904" t="s">
        <v>114</v>
      </c>
      <c r="BL3904" t="s">
        <v>332</v>
      </c>
      <c r="BM3904" t="s">
        <v>184</v>
      </c>
      <c r="BN3904" t="s">
        <v>136</v>
      </c>
      <c r="CD3904" t="s">
        <v>178</v>
      </c>
      <c r="CE3904" t="s">
        <v>118</v>
      </c>
      <c r="CU3904" t="s">
        <v>2150</v>
      </c>
    </row>
    <row r="3905" spans="1:99" x14ac:dyDescent="0.25">
      <c r="A3905">
        <v>295</v>
      </c>
      <c r="B3905" t="s">
        <v>3613</v>
      </c>
      <c r="C3905" s="3">
        <v>3</v>
      </c>
      <c r="D3905">
        <v>15058</v>
      </c>
      <c r="E3905">
        <v>258</v>
      </c>
      <c r="F3905" t="s">
        <v>4072</v>
      </c>
      <c r="G3905" t="s">
        <v>4073</v>
      </c>
      <c r="H3905" t="s">
        <v>104</v>
      </c>
      <c r="I3905" t="s">
        <v>105</v>
      </c>
      <c r="J3905" t="s">
        <v>271</v>
      </c>
      <c r="K3905" t="s">
        <v>105</v>
      </c>
      <c r="L3905" t="s">
        <v>107</v>
      </c>
      <c r="M3905" t="s">
        <v>108</v>
      </c>
      <c r="AA3905" t="s">
        <v>3752</v>
      </c>
      <c r="AB3905" t="s">
        <v>3642</v>
      </c>
      <c r="AC3905" t="s">
        <v>4074</v>
      </c>
      <c r="AD3905">
        <v>725722</v>
      </c>
      <c r="AE3905">
        <v>6588001</v>
      </c>
      <c r="AF3905" t="s">
        <v>4075</v>
      </c>
      <c r="AJ3905" t="s">
        <v>4084</v>
      </c>
      <c r="BI3905" t="s">
        <v>229</v>
      </c>
      <c r="BJ3905" t="s">
        <v>114</v>
      </c>
      <c r="BL3905" t="s">
        <v>154</v>
      </c>
      <c r="BM3905" t="s">
        <v>116</v>
      </c>
      <c r="BN3905" t="s">
        <v>274</v>
      </c>
      <c r="CD3905" t="s">
        <v>178</v>
      </c>
      <c r="CE3905" t="s">
        <v>118</v>
      </c>
      <c r="CU3905" t="s">
        <v>2150</v>
      </c>
    </row>
    <row r="3906" spans="1:99" x14ac:dyDescent="0.25">
      <c r="A3906">
        <v>295</v>
      </c>
      <c r="B3906" t="s">
        <v>3613</v>
      </c>
      <c r="C3906" s="3">
        <v>3</v>
      </c>
      <c r="D3906">
        <v>15060</v>
      </c>
      <c r="E3906">
        <v>258</v>
      </c>
      <c r="F3906" t="s">
        <v>4072</v>
      </c>
      <c r="G3906" t="s">
        <v>4073</v>
      </c>
      <c r="H3906" t="s">
        <v>104</v>
      </c>
      <c r="I3906" t="s">
        <v>105</v>
      </c>
      <c r="J3906" t="s">
        <v>389</v>
      </c>
      <c r="K3906" t="s">
        <v>105</v>
      </c>
      <c r="L3906" t="s">
        <v>107</v>
      </c>
      <c r="M3906" t="s">
        <v>108</v>
      </c>
      <c r="AA3906" t="s">
        <v>3752</v>
      </c>
      <c r="AB3906" t="s">
        <v>3642</v>
      </c>
      <c r="AC3906" t="s">
        <v>4074</v>
      </c>
      <c r="AD3906">
        <v>725722</v>
      </c>
      <c r="AE3906">
        <v>6588001</v>
      </c>
      <c r="AF3906" t="s">
        <v>4075</v>
      </c>
      <c r="AJ3906" t="s">
        <v>4085</v>
      </c>
      <c r="BI3906" t="s">
        <v>229</v>
      </c>
      <c r="BJ3906" t="s">
        <v>114</v>
      </c>
      <c r="BL3906" t="s">
        <v>135</v>
      </c>
      <c r="BM3906" t="s">
        <v>122</v>
      </c>
      <c r="BN3906" t="s">
        <v>395</v>
      </c>
      <c r="CD3906" t="s">
        <v>178</v>
      </c>
      <c r="CE3906" t="s">
        <v>118</v>
      </c>
      <c r="CU3906" t="s">
        <v>2150</v>
      </c>
    </row>
    <row r="3907" spans="1:99" x14ac:dyDescent="0.25">
      <c r="A3907">
        <v>295</v>
      </c>
      <c r="B3907" t="s">
        <v>3613</v>
      </c>
      <c r="C3907" s="3">
        <v>3</v>
      </c>
      <c r="D3907">
        <v>15071</v>
      </c>
      <c r="E3907">
        <v>258</v>
      </c>
      <c r="F3907" t="s">
        <v>4072</v>
      </c>
      <c r="G3907" t="s">
        <v>4073</v>
      </c>
      <c r="H3907" t="s">
        <v>128</v>
      </c>
      <c r="I3907" t="s">
        <v>105</v>
      </c>
      <c r="J3907" t="s">
        <v>141</v>
      </c>
      <c r="K3907" t="s">
        <v>105</v>
      </c>
      <c r="L3907" t="s">
        <v>107</v>
      </c>
      <c r="M3907" t="s">
        <v>108</v>
      </c>
      <c r="AA3907" t="s">
        <v>3752</v>
      </c>
      <c r="AB3907" t="s">
        <v>3642</v>
      </c>
      <c r="AC3907" t="s">
        <v>4074</v>
      </c>
      <c r="AD3907">
        <v>725722</v>
      </c>
      <c r="AE3907">
        <v>6588001</v>
      </c>
      <c r="AF3907" t="s">
        <v>4075</v>
      </c>
      <c r="AJ3907" t="s">
        <v>4086</v>
      </c>
      <c r="BI3907" t="s">
        <v>229</v>
      </c>
      <c r="BJ3907" t="s">
        <v>114</v>
      </c>
      <c r="BL3907" t="s">
        <v>126</v>
      </c>
      <c r="BM3907" t="s">
        <v>122</v>
      </c>
      <c r="BN3907" t="s">
        <v>144</v>
      </c>
      <c r="CD3907" t="s">
        <v>178</v>
      </c>
      <c r="CE3907" t="s">
        <v>118</v>
      </c>
      <c r="CU3907" t="s">
        <v>2150</v>
      </c>
    </row>
    <row r="3908" spans="1:99" x14ac:dyDescent="0.25">
      <c r="A3908">
        <v>295</v>
      </c>
      <c r="B3908" t="s">
        <v>3613</v>
      </c>
      <c r="C3908" s="3">
        <v>3</v>
      </c>
      <c r="D3908">
        <v>15057</v>
      </c>
      <c r="E3908">
        <v>258</v>
      </c>
      <c r="F3908" t="s">
        <v>4072</v>
      </c>
      <c r="G3908" t="s">
        <v>4073</v>
      </c>
      <c r="H3908" t="s">
        <v>104</v>
      </c>
      <c r="I3908" t="s">
        <v>105</v>
      </c>
      <c r="J3908" t="s">
        <v>1051</v>
      </c>
      <c r="K3908" t="s">
        <v>105</v>
      </c>
      <c r="L3908" t="s">
        <v>107</v>
      </c>
      <c r="M3908" t="s">
        <v>108</v>
      </c>
      <c r="AA3908" t="s">
        <v>3752</v>
      </c>
      <c r="AB3908" t="s">
        <v>3642</v>
      </c>
      <c r="AC3908" t="s">
        <v>4074</v>
      </c>
      <c r="AD3908">
        <v>725722</v>
      </c>
      <c r="AE3908">
        <v>6588001</v>
      </c>
      <c r="AF3908" t="s">
        <v>4075</v>
      </c>
      <c r="AJ3908" t="s">
        <v>4087</v>
      </c>
      <c r="AK3908" t="s">
        <v>108</v>
      </c>
      <c r="BJ3908" t="s">
        <v>114</v>
      </c>
      <c r="BL3908" t="s">
        <v>154</v>
      </c>
      <c r="BM3908" t="s">
        <v>116</v>
      </c>
      <c r="BN3908" t="s">
        <v>1057</v>
      </c>
      <c r="CD3908" t="s">
        <v>178</v>
      </c>
      <c r="CE3908" t="s">
        <v>118</v>
      </c>
      <c r="CU3908" t="s">
        <v>2150</v>
      </c>
    </row>
    <row r="3909" spans="1:99" x14ac:dyDescent="0.25">
      <c r="A3909">
        <v>295</v>
      </c>
      <c r="B3909" t="s">
        <v>3613</v>
      </c>
      <c r="C3909" s="3">
        <v>3</v>
      </c>
      <c r="D3909">
        <v>15042</v>
      </c>
      <c r="E3909">
        <v>258</v>
      </c>
      <c r="F3909" t="s">
        <v>4072</v>
      </c>
      <c r="G3909" t="s">
        <v>4073</v>
      </c>
      <c r="H3909" t="s">
        <v>104</v>
      </c>
      <c r="I3909" t="s">
        <v>105</v>
      </c>
      <c r="J3909" t="s">
        <v>196</v>
      </c>
      <c r="K3909" t="s">
        <v>105</v>
      </c>
      <c r="L3909" t="s">
        <v>107</v>
      </c>
      <c r="M3909" t="s">
        <v>108</v>
      </c>
      <c r="AA3909" t="s">
        <v>3752</v>
      </c>
      <c r="AB3909" t="s">
        <v>3642</v>
      </c>
      <c r="AC3909" t="s">
        <v>4074</v>
      </c>
      <c r="AD3909">
        <v>725722</v>
      </c>
      <c r="AE3909">
        <v>6588001</v>
      </c>
      <c r="AF3909" t="s">
        <v>4075</v>
      </c>
      <c r="AJ3909" t="s">
        <v>4088</v>
      </c>
      <c r="BJ3909" t="s">
        <v>114</v>
      </c>
      <c r="BL3909" t="s">
        <v>332</v>
      </c>
      <c r="BM3909" t="s">
        <v>122</v>
      </c>
      <c r="BN3909" t="s">
        <v>197</v>
      </c>
      <c r="CD3909" t="s">
        <v>178</v>
      </c>
      <c r="CE3909" t="s">
        <v>118</v>
      </c>
      <c r="CU3909" t="s">
        <v>2150</v>
      </c>
    </row>
    <row r="3910" spans="1:99" x14ac:dyDescent="0.25">
      <c r="A3910">
        <v>295</v>
      </c>
      <c r="B3910" t="s">
        <v>3613</v>
      </c>
      <c r="C3910" s="3">
        <v>3</v>
      </c>
      <c r="D3910">
        <v>15072</v>
      </c>
      <c r="E3910">
        <v>258</v>
      </c>
      <c r="F3910" t="s">
        <v>4072</v>
      </c>
      <c r="G3910" t="s">
        <v>4073</v>
      </c>
      <c r="H3910" t="s">
        <v>104</v>
      </c>
      <c r="I3910" t="s">
        <v>105</v>
      </c>
      <c r="J3910" t="s">
        <v>196</v>
      </c>
      <c r="K3910" t="s">
        <v>105</v>
      </c>
      <c r="L3910" t="s">
        <v>107</v>
      </c>
      <c r="M3910" t="s">
        <v>108</v>
      </c>
      <c r="AA3910" t="s">
        <v>3752</v>
      </c>
      <c r="AB3910" t="s">
        <v>3642</v>
      </c>
      <c r="AC3910" t="s">
        <v>4074</v>
      </c>
      <c r="AD3910">
        <v>725722</v>
      </c>
      <c r="AE3910">
        <v>6588001</v>
      </c>
      <c r="AF3910" t="s">
        <v>4075</v>
      </c>
      <c r="AJ3910" t="s">
        <v>4089</v>
      </c>
      <c r="BJ3910" t="s">
        <v>114</v>
      </c>
      <c r="BL3910" t="s">
        <v>332</v>
      </c>
      <c r="BM3910" t="s">
        <v>184</v>
      </c>
      <c r="BN3910" t="s">
        <v>197</v>
      </c>
      <c r="CD3910" t="s">
        <v>178</v>
      </c>
      <c r="CE3910" t="s">
        <v>118</v>
      </c>
      <c r="CU3910" t="s">
        <v>2150</v>
      </c>
    </row>
    <row r="3911" spans="1:99" x14ac:dyDescent="0.25">
      <c r="A3911">
        <v>295</v>
      </c>
      <c r="B3911" t="s">
        <v>3613</v>
      </c>
      <c r="C3911" s="3">
        <v>3</v>
      </c>
      <c r="D3911">
        <v>15073</v>
      </c>
      <c r="E3911">
        <v>258</v>
      </c>
      <c r="F3911" t="s">
        <v>4072</v>
      </c>
      <c r="G3911" t="s">
        <v>4073</v>
      </c>
      <c r="H3911" t="s">
        <v>104</v>
      </c>
      <c r="I3911" t="s">
        <v>105</v>
      </c>
      <c r="J3911" t="s">
        <v>196</v>
      </c>
      <c r="K3911" t="s">
        <v>105</v>
      </c>
      <c r="L3911" t="s">
        <v>107</v>
      </c>
      <c r="M3911" t="s">
        <v>108</v>
      </c>
      <c r="AA3911" t="s">
        <v>3752</v>
      </c>
      <c r="AB3911" t="s">
        <v>3642</v>
      </c>
      <c r="AC3911" t="s">
        <v>4074</v>
      </c>
      <c r="AD3911">
        <v>725722</v>
      </c>
      <c r="AE3911">
        <v>6588001</v>
      </c>
      <c r="AF3911" t="s">
        <v>4075</v>
      </c>
      <c r="AJ3911" t="s">
        <v>4090</v>
      </c>
      <c r="BJ3911" t="s">
        <v>114</v>
      </c>
      <c r="BL3911" t="s">
        <v>900</v>
      </c>
      <c r="BM3911" t="s">
        <v>184</v>
      </c>
      <c r="BN3911" t="s">
        <v>197</v>
      </c>
      <c r="CD3911" t="s">
        <v>178</v>
      </c>
      <c r="CE3911" t="s">
        <v>118</v>
      </c>
      <c r="CU3911" t="s">
        <v>2150</v>
      </c>
    </row>
    <row r="3912" spans="1:99" x14ac:dyDescent="0.25">
      <c r="A3912">
        <v>295</v>
      </c>
      <c r="B3912" t="s">
        <v>3613</v>
      </c>
      <c r="C3912" s="3">
        <v>3</v>
      </c>
      <c r="D3912">
        <v>15074</v>
      </c>
      <c r="E3912">
        <v>258</v>
      </c>
      <c r="F3912" t="s">
        <v>4072</v>
      </c>
      <c r="G3912" t="s">
        <v>4073</v>
      </c>
      <c r="H3912" t="s">
        <v>104</v>
      </c>
      <c r="I3912" t="s">
        <v>105</v>
      </c>
      <c r="J3912" t="s">
        <v>196</v>
      </c>
      <c r="K3912" t="s">
        <v>105</v>
      </c>
      <c r="L3912" t="s">
        <v>107</v>
      </c>
      <c r="M3912" t="s">
        <v>108</v>
      </c>
      <c r="AA3912" t="s">
        <v>3752</v>
      </c>
      <c r="AB3912" t="s">
        <v>3642</v>
      </c>
      <c r="AC3912" t="s">
        <v>4074</v>
      </c>
      <c r="AD3912">
        <v>725722</v>
      </c>
      <c r="AE3912">
        <v>6588001</v>
      </c>
      <c r="AF3912" t="s">
        <v>4075</v>
      </c>
      <c r="AJ3912" t="s">
        <v>4091</v>
      </c>
      <c r="BJ3912" t="s">
        <v>114</v>
      </c>
      <c r="BL3912" t="s">
        <v>900</v>
      </c>
      <c r="BM3912" t="s">
        <v>184</v>
      </c>
      <c r="BN3912" t="s">
        <v>197</v>
      </c>
      <c r="CD3912" t="s">
        <v>178</v>
      </c>
      <c r="CE3912" t="s">
        <v>118</v>
      </c>
      <c r="CU3912" t="s">
        <v>2150</v>
      </c>
    </row>
    <row r="3913" spans="1:99" x14ac:dyDescent="0.25">
      <c r="A3913">
        <v>295</v>
      </c>
      <c r="B3913" t="s">
        <v>3613</v>
      </c>
      <c r="C3913" s="3">
        <v>3</v>
      </c>
      <c r="D3913">
        <v>15075</v>
      </c>
      <c r="E3913">
        <v>258</v>
      </c>
      <c r="F3913" t="s">
        <v>4072</v>
      </c>
      <c r="G3913" t="s">
        <v>4073</v>
      </c>
      <c r="H3913" t="s">
        <v>104</v>
      </c>
      <c r="I3913" t="s">
        <v>105</v>
      </c>
      <c r="J3913" t="s">
        <v>196</v>
      </c>
      <c r="K3913" t="s">
        <v>105</v>
      </c>
      <c r="L3913" t="s">
        <v>107</v>
      </c>
      <c r="M3913" t="s">
        <v>108</v>
      </c>
      <c r="AA3913" t="s">
        <v>3752</v>
      </c>
      <c r="AB3913" t="s">
        <v>3642</v>
      </c>
      <c r="AC3913" t="s">
        <v>4074</v>
      </c>
      <c r="AD3913">
        <v>725722</v>
      </c>
      <c r="AE3913">
        <v>6588001</v>
      </c>
      <c r="AF3913" t="s">
        <v>4075</v>
      </c>
      <c r="AJ3913" t="s">
        <v>4092</v>
      </c>
      <c r="BJ3913" t="s">
        <v>114</v>
      </c>
      <c r="BL3913" t="s">
        <v>900</v>
      </c>
      <c r="BM3913" t="s">
        <v>184</v>
      </c>
      <c r="BN3913" t="s">
        <v>197</v>
      </c>
      <c r="CD3913" t="s">
        <v>178</v>
      </c>
      <c r="CE3913" t="s">
        <v>118</v>
      </c>
      <c r="CU3913" t="s">
        <v>2150</v>
      </c>
    </row>
    <row r="3914" spans="1:99" x14ac:dyDescent="0.25">
      <c r="A3914">
        <v>298</v>
      </c>
      <c r="B3914" t="s">
        <v>3613</v>
      </c>
      <c r="C3914" s="3">
        <v>2</v>
      </c>
      <c r="D3914">
        <v>20324</v>
      </c>
      <c r="E3914">
        <v>424</v>
      </c>
      <c r="F3914" t="s">
        <v>4093</v>
      </c>
      <c r="G3914" t="s">
        <v>4094</v>
      </c>
      <c r="H3914" t="s">
        <v>104</v>
      </c>
      <c r="I3914" t="s">
        <v>105</v>
      </c>
      <c r="J3914" t="s">
        <v>2238</v>
      </c>
      <c r="K3914" t="s">
        <v>105</v>
      </c>
      <c r="L3914" t="s">
        <v>107</v>
      </c>
      <c r="M3914" t="s">
        <v>108</v>
      </c>
      <c r="AB3914" t="s">
        <v>4051</v>
      </c>
      <c r="AC3914" t="s">
        <v>4095</v>
      </c>
      <c r="AD3914">
        <v>1031254</v>
      </c>
      <c r="AE3914">
        <v>6959743</v>
      </c>
      <c r="BJ3914" t="s">
        <v>114</v>
      </c>
      <c r="BL3914" t="s">
        <v>126</v>
      </c>
      <c r="BM3914" t="s">
        <v>122</v>
      </c>
      <c r="BN3914" t="s">
        <v>2240</v>
      </c>
      <c r="CD3914" t="s">
        <v>219</v>
      </c>
      <c r="CE3914" t="s">
        <v>118</v>
      </c>
      <c r="CU3914" t="s">
        <v>3622</v>
      </c>
    </row>
    <row r="3915" spans="1:99" x14ac:dyDescent="0.25">
      <c r="A3915">
        <v>298</v>
      </c>
      <c r="B3915" t="s">
        <v>3613</v>
      </c>
      <c r="C3915" s="3">
        <v>2</v>
      </c>
      <c r="D3915">
        <v>20323</v>
      </c>
      <c r="E3915">
        <v>424</v>
      </c>
      <c r="F3915" t="s">
        <v>4093</v>
      </c>
      <c r="G3915" t="s">
        <v>4094</v>
      </c>
      <c r="H3915" t="s">
        <v>128</v>
      </c>
      <c r="I3915" t="s">
        <v>105</v>
      </c>
      <c r="J3915" t="s">
        <v>271</v>
      </c>
      <c r="K3915" t="s">
        <v>105</v>
      </c>
      <c r="L3915" t="s">
        <v>107</v>
      </c>
      <c r="M3915" t="s">
        <v>108</v>
      </c>
      <c r="AB3915" t="s">
        <v>4051</v>
      </c>
      <c r="AC3915" t="s">
        <v>4095</v>
      </c>
      <c r="AD3915">
        <v>1031254</v>
      </c>
      <c r="AE3915">
        <v>6959743</v>
      </c>
      <c r="BJ3915" t="s">
        <v>114</v>
      </c>
      <c r="BL3915" t="s">
        <v>154</v>
      </c>
      <c r="BM3915" t="s">
        <v>154</v>
      </c>
      <c r="CD3915" t="s">
        <v>219</v>
      </c>
      <c r="CE3915" t="s">
        <v>118</v>
      </c>
      <c r="CU3915" t="s">
        <v>3622</v>
      </c>
    </row>
    <row r="3916" spans="1:99" x14ac:dyDescent="0.25">
      <c r="A3916">
        <v>298</v>
      </c>
      <c r="B3916" t="s">
        <v>3613</v>
      </c>
      <c r="C3916" s="3">
        <v>2</v>
      </c>
      <c r="D3916">
        <v>20322</v>
      </c>
      <c r="E3916">
        <v>424</v>
      </c>
      <c r="F3916" t="s">
        <v>4093</v>
      </c>
      <c r="G3916" t="s">
        <v>4094</v>
      </c>
      <c r="H3916" t="s">
        <v>104</v>
      </c>
      <c r="I3916" t="s">
        <v>105</v>
      </c>
      <c r="J3916" t="s">
        <v>1615</v>
      </c>
      <c r="K3916" t="s">
        <v>105</v>
      </c>
      <c r="L3916" t="s">
        <v>107</v>
      </c>
      <c r="M3916" t="s">
        <v>108</v>
      </c>
      <c r="AB3916" t="s">
        <v>4051</v>
      </c>
      <c r="AC3916" t="s">
        <v>4095</v>
      </c>
      <c r="AD3916">
        <v>1031254</v>
      </c>
      <c r="AE3916">
        <v>6959743</v>
      </c>
      <c r="AK3916" t="s">
        <v>108</v>
      </c>
      <c r="BI3916" t="s">
        <v>482</v>
      </c>
      <c r="BJ3916" t="s">
        <v>114</v>
      </c>
      <c r="BK3916" t="s">
        <v>152</v>
      </c>
      <c r="BL3916" t="s">
        <v>153</v>
      </c>
      <c r="BM3916" t="s">
        <v>154</v>
      </c>
      <c r="BN3916" t="s">
        <v>1618</v>
      </c>
      <c r="CD3916" t="s">
        <v>219</v>
      </c>
      <c r="CE3916" t="s">
        <v>118</v>
      </c>
      <c r="CU3916" t="s">
        <v>3622</v>
      </c>
    </row>
    <row r="3917" spans="1:99" x14ac:dyDescent="0.25">
      <c r="A3917">
        <v>299</v>
      </c>
      <c r="B3917" t="s">
        <v>3613</v>
      </c>
      <c r="C3917" s="3">
        <v>3</v>
      </c>
      <c r="D3917">
        <v>18699</v>
      </c>
      <c r="E3917">
        <v>372</v>
      </c>
      <c r="F3917" t="s">
        <v>4096</v>
      </c>
      <c r="G3917" t="s">
        <v>4097</v>
      </c>
      <c r="H3917" t="s">
        <v>104</v>
      </c>
      <c r="I3917" t="s">
        <v>105</v>
      </c>
      <c r="J3917" t="s">
        <v>120</v>
      </c>
      <c r="K3917" t="s">
        <v>105</v>
      </c>
      <c r="L3917" t="s">
        <v>107</v>
      </c>
      <c r="M3917" t="s">
        <v>108</v>
      </c>
      <c r="AA3917" t="s">
        <v>3746</v>
      </c>
      <c r="AB3917" t="s">
        <v>3622</v>
      </c>
      <c r="AC3917" t="s">
        <v>4098</v>
      </c>
      <c r="AD3917">
        <v>903313</v>
      </c>
      <c r="AE3917">
        <v>6845820</v>
      </c>
      <c r="AF3917" t="s">
        <v>4099</v>
      </c>
      <c r="BJ3917" t="s">
        <v>114</v>
      </c>
      <c r="BL3917" t="s">
        <v>900</v>
      </c>
      <c r="BM3917" t="s">
        <v>122</v>
      </c>
      <c r="BN3917" t="s">
        <v>123</v>
      </c>
      <c r="CD3917" t="s">
        <v>101</v>
      </c>
      <c r="CE3917" t="s">
        <v>118</v>
      </c>
      <c r="CU3917" t="s">
        <v>3622</v>
      </c>
    </row>
    <row r="3918" spans="1:99" x14ac:dyDescent="0.25">
      <c r="A3918">
        <v>299</v>
      </c>
      <c r="B3918" t="s">
        <v>3613</v>
      </c>
      <c r="C3918" s="3">
        <v>3</v>
      </c>
      <c r="D3918">
        <v>18701</v>
      </c>
      <c r="E3918">
        <v>372</v>
      </c>
      <c r="F3918" t="s">
        <v>4096</v>
      </c>
      <c r="G3918" t="s">
        <v>4097</v>
      </c>
      <c r="H3918" t="s">
        <v>104</v>
      </c>
      <c r="I3918" t="s">
        <v>105</v>
      </c>
      <c r="J3918" t="s">
        <v>1331</v>
      </c>
      <c r="K3918" t="s">
        <v>105</v>
      </c>
      <c r="L3918" t="s">
        <v>107</v>
      </c>
      <c r="M3918" t="s">
        <v>108</v>
      </c>
      <c r="AA3918" t="s">
        <v>3746</v>
      </c>
      <c r="AB3918" t="s">
        <v>3622</v>
      </c>
      <c r="AC3918" t="s">
        <v>4098</v>
      </c>
      <c r="AD3918">
        <v>903313</v>
      </c>
      <c r="AE3918">
        <v>6845820</v>
      </c>
      <c r="AF3918" t="s">
        <v>4099</v>
      </c>
      <c r="BI3918" t="s">
        <v>524</v>
      </c>
      <c r="BJ3918" t="s">
        <v>114</v>
      </c>
      <c r="BL3918" t="s">
        <v>900</v>
      </c>
      <c r="BM3918" t="s">
        <v>285</v>
      </c>
      <c r="BN3918" t="s">
        <v>3623</v>
      </c>
      <c r="CD3918" t="s">
        <v>101</v>
      </c>
      <c r="CE3918" t="s">
        <v>118</v>
      </c>
      <c r="CU3918" t="s">
        <v>3622</v>
      </c>
    </row>
    <row r="3919" spans="1:99" x14ac:dyDescent="0.25">
      <c r="A3919">
        <v>299</v>
      </c>
      <c r="B3919" t="s">
        <v>3613</v>
      </c>
      <c r="C3919" s="3">
        <v>3</v>
      </c>
      <c r="D3919">
        <v>18702</v>
      </c>
      <c r="E3919">
        <v>372</v>
      </c>
      <c r="F3919" t="s">
        <v>4096</v>
      </c>
      <c r="G3919" t="s">
        <v>4097</v>
      </c>
      <c r="H3919" t="s">
        <v>104</v>
      </c>
      <c r="I3919" t="s">
        <v>105</v>
      </c>
      <c r="J3919" t="s">
        <v>1331</v>
      </c>
      <c r="K3919" t="s">
        <v>105</v>
      </c>
      <c r="L3919" t="s">
        <v>107</v>
      </c>
      <c r="M3919" t="s">
        <v>108</v>
      </c>
      <c r="AA3919" t="s">
        <v>3746</v>
      </c>
      <c r="AB3919" t="s">
        <v>3622</v>
      </c>
      <c r="AC3919" t="s">
        <v>4098</v>
      </c>
      <c r="AD3919">
        <v>903313</v>
      </c>
      <c r="AE3919">
        <v>6845820</v>
      </c>
      <c r="AF3919" t="s">
        <v>4099</v>
      </c>
      <c r="BI3919" t="s">
        <v>524</v>
      </c>
      <c r="BJ3919" t="s">
        <v>114</v>
      </c>
      <c r="BL3919" t="s">
        <v>900</v>
      </c>
      <c r="BM3919" t="s">
        <v>285</v>
      </c>
      <c r="BN3919" t="s">
        <v>3623</v>
      </c>
      <c r="CD3919" t="s">
        <v>101</v>
      </c>
      <c r="CE3919" t="s">
        <v>118</v>
      </c>
      <c r="CU3919" t="s">
        <v>3622</v>
      </c>
    </row>
    <row r="3920" spans="1:99" x14ac:dyDescent="0.25">
      <c r="A3920">
        <v>299</v>
      </c>
      <c r="B3920" t="s">
        <v>3613</v>
      </c>
      <c r="C3920" s="3">
        <v>3</v>
      </c>
      <c r="D3920">
        <v>18703</v>
      </c>
      <c r="E3920">
        <v>372</v>
      </c>
      <c r="F3920" t="s">
        <v>4096</v>
      </c>
      <c r="G3920" t="s">
        <v>4097</v>
      </c>
      <c r="H3920" t="s">
        <v>104</v>
      </c>
      <c r="I3920" t="s">
        <v>105</v>
      </c>
      <c r="J3920" t="s">
        <v>1331</v>
      </c>
      <c r="K3920" t="s">
        <v>105</v>
      </c>
      <c r="L3920" t="s">
        <v>107</v>
      </c>
      <c r="M3920" t="s">
        <v>108</v>
      </c>
      <c r="AA3920" t="s">
        <v>3746</v>
      </c>
      <c r="AB3920" t="s">
        <v>3622</v>
      </c>
      <c r="AC3920" t="s">
        <v>4098</v>
      </c>
      <c r="AD3920">
        <v>903313</v>
      </c>
      <c r="AE3920">
        <v>6845820</v>
      </c>
      <c r="AF3920" t="s">
        <v>4099</v>
      </c>
      <c r="BI3920" t="s">
        <v>524</v>
      </c>
      <c r="BJ3920" t="s">
        <v>114</v>
      </c>
      <c r="BL3920" t="s">
        <v>900</v>
      </c>
      <c r="BM3920" t="s">
        <v>285</v>
      </c>
      <c r="BN3920" t="s">
        <v>3623</v>
      </c>
      <c r="CD3920" t="s">
        <v>101</v>
      </c>
      <c r="CE3920" t="s">
        <v>118</v>
      </c>
      <c r="CU3920" t="s">
        <v>3622</v>
      </c>
    </row>
    <row r="3921" spans="1:99" x14ac:dyDescent="0.25">
      <c r="A3921">
        <v>299</v>
      </c>
      <c r="B3921" t="s">
        <v>3613</v>
      </c>
      <c r="C3921" s="3">
        <v>3</v>
      </c>
      <c r="D3921">
        <v>18704</v>
      </c>
      <c r="E3921">
        <v>372</v>
      </c>
      <c r="F3921" t="s">
        <v>4096</v>
      </c>
      <c r="G3921" t="s">
        <v>4097</v>
      </c>
      <c r="H3921" t="s">
        <v>104</v>
      </c>
      <c r="I3921" t="s">
        <v>105</v>
      </c>
      <c r="J3921" t="s">
        <v>1331</v>
      </c>
      <c r="K3921" t="s">
        <v>105</v>
      </c>
      <c r="L3921" t="s">
        <v>107</v>
      </c>
      <c r="M3921" t="s">
        <v>108</v>
      </c>
      <c r="AA3921" t="s">
        <v>3746</v>
      </c>
      <c r="AB3921" t="s">
        <v>3622</v>
      </c>
      <c r="AC3921" t="s">
        <v>4098</v>
      </c>
      <c r="AD3921">
        <v>903313</v>
      </c>
      <c r="AE3921">
        <v>6845820</v>
      </c>
      <c r="AF3921" t="s">
        <v>4099</v>
      </c>
      <c r="BI3921" t="s">
        <v>524</v>
      </c>
      <c r="BJ3921" t="s">
        <v>114</v>
      </c>
      <c r="BL3921" t="s">
        <v>900</v>
      </c>
      <c r="BM3921" t="s">
        <v>285</v>
      </c>
      <c r="BN3921" t="s">
        <v>3623</v>
      </c>
      <c r="CD3921" t="s">
        <v>101</v>
      </c>
      <c r="CE3921" t="s">
        <v>118</v>
      </c>
      <c r="CU3921" t="s">
        <v>3622</v>
      </c>
    </row>
    <row r="3922" spans="1:99" x14ac:dyDescent="0.25">
      <c r="A3922">
        <v>299</v>
      </c>
      <c r="B3922" t="s">
        <v>3613</v>
      </c>
      <c r="C3922" s="3">
        <v>3</v>
      </c>
      <c r="D3922">
        <v>18700</v>
      </c>
      <c r="E3922">
        <v>372</v>
      </c>
      <c r="F3922" t="s">
        <v>4096</v>
      </c>
      <c r="G3922" t="s">
        <v>4097</v>
      </c>
      <c r="H3922" t="s">
        <v>104</v>
      </c>
      <c r="I3922" t="s">
        <v>105</v>
      </c>
      <c r="J3922" t="s">
        <v>253</v>
      </c>
      <c r="K3922" t="s">
        <v>105</v>
      </c>
      <c r="L3922" t="s">
        <v>107</v>
      </c>
      <c r="M3922" t="s">
        <v>108</v>
      </c>
      <c r="AA3922" t="s">
        <v>3746</v>
      </c>
      <c r="AB3922" t="s">
        <v>3622</v>
      </c>
      <c r="AC3922" t="s">
        <v>4098</v>
      </c>
      <c r="AD3922">
        <v>903313</v>
      </c>
      <c r="AE3922">
        <v>6845820</v>
      </c>
      <c r="AF3922" t="s">
        <v>4099</v>
      </c>
      <c r="BJ3922" t="s">
        <v>114</v>
      </c>
      <c r="BL3922" t="s">
        <v>126</v>
      </c>
      <c r="BM3922" t="s">
        <v>116</v>
      </c>
      <c r="BN3922" t="s">
        <v>256</v>
      </c>
      <c r="CD3922" t="s">
        <v>101</v>
      </c>
      <c r="CE3922" t="s">
        <v>118</v>
      </c>
      <c r="CU3922" t="s">
        <v>3622</v>
      </c>
    </row>
    <row r="3923" spans="1:99" x14ac:dyDescent="0.25">
      <c r="A3923">
        <v>299</v>
      </c>
      <c r="B3923" t="s">
        <v>3613</v>
      </c>
      <c r="C3923" s="3">
        <v>3</v>
      </c>
      <c r="D3923">
        <v>22680</v>
      </c>
      <c r="E3923">
        <v>372</v>
      </c>
      <c r="F3923" t="s">
        <v>4096</v>
      </c>
      <c r="G3923" t="s">
        <v>4097</v>
      </c>
      <c r="H3923" t="s">
        <v>104</v>
      </c>
      <c r="I3923" t="s">
        <v>105</v>
      </c>
      <c r="J3923" t="s">
        <v>2124</v>
      </c>
      <c r="K3923" t="s">
        <v>105</v>
      </c>
      <c r="L3923" t="s">
        <v>107</v>
      </c>
      <c r="AA3923" t="s">
        <v>3746</v>
      </c>
      <c r="AB3923" t="s">
        <v>3622</v>
      </c>
      <c r="AC3923" t="s">
        <v>4098</v>
      </c>
      <c r="AD3923">
        <v>903313</v>
      </c>
      <c r="AE3923">
        <v>6845820</v>
      </c>
      <c r="AF3923" t="s">
        <v>4099</v>
      </c>
      <c r="BM3923" t="s">
        <v>285</v>
      </c>
      <c r="BN3923" t="s">
        <v>2127</v>
      </c>
      <c r="CD3923" t="s">
        <v>101</v>
      </c>
      <c r="CE3923" t="s">
        <v>118</v>
      </c>
      <c r="CU3923" t="s">
        <v>3622</v>
      </c>
    </row>
    <row r="3924" spans="1:99" x14ac:dyDescent="0.25">
      <c r="A3924">
        <v>299</v>
      </c>
      <c r="B3924" t="s">
        <v>3613</v>
      </c>
      <c r="C3924" s="3">
        <v>3</v>
      </c>
      <c r="D3924">
        <v>22679</v>
      </c>
      <c r="E3924">
        <v>372</v>
      </c>
      <c r="F3924" t="s">
        <v>4096</v>
      </c>
      <c r="G3924" t="s">
        <v>4097</v>
      </c>
      <c r="H3924" t="s">
        <v>104</v>
      </c>
      <c r="I3924" t="s">
        <v>105</v>
      </c>
      <c r="J3924" t="s">
        <v>512</v>
      </c>
      <c r="K3924" t="s">
        <v>105</v>
      </c>
      <c r="L3924" t="s">
        <v>107</v>
      </c>
      <c r="AA3924" t="s">
        <v>3746</v>
      </c>
      <c r="AB3924" t="s">
        <v>3622</v>
      </c>
      <c r="AC3924" t="s">
        <v>4098</v>
      </c>
      <c r="AD3924">
        <v>903313</v>
      </c>
      <c r="AE3924">
        <v>6845820</v>
      </c>
      <c r="AF3924" t="s">
        <v>4099</v>
      </c>
      <c r="BN3924" t="s">
        <v>155</v>
      </c>
      <c r="CD3924" t="s">
        <v>101</v>
      </c>
      <c r="CE3924" t="s">
        <v>118</v>
      </c>
      <c r="CU3924" t="s">
        <v>3622</v>
      </c>
    </row>
    <row r="3925" spans="1:99" x14ac:dyDescent="0.25">
      <c r="A3925">
        <v>299</v>
      </c>
      <c r="B3925" t="s">
        <v>3613</v>
      </c>
      <c r="C3925" s="3">
        <v>3</v>
      </c>
      <c r="D3925">
        <v>18697</v>
      </c>
      <c r="E3925">
        <v>372</v>
      </c>
      <c r="F3925" t="s">
        <v>4096</v>
      </c>
      <c r="G3925" t="s">
        <v>4097</v>
      </c>
      <c r="H3925" t="s">
        <v>104</v>
      </c>
      <c r="I3925" t="s">
        <v>105</v>
      </c>
      <c r="J3925" t="s">
        <v>3030</v>
      </c>
      <c r="K3925" t="s">
        <v>105</v>
      </c>
      <c r="L3925" t="s">
        <v>107</v>
      </c>
      <c r="M3925" t="s">
        <v>108</v>
      </c>
      <c r="AA3925" t="s">
        <v>3746</v>
      </c>
      <c r="AB3925" t="s">
        <v>3622</v>
      </c>
      <c r="AC3925" t="s">
        <v>4098</v>
      </c>
      <c r="AD3925">
        <v>903313</v>
      </c>
      <c r="AE3925">
        <v>6845820</v>
      </c>
      <c r="AF3925" t="s">
        <v>4099</v>
      </c>
      <c r="BI3925" t="s">
        <v>152</v>
      </c>
      <c r="BJ3925" t="s">
        <v>114</v>
      </c>
      <c r="BL3925" t="s">
        <v>153</v>
      </c>
      <c r="BM3925" t="s">
        <v>154</v>
      </c>
      <c r="BN3925" t="s">
        <v>155</v>
      </c>
      <c r="CD3925" t="s">
        <v>101</v>
      </c>
      <c r="CE3925" t="s">
        <v>118</v>
      </c>
      <c r="CU3925" t="s">
        <v>3622</v>
      </c>
    </row>
    <row r="3926" spans="1:99" x14ac:dyDescent="0.25">
      <c r="A3926">
        <v>299</v>
      </c>
      <c r="B3926" t="s">
        <v>3613</v>
      </c>
      <c r="C3926" s="3">
        <v>3</v>
      </c>
      <c r="D3926">
        <v>18698</v>
      </c>
      <c r="E3926">
        <v>372</v>
      </c>
      <c r="F3926" t="s">
        <v>4096</v>
      </c>
      <c r="G3926" t="s">
        <v>4097</v>
      </c>
      <c r="H3926" t="s">
        <v>104</v>
      </c>
      <c r="I3926" t="s">
        <v>105</v>
      </c>
      <c r="J3926" t="s">
        <v>3030</v>
      </c>
      <c r="K3926" t="s">
        <v>105</v>
      </c>
      <c r="L3926" t="s">
        <v>107</v>
      </c>
      <c r="M3926" t="s">
        <v>108</v>
      </c>
      <c r="AA3926" t="s">
        <v>3746</v>
      </c>
      <c r="AB3926" t="s">
        <v>3622</v>
      </c>
      <c r="AC3926" t="s">
        <v>4098</v>
      </c>
      <c r="AD3926">
        <v>903313</v>
      </c>
      <c r="AE3926">
        <v>6845820</v>
      </c>
      <c r="AF3926" t="s">
        <v>4099</v>
      </c>
      <c r="BI3926" t="s">
        <v>152</v>
      </c>
      <c r="BJ3926" t="s">
        <v>114</v>
      </c>
      <c r="BL3926" t="s">
        <v>153</v>
      </c>
      <c r="BM3926" t="s">
        <v>154</v>
      </c>
      <c r="BN3926" t="s">
        <v>155</v>
      </c>
      <c r="CD3926" t="s">
        <v>101</v>
      </c>
      <c r="CE3926" t="s">
        <v>118</v>
      </c>
      <c r="CU3926" t="s">
        <v>3622</v>
      </c>
    </row>
    <row r="3927" spans="1:99" x14ac:dyDescent="0.25">
      <c r="A3927">
        <v>300</v>
      </c>
      <c r="B3927" t="s">
        <v>3613</v>
      </c>
      <c r="C3927" s="3">
        <v>2</v>
      </c>
      <c r="D3927">
        <v>19269</v>
      </c>
      <c r="E3927">
        <v>365</v>
      </c>
      <c r="F3927" t="s">
        <v>4100</v>
      </c>
      <c r="H3927" t="s">
        <v>104</v>
      </c>
      <c r="I3927" t="s">
        <v>3646</v>
      </c>
      <c r="J3927" t="s">
        <v>1113</v>
      </c>
      <c r="K3927" t="s">
        <v>157</v>
      </c>
      <c r="L3927" t="s">
        <v>107</v>
      </c>
      <c r="AA3927" t="s">
        <v>3632</v>
      </c>
      <c r="AB3927" t="s">
        <v>3622</v>
      </c>
      <c r="AC3927" t="s">
        <v>4101</v>
      </c>
      <c r="AD3927">
        <v>925921</v>
      </c>
      <c r="AE3927">
        <v>6895467</v>
      </c>
      <c r="BQ3927" t="s">
        <v>139</v>
      </c>
      <c r="CD3927" t="s">
        <v>101</v>
      </c>
      <c r="CE3927" t="s">
        <v>118</v>
      </c>
      <c r="CU3927" t="s">
        <v>3622</v>
      </c>
    </row>
    <row r="3928" spans="1:99" x14ac:dyDescent="0.25">
      <c r="A3928">
        <v>304</v>
      </c>
      <c r="B3928" t="s">
        <v>3613</v>
      </c>
      <c r="C3928" s="3">
        <v>2</v>
      </c>
      <c r="D3928">
        <v>19580</v>
      </c>
      <c r="E3928">
        <v>393</v>
      </c>
      <c r="F3928" t="s">
        <v>4102</v>
      </c>
      <c r="G3928" t="s">
        <v>4103</v>
      </c>
      <c r="H3928" t="s">
        <v>191</v>
      </c>
      <c r="I3928" t="s">
        <v>105</v>
      </c>
      <c r="J3928" t="s">
        <v>189</v>
      </c>
      <c r="K3928" t="s">
        <v>105</v>
      </c>
      <c r="L3928" t="s">
        <v>107</v>
      </c>
      <c r="AA3928" t="s">
        <v>4104</v>
      </c>
      <c r="AB3928" t="s">
        <v>3627</v>
      </c>
      <c r="AC3928" t="s">
        <v>4105</v>
      </c>
      <c r="AD3928">
        <v>912789</v>
      </c>
      <c r="AE3928">
        <v>6623929</v>
      </c>
      <c r="BJ3928" t="s">
        <v>191</v>
      </c>
      <c r="BL3928" t="s">
        <v>192</v>
      </c>
      <c r="BM3928" t="s">
        <v>192</v>
      </c>
      <c r="BN3928" t="s">
        <v>139</v>
      </c>
      <c r="CD3928" t="s">
        <v>219</v>
      </c>
      <c r="CE3928" t="s">
        <v>118</v>
      </c>
      <c r="CU3928" t="s">
        <v>4104</v>
      </c>
    </row>
    <row r="3929" spans="1:99" x14ac:dyDescent="0.25">
      <c r="A3929">
        <v>304</v>
      </c>
      <c r="B3929" t="s">
        <v>3613</v>
      </c>
      <c r="C3929" s="3">
        <v>2</v>
      </c>
      <c r="D3929">
        <v>19582</v>
      </c>
      <c r="E3929">
        <v>393</v>
      </c>
      <c r="F3929" t="s">
        <v>4102</v>
      </c>
      <c r="G3929" t="s">
        <v>4103</v>
      </c>
      <c r="H3929" t="s">
        <v>191</v>
      </c>
      <c r="I3929" t="s">
        <v>105</v>
      </c>
      <c r="J3929" t="s">
        <v>189</v>
      </c>
      <c r="K3929" t="s">
        <v>105</v>
      </c>
      <c r="L3929" t="s">
        <v>107</v>
      </c>
      <c r="AA3929" t="s">
        <v>4104</v>
      </c>
      <c r="AB3929" t="s">
        <v>3627</v>
      </c>
      <c r="AC3929" t="s">
        <v>4105</v>
      </c>
      <c r="AD3929">
        <v>912789</v>
      </c>
      <c r="AE3929">
        <v>6623929</v>
      </c>
      <c r="BJ3929" t="s">
        <v>191</v>
      </c>
      <c r="BL3929" t="s">
        <v>192</v>
      </c>
      <c r="BM3929" t="s">
        <v>192</v>
      </c>
      <c r="BN3929" t="s">
        <v>139</v>
      </c>
      <c r="CD3929" t="s">
        <v>219</v>
      </c>
      <c r="CE3929" t="s">
        <v>118</v>
      </c>
      <c r="CU3929" t="s">
        <v>4104</v>
      </c>
    </row>
    <row r="3930" spans="1:99" x14ac:dyDescent="0.25">
      <c r="A3930">
        <v>305</v>
      </c>
      <c r="B3930" t="s">
        <v>3613</v>
      </c>
      <c r="C3930" s="3">
        <v>1</v>
      </c>
      <c r="D3930">
        <v>18621</v>
      </c>
      <c r="E3930">
        <v>354</v>
      </c>
      <c r="F3930" t="s">
        <v>4106</v>
      </c>
      <c r="G3930" t="s">
        <v>4107</v>
      </c>
      <c r="H3930" t="s">
        <v>104</v>
      </c>
      <c r="I3930" t="s">
        <v>105</v>
      </c>
      <c r="J3930" t="s">
        <v>3363</v>
      </c>
      <c r="K3930" t="s">
        <v>105</v>
      </c>
      <c r="L3930" t="s">
        <v>107</v>
      </c>
      <c r="M3930" t="s">
        <v>108</v>
      </c>
      <c r="P3930" t="s">
        <v>4108</v>
      </c>
      <c r="AA3930" t="s">
        <v>1333</v>
      </c>
      <c r="AB3930" t="s">
        <v>1325</v>
      </c>
      <c r="AC3930" t="s">
        <v>4109</v>
      </c>
      <c r="AD3930">
        <v>701401</v>
      </c>
      <c r="AE3930">
        <v>6809779</v>
      </c>
      <c r="BJ3930" t="s">
        <v>260</v>
      </c>
      <c r="BL3930" t="s">
        <v>126</v>
      </c>
      <c r="BM3930" t="s">
        <v>122</v>
      </c>
      <c r="BN3930" t="s">
        <v>260</v>
      </c>
      <c r="CD3930" t="s">
        <v>219</v>
      </c>
      <c r="CE3930" t="s">
        <v>4110</v>
      </c>
      <c r="CU3930" t="s">
        <v>119</v>
      </c>
    </row>
    <row r="3931" spans="1:99" x14ac:dyDescent="0.25">
      <c r="A3931">
        <v>305</v>
      </c>
      <c r="B3931" t="s">
        <v>3613</v>
      </c>
      <c r="C3931" s="3">
        <v>1</v>
      </c>
      <c r="D3931">
        <v>18622</v>
      </c>
      <c r="E3931">
        <v>354</v>
      </c>
      <c r="F3931" t="s">
        <v>4106</v>
      </c>
      <c r="G3931" t="s">
        <v>4107</v>
      </c>
      <c r="H3931" t="s">
        <v>104</v>
      </c>
      <c r="I3931" t="s">
        <v>105</v>
      </c>
      <c r="J3931" t="s">
        <v>3363</v>
      </c>
      <c r="K3931" t="s">
        <v>105</v>
      </c>
      <c r="L3931" t="s">
        <v>107</v>
      </c>
      <c r="M3931" t="s">
        <v>108</v>
      </c>
      <c r="P3931" t="s">
        <v>4111</v>
      </c>
      <c r="AA3931" t="s">
        <v>1333</v>
      </c>
      <c r="AB3931" t="s">
        <v>1325</v>
      </c>
      <c r="AC3931" t="s">
        <v>4109</v>
      </c>
      <c r="AD3931">
        <v>701401</v>
      </c>
      <c r="AE3931">
        <v>6809779</v>
      </c>
      <c r="BJ3931" t="s">
        <v>260</v>
      </c>
      <c r="BL3931" t="s">
        <v>126</v>
      </c>
      <c r="BM3931" t="s">
        <v>122</v>
      </c>
      <c r="BN3931" t="s">
        <v>260</v>
      </c>
      <c r="CD3931" t="s">
        <v>219</v>
      </c>
      <c r="CE3931" t="s">
        <v>4110</v>
      </c>
      <c r="CU3931" t="s">
        <v>119</v>
      </c>
    </row>
    <row r="3932" spans="1:99" x14ac:dyDescent="0.25">
      <c r="A3932">
        <v>305</v>
      </c>
      <c r="B3932" t="s">
        <v>3613</v>
      </c>
      <c r="C3932" s="3">
        <v>1</v>
      </c>
      <c r="D3932">
        <v>18623</v>
      </c>
      <c r="E3932">
        <v>354</v>
      </c>
      <c r="F3932" t="s">
        <v>4106</v>
      </c>
      <c r="G3932" t="s">
        <v>4107</v>
      </c>
      <c r="H3932" t="s">
        <v>104</v>
      </c>
      <c r="I3932" t="s">
        <v>105</v>
      </c>
      <c r="J3932" t="s">
        <v>4064</v>
      </c>
      <c r="K3932" t="s">
        <v>105</v>
      </c>
      <c r="L3932" t="s">
        <v>107</v>
      </c>
      <c r="M3932" t="s">
        <v>108</v>
      </c>
      <c r="P3932" t="s">
        <v>4112</v>
      </c>
      <c r="AA3932" t="s">
        <v>1333</v>
      </c>
      <c r="AB3932" t="s">
        <v>1325</v>
      </c>
      <c r="AC3932" t="s">
        <v>4109</v>
      </c>
      <c r="AD3932">
        <v>701401</v>
      </c>
      <c r="AE3932">
        <v>6809779</v>
      </c>
      <c r="BJ3932" t="s">
        <v>114</v>
      </c>
      <c r="BL3932" t="s">
        <v>415</v>
      </c>
      <c r="BM3932" t="s">
        <v>122</v>
      </c>
      <c r="BN3932" t="s">
        <v>4065</v>
      </c>
      <c r="CD3932" t="s">
        <v>219</v>
      </c>
      <c r="CE3932" t="s">
        <v>4110</v>
      </c>
      <c r="CU3932" t="s">
        <v>119</v>
      </c>
    </row>
    <row r="3933" spans="1:99" x14ac:dyDescent="0.25">
      <c r="A3933">
        <v>308</v>
      </c>
      <c r="B3933" t="s">
        <v>3613</v>
      </c>
      <c r="C3933" s="3">
        <v>5</v>
      </c>
      <c r="D3933">
        <v>23121</v>
      </c>
      <c r="E3933">
        <v>440</v>
      </c>
      <c r="F3933" t="s">
        <v>4113</v>
      </c>
      <c r="G3933" t="s">
        <v>4114</v>
      </c>
      <c r="H3933" t="s">
        <v>104</v>
      </c>
      <c r="I3933" t="s">
        <v>4056</v>
      </c>
      <c r="J3933" t="s">
        <v>4057</v>
      </c>
      <c r="K3933" t="s">
        <v>1929</v>
      </c>
      <c r="L3933" t="s">
        <v>107</v>
      </c>
      <c r="M3933" t="s">
        <v>108</v>
      </c>
      <c r="O3933">
        <v>11</v>
      </c>
      <c r="AA3933" t="s">
        <v>4115</v>
      </c>
      <c r="AB3933" t="s">
        <v>4116</v>
      </c>
      <c r="AC3933" t="s">
        <v>3535</v>
      </c>
      <c r="AD3933">
        <v>978405</v>
      </c>
      <c r="AE3933">
        <v>6324213</v>
      </c>
      <c r="BY3933" t="s">
        <v>4057</v>
      </c>
      <c r="CD3933" t="s">
        <v>1322</v>
      </c>
      <c r="CE3933" t="s">
        <v>118</v>
      </c>
      <c r="CU3933" t="s">
        <v>3645</v>
      </c>
    </row>
    <row r="3934" spans="1:99" x14ac:dyDescent="0.25">
      <c r="A3934">
        <v>308</v>
      </c>
      <c r="B3934" t="s">
        <v>3613</v>
      </c>
      <c r="C3934" s="3">
        <v>5</v>
      </c>
      <c r="D3934">
        <v>23122</v>
      </c>
      <c r="E3934">
        <v>440</v>
      </c>
      <c r="F3934" t="s">
        <v>4113</v>
      </c>
      <c r="G3934" t="s">
        <v>4114</v>
      </c>
      <c r="H3934" t="s">
        <v>104</v>
      </c>
      <c r="I3934" t="s">
        <v>4056</v>
      </c>
      <c r="J3934" t="s">
        <v>4057</v>
      </c>
      <c r="K3934" t="s">
        <v>1929</v>
      </c>
      <c r="L3934" t="s">
        <v>107</v>
      </c>
      <c r="M3934" t="s">
        <v>108</v>
      </c>
      <c r="O3934">
        <v>10</v>
      </c>
      <c r="AA3934" t="s">
        <v>4115</v>
      </c>
      <c r="AB3934" t="s">
        <v>4116</v>
      </c>
      <c r="AC3934" t="s">
        <v>3535</v>
      </c>
      <c r="AD3934">
        <v>978405</v>
      </c>
      <c r="AE3934">
        <v>6324213</v>
      </c>
      <c r="BY3934" t="s">
        <v>4057</v>
      </c>
      <c r="CD3934" t="s">
        <v>1322</v>
      </c>
      <c r="CE3934" t="s">
        <v>118</v>
      </c>
      <c r="CU3934" t="s">
        <v>3645</v>
      </c>
    </row>
    <row r="3935" spans="1:99" x14ac:dyDescent="0.25">
      <c r="A3935">
        <v>308</v>
      </c>
      <c r="B3935" t="s">
        <v>3613</v>
      </c>
      <c r="C3935" s="3">
        <v>5</v>
      </c>
      <c r="D3935">
        <v>23123</v>
      </c>
      <c r="E3935">
        <v>440</v>
      </c>
      <c r="F3935" t="s">
        <v>4113</v>
      </c>
      <c r="G3935" t="s">
        <v>4114</v>
      </c>
      <c r="H3935" t="s">
        <v>104</v>
      </c>
      <c r="I3935" t="s">
        <v>4056</v>
      </c>
      <c r="J3935" t="s">
        <v>4057</v>
      </c>
      <c r="K3935" t="s">
        <v>1929</v>
      </c>
      <c r="L3935" t="s">
        <v>107</v>
      </c>
      <c r="M3935" t="s">
        <v>108</v>
      </c>
      <c r="O3935">
        <v>11</v>
      </c>
      <c r="AA3935" t="s">
        <v>4115</v>
      </c>
      <c r="AB3935" t="s">
        <v>4116</v>
      </c>
      <c r="AC3935" t="s">
        <v>3535</v>
      </c>
      <c r="AD3935">
        <v>978405</v>
      </c>
      <c r="AE3935">
        <v>6324213</v>
      </c>
      <c r="BY3935" t="s">
        <v>4057</v>
      </c>
      <c r="CD3935" t="s">
        <v>1322</v>
      </c>
      <c r="CE3935" t="s">
        <v>118</v>
      </c>
      <c r="CU3935" t="s">
        <v>3645</v>
      </c>
    </row>
    <row r="3936" spans="1:99" x14ac:dyDescent="0.25">
      <c r="A3936">
        <v>308</v>
      </c>
      <c r="B3936" t="s">
        <v>3613</v>
      </c>
      <c r="C3936" s="3">
        <v>5</v>
      </c>
      <c r="D3936">
        <v>23124</v>
      </c>
      <c r="E3936">
        <v>440</v>
      </c>
      <c r="F3936" t="s">
        <v>4113</v>
      </c>
      <c r="G3936" t="s">
        <v>4114</v>
      </c>
      <c r="H3936" t="s">
        <v>104</v>
      </c>
      <c r="I3936" t="s">
        <v>4056</v>
      </c>
      <c r="J3936" t="s">
        <v>4057</v>
      </c>
      <c r="K3936" t="s">
        <v>1929</v>
      </c>
      <c r="L3936" t="s">
        <v>107</v>
      </c>
      <c r="M3936" t="s">
        <v>108</v>
      </c>
      <c r="O3936">
        <v>18.5</v>
      </c>
      <c r="AA3936" t="s">
        <v>4115</v>
      </c>
      <c r="AB3936" t="s">
        <v>4116</v>
      </c>
      <c r="AC3936" t="s">
        <v>3535</v>
      </c>
      <c r="AD3936">
        <v>978405</v>
      </c>
      <c r="AE3936">
        <v>6324213</v>
      </c>
      <c r="BY3936" t="s">
        <v>4057</v>
      </c>
      <c r="CD3936" t="s">
        <v>1322</v>
      </c>
      <c r="CE3936" t="s">
        <v>118</v>
      </c>
      <c r="CU3936" t="s">
        <v>3645</v>
      </c>
    </row>
    <row r="3937" spans="1:99" x14ac:dyDescent="0.25">
      <c r="A3937">
        <v>308</v>
      </c>
      <c r="B3937" t="s">
        <v>3613</v>
      </c>
      <c r="C3937" s="3">
        <v>5</v>
      </c>
      <c r="D3937">
        <v>23125</v>
      </c>
      <c r="E3937">
        <v>440</v>
      </c>
      <c r="F3937" t="s">
        <v>4113</v>
      </c>
      <c r="G3937" t="s">
        <v>4114</v>
      </c>
      <c r="H3937" t="s">
        <v>104</v>
      </c>
      <c r="I3937" t="s">
        <v>4056</v>
      </c>
      <c r="J3937" t="s">
        <v>4057</v>
      </c>
      <c r="K3937" t="s">
        <v>1929</v>
      </c>
      <c r="L3937" t="s">
        <v>107</v>
      </c>
      <c r="M3937" t="s">
        <v>108</v>
      </c>
      <c r="O3937">
        <v>15</v>
      </c>
      <c r="AA3937" t="s">
        <v>4115</v>
      </c>
      <c r="AB3937" t="s">
        <v>4116</v>
      </c>
      <c r="AC3937" t="s">
        <v>3535</v>
      </c>
      <c r="AD3937">
        <v>978405</v>
      </c>
      <c r="AE3937">
        <v>6324213</v>
      </c>
      <c r="BY3937" t="s">
        <v>4057</v>
      </c>
      <c r="CD3937" t="s">
        <v>1322</v>
      </c>
      <c r="CE3937" t="s">
        <v>118</v>
      </c>
      <c r="CU3937" t="s">
        <v>3645</v>
      </c>
    </row>
    <row r="3938" spans="1:99" x14ac:dyDescent="0.25">
      <c r="A3938">
        <v>308</v>
      </c>
      <c r="B3938" t="s">
        <v>3613</v>
      </c>
      <c r="C3938" s="3">
        <v>5</v>
      </c>
      <c r="D3938">
        <v>23126</v>
      </c>
      <c r="E3938">
        <v>440</v>
      </c>
      <c r="F3938" t="s">
        <v>4113</v>
      </c>
      <c r="G3938" t="s">
        <v>4114</v>
      </c>
      <c r="H3938" t="s">
        <v>104</v>
      </c>
      <c r="I3938" t="s">
        <v>4056</v>
      </c>
      <c r="J3938" t="s">
        <v>4057</v>
      </c>
      <c r="K3938" t="s">
        <v>1929</v>
      </c>
      <c r="L3938" t="s">
        <v>107</v>
      </c>
      <c r="M3938" t="s">
        <v>108</v>
      </c>
      <c r="O3938">
        <v>14.5</v>
      </c>
      <c r="AA3938" t="s">
        <v>4115</v>
      </c>
      <c r="AB3938" t="s">
        <v>4116</v>
      </c>
      <c r="AC3938" t="s">
        <v>3535</v>
      </c>
      <c r="AD3938">
        <v>978405</v>
      </c>
      <c r="AE3938">
        <v>6324213</v>
      </c>
      <c r="BY3938" t="s">
        <v>4057</v>
      </c>
      <c r="CD3938" t="s">
        <v>1322</v>
      </c>
      <c r="CE3938" t="s">
        <v>118</v>
      </c>
      <c r="CU3938" t="s">
        <v>3645</v>
      </c>
    </row>
    <row r="3939" spans="1:99" x14ac:dyDescent="0.25">
      <c r="A3939">
        <v>308</v>
      </c>
      <c r="B3939" t="s">
        <v>3613</v>
      </c>
      <c r="C3939" s="3">
        <v>5</v>
      </c>
      <c r="D3939">
        <v>23347</v>
      </c>
      <c r="E3939">
        <v>440</v>
      </c>
      <c r="F3939" t="s">
        <v>4113</v>
      </c>
      <c r="G3939" t="s">
        <v>4114</v>
      </c>
      <c r="H3939" t="s">
        <v>104</v>
      </c>
      <c r="I3939" t="s">
        <v>105</v>
      </c>
      <c r="J3939" t="s">
        <v>389</v>
      </c>
      <c r="K3939" t="s">
        <v>105</v>
      </c>
      <c r="L3939" t="s">
        <v>107</v>
      </c>
      <c r="M3939" t="s">
        <v>108</v>
      </c>
      <c r="O3939">
        <v>28</v>
      </c>
      <c r="AA3939" t="s">
        <v>4115</v>
      </c>
      <c r="AB3939" t="s">
        <v>4116</v>
      </c>
      <c r="AC3939" t="s">
        <v>3535</v>
      </c>
      <c r="AD3939">
        <v>978405</v>
      </c>
      <c r="AE3939">
        <v>6324213</v>
      </c>
      <c r="BN3939" t="s">
        <v>1180</v>
      </c>
      <c r="CD3939" t="s">
        <v>1322</v>
      </c>
      <c r="CE3939" t="s">
        <v>118</v>
      </c>
      <c r="CU3939" t="s">
        <v>3645</v>
      </c>
    </row>
    <row r="3940" spans="1:99" x14ac:dyDescent="0.25">
      <c r="A3940">
        <v>308</v>
      </c>
      <c r="B3940" t="s">
        <v>3613</v>
      </c>
      <c r="C3940" s="3">
        <v>5</v>
      </c>
      <c r="D3940">
        <v>23346</v>
      </c>
      <c r="E3940">
        <v>440</v>
      </c>
      <c r="F3940" t="s">
        <v>4113</v>
      </c>
      <c r="G3940" t="s">
        <v>4114</v>
      </c>
      <c r="H3940" t="s">
        <v>223</v>
      </c>
      <c r="I3940" t="s">
        <v>105</v>
      </c>
      <c r="J3940" t="s">
        <v>141</v>
      </c>
      <c r="K3940" t="s">
        <v>105</v>
      </c>
      <c r="L3940" t="s">
        <v>107</v>
      </c>
      <c r="M3940" t="s">
        <v>108</v>
      </c>
      <c r="O3940">
        <v>28</v>
      </c>
      <c r="AA3940" t="s">
        <v>4115</v>
      </c>
      <c r="AB3940" t="s">
        <v>4116</v>
      </c>
      <c r="AC3940" t="s">
        <v>3535</v>
      </c>
      <c r="AD3940">
        <v>978405</v>
      </c>
      <c r="AE3940">
        <v>6324213</v>
      </c>
      <c r="BN3940" t="s">
        <v>144</v>
      </c>
      <c r="CD3940" t="s">
        <v>1322</v>
      </c>
      <c r="CE3940" t="s">
        <v>118</v>
      </c>
      <c r="CU3940" t="s">
        <v>3645</v>
      </c>
    </row>
    <row r="3941" spans="1:99" x14ac:dyDescent="0.25">
      <c r="A3941">
        <v>308</v>
      </c>
      <c r="B3941" t="s">
        <v>3613</v>
      </c>
      <c r="C3941" s="3">
        <v>5</v>
      </c>
      <c r="D3941">
        <v>23113</v>
      </c>
      <c r="E3941">
        <v>440</v>
      </c>
      <c r="F3941" t="s">
        <v>4113</v>
      </c>
      <c r="G3941" t="s">
        <v>4114</v>
      </c>
      <c r="H3941" t="s">
        <v>104</v>
      </c>
      <c r="I3941" t="s">
        <v>157</v>
      </c>
      <c r="J3941" t="s">
        <v>3464</v>
      </c>
      <c r="K3941" t="s">
        <v>157</v>
      </c>
      <c r="L3941" t="s">
        <v>107</v>
      </c>
      <c r="M3941" t="s">
        <v>108</v>
      </c>
      <c r="O3941">
        <v>25</v>
      </c>
      <c r="AA3941" t="s">
        <v>4115</v>
      </c>
      <c r="AB3941" t="s">
        <v>4116</v>
      </c>
      <c r="AC3941" t="s">
        <v>3535</v>
      </c>
      <c r="AD3941">
        <v>978405</v>
      </c>
      <c r="AE3941">
        <v>6324213</v>
      </c>
      <c r="BQ3941" t="s">
        <v>3465</v>
      </c>
      <c r="CD3941" t="s">
        <v>1322</v>
      </c>
      <c r="CE3941" t="s">
        <v>118</v>
      </c>
      <c r="CU3941" t="s">
        <v>3645</v>
      </c>
    </row>
    <row r="3942" spans="1:99" x14ac:dyDescent="0.25">
      <c r="A3942">
        <v>308</v>
      </c>
      <c r="B3942" t="s">
        <v>3613</v>
      </c>
      <c r="C3942" s="3">
        <v>5</v>
      </c>
      <c r="D3942">
        <v>23154</v>
      </c>
      <c r="E3942">
        <v>440</v>
      </c>
      <c r="F3942" t="s">
        <v>4113</v>
      </c>
      <c r="G3942" t="s">
        <v>4114</v>
      </c>
      <c r="H3942" t="s">
        <v>104</v>
      </c>
      <c r="I3942" t="s">
        <v>163</v>
      </c>
      <c r="J3942" t="s">
        <v>590</v>
      </c>
      <c r="K3942" t="s">
        <v>163</v>
      </c>
      <c r="L3942" t="s">
        <v>107</v>
      </c>
      <c r="O3942">
        <v>2.5</v>
      </c>
      <c r="AA3942" t="s">
        <v>4115</v>
      </c>
      <c r="AB3942" t="s">
        <v>4116</v>
      </c>
      <c r="AC3942" t="s">
        <v>3535</v>
      </c>
      <c r="AD3942">
        <v>978405</v>
      </c>
      <c r="AE3942">
        <v>6324213</v>
      </c>
      <c r="CD3942" t="s">
        <v>1322</v>
      </c>
      <c r="CE3942" t="s">
        <v>118</v>
      </c>
      <c r="CM3942" t="s">
        <v>593</v>
      </c>
      <c r="CU3942" t="s">
        <v>3645</v>
      </c>
    </row>
    <row r="3943" spans="1:99" x14ac:dyDescent="0.25">
      <c r="A3943">
        <v>308</v>
      </c>
      <c r="B3943" t="s">
        <v>3613</v>
      </c>
      <c r="C3943" s="3">
        <v>5</v>
      </c>
      <c r="D3943">
        <v>23155</v>
      </c>
      <c r="E3943">
        <v>440</v>
      </c>
      <c r="F3943" t="s">
        <v>4113</v>
      </c>
      <c r="G3943" t="s">
        <v>4114</v>
      </c>
      <c r="H3943" t="s">
        <v>104</v>
      </c>
      <c r="I3943" t="s">
        <v>163</v>
      </c>
      <c r="J3943" t="s">
        <v>590</v>
      </c>
      <c r="K3943" t="s">
        <v>163</v>
      </c>
      <c r="L3943" t="s">
        <v>107</v>
      </c>
      <c r="O3943">
        <v>2.5</v>
      </c>
      <c r="AA3943" t="s">
        <v>4115</v>
      </c>
      <c r="AB3943" t="s">
        <v>4116</v>
      </c>
      <c r="AC3943" t="s">
        <v>3535</v>
      </c>
      <c r="AD3943">
        <v>978405</v>
      </c>
      <c r="AE3943">
        <v>6324213</v>
      </c>
      <c r="CD3943" t="s">
        <v>1322</v>
      </c>
      <c r="CE3943" t="s">
        <v>118</v>
      </c>
      <c r="CM3943" t="s">
        <v>593</v>
      </c>
      <c r="CU3943" t="s">
        <v>3645</v>
      </c>
    </row>
    <row r="3944" spans="1:99" x14ac:dyDescent="0.25">
      <c r="A3944">
        <v>308</v>
      </c>
      <c r="B3944" t="s">
        <v>3613</v>
      </c>
      <c r="C3944" s="3">
        <v>5</v>
      </c>
      <c r="D3944">
        <v>23156</v>
      </c>
      <c r="E3944">
        <v>440</v>
      </c>
      <c r="F3944" t="s">
        <v>4113</v>
      </c>
      <c r="G3944" t="s">
        <v>4114</v>
      </c>
      <c r="H3944" t="s">
        <v>104</v>
      </c>
      <c r="I3944" t="s">
        <v>163</v>
      </c>
      <c r="J3944" t="s">
        <v>590</v>
      </c>
      <c r="K3944" t="s">
        <v>163</v>
      </c>
      <c r="L3944" t="s">
        <v>107</v>
      </c>
      <c r="O3944">
        <v>2.5</v>
      </c>
      <c r="AA3944" t="s">
        <v>4115</v>
      </c>
      <c r="AB3944" t="s">
        <v>4116</v>
      </c>
      <c r="AC3944" t="s">
        <v>3535</v>
      </c>
      <c r="AD3944">
        <v>978405</v>
      </c>
      <c r="AE3944">
        <v>6324213</v>
      </c>
      <c r="CD3944" t="s">
        <v>1322</v>
      </c>
      <c r="CE3944" t="s">
        <v>118</v>
      </c>
      <c r="CM3944" t="s">
        <v>593</v>
      </c>
      <c r="CU3944" t="s">
        <v>3645</v>
      </c>
    </row>
    <row r="3945" spans="1:99" x14ac:dyDescent="0.25">
      <c r="A3945">
        <v>308</v>
      </c>
      <c r="B3945" t="s">
        <v>3613</v>
      </c>
      <c r="C3945" s="3">
        <v>5</v>
      </c>
      <c r="D3945">
        <v>23157</v>
      </c>
      <c r="E3945">
        <v>440</v>
      </c>
      <c r="F3945" t="s">
        <v>4113</v>
      </c>
      <c r="G3945" t="s">
        <v>4114</v>
      </c>
      <c r="H3945" t="s">
        <v>104</v>
      </c>
      <c r="I3945" t="s">
        <v>163</v>
      </c>
      <c r="J3945" t="s">
        <v>590</v>
      </c>
      <c r="K3945" t="s">
        <v>163</v>
      </c>
      <c r="L3945" t="s">
        <v>107</v>
      </c>
      <c r="O3945">
        <v>2.5</v>
      </c>
      <c r="AA3945" t="s">
        <v>4115</v>
      </c>
      <c r="AB3945" t="s">
        <v>4116</v>
      </c>
      <c r="AC3945" t="s">
        <v>3535</v>
      </c>
      <c r="AD3945">
        <v>978405</v>
      </c>
      <c r="AE3945">
        <v>6324213</v>
      </c>
      <c r="CD3945" t="s">
        <v>1322</v>
      </c>
      <c r="CE3945" t="s">
        <v>118</v>
      </c>
      <c r="CM3945" t="s">
        <v>593</v>
      </c>
      <c r="CU3945" t="s">
        <v>3645</v>
      </c>
    </row>
    <row r="3946" spans="1:99" x14ac:dyDescent="0.25">
      <c r="A3946">
        <v>308</v>
      </c>
      <c r="B3946" t="s">
        <v>3613</v>
      </c>
      <c r="C3946" s="3">
        <v>5</v>
      </c>
      <c r="D3946">
        <v>23158</v>
      </c>
      <c r="E3946">
        <v>440</v>
      </c>
      <c r="F3946" t="s">
        <v>4113</v>
      </c>
      <c r="G3946" t="s">
        <v>4114</v>
      </c>
      <c r="H3946" t="s">
        <v>104</v>
      </c>
      <c r="I3946" t="s">
        <v>163</v>
      </c>
      <c r="J3946" t="s">
        <v>590</v>
      </c>
      <c r="K3946" t="s">
        <v>163</v>
      </c>
      <c r="L3946" t="s">
        <v>107</v>
      </c>
      <c r="O3946">
        <v>2.5</v>
      </c>
      <c r="AA3946" t="s">
        <v>4115</v>
      </c>
      <c r="AB3946" t="s">
        <v>4116</v>
      </c>
      <c r="AC3946" t="s">
        <v>3535</v>
      </c>
      <c r="AD3946">
        <v>978405</v>
      </c>
      <c r="AE3946">
        <v>6324213</v>
      </c>
      <c r="CD3946" t="s">
        <v>1322</v>
      </c>
      <c r="CE3946" t="s">
        <v>118</v>
      </c>
      <c r="CM3946" t="s">
        <v>593</v>
      </c>
      <c r="CU3946" t="s">
        <v>3645</v>
      </c>
    </row>
    <row r="3947" spans="1:99" x14ac:dyDescent="0.25">
      <c r="A3947">
        <v>308</v>
      </c>
      <c r="B3947" t="s">
        <v>3613</v>
      </c>
      <c r="C3947" s="3">
        <v>5</v>
      </c>
      <c r="D3947">
        <v>23159</v>
      </c>
      <c r="E3947">
        <v>440</v>
      </c>
      <c r="F3947" t="s">
        <v>4113</v>
      </c>
      <c r="G3947" t="s">
        <v>4114</v>
      </c>
      <c r="H3947" t="s">
        <v>104</v>
      </c>
      <c r="I3947" t="s">
        <v>163</v>
      </c>
      <c r="J3947" t="s">
        <v>590</v>
      </c>
      <c r="K3947" t="s">
        <v>163</v>
      </c>
      <c r="L3947" t="s">
        <v>107</v>
      </c>
      <c r="O3947">
        <v>2.5</v>
      </c>
      <c r="AA3947" t="s">
        <v>4115</v>
      </c>
      <c r="AB3947" t="s">
        <v>4116</v>
      </c>
      <c r="AC3947" t="s">
        <v>3535</v>
      </c>
      <c r="AD3947">
        <v>978405</v>
      </c>
      <c r="AE3947">
        <v>6324213</v>
      </c>
      <c r="CD3947" t="s">
        <v>1322</v>
      </c>
      <c r="CE3947" t="s">
        <v>118</v>
      </c>
      <c r="CM3947" t="s">
        <v>593</v>
      </c>
      <c r="CU3947" t="s">
        <v>3645</v>
      </c>
    </row>
    <row r="3948" spans="1:99" x14ac:dyDescent="0.25">
      <c r="A3948">
        <v>308</v>
      </c>
      <c r="B3948" t="s">
        <v>3613</v>
      </c>
      <c r="C3948" s="3">
        <v>5</v>
      </c>
      <c r="D3948">
        <v>23160</v>
      </c>
      <c r="E3948">
        <v>440</v>
      </c>
      <c r="F3948" t="s">
        <v>4113</v>
      </c>
      <c r="G3948" t="s">
        <v>4114</v>
      </c>
      <c r="H3948" t="s">
        <v>104</v>
      </c>
      <c r="I3948" t="s">
        <v>163</v>
      </c>
      <c r="J3948" t="s">
        <v>590</v>
      </c>
      <c r="K3948" t="s">
        <v>163</v>
      </c>
      <c r="L3948" t="s">
        <v>107</v>
      </c>
      <c r="O3948">
        <v>2.5</v>
      </c>
      <c r="AA3948" t="s">
        <v>4115</v>
      </c>
      <c r="AB3948" t="s">
        <v>4116</v>
      </c>
      <c r="AC3948" t="s">
        <v>3535</v>
      </c>
      <c r="AD3948">
        <v>978405</v>
      </c>
      <c r="AE3948">
        <v>6324213</v>
      </c>
      <c r="CD3948" t="s">
        <v>1322</v>
      </c>
      <c r="CE3948" t="s">
        <v>118</v>
      </c>
      <c r="CM3948" t="s">
        <v>593</v>
      </c>
      <c r="CU3948" t="s">
        <v>3645</v>
      </c>
    </row>
    <row r="3949" spans="1:99" x14ac:dyDescent="0.25">
      <c r="A3949">
        <v>308</v>
      </c>
      <c r="B3949" t="s">
        <v>3613</v>
      </c>
      <c r="C3949" s="3">
        <v>5</v>
      </c>
      <c r="D3949">
        <v>23161</v>
      </c>
      <c r="E3949">
        <v>440</v>
      </c>
      <c r="F3949" t="s">
        <v>4113</v>
      </c>
      <c r="G3949" t="s">
        <v>4114</v>
      </c>
      <c r="H3949" t="s">
        <v>104</v>
      </c>
      <c r="I3949" t="s">
        <v>163</v>
      </c>
      <c r="J3949" t="s">
        <v>590</v>
      </c>
      <c r="K3949" t="s">
        <v>163</v>
      </c>
      <c r="L3949" t="s">
        <v>107</v>
      </c>
      <c r="O3949">
        <v>2.5</v>
      </c>
      <c r="AA3949" t="s">
        <v>4115</v>
      </c>
      <c r="AB3949" t="s">
        <v>4116</v>
      </c>
      <c r="AC3949" t="s">
        <v>3535</v>
      </c>
      <c r="AD3949">
        <v>978405</v>
      </c>
      <c r="AE3949">
        <v>6324213</v>
      </c>
      <c r="CD3949" t="s">
        <v>1322</v>
      </c>
      <c r="CE3949" t="s">
        <v>118</v>
      </c>
      <c r="CM3949" t="s">
        <v>593</v>
      </c>
      <c r="CU3949" t="s">
        <v>3645</v>
      </c>
    </row>
    <row r="3950" spans="1:99" x14ac:dyDescent="0.25">
      <c r="A3950">
        <v>308</v>
      </c>
      <c r="B3950" t="s">
        <v>3613</v>
      </c>
      <c r="C3950" s="3">
        <v>5</v>
      </c>
      <c r="D3950">
        <v>23162</v>
      </c>
      <c r="E3950">
        <v>440</v>
      </c>
      <c r="F3950" t="s">
        <v>4113</v>
      </c>
      <c r="G3950" t="s">
        <v>4114</v>
      </c>
      <c r="H3950" t="s">
        <v>104</v>
      </c>
      <c r="I3950" t="s">
        <v>163</v>
      </c>
      <c r="J3950" t="s">
        <v>590</v>
      </c>
      <c r="K3950" t="s">
        <v>163</v>
      </c>
      <c r="L3950" t="s">
        <v>107</v>
      </c>
      <c r="O3950">
        <v>2.5</v>
      </c>
      <c r="AA3950" t="s">
        <v>4115</v>
      </c>
      <c r="AB3950" t="s">
        <v>4116</v>
      </c>
      <c r="AC3950" t="s">
        <v>3535</v>
      </c>
      <c r="AD3950">
        <v>978405</v>
      </c>
      <c r="AE3950">
        <v>6324213</v>
      </c>
      <c r="CD3950" t="s">
        <v>1322</v>
      </c>
      <c r="CE3950" t="s">
        <v>118</v>
      </c>
      <c r="CM3950" t="s">
        <v>593</v>
      </c>
      <c r="CU3950" t="s">
        <v>3645</v>
      </c>
    </row>
    <row r="3951" spans="1:99" x14ac:dyDescent="0.25">
      <c r="A3951">
        <v>308</v>
      </c>
      <c r="B3951" t="s">
        <v>3613</v>
      </c>
      <c r="C3951" s="3">
        <v>5</v>
      </c>
      <c r="D3951">
        <v>23163</v>
      </c>
      <c r="E3951">
        <v>440</v>
      </c>
      <c r="F3951" t="s">
        <v>4113</v>
      </c>
      <c r="G3951" t="s">
        <v>4114</v>
      </c>
      <c r="H3951" t="s">
        <v>104</v>
      </c>
      <c r="I3951" t="s">
        <v>163</v>
      </c>
      <c r="J3951" t="s">
        <v>590</v>
      </c>
      <c r="K3951" t="s">
        <v>163</v>
      </c>
      <c r="L3951" t="s">
        <v>107</v>
      </c>
      <c r="O3951">
        <v>2.5</v>
      </c>
      <c r="AA3951" t="s">
        <v>4115</v>
      </c>
      <c r="AB3951" t="s">
        <v>4116</v>
      </c>
      <c r="AC3951" t="s">
        <v>3535</v>
      </c>
      <c r="AD3951">
        <v>978405</v>
      </c>
      <c r="AE3951">
        <v>6324213</v>
      </c>
      <c r="CD3951" t="s">
        <v>1322</v>
      </c>
      <c r="CE3951" t="s">
        <v>118</v>
      </c>
      <c r="CM3951" t="s">
        <v>593</v>
      </c>
      <c r="CU3951" t="s">
        <v>3645</v>
      </c>
    </row>
    <row r="3952" spans="1:99" x14ac:dyDescent="0.25">
      <c r="A3952">
        <v>308</v>
      </c>
      <c r="B3952" t="s">
        <v>3613</v>
      </c>
      <c r="C3952" s="3">
        <v>5</v>
      </c>
      <c r="D3952">
        <v>23164</v>
      </c>
      <c r="E3952">
        <v>440</v>
      </c>
      <c r="F3952" t="s">
        <v>4113</v>
      </c>
      <c r="G3952" t="s">
        <v>4114</v>
      </c>
      <c r="H3952" t="s">
        <v>104</v>
      </c>
      <c r="I3952" t="s">
        <v>163</v>
      </c>
      <c r="J3952" t="s">
        <v>590</v>
      </c>
      <c r="K3952" t="s">
        <v>163</v>
      </c>
      <c r="L3952" t="s">
        <v>107</v>
      </c>
      <c r="O3952">
        <v>2.5</v>
      </c>
      <c r="AA3952" t="s">
        <v>4115</v>
      </c>
      <c r="AB3952" t="s">
        <v>4116</v>
      </c>
      <c r="AC3952" t="s">
        <v>3535</v>
      </c>
      <c r="AD3952">
        <v>978405</v>
      </c>
      <c r="AE3952">
        <v>6324213</v>
      </c>
      <c r="CD3952" t="s">
        <v>1322</v>
      </c>
      <c r="CE3952" t="s">
        <v>118</v>
      </c>
      <c r="CM3952" t="s">
        <v>593</v>
      </c>
      <c r="CU3952" t="s">
        <v>3645</v>
      </c>
    </row>
    <row r="3953" spans="1:99" x14ac:dyDescent="0.25">
      <c r="A3953">
        <v>308</v>
      </c>
      <c r="B3953" t="s">
        <v>3613</v>
      </c>
      <c r="C3953" s="3">
        <v>5</v>
      </c>
      <c r="D3953">
        <v>23165</v>
      </c>
      <c r="E3953">
        <v>440</v>
      </c>
      <c r="F3953" t="s">
        <v>4113</v>
      </c>
      <c r="G3953" t="s">
        <v>4114</v>
      </c>
      <c r="H3953" t="s">
        <v>104</v>
      </c>
      <c r="I3953" t="s">
        <v>163</v>
      </c>
      <c r="J3953" t="s">
        <v>590</v>
      </c>
      <c r="K3953" t="s">
        <v>163</v>
      </c>
      <c r="L3953" t="s">
        <v>107</v>
      </c>
      <c r="O3953">
        <v>2.5</v>
      </c>
      <c r="AA3953" t="s">
        <v>4115</v>
      </c>
      <c r="AB3953" t="s">
        <v>4116</v>
      </c>
      <c r="AC3953" t="s">
        <v>3535</v>
      </c>
      <c r="AD3953">
        <v>978405</v>
      </c>
      <c r="AE3953">
        <v>6324213</v>
      </c>
      <c r="CD3953" t="s">
        <v>1322</v>
      </c>
      <c r="CE3953" t="s">
        <v>118</v>
      </c>
      <c r="CM3953" t="s">
        <v>593</v>
      </c>
      <c r="CU3953" t="s">
        <v>3645</v>
      </c>
    </row>
    <row r="3954" spans="1:99" x14ac:dyDescent="0.25">
      <c r="A3954">
        <v>308</v>
      </c>
      <c r="B3954" t="s">
        <v>3613</v>
      </c>
      <c r="C3954" s="3">
        <v>5</v>
      </c>
      <c r="D3954">
        <v>23166</v>
      </c>
      <c r="E3954">
        <v>440</v>
      </c>
      <c r="F3954" t="s">
        <v>4113</v>
      </c>
      <c r="G3954" t="s">
        <v>4114</v>
      </c>
      <c r="H3954" t="s">
        <v>104</v>
      </c>
      <c r="I3954" t="s">
        <v>163</v>
      </c>
      <c r="J3954" t="s">
        <v>590</v>
      </c>
      <c r="K3954" t="s">
        <v>163</v>
      </c>
      <c r="L3954" t="s">
        <v>107</v>
      </c>
      <c r="O3954">
        <v>2.5</v>
      </c>
      <c r="AA3954" t="s">
        <v>4115</v>
      </c>
      <c r="AB3954" t="s">
        <v>4116</v>
      </c>
      <c r="AC3954" t="s">
        <v>3535</v>
      </c>
      <c r="AD3954">
        <v>978405</v>
      </c>
      <c r="AE3954">
        <v>6324213</v>
      </c>
      <c r="CD3954" t="s">
        <v>1322</v>
      </c>
      <c r="CE3954" t="s">
        <v>118</v>
      </c>
      <c r="CM3954" t="s">
        <v>593</v>
      </c>
      <c r="CU3954" t="s">
        <v>3645</v>
      </c>
    </row>
    <row r="3955" spans="1:99" x14ac:dyDescent="0.25">
      <c r="A3955">
        <v>308</v>
      </c>
      <c r="B3955" t="s">
        <v>3613</v>
      </c>
      <c r="C3955" s="3">
        <v>5</v>
      </c>
      <c r="D3955">
        <v>23167</v>
      </c>
      <c r="E3955">
        <v>440</v>
      </c>
      <c r="F3955" t="s">
        <v>4113</v>
      </c>
      <c r="G3955" t="s">
        <v>4114</v>
      </c>
      <c r="H3955" t="s">
        <v>104</v>
      </c>
      <c r="I3955" t="s">
        <v>163</v>
      </c>
      <c r="J3955" t="s">
        <v>590</v>
      </c>
      <c r="K3955" t="s">
        <v>163</v>
      </c>
      <c r="L3955" t="s">
        <v>107</v>
      </c>
      <c r="O3955">
        <v>2.5</v>
      </c>
      <c r="AA3955" t="s">
        <v>4115</v>
      </c>
      <c r="AB3955" t="s">
        <v>4116</v>
      </c>
      <c r="AC3955" t="s">
        <v>3535</v>
      </c>
      <c r="AD3955">
        <v>978405</v>
      </c>
      <c r="AE3955">
        <v>6324213</v>
      </c>
      <c r="CD3955" t="s">
        <v>1322</v>
      </c>
      <c r="CE3955" t="s">
        <v>118</v>
      </c>
      <c r="CM3955" t="s">
        <v>593</v>
      </c>
      <c r="CU3955" t="s">
        <v>3645</v>
      </c>
    </row>
    <row r="3956" spans="1:99" x14ac:dyDescent="0.25">
      <c r="A3956">
        <v>308</v>
      </c>
      <c r="B3956" t="s">
        <v>3613</v>
      </c>
      <c r="C3956" s="3">
        <v>5</v>
      </c>
      <c r="D3956">
        <v>23168</v>
      </c>
      <c r="E3956">
        <v>440</v>
      </c>
      <c r="F3956" t="s">
        <v>4113</v>
      </c>
      <c r="G3956" t="s">
        <v>4114</v>
      </c>
      <c r="H3956" t="s">
        <v>104</v>
      </c>
      <c r="I3956" t="s">
        <v>163</v>
      </c>
      <c r="J3956" t="s">
        <v>590</v>
      </c>
      <c r="K3956" t="s">
        <v>163</v>
      </c>
      <c r="L3956" t="s">
        <v>107</v>
      </c>
      <c r="O3956">
        <v>2.5</v>
      </c>
      <c r="AA3956" t="s">
        <v>4115</v>
      </c>
      <c r="AB3956" t="s">
        <v>4116</v>
      </c>
      <c r="AC3956" t="s">
        <v>3535</v>
      </c>
      <c r="AD3956">
        <v>978405</v>
      </c>
      <c r="AE3956">
        <v>6324213</v>
      </c>
      <c r="CD3956" t="s">
        <v>1322</v>
      </c>
      <c r="CE3956" t="s">
        <v>118</v>
      </c>
      <c r="CM3956" t="s">
        <v>593</v>
      </c>
      <c r="CU3956" t="s">
        <v>3645</v>
      </c>
    </row>
    <row r="3957" spans="1:99" x14ac:dyDescent="0.25">
      <c r="A3957">
        <v>308</v>
      </c>
      <c r="B3957" t="s">
        <v>3613</v>
      </c>
      <c r="C3957" s="3">
        <v>5</v>
      </c>
      <c r="D3957">
        <v>23169</v>
      </c>
      <c r="E3957">
        <v>440</v>
      </c>
      <c r="F3957" t="s">
        <v>4113</v>
      </c>
      <c r="G3957" t="s">
        <v>4114</v>
      </c>
      <c r="H3957" t="s">
        <v>104</v>
      </c>
      <c r="I3957" t="s">
        <v>163</v>
      </c>
      <c r="J3957" t="s">
        <v>590</v>
      </c>
      <c r="K3957" t="s">
        <v>163</v>
      </c>
      <c r="L3957" t="s">
        <v>107</v>
      </c>
      <c r="O3957">
        <v>2.5</v>
      </c>
      <c r="AA3957" t="s">
        <v>4115</v>
      </c>
      <c r="AB3957" t="s">
        <v>4116</v>
      </c>
      <c r="AC3957" t="s">
        <v>3535</v>
      </c>
      <c r="AD3957">
        <v>978405</v>
      </c>
      <c r="AE3957">
        <v>6324213</v>
      </c>
      <c r="CD3957" t="s">
        <v>1322</v>
      </c>
      <c r="CE3957" t="s">
        <v>118</v>
      </c>
      <c r="CM3957" t="s">
        <v>593</v>
      </c>
      <c r="CU3957" t="s">
        <v>3645</v>
      </c>
    </row>
    <row r="3958" spans="1:99" x14ac:dyDescent="0.25">
      <c r="A3958">
        <v>308</v>
      </c>
      <c r="B3958" t="s">
        <v>3613</v>
      </c>
      <c r="C3958" s="3">
        <v>5</v>
      </c>
      <c r="D3958">
        <v>23170</v>
      </c>
      <c r="E3958">
        <v>440</v>
      </c>
      <c r="F3958" t="s">
        <v>4113</v>
      </c>
      <c r="G3958" t="s">
        <v>4114</v>
      </c>
      <c r="H3958" t="s">
        <v>104</v>
      </c>
      <c r="I3958" t="s">
        <v>163</v>
      </c>
      <c r="J3958" t="s">
        <v>590</v>
      </c>
      <c r="K3958" t="s">
        <v>163</v>
      </c>
      <c r="L3958" t="s">
        <v>107</v>
      </c>
      <c r="O3958">
        <v>2.5</v>
      </c>
      <c r="AA3958" t="s">
        <v>4115</v>
      </c>
      <c r="AB3958" t="s">
        <v>4116</v>
      </c>
      <c r="AC3958" t="s">
        <v>3535</v>
      </c>
      <c r="AD3958">
        <v>978405</v>
      </c>
      <c r="AE3958">
        <v>6324213</v>
      </c>
      <c r="CD3958" t="s">
        <v>1322</v>
      </c>
      <c r="CE3958" t="s">
        <v>118</v>
      </c>
      <c r="CM3958" t="s">
        <v>593</v>
      </c>
      <c r="CU3958" t="s">
        <v>3645</v>
      </c>
    </row>
    <row r="3959" spans="1:99" x14ac:dyDescent="0.25">
      <c r="A3959">
        <v>308</v>
      </c>
      <c r="B3959" t="s">
        <v>3613</v>
      </c>
      <c r="C3959" s="3">
        <v>5</v>
      </c>
      <c r="D3959">
        <v>23171</v>
      </c>
      <c r="E3959">
        <v>440</v>
      </c>
      <c r="F3959" t="s">
        <v>4113</v>
      </c>
      <c r="G3959" t="s">
        <v>4114</v>
      </c>
      <c r="H3959" t="s">
        <v>104</v>
      </c>
      <c r="I3959" t="s">
        <v>163</v>
      </c>
      <c r="J3959" t="s">
        <v>590</v>
      </c>
      <c r="K3959" t="s">
        <v>163</v>
      </c>
      <c r="L3959" t="s">
        <v>107</v>
      </c>
      <c r="O3959">
        <v>2.5</v>
      </c>
      <c r="AA3959" t="s">
        <v>4115</v>
      </c>
      <c r="AB3959" t="s">
        <v>4116</v>
      </c>
      <c r="AC3959" t="s">
        <v>3535</v>
      </c>
      <c r="AD3959">
        <v>978405</v>
      </c>
      <c r="AE3959">
        <v>6324213</v>
      </c>
      <c r="CD3959" t="s">
        <v>1322</v>
      </c>
      <c r="CE3959" t="s">
        <v>118</v>
      </c>
      <c r="CM3959" t="s">
        <v>593</v>
      </c>
      <c r="CU3959" t="s">
        <v>3645</v>
      </c>
    </row>
    <row r="3960" spans="1:99" x14ac:dyDescent="0.25">
      <c r="A3960">
        <v>308</v>
      </c>
      <c r="B3960" t="s">
        <v>3613</v>
      </c>
      <c r="C3960" s="3">
        <v>5</v>
      </c>
      <c r="D3960">
        <v>23172</v>
      </c>
      <c r="E3960">
        <v>440</v>
      </c>
      <c r="F3960" t="s">
        <v>4113</v>
      </c>
      <c r="G3960" t="s">
        <v>4114</v>
      </c>
      <c r="H3960" t="s">
        <v>104</v>
      </c>
      <c r="I3960" t="s">
        <v>163</v>
      </c>
      <c r="J3960" t="s">
        <v>590</v>
      </c>
      <c r="K3960" t="s">
        <v>163</v>
      </c>
      <c r="L3960" t="s">
        <v>107</v>
      </c>
      <c r="O3960">
        <v>2.5</v>
      </c>
      <c r="AA3960" t="s">
        <v>4115</v>
      </c>
      <c r="AB3960" t="s">
        <v>4116</v>
      </c>
      <c r="AC3960" t="s">
        <v>3535</v>
      </c>
      <c r="AD3960">
        <v>978405</v>
      </c>
      <c r="AE3960">
        <v>6324213</v>
      </c>
      <c r="CD3960" t="s">
        <v>1322</v>
      </c>
      <c r="CE3960" t="s">
        <v>118</v>
      </c>
      <c r="CM3960" t="s">
        <v>593</v>
      </c>
      <c r="CU3960" t="s">
        <v>3645</v>
      </c>
    </row>
    <row r="3961" spans="1:99" x14ac:dyDescent="0.25">
      <c r="A3961">
        <v>308</v>
      </c>
      <c r="B3961" t="s">
        <v>3613</v>
      </c>
      <c r="C3961" s="3">
        <v>5</v>
      </c>
      <c r="D3961">
        <v>23173</v>
      </c>
      <c r="E3961">
        <v>440</v>
      </c>
      <c r="F3961" t="s">
        <v>4113</v>
      </c>
      <c r="G3961" t="s">
        <v>4114</v>
      </c>
      <c r="H3961" t="s">
        <v>104</v>
      </c>
      <c r="I3961" t="s">
        <v>163</v>
      </c>
      <c r="J3961" t="s">
        <v>590</v>
      </c>
      <c r="K3961" t="s">
        <v>163</v>
      </c>
      <c r="L3961" t="s">
        <v>107</v>
      </c>
      <c r="O3961">
        <v>2.5</v>
      </c>
      <c r="AA3961" t="s">
        <v>4115</v>
      </c>
      <c r="AB3961" t="s">
        <v>4116</v>
      </c>
      <c r="AC3961" t="s">
        <v>3535</v>
      </c>
      <c r="AD3961">
        <v>978405</v>
      </c>
      <c r="AE3961">
        <v>6324213</v>
      </c>
      <c r="CD3961" t="s">
        <v>1322</v>
      </c>
      <c r="CE3961" t="s">
        <v>118</v>
      </c>
      <c r="CM3961" t="s">
        <v>593</v>
      </c>
      <c r="CU3961" t="s">
        <v>3645</v>
      </c>
    </row>
    <row r="3962" spans="1:99" x14ac:dyDescent="0.25">
      <c r="A3962">
        <v>308</v>
      </c>
      <c r="B3962" t="s">
        <v>3613</v>
      </c>
      <c r="C3962" s="3">
        <v>5</v>
      </c>
      <c r="D3962">
        <v>23174</v>
      </c>
      <c r="E3962">
        <v>440</v>
      </c>
      <c r="F3962" t="s">
        <v>4113</v>
      </c>
      <c r="G3962" t="s">
        <v>4114</v>
      </c>
      <c r="H3962" t="s">
        <v>104</v>
      </c>
      <c r="I3962" t="s">
        <v>163</v>
      </c>
      <c r="J3962" t="s">
        <v>590</v>
      </c>
      <c r="K3962" t="s">
        <v>163</v>
      </c>
      <c r="L3962" t="s">
        <v>107</v>
      </c>
      <c r="O3962">
        <v>2.5</v>
      </c>
      <c r="AA3962" t="s">
        <v>4115</v>
      </c>
      <c r="AB3962" t="s">
        <v>4116</v>
      </c>
      <c r="AC3962" t="s">
        <v>3535</v>
      </c>
      <c r="AD3962">
        <v>978405</v>
      </c>
      <c r="AE3962">
        <v>6324213</v>
      </c>
      <c r="CD3962" t="s">
        <v>1322</v>
      </c>
      <c r="CE3962" t="s">
        <v>118</v>
      </c>
      <c r="CM3962" t="s">
        <v>593</v>
      </c>
      <c r="CU3962" t="s">
        <v>3645</v>
      </c>
    </row>
    <row r="3963" spans="1:99" x14ac:dyDescent="0.25">
      <c r="A3963">
        <v>308</v>
      </c>
      <c r="B3963" t="s">
        <v>3613</v>
      </c>
      <c r="C3963" s="3">
        <v>5</v>
      </c>
      <c r="D3963">
        <v>23175</v>
      </c>
      <c r="E3963">
        <v>440</v>
      </c>
      <c r="F3963" t="s">
        <v>4113</v>
      </c>
      <c r="G3963" t="s">
        <v>4114</v>
      </c>
      <c r="H3963" t="s">
        <v>104</v>
      </c>
      <c r="I3963" t="s">
        <v>163</v>
      </c>
      <c r="J3963" t="s">
        <v>590</v>
      </c>
      <c r="K3963" t="s">
        <v>163</v>
      </c>
      <c r="L3963" t="s">
        <v>107</v>
      </c>
      <c r="O3963">
        <v>2.5</v>
      </c>
      <c r="AA3963" t="s">
        <v>4115</v>
      </c>
      <c r="AB3963" t="s">
        <v>4116</v>
      </c>
      <c r="AC3963" t="s">
        <v>3535</v>
      </c>
      <c r="AD3963">
        <v>978405</v>
      </c>
      <c r="AE3963">
        <v>6324213</v>
      </c>
      <c r="CD3963" t="s">
        <v>1322</v>
      </c>
      <c r="CE3963" t="s">
        <v>118</v>
      </c>
      <c r="CM3963" t="s">
        <v>593</v>
      </c>
      <c r="CU3963" t="s">
        <v>3645</v>
      </c>
    </row>
    <row r="3964" spans="1:99" x14ac:dyDescent="0.25">
      <c r="A3964">
        <v>308</v>
      </c>
      <c r="B3964" t="s">
        <v>3613</v>
      </c>
      <c r="C3964" s="3">
        <v>5</v>
      </c>
      <c r="D3964">
        <v>23176</v>
      </c>
      <c r="E3964">
        <v>440</v>
      </c>
      <c r="F3964" t="s">
        <v>4113</v>
      </c>
      <c r="G3964" t="s">
        <v>4114</v>
      </c>
      <c r="H3964" t="s">
        <v>104</v>
      </c>
      <c r="I3964" t="s">
        <v>163</v>
      </c>
      <c r="J3964" t="s">
        <v>590</v>
      </c>
      <c r="K3964" t="s">
        <v>163</v>
      </c>
      <c r="L3964" t="s">
        <v>107</v>
      </c>
      <c r="O3964">
        <v>2.5</v>
      </c>
      <c r="AA3964" t="s">
        <v>4115</v>
      </c>
      <c r="AB3964" t="s">
        <v>4116</v>
      </c>
      <c r="AC3964" t="s">
        <v>3535</v>
      </c>
      <c r="AD3964">
        <v>978405</v>
      </c>
      <c r="AE3964">
        <v>6324213</v>
      </c>
      <c r="CD3964" t="s">
        <v>1322</v>
      </c>
      <c r="CE3964" t="s">
        <v>118</v>
      </c>
      <c r="CM3964" t="s">
        <v>593</v>
      </c>
      <c r="CU3964" t="s">
        <v>3645</v>
      </c>
    </row>
    <row r="3965" spans="1:99" x14ac:dyDescent="0.25">
      <c r="A3965">
        <v>308</v>
      </c>
      <c r="B3965" t="s">
        <v>3613</v>
      </c>
      <c r="C3965" s="3">
        <v>5</v>
      </c>
      <c r="D3965">
        <v>23177</v>
      </c>
      <c r="E3965">
        <v>440</v>
      </c>
      <c r="F3965" t="s">
        <v>4113</v>
      </c>
      <c r="G3965" t="s">
        <v>4114</v>
      </c>
      <c r="H3965" t="s">
        <v>104</v>
      </c>
      <c r="I3965" t="s">
        <v>163</v>
      </c>
      <c r="J3965" t="s">
        <v>590</v>
      </c>
      <c r="K3965" t="s">
        <v>163</v>
      </c>
      <c r="L3965" t="s">
        <v>107</v>
      </c>
      <c r="O3965">
        <v>2.5</v>
      </c>
      <c r="AA3965" t="s">
        <v>4115</v>
      </c>
      <c r="AB3965" t="s">
        <v>4116</v>
      </c>
      <c r="AC3965" t="s">
        <v>3535</v>
      </c>
      <c r="AD3965">
        <v>978405</v>
      </c>
      <c r="AE3965">
        <v>6324213</v>
      </c>
      <c r="CD3965" t="s">
        <v>1322</v>
      </c>
      <c r="CE3965" t="s">
        <v>118</v>
      </c>
      <c r="CM3965" t="s">
        <v>593</v>
      </c>
      <c r="CU3965" t="s">
        <v>3645</v>
      </c>
    </row>
    <row r="3966" spans="1:99" x14ac:dyDescent="0.25">
      <c r="A3966">
        <v>308</v>
      </c>
      <c r="B3966" t="s">
        <v>3613</v>
      </c>
      <c r="C3966" s="3">
        <v>5</v>
      </c>
      <c r="D3966">
        <v>23178</v>
      </c>
      <c r="E3966">
        <v>440</v>
      </c>
      <c r="F3966" t="s">
        <v>4113</v>
      </c>
      <c r="G3966" t="s">
        <v>4114</v>
      </c>
      <c r="H3966" t="s">
        <v>104</v>
      </c>
      <c r="I3966" t="s">
        <v>163</v>
      </c>
      <c r="J3966" t="s">
        <v>590</v>
      </c>
      <c r="K3966" t="s">
        <v>163</v>
      </c>
      <c r="L3966" t="s">
        <v>107</v>
      </c>
      <c r="O3966">
        <v>2.5</v>
      </c>
      <c r="AA3966" t="s">
        <v>4115</v>
      </c>
      <c r="AB3966" t="s">
        <v>4116</v>
      </c>
      <c r="AC3966" t="s">
        <v>3535</v>
      </c>
      <c r="AD3966">
        <v>978405</v>
      </c>
      <c r="AE3966">
        <v>6324213</v>
      </c>
      <c r="CD3966" t="s">
        <v>1322</v>
      </c>
      <c r="CE3966" t="s">
        <v>118</v>
      </c>
      <c r="CM3966" t="s">
        <v>593</v>
      </c>
      <c r="CU3966" t="s">
        <v>3645</v>
      </c>
    </row>
    <row r="3967" spans="1:99" x14ac:dyDescent="0.25">
      <c r="A3967">
        <v>308</v>
      </c>
      <c r="B3967" t="s">
        <v>3613</v>
      </c>
      <c r="C3967" s="3">
        <v>5</v>
      </c>
      <c r="D3967">
        <v>23179</v>
      </c>
      <c r="E3967">
        <v>440</v>
      </c>
      <c r="F3967" t="s">
        <v>4113</v>
      </c>
      <c r="G3967" t="s">
        <v>4114</v>
      </c>
      <c r="H3967" t="s">
        <v>104</v>
      </c>
      <c r="I3967" t="s">
        <v>163</v>
      </c>
      <c r="J3967" t="s">
        <v>590</v>
      </c>
      <c r="K3967" t="s">
        <v>163</v>
      </c>
      <c r="L3967" t="s">
        <v>107</v>
      </c>
      <c r="O3967">
        <v>2.5</v>
      </c>
      <c r="AA3967" t="s">
        <v>4115</v>
      </c>
      <c r="AB3967" t="s">
        <v>4116</v>
      </c>
      <c r="AC3967" t="s">
        <v>3535</v>
      </c>
      <c r="AD3967">
        <v>978405</v>
      </c>
      <c r="AE3967">
        <v>6324213</v>
      </c>
      <c r="CD3967" t="s">
        <v>1322</v>
      </c>
      <c r="CE3967" t="s">
        <v>118</v>
      </c>
      <c r="CM3967" t="s">
        <v>593</v>
      </c>
      <c r="CU3967" t="s">
        <v>3645</v>
      </c>
    </row>
    <row r="3968" spans="1:99" x14ac:dyDescent="0.25">
      <c r="A3968">
        <v>308</v>
      </c>
      <c r="B3968" t="s">
        <v>3613</v>
      </c>
      <c r="C3968" s="3">
        <v>5</v>
      </c>
      <c r="D3968">
        <v>23180</v>
      </c>
      <c r="E3968">
        <v>440</v>
      </c>
      <c r="F3968" t="s">
        <v>4113</v>
      </c>
      <c r="G3968" t="s">
        <v>4114</v>
      </c>
      <c r="H3968" t="s">
        <v>104</v>
      </c>
      <c r="I3968" t="s">
        <v>163</v>
      </c>
      <c r="J3968" t="s">
        <v>590</v>
      </c>
      <c r="K3968" t="s">
        <v>163</v>
      </c>
      <c r="L3968" t="s">
        <v>107</v>
      </c>
      <c r="O3968">
        <v>2.5</v>
      </c>
      <c r="AA3968" t="s">
        <v>4115</v>
      </c>
      <c r="AB3968" t="s">
        <v>4116</v>
      </c>
      <c r="AC3968" t="s">
        <v>3535</v>
      </c>
      <c r="AD3968">
        <v>978405</v>
      </c>
      <c r="AE3968">
        <v>6324213</v>
      </c>
      <c r="CD3968" t="s">
        <v>1322</v>
      </c>
      <c r="CE3968" t="s">
        <v>118</v>
      </c>
      <c r="CM3968" t="s">
        <v>593</v>
      </c>
      <c r="CU3968" t="s">
        <v>3645</v>
      </c>
    </row>
    <row r="3969" spans="1:99" x14ac:dyDescent="0.25">
      <c r="A3969">
        <v>308</v>
      </c>
      <c r="B3969" t="s">
        <v>3613</v>
      </c>
      <c r="C3969" s="3">
        <v>5</v>
      </c>
      <c r="D3969">
        <v>23181</v>
      </c>
      <c r="E3969">
        <v>440</v>
      </c>
      <c r="F3969" t="s">
        <v>4113</v>
      </c>
      <c r="G3969" t="s">
        <v>4114</v>
      </c>
      <c r="H3969" t="s">
        <v>104</v>
      </c>
      <c r="I3969" t="s">
        <v>163</v>
      </c>
      <c r="J3969" t="s">
        <v>590</v>
      </c>
      <c r="K3969" t="s">
        <v>163</v>
      </c>
      <c r="L3969" t="s">
        <v>107</v>
      </c>
      <c r="O3969">
        <v>2.5</v>
      </c>
      <c r="AA3969" t="s">
        <v>4115</v>
      </c>
      <c r="AB3969" t="s">
        <v>4116</v>
      </c>
      <c r="AC3969" t="s">
        <v>3535</v>
      </c>
      <c r="AD3969">
        <v>978405</v>
      </c>
      <c r="AE3969">
        <v>6324213</v>
      </c>
      <c r="CD3969" t="s">
        <v>1322</v>
      </c>
      <c r="CE3969" t="s">
        <v>118</v>
      </c>
      <c r="CM3969" t="s">
        <v>593</v>
      </c>
      <c r="CU3969" t="s">
        <v>3645</v>
      </c>
    </row>
    <row r="3970" spans="1:99" x14ac:dyDescent="0.25">
      <c r="A3970">
        <v>308</v>
      </c>
      <c r="B3970" t="s">
        <v>3613</v>
      </c>
      <c r="C3970" s="3">
        <v>5</v>
      </c>
      <c r="D3970">
        <v>23182</v>
      </c>
      <c r="E3970">
        <v>440</v>
      </c>
      <c r="F3970" t="s">
        <v>4113</v>
      </c>
      <c r="G3970" t="s">
        <v>4114</v>
      </c>
      <c r="H3970" t="s">
        <v>104</v>
      </c>
      <c r="I3970" t="s">
        <v>163</v>
      </c>
      <c r="J3970" t="s">
        <v>590</v>
      </c>
      <c r="K3970" t="s">
        <v>163</v>
      </c>
      <c r="L3970" t="s">
        <v>107</v>
      </c>
      <c r="O3970">
        <v>2.5</v>
      </c>
      <c r="AA3970" t="s">
        <v>4115</v>
      </c>
      <c r="AB3970" t="s">
        <v>4116</v>
      </c>
      <c r="AC3970" t="s">
        <v>3535</v>
      </c>
      <c r="AD3970">
        <v>978405</v>
      </c>
      <c r="AE3970">
        <v>6324213</v>
      </c>
      <c r="CD3970" t="s">
        <v>1322</v>
      </c>
      <c r="CE3970" t="s">
        <v>118</v>
      </c>
      <c r="CM3970" t="s">
        <v>593</v>
      </c>
      <c r="CU3970" t="s">
        <v>3645</v>
      </c>
    </row>
    <row r="3971" spans="1:99" x14ac:dyDescent="0.25">
      <c r="A3971">
        <v>308</v>
      </c>
      <c r="B3971" t="s">
        <v>3613</v>
      </c>
      <c r="C3971" s="3">
        <v>5</v>
      </c>
      <c r="D3971">
        <v>23183</v>
      </c>
      <c r="E3971">
        <v>440</v>
      </c>
      <c r="F3971" t="s">
        <v>4113</v>
      </c>
      <c r="G3971" t="s">
        <v>4114</v>
      </c>
      <c r="H3971" t="s">
        <v>104</v>
      </c>
      <c r="I3971" t="s">
        <v>163</v>
      </c>
      <c r="J3971" t="s">
        <v>590</v>
      </c>
      <c r="K3971" t="s">
        <v>163</v>
      </c>
      <c r="L3971" t="s">
        <v>107</v>
      </c>
      <c r="O3971">
        <v>2.5</v>
      </c>
      <c r="AA3971" t="s">
        <v>4115</v>
      </c>
      <c r="AB3971" t="s">
        <v>4116</v>
      </c>
      <c r="AC3971" t="s">
        <v>3535</v>
      </c>
      <c r="AD3971">
        <v>978405</v>
      </c>
      <c r="AE3971">
        <v>6324213</v>
      </c>
      <c r="CD3971" t="s">
        <v>1322</v>
      </c>
      <c r="CE3971" t="s">
        <v>118</v>
      </c>
      <c r="CM3971" t="s">
        <v>593</v>
      </c>
      <c r="CU3971" t="s">
        <v>3645</v>
      </c>
    </row>
    <row r="3972" spans="1:99" x14ac:dyDescent="0.25">
      <c r="A3972">
        <v>308</v>
      </c>
      <c r="B3972" t="s">
        <v>3613</v>
      </c>
      <c r="C3972" s="3">
        <v>5</v>
      </c>
      <c r="D3972">
        <v>23184</v>
      </c>
      <c r="E3972">
        <v>440</v>
      </c>
      <c r="F3972" t="s">
        <v>4113</v>
      </c>
      <c r="G3972" t="s">
        <v>4114</v>
      </c>
      <c r="H3972" t="s">
        <v>104</v>
      </c>
      <c r="I3972" t="s">
        <v>163</v>
      </c>
      <c r="J3972" t="s">
        <v>590</v>
      </c>
      <c r="K3972" t="s">
        <v>163</v>
      </c>
      <c r="L3972" t="s">
        <v>107</v>
      </c>
      <c r="O3972">
        <v>2.5</v>
      </c>
      <c r="AA3972" t="s">
        <v>4115</v>
      </c>
      <c r="AB3972" t="s">
        <v>4116</v>
      </c>
      <c r="AC3972" t="s">
        <v>3535</v>
      </c>
      <c r="AD3972">
        <v>978405</v>
      </c>
      <c r="AE3972">
        <v>6324213</v>
      </c>
      <c r="CD3972" t="s">
        <v>1322</v>
      </c>
      <c r="CE3972" t="s">
        <v>118</v>
      </c>
      <c r="CM3972" t="s">
        <v>593</v>
      </c>
      <c r="CU3972" t="s">
        <v>3645</v>
      </c>
    </row>
    <row r="3973" spans="1:99" x14ac:dyDescent="0.25">
      <c r="A3973">
        <v>308</v>
      </c>
      <c r="B3973" t="s">
        <v>3613</v>
      </c>
      <c r="C3973" s="3">
        <v>5</v>
      </c>
      <c r="D3973">
        <v>23185</v>
      </c>
      <c r="E3973">
        <v>440</v>
      </c>
      <c r="F3973" t="s">
        <v>4113</v>
      </c>
      <c r="G3973" t="s">
        <v>4114</v>
      </c>
      <c r="H3973" t="s">
        <v>104</v>
      </c>
      <c r="I3973" t="s">
        <v>163</v>
      </c>
      <c r="J3973" t="s">
        <v>590</v>
      </c>
      <c r="K3973" t="s">
        <v>163</v>
      </c>
      <c r="L3973" t="s">
        <v>107</v>
      </c>
      <c r="O3973">
        <v>2.5</v>
      </c>
      <c r="AA3973" t="s">
        <v>4115</v>
      </c>
      <c r="AB3973" t="s">
        <v>4116</v>
      </c>
      <c r="AC3973" t="s">
        <v>3535</v>
      </c>
      <c r="AD3973">
        <v>978405</v>
      </c>
      <c r="AE3973">
        <v>6324213</v>
      </c>
      <c r="CD3973" t="s">
        <v>1322</v>
      </c>
      <c r="CE3973" t="s">
        <v>118</v>
      </c>
      <c r="CM3973" t="s">
        <v>593</v>
      </c>
      <c r="CU3973" t="s">
        <v>3645</v>
      </c>
    </row>
    <row r="3974" spans="1:99" x14ac:dyDescent="0.25">
      <c r="A3974">
        <v>308</v>
      </c>
      <c r="B3974" t="s">
        <v>3613</v>
      </c>
      <c r="C3974" s="3">
        <v>5</v>
      </c>
      <c r="D3974">
        <v>23186</v>
      </c>
      <c r="E3974">
        <v>440</v>
      </c>
      <c r="F3974" t="s">
        <v>4113</v>
      </c>
      <c r="G3974" t="s">
        <v>4114</v>
      </c>
      <c r="H3974" t="s">
        <v>104</v>
      </c>
      <c r="I3974" t="s">
        <v>163</v>
      </c>
      <c r="J3974" t="s">
        <v>590</v>
      </c>
      <c r="K3974" t="s">
        <v>163</v>
      </c>
      <c r="L3974" t="s">
        <v>107</v>
      </c>
      <c r="O3974">
        <v>2.5</v>
      </c>
      <c r="AA3974" t="s">
        <v>4115</v>
      </c>
      <c r="AB3974" t="s">
        <v>4116</v>
      </c>
      <c r="AC3974" t="s">
        <v>3535</v>
      </c>
      <c r="AD3974">
        <v>978405</v>
      </c>
      <c r="AE3974">
        <v>6324213</v>
      </c>
      <c r="CD3974" t="s">
        <v>1322</v>
      </c>
      <c r="CE3974" t="s">
        <v>118</v>
      </c>
      <c r="CM3974" t="s">
        <v>593</v>
      </c>
      <c r="CU3974" t="s">
        <v>3645</v>
      </c>
    </row>
    <row r="3975" spans="1:99" x14ac:dyDescent="0.25">
      <c r="A3975">
        <v>308</v>
      </c>
      <c r="B3975" t="s">
        <v>3613</v>
      </c>
      <c r="C3975" s="3">
        <v>5</v>
      </c>
      <c r="D3975">
        <v>23187</v>
      </c>
      <c r="E3975">
        <v>440</v>
      </c>
      <c r="F3975" t="s">
        <v>4113</v>
      </c>
      <c r="G3975" t="s">
        <v>4114</v>
      </c>
      <c r="H3975" t="s">
        <v>104</v>
      </c>
      <c r="I3975" t="s">
        <v>163</v>
      </c>
      <c r="J3975" t="s">
        <v>590</v>
      </c>
      <c r="K3975" t="s">
        <v>163</v>
      </c>
      <c r="L3975" t="s">
        <v>107</v>
      </c>
      <c r="O3975">
        <v>2.5</v>
      </c>
      <c r="AA3975" t="s">
        <v>4115</v>
      </c>
      <c r="AB3975" t="s">
        <v>4116</v>
      </c>
      <c r="AC3975" t="s">
        <v>3535</v>
      </c>
      <c r="AD3975">
        <v>978405</v>
      </c>
      <c r="AE3975">
        <v>6324213</v>
      </c>
      <c r="CD3975" t="s">
        <v>1322</v>
      </c>
      <c r="CE3975" t="s">
        <v>118</v>
      </c>
      <c r="CM3975" t="s">
        <v>593</v>
      </c>
      <c r="CU3975" t="s">
        <v>3645</v>
      </c>
    </row>
    <row r="3976" spans="1:99" x14ac:dyDescent="0.25">
      <c r="A3976">
        <v>308</v>
      </c>
      <c r="B3976" t="s">
        <v>3613</v>
      </c>
      <c r="C3976" s="3">
        <v>5</v>
      </c>
      <c r="D3976">
        <v>23188</v>
      </c>
      <c r="E3976">
        <v>440</v>
      </c>
      <c r="F3976" t="s">
        <v>4113</v>
      </c>
      <c r="G3976" t="s">
        <v>4114</v>
      </c>
      <c r="H3976" t="s">
        <v>104</v>
      </c>
      <c r="I3976" t="s">
        <v>163</v>
      </c>
      <c r="J3976" t="s">
        <v>590</v>
      </c>
      <c r="K3976" t="s">
        <v>163</v>
      </c>
      <c r="L3976" t="s">
        <v>107</v>
      </c>
      <c r="O3976">
        <v>2.5</v>
      </c>
      <c r="AA3976" t="s">
        <v>4115</v>
      </c>
      <c r="AB3976" t="s">
        <v>4116</v>
      </c>
      <c r="AC3976" t="s">
        <v>3535</v>
      </c>
      <c r="AD3976">
        <v>978405</v>
      </c>
      <c r="AE3976">
        <v>6324213</v>
      </c>
      <c r="CD3976" t="s">
        <v>1322</v>
      </c>
      <c r="CE3976" t="s">
        <v>118</v>
      </c>
      <c r="CM3976" t="s">
        <v>593</v>
      </c>
      <c r="CU3976" t="s">
        <v>3645</v>
      </c>
    </row>
    <row r="3977" spans="1:99" x14ac:dyDescent="0.25">
      <c r="A3977">
        <v>308</v>
      </c>
      <c r="B3977" t="s">
        <v>3613</v>
      </c>
      <c r="C3977" s="3">
        <v>5</v>
      </c>
      <c r="D3977">
        <v>23189</v>
      </c>
      <c r="E3977">
        <v>440</v>
      </c>
      <c r="F3977" t="s">
        <v>4113</v>
      </c>
      <c r="G3977" t="s">
        <v>4114</v>
      </c>
      <c r="H3977" t="s">
        <v>104</v>
      </c>
      <c r="I3977" t="s">
        <v>163</v>
      </c>
      <c r="J3977" t="s">
        <v>590</v>
      </c>
      <c r="K3977" t="s">
        <v>163</v>
      </c>
      <c r="L3977" t="s">
        <v>107</v>
      </c>
      <c r="O3977">
        <v>2.5</v>
      </c>
      <c r="AA3977" t="s">
        <v>4115</v>
      </c>
      <c r="AB3977" t="s">
        <v>4116</v>
      </c>
      <c r="AC3977" t="s">
        <v>3535</v>
      </c>
      <c r="AD3977">
        <v>978405</v>
      </c>
      <c r="AE3977">
        <v>6324213</v>
      </c>
      <c r="CD3977" t="s">
        <v>1322</v>
      </c>
      <c r="CE3977" t="s">
        <v>118</v>
      </c>
      <c r="CM3977" t="s">
        <v>593</v>
      </c>
      <c r="CU3977" t="s">
        <v>3645</v>
      </c>
    </row>
    <row r="3978" spans="1:99" x14ac:dyDescent="0.25">
      <c r="A3978">
        <v>308</v>
      </c>
      <c r="B3978" t="s">
        <v>3613</v>
      </c>
      <c r="C3978" s="3">
        <v>5</v>
      </c>
      <c r="D3978">
        <v>23190</v>
      </c>
      <c r="E3978">
        <v>440</v>
      </c>
      <c r="F3978" t="s">
        <v>4113</v>
      </c>
      <c r="G3978" t="s">
        <v>4114</v>
      </c>
      <c r="H3978" t="s">
        <v>104</v>
      </c>
      <c r="I3978" t="s">
        <v>163</v>
      </c>
      <c r="J3978" t="s">
        <v>590</v>
      </c>
      <c r="K3978" t="s">
        <v>163</v>
      </c>
      <c r="L3978" t="s">
        <v>107</v>
      </c>
      <c r="O3978">
        <v>2.5</v>
      </c>
      <c r="AA3978" t="s">
        <v>4115</v>
      </c>
      <c r="AB3978" t="s">
        <v>4116</v>
      </c>
      <c r="AC3978" t="s">
        <v>3535</v>
      </c>
      <c r="AD3978">
        <v>978405</v>
      </c>
      <c r="AE3978">
        <v>6324213</v>
      </c>
      <c r="CD3978" t="s">
        <v>1322</v>
      </c>
      <c r="CE3978" t="s">
        <v>118</v>
      </c>
      <c r="CM3978" t="s">
        <v>593</v>
      </c>
      <c r="CU3978" t="s">
        <v>3645</v>
      </c>
    </row>
    <row r="3979" spans="1:99" x14ac:dyDescent="0.25">
      <c r="A3979">
        <v>308</v>
      </c>
      <c r="B3979" t="s">
        <v>3613</v>
      </c>
      <c r="C3979" s="3">
        <v>5</v>
      </c>
      <c r="D3979">
        <v>23191</v>
      </c>
      <c r="E3979">
        <v>440</v>
      </c>
      <c r="F3979" t="s">
        <v>4113</v>
      </c>
      <c r="G3979" t="s">
        <v>4114</v>
      </c>
      <c r="H3979" t="s">
        <v>104</v>
      </c>
      <c r="I3979" t="s">
        <v>163</v>
      </c>
      <c r="J3979" t="s">
        <v>590</v>
      </c>
      <c r="K3979" t="s">
        <v>163</v>
      </c>
      <c r="L3979" t="s">
        <v>107</v>
      </c>
      <c r="O3979">
        <v>2.5</v>
      </c>
      <c r="AA3979" t="s">
        <v>4115</v>
      </c>
      <c r="AB3979" t="s">
        <v>4116</v>
      </c>
      <c r="AC3979" t="s">
        <v>3535</v>
      </c>
      <c r="AD3979">
        <v>978405</v>
      </c>
      <c r="AE3979">
        <v>6324213</v>
      </c>
      <c r="CD3979" t="s">
        <v>1322</v>
      </c>
      <c r="CE3979" t="s">
        <v>118</v>
      </c>
      <c r="CM3979" t="s">
        <v>593</v>
      </c>
      <c r="CU3979" t="s">
        <v>3645</v>
      </c>
    </row>
    <row r="3980" spans="1:99" x14ac:dyDescent="0.25">
      <c r="A3980">
        <v>308</v>
      </c>
      <c r="B3980" t="s">
        <v>3613</v>
      </c>
      <c r="C3980" s="3">
        <v>5</v>
      </c>
      <c r="D3980">
        <v>23192</v>
      </c>
      <c r="E3980">
        <v>440</v>
      </c>
      <c r="F3980" t="s">
        <v>4113</v>
      </c>
      <c r="G3980" t="s">
        <v>4114</v>
      </c>
      <c r="H3980" t="s">
        <v>104</v>
      </c>
      <c r="I3980" t="s">
        <v>163</v>
      </c>
      <c r="J3980" t="s">
        <v>590</v>
      </c>
      <c r="K3980" t="s">
        <v>163</v>
      </c>
      <c r="L3980" t="s">
        <v>107</v>
      </c>
      <c r="O3980">
        <v>2.5</v>
      </c>
      <c r="AA3980" t="s">
        <v>4115</v>
      </c>
      <c r="AB3980" t="s">
        <v>4116</v>
      </c>
      <c r="AC3980" t="s">
        <v>3535</v>
      </c>
      <c r="AD3980">
        <v>978405</v>
      </c>
      <c r="AE3980">
        <v>6324213</v>
      </c>
      <c r="CD3980" t="s">
        <v>1322</v>
      </c>
      <c r="CE3980" t="s">
        <v>118</v>
      </c>
      <c r="CM3980" t="s">
        <v>593</v>
      </c>
      <c r="CU3980" t="s">
        <v>3645</v>
      </c>
    </row>
    <row r="3981" spans="1:99" x14ac:dyDescent="0.25">
      <c r="A3981">
        <v>308</v>
      </c>
      <c r="B3981" t="s">
        <v>3613</v>
      </c>
      <c r="C3981" s="3">
        <v>5</v>
      </c>
      <c r="D3981">
        <v>23193</v>
      </c>
      <c r="E3981">
        <v>440</v>
      </c>
      <c r="F3981" t="s">
        <v>4113</v>
      </c>
      <c r="G3981" t="s">
        <v>4114</v>
      </c>
      <c r="H3981" t="s">
        <v>104</v>
      </c>
      <c r="I3981" t="s">
        <v>163</v>
      </c>
      <c r="J3981" t="s">
        <v>590</v>
      </c>
      <c r="K3981" t="s">
        <v>163</v>
      </c>
      <c r="L3981" t="s">
        <v>107</v>
      </c>
      <c r="O3981">
        <v>2.5</v>
      </c>
      <c r="AA3981" t="s">
        <v>4115</v>
      </c>
      <c r="AB3981" t="s">
        <v>4116</v>
      </c>
      <c r="AC3981" t="s">
        <v>3535</v>
      </c>
      <c r="AD3981">
        <v>978405</v>
      </c>
      <c r="AE3981">
        <v>6324213</v>
      </c>
      <c r="CD3981" t="s">
        <v>1322</v>
      </c>
      <c r="CE3981" t="s">
        <v>118</v>
      </c>
      <c r="CM3981" t="s">
        <v>593</v>
      </c>
      <c r="CU3981" t="s">
        <v>3645</v>
      </c>
    </row>
    <row r="3982" spans="1:99" x14ac:dyDescent="0.25">
      <c r="A3982">
        <v>308</v>
      </c>
      <c r="B3982" t="s">
        <v>3613</v>
      </c>
      <c r="C3982" s="3">
        <v>5</v>
      </c>
      <c r="D3982">
        <v>23194</v>
      </c>
      <c r="E3982">
        <v>440</v>
      </c>
      <c r="F3982" t="s">
        <v>4113</v>
      </c>
      <c r="G3982" t="s">
        <v>4114</v>
      </c>
      <c r="H3982" t="s">
        <v>104</v>
      </c>
      <c r="I3982" t="s">
        <v>163</v>
      </c>
      <c r="J3982" t="s">
        <v>590</v>
      </c>
      <c r="K3982" t="s">
        <v>163</v>
      </c>
      <c r="L3982" t="s">
        <v>107</v>
      </c>
      <c r="O3982">
        <v>2.5</v>
      </c>
      <c r="AA3982" t="s">
        <v>4115</v>
      </c>
      <c r="AB3982" t="s">
        <v>4116</v>
      </c>
      <c r="AC3982" t="s">
        <v>3535</v>
      </c>
      <c r="AD3982">
        <v>978405</v>
      </c>
      <c r="AE3982">
        <v>6324213</v>
      </c>
      <c r="CD3982" t="s">
        <v>1322</v>
      </c>
      <c r="CE3982" t="s">
        <v>118</v>
      </c>
      <c r="CM3982" t="s">
        <v>593</v>
      </c>
      <c r="CU3982" t="s">
        <v>3645</v>
      </c>
    </row>
    <row r="3983" spans="1:99" x14ac:dyDescent="0.25">
      <c r="A3983">
        <v>308</v>
      </c>
      <c r="B3983" t="s">
        <v>3613</v>
      </c>
      <c r="C3983" s="3">
        <v>5</v>
      </c>
      <c r="D3983">
        <v>23195</v>
      </c>
      <c r="E3983">
        <v>440</v>
      </c>
      <c r="F3983" t="s">
        <v>4113</v>
      </c>
      <c r="G3983" t="s">
        <v>4114</v>
      </c>
      <c r="H3983" t="s">
        <v>104</v>
      </c>
      <c r="I3983" t="s">
        <v>163</v>
      </c>
      <c r="J3983" t="s">
        <v>590</v>
      </c>
      <c r="K3983" t="s">
        <v>163</v>
      </c>
      <c r="L3983" t="s">
        <v>107</v>
      </c>
      <c r="O3983">
        <v>2.5</v>
      </c>
      <c r="AA3983" t="s">
        <v>4115</v>
      </c>
      <c r="AB3983" t="s">
        <v>4116</v>
      </c>
      <c r="AC3983" t="s">
        <v>3535</v>
      </c>
      <c r="AD3983">
        <v>978405</v>
      </c>
      <c r="AE3983">
        <v>6324213</v>
      </c>
      <c r="CD3983" t="s">
        <v>1322</v>
      </c>
      <c r="CE3983" t="s">
        <v>118</v>
      </c>
      <c r="CM3983" t="s">
        <v>593</v>
      </c>
      <c r="CU3983" t="s">
        <v>3645</v>
      </c>
    </row>
    <row r="3984" spans="1:99" x14ac:dyDescent="0.25">
      <c r="A3984">
        <v>308</v>
      </c>
      <c r="B3984" t="s">
        <v>3613</v>
      </c>
      <c r="C3984" s="3">
        <v>5</v>
      </c>
      <c r="D3984">
        <v>23196</v>
      </c>
      <c r="E3984">
        <v>440</v>
      </c>
      <c r="F3984" t="s">
        <v>4113</v>
      </c>
      <c r="G3984" t="s">
        <v>4114</v>
      </c>
      <c r="H3984" t="s">
        <v>104</v>
      </c>
      <c r="I3984" t="s">
        <v>163</v>
      </c>
      <c r="J3984" t="s">
        <v>590</v>
      </c>
      <c r="K3984" t="s">
        <v>163</v>
      </c>
      <c r="L3984" t="s">
        <v>107</v>
      </c>
      <c r="O3984">
        <v>2.5</v>
      </c>
      <c r="AA3984" t="s">
        <v>4115</v>
      </c>
      <c r="AB3984" t="s">
        <v>4116</v>
      </c>
      <c r="AC3984" t="s">
        <v>3535</v>
      </c>
      <c r="AD3984">
        <v>978405</v>
      </c>
      <c r="AE3984">
        <v>6324213</v>
      </c>
      <c r="CD3984" t="s">
        <v>1322</v>
      </c>
      <c r="CE3984" t="s">
        <v>118</v>
      </c>
      <c r="CM3984" t="s">
        <v>593</v>
      </c>
      <c r="CU3984" t="s">
        <v>3645</v>
      </c>
    </row>
    <row r="3985" spans="1:99" x14ac:dyDescent="0.25">
      <c r="A3985">
        <v>308</v>
      </c>
      <c r="B3985" t="s">
        <v>3613</v>
      </c>
      <c r="C3985" s="3">
        <v>5</v>
      </c>
      <c r="D3985">
        <v>23197</v>
      </c>
      <c r="E3985">
        <v>440</v>
      </c>
      <c r="F3985" t="s">
        <v>4113</v>
      </c>
      <c r="G3985" t="s">
        <v>4114</v>
      </c>
      <c r="H3985" t="s">
        <v>104</v>
      </c>
      <c r="I3985" t="s">
        <v>163</v>
      </c>
      <c r="J3985" t="s">
        <v>590</v>
      </c>
      <c r="K3985" t="s">
        <v>163</v>
      </c>
      <c r="L3985" t="s">
        <v>107</v>
      </c>
      <c r="O3985">
        <v>2.5</v>
      </c>
      <c r="AA3985" t="s">
        <v>4115</v>
      </c>
      <c r="AB3985" t="s">
        <v>4116</v>
      </c>
      <c r="AC3985" t="s">
        <v>3535</v>
      </c>
      <c r="AD3985">
        <v>978405</v>
      </c>
      <c r="AE3985">
        <v>6324213</v>
      </c>
      <c r="CD3985" t="s">
        <v>1322</v>
      </c>
      <c r="CE3985" t="s">
        <v>118</v>
      </c>
      <c r="CM3985" t="s">
        <v>593</v>
      </c>
      <c r="CU3985" t="s">
        <v>3645</v>
      </c>
    </row>
    <row r="3986" spans="1:99" x14ac:dyDescent="0.25">
      <c r="A3986">
        <v>308</v>
      </c>
      <c r="B3986" t="s">
        <v>3613</v>
      </c>
      <c r="C3986" s="3">
        <v>5</v>
      </c>
      <c r="D3986">
        <v>23198</v>
      </c>
      <c r="E3986">
        <v>440</v>
      </c>
      <c r="F3986" t="s">
        <v>4113</v>
      </c>
      <c r="G3986" t="s">
        <v>4114</v>
      </c>
      <c r="H3986" t="s">
        <v>104</v>
      </c>
      <c r="I3986" t="s">
        <v>163</v>
      </c>
      <c r="J3986" t="s">
        <v>590</v>
      </c>
      <c r="K3986" t="s">
        <v>163</v>
      </c>
      <c r="L3986" t="s">
        <v>107</v>
      </c>
      <c r="O3986">
        <v>2.5</v>
      </c>
      <c r="AA3986" t="s">
        <v>4115</v>
      </c>
      <c r="AB3986" t="s">
        <v>4116</v>
      </c>
      <c r="AC3986" t="s">
        <v>3535</v>
      </c>
      <c r="AD3986">
        <v>978405</v>
      </c>
      <c r="AE3986">
        <v>6324213</v>
      </c>
      <c r="CD3986" t="s">
        <v>1322</v>
      </c>
      <c r="CE3986" t="s">
        <v>118</v>
      </c>
      <c r="CM3986" t="s">
        <v>593</v>
      </c>
      <c r="CU3986" t="s">
        <v>3645</v>
      </c>
    </row>
    <row r="3987" spans="1:99" x14ac:dyDescent="0.25">
      <c r="A3987">
        <v>308</v>
      </c>
      <c r="B3987" t="s">
        <v>3613</v>
      </c>
      <c r="C3987" s="3">
        <v>5</v>
      </c>
      <c r="D3987">
        <v>23199</v>
      </c>
      <c r="E3987">
        <v>440</v>
      </c>
      <c r="F3987" t="s">
        <v>4113</v>
      </c>
      <c r="G3987" t="s">
        <v>4114</v>
      </c>
      <c r="H3987" t="s">
        <v>104</v>
      </c>
      <c r="I3987" t="s">
        <v>163</v>
      </c>
      <c r="J3987" t="s">
        <v>590</v>
      </c>
      <c r="K3987" t="s">
        <v>163</v>
      </c>
      <c r="L3987" t="s">
        <v>107</v>
      </c>
      <c r="O3987">
        <v>2.5</v>
      </c>
      <c r="AA3987" t="s">
        <v>4115</v>
      </c>
      <c r="AB3987" t="s">
        <v>4116</v>
      </c>
      <c r="AC3987" t="s">
        <v>3535</v>
      </c>
      <c r="AD3987">
        <v>978405</v>
      </c>
      <c r="AE3987">
        <v>6324213</v>
      </c>
      <c r="CD3987" t="s">
        <v>1322</v>
      </c>
      <c r="CE3987" t="s">
        <v>118</v>
      </c>
      <c r="CM3987" t="s">
        <v>593</v>
      </c>
      <c r="CU3987" t="s">
        <v>3645</v>
      </c>
    </row>
    <row r="3988" spans="1:99" x14ac:dyDescent="0.25">
      <c r="A3988">
        <v>308</v>
      </c>
      <c r="B3988" t="s">
        <v>3613</v>
      </c>
      <c r="C3988" s="3">
        <v>5</v>
      </c>
      <c r="D3988">
        <v>23200</v>
      </c>
      <c r="E3988">
        <v>440</v>
      </c>
      <c r="F3988" t="s">
        <v>4113</v>
      </c>
      <c r="G3988" t="s">
        <v>4114</v>
      </c>
      <c r="H3988" t="s">
        <v>104</v>
      </c>
      <c r="I3988" t="s">
        <v>163</v>
      </c>
      <c r="J3988" t="s">
        <v>590</v>
      </c>
      <c r="K3988" t="s">
        <v>163</v>
      </c>
      <c r="L3988" t="s">
        <v>107</v>
      </c>
      <c r="O3988">
        <v>2.5</v>
      </c>
      <c r="AA3988" t="s">
        <v>4115</v>
      </c>
      <c r="AB3988" t="s">
        <v>4116</v>
      </c>
      <c r="AC3988" t="s">
        <v>3535</v>
      </c>
      <c r="AD3988">
        <v>978405</v>
      </c>
      <c r="AE3988">
        <v>6324213</v>
      </c>
      <c r="CD3988" t="s">
        <v>1322</v>
      </c>
      <c r="CE3988" t="s">
        <v>118</v>
      </c>
      <c r="CM3988" t="s">
        <v>593</v>
      </c>
      <c r="CU3988" t="s">
        <v>3645</v>
      </c>
    </row>
    <row r="3989" spans="1:99" x14ac:dyDescent="0.25">
      <c r="A3989">
        <v>308</v>
      </c>
      <c r="B3989" t="s">
        <v>3613</v>
      </c>
      <c r="C3989" s="3">
        <v>5</v>
      </c>
      <c r="D3989">
        <v>23201</v>
      </c>
      <c r="E3989">
        <v>440</v>
      </c>
      <c r="F3989" t="s">
        <v>4113</v>
      </c>
      <c r="G3989" t="s">
        <v>4114</v>
      </c>
      <c r="H3989" t="s">
        <v>104</v>
      </c>
      <c r="I3989" t="s">
        <v>163</v>
      </c>
      <c r="J3989" t="s">
        <v>590</v>
      </c>
      <c r="K3989" t="s">
        <v>163</v>
      </c>
      <c r="L3989" t="s">
        <v>107</v>
      </c>
      <c r="O3989">
        <v>2.5</v>
      </c>
      <c r="AA3989" t="s">
        <v>4115</v>
      </c>
      <c r="AB3989" t="s">
        <v>4116</v>
      </c>
      <c r="AC3989" t="s">
        <v>3535</v>
      </c>
      <c r="AD3989">
        <v>978405</v>
      </c>
      <c r="AE3989">
        <v>6324213</v>
      </c>
      <c r="CD3989" t="s">
        <v>1322</v>
      </c>
      <c r="CE3989" t="s">
        <v>118</v>
      </c>
      <c r="CM3989" t="s">
        <v>593</v>
      </c>
      <c r="CU3989" t="s">
        <v>3645</v>
      </c>
    </row>
    <row r="3990" spans="1:99" x14ac:dyDescent="0.25">
      <c r="A3990">
        <v>308</v>
      </c>
      <c r="B3990" t="s">
        <v>3613</v>
      </c>
      <c r="C3990" s="3">
        <v>5</v>
      </c>
      <c r="D3990">
        <v>23202</v>
      </c>
      <c r="E3990">
        <v>440</v>
      </c>
      <c r="F3990" t="s">
        <v>4113</v>
      </c>
      <c r="G3990" t="s">
        <v>4114</v>
      </c>
      <c r="H3990" t="s">
        <v>104</v>
      </c>
      <c r="I3990" t="s">
        <v>163</v>
      </c>
      <c r="J3990" t="s">
        <v>590</v>
      </c>
      <c r="K3990" t="s">
        <v>163</v>
      </c>
      <c r="L3990" t="s">
        <v>107</v>
      </c>
      <c r="O3990">
        <v>2.5</v>
      </c>
      <c r="AA3990" t="s">
        <v>4115</v>
      </c>
      <c r="AB3990" t="s">
        <v>4116</v>
      </c>
      <c r="AC3990" t="s">
        <v>3535</v>
      </c>
      <c r="AD3990">
        <v>978405</v>
      </c>
      <c r="AE3990">
        <v>6324213</v>
      </c>
      <c r="CD3990" t="s">
        <v>1322</v>
      </c>
      <c r="CE3990" t="s">
        <v>118</v>
      </c>
      <c r="CM3990" t="s">
        <v>593</v>
      </c>
      <c r="CU3990" t="s">
        <v>3645</v>
      </c>
    </row>
    <row r="3991" spans="1:99" x14ac:dyDescent="0.25">
      <c r="A3991">
        <v>308</v>
      </c>
      <c r="B3991" t="s">
        <v>3613</v>
      </c>
      <c r="C3991" s="3">
        <v>5</v>
      </c>
      <c r="D3991">
        <v>23203</v>
      </c>
      <c r="E3991">
        <v>440</v>
      </c>
      <c r="F3991" t="s">
        <v>4113</v>
      </c>
      <c r="G3991" t="s">
        <v>4114</v>
      </c>
      <c r="H3991" t="s">
        <v>104</v>
      </c>
      <c r="I3991" t="s">
        <v>163</v>
      </c>
      <c r="J3991" t="s">
        <v>590</v>
      </c>
      <c r="K3991" t="s">
        <v>163</v>
      </c>
      <c r="L3991" t="s">
        <v>107</v>
      </c>
      <c r="O3991">
        <v>2.5</v>
      </c>
      <c r="AA3991" t="s">
        <v>4115</v>
      </c>
      <c r="AB3991" t="s">
        <v>4116</v>
      </c>
      <c r="AC3991" t="s">
        <v>3535</v>
      </c>
      <c r="AD3991">
        <v>978405</v>
      </c>
      <c r="AE3991">
        <v>6324213</v>
      </c>
      <c r="CD3991" t="s">
        <v>1322</v>
      </c>
      <c r="CE3991" t="s">
        <v>118</v>
      </c>
      <c r="CM3991" t="s">
        <v>593</v>
      </c>
      <c r="CU3991" t="s">
        <v>3645</v>
      </c>
    </row>
    <row r="3992" spans="1:99" x14ac:dyDescent="0.25">
      <c r="A3992">
        <v>308</v>
      </c>
      <c r="B3992" t="s">
        <v>3613</v>
      </c>
      <c r="C3992" s="3">
        <v>5</v>
      </c>
      <c r="D3992">
        <v>23204</v>
      </c>
      <c r="E3992">
        <v>440</v>
      </c>
      <c r="F3992" t="s">
        <v>4113</v>
      </c>
      <c r="G3992" t="s">
        <v>4114</v>
      </c>
      <c r="H3992" t="s">
        <v>104</v>
      </c>
      <c r="I3992" t="s">
        <v>163</v>
      </c>
      <c r="J3992" t="s">
        <v>590</v>
      </c>
      <c r="K3992" t="s">
        <v>163</v>
      </c>
      <c r="L3992" t="s">
        <v>107</v>
      </c>
      <c r="O3992">
        <v>2.5</v>
      </c>
      <c r="AA3992" t="s">
        <v>4115</v>
      </c>
      <c r="AB3992" t="s">
        <v>4116</v>
      </c>
      <c r="AC3992" t="s">
        <v>3535</v>
      </c>
      <c r="AD3992">
        <v>978405</v>
      </c>
      <c r="AE3992">
        <v>6324213</v>
      </c>
      <c r="CD3992" t="s">
        <v>1322</v>
      </c>
      <c r="CE3992" t="s">
        <v>118</v>
      </c>
      <c r="CM3992" t="s">
        <v>593</v>
      </c>
      <c r="CU3992" t="s">
        <v>3645</v>
      </c>
    </row>
    <row r="3993" spans="1:99" x14ac:dyDescent="0.25">
      <c r="A3993">
        <v>308</v>
      </c>
      <c r="B3993" t="s">
        <v>3613</v>
      </c>
      <c r="C3993" s="3">
        <v>5</v>
      </c>
      <c r="D3993">
        <v>23205</v>
      </c>
      <c r="E3993">
        <v>440</v>
      </c>
      <c r="F3993" t="s">
        <v>4113</v>
      </c>
      <c r="G3993" t="s">
        <v>4114</v>
      </c>
      <c r="H3993" t="s">
        <v>104</v>
      </c>
      <c r="I3993" t="s">
        <v>163</v>
      </c>
      <c r="J3993" t="s">
        <v>590</v>
      </c>
      <c r="K3993" t="s">
        <v>163</v>
      </c>
      <c r="L3993" t="s">
        <v>107</v>
      </c>
      <c r="O3993">
        <v>2.5</v>
      </c>
      <c r="AA3993" t="s">
        <v>4115</v>
      </c>
      <c r="AB3993" t="s">
        <v>4116</v>
      </c>
      <c r="AC3993" t="s">
        <v>3535</v>
      </c>
      <c r="AD3993">
        <v>978405</v>
      </c>
      <c r="AE3993">
        <v>6324213</v>
      </c>
      <c r="CD3993" t="s">
        <v>1322</v>
      </c>
      <c r="CE3993" t="s">
        <v>118</v>
      </c>
      <c r="CM3993" t="s">
        <v>593</v>
      </c>
      <c r="CU3993" t="s">
        <v>3645</v>
      </c>
    </row>
    <row r="3994" spans="1:99" x14ac:dyDescent="0.25">
      <c r="A3994">
        <v>308</v>
      </c>
      <c r="B3994" t="s">
        <v>3613</v>
      </c>
      <c r="C3994" s="3">
        <v>5</v>
      </c>
      <c r="D3994">
        <v>23206</v>
      </c>
      <c r="E3994">
        <v>440</v>
      </c>
      <c r="F3994" t="s">
        <v>4113</v>
      </c>
      <c r="G3994" t="s">
        <v>4114</v>
      </c>
      <c r="H3994" t="s">
        <v>104</v>
      </c>
      <c r="I3994" t="s">
        <v>163</v>
      </c>
      <c r="J3994" t="s">
        <v>590</v>
      </c>
      <c r="K3994" t="s">
        <v>163</v>
      </c>
      <c r="L3994" t="s">
        <v>107</v>
      </c>
      <c r="O3994">
        <v>2.5</v>
      </c>
      <c r="AA3994" t="s">
        <v>4115</v>
      </c>
      <c r="AB3994" t="s">
        <v>4116</v>
      </c>
      <c r="AC3994" t="s">
        <v>3535</v>
      </c>
      <c r="AD3994">
        <v>978405</v>
      </c>
      <c r="AE3994">
        <v>6324213</v>
      </c>
      <c r="CD3994" t="s">
        <v>1322</v>
      </c>
      <c r="CE3994" t="s">
        <v>118</v>
      </c>
      <c r="CM3994" t="s">
        <v>593</v>
      </c>
      <c r="CU3994" t="s">
        <v>3645</v>
      </c>
    </row>
    <row r="3995" spans="1:99" x14ac:dyDescent="0.25">
      <c r="A3995">
        <v>308</v>
      </c>
      <c r="B3995" t="s">
        <v>3613</v>
      </c>
      <c r="C3995" s="3">
        <v>5</v>
      </c>
      <c r="D3995">
        <v>23207</v>
      </c>
      <c r="E3995">
        <v>440</v>
      </c>
      <c r="F3995" t="s">
        <v>4113</v>
      </c>
      <c r="G3995" t="s">
        <v>4114</v>
      </c>
      <c r="H3995" t="s">
        <v>104</v>
      </c>
      <c r="I3995" t="s">
        <v>163</v>
      </c>
      <c r="J3995" t="s">
        <v>590</v>
      </c>
      <c r="K3995" t="s">
        <v>163</v>
      </c>
      <c r="L3995" t="s">
        <v>107</v>
      </c>
      <c r="O3995">
        <v>2.5</v>
      </c>
      <c r="AA3995" t="s">
        <v>4115</v>
      </c>
      <c r="AB3995" t="s">
        <v>4116</v>
      </c>
      <c r="AC3995" t="s">
        <v>3535</v>
      </c>
      <c r="AD3995">
        <v>978405</v>
      </c>
      <c r="AE3995">
        <v>6324213</v>
      </c>
      <c r="CD3995" t="s">
        <v>1322</v>
      </c>
      <c r="CE3995" t="s">
        <v>118</v>
      </c>
      <c r="CM3995" t="s">
        <v>593</v>
      </c>
      <c r="CU3995" t="s">
        <v>3645</v>
      </c>
    </row>
    <row r="3996" spans="1:99" x14ac:dyDescent="0.25">
      <c r="A3996">
        <v>308</v>
      </c>
      <c r="B3996" t="s">
        <v>3613</v>
      </c>
      <c r="C3996" s="3">
        <v>5</v>
      </c>
      <c r="D3996">
        <v>23208</v>
      </c>
      <c r="E3996">
        <v>440</v>
      </c>
      <c r="F3996" t="s">
        <v>4113</v>
      </c>
      <c r="G3996" t="s">
        <v>4114</v>
      </c>
      <c r="H3996" t="s">
        <v>104</v>
      </c>
      <c r="I3996" t="s">
        <v>163</v>
      </c>
      <c r="J3996" t="s">
        <v>590</v>
      </c>
      <c r="K3996" t="s">
        <v>163</v>
      </c>
      <c r="L3996" t="s">
        <v>107</v>
      </c>
      <c r="O3996">
        <v>2.5</v>
      </c>
      <c r="AA3996" t="s">
        <v>4115</v>
      </c>
      <c r="AB3996" t="s">
        <v>4116</v>
      </c>
      <c r="AC3996" t="s">
        <v>3535</v>
      </c>
      <c r="AD3996">
        <v>978405</v>
      </c>
      <c r="AE3996">
        <v>6324213</v>
      </c>
      <c r="CD3996" t="s">
        <v>1322</v>
      </c>
      <c r="CE3996" t="s">
        <v>118</v>
      </c>
      <c r="CM3996" t="s">
        <v>593</v>
      </c>
      <c r="CU3996" t="s">
        <v>3645</v>
      </c>
    </row>
    <row r="3997" spans="1:99" x14ac:dyDescent="0.25">
      <c r="A3997">
        <v>308</v>
      </c>
      <c r="B3997" t="s">
        <v>3613</v>
      </c>
      <c r="C3997" s="3">
        <v>5</v>
      </c>
      <c r="D3997">
        <v>23209</v>
      </c>
      <c r="E3997">
        <v>440</v>
      </c>
      <c r="F3997" t="s">
        <v>4113</v>
      </c>
      <c r="G3997" t="s">
        <v>4114</v>
      </c>
      <c r="H3997" t="s">
        <v>104</v>
      </c>
      <c r="I3997" t="s">
        <v>163</v>
      </c>
      <c r="J3997" t="s">
        <v>590</v>
      </c>
      <c r="K3997" t="s">
        <v>163</v>
      </c>
      <c r="L3997" t="s">
        <v>107</v>
      </c>
      <c r="O3997">
        <v>2.5</v>
      </c>
      <c r="AA3997" t="s">
        <v>4115</v>
      </c>
      <c r="AB3997" t="s">
        <v>4116</v>
      </c>
      <c r="AC3997" t="s">
        <v>3535</v>
      </c>
      <c r="AD3997">
        <v>978405</v>
      </c>
      <c r="AE3997">
        <v>6324213</v>
      </c>
      <c r="CD3997" t="s">
        <v>1322</v>
      </c>
      <c r="CE3997" t="s">
        <v>118</v>
      </c>
      <c r="CM3997" t="s">
        <v>593</v>
      </c>
      <c r="CU3997" t="s">
        <v>3645</v>
      </c>
    </row>
    <row r="3998" spans="1:99" x14ac:dyDescent="0.25">
      <c r="A3998">
        <v>308</v>
      </c>
      <c r="B3998" t="s">
        <v>3613</v>
      </c>
      <c r="C3998" s="3">
        <v>5</v>
      </c>
      <c r="D3998">
        <v>23210</v>
      </c>
      <c r="E3998">
        <v>440</v>
      </c>
      <c r="F3998" t="s">
        <v>4113</v>
      </c>
      <c r="G3998" t="s">
        <v>4114</v>
      </c>
      <c r="H3998" t="s">
        <v>104</v>
      </c>
      <c r="I3998" t="s">
        <v>163</v>
      </c>
      <c r="J3998" t="s">
        <v>590</v>
      </c>
      <c r="K3998" t="s">
        <v>163</v>
      </c>
      <c r="L3998" t="s">
        <v>107</v>
      </c>
      <c r="O3998">
        <v>2.5</v>
      </c>
      <c r="AA3998" t="s">
        <v>4115</v>
      </c>
      <c r="AB3998" t="s">
        <v>4116</v>
      </c>
      <c r="AC3998" t="s">
        <v>3535</v>
      </c>
      <c r="AD3998">
        <v>978405</v>
      </c>
      <c r="AE3998">
        <v>6324213</v>
      </c>
      <c r="CD3998" t="s">
        <v>1322</v>
      </c>
      <c r="CE3998" t="s">
        <v>118</v>
      </c>
      <c r="CM3998" t="s">
        <v>593</v>
      </c>
      <c r="CU3998" t="s">
        <v>3645</v>
      </c>
    </row>
    <row r="3999" spans="1:99" x14ac:dyDescent="0.25">
      <c r="A3999">
        <v>308</v>
      </c>
      <c r="B3999" t="s">
        <v>3613</v>
      </c>
      <c r="C3999" s="3">
        <v>5</v>
      </c>
      <c r="D3999">
        <v>23211</v>
      </c>
      <c r="E3999">
        <v>440</v>
      </c>
      <c r="F3999" t="s">
        <v>4113</v>
      </c>
      <c r="G3999" t="s">
        <v>4114</v>
      </c>
      <c r="H3999" t="s">
        <v>104</v>
      </c>
      <c r="I3999" t="s">
        <v>163</v>
      </c>
      <c r="J3999" t="s">
        <v>590</v>
      </c>
      <c r="K3999" t="s">
        <v>163</v>
      </c>
      <c r="L3999" t="s">
        <v>107</v>
      </c>
      <c r="O3999">
        <v>2.5</v>
      </c>
      <c r="AA3999" t="s">
        <v>4115</v>
      </c>
      <c r="AB3999" t="s">
        <v>4116</v>
      </c>
      <c r="AC3999" t="s">
        <v>3535</v>
      </c>
      <c r="AD3999">
        <v>978405</v>
      </c>
      <c r="AE3999">
        <v>6324213</v>
      </c>
      <c r="CD3999" t="s">
        <v>1322</v>
      </c>
      <c r="CE3999" t="s">
        <v>118</v>
      </c>
      <c r="CM3999" t="s">
        <v>593</v>
      </c>
      <c r="CU3999" t="s">
        <v>3645</v>
      </c>
    </row>
    <row r="4000" spans="1:99" x14ac:dyDescent="0.25">
      <c r="A4000">
        <v>308</v>
      </c>
      <c r="B4000" t="s">
        <v>3613</v>
      </c>
      <c r="C4000" s="3">
        <v>5</v>
      </c>
      <c r="D4000">
        <v>23212</v>
      </c>
      <c r="E4000">
        <v>440</v>
      </c>
      <c r="F4000" t="s">
        <v>4113</v>
      </c>
      <c r="G4000" t="s">
        <v>4114</v>
      </c>
      <c r="H4000" t="s">
        <v>104</v>
      </c>
      <c r="I4000" t="s">
        <v>163</v>
      </c>
      <c r="J4000" t="s">
        <v>590</v>
      </c>
      <c r="K4000" t="s">
        <v>163</v>
      </c>
      <c r="L4000" t="s">
        <v>107</v>
      </c>
      <c r="O4000">
        <v>2.5</v>
      </c>
      <c r="AA4000" t="s">
        <v>4115</v>
      </c>
      <c r="AB4000" t="s">
        <v>4116</v>
      </c>
      <c r="AC4000" t="s">
        <v>3535</v>
      </c>
      <c r="AD4000">
        <v>978405</v>
      </c>
      <c r="AE4000">
        <v>6324213</v>
      </c>
      <c r="CD4000" t="s">
        <v>1322</v>
      </c>
      <c r="CE4000" t="s">
        <v>118</v>
      </c>
      <c r="CM4000" t="s">
        <v>593</v>
      </c>
      <c r="CU4000" t="s">
        <v>3645</v>
      </c>
    </row>
    <row r="4001" spans="1:99" x14ac:dyDescent="0.25">
      <c r="A4001">
        <v>308</v>
      </c>
      <c r="B4001" t="s">
        <v>3613</v>
      </c>
      <c r="C4001" s="3">
        <v>5</v>
      </c>
      <c r="D4001">
        <v>23213</v>
      </c>
      <c r="E4001">
        <v>440</v>
      </c>
      <c r="F4001" t="s">
        <v>4113</v>
      </c>
      <c r="G4001" t="s">
        <v>4114</v>
      </c>
      <c r="H4001" t="s">
        <v>104</v>
      </c>
      <c r="I4001" t="s">
        <v>163</v>
      </c>
      <c r="J4001" t="s">
        <v>590</v>
      </c>
      <c r="K4001" t="s">
        <v>163</v>
      </c>
      <c r="L4001" t="s">
        <v>107</v>
      </c>
      <c r="O4001">
        <v>2.5</v>
      </c>
      <c r="AA4001" t="s">
        <v>4115</v>
      </c>
      <c r="AB4001" t="s">
        <v>4116</v>
      </c>
      <c r="AC4001" t="s">
        <v>3535</v>
      </c>
      <c r="AD4001">
        <v>978405</v>
      </c>
      <c r="AE4001">
        <v>6324213</v>
      </c>
      <c r="CD4001" t="s">
        <v>1322</v>
      </c>
      <c r="CE4001" t="s">
        <v>118</v>
      </c>
      <c r="CM4001" t="s">
        <v>593</v>
      </c>
      <c r="CU4001" t="s">
        <v>3645</v>
      </c>
    </row>
    <row r="4002" spans="1:99" x14ac:dyDescent="0.25">
      <c r="A4002">
        <v>308</v>
      </c>
      <c r="B4002" t="s">
        <v>3613</v>
      </c>
      <c r="C4002" s="3">
        <v>5</v>
      </c>
      <c r="D4002">
        <v>23214</v>
      </c>
      <c r="E4002">
        <v>440</v>
      </c>
      <c r="F4002" t="s">
        <v>4113</v>
      </c>
      <c r="G4002" t="s">
        <v>4114</v>
      </c>
      <c r="H4002" t="s">
        <v>104</v>
      </c>
      <c r="I4002" t="s">
        <v>163</v>
      </c>
      <c r="J4002" t="s">
        <v>590</v>
      </c>
      <c r="K4002" t="s">
        <v>163</v>
      </c>
      <c r="L4002" t="s">
        <v>107</v>
      </c>
      <c r="O4002">
        <v>2.5</v>
      </c>
      <c r="AA4002" t="s">
        <v>4115</v>
      </c>
      <c r="AB4002" t="s">
        <v>4116</v>
      </c>
      <c r="AC4002" t="s">
        <v>3535</v>
      </c>
      <c r="AD4002">
        <v>978405</v>
      </c>
      <c r="AE4002">
        <v>6324213</v>
      </c>
      <c r="CD4002" t="s">
        <v>1322</v>
      </c>
      <c r="CE4002" t="s">
        <v>118</v>
      </c>
      <c r="CM4002" t="s">
        <v>593</v>
      </c>
      <c r="CU4002" t="s">
        <v>3645</v>
      </c>
    </row>
    <row r="4003" spans="1:99" x14ac:dyDescent="0.25">
      <c r="A4003">
        <v>308</v>
      </c>
      <c r="B4003" t="s">
        <v>3613</v>
      </c>
      <c r="C4003" s="3">
        <v>5</v>
      </c>
      <c r="D4003">
        <v>23215</v>
      </c>
      <c r="E4003">
        <v>440</v>
      </c>
      <c r="F4003" t="s">
        <v>4113</v>
      </c>
      <c r="G4003" t="s">
        <v>4114</v>
      </c>
      <c r="H4003" t="s">
        <v>104</v>
      </c>
      <c r="I4003" t="s">
        <v>163</v>
      </c>
      <c r="J4003" t="s">
        <v>590</v>
      </c>
      <c r="K4003" t="s">
        <v>163</v>
      </c>
      <c r="L4003" t="s">
        <v>107</v>
      </c>
      <c r="O4003">
        <v>2.5</v>
      </c>
      <c r="AA4003" t="s">
        <v>4115</v>
      </c>
      <c r="AB4003" t="s">
        <v>4116</v>
      </c>
      <c r="AC4003" t="s">
        <v>3535</v>
      </c>
      <c r="AD4003">
        <v>978405</v>
      </c>
      <c r="AE4003">
        <v>6324213</v>
      </c>
      <c r="CD4003" t="s">
        <v>1322</v>
      </c>
      <c r="CE4003" t="s">
        <v>118</v>
      </c>
      <c r="CM4003" t="s">
        <v>593</v>
      </c>
      <c r="CU4003" t="s">
        <v>3645</v>
      </c>
    </row>
    <row r="4004" spans="1:99" x14ac:dyDescent="0.25">
      <c r="A4004">
        <v>308</v>
      </c>
      <c r="B4004" t="s">
        <v>3613</v>
      </c>
      <c r="C4004" s="3">
        <v>5</v>
      </c>
      <c r="D4004">
        <v>23216</v>
      </c>
      <c r="E4004">
        <v>440</v>
      </c>
      <c r="F4004" t="s">
        <v>4113</v>
      </c>
      <c r="G4004" t="s">
        <v>4114</v>
      </c>
      <c r="H4004" t="s">
        <v>104</v>
      </c>
      <c r="I4004" t="s">
        <v>163</v>
      </c>
      <c r="J4004" t="s">
        <v>590</v>
      </c>
      <c r="K4004" t="s">
        <v>163</v>
      </c>
      <c r="L4004" t="s">
        <v>107</v>
      </c>
      <c r="O4004">
        <v>2.5</v>
      </c>
      <c r="AA4004" t="s">
        <v>4115</v>
      </c>
      <c r="AB4004" t="s">
        <v>4116</v>
      </c>
      <c r="AC4004" t="s">
        <v>3535</v>
      </c>
      <c r="AD4004">
        <v>978405</v>
      </c>
      <c r="AE4004">
        <v>6324213</v>
      </c>
      <c r="CD4004" t="s">
        <v>1322</v>
      </c>
      <c r="CE4004" t="s">
        <v>118</v>
      </c>
      <c r="CM4004" t="s">
        <v>593</v>
      </c>
      <c r="CU4004" t="s">
        <v>3645</v>
      </c>
    </row>
    <row r="4005" spans="1:99" x14ac:dyDescent="0.25">
      <c r="A4005">
        <v>308</v>
      </c>
      <c r="B4005" t="s">
        <v>3613</v>
      </c>
      <c r="C4005" s="3">
        <v>5</v>
      </c>
      <c r="D4005">
        <v>23217</v>
      </c>
      <c r="E4005">
        <v>440</v>
      </c>
      <c r="F4005" t="s">
        <v>4113</v>
      </c>
      <c r="G4005" t="s">
        <v>4114</v>
      </c>
      <c r="H4005" t="s">
        <v>104</v>
      </c>
      <c r="I4005" t="s">
        <v>163</v>
      </c>
      <c r="J4005" t="s">
        <v>590</v>
      </c>
      <c r="K4005" t="s">
        <v>163</v>
      </c>
      <c r="L4005" t="s">
        <v>107</v>
      </c>
      <c r="O4005">
        <v>2.5</v>
      </c>
      <c r="AA4005" t="s">
        <v>4115</v>
      </c>
      <c r="AB4005" t="s">
        <v>4116</v>
      </c>
      <c r="AC4005" t="s">
        <v>3535</v>
      </c>
      <c r="AD4005">
        <v>978405</v>
      </c>
      <c r="AE4005">
        <v>6324213</v>
      </c>
      <c r="CD4005" t="s">
        <v>1322</v>
      </c>
      <c r="CE4005" t="s">
        <v>118</v>
      </c>
      <c r="CM4005" t="s">
        <v>593</v>
      </c>
      <c r="CU4005" t="s">
        <v>3645</v>
      </c>
    </row>
    <row r="4006" spans="1:99" x14ac:dyDescent="0.25">
      <c r="A4006">
        <v>308</v>
      </c>
      <c r="B4006" t="s">
        <v>3613</v>
      </c>
      <c r="C4006" s="3">
        <v>5</v>
      </c>
      <c r="D4006">
        <v>23218</v>
      </c>
      <c r="E4006">
        <v>440</v>
      </c>
      <c r="F4006" t="s">
        <v>4113</v>
      </c>
      <c r="G4006" t="s">
        <v>4114</v>
      </c>
      <c r="H4006" t="s">
        <v>104</v>
      </c>
      <c r="I4006" t="s">
        <v>163</v>
      </c>
      <c r="J4006" t="s">
        <v>590</v>
      </c>
      <c r="K4006" t="s">
        <v>163</v>
      </c>
      <c r="L4006" t="s">
        <v>107</v>
      </c>
      <c r="O4006">
        <v>2.5</v>
      </c>
      <c r="AA4006" t="s">
        <v>4115</v>
      </c>
      <c r="AB4006" t="s">
        <v>4116</v>
      </c>
      <c r="AC4006" t="s">
        <v>3535</v>
      </c>
      <c r="AD4006">
        <v>978405</v>
      </c>
      <c r="AE4006">
        <v>6324213</v>
      </c>
      <c r="CD4006" t="s">
        <v>1322</v>
      </c>
      <c r="CE4006" t="s">
        <v>118</v>
      </c>
      <c r="CM4006" t="s">
        <v>593</v>
      </c>
      <c r="CU4006" t="s">
        <v>3645</v>
      </c>
    </row>
    <row r="4007" spans="1:99" x14ac:dyDescent="0.25">
      <c r="A4007">
        <v>308</v>
      </c>
      <c r="B4007" t="s">
        <v>3613</v>
      </c>
      <c r="C4007" s="3">
        <v>5</v>
      </c>
      <c r="D4007">
        <v>23219</v>
      </c>
      <c r="E4007">
        <v>440</v>
      </c>
      <c r="F4007" t="s">
        <v>4113</v>
      </c>
      <c r="G4007" t="s">
        <v>4114</v>
      </c>
      <c r="H4007" t="s">
        <v>104</v>
      </c>
      <c r="I4007" t="s">
        <v>163</v>
      </c>
      <c r="J4007" t="s">
        <v>590</v>
      </c>
      <c r="K4007" t="s">
        <v>163</v>
      </c>
      <c r="L4007" t="s">
        <v>107</v>
      </c>
      <c r="O4007">
        <v>2.5</v>
      </c>
      <c r="AA4007" t="s">
        <v>4115</v>
      </c>
      <c r="AB4007" t="s">
        <v>4116</v>
      </c>
      <c r="AC4007" t="s">
        <v>3535</v>
      </c>
      <c r="AD4007">
        <v>978405</v>
      </c>
      <c r="AE4007">
        <v>6324213</v>
      </c>
      <c r="CD4007" t="s">
        <v>1322</v>
      </c>
      <c r="CE4007" t="s">
        <v>118</v>
      </c>
      <c r="CM4007" t="s">
        <v>593</v>
      </c>
      <c r="CU4007" t="s">
        <v>3645</v>
      </c>
    </row>
    <row r="4008" spans="1:99" x14ac:dyDescent="0.25">
      <c r="A4008">
        <v>308</v>
      </c>
      <c r="B4008" t="s">
        <v>3613</v>
      </c>
      <c r="C4008" s="3">
        <v>5</v>
      </c>
      <c r="D4008">
        <v>23220</v>
      </c>
      <c r="E4008">
        <v>440</v>
      </c>
      <c r="F4008" t="s">
        <v>4113</v>
      </c>
      <c r="G4008" t="s">
        <v>4114</v>
      </c>
      <c r="H4008" t="s">
        <v>104</v>
      </c>
      <c r="I4008" t="s">
        <v>163</v>
      </c>
      <c r="J4008" t="s">
        <v>590</v>
      </c>
      <c r="K4008" t="s">
        <v>163</v>
      </c>
      <c r="L4008" t="s">
        <v>107</v>
      </c>
      <c r="O4008">
        <v>2.5</v>
      </c>
      <c r="AA4008" t="s">
        <v>4115</v>
      </c>
      <c r="AB4008" t="s">
        <v>4116</v>
      </c>
      <c r="AC4008" t="s">
        <v>3535</v>
      </c>
      <c r="AD4008">
        <v>978405</v>
      </c>
      <c r="AE4008">
        <v>6324213</v>
      </c>
      <c r="CD4008" t="s">
        <v>1322</v>
      </c>
      <c r="CE4008" t="s">
        <v>118</v>
      </c>
      <c r="CM4008" t="s">
        <v>593</v>
      </c>
      <c r="CU4008" t="s">
        <v>3645</v>
      </c>
    </row>
    <row r="4009" spans="1:99" x14ac:dyDescent="0.25">
      <c r="A4009">
        <v>308</v>
      </c>
      <c r="B4009" t="s">
        <v>3613</v>
      </c>
      <c r="C4009" s="3">
        <v>5</v>
      </c>
      <c r="D4009">
        <v>23221</v>
      </c>
      <c r="E4009">
        <v>440</v>
      </c>
      <c r="F4009" t="s">
        <v>4113</v>
      </c>
      <c r="G4009" t="s">
        <v>4114</v>
      </c>
      <c r="H4009" t="s">
        <v>104</v>
      </c>
      <c r="I4009" t="s">
        <v>163</v>
      </c>
      <c r="J4009" t="s">
        <v>590</v>
      </c>
      <c r="K4009" t="s">
        <v>163</v>
      </c>
      <c r="L4009" t="s">
        <v>107</v>
      </c>
      <c r="O4009">
        <v>2.5</v>
      </c>
      <c r="AA4009" t="s">
        <v>4115</v>
      </c>
      <c r="AB4009" t="s">
        <v>4116</v>
      </c>
      <c r="AC4009" t="s">
        <v>3535</v>
      </c>
      <c r="AD4009">
        <v>978405</v>
      </c>
      <c r="AE4009">
        <v>6324213</v>
      </c>
      <c r="CD4009" t="s">
        <v>1322</v>
      </c>
      <c r="CE4009" t="s">
        <v>118</v>
      </c>
      <c r="CM4009" t="s">
        <v>593</v>
      </c>
      <c r="CU4009" t="s">
        <v>3645</v>
      </c>
    </row>
    <row r="4010" spans="1:99" x14ac:dyDescent="0.25">
      <c r="A4010">
        <v>308</v>
      </c>
      <c r="B4010" t="s">
        <v>3613</v>
      </c>
      <c r="C4010" s="3">
        <v>5</v>
      </c>
      <c r="D4010">
        <v>23222</v>
      </c>
      <c r="E4010">
        <v>440</v>
      </c>
      <c r="F4010" t="s">
        <v>4113</v>
      </c>
      <c r="G4010" t="s">
        <v>4114</v>
      </c>
      <c r="H4010" t="s">
        <v>104</v>
      </c>
      <c r="I4010" t="s">
        <v>163</v>
      </c>
      <c r="J4010" t="s">
        <v>590</v>
      </c>
      <c r="K4010" t="s">
        <v>163</v>
      </c>
      <c r="L4010" t="s">
        <v>107</v>
      </c>
      <c r="O4010">
        <v>2.5</v>
      </c>
      <c r="AA4010" t="s">
        <v>4115</v>
      </c>
      <c r="AB4010" t="s">
        <v>4116</v>
      </c>
      <c r="AC4010" t="s">
        <v>3535</v>
      </c>
      <c r="AD4010">
        <v>978405</v>
      </c>
      <c r="AE4010">
        <v>6324213</v>
      </c>
      <c r="CD4010" t="s">
        <v>1322</v>
      </c>
      <c r="CE4010" t="s">
        <v>118</v>
      </c>
      <c r="CM4010" t="s">
        <v>593</v>
      </c>
      <c r="CU4010" t="s">
        <v>3645</v>
      </c>
    </row>
    <row r="4011" spans="1:99" x14ac:dyDescent="0.25">
      <c r="A4011">
        <v>308</v>
      </c>
      <c r="B4011" t="s">
        <v>3613</v>
      </c>
      <c r="C4011" s="3">
        <v>5</v>
      </c>
      <c r="D4011">
        <v>23223</v>
      </c>
      <c r="E4011">
        <v>440</v>
      </c>
      <c r="F4011" t="s">
        <v>4113</v>
      </c>
      <c r="G4011" t="s">
        <v>4114</v>
      </c>
      <c r="H4011" t="s">
        <v>104</v>
      </c>
      <c r="I4011" t="s">
        <v>163</v>
      </c>
      <c r="J4011" t="s">
        <v>590</v>
      </c>
      <c r="K4011" t="s">
        <v>163</v>
      </c>
      <c r="L4011" t="s">
        <v>107</v>
      </c>
      <c r="O4011">
        <v>2.5</v>
      </c>
      <c r="AA4011" t="s">
        <v>4115</v>
      </c>
      <c r="AB4011" t="s">
        <v>4116</v>
      </c>
      <c r="AC4011" t="s">
        <v>3535</v>
      </c>
      <c r="AD4011">
        <v>978405</v>
      </c>
      <c r="AE4011">
        <v>6324213</v>
      </c>
      <c r="CD4011" t="s">
        <v>1322</v>
      </c>
      <c r="CE4011" t="s">
        <v>118</v>
      </c>
      <c r="CM4011" t="s">
        <v>593</v>
      </c>
      <c r="CU4011" t="s">
        <v>3645</v>
      </c>
    </row>
    <row r="4012" spans="1:99" x14ac:dyDescent="0.25">
      <c r="A4012">
        <v>308</v>
      </c>
      <c r="B4012" t="s">
        <v>3613</v>
      </c>
      <c r="C4012" s="3">
        <v>5</v>
      </c>
      <c r="D4012">
        <v>23224</v>
      </c>
      <c r="E4012">
        <v>440</v>
      </c>
      <c r="F4012" t="s">
        <v>4113</v>
      </c>
      <c r="G4012" t="s">
        <v>4114</v>
      </c>
      <c r="H4012" t="s">
        <v>104</v>
      </c>
      <c r="I4012" t="s">
        <v>163</v>
      </c>
      <c r="J4012" t="s">
        <v>590</v>
      </c>
      <c r="K4012" t="s">
        <v>163</v>
      </c>
      <c r="L4012" t="s">
        <v>107</v>
      </c>
      <c r="O4012">
        <v>2.5</v>
      </c>
      <c r="AA4012" t="s">
        <v>4115</v>
      </c>
      <c r="AB4012" t="s">
        <v>4116</v>
      </c>
      <c r="AC4012" t="s">
        <v>3535</v>
      </c>
      <c r="AD4012">
        <v>978405</v>
      </c>
      <c r="AE4012">
        <v>6324213</v>
      </c>
      <c r="CD4012" t="s">
        <v>1322</v>
      </c>
      <c r="CE4012" t="s">
        <v>118</v>
      </c>
      <c r="CM4012" t="s">
        <v>593</v>
      </c>
      <c r="CU4012" t="s">
        <v>3645</v>
      </c>
    </row>
    <row r="4013" spans="1:99" x14ac:dyDescent="0.25">
      <c r="A4013">
        <v>308</v>
      </c>
      <c r="B4013" t="s">
        <v>3613</v>
      </c>
      <c r="C4013" s="3">
        <v>5</v>
      </c>
      <c r="D4013">
        <v>23225</v>
      </c>
      <c r="E4013">
        <v>440</v>
      </c>
      <c r="F4013" t="s">
        <v>4113</v>
      </c>
      <c r="G4013" t="s">
        <v>4114</v>
      </c>
      <c r="H4013" t="s">
        <v>104</v>
      </c>
      <c r="I4013" t="s">
        <v>163</v>
      </c>
      <c r="J4013" t="s">
        <v>590</v>
      </c>
      <c r="K4013" t="s">
        <v>163</v>
      </c>
      <c r="L4013" t="s">
        <v>107</v>
      </c>
      <c r="O4013">
        <v>2.5</v>
      </c>
      <c r="AA4013" t="s">
        <v>4115</v>
      </c>
      <c r="AB4013" t="s">
        <v>4116</v>
      </c>
      <c r="AC4013" t="s">
        <v>3535</v>
      </c>
      <c r="AD4013">
        <v>978405</v>
      </c>
      <c r="AE4013">
        <v>6324213</v>
      </c>
      <c r="CD4013" t="s">
        <v>1322</v>
      </c>
      <c r="CE4013" t="s">
        <v>118</v>
      </c>
      <c r="CM4013" t="s">
        <v>593</v>
      </c>
      <c r="CU4013" t="s">
        <v>3645</v>
      </c>
    </row>
    <row r="4014" spans="1:99" x14ac:dyDescent="0.25">
      <c r="A4014">
        <v>308</v>
      </c>
      <c r="B4014" t="s">
        <v>3613</v>
      </c>
      <c r="C4014" s="3">
        <v>5</v>
      </c>
      <c r="D4014">
        <v>23226</v>
      </c>
      <c r="E4014">
        <v>440</v>
      </c>
      <c r="F4014" t="s">
        <v>4113</v>
      </c>
      <c r="G4014" t="s">
        <v>4114</v>
      </c>
      <c r="H4014" t="s">
        <v>104</v>
      </c>
      <c r="I4014" t="s">
        <v>163</v>
      </c>
      <c r="J4014" t="s">
        <v>590</v>
      </c>
      <c r="K4014" t="s">
        <v>163</v>
      </c>
      <c r="L4014" t="s">
        <v>107</v>
      </c>
      <c r="O4014">
        <v>2.5</v>
      </c>
      <c r="AA4014" t="s">
        <v>4115</v>
      </c>
      <c r="AB4014" t="s">
        <v>4116</v>
      </c>
      <c r="AC4014" t="s">
        <v>3535</v>
      </c>
      <c r="AD4014">
        <v>978405</v>
      </c>
      <c r="AE4014">
        <v>6324213</v>
      </c>
      <c r="CD4014" t="s">
        <v>1322</v>
      </c>
      <c r="CE4014" t="s">
        <v>118</v>
      </c>
      <c r="CM4014" t="s">
        <v>593</v>
      </c>
      <c r="CU4014" t="s">
        <v>3645</v>
      </c>
    </row>
    <row r="4015" spans="1:99" x14ac:dyDescent="0.25">
      <c r="A4015">
        <v>308</v>
      </c>
      <c r="B4015" t="s">
        <v>3613</v>
      </c>
      <c r="C4015" s="3">
        <v>5</v>
      </c>
      <c r="D4015">
        <v>23227</v>
      </c>
      <c r="E4015">
        <v>440</v>
      </c>
      <c r="F4015" t="s">
        <v>4113</v>
      </c>
      <c r="G4015" t="s">
        <v>4114</v>
      </c>
      <c r="H4015" t="s">
        <v>104</v>
      </c>
      <c r="I4015" t="s">
        <v>163</v>
      </c>
      <c r="J4015" t="s">
        <v>590</v>
      </c>
      <c r="K4015" t="s">
        <v>163</v>
      </c>
      <c r="L4015" t="s">
        <v>107</v>
      </c>
      <c r="O4015">
        <v>2.5</v>
      </c>
      <c r="AA4015" t="s">
        <v>4115</v>
      </c>
      <c r="AB4015" t="s">
        <v>4116</v>
      </c>
      <c r="AC4015" t="s">
        <v>3535</v>
      </c>
      <c r="AD4015">
        <v>978405</v>
      </c>
      <c r="AE4015">
        <v>6324213</v>
      </c>
      <c r="CD4015" t="s">
        <v>1322</v>
      </c>
      <c r="CE4015" t="s">
        <v>118</v>
      </c>
      <c r="CM4015" t="s">
        <v>593</v>
      </c>
      <c r="CU4015" t="s">
        <v>3645</v>
      </c>
    </row>
    <row r="4016" spans="1:99" x14ac:dyDescent="0.25">
      <c r="A4016">
        <v>308</v>
      </c>
      <c r="B4016" t="s">
        <v>3613</v>
      </c>
      <c r="C4016" s="3">
        <v>5</v>
      </c>
      <c r="D4016">
        <v>23228</v>
      </c>
      <c r="E4016">
        <v>440</v>
      </c>
      <c r="F4016" t="s">
        <v>4113</v>
      </c>
      <c r="G4016" t="s">
        <v>4114</v>
      </c>
      <c r="H4016" t="s">
        <v>104</v>
      </c>
      <c r="I4016" t="s">
        <v>163</v>
      </c>
      <c r="J4016" t="s">
        <v>590</v>
      </c>
      <c r="K4016" t="s">
        <v>163</v>
      </c>
      <c r="L4016" t="s">
        <v>107</v>
      </c>
      <c r="O4016">
        <v>2.5</v>
      </c>
      <c r="AA4016" t="s">
        <v>4115</v>
      </c>
      <c r="AB4016" t="s">
        <v>4116</v>
      </c>
      <c r="AC4016" t="s">
        <v>3535</v>
      </c>
      <c r="AD4016">
        <v>978405</v>
      </c>
      <c r="AE4016">
        <v>6324213</v>
      </c>
      <c r="CD4016" t="s">
        <v>1322</v>
      </c>
      <c r="CE4016" t="s">
        <v>118</v>
      </c>
      <c r="CM4016" t="s">
        <v>593</v>
      </c>
      <c r="CU4016" t="s">
        <v>3645</v>
      </c>
    </row>
    <row r="4017" spans="1:99" x14ac:dyDescent="0.25">
      <c r="A4017">
        <v>308</v>
      </c>
      <c r="B4017" t="s">
        <v>3613</v>
      </c>
      <c r="C4017" s="3">
        <v>5</v>
      </c>
      <c r="D4017">
        <v>23229</v>
      </c>
      <c r="E4017">
        <v>440</v>
      </c>
      <c r="F4017" t="s">
        <v>4113</v>
      </c>
      <c r="G4017" t="s">
        <v>4114</v>
      </c>
      <c r="H4017" t="s">
        <v>104</v>
      </c>
      <c r="I4017" t="s">
        <v>163</v>
      </c>
      <c r="J4017" t="s">
        <v>590</v>
      </c>
      <c r="K4017" t="s">
        <v>163</v>
      </c>
      <c r="L4017" t="s">
        <v>107</v>
      </c>
      <c r="O4017">
        <v>2.5</v>
      </c>
      <c r="AA4017" t="s">
        <v>4115</v>
      </c>
      <c r="AB4017" t="s">
        <v>4116</v>
      </c>
      <c r="AC4017" t="s">
        <v>3535</v>
      </c>
      <c r="AD4017">
        <v>978405</v>
      </c>
      <c r="AE4017">
        <v>6324213</v>
      </c>
      <c r="CD4017" t="s">
        <v>1322</v>
      </c>
      <c r="CE4017" t="s">
        <v>118</v>
      </c>
      <c r="CM4017" t="s">
        <v>593</v>
      </c>
      <c r="CU4017" t="s">
        <v>3645</v>
      </c>
    </row>
    <row r="4018" spans="1:99" x14ac:dyDescent="0.25">
      <c r="A4018">
        <v>308</v>
      </c>
      <c r="B4018" t="s">
        <v>3613</v>
      </c>
      <c r="C4018" s="3">
        <v>5</v>
      </c>
      <c r="D4018">
        <v>23230</v>
      </c>
      <c r="E4018">
        <v>440</v>
      </c>
      <c r="F4018" t="s">
        <v>4113</v>
      </c>
      <c r="G4018" t="s">
        <v>4114</v>
      </c>
      <c r="H4018" t="s">
        <v>104</v>
      </c>
      <c r="I4018" t="s">
        <v>163</v>
      </c>
      <c r="J4018" t="s">
        <v>590</v>
      </c>
      <c r="K4018" t="s">
        <v>163</v>
      </c>
      <c r="L4018" t="s">
        <v>107</v>
      </c>
      <c r="O4018">
        <v>2.5</v>
      </c>
      <c r="AA4018" t="s">
        <v>4115</v>
      </c>
      <c r="AB4018" t="s">
        <v>4116</v>
      </c>
      <c r="AC4018" t="s">
        <v>3535</v>
      </c>
      <c r="AD4018">
        <v>978405</v>
      </c>
      <c r="AE4018">
        <v>6324213</v>
      </c>
      <c r="CD4018" t="s">
        <v>1322</v>
      </c>
      <c r="CE4018" t="s">
        <v>118</v>
      </c>
      <c r="CM4018" t="s">
        <v>593</v>
      </c>
      <c r="CU4018" t="s">
        <v>3645</v>
      </c>
    </row>
    <row r="4019" spans="1:99" x14ac:dyDescent="0.25">
      <c r="A4019">
        <v>308</v>
      </c>
      <c r="B4019" t="s">
        <v>3613</v>
      </c>
      <c r="C4019" s="3">
        <v>5</v>
      </c>
      <c r="D4019">
        <v>23231</v>
      </c>
      <c r="E4019">
        <v>440</v>
      </c>
      <c r="F4019" t="s">
        <v>4113</v>
      </c>
      <c r="G4019" t="s">
        <v>4114</v>
      </c>
      <c r="H4019" t="s">
        <v>104</v>
      </c>
      <c r="I4019" t="s">
        <v>163</v>
      </c>
      <c r="J4019" t="s">
        <v>590</v>
      </c>
      <c r="K4019" t="s">
        <v>163</v>
      </c>
      <c r="L4019" t="s">
        <v>107</v>
      </c>
      <c r="O4019">
        <v>2.5</v>
      </c>
      <c r="AA4019" t="s">
        <v>4115</v>
      </c>
      <c r="AB4019" t="s">
        <v>4116</v>
      </c>
      <c r="AC4019" t="s">
        <v>3535</v>
      </c>
      <c r="AD4019">
        <v>978405</v>
      </c>
      <c r="AE4019">
        <v>6324213</v>
      </c>
      <c r="CD4019" t="s">
        <v>1322</v>
      </c>
      <c r="CE4019" t="s">
        <v>118</v>
      </c>
      <c r="CM4019" t="s">
        <v>593</v>
      </c>
      <c r="CU4019" t="s">
        <v>3645</v>
      </c>
    </row>
    <row r="4020" spans="1:99" x14ac:dyDescent="0.25">
      <c r="A4020">
        <v>308</v>
      </c>
      <c r="B4020" t="s">
        <v>3613</v>
      </c>
      <c r="C4020" s="3">
        <v>5</v>
      </c>
      <c r="D4020">
        <v>23232</v>
      </c>
      <c r="E4020">
        <v>440</v>
      </c>
      <c r="F4020" t="s">
        <v>4113</v>
      </c>
      <c r="G4020" t="s">
        <v>4114</v>
      </c>
      <c r="H4020" t="s">
        <v>104</v>
      </c>
      <c r="I4020" t="s">
        <v>163</v>
      </c>
      <c r="J4020" t="s">
        <v>590</v>
      </c>
      <c r="K4020" t="s">
        <v>163</v>
      </c>
      <c r="L4020" t="s">
        <v>107</v>
      </c>
      <c r="O4020">
        <v>2.5</v>
      </c>
      <c r="AA4020" t="s">
        <v>4115</v>
      </c>
      <c r="AB4020" t="s">
        <v>4116</v>
      </c>
      <c r="AC4020" t="s">
        <v>3535</v>
      </c>
      <c r="AD4020">
        <v>978405</v>
      </c>
      <c r="AE4020">
        <v>6324213</v>
      </c>
      <c r="CD4020" t="s">
        <v>1322</v>
      </c>
      <c r="CE4020" t="s">
        <v>118</v>
      </c>
      <c r="CM4020" t="s">
        <v>593</v>
      </c>
      <c r="CU4020" t="s">
        <v>3645</v>
      </c>
    </row>
    <row r="4021" spans="1:99" x14ac:dyDescent="0.25">
      <c r="A4021">
        <v>308</v>
      </c>
      <c r="B4021" t="s">
        <v>3613</v>
      </c>
      <c r="C4021" s="3">
        <v>5</v>
      </c>
      <c r="D4021">
        <v>23233</v>
      </c>
      <c r="E4021">
        <v>440</v>
      </c>
      <c r="F4021" t="s">
        <v>4113</v>
      </c>
      <c r="G4021" t="s">
        <v>4114</v>
      </c>
      <c r="H4021" t="s">
        <v>104</v>
      </c>
      <c r="I4021" t="s">
        <v>163</v>
      </c>
      <c r="J4021" t="s">
        <v>590</v>
      </c>
      <c r="K4021" t="s">
        <v>163</v>
      </c>
      <c r="L4021" t="s">
        <v>107</v>
      </c>
      <c r="O4021">
        <v>2.5</v>
      </c>
      <c r="AA4021" t="s">
        <v>4115</v>
      </c>
      <c r="AB4021" t="s">
        <v>4116</v>
      </c>
      <c r="AC4021" t="s">
        <v>3535</v>
      </c>
      <c r="AD4021">
        <v>978405</v>
      </c>
      <c r="AE4021">
        <v>6324213</v>
      </c>
      <c r="CD4021" t="s">
        <v>1322</v>
      </c>
      <c r="CE4021" t="s">
        <v>118</v>
      </c>
      <c r="CM4021" t="s">
        <v>593</v>
      </c>
      <c r="CU4021" t="s">
        <v>3645</v>
      </c>
    </row>
    <row r="4022" spans="1:99" x14ac:dyDescent="0.25">
      <c r="A4022">
        <v>308</v>
      </c>
      <c r="B4022" t="s">
        <v>3613</v>
      </c>
      <c r="C4022" s="3">
        <v>5</v>
      </c>
      <c r="D4022">
        <v>23234</v>
      </c>
      <c r="E4022">
        <v>440</v>
      </c>
      <c r="F4022" t="s">
        <v>4113</v>
      </c>
      <c r="G4022" t="s">
        <v>4114</v>
      </c>
      <c r="H4022" t="s">
        <v>104</v>
      </c>
      <c r="I4022" t="s">
        <v>163</v>
      </c>
      <c r="J4022" t="s">
        <v>590</v>
      </c>
      <c r="K4022" t="s">
        <v>163</v>
      </c>
      <c r="L4022" t="s">
        <v>107</v>
      </c>
      <c r="O4022">
        <v>2.5</v>
      </c>
      <c r="AA4022" t="s">
        <v>4115</v>
      </c>
      <c r="AB4022" t="s">
        <v>4116</v>
      </c>
      <c r="AC4022" t="s">
        <v>3535</v>
      </c>
      <c r="AD4022">
        <v>978405</v>
      </c>
      <c r="AE4022">
        <v>6324213</v>
      </c>
      <c r="CD4022" t="s">
        <v>1322</v>
      </c>
      <c r="CE4022" t="s">
        <v>118</v>
      </c>
      <c r="CM4022" t="s">
        <v>593</v>
      </c>
      <c r="CU4022" t="s">
        <v>3645</v>
      </c>
    </row>
    <row r="4023" spans="1:99" x14ac:dyDescent="0.25">
      <c r="A4023">
        <v>308</v>
      </c>
      <c r="B4023" t="s">
        <v>3613</v>
      </c>
      <c r="C4023" s="3">
        <v>5</v>
      </c>
      <c r="D4023">
        <v>23235</v>
      </c>
      <c r="E4023">
        <v>440</v>
      </c>
      <c r="F4023" t="s">
        <v>4113</v>
      </c>
      <c r="G4023" t="s">
        <v>4114</v>
      </c>
      <c r="H4023" t="s">
        <v>104</v>
      </c>
      <c r="I4023" t="s">
        <v>163</v>
      </c>
      <c r="J4023" t="s">
        <v>590</v>
      </c>
      <c r="K4023" t="s">
        <v>163</v>
      </c>
      <c r="L4023" t="s">
        <v>107</v>
      </c>
      <c r="O4023">
        <v>2.5</v>
      </c>
      <c r="AA4023" t="s">
        <v>4115</v>
      </c>
      <c r="AB4023" t="s">
        <v>4116</v>
      </c>
      <c r="AC4023" t="s">
        <v>3535</v>
      </c>
      <c r="AD4023">
        <v>978405</v>
      </c>
      <c r="AE4023">
        <v>6324213</v>
      </c>
      <c r="CD4023" t="s">
        <v>1322</v>
      </c>
      <c r="CE4023" t="s">
        <v>118</v>
      </c>
      <c r="CM4023" t="s">
        <v>593</v>
      </c>
      <c r="CU4023" t="s">
        <v>3645</v>
      </c>
    </row>
    <row r="4024" spans="1:99" x14ac:dyDescent="0.25">
      <c r="A4024">
        <v>308</v>
      </c>
      <c r="B4024" t="s">
        <v>3613</v>
      </c>
      <c r="C4024" s="3">
        <v>5</v>
      </c>
      <c r="D4024">
        <v>23236</v>
      </c>
      <c r="E4024">
        <v>440</v>
      </c>
      <c r="F4024" t="s">
        <v>4113</v>
      </c>
      <c r="G4024" t="s">
        <v>4114</v>
      </c>
      <c r="H4024" t="s">
        <v>104</v>
      </c>
      <c r="I4024" t="s">
        <v>163</v>
      </c>
      <c r="J4024" t="s">
        <v>590</v>
      </c>
      <c r="K4024" t="s">
        <v>163</v>
      </c>
      <c r="L4024" t="s">
        <v>107</v>
      </c>
      <c r="O4024">
        <v>2.5</v>
      </c>
      <c r="AA4024" t="s">
        <v>4115</v>
      </c>
      <c r="AB4024" t="s">
        <v>4116</v>
      </c>
      <c r="AC4024" t="s">
        <v>3535</v>
      </c>
      <c r="AD4024">
        <v>978405</v>
      </c>
      <c r="AE4024">
        <v>6324213</v>
      </c>
      <c r="CD4024" t="s">
        <v>1322</v>
      </c>
      <c r="CE4024" t="s">
        <v>118</v>
      </c>
      <c r="CM4024" t="s">
        <v>593</v>
      </c>
      <c r="CU4024" t="s">
        <v>3645</v>
      </c>
    </row>
    <row r="4025" spans="1:99" x14ac:dyDescent="0.25">
      <c r="A4025">
        <v>308</v>
      </c>
      <c r="B4025" t="s">
        <v>3613</v>
      </c>
      <c r="C4025" s="3">
        <v>5</v>
      </c>
      <c r="D4025">
        <v>23237</v>
      </c>
      <c r="E4025">
        <v>440</v>
      </c>
      <c r="F4025" t="s">
        <v>4113</v>
      </c>
      <c r="G4025" t="s">
        <v>4114</v>
      </c>
      <c r="H4025" t="s">
        <v>104</v>
      </c>
      <c r="I4025" t="s">
        <v>163</v>
      </c>
      <c r="J4025" t="s">
        <v>590</v>
      </c>
      <c r="K4025" t="s">
        <v>163</v>
      </c>
      <c r="L4025" t="s">
        <v>107</v>
      </c>
      <c r="O4025">
        <v>2.5</v>
      </c>
      <c r="AA4025" t="s">
        <v>4115</v>
      </c>
      <c r="AB4025" t="s">
        <v>4116</v>
      </c>
      <c r="AC4025" t="s">
        <v>3535</v>
      </c>
      <c r="AD4025">
        <v>978405</v>
      </c>
      <c r="AE4025">
        <v>6324213</v>
      </c>
      <c r="CD4025" t="s">
        <v>1322</v>
      </c>
      <c r="CE4025" t="s">
        <v>118</v>
      </c>
      <c r="CM4025" t="s">
        <v>593</v>
      </c>
      <c r="CU4025" t="s">
        <v>3645</v>
      </c>
    </row>
    <row r="4026" spans="1:99" x14ac:dyDescent="0.25">
      <c r="A4026">
        <v>308</v>
      </c>
      <c r="B4026" t="s">
        <v>3613</v>
      </c>
      <c r="C4026" s="3">
        <v>5</v>
      </c>
      <c r="D4026">
        <v>23238</v>
      </c>
      <c r="E4026">
        <v>440</v>
      </c>
      <c r="F4026" t="s">
        <v>4113</v>
      </c>
      <c r="G4026" t="s">
        <v>4114</v>
      </c>
      <c r="H4026" t="s">
        <v>104</v>
      </c>
      <c r="I4026" t="s">
        <v>163</v>
      </c>
      <c r="J4026" t="s">
        <v>590</v>
      </c>
      <c r="K4026" t="s">
        <v>163</v>
      </c>
      <c r="L4026" t="s">
        <v>107</v>
      </c>
      <c r="O4026">
        <v>2.5</v>
      </c>
      <c r="AA4026" t="s">
        <v>4115</v>
      </c>
      <c r="AB4026" t="s">
        <v>4116</v>
      </c>
      <c r="AC4026" t="s">
        <v>3535</v>
      </c>
      <c r="AD4026">
        <v>978405</v>
      </c>
      <c r="AE4026">
        <v>6324213</v>
      </c>
      <c r="CD4026" t="s">
        <v>1322</v>
      </c>
      <c r="CE4026" t="s">
        <v>118</v>
      </c>
      <c r="CM4026" t="s">
        <v>593</v>
      </c>
      <c r="CU4026" t="s">
        <v>3645</v>
      </c>
    </row>
    <row r="4027" spans="1:99" x14ac:dyDescent="0.25">
      <c r="A4027">
        <v>308</v>
      </c>
      <c r="B4027" t="s">
        <v>3613</v>
      </c>
      <c r="C4027" s="3">
        <v>5</v>
      </c>
      <c r="D4027">
        <v>23239</v>
      </c>
      <c r="E4027">
        <v>440</v>
      </c>
      <c r="F4027" t="s">
        <v>4113</v>
      </c>
      <c r="G4027" t="s">
        <v>4114</v>
      </c>
      <c r="H4027" t="s">
        <v>104</v>
      </c>
      <c r="I4027" t="s">
        <v>163</v>
      </c>
      <c r="J4027" t="s">
        <v>590</v>
      </c>
      <c r="K4027" t="s">
        <v>163</v>
      </c>
      <c r="L4027" t="s">
        <v>107</v>
      </c>
      <c r="O4027">
        <v>2.5</v>
      </c>
      <c r="AA4027" t="s">
        <v>4115</v>
      </c>
      <c r="AB4027" t="s">
        <v>4116</v>
      </c>
      <c r="AC4027" t="s">
        <v>3535</v>
      </c>
      <c r="AD4027">
        <v>978405</v>
      </c>
      <c r="AE4027">
        <v>6324213</v>
      </c>
      <c r="CD4027" t="s">
        <v>1322</v>
      </c>
      <c r="CE4027" t="s">
        <v>118</v>
      </c>
      <c r="CM4027" t="s">
        <v>593</v>
      </c>
      <c r="CU4027" t="s">
        <v>3645</v>
      </c>
    </row>
    <row r="4028" spans="1:99" x14ac:dyDescent="0.25">
      <c r="A4028">
        <v>308</v>
      </c>
      <c r="B4028" t="s">
        <v>3613</v>
      </c>
      <c r="C4028" s="3">
        <v>5</v>
      </c>
      <c r="D4028">
        <v>23240</v>
      </c>
      <c r="E4028">
        <v>440</v>
      </c>
      <c r="F4028" t="s">
        <v>4113</v>
      </c>
      <c r="G4028" t="s">
        <v>4114</v>
      </c>
      <c r="H4028" t="s">
        <v>104</v>
      </c>
      <c r="I4028" t="s">
        <v>163</v>
      </c>
      <c r="J4028" t="s">
        <v>590</v>
      </c>
      <c r="K4028" t="s">
        <v>163</v>
      </c>
      <c r="L4028" t="s">
        <v>107</v>
      </c>
      <c r="O4028">
        <v>2.5</v>
      </c>
      <c r="AA4028" t="s">
        <v>4115</v>
      </c>
      <c r="AB4028" t="s">
        <v>4116</v>
      </c>
      <c r="AC4028" t="s">
        <v>3535</v>
      </c>
      <c r="AD4028">
        <v>978405</v>
      </c>
      <c r="AE4028">
        <v>6324213</v>
      </c>
      <c r="CD4028" t="s">
        <v>1322</v>
      </c>
      <c r="CE4028" t="s">
        <v>118</v>
      </c>
      <c r="CM4028" t="s">
        <v>593</v>
      </c>
      <c r="CU4028" t="s">
        <v>3645</v>
      </c>
    </row>
    <row r="4029" spans="1:99" x14ac:dyDescent="0.25">
      <c r="A4029">
        <v>308</v>
      </c>
      <c r="B4029" t="s">
        <v>3613</v>
      </c>
      <c r="C4029" s="3">
        <v>5</v>
      </c>
      <c r="D4029">
        <v>23241</v>
      </c>
      <c r="E4029">
        <v>440</v>
      </c>
      <c r="F4029" t="s">
        <v>4113</v>
      </c>
      <c r="G4029" t="s">
        <v>4114</v>
      </c>
      <c r="H4029" t="s">
        <v>104</v>
      </c>
      <c r="I4029" t="s">
        <v>163</v>
      </c>
      <c r="J4029" t="s">
        <v>590</v>
      </c>
      <c r="K4029" t="s">
        <v>163</v>
      </c>
      <c r="L4029" t="s">
        <v>107</v>
      </c>
      <c r="O4029">
        <v>2.5</v>
      </c>
      <c r="AA4029" t="s">
        <v>4115</v>
      </c>
      <c r="AB4029" t="s">
        <v>4116</v>
      </c>
      <c r="AC4029" t="s">
        <v>3535</v>
      </c>
      <c r="AD4029">
        <v>978405</v>
      </c>
      <c r="AE4029">
        <v>6324213</v>
      </c>
      <c r="CD4029" t="s">
        <v>1322</v>
      </c>
      <c r="CE4029" t="s">
        <v>118</v>
      </c>
      <c r="CM4029" t="s">
        <v>593</v>
      </c>
      <c r="CU4029" t="s">
        <v>3645</v>
      </c>
    </row>
    <row r="4030" spans="1:99" x14ac:dyDescent="0.25">
      <c r="A4030">
        <v>308</v>
      </c>
      <c r="B4030" t="s">
        <v>3613</v>
      </c>
      <c r="C4030" s="3">
        <v>5</v>
      </c>
      <c r="D4030">
        <v>23242</v>
      </c>
      <c r="E4030">
        <v>440</v>
      </c>
      <c r="F4030" t="s">
        <v>4113</v>
      </c>
      <c r="G4030" t="s">
        <v>4114</v>
      </c>
      <c r="H4030" t="s">
        <v>104</v>
      </c>
      <c r="I4030" t="s">
        <v>163</v>
      </c>
      <c r="J4030" t="s">
        <v>590</v>
      </c>
      <c r="K4030" t="s">
        <v>163</v>
      </c>
      <c r="L4030" t="s">
        <v>107</v>
      </c>
      <c r="O4030">
        <v>2.5</v>
      </c>
      <c r="AA4030" t="s">
        <v>4115</v>
      </c>
      <c r="AB4030" t="s">
        <v>4116</v>
      </c>
      <c r="AC4030" t="s">
        <v>3535</v>
      </c>
      <c r="AD4030">
        <v>978405</v>
      </c>
      <c r="AE4030">
        <v>6324213</v>
      </c>
      <c r="CD4030" t="s">
        <v>1322</v>
      </c>
      <c r="CE4030" t="s">
        <v>118</v>
      </c>
      <c r="CM4030" t="s">
        <v>593</v>
      </c>
      <c r="CU4030" t="s">
        <v>3645</v>
      </c>
    </row>
    <row r="4031" spans="1:99" x14ac:dyDescent="0.25">
      <c r="A4031">
        <v>308</v>
      </c>
      <c r="B4031" t="s">
        <v>3613</v>
      </c>
      <c r="C4031" s="3">
        <v>5</v>
      </c>
      <c r="D4031">
        <v>23243</v>
      </c>
      <c r="E4031">
        <v>440</v>
      </c>
      <c r="F4031" t="s">
        <v>4113</v>
      </c>
      <c r="G4031" t="s">
        <v>4114</v>
      </c>
      <c r="H4031" t="s">
        <v>104</v>
      </c>
      <c r="I4031" t="s">
        <v>163</v>
      </c>
      <c r="J4031" t="s">
        <v>590</v>
      </c>
      <c r="K4031" t="s">
        <v>163</v>
      </c>
      <c r="L4031" t="s">
        <v>107</v>
      </c>
      <c r="O4031">
        <v>2.5</v>
      </c>
      <c r="AA4031" t="s">
        <v>4115</v>
      </c>
      <c r="AB4031" t="s">
        <v>4116</v>
      </c>
      <c r="AC4031" t="s">
        <v>3535</v>
      </c>
      <c r="AD4031">
        <v>978405</v>
      </c>
      <c r="AE4031">
        <v>6324213</v>
      </c>
      <c r="CD4031" t="s">
        <v>1322</v>
      </c>
      <c r="CE4031" t="s">
        <v>118</v>
      </c>
      <c r="CM4031" t="s">
        <v>593</v>
      </c>
      <c r="CU4031" t="s">
        <v>3645</v>
      </c>
    </row>
    <row r="4032" spans="1:99" x14ac:dyDescent="0.25">
      <c r="A4032">
        <v>308</v>
      </c>
      <c r="B4032" t="s">
        <v>3613</v>
      </c>
      <c r="C4032" s="3">
        <v>5</v>
      </c>
      <c r="D4032">
        <v>23244</v>
      </c>
      <c r="E4032">
        <v>440</v>
      </c>
      <c r="F4032" t="s">
        <v>4113</v>
      </c>
      <c r="G4032" t="s">
        <v>4114</v>
      </c>
      <c r="H4032" t="s">
        <v>104</v>
      </c>
      <c r="I4032" t="s">
        <v>163</v>
      </c>
      <c r="J4032" t="s">
        <v>590</v>
      </c>
      <c r="K4032" t="s">
        <v>163</v>
      </c>
      <c r="L4032" t="s">
        <v>107</v>
      </c>
      <c r="O4032">
        <v>2.5</v>
      </c>
      <c r="AA4032" t="s">
        <v>4115</v>
      </c>
      <c r="AB4032" t="s">
        <v>4116</v>
      </c>
      <c r="AC4032" t="s">
        <v>3535</v>
      </c>
      <c r="AD4032">
        <v>978405</v>
      </c>
      <c r="AE4032">
        <v>6324213</v>
      </c>
      <c r="CD4032" t="s">
        <v>1322</v>
      </c>
      <c r="CE4032" t="s">
        <v>118</v>
      </c>
      <c r="CM4032" t="s">
        <v>593</v>
      </c>
      <c r="CU4032" t="s">
        <v>3645</v>
      </c>
    </row>
    <row r="4033" spans="1:99" x14ac:dyDescent="0.25">
      <c r="A4033">
        <v>308</v>
      </c>
      <c r="B4033" t="s">
        <v>3613</v>
      </c>
      <c r="C4033" s="3">
        <v>5</v>
      </c>
      <c r="D4033">
        <v>23245</v>
      </c>
      <c r="E4033">
        <v>440</v>
      </c>
      <c r="F4033" t="s">
        <v>4113</v>
      </c>
      <c r="G4033" t="s">
        <v>4114</v>
      </c>
      <c r="H4033" t="s">
        <v>104</v>
      </c>
      <c r="I4033" t="s">
        <v>163</v>
      </c>
      <c r="J4033" t="s">
        <v>590</v>
      </c>
      <c r="K4033" t="s">
        <v>163</v>
      </c>
      <c r="L4033" t="s">
        <v>107</v>
      </c>
      <c r="O4033">
        <v>2.5</v>
      </c>
      <c r="AA4033" t="s">
        <v>4115</v>
      </c>
      <c r="AB4033" t="s">
        <v>4116</v>
      </c>
      <c r="AC4033" t="s">
        <v>3535</v>
      </c>
      <c r="AD4033">
        <v>978405</v>
      </c>
      <c r="AE4033">
        <v>6324213</v>
      </c>
      <c r="CD4033" t="s">
        <v>1322</v>
      </c>
      <c r="CE4033" t="s">
        <v>118</v>
      </c>
      <c r="CM4033" t="s">
        <v>593</v>
      </c>
      <c r="CU4033" t="s">
        <v>3645</v>
      </c>
    </row>
    <row r="4034" spans="1:99" x14ac:dyDescent="0.25">
      <c r="A4034">
        <v>308</v>
      </c>
      <c r="B4034" t="s">
        <v>3613</v>
      </c>
      <c r="C4034" s="3">
        <v>5</v>
      </c>
      <c r="D4034">
        <v>23246</v>
      </c>
      <c r="E4034">
        <v>440</v>
      </c>
      <c r="F4034" t="s">
        <v>4113</v>
      </c>
      <c r="G4034" t="s">
        <v>4114</v>
      </c>
      <c r="H4034" t="s">
        <v>104</v>
      </c>
      <c r="I4034" t="s">
        <v>163</v>
      </c>
      <c r="J4034" t="s">
        <v>590</v>
      </c>
      <c r="K4034" t="s">
        <v>163</v>
      </c>
      <c r="L4034" t="s">
        <v>107</v>
      </c>
      <c r="O4034">
        <v>2.5</v>
      </c>
      <c r="AA4034" t="s">
        <v>4115</v>
      </c>
      <c r="AB4034" t="s">
        <v>4116</v>
      </c>
      <c r="AC4034" t="s">
        <v>3535</v>
      </c>
      <c r="AD4034">
        <v>978405</v>
      </c>
      <c r="AE4034">
        <v>6324213</v>
      </c>
      <c r="CD4034" t="s">
        <v>1322</v>
      </c>
      <c r="CE4034" t="s">
        <v>118</v>
      </c>
      <c r="CM4034" t="s">
        <v>593</v>
      </c>
      <c r="CU4034" t="s">
        <v>3645</v>
      </c>
    </row>
    <row r="4035" spans="1:99" x14ac:dyDescent="0.25">
      <c r="A4035">
        <v>308</v>
      </c>
      <c r="B4035" t="s">
        <v>3613</v>
      </c>
      <c r="C4035" s="3">
        <v>5</v>
      </c>
      <c r="D4035">
        <v>23247</v>
      </c>
      <c r="E4035">
        <v>440</v>
      </c>
      <c r="F4035" t="s">
        <v>4113</v>
      </c>
      <c r="G4035" t="s">
        <v>4114</v>
      </c>
      <c r="H4035" t="s">
        <v>104</v>
      </c>
      <c r="I4035" t="s">
        <v>163</v>
      </c>
      <c r="J4035" t="s">
        <v>590</v>
      </c>
      <c r="K4035" t="s">
        <v>163</v>
      </c>
      <c r="L4035" t="s">
        <v>107</v>
      </c>
      <c r="O4035">
        <v>2.5</v>
      </c>
      <c r="AA4035" t="s">
        <v>4115</v>
      </c>
      <c r="AB4035" t="s">
        <v>4116</v>
      </c>
      <c r="AC4035" t="s">
        <v>3535</v>
      </c>
      <c r="AD4035">
        <v>978405</v>
      </c>
      <c r="AE4035">
        <v>6324213</v>
      </c>
      <c r="CD4035" t="s">
        <v>1322</v>
      </c>
      <c r="CE4035" t="s">
        <v>118</v>
      </c>
      <c r="CM4035" t="s">
        <v>593</v>
      </c>
      <c r="CU4035" t="s">
        <v>3645</v>
      </c>
    </row>
    <row r="4036" spans="1:99" x14ac:dyDescent="0.25">
      <c r="A4036">
        <v>308</v>
      </c>
      <c r="B4036" t="s">
        <v>3613</v>
      </c>
      <c r="C4036" s="3">
        <v>5</v>
      </c>
      <c r="D4036">
        <v>23248</v>
      </c>
      <c r="E4036">
        <v>440</v>
      </c>
      <c r="F4036" t="s">
        <v>4113</v>
      </c>
      <c r="G4036" t="s">
        <v>4114</v>
      </c>
      <c r="H4036" t="s">
        <v>104</v>
      </c>
      <c r="I4036" t="s">
        <v>163</v>
      </c>
      <c r="J4036" t="s">
        <v>590</v>
      </c>
      <c r="K4036" t="s">
        <v>163</v>
      </c>
      <c r="L4036" t="s">
        <v>107</v>
      </c>
      <c r="O4036">
        <v>2.5</v>
      </c>
      <c r="AA4036" t="s">
        <v>4115</v>
      </c>
      <c r="AB4036" t="s">
        <v>4116</v>
      </c>
      <c r="AC4036" t="s">
        <v>3535</v>
      </c>
      <c r="AD4036">
        <v>978405</v>
      </c>
      <c r="AE4036">
        <v>6324213</v>
      </c>
      <c r="CD4036" t="s">
        <v>1322</v>
      </c>
      <c r="CE4036" t="s">
        <v>118</v>
      </c>
      <c r="CM4036" t="s">
        <v>593</v>
      </c>
      <c r="CU4036" t="s">
        <v>3645</v>
      </c>
    </row>
    <row r="4037" spans="1:99" x14ac:dyDescent="0.25">
      <c r="A4037">
        <v>308</v>
      </c>
      <c r="B4037" t="s">
        <v>3613</v>
      </c>
      <c r="C4037" s="3">
        <v>5</v>
      </c>
      <c r="D4037">
        <v>23249</v>
      </c>
      <c r="E4037">
        <v>440</v>
      </c>
      <c r="F4037" t="s">
        <v>4113</v>
      </c>
      <c r="G4037" t="s">
        <v>4114</v>
      </c>
      <c r="H4037" t="s">
        <v>104</v>
      </c>
      <c r="I4037" t="s">
        <v>163</v>
      </c>
      <c r="J4037" t="s">
        <v>590</v>
      </c>
      <c r="K4037" t="s">
        <v>163</v>
      </c>
      <c r="L4037" t="s">
        <v>107</v>
      </c>
      <c r="O4037">
        <v>2.5</v>
      </c>
      <c r="AA4037" t="s">
        <v>4115</v>
      </c>
      <c r="AB4037" t="s">
        <v>4116</v>
      </c>
      <c r="AC4037" t="s">
        <v>3535</v>
      </c>
      <c r="AD4037">
        <v>978405</v>
      </c>
      <c r="AE4037">
        <v>6324213</v>
      </c>
      <c r="CD4037" t="s">
        <v>1322</v>
      </c>
      <c r="CE4037" t="s">
        <v>118</v>
      </c>
      <c r="CM4037" t="s">
        <v>593</v>
      </c>
      <c r="CU4037" t="s">
        <v>3645</v>
      </c>
    </row>
    <row r="4038" spans="1:99" x14ac:dyDescent="0.25">
      <c r="A4038">
        <v>308</v>
      </c>
      <c r="B4038" t="s">
        <v>3613</v>
      </c>
      <c r="C4038" s="3">
        <v>5</v>
      </c>
      <c r="D4038">
        <v>23250</v>
      </c>
      <c r="E4038">
        <v>440</v>
      </c>
      <c r="F4038" t="s">
        <v>4113</v>
      </c>
      <c r="G4038" t="s">
        <v>4114</v>
      </c>
      <c r="H4038" t="s">
        <v>104</v>
      </c>
      <c r="I4038" t="s">
        <v>163</v>
      </c>
      <c r="J4038" t="s">
        <v>590</v>
      </c>
      <c r="K4038" t="s">
        <v>163</v>
      </c>
      <c r="L4038" t="s">
        <v>107</v>
      </c>
      <c r="O4038">
        <v>2.5</v>
      </c>
      <c r="AA4038" t="s">
        <v>4115</v>
      </c>
      <c r="AB4038" t="s">
        <v>4116</v>
      </c>
      <c r="AC4038" t="s">
        <v>3535</v>
      </c>
      <c r="AD4038">
        <v>978405</v>
      </c>
      <c r="AE4038">
        <v>6324213</v>
      </c>
      <c r="CD4038" t="s">
        <v>1322</v>
      </c>
      <c r="CE4038" t="s">
        <v>118</v>
      </c>
      <c r="CM4038" t="s">
        <v>593</v>
      </c>
      <c r="CU4038" t="s">
        <v>3645</v>
      </c>
    </row>
    <row r="4039" spans="1:99" x14ac:dyDescent="0.25">
      <c r="A4039">
        <v>308</v>
      </c>
      <c r="B4039" t="s">
        <v>3613</v>
      </c>
      <c r="C4039" s="3">
        <v>5</v>
      </c>
      <c r="D4039">
        <v>23251</v>
      </c>
      <c r="E4039">
        <v>440</v>
      </c>
      <c r="F4039" t="s">
        <v>4113</v>
      </c>
      <c r="G4039" t="s">
        <v>4114</v>
      </c>
      <c r="H4039" t="s">
        <v>104</v>
      </c>
      <c r="I4039" t="s">
        <v>163</v>
      </c>
      <c r="J4039" t="s">
        <v>590</v>
      </c>
      <c r="K4039" t="s">
        <v>163</v>
      </c>
      <c r="L4039" t="s">
        <v>107</v>
      </c>
      <c r="O4039">
        <v>2.5</v>
      </c>
      <c r="AA4039" t="s">
        <v>4115</v>
      </c>
      <c r="AB4039" t="s">
        <v>4116</v>
      </c>
      <c r="AC4039" t="s">
        <v>3535</v>
      </c>
      <c r="AD4039">
        <v>978405</v>
      </c>
      <c r="AE4039">
        <v>6324213</v>
      </c>
      <c r="CD4039" t="s">
        <v>1322</v>
      </c>
      <c r="CE4039" t="s">
        <v>118</v>
      </c>
      <c r="CM4039" t="s">
        <v>593</v>
      </c>
      <c r="CU4039" t="s">
        <v>3645</v>
      </c>
    </row>
    <row r="4040" spans="1:99" x14ac:dyDescent="0.25">
      <c r="A4040">
        <v>308</v>
      </c>
      <c r="B4040" t="s">
        <v>3613</v>
      </c>
      <c r="C4040" s="3">
        <v>5</v>
      </c>
      <c r="D4040">
        <v>23252</v>
      </c>
      <c r="E4040">
        <v>440</v>
      </c>
      <c r="F4040" t="s">
        <v>4113</v>
      </c>
      <c r="G4040" t="s">
        <v>4114</v>
      </c>
      <c r="H4040" t="s">
        <v>104</v>
      </c>
      <c r="I4040" t="s">
        <v>163</v>
      </c>
      <c r="J4040" t="s">
        <v>590</v>
      </c>
      <c r="K4040" t="s">
        <v>163</v>
      </c>
      <c r="L4040" t="s">
        <v>107</v>
      </c>
      <c r="O4040">
        <v>2.5</v>
      </c>
      <c r="AA4040" t="s">
        <v>4115</v>
      </c>
      <c r="AB4040" t="s">
        <v>4116</v>
      </c>
      <c r="AC4040" t="s">
        <v>3535</v>
      </c>
      <c r="AD4040">
        <v>978405</v>
      </c>
      <c r="AE4040">
        <v>6324213</v>
      </c>
      <c r="CD4040" t="s">
        <v>1322</v>
      </c>
      <c r="CE4040" t="s">
        <v>118</v>
      </c>
      <c r="CM4040" t="s">
        <v>593</v>
      </c>
      <c r="CU4040" t="s">
        <v>3645</v>
      </c>
    </row>
    <row r="4041" spans="1:99" x14ac:dyDescent="0.25">
      <c r="A4041">
        <v>308</v>
      </c>
      <c r="B4041" t="s">
        <v>3613</v>
      </c>
      <c r="C4041" s="3">
        <v>5</v>
      </c>
      <c r="D4041">
        <v>23253</v>
      </c>
      <c r="E4041">
        <v>440</v>
      </c>
      <c r="F4041" t="s">
        <v>4113</v>
      </c>
      <c r="G4041" t="s">
        <v>4114</v>
      </c>
      <c r="H4041" t="s">
        <v>104</v>
      </c>
      <c r="I4041" t="s">
        <v>163</v>
      </c>
      <c r="J4041" t="s">
        <v>590</v>
      </c>
      <c r="K4041" t="s">
        <v>163</v>
      </c>
      <c r="L4041" t="s">
        <v>107</v>
      </c>
      <c r="O4041">
        <v>2.5</v>
      </c>
      <c r="AA4041" t="s">
        <v>4115</v>
      </c>
      <c r="AB4041" t="s">
        <v>4116</v>
      </c>
      <c r="AC4041" t="s">
        <v>3535</v>
      </c>
      <c r="AD4041">
        <v>978405</v>
      </c>
      <c r="AE4041">
        <v>6324213</v>
      </c>
      <c r="CD4041" t="s">
        <v>1322</v>
      </c>
      <c r="CE4041" t="s">
        <v>118</v>
      </c>
      <c r="CM4041" t="s">
        <v>593</v>
      </c>
      <c r="CU4041" t="s">
        <v>3645</v>
      </c>
    </row>
    <row r="4042" spans="1:99" x14ac:dyDescent="0.25">
      <c r="A4042">
        <v>308</v>
      </c>
      <c r="B4042" t="s">
        <v>3613</v>
      </c>
      <c r="C4042" s="3">
        <v>5</v>
      </c>
      <c r="D4042">
        <v>23254</v>
      </c>
      <c r="E4042">
        <v>440</v>
      </c>
      <c r="F4042" t="s">
        <v>4113</v>
      </c>
      <c r="G4042" t="s">
        <v>4114</v>
      </c>
      <c r="H4042" t="s">
        <v>104</v>
      </c>
      <c r="I4042" t="s">
        <v>163</v>
      </c>
      <c r="J4042" t="s">
        <v>590</v>
      </c>
      <c r="K4042" t="s">
        <v>163</v>
      </c>
      <c r="L4042" t="s">
        <v>107</v>
      </c>
      <c r="O4042">
        <v>2.5</v>
      </c>
      <c r="AA4042" t="s">
        <v>4115</v>
      </c>
      <c r="AB4042" t="s">
        <v>4116</v>
      </c>
      <c r="AC4042" t="s">
        <v>3535</v>
      </c>
      <c r="AD4042">
        <v>978405</v>
      </c>
      <c r="AE4042">
        <v>6324213</v>
      </c>
      <c r="CD4042" t="s">
        <v>1322</v>
      </c>
      <c r="CE4042" t="s">
        <v>118</v>
      </c>
      <c r="CM4042" t="s">
        <v>593</v>
      </c>
      <c r="CU4042" t="s">
        <v>3645</v>
      </c>
    </row>
    <row r="4043" spans="1:99" x14ac:dyDescent="0.25">
      <c r="A4043">
        <v>308</v>
      </c>
      <c r="B4043" t="s">
        <v>3613</v>
      </c>
      <c r="C4043" s="3">
        <v>5</v>
      </c>
      <c r="D4043">
        <v>23255</v>
      </c>
      <c r="E4043">
        <v>440</v>
      </c>
      <c r="F4043" t="s">
        <v>4113</v>
      </c>
      <c r="G4043" t="s">
        <v>4114</v>
      </c>
      <c r="H4043" t="s">
        <v>104</v>
      </c>
      <c r="I4043" t="s">
        <v>163</v>
      </c>
      <c r="J4043" t="s">
        <v>590</v>
      </c>
      <c r="K4043" t="s">
        <v>163</v>
      </c>
      <c r="L4043" t="s">
        <v>107</v>
      </c>
      <c r="O4043">
        <v>2.5</v>
      </c>
      <c r="AA4043" t="s">
        <v>4115</v>
      </c>
      <c r="AB4043" t="s">
        <v>4116</v>
      </c>
      <c r="AC4043" t="s">
        <v>3535</v>
      </c>
      <c r="AD4043">
        <v>978405</v>
      </c>
      <c r="AE4043">
        <v>6324213</v>
      </c>
      <c r="CD4043" t="s">
        <v>1322</v>
      </c>
      <c r="CE4043" t="s">
        <v>118</v>
      </c>
      <c r="CM4043" t="s">
        <v>593</v>
      </c>
      <c r="CU4043" t="s">
        <v>3645</v>
      </c>
    </row>
    <row r="4044" spans="1:99" x14ac:dyDescent="0.25">
      <c r="A4044">
        <v>308</v>
      </c>
      <c r="B4044" t="s">
        <v>3613</v>
      </c>
      <c r="C4044" s="3">
        <v>5</v>
      </c>
      <c r="D4044">
        <v>23256</v>
      </c>
      <c r="E4044">
        <v>440</v>
      </c>
      <c r="F4044" t="s">
        <v>4113</v>
      </c>
      <c r="G4044" t="s">
        <v>4114</v>
      </c>
      <c r="H4044" t="s">
        <v>104</v>
      </c>
      <c r="I4044" t="s">
        <v>163</v>
      </c>
      <c r="J4044" t="s">
        <v>590</v>
      </c>
      <c r="K4044" t="s">
        <v>163</v>
      </c>
      <c r="L4044" t="s">
        <v>107</v>
      </c>
      <c r="O4044">
        <v>2.5</v>
      </c>
      <c r="AA4044" t="s">
        <v>4115</v>
      </c>
      <c r="AB4044" t="s">
        <v>4116</v>
      </c>
      <c r="AC4044" t="s">
        <v>3535</v>
      </c>
      <c r="AD4044">
        <v>978405</v>
      </c>
      <c r="AE4044">
        <v>6324213</v>
      </c>
      <c r="CD4044" t="s">
        <v>1322</v>
      </c>
      <c r="CE4044" t="s">
        <v>118</v>
      </c>
      <c r="CM4044" t="s">
        <v>593</v>
      </c>
      <c r="CU4044" t="s">
        <v>3645</v>
      </c>
    </row>
    <row r="4045" spans="1:99" x14ac:dyDescent="0.25">
      <c r="A4045">
        <v>308</v>
      </c>
      <c r="B4045" t="s">
        <v>3613</v>
      </c>
      <c r="C4045" s="3">
        <v>5</v>
      </c>
      <c r="D4045">
        <v>23257</v>
      </c>
      <c r="E4045">
        <v>440</v>
      </c>
      <c r="F4045" t="s">
        <v>4113</v>
      </c>
      <c r="G4045" t="s">
        <v>4114</v>
      </c>
      <c r="H4045" t="s">
        <v>104</v>
      </c>
      <c r="I4045" t="s">
        <v>163</v>
      </c>
      <c r="J4045" t="s">
        <v>590</v>
      </c>
      <c r="K4045" t="s">
        <v>163</v>
      </c>
      <c r="L4045" t="s">
        <v>107</v>
      </c>
      <c r="O4045">
        <v>2.5</v>
      </c>
      <c r="AA4045" t="s">
        <v>4115</v>
      </c>
      <c r="AB4045" t="s">
        <v>4116</v>
      </c>
      <c r="AC4045" t="s">
        <v>3535</v>
      </c>
      <c r="AD4045">
        <v>978405</v>
      </c>
      <c r="AE4045">
        <v>6324213</v>
      </c>
      <c r="CD4045" t="s">
        <v>1322</v>
      </c>
      <c r="CE4045" t="s">
        <v>118</v>
      </c>
      <c r="CM4045" t="s">
        <v>593</v>
      </c>
      <c r="CU4045" t="s">
        <v>3645</v>
      </c>
    </row>
    <row r="4046" spans="1:99" x14ac:dyDescent="0.25">
      <c r="A4046">
        <v>308</v>
      </c>
      <c r="B4046" t="s">
        <v>3613</v>
      </c>
      <c r="C4046" s="3">
        <v>5</v>
      </c>
      <c r="D4046">
        <v>23258</v>
      </c>
      <c r="E4046">
        <v>440</v>
      </c>
      <c r="F4046" t="s">
        <v>4113</v>
      </c>
      <c r="G4046" t="s">
        <v>4114</v>
      </c>
      <c r="H4046" t="s">
        <v>104</v>
      </c>
      <c r="I4046" t="s">
        <v>163</v>
      </c>
      <c r="J4046" t="s">
        <v>590</v>
      </c>
      <c r="K4046" t="s">
        <v>163</v>
      </c>
      <c r="L4046" t="s">
        <v>107</v>
      </c>
      <c r="O4046">
        <v>2.5</v>
      </c>
      <c r="AA4046" t="s">
        <v>4115</v>
      </c>
      <c r="AB4046" t="s">
        <v>4116</v>
      </c>
      <c r="AC4046" t="s">
        <v>3535</v>
      </c>
      <c r="AD4046">
        <v>978405</v>
      </c>
      <c r="AE4046">
        <v>6324213</v>
      </c>
      <c r="CD4046" t="s">
        <v>1322</v>
      </c>
      <c r="CE4046" t="s">
        <v>118</v>
      </c>
      <c r="CM4046" t="s">
        <v>593</v>
      </c>
      <c r="CU4046" t="s">
        <v>3645</v>
      </c>
    </row>
    <row r="4047" spans="1:99" x14ac:dyDescent="0.25">
      <c r="A4047">
        <v>308</v>
      </c>
      <c r="B4047" t="s">
        <v>3613</v>
      </c>
      <c r="C4047" s="3">
        <v>5</v>
      </c>
      <c r="D4047">
        <v>23259</v>
      </c>
      <c r="E4047">
        <v>440</v>
      </c>
      <c r="F4047" t="s">
        <v>4113</v>
      </c>
      <c r="G4047" t="s">
        <v>4114</v>
      </c>
      <c r="H4047" t="s">
        <v>104</v>
      </c>
      <c r="I4047" t="s">
        <v>163</v>
      </c>
      <c r="J4047" t="s">
        <v>590</v>
      </c>
      <c r="K4047" t="s">
        <v>163</v>
      </c>
      <c r="L4047" t="s">
        <v>107</v>
      </c>
      <c r="O4047">
        <v>2.5</v>
      </c>
      <c r="AA4047" t="s">
        <v>4115</v>
      </c>
      <c r="AB4047" t="s">
        <v>4116</v>
      </c>
      <c r="AC4047" t="s">
        <v>3535</v>
      </c>
      <c r="AD4047">
        <v>978405</v>
      </c>
      <c r="AE4047">
        <v>6324213</v>
      </c>
      <c r="CD4047" t="s">
        <v>1322</v>
      </c>
      <c r="CE4047" t="s">
        <v>118</v>
      </c>
      <c r="CM4047" t="s">
        <v>593</v>
      </c>
      <c r="CU4047" t="s">
        <v>3645</v>
      </c>
    </row>
    <row r="4048" spans="1:99" x14ac:dyDescent="0.25">
      <c r="A4048">
        <v>308</v>
      </c>
      <c r="B4048" t="s">
        <v>3613</v>
      </c>
      <c r="C4048" s="3">
        <v>5</v>
      </c>
      <c r="D4048">
        <v>23260</v>
      </c>
      <c r="E4048">
        <v>440</v>
      </c>
      <c r="F4048" t="s">
        <v>4113</v>
      </c>
      <c r="G4048" t="s">
        <v>4114</v>
      </c>
      <c r="H4048" t="s">
        <v>104</v>
      </c>
      <c r="I4048" t="s">
        <v>163</v>
      </c>
      <c r="J4048" t="s">
        <v>590</v>
      </c>
      <c r="K4048" t="s">
        <v>163</v>
      </c>
      <c r="L4048" t="s">
        <v>107</v>
      </c>
      <c r="O4048">
        <v>2.5</v>
      </c>
      <c r="AA4048" t="s">
        <v>4115</v>
      </c>
      <c r="AB4048" t="s">
        <v>4116</v>
      </c>
      <c r="AC4048" t="s">
        <v>3535</v>
      </c>
      <c r="AD4048">
        <v>978405</v>
      </c>
      <c r="AE4048">
        <v>6324213</v>
      </c>
      <c r="CD4048" t="s">
        <v>1322</v>
      </c>
      <c r="CE4048" t="s">
        <v>118</v>
      </c>
      <c r="CM4048" t="s">
        <v>593</v>
      </c>
      <c r="CU4048" t="s">
        <v>3645</v>
      </c>
    </row>
    <row r="4049" spans="1:99" x14ac:dyDescent="0.25">
      <c r="A4049">
        <v>308</v>
      </c>
      <c r="B4049" t="s">
        <v>3613</v>
      </c>
      <c r="C4049" s="3">
        <v>5</v>
      </c>
      <c r="D4049">
        <v>23261</v>
      </c>
      <c r="E4049">
        <v>440</v>
      </c>
      <c r="F4049" t="s">
        <v>4113</v>
      </c>
      <c r="G4049" t="s">
        <v>4114</v>
      </c>
      <c r="H4049" t="s">
        <v>104</v>
      </c>
      <c r="I4049" t="s">
        <v>163</v>
      </c>
      <c r="J4049" t="s">
        <v>590</v>
      </c>
      <c r="K4049" t="s">
        <v>163</v>
      </c>
      <c r="L4049" t="s">
        <v>107</v>
      </c>
      <c r="O4049">
        <v>2.5</v>
      </c>
      <c r="AA4049" t="s">
        <v>4115</v>
      </c>
      <c r="AB4049" t="s">
        <v>4116</v>
      </c>
      <c r="AC4049" t="s">
        <v>3535</v>
      </c>
      <c r="AD4049">
        <v>978405</v>
      </c>
      <c r="AE4049">
        <v>6324213</v>
      </c>
      <c r="CD4049" t="s">
        <v>1322</v>
      </c>
      <c r="CE4049" t="s">
        <v>118</v>
      </c>
      <c r="CM4049" t="s">
        <v>593</v>
      </c>
      <c r="CU4049" t="s">
        <v>3645</v>
      </c>
    </row>
    <row r="4050" spans="1:99" x14ac:dyDescent="0.25">
      <c r="A4050">
        <v>308</v>
      </c>
      <c r="B4050" t="s">
        <v>3613</v>
      </c>
      <c r="C4050" s="3">
        <v>5</v>
      </c>
      <c r="D4050">
        <v>23262</v>
      </c>
      <c r="E4050">
        <v>440</v>
      </c>
      <c r="F4050" t="s">
        <v>4113</v>
      </c>
      <c r="G4050" t="s">
        <v>4114</v>
      </c>
      <c r="H4050" t="s">
        <v>104</v>
      </c>
      <c r="I4050" t="s">
        <v>163</v>
      </c>
      <c r="J4050" t="s">
        <v>590</v>
      </c>
      <c r="K4050" t="s">
        <v>163</v>
      </c>
      <c r="L4050" t="s">
        <v>107</v>
      </c>
      <c r="O4050">
        <v>2.5</v>
      </c>
      <c r="AA4050" t="s">
        <v>4115</v>
      </c>
      <c r="AB4050" t="s">
        <v>4116</v>
      </c>
      <c r="AC4050" t="s">
        <v>3535</v>
      </c>
      <c r="AD4050">
        <v>978405</v>
      </c>
      <c r="AE4050">
        <v>6324213</v>
      </c>
      <c r="CD4050" t="s">
        <v>1322</v>
      </c>
      <c r="CE4050" t="s">
        <v>118</v>
      </c>
      <c r="CM4050" t="s">
        <v>593</v>
      </c>
      <c r="CU4050" t="s">
        <v>3645</v>
      </c>
    </row>
    <row r="4051" spans="1:99" x14ac:dyDescent="0.25">
      <c r="A4051">
        <v>308</v>
      </c>
      <c r="B4051" t="s">
        <v>3613</v>
      </c>
      <c r="C4051" s="3">
        <v>5</v>
      </c>
      <c r="D4051">
        <v>23263</v>
      </c>
      <c r="E4051">
        <v>440</v>
      </c>
      <c r="F4051" t="s">
        <v>4113</v>
      </c>
      <c r="G4051" t="s">
        <v>4114</v>
      </c>
      <c r="H4051" t="s">
        <v>104</v>
      </c>
      <c r="I4051" t="s">
        <v>163</v>
      </c>
      <c r="J4051" t="s">
        <v>590</v>
      </c>
      <c r="K4051" t="s">
        <v>163</v>
      </c>
      <c r="L4051" t="s">
        <v>107</v>
      </c>
      <c r="O4051">
        <v>2.5</v>
      </c>
      <c r="AA4051" t="s">
        <v>4115</v>
      </c>
      <c r="AB4051" t="s">
        <v>4116</v>
      </c>
      <c r="AC4051" t="s">
        <v>3535</v>
      </c>
      <c r="AD4051">
        <v>978405</v>
      </c>
      <c r="AE4051">
        <v>6324213</v>
      </c>
      <c r="CD4051" t="s">
        <v>1322</v>
      </c>
      <c r="CE4051" t="s">
        <v>118</v>
      </c>
      <c r="CM4051" t="s">
        <v>593</v>
      </c>
      <c r="CU4051" t="s">
        <v>3645</v>
      </c>
    </row>
    <row r="4052" spans="1:99" x14ac:dyDescent="0.25">
      <c r="A4052">
        <v>308</v>
      </c>
      <c r="B4052" t="s">
        <v>3613</v>
      </c>
      <c r="C4052" s="3">
        <v>5</v>
      </c>
      <c r="D4052">
        <v>23264</v>
      </c>
      <c r="E4052">
        <v>440</v>
      </c>
      <c r="F4052" t="s">
        <v>4113</v>
      </c>
      <c r="G4052" t="s">
        <v>4114</v>
      </c>
      <c r="H4052" t="s">
        <v>104</v>
      </c>
      <c r="I4052" t="s">
        <v>163</v>
      </c>
      <c r="J4052" t="s">
        <v>590</v>
      </c>
      <c r="K4052" t="s">
        <v>163</v>
      </c>
      <c r="L4052" t="s">
        <v>107</v>
      </c>
      <c r="O4052">
        <v>2.5</v>
      </c>
      <c r="AA4052" t="s">
        <v>4115</v>
      </c>
      <c r="AB4052" t="s">
        <v>4116</v>
      </c>
      <c r="AC4052" t="s">
        <v>3535</v>
      </c>
      <c r="AD4052">
        <v>978405</v>
      </c>
      <c r="AE4052">
        <v>6324213</v>
      </c>
      <c r="CD4052" t="s">
        <v>1322</v>
      </c>
      <c r="CE4052" t="s">
        <v>118</v>
      </c>
      <c r="CM4052" t="s">
        <v>593</v>
      </c>
      <c r="CU4052" t="s">
        <v>3645</v>
      </c>
    </row>
    <row r="4053" spans="1:99" x14ac:dyDescent="0.25">
      <c r="A4053">
        <v>308</v>
      </c>
      <c r="B4053" t="s">
        <v>3613</v>
      </c>
      <c r="C4053" s="3">
        <v>5</v>
      </c>
      <c r="D4053">
        <v>23265</v>
      </c>
      <c r="E4053">
        <v>440</v>
      </c>
      <c r="F4053" t="s">
        <v>4113</v>
      </c>
      <c r="G4053" t="s">
        <v>4114</v>
      </c>
      <c r="H4053" t="s">
        <v>104</v>
      </c>
      <c r="I4053" t="s">
        <v>163</v>
      </c>
      <c r="J4053" t="s">
        <v>590</v>
      </c>
      <c r="K4053" t="s">
        <v>163</v>
      </c>
      <c r="L4053" t="s">
        <v>107</v>
      </c>
      <c r="O4053">
        <v>2.5</v>
      </c>
      <c r="AA4053" t="s">
        <v>4115</v>
      </c>
      <c r="AB4053" t="s">
        <v>4116</v>
      </c>
      <c r="AC4053" t="s">
        <v>3535</v>
      </c>
      <c r="AD4053">
        <v>978405</v>
      </c>
      <c r="AE4053">
        <v>6324213</v>
      </c>
      <c r="CD4053" t="s">
        <v>1322</v>
      </c>
      <c r="CE4053" t="s">
        <v>118</v>
      </c>
      <c r="CM4053" t="s">
        <v>593</v>
      </c>
      <c r="CU4053" t="s">
        <v>3645</v>
      </c>
    </row>
    <row r="4054" spans="1:99" x14ac:dyDescent="0.25">
      <c r="A4054">
        <v>308</v>
      </c>
      <c r="B4054" t="s">
        <v>3613</v>
      </c>
      <c r="C4054" s="3">
        <v>5</v>
      </c>
      <c r="D4054">
        <v>23266</v>
      </c>
      <c r="E4054">
        <v>440</v>
      </c>
      <c r="F4054" t="s">
        <v>4113</v>
      </c>
      <c r="G4054" t="s">
        <v>4114</v>
      </c>
      <c r="H4054" t="s">
        <v>104</v>
      </c>
      <c r="I4054" t="s">
        <v>163</v>
      </c>
      <c r="J4054" t="s">
        <v>590</v>
      </c>
      <c r="K4054" t="s">
        <v>163</v>
      </c>
      <c r="L4054" t="s">
        <v>107</v>
      </c>
      <c r="O4054">
        <v>2.5</v>
      </c>
      <c r="AA4054" t="s">
        <v>4115</v>
      </c>
      <c r="AB4054" t="s">
        <v>4116</v>
      </c>
      <c r="AC4054" t="s">
        <v>3535</v>
      </c>
      <c r="AD4054">
        <v>978405</v>
      </c>
      <c r="AE4054">
        <v>6324213</v>
      </c>
      <c r="CD4054" t="s">
        <v>1322</v>
      </c>
      <c r="CE4054" t="s">
        <v>118</v>
      </c>
      <c r="CM4054" t="s">
        <v>593</v>
      </c>
      <c r="CU4054" t="s">
        <v>3645</v>
      </c>
    </row>
    <row r="4055" spans="1:99" x14ac:dyDescent="0.25">
      <c r="A4055">
        <v>308</v>
      </c>
      <c r="B4055" t="s">
        <v>3613</v>
      </c>
      <c r="C4055" s="3">
        <v>5</v>
      </c>
      <c r="D4055">
        <v>23267</v>
      </c>
      <c r="E4055">
        <v>440</v>
      </c>
      <c r="F4055" t="s">
        <v>4113</v>
      </c>
      <c r="G4055" t="s">
        <v>4114</v>
      </c>
      <c r="H4055" t="s">
        <v>104</v>
      </c>
      <c r="I4055" t="s">
        <v>163</v>
      </c>
      <c r="J4055" t="s">
        <v>590</v>
      </c>
      <c r="K4055" t="s">
        <v>163</v>
      </c>
      <c r="L4055" t="s">
        <v>107</v>
      </c>
      <c r="O4055">
        <v>2.5</v>
      </c>
      <c r="AA4055" t="s">
        <v>4115</v>
      </c>
      <c r="AB4055" t="s">
        <v>4116</v>
      </c>
      <c r="AC4055" t="s">
        <v>3535</v>
      </c>
      <c r="AD4055">
        <v>978405</v>
      </c>
      <c r="AE4055">
        <v>6324213</v>
      </c>
      <c r="CD4055" t="s">
        <v>1322</v>
      </c>
      <c r="CE4055" t="s">
        <v>118</v>
      </c>
      <c r="CM4055" t="s">
        <v>593</v>
      </c>
      <c r="CU4055" t="s">
        <v>3645</v>
      </c>
    </row>
    <row r="4056" spans="1:99" x14ac:dyDescent="0.25">
      <c r="A4056">
        <v>308</v>
      </c>
      <c r="B4056" t="s">
        <v>3613</v>
      </c>
      <c r="C4056" s="3">
        <v>5</v>
      </c>
      <c r="D4056">
        <v>23268</v>
      </c>
      <c r="E4056">
        <v>440</v>
      </c>
      <c r="F4056" t="s">
        <v>4113</v>
      </c>
      <c r="G4056" t="s">
        <v>4114</v>
      </c>
      <c r="H4056" t="s">
        <v>104</v>
      </c>
      <c r="I4056" t="s">
        <v>163</v>
      </c>
      <c r="J4056" t="s">
        <v>590</v>
      </c>
      <c r="K4056" t="s">
        <v>163</v>
      </c>
      <c r="L4056" t="s">
        <v>107</v>
      </c>
      <c r="O4056">
        <v>2.5</v>
      </c>
      <c r="AA4056" t="s">
        <v>4115</v>
      </c>
      <c r="AB4056" t="s">
        <v>4116</v>
      </c>
      <c r="AC4056" t="s">
        <v>3535</v>
      </c>
      <c r="AD4056">
        <v>978405</v>
      </c>
      <c r="AE4056">
        <v>6324213</v>
      </c>
      <c r="CD4056" t="s">
        <v>1322</v>
      </c>
      <c r="CE4056" t="s">
        <v>118</v>
      </c>
      <c r="CM4056" t="s">
        <v>593</v>
      </c>
      <c r="CU4056" t="s">
        <v>3645</v>
      </c>
    </row>
    <row r="4057" spans="1:99" x14ac:dyDescent="0.25">
      <c r="A4057">
        <v>308</v>
      </c>
      <c r="B4057" t="s">
        <v>3613</v>
      </c>
      <c r="C4057" s="3">
        <v>5</v>
      </c>
      <c r="D4057">
        <v>23269</v>
      </c>
      <c r="E4057">
        <v>440</v>
      </c>
      <c r="F4057" t="s">
        <v>4113</v>
      </c>
      <c r="G4057" t="s">
        <v>4114</v>
      </c>
      <c r="H4057" t="s">
        <v>104</v>
      </c>
      <c r="I4057" t="s">
        <v>163</v>
      </c>
      <c r="J4057" t="s">
        <v>590</v>
      </c>
      <c r="K4057" t="s">
        <v>163</v>
      </c>
      <c r="L4057" t="s">
        <v>107</v>
      </c>
      <c r="O4057">
        <v>2.5</v>
      </c>
      <c r="AA4057" t="s">
        <v>4115</v>
      </c>
      <c r="AB4057" t="s">
        <v>4116</v>
      </c>
      <c r="AC4057" t="s">
        <v>3535</v>
      </c>
      <c r="AD4057">
        <v>978405</v>
      </c>
      <c r="AE4057">
        <v>6324213</v>
      </c>
      <c r="CD4057" t="s">
        <v>1322</v>
      </c>
      <c r="CE4057" t="s">
        <v>118</v>
      </c>
      <c r="CM4057" t="s">
        <v>593</v>
      </c>
      <c r="CU4057" t="s">
        <v>3645</v>
      </c>
    </row>
    <row r="4058" spans="1:99" x14ac:dyDescent="0.25">
      <c r="A4058">
        <v>308</v>
      </c>
      <c r="B4058" t="s">
        <v>3613</v>
      </c>
      <c r="C4058" s="3">
        <v>5</v>
      </c>
      <c r="D4058">
        <v>23270</v>
      </c>
      <c r="E4058">
        <v>440</v>
      </c>
      <c r="F4058" t="s">
        <v>4113</v>
      </c>
      <c r="G4058" t="s">
        <v>4114</v>
      </c>
      <c r="H4058" t="s">
        <v>104</v>
      </c>
      <c r="I4058" t="s">
        <v>163</v>
      </c>
      <c r="J4058" t="s">
        <v>590</v>
      </c>
      <c r="K4058" t="s">
        <v>163</v>
      </c>
      <c r="L4058" t="s">
        <v>107</v>
      </c>
      <c r="O4058">
        <v>2.5</v>
      </c>
      <c r="AA4058" t="s">
        <v>4115</v>
      </c>
      <c r="AB4058" t="s">
        <v>4116</v>
      </c>
      <c r="AC4058" t="s">
        <v>3535</v>
      </c>
      <c r="AD4058">
        <v>978405</v>
      </c>
      <c r="AE4058">
        <v>6324213</v>
      </c>
      <c r="CD4058" t="s">
        <v>1322</v>
      </c>
      <c r="CE4058" t="s">
        <v>118</v>
      </c>
      <c r="CM4058" t="s">
        <v>593</v>
      </c>
      <c r="CU4058" t="s">
        <v>3645</v>
      </c>
    </row>
    <row r="4059" spans="1:99" x14ac:dyDescent="0.25">
      <c r="A4059">
        <v>308</v>
      </c>
      <c r="B4059" t="s">
        <v>3613</v>
      </c>
      <c r="C4059" s="3">
        <v>5</v>
      </c>
      <c r="D4059">
        <v>23271</v>
      </c>
      <c r="E4059">
        <v>440</v>
      </c>
      <c r="F4059" t="s">
        <v>4113</v>
      </c>
      <c r="G4059" t="s">
        <v>4114</v>
      </c>
      <c r="H4059" t="s">
        <v>104</v>
      </c>
      <c r="I4059" t="s">
        <v>163</v>
      </c>
      <c r="J4059" t="s">
        <v>590</v>
      </c>
      <c r="K4059" t="s">
        <v>163</v>
      </c>
      <c r="L4059" t="s">
        <v>107</v>
      </c>
      <c r="O4059">
        <v>2.5</v>
      </c>
      <c r="AA4059" t="s">
        <v>4115</v>
      </c>
      <c r="AB4059" t="s">
        <v>4116</v>
      </c>
      <c r="AC4059" t="s">
        <v>3535</v>
      </c>
      <c r="AD4059">
        <v>978405</v>
      </c>
      <c r="AE4059">
        <v>6324213</v>
      </c>
      <c r="CD4059" t="s">
        <v>1322</v>
      </c>
      <c r="CE4059" t="s">
        <v>118</v>
      </c>
      <c r="CM4059" t="s">
        <v>593</v>
      </c>
      <c r="CU4059" t="s">
        <v>3645</v>
      </c>
    </row>
    <row r="4060" spans="1:99" x14ac:dyDescent="0.25">
      <c r="A4060">
        <v>308</v>
      </c>
      <c r="B4060" t="s">
        <v>3613</v>
      </c>
      <c r="C4060" s="3">
        <v>5</v>
      </c>
      <c r="D4060">
        <v>23272</v>
      </c>
      <c r="E4060">
        <v>440</v>
      </c>
      <c r="F4060" t="s">
        <v>4113</v>
      </c>
      <c r="G4060" t="s">
        <v>4114</v>
      </c>
      <c r="H4060" t="s">
        <v>104</v>
      </c>
      <c r="I4060" t="s">
        <v>163</v>
      </c>
      <c r="J4060" t="s">
        <v>590</v>
      </c>
      <c r="K4060" t="s">
        <v>163</v>
      </c>
      <c r="L4060" t="s">
        <v>107</v>
      </c>
      <c r="O4060">
        <v>2.5</v>
      </c>
      <c r="AA4060" t="s">
        <v>4115</v>
      </c>
      <c r="AB4060" t="s">
        <v>4116</v>
      </c>
      <c r="AC4060" t="s">
        <v>3535</v>
      </c>
      <c r="AD4060">
        <v>978405</v>
      </c>
      <c r="AE4060">
        <v>6324213</v>
      </c>
      <c r="CD4060" t="s">
        <v>1322</v>
      </c>
      <c r="CE4060" t="s">
        <v>118</v>
      </c>
      <c r="CM4060" t="s">
        <v>593</v>
      </c>
      <c r="CU4060" t="s">
        <v>3645</v>
      </c>
    </row>
    <row r="4061" spans="1:99" x14ac:dyDescent="0.25">
      <c r="A4061">
        <v>308</v>
      </c>
      <c r="B4061" t="s">
        <v>3613</v>
      </c>
      <c r="C4061" s="3">
        <v>5</v>
      </c>
      <c r="D4061">
        <v>23273</v>
      </c>
      <c r="E4061">
        <v>440</v>
      </c>
      <c r="F4061" t="s">
        <v>4113</v>
      </c>
      <c r="G4061" t="s">
        <v>4114</v>
      </c>
      <c r="H4061" t="s">
        <v>104</v>
      </c>
      <c r="I4061" t="s">
        <v>163</v>
      </c>
      <c r="J4061" t="s">
        <v>590</v>
      </c>
      <c r="K4061" t="s">
        <v>163</v>
      </c>
      <c r="L4061" t="s">
        <v>107</v>
      </c>
      <c r="O4061">
        <v>2.5</v>
      </c>
      <c r="AA4061" t="s">
        <v>4115</v>
      </c>
      <c r="AB4061" t="s">
        <v>4116</v>
      </c>
      <c r="AC4061" t="s">
        <v>3535</v>
      </c>
      <c r="AD4061">
        <v>978405</v>
      </c>
      <c r="AE4061">
        <v>6324213</v>
      </c>
      <c r="CD4061" t="s">
        <v>1322</v>
      </c>
      <c r="CE4061" t="s">
        <v>118</v>
      </c>
      <c r="CM4061" t="s">
        <v>593</v>
      </c>
      <c r="CU4061" t="s">
        <v>3645</v>
      </c>
    </row>
    <row r="4062" spans="1:99" x14ac:dyDescent="0.25">
      <c r="A4062">
        <v>308</v>
      </c>
      <c r="B4062" t="s">
        <v>3613</v>
      </c>
      <c r="C4062" s="3">
        <v>5</v>
      </c>
      <c r="D4062">
        <v>23274</v>
      </c>
      <c r="E4062">
        <v>440</v>
      </c>
      <c r="F4062" t="s">
        <v>4113</v>
      </c>
      <c r="G4062" t="s">
        <v>4114</v>
      </c>
      <c r="H4062" t="s">
        <v>104</v>
      </c>
      <c r="I4062" t="s">
        <v>163</v>
      </c>
      <c r="J4062" t="s">
        <v>590</v>
      </c>
      <c r="K4062" t="s">
        <v>163</v>
      </c>
      <c r="L4062" t="s">
        <v>107</v>
      </c>
      <c r="O4062">
        <v>2.5</v>
      </c>
      <c r="AA4062" t="s">
        <v>4115</v>
      </c>
      <c r="AB4062" t="s">
        <v>4116</v>
      </c>
      <c r="AC4062" t="s">
        <v>3535</v>
      </c>
      <c r="AD4062">
        <v>978405</v>
      </c>
      <c r="AE4062">
        <v>6324213</v>
      </c>
      <c r="CD4062" t="s">
        <v>1322</v>
      </c>
      <c r="CE4062" t="s">
        <v>118</v>
      </c>
      <c r="CM4062" t="s">
        <v>593</v>
      </c>
      <c r="CU4062" t="s">
        <v>3645</v>
      </c>
    </row>
    <row r="4063" spans="1:99" x14ac:dyDescent="0.25">
      <c r="A4063">
        <v>308</v>
      </c>
      <c r="B4063" t="s">
        <v>3613</v>
      </c>
      <c r="C4063" s="3">
        <v>5</v>
      </c>
      <c r="D4063">
        <v>23275</v>
      </c>
      <c r="E4063">
        <v>440</v>
      </c>
      <c r="F4063" t="s">
        <v>4113</v>
      </c>
      <c r="G4063" t="s">
        <v>4114</v>
      </c>
      <c r="H4063" t="s">
        <v>104</v>
      </c>
      <c r="I4063" t="s">
        <v>163</v>
      </c>
      <c r="J4063" t="s">
        <v>590</v>
      </c>
      <c r="K4063" t="s">
        <v>163</v>
      </c>
      <c r="L4063" t="s">
        <v>107</v>
      </c>
      <c r="O4063">
        <v>2.5</v>
      </c>
      <c r="AA4063" t="s">
        <v>4115</v>
      </c>
      <c r="AB4063" t="s">
        <v>4116</v>
      </c>
      <c r="AC4063" t="s">
        <v>3535</v>
      </c>
      <c r="AD4063">
        <v>978405</v>
      </c>
      <c r="AE4063">
        <v>6324213</v>
      </c>
      <c r="CD4063" t="s">
        <v>1322</v>
      </c>
      <c r="CE4063" t="s">
        <v>118</v>
      </c>
      <c r="CM4063" t="s">
        <v>593</v>
      </c>
      <c r="CU4063" t="s">
        <v>3645</v>
      </c>
    </row>
    <row r="4064" spans="1:99" x14ac:dyDescent="0.25">
      <c r="A4064">
        <v>308</v>
      </c>
      <c r="B4064" t="s">
        <v>3613</v>
      </c>
      <c r="C4064" s="3">
        <v>5</v>
      </c>
      <c r="D4064">
        <v>23276</v>
      </c>
      <c r="E4064">
        <v>440</v>
      </c>
      <c r="F4064" t="s">
        <v>4113</v>
      </c>
      <c r="G4064" t="s">
        <v>4114</v>
      </c>
      <c r="H4064" t="s">
        <v>104</v>
      </c>
      <c r="I4064" t="s">
        <v>163</v>
      </c>
      <c r="J4064" t="s">
        <v>590</v>
      </c>
      <c r="K4064" t="s">
        <v>163</v>
      </c>
      <c r="L4064" t="s">
        <v>107</v>
      </c>
      <c r="O4064">
        <v>2.5</v>
      </c>
      <c r="AA4064" t="s">
        <v>4115</v>
      </c>
      <c r="AB4064" t="s">
        <v>4116</v>
      </c>
      <c r="AC4064" t="s">
        <v>3535</v>
      </c>
      <c r="AD4064">
        <v>978405</v>
      </c>
      <c r="AE4064">
        <v>6324213</v>
      </c>
      <c r="CD4064" t="s">
        <v>1322</v>
      </c>
      <c r="CE4064" t="s">
        <v>118</v>
      </c>
      <c r="CM4064" t="s">
        <v>593</v>
      </c>
      <c r="CU4064" t="s">
        <v>3645</v>
      </c>
    </row>
    <row r="4065" spans="1:99" x14ac:dyDescent="0.25">
      <c r="A4065">
        <v>308</v>
      </c>
      <c r="B4065" t="s">
        <v>3613</v>
      </c>
      <c r="C4065" s="3">
        <v>5</v>
      </c>
      <c r="D4065">
        <v>23277</v>
      </c>
      <c r="E4065">
        <v>440</v>
      </c>
      <c r="F4065" t="s">
        <v>4113</v>
      </c>
      <c r="G4065" t="s">
        <v>4114</v>
      </c>
      <c r="H4065" t="s">
        <v>104</v>
      </c>
      <c r="I4065" t="s">
        <v>163</v>
      </c>
      <c r="J4065" t="s">
        <v>590</v>
      </c>
      <c r="K4065" t="s">
        <v>163</v>
      </c>
      <c r="L4065" t="s">
        <v>107</v>
      </c>
      <c r="O4065">
        <v>2.5</v>
      </c>
      <c r="AA4065" t="s">
        <v>4115</v>
      </c>
      <c r="AB4065" t="s">
        <v>4116</v>
      </c>
      <c r="AC4065" t="s">
        <v>3535</v>
      </c>
      <c r="AD4065">
        <v>978405</v>
      </c>
      <c r="AE4065">
        <v>6324213</v>
      </c>
      <c r="CD4065" t="s">
        <v>1322</v>
      </c>
      <c r="CE4065" t="s">
        <v>118</v>
      </c>
      <c r="CM4065" t="s">
        <v>593</v>
      </c>
      <c r="CU4065" t="s">
        <v>3645</v>
      </c>
    </row>
    <row r="4066" spans="1:99" x14ac:dyDescent="0.25">
      <c r="A4066">
        <v>308</v>
      </c>
      <c r="B4066" t="s">
        <v>3613</v>
      </c>
      <c r="C4066" s="3">
        <v>5</v>
      </c>
      <c r="D4066">
        <v>23278</v>
      </c>
      <c r="E4066">
        <v>440</v>
      </c>
      <c r="F4066" t="s">
        <v>4113</v>
      </c>
      <c r="G4066" t="s">
        <v>4114</v>
      </c>
      <c r="H4066" t="s">
        <v>104</v>
      </c>
      <c r="I4066" t="s">
        <v>163</v>
      </c>
      <c r="J4066" t="s">
        <v>590</v>
      </c>
      <c r="K4066" t="s">
        <v>163</v>
      </c>
      <c r="L4066" t="s">
        <v>107</v>
      </c>
      <c r="O4066">
        <v>2.5</v>
      </c>
      <c r="AA4066" t="s">
        <v>4115</v>
      </c>
      <c r="AB4066" t="s">
        <v>4116</v>
      </c>
      <c r="AC4066" t="s">
        <v>3535</v>
      </c>
      <c r="AD4066">
        <v>978405</v>
      </c>
      <c r="AE4066">
        <v>6324213</v>
      </c>
      <c r="CD4066" t="s">
        <v>1322</v>
      </c>
      <c r="CE4066" t="s">
        <v>118</v>
      </c>
      <c r="CM4066" t="s">
        <v>593</v>
      </c>
      <c r="CU4066" t="s">
        <v>3645</v>
      </c>
    </row>
    <row r="4067" spans="1:99" x14ac:dyDescent="0.25">
      <c r="A4067">
        <v>308</v>
      </c>
      <c r="B4067" t="s">
        <v>3613</v>
      </c>
      <c r="C4067" s="3">
        <v>5</v>
      </c>
      <c r="D4067">
        <v>23279</v>
      </c>
      <c r="E4067">
        <v>440</v>
      </c>
      <c r="F4067" t="s">
        <v>4113</v>
      </c>
      <c r="G4067" t="s">
        <v>4114</v>
      </c>
      <c r="H4067" t="s">
        <v>104</v>
      </c>
      <c r="I4067" t="s">
        <v>163</v>
      </c>
      <c r="J4067" t="s">
        <v>590</v>
      </c>
      <c r="K4067" t="s">
        <v>163</v>
      </c>
      <c r="L4067" t="s">
        <v>107</v>
      </c>
      <c r="O4067">
        <v>2.5</v>
      </c>
      <c r="AA4067" t="s">
        <v>4115</v>
      </c>
      <c r="AB4067" t="s">
        <v>4116</v>
      </c>
      <c r="AC4067" t="s">
        <v>3535</v>
      </c>
      <c r="AD4067">
        <v>978405</v>
      </c>
      <c r="AE4067">
        <v>6324213</v>
      </c>
      <c r="CD4067" t="s">
        <v>1322</v>
      </c>
      <c r="CE4067" t="s">
        <v>118</v>
      </c>
      <c r="CM4067" t="s">
        <v>593</v>
      </c>
      <c r="CU4067" t="s">
        <v>3645</v>
      </c>
    </row>
    <row r="4068" spans="1:99" x14ac:dyDescent="0.25">
      <c r="A4068">
        <v>308</v>
      </c>
      <c r="B4068" t="s">
        <v>3613</v>
      </c>
      <c r="C4068" s="3">
        <v>5</v>
      </c>
      <c r="D4068">
        <v>23280</v>
      </c>
      <c r="E4068">
        <v>440</v>
      </c>
      <c r="F4068" t="s">
        <v>4113</v>
      </c>
      <c r="G4068" t="s">
        <v>4114</v>
      </c>
      <c r="H4068" t="s">
        <v>104</v>
      </c>
      <c r="I4068" t="s">
        <v>163</v>
      </c>
      <c r="J4068" t="s">
        <v>590</v>
      </c>
      <c r="K4068" t="s">
        <v>163</v>
      </c>
      <c r="L4068" t="s">
        <v>107</v>
      </c>
      <c r="O4068">
        <v>2.5</v>
      </c>
      <c r="AA4068" t="s">
        <v>4115</v>
      </c>
      <c r="AB4068" t="s">
        <v>4116</v>
      </c>
      <c r="AC4068" t="s">
        <v>3535</v>
      </c>
      <c r="AD4068">
        <v>978405</v>
      </c>
      <c r="AE4068">
        <v>6324213</v>
      </c>
      <c r="CD4068" t="s">
        <v>1322</v>
      </c>
      <c r="CE4068" t="s">
        <v>118</v>
      </c>
      <c r="CM4068" t="s">
        <v>593</v>
      </c>
      <c r="CU4068" t="s">
        <v>3645</v>
      </c>
    </row>
    <row r="4069" spans="1:99" x14ac:dyDescent="0.25">
      <c r="A4069">
        <v>308</v>
      </c>
      <c r="B4069" t="s">
        <v>3613</v>
      </c>
      <c r="C4069" s="3">
        <v>5</v>
      </c>
      <c r="D4069">
        <v>23281</v>
      </c>
      <c r="E4069">
        <v>440</v>
      </c>
      <c r="F4069" t="s">
        <v>4113</v>
      </c>
      <c r="G4069" t="s">
        <v>4114</v>
      </c>
      <c r="H4069" t="s">
        <v>104</v>
      </c>
      <c r="I4069" t="s">
        <v>163</v>
      </c>
      <c r="J4069" t="s">
        <v>590</v>
      </c>
      <c r="K4069" t="s">
        <v>163</v>
      </c>
      <c r="L4069" t="s">
        <v>107</v>
      </c>
      <c r="O4069">
        <v>2.5</v>
      </c>
      <c r="AA4069" t="s">
        <v>4115</v>
      </c>
      <c r="AB4069" t="s">
        <v>4116</v>
      </c>
      <c r="AC4069" t="s">
        <v>3535</v>
      </c>
      <c r="AD4069">
        <v>978405</v>
      </c>
      <c r="AE4069">
        <v>6324213</v>
      </c>
      <c r="CD4069" t="s">
        <v>1322</v>
      </c>
      <c r="CE4069" t="s">
        <v>118</v>
      </c>
      <c r="CM4069" t="s">
        <v>593</v>
      </c>
      <c r="CU4069" t="s">
        <v>3645</v>
      </c>
    </row>
    <row r="4070" spans="1:99" x14ac:dyDescent="0.25">
      <c r="A4070">
        <v>308</v>
      </c>
      <c r="B4070" t="s">
        <v>3613</v>
      </c>
      <c r="C4070" s="3">
        <v>5</v>
      </c>
      <c r="D4070">
        <v>23282</v>
      </c>
      <c r="E4070">
        <v>440</v>
      </c>
      <c r="F4070" t="s">
        <v>4113</v>
      </c>
      <c r="G4070" t="s">
        <v>4114</v>
      </c>
      <c r="H4070" t="s">
        <v>104</v>
      </c>
      <c r="I4070" t="s">
        <v>163</v>
      </c>
      <c r="J4070" t="s">
        <v>590</v>
      </c>
      <c r="K4070" t="s">
        <v>163</v>
      </c>
      <c r="L4070" t="s">
        <v>107</v>
      </c>
      <c r="O4070">
        <v>2.5</v>
      </c>
      <c r="AA4070" t="s">
        <v>4115</v>
      </c>
      <c r="AB4070" t="s">
        <v>4116</v>
      </c>
      <c r="AC4070" t="s">
        <v>3535</v>
      </c>
      <c r="AD4070">
        <v>978405</v>
      </c>
      <c r="AE4070">
        <v>6324213</v>
      </c>
      <c r="CD4070" t="s">
        <v>1322</v>
      </c>
      <c r="CE4070" t="s">
        <v>118</v>
      </c>
      <c r="CM4070" t="s">
        <v>593</v>
      </c>
      <c r="CU4070" t="s">
        <v>3645</v>
      </c>
    </row>
    <row r="4071" spans="1:99" x14ac:dyDescent="0.25">
      <c r="A4071">
        <v>308</v>
      </c>
      <c r="B4071" t="s">
        <v>3613</v>
      </c>
      <c r="C4071" s="3">
        <v>5</v>
      </c>
      <c r="D4071">
        <v>23283</v>
      </c>
      <c r="E4071">
        <v>440</v>
      </c>
      <c r="F4071" t="s">
        <v>4113</v>
      </c>
      <c r="G4071" t="s">
        <v>4114</v>
      </c>
      <c r="H4071" t="s">
        <v>104</v>
      </c>
      <c r="I4071" t="s">
        <v>163</v>
      </c>
      <c r="J4071" t="s">
        <v>590</v>
      </c>
      <c r="K4071" t="s">
        <v>163</v>
      </c>
      <c r="L4071" t="s">
        <v>107</v>
      </c>
      <c r="O4071">
        <v>2.5</v>
      </c>
      <c r="AA4071" t="s">
        <v>4115</v>
      </c>
      <c r="AB4071" t="s">
        <v>4116</v>
      </c>
      <c r="AC4071" t="s">
        <v>3535</v>
      </c>
      <c r="AD4071">
        <v>978405</v>
      </c>
      <c r="AE4071">
        <v>6324213</v>
      </c>
      <c r="CD4071" t="s">
        <v>1322</v>
      </c>
      <c r="CE4071" t="s">
        <v>118</v>
      </c>
      <c r="CM4071" t="s">
        <v>593</v>
      </c>
      <c r="CU4071" t="s">
        <v>3645</v>
      </c>
    </row>
    <row r="4072" spans="1:99" x14ac:dyDescent="0.25">
      <c r="A4072">
        <v>308</v>
      </c>
      <c r="B4072" t="s">
        <v>3613</v>
      </c>
      <c r="C4072" s="3">
        <v>5</v>
      </c>
      <c r="D4072">
        <v>23284</v>
      </c>
      <c r="E4072">
        <v>440</v>
      </c>
      <c r="F4072" t="s">
        <v>4113</v>
      </c>
      <c r="G4072" t="s">
        <v>4114</v>
      </c>
      <c r="H4072" t="s">
        <v>104</v>
      </c>
      <c r="I4072" t="s">
        <v>163</v>
      </c>
      <c r="J4072" t="s">
        <v>590</v>
      </c>
      <c r="K4072" t="s">
        <v>163</v>
      </c>
      <c r="L4072" t="s">
        <v>107</v>
      </c>
      <c r="O4072">
        <v>2.5</v>
      </c>
      <c r="AA4072" t="s">
        <v>4115</v>
      </c>
      <c r="AB4072" t="s">
        <v>4116</v>
      </c>
      <c r="AC4072" t="s">
        <v>3535</v>
      </c>
      <c r="AD4072">
        <v>978405</v>
      </c>
      <c r="AE4072">
        <v>6324213</v>
      </c>
      <c r="CD4072" t="s">
        <v>1322</v>
      </c>
      <c r="CE4072" t="s">
        <v>118</v>
      </c>
      <c r="CM4072" t="s">
        <v>593</v>
      </c>
      <c r="CU4072" t="s">
        <v>3645</v>
      </c>
    </row>
    <row r="4073" spans="1:99" x14ac:dyDescent="0.25">
      <c r="A4073">
        <v>308</v>
      </c>
      <c r="B4073" t="s">
        <v>3613</v>
      </c>
      <c r="C4073" s="3">
        <v>5</v>
      </c>
      <c r="D4073">
        <v>23285</v>
      </c>
      <c r="E4073">
        <v>440</v>
      </c>
      <c r="F4073" t="s">
        <v>4113</v>
      </c>
      <c r="G4073" t="s">
        <v>4114</v>
      </c>
      <c r="H4073" t="s">
        <v>104</v>
      </c>
      <c r="I4073" t="s">
        <v>163</v>
      </c>
      <c r="J4073" t="s">
        <v>590</v>
      </c>
      <c r="K4073" t="s">
        <v>163</v>
      </c>
      <c r="L4073" t="s">
        <v>107</v>
      </c>
      <c r="O4073">
        <v>2.5</v>
      </c>
      <c r="AA4073" t="s">
        <v>4115</v>
      </c>
      <c r="AB4073" t="s">
        <v>4116</v>
      </c>
      <c r="AC4073" t="s">
        <v>3535</v>
      </c>
      <c r="AD4073">
        <v>978405</v>
      </c>
      <c r="AE4073">
        <v>6324213</v>
      </c>
      <c r="CD4073" t="s">
        <v>1322</v>
      </c>
      <c r="CE4073" t="s">
        <v>118</v>
      </c>
      <c r="CM4073" t="s">
        <v>593</v>
      </c>
      <c r="CU4073" t="s">
        <v>3645</v>
      </c>
    </row>
    <row r="4074" spans="1:99" x14ac:dyDescent="0.25">
      <c r="A4074">
        <v>308</v>
      </c>
      <c r="B4074" t="s">
        <v>3613</v>
      </c>
      <c r="C4074" s="3">
        <v>5</v>
      </c>
      <c r="D4074">
        <v>23286</v>
      </c>
      <c r="E4074">
        <v>440</v>
      </c>
      <c r="F4074" t="s">
        <v>4113</v>
      </c>
      <c r="G4074" t="s">
        <v>4114</v>
      </c>
      <c r="H4074" t="s">
        <v>104</v>
      </c>
      <c r="I4074" t="s">
        <v>163</v>
      </c>
      <c r="J4074" t="s">
        <v>590</v>
      </c>
      <c r="K4074" t="s">
        <v>163</v>
      </c>
      <c r="L4074" t="s">
        <v>107</v>
      </c>
      <c r="O4074">
        <v>2.5</v>
      </c>
      <c r="AA4074" t="s">
        <v>4115</v>
      </c>
      <c r="AB4074" t="s">
        <v>4116</v>
      </c>
      <c r="AC4074" t="s">
        <v>3535</v>
      </c>
      <c r="AD4074">
        <v>978405</v>
      </c>
      <c r="AE4074">
        <v>6324213</v>
      </c>
      <c r="CD4074" t="s">
        <v>1322</v>
      </c>
      <c r="CE4074" t="s">
        <v>118</v>
      </c>
      <c r="CM4074" t="s">
        <v>593</v>
      </c>
      <c r="CU4074" t="s">
        <v>3645</v>
      </c>
    </row>
    <row r="4075" spans="1:99" x14ac:dyDescent="0.25">
      <c r="A4075">
        <v>308</v>
      </c>
      <c r="B4075" t="s">
        <v>3613</v>
      </c>
      <c r="C4075" s="3">
        <v>5</v>
      </c>
      <c r="D4075">
        <v>23287</v>
      </c>
      <c r="E4075">
        <v>440</v>
      </c>
      <c r="F4075" t="s">
        <v>4113</v>
      </c>
      <c r="G4075" t="s">
        <v>4114</v>
      </c>
      <c r="H4075" t="s">
        <v>104</v>
      </c>
      <c r="I4075" t="s">
        <v>163</v>
      </c>
      <c r="J4075" t="s">
        <v>590</v>
      </c>
      <c r="K4075" t="s">
        <v>163</v>
      </c>
      <c r="L4075" t="s">
        <v>107</v>
      </c>
      <c r="O4075">
        <v>2.5</v>
      </c>
      <c r="AA4075" t="s">
        <v>4115</v>
      </c>
      <c r="AB4075" t="s">
        <v>4116</v>
      </c>
      <c r="AC4075" t="s">
        <v>3535</v>
      </c>
      <c r="AD4075">
        <v>978405</v>
      </c>
      <c r="AE4075">
        <v>6324213</v>
      </c>
      <c r="CD4075" t="s">
        <v>1322</v>
      </c>
      <c r="CE4075" t="s">
        <v>118</v>
      </c>
      <c r="CM4075" t="s">
        <v>593</v>
      </c>
      <c r="CU4075" t="s">
        <v>3645</v>
      </c>
    </row>
    <row r="4076" spans="1:99" x14ac:dyDescent="0.25">
      <c r="A4076">
        <v>308</v>
      </c>
      <c r="B4076" t="s">
        <v>3613</v>
      </c>
      <c r="C4076" s="3">
        <v>5</v>
      </c>
      <c r="D4076">
        <v>23288</v>
      </c>
      <c r="E4076">
        <v>440</v>
      </c>
      <c r="F4076" t="s">
        <v>4113</v>
      </c>
      <c r="G4076" t="s">
        <v>4114</v>
      </c>
      <c r="H4076" t="s">
        <v>104</v>
      </c>
      <c r="I4076" t="s">
        <v>163</v>
      </c>
      <c r="J4076" t="s">
        <v>590</v>
      </c>
      <c r="K4076" t="s">
        <v>163</v>
      </c>
      <c r="L4076" t="s">
        <v>107</v>
      </c>
      <c r="O4076">
        <v>2.5</v>
      </c>
      <c r="AA4076" t="s">
        <v>4115</v>
      </c>
      <c r="AB4076" t="s">
        <v>4116</v>
      </c>
      <c r="AC4076" t="s">
        <v>3535</v>
      </c>
      <c r="AD4076">
        <v>978405</v>
      </c>
      <c r="AE4076">
        <v>6324213</v>
      </c>
      <c r="CD4076" t="s">
        <v>1322</v>
      </c>
      <c r="CE4076" t="s">
        <v>118</v>
      </c>
      <c r="CM4076" t="s">
        <v>593</v>
      </c>
      <c r="CU4076" t="s">
        <v>3645</v>
      </c>
    </row>
    <row r="4077" spans="1:99" x14ac:dyDescent="0.25">
      <c r="A4077">
        <v>308</v>
      </c>
      <c r="B4077" t="s">
        <v>3613</v>
      </c>
      <c r="C4077" s="3">
        <v>5</v>
      </c>
      <c r="D4077">
        <v>23289</v>
      </c>
      <c r="E4077">
        <v>440</v>
      </c>
      <c r="F4077" t="s">
        <v>4113</v>
      </c>
      <c r="G4077" t="s">
        <v>4114</v>
      </c>
      <c r="H4077" t="s">
        <v>104</v>
      </c>
      <c r="I4077" t="s">
        <v>163</v>
      </c>
      <c r="J4077" t="s">
        <v>590</v>
      </c>
      <c r="K4077" t="s">
        <v>163</v>
      </c>
      <c r="L4077" t="s">
        <v>107</v>
      </c>
      <c r="O4077">
        <v>2.5</v>
      </c>
      <c r="AA4077" t="s">
        <v>4115</v>
      </c>
      <c r="AB4077" t="s">
        <v>4116</v>
      </c>
      <c r="AC4077" t="s">
        <v>3535</v>
      </c>
      <c r="AD4077">
        <v>978405</v>
      </c>
      <c r="AE4077">
        <v>6324213</v>
      </c>
      <c r="CD4077" t="s">
        <v>1322</v>
      </c>
      <c r="CE4077" t="s">
        <v>118</v>
      </c>
      <c r="CM4077" t="s">
        <v>593</v>
      </c>
      <c r="CU4077" t="s">
        <v>3645</v>
      </c>
    </row>
    <row r="4078" spans="1:99" x14ac:dyDescent="0.25">
      <c r="A4078">
        <v>308</v>
      </c>
      <c r="B4078" t="s">
        <v>3613</v>
      </c>
      <c r="C4078" s="3">
        <v>5</v>
      </c>
      <c r="D4078">
        <v>23290</v>
      </c>
      <c r="E4078">
        <v>440</v>
      </c>
      <c r="F4078" t="s">
        <v>4113</v>
      </c>
      <c r="G4078" t="s">
        <v>4114</v>
      </c>
      <c r="H4078" t="s">
        <v>104</v>
      </c>
      <c r="I4078" t="s">
        <v>163</v>
      </c>
      <c r="J4078" t="s">
        <v>590</v>
      </c>
      <c r="K4078" t="s">
        <v>163</v>
      </c>
      <c r="L4078" t="s">
        <v>107</v>
      </c>
      <c r="O4078">
        <v>2.5</v>
      </c>
      <c r="AA4078" t="s">
        <v>4115</v>
      </c>
      <c r="AB4078" t="s">
        <v>4116</v>
      </c>
      <c r="AC4078" t="s">
        <v>3535</v>
      </c>
      <c r="AD4078">
        <v>978405</v>
      </c>
      <c r="AE4078">
        <v>6324213</v>
      </c>
      <c r="CD4078" t="s">
        <v>1322</v>
      </c>
      <c r="CE4078" t="s">
        <v>118</v>
      </c>
      <c r="CM4078" t="s">
        <v>593</v>
      </c>
      <c r="CU4078" t="s">
        <v>3645</v>
      </c>
    </row>
    <row r="4079" spans="1:99" x14ac:dyDescent="0.25">
      <c r="A4079">
        <v>308</v>
      </c>
      <c r="B4079" t="s">
        <v>3613</v>
      </c>
      <c r="C4079" s="3">
        <v>5</v>
      </c>
      <c r="D4079">
        <v>23291</v>
      </c>
      <c r="E4079">
        <v>440</v>
      </c>
      <c r="F4079" t="s">
        <v>4113</v>
      </c>
      <c r="G4079" t="s">
        <v>4114</v>
      </c>
      <c r="H4079" t="s">
        <v>104</v>
      </c>
      <c r="I4079" t="s">
        <v>163</v>
      </c>
      <c r="J4079" t="s">
        <v>590</v>
      </c>
      <c r="K4079" t="s">
        <v>163</v>
      </c>
      <c r="L4079" t="s">
        <v>107</v>
      </c>
      <c r="O4079">
        <v>2.5</v>
      </c>
      <c r="AA4079" t="s">
        <v>4115</v>
      </c>
      <c r="AB4079" t="s">
        <v>4116</v>
      </c>
      <c r="AC4079" t="s">
        <v>3535</v>
      </c>
      <c r="AD4079">
        <v>978405</v>
      </c>
      <c r="AE4079">
        <v>6324213</v>
      </c>
      <c r="CD4079" t="s">
        <v>1322</v>
      </c>
      <c r="CE4079" t="s">
        <v>118</v>
      </c>
      <c r="CM4079" t="s">
        <v>593</v>
      </c>
      <c r="CU4079" t="s">
        <v>3645</v>
      </c>
    </row>
    <row r="4080" spans="1:99" x14ac:dyDescent="0.25">
      <c r="A4080">
        <v>308</v>
      </c>
      <c r="B4080" t="s">
        <v>3613</v>
      </c>
      <c r="C4080" s="3">
        <v>5</v>
      </c>
      <c r="D4080">
        <v>23292</v>
      </c>
      <c r="E4080">
        <v>440</v>
      </c>
      <c r="F4080" t="s">
        <v>4113</v>
      </c>
      <c r="G4080" t="s">
        <v>4114</v>
      </c>
      <c r="H4080" t="s">
        <v>104</v>
      </c>
      <c r="I4080" t="s">
        <v>163</v>
      </c>
      <c r="J4080" t="s">
        <v>590</v>
      </c>
      <c r="K4080" t="s">
        <v>163</v>
      </c>
      <c r="L4080" t="s">
        <v>107</v>
      </c>
      <c r="O4080">
        <v>2.5</v>
      </c>
      <c r="AA4080" t="s">
        <v>4115</v>
      </c>
      <c r="AB4080" t="s">
        <v>4116</v>
      </c>
      <c r="AC4080" t="s">
        <v>3535</v>
      </c>
      <c r="AD4080">
        <v>978405</v>
      </c>
      <c r="AE4080">
        <v>6324213</v>
      </c>
      <c r="CD4080" t="s">
        <v>1322</v>
      </c>
      <c r="CE4080" t="s">
        <v>118</v>
      </c>
      <c r="CM4080" t="s">
        <v>593</v>
      </c>
      <c r="CU4080" t="s">
        <v>3645</v>
      </c>
    </row>
    <row r="4081" spans="1:99" x14ac:dyDescent="0.25">
      <c r="A4081">
        <v>308</v>
      </c>
      <c r="B4081" t="s">
        <v>3613</v>
      </c>
      <c r="C4081" s="3">
        <v>5</v>
      </c>
      <c r="D4081">
        <v>23293</v>
      </c>
      <c r="E4081">
        <v>440</v>
      </c>
      <c r="F4081" t="s">
        <v>4113</v>
      </c>
      <c r="G4081" t="s">
        <v>4114</v>
      </c>
      <c r="H4081" t="s">
        <v>104</v>
      </c>
      <c r="I4081" t="s">
        <v>163</v>
      </c>
      <c r="J4081" t="s">
        <v>590</v>
      </c>
      <c r="K4081" t="s">
        <v>163</v>
      </c>
      <c r="L4081" t="s">
        <v>107</v>
      </c>
      <c r="O4081">
        <v>2.5</v>
      </c>
      <c r="AA4081" t="s">
        <v>4115</v>
      </c>
      <c r="AB4081" t="s">
        <v>4116</v>
      </c>
      <c r="AC4081" t="s">
        <v>3535</v>
      </c>
      <c r="AD4081">
        <v>978405</v>
      </c>
      <c r="AE4081">
        <v>6324213</v>
      </c>
      <c r="CD4081" t="s">
        <v>1322</v>
      </c>
      <c r="CE4081" t="s">
        <v>118</v>
      </c>
      <c r="CM4081" t="s">
        <v>593</v>
      </c>
      <c r="CU4081" t="s">
        <v>3645</v>
      </c>
    </row>
    <row r="4082" spans="1:99" x14ac:dyDescent="0.25">
      <c r="A4082">
        <v>308</v>
      </c>
      <c r="B4082" t="s">
        <v>3613</v>
      </c>
      <c r="C4082" s="3">
        <v>5</v>
      </c>
      <c r="D4082">
        <v>23294</v>
      </c>
      <c r="E4082">
        <v>440</v>
      </c>
      <c r="F4082" t="s">
        <v>4113</v>
      </c>
      <c r="G4082" t="s">
        <v>4114</v>
      </c>
      <c r="H4082" t="s">
        <v>104</v>
      </c>
      <c r="I4082" t="s">
        <v>163</v>
      </c>
      <c r="J4082" t="s">
        <v>590</v>
      </c>
      <c r="K4082" t="s">
        <v>163</v>
      </c>
      <c r="L4082" t="s">
        <v>107</v>
      </c>
      <c r="O4082">
        <v>2.5</v>
      </c>
      <c r="AA4082" t="s">
        <v>4115</v>
      </c>
      <c r="AB4082" t="s">
        <v>4116</v>
      </c>
      <c r="AC4082" t="s">
        <v>3535</v>
      </c>
      <c r="AD4082">
        <v>978405</v>
      </c>
      <c r="AE4082">
        <v>6324213</v>
      </c>
      <c r="CD4082" t="s">
        <v>1322</v>
      </c>
      <c r="CE4082" t="s">
        <v>118</v>
      </c>
      <c r="CM4082" t="s">
        <v>593</v>
      </c>
      <c r="CU4082" t="s">
        <v>3645</v>
      </c>
    </row>
    <row r="4083" spans="1:99" x14ac:dyDescent="0.25">
      <c r="A4083">
        <v>308</v>
      </c>
      <c r="B4083" t="s">
        <v>3613</v>
      </c>
      <c r="C4083" s="3">
        <v>5</v>
      </c>
      <c r="D4083">
        <v>23295</v>
      </c>
      <c r="E4083">
        <v>440</v>
      </c>
      <c r="F4083" t="s">
        <v>4113</v>
      </c>
      <c r="G4083" t="s">
        <v>4114</v>
      </c>
      <c r="H4083" t="s">
        <v>104</v>
      </c>
      <c r="I4083" t="s">
        <v>163</v>
      </c>
      <c r="J4083" t="s">
        <v>590</v>
      </c>
      <c r="K4083" t="s">
        <v>163</v>
      </c>
      <c r="L4083" t="s">
        <v>107</v>
      </c>
      <c r="O4083">
        <v>2.5</v>
      </c>
      <c r="AA4083" t="s">
        <v>4115</v>
      </c>
      <c r="AB4083" t="s">
        <v>4116</v>
      </c>
      <c r="AC4083" t="s">
        <v>3535</v>
      </c>
      <c r="AD4083">
        <v>978405</v>
      </c>
      <c r="AE4083">
        <v>6324213</v>
      </c>
      <c r="CD4083" t="s">
        <v>1322</v>
      </c>
      <c r="CE4083" t="s">
        <v>118</v>
      </c>
      <c r="CM4083" t="s">
        <v>593</v>
      </c>
      <c r="CU4083" t="s">
        <v>3645</v>
      </c>
    </row>
    <row r="4084" spans="1:99" x14ac:dyDescent="0.25">
      <c r="A4084">
        <v>308</v>
      </c>
      <c r="B4084" t="s">
        <v>3613</v>
      </c>
      <c r="C4084" s="3">
        <v>5</v>
      </c>
      <c r="D4084">
        <v>23296</v>
      </c>
      <c r="E4084">
        <v>440</v>
      </c>
      <c r="F4084" t="s">
        <v>4113</v>
      </c>
      <c r="G4084" t="s">
        <v>4114</v>
      </c>
      <c r="H4084" t="s">
        <v>104</v>
      </c>
      <c r="I4084" t="s">
        <v>163</v>
      </c>
      <c r="J4084" t="s">
        <v>590</v>
      </c>
      <c r="K4084" t="s">
        <v>163</v>
      </c>
      <c r="L4084" t="s">
        <v>107</v>
      </c>
      <c r="O4084">
        <v>2.5</v>
      </c>
      <c r="AA4084" t="s">
        <v>4115</v>
      </c>
      <c r="AB4084" t="s">
        <v>4116</v>
      </c>
      <c r="AC4084" t="s">
        <v>3535</v>
      </c>
      <c r="AD4084">
        <v>978405</v>
      </c>
      <c r="AE4084">
        <v>6324213</v>
      </c>
      <c r="CD4084" t="s">
        <v>1322</v>
      </c>
      <c r="CE4084" t="s">
        <v>118</v>
      </c>
      <c r="CM4084" t="s">
        <v>593</v>
      </c>
      <c r="CU4084" t="s">
        <v>3645</v>
      </c>
    </row>
    <row r="4085" spans="1:99" x14ac:dyDescent="0.25">
      <c r="A4085">
        <v>308</v>
      </c>
      <c r="B4085" t="s">
        <v>3613</v>
      </c>
      <c r="C4085" s="3">
        <v>5</v>
      </c>
      <c r="D4085">
        <v>23297</v>
      </c>
      <c r="E4085">
        <v>440</v>
      </c>
      <c r="F4085" t="s">
        <v>4113</v>
      </c>
      <c r="G4085" t="s">
        <v>4114</v>
      </c>
      <c r="H4085" t="s">
        <v>104</v>
      </c>
      <c r="I4085" t="s">
        <v>163</v>
      </c>
      <c r="J4085" t="s">
        <v>590</v>
      </c>
      <c r="K4085" t="s">
        <v>163</v>
      </c>
      <c r="L4085" t="s">
        <v>107</v>
      </c>
      <c r="O4085">
        <v>2.5</v>
      </c>
      <c r="AA4085" t="s">
        <v>4115</v>
      </c>
      <c r="AB4085" t="s">
        <v>4116</v>
      </c>
      <c r="AC4085" t="s">
        <v>3535</v>
      </c>
      <c r="AD4085">
        <v>978405</v>
      </c>
      <c r="AE4085">
        <v>6324213</v>
      </c>
      <c r="CD4085" t="s">
        <v>1322</v>
      </c>
      <c r="CE4085" t="s">
        <v>118</v>
      </c>
      <c r="CM4085" t="s">
        <v>593</v>
      </c>
      <c r="CU4085" t="s">
        <v>3645</v>
      </c>
    </row>
    <row r="4086" spans="1:99" x14ac:dyDescent="0.25">
      <c r="A4086">
        <v>308</v>
      </c>
      <c r="B4086" t="s">
        <v>3613</v>
      </c>
      <c r="C4086" s="3">
        <v>5</v>
      </c>
      <c r="D4086">
        <v>23298</v>
      </c>
      <c r="E4086">
        <v>440</v>
      </c>
      <c r="F4086" t="s">
        <v>4113</v>
      </c>
      <c r="G4086" t="s">
        <v>4114</v>
      </c>
      <c r="H4086" t="s">
        <v>104</v>
      </c>
      <c r="I4086" t="s">
        <v>163</v>
      </c>
      <c r="J4086" t="s">
        <v>590</v>
      </c>
      <c r="K4086" t="s">
        <v>163</v>
      </c>
      <c r="L4086" t="s">
        <v>107</v>
      </c>
      <c r="O4086">
        <v>2.5</v>
      </c>
      <c r="AA4086" t="s">
        <v>4115</v>
      </c>
      <c r="AB4086" t="s">
        <v>4116</v>
      </c>
      <c r="AC4086" t="s">
        <v>3535</v>
      </c>
      <c r="AD4086">
        <v>978405</v>
      </c>
      <c r="AE4086">
        <v>6324213</v>
      </c>
      <c r="CD4086" t="s">
        <v>1322</v>
      </c>
      <c r="CE4086" t="s">
        <v>118</v>
      </c>
      <c r="CM4086" t="s">
        <v>593</v>
      </c>
      <c r="CU4086" t="s">
        <v>3645</v>
      </c>
    </row>
    <row r="4087" spans="1:99" x14ac:dyDescent="0.25">
      <c r="A4087">
        <v>308</v>
      </c>
      <c r="B4087" t="s">
        <v>3613</v>
      </c>
      <c r="C4087" s="3">
        <v>5</v>
      </c>
      <c r="D4087">
        <v>23299</v>
      </c>
      <c r="E4087">
        <v>440</v>
      </c>
      <c r="F4087" t="s">
        <v>4113</v>
      </c>
      <c r="G4087" t="s">
        <v>4114</v>
      </c>
      <c r="H4087" t="s">
        <v>104</v>
      </c>
      <c r="I4087" t="s">
        <v>163</v>
      </c>
      <c r="J4087" t="s">
        <v>590</v>
      </c>
      <c r="K4087" t="s">
        <v>163</v>
      </c>
      <c r="L4087" t="s">
        <v>107</v>
      </c>
      <c r="O4087">
        <v>2.5</v>
      </c>
      <c r="AA4087" t="s">
        <v>4115</v>
      </c>
      <c r="AB4087" t="s">
        <v>4116</v>
      </c>
      <c r="AC4087" t="s">
        <v>3535</v>
      </c>
      <c r="AD4087">
        <v>978405</v>
      </c>
      <c r="AE4087">
        <v>6324213</v>
      </c>
      <c r="CD4087" t="s">
        <v>1322</v>
      </c>
      <c r="CE4087" t="s">
        <v>118</v>
      </c>
      <c r="CM4087" t="s">
        <v>593</v>
      </c>
      <c r="CU4087" t="s">
        <v>3645</v>
      </c>
    </row>
    <row r="4088" spans="1:99" x14ac:dyDescent="0.25">
      <c r="A4088">
        <v>308</v>
      </c>
      <c r="B4088" t="s">
        <v>3613</v>
      </c>
      <c r="C4088" s="3">
        <v>5</v>
      </c>
      <c r="D4088">
        <v>23300</v>
      </c>
      <c r="E4088">
        <v>440</v>
      </c>
      <c r="F4088" t="s">
        <v>4113</v>
      </c>
      <c r="G4088" t="s">
        <v>4114</v>
      </c>
      <c r="H4088" t="s">
        <v>104</v>
      </c>
      <c r="I4088" t="s">
        <v>163</v>
      </c>
      <c r="J4088" t="s">
        <v>590</v>
      </c>
      <c r="K4088" t="s">
        <v>163</v>
      </c>
      <c r="L4088" t="s">
        <v>107</v>
      </c>
      <c r="O4088">
        <v>2.5</v>
      </c>
      <c r="AA4088" t="s">
        <v>4115</v>
      </c>
      <c r="AB4088" t="s">
        <v>4116</v>
      </c>
      <c r="AC4088" t="s">
        <v>3535</v>
      </c>
      <c r="AD4088">
        <v>978405</v>
      </c>
      <c r="AE4088">
        <v>6324213</v>
      </c>
      <c r="CD4088" t="s">
        <v>1322</v>
      </c>
      <c r="CE4088" t="s">
        <v>118</v>
      </c>
      <c r="CM4088" t="s">
        <v>593</v>
      </c>
      <c r="CU4088" t="s">
        <v>3645</v>
      </c>
    </row>
    <row r="4089" spans="1:99" x14ac:dyDescent="0.25">
      <c r="A4089">
        <v>308</v>
      </c>
      <c r="B4089" t="s">
        <v>3613</v>
      </c>
      <c r="C4089" s="3">
        <v>5</v>
      </c>
      <c r="D4089">
        <v>23301</v>
      </c>
      <c r="E4089">
        <v>440</v>
      </c>
      <c r="F4089" t="s">
        <v>4113</v>
      </c>
      <c r="G4089" t="s">
        <v>4114</v>
      </c>
      <c r="H4089" t="s">
        <v>104</v>
      </c>
      <c r="I4089" t="s">
        <v>163</v>
      </c>
      <c r="J4089" t="s">
        <v>590</v>
      </c>
      <c r="K4089" t="s">
        <v>163</v>
      </c>
      <c r="L4089" t="s">
        <v>107</v>
      </c>
      <c r="O4089">
        <v>2.5</v>
      </c>
      <c r="AA4089" t="s">
        <v>4115</v>
      </c>
      <c r="AB4089" t="s">
        <v>4116</v>
      </c>
      <c r="AC4089" t="s">
        <v>3535</v>
      </c>
      <c r="AD4089">
        <v>978405</v>
      </c>
      <c r="AE4089">
        <v>6324213</v>
      </c>
      <c r="CD4089" t="s">
        <v>1322</v>
      </c>
      <c r="CE4089" t="s">
        <v>118</v>
      </c>
      <c r="CM4089" t="s">
        <v>593</v>
      </c>
      <c r="CU4089" t="s">
        <v>3645</v>
      </c>
    </row>
    <row r="4090" spans="1:99" x14ac:dyDescent="0.25">
      <c r="A4090">
        <v>308</v>
      </c>
      <c r="B4090" t="s">
        <v>3613</v>
      </c>
      <c r="C4090" s="3">
        <v>5</v>
      </c>
      <c r="D4090">
        <v>23302</v>
      </c>
      <c r="E4090">
        <v>440</v>
      </c>
      <c r="F4090" t="s">
        <v>4113</v>
      </c>
      <c r="G4090" t="s">
        <v>4114</v>
      </c>
      <c r="H4090" t="s">
        <v>104</v>
      </c>
      <c r="I4090" t="s">
        <v>163</v>
      </c>
      <c r="J4090" t="s">
        <v>590</v>
      </c>
      <c r="K4090" t="s">
        <v>163</v>
      </c>
      <c r="L4090" t="s">
        <v>107</v>
      </c>
      <c r="O4090">
        <v>2.5</v>
      </c>
      <c r="AA4090" t="s">
        <v>4115</v>
      </c>
      <c r="AB4090" t="s">
        <v>4116</v>
      </c>
      <c r="AC4090" t="s">
        <v>3535</v>
      </c>
      <c r="AD4090">
        <v>978405</v>
      </c>
      <c r="AE4090">
        <v>6324213</v>
      </c>
      <c r="CD4090" t="s">
        <v>1322</v>
      </c>
      <c r="CE4090" t="s">
        <v>118</v>
      </c>
      <c r="CM4090" t="s">
        <v>593</v>
      </c>
      <c r="CU4090" t="s">
        <v>3645</v>
      </c>
    </row>
    <row r="4091" spans="1:99" x14ac:dyDescent="0.25">
      <c r="A4091">
        <v>308</v>
      </c>
      <c r="B4091" t="s">
        <v>3613</v>
      </c>
      <c r="C4091" s="3">
        <v>5</v>
      </c>
      <c r="D4091">
        <v>23303</v>
      </c>
      <c r="E4091">
        <v>440</v>
      </c>
      <c r="F4091" t="s">
        <v>4113</v>
      </c>
      <c r="G4091" t="s">
        <v>4114</v>
      </c>
      <c r="H4091" t="s">
        <v>104</v>
      </c>
      <c r="I4091" t="s">
        <v>163</v>
      </c>
      <c r="J4091" t="s">
        <v>590</v>
      </c>
      <c r="K4091" t="s">
        <v>163</v>
      </c>
      <c r="L4091" t="s">
        <v>107</v>
      </c>
      <c r="O4091">
        <v>2.5</v>
      </c>
      <c r="AA4091" t="s">
        <v>4115</v>
      </c>
      <c r="AB4091" t="s">
        <v>4116</v>
      </c>
      <c r="AC4091" t="s">
        <v>3535</v>
      </c>
      <c r="AD4091">
        <v>978405</v>
      </c>
      <c r="AE4091">
        <v>6324213</v>
      </c>
      <c r="CD4091" t="s">
        <v>1322</v>
      </c>
      <c r="CE4091" t="s">
        <v>118</v>
      </c>
      <c r="CM4091" t="s">
        <v>593</v>
      </c>
      <c r="CU4091" t="s">
        <v>3645</v>
      </c>
    </row>
    <row r="4092" spans="1:99" x14ac:dyDescent="0.25">
      <c r="A4092">
        <v>308</v>
      </c>
      <c r="B4092" t="s">
        <v>3613</v>
      </c>
      <c r="C4092" s="3">
        <v>5</v>
      </c>
      <c r="D4092">
        <v>23304</v>
      </c>
      <c r="E4092">
        <v>440</v>
      </c>
      <c r="F4092" t="s">
        <v>4113</v>
      </c>
      <c r="G4092" t="s">
        <v>4114</v>
      </c>
      <c r="H4092" t="s">
        <v>104</v>
      </c>
      <c r="I4092" t="s">
        <v>163</v>
      </c>
      <c r="J4092" t="s">
        <v>590</v>
      </c>
      <c r="K4092" t="s">
        <v>163</v>
      </c>
      <c r="L4092" t="s">
        <v>107</v>
      </c>
      <c r="O4092">
        <v>2.5</v>
      </c>
      <c r="AA4092" t="s">
        <v>4115</v>
      </c>
      <c r="AB4092" t="s">
        <v>4116</v>
      </c>
      <c r="AC4092" t="s">
        <v>3535</v>
      </c>
      <c r="AD4092">
        <v>978405</v>
      </c>
      <c r="AE4092">
        <v>6324213</v>
      </c>
      <c r="CD4092" t="s">
        <v>1322</v>
      </c>
      <c r="CE4092" t="s">
        <v>118</v>
      </c>
      <c r="CM4092" t="s">
        <v>593</v>
      </c>
      <c r="CU4092" t="s">
        <v>3645</v>
      </c>
    </row>
    <row r="4093" spans="1:99" x14ac:dyDescent="0.25">
      <c r="A4093">
        <v>308</v>
      </c>
      <c r="B4093" t="s">
        <v>3613</v>
      </c>
      <c r="C4093" s="3">
        <v>5</v>
      </c>
      <c r="D4093">
        <v>23305</v>
      </c>
      <c r="E4093">
        <v>440</v>
      </c>
      <c r="F4093" t="s">
        <v>4113</v>
      </c>
      <c r="G4093" t="s">
        <v>4114</v>
      </c>
      <c r="H4093" t="s">
        <v>104</v>
      </c>
      <c r="I4093" t="s">
        <v>163</v>
      </c>
      <c r="J4093" t="s">
        <v>590</v>
      </c>
      <c r="K4093" t="s">
        <v>163</v>
      </c>
      <c r="L4093" t="s">
        <v>107</v>
      </c>
      <c r="O4093">
        <v>2.5</v>
      </c>
      <c r="AA4093" t="s">
        <v>4115</v>
      </c>
      <c r="AB4093" t="s">
        <v>4116</v>
      </c>
      <c r="AC4093" t="s">
        <v>3535</v>
      </c>
      <c r="AD4093">
        <v>978405</v>
      </c>
      <c r="AE4093">
        <v>6324213</v>
      </c>
      <c r="CD4093" t="s">
        <v>1322</v>
      </c>
      <c r="CE4093" t="s">
        <v>118</v>
      </c>
      <c r="CM4093" t="s">
        <v>593</v>
      </c>
      <c r="CU4093" t="s">
        <v>3645</v>
      </c>
    </row>
    <row r="4094" spans="1:99" x14ac:dyDescent="0.25">
      <c r="A4094">
        <v>308</v>
      </c>
      <c r="B4094" t="s">
        <v>3613</v>
      </c>
      <c r="C4094" s="3">
        <v>5</v>
      </c>
      <c r="D4094">
        <v>23306</v>
      </c>
      <c r="E4094">
        <v>440</v>
      </c>
      <c r="F4094" t="s">
        <v>4113</v>
      </c>
      <c r="G4094" t="s">
        <v>4114</v>
      </c>
      <c r="H4094" t="s">
        <v>104</v>
      </c>
      <c r="I4094" t="s">
        <v>163</v>
      </c>
      <c r="J4094" t="s">
        <v>590</v>
      </c>
      <c r="K4094" t="s">
        <v>163</v>
      </c>
      <c r="L4094" t="s">
        <v>107</v>
      </c>
      <c r="O4094">
        <v>2.5</v>
      </c>
      <c r="AA4094" t="s">
        <v>4115</v>
      </c>
      <c r="AB4094" t="s">
        <v>4116</v>
      </c>
      <c r="AC4094" t="s">
        <v>3535</v>
      </c>
      <c r="AD4094">
        <v>978405</v>
      </c>
      <c r="AE4094">
        <v>6324213</v>
      </c>
      <c r="CD4094" t="s">
        <v>1322</v>
      </c>
      <c r="CE4094" t="s">
        <v>118</v>
      </c>
      <c r="CM4094" t="s">
        <v>593</v>
      </c>
      <c r="CU4094" t="s">
        <v>3645</v>
      </c>
    </row>
    <row r="4095" spans="1:99" x14ac:dyDescent="0.25">
      <c r="A4095">
        <v>308</v>
      </c>
      <c r="B4095" t="s">
        <v>3613</v>
      </c>
      <c r="C4095" s="3">
        <v>5</v>
      </c>
      <c r="D4095">
        <v>23307</v>
      </c>
      <c r="E4095">
        <v>440</v>
      </c>
      <c r="F4095" t="s">
        <v>4113</v>
      </c>
      <c r="G4095" t="s">
        <v>4114</v>
      </c>
      <c r="H4095" t="s">
        <v>104</v>
      </c>
      <c r="I4095" t="s">
        <v>163</v>
      </c>
      <c r="J4095" t="s">
        <v>590</v>
      </c>
      <c r="K4095" t="s">
        <v>163</v>
      </c>
      <c r="L4095" t="s">
        <v>107</v>
      </c>
      <c r="O4095">
        <v>2.5</v>
      </c>
      <c r="AA4095" t="s">
        <v>4115</v>
      </c>
      <c r="AB4095" t="s">
        <v>4116</v>
      </c>
      <c r="AC4095" t="s">
        <v>3535</v>
      </c>
      <c r="AD4095">
        <v>978405</v>
      </c>
      <c r="AE4095">
        <v>6324213</v>
      </c>
      <c r="CD4095" t="s">
        <v>1322</v>
      </c>
      <c r="CE4095" t="s">
        <v>118</v>
      </c>
      <c r="CM4095" t="s">
        <v>593</v>
      </c>
      <c r="CU4095" t="s">
        <v>3645</v>
      </c>
    </row>
    <row r="4096" spans="1:99" x14ac:dyDescent="0.25">
      <c r="A4096">
        <v>308</v>
      </c>
      <c r="B4096" t="s">
        <v>3613</v>
      </c>
      <c r="C4096" s="3">
        <v>5</v>
      </c>
      <c r="D4096">
        <v>23308</v>
      </c>
      <c r="E4096">
        <v>440</v>
      </c>
      <c r="F4096" t="s">
        <v>4113</v>
      </c>
      <c r="G4096" t="s">
        <v>4114</v>
      </c>
      <c r="H4096" t="s">
        <v>104</v>
      </c>
      <c r="I4096" t="s">
        <v>163</v>
      </c>
      <c r="J4096" t="s">
        <v>590</v>
      </c>
      <c r="K4096" t="s">
        <v>163</v>
      </c>
      <c r="L4096" t="s">
        <v>107</v>
      </c>
      <c r="O4096">
        <v>2.5</v>
      </c>
      <c r="AA4096" t="s">
        <v>4115</v>
      </c>
      <c r="AB4096" t="s">
        <v>4116</v>
      </c>
      <c r="AC4096" t="s">
        <v>3535</v>
      </c>
      <c r="AD4096">
        <v>978405</v>
      </c>
      <c r="AE4096">
        <v>6324213</v>
      </c>
      <c r="CD4096" t="s">
        <v>1322</v>
      </c>
      <c r="CE4096" t="s">
        <v>118</v>
      </c>
      <c r="CM4096" t="s">
        <v>593</v>
      </c>
      <c r="CU4096" t="s">
        <v>3645</v>
      </c>
    </row>
    <row r="4097" spans="1:99" x14ac:dyDescent="0.25">
      <c r="A4097">
        <v>308</v>
      </c>
      <c r="B4097" t="s">
        <v>3613</v>
      </c>
      <c r="C4097" s="3">
        <v>5</v>
      </c>
      <c r="D4097">
        <v>23309</v>
      </c>
      <c r="E4097">
        <v>440</v>
      </c>
      <c r="F4097" t="s">
        <v>4113</v>
      </c>
      <c r="G4097" t="s">
        <v>4114</v>
      </c>
      <c r="H4097" t="s">
        <v>104</v>
      </c>
      <c r="I4097" t="s">
        <v>163</v>
      </c>
      <c r="J4097" t="s">
        <v>590</v>
      </c>
      <c r="K4097" t="s">
        <v>163</v>
      </c>
      <c r="L4097" t="s">
        <v>107</v>
      </c>
      <c r="O4097">
        <v>2.5</v>
      </c>
      <c r="AA4097" t="s">
        <v>4115</v>
      </c>
      <c r="AB4097" t="s">
        <v>4116</v>
      </c>
      <c r="AC4097" t="s">
        <v>3535</v>
      </c>
      <c r="AD4097">
        <v>978405</v>
      </c>
      <c r="AE4097">
        <v>6324213</v>
      </c>
      <c r="CD4097" t="s">
        <v>1322</v>
      </c>
      <c r="CE4097" t="s">
        <v>118</v>
      </c>
      <c r="CM4097" t="s">
        <v>593</v>
      </c>
      <c r="CU4097" t="s">
        <v>3645</v>
      </c>
    </row>
    <row r="4098" spans="1:99" x14ac:dyDescent="0.25">
      <c r="A4098">
        <v>308</v>
      </c>
      <c r="B4098" t="s">
        <v>3613</v>
      </c>
      <c r="C4098" s="3">
        <v>5</v>
      </c>
      <c r="D4098">
        <v>23310</v>
      </c>
      <c r="E4098">
        <v>440</v>
      </c>
      <c r="F4098" t="s">
        <v>4113</v>
      </c>
      <c r="G4098" t="s">
        <v>4114</v>
      </c>
      <c r="H4098" t="s">
        <v>104</v>
      </c>
      <c r="I4098" t="s">
        <v>163</v>
      </c>
      <c r="J4098" t="s">
        <v>590</v>
      </c>
      <c r="K4098" t="s">
        <v>163</v>
      </c>
      <c r="L4098" t="s">
        <v>107</v>
      </c>
      <c r="O4098">
        <v>2.5</v>
      </c>
      <c r="AA4098" t="s">
        <v>4115</v>
      </c>
      <c r="AB4098" t="s">
        <v>4116</v>
      </c>
      <c r="AC4098" t="s">
        <v>3535</v>
      </c>
      <c r="AD4098">
        <v>978405</v>
      </c>
      <c r="AE4098">
        <v>6324213</v>
      </c>
      <c r="CD4098" t="s">
        <v>1322</v>
      </c>
      <c r="CE4098" t="s">
        <v>118</v>
      </c>
      <c r="CM4098" t="s">
        <v>593</v>
      </c>
      <c r="CU4098" t="s">
        <v>3645</v>
      </c>
    </row>
    <row r="4099" spans="1:99" x14ac:dyDescent="0.25">
      <c r="A4099">
        <v>308</v>
      </c>
      <c r="B4099" t="s">
        <v>3613</v>
      </c>
      <c r="C4099" s="3">
        <v>5</v>
      </c>
      <c r="D4099">
        <v>23311</v>
      </c>
      <c r="E4099">
        <v>440</v>
      </c>
      <c r="F4099" t="s">
        <v>4113</v>
      </c>
      <c r="G4099" t="s">
        <v>4114</v>
      </c>
      <c r="H4099" t="s">
        <v>104</v>
      </c>
      <c r="I4099" t="s">
        <v>163</v>
      </c>
      <c r="J4099" t="s">
        <v>590</v>
      </c>
      <c r="K4099" t="s">
        <v>163</v>
      </c>
      <c r="L4099" t="s">
        <v>107</v>
      </c>
      <c r="O4099">
        <v>2.5</v>
      </c>
      <c r="AA4099" t="s">
        <v>4115</v>
      </c>
      <c r="AB4099" t="s">
        <v>4116</v>
      </c>
      <c r="AC4099" t="s">
        <v>3535</v>
      </c>
      <c r="AD4099">
        <v>978405</v>
      </c>
      <c r="AE4099">
        <v>6324213</v>
      </c>
      <c r="CD4099" t="s">
        <v>1322</v>
      </c>
      <c r="CE4099" t="s">
        <v>118</v>
      </c>
      <c r="CM4099" t="s">
        <v>593</v>
      </c>
      <c r="CU4099" t="s">
        <v>3645</v>
      </c>
    </row>
    <row r="4100" spans="1:99" x14ac:dyDescent="0.25">
      <c r="A4100">
        <v>308</v>
      </c>
      <c r="B4100" t="s">
        <v>3613</v>
      </c>
      <c r="C4100" s="3">
        <v>5</v>
      </c>
      <c r="D4100">
        <v>23312</v>
      </c>
      <c r="E4100">
        <v>440</v>
      </c>
      <c r="F4100" t="s">
        <v>4113</v>
      </c>
      <c r="G4100" t="s">
        <v>4114</v>
      </c>
      <c r="H4100" t="s">
        <v>104</v>
      </c>
      <c r="I4100" t="s">
        <v>163</v>
      </c>
      <c r="J4100" t="s">
        <v>590</v>
      </c>
      <c r="K4100" t="s">
        <v>163</v>
      </c>
      <c r="L4100" t="s">
        <v>107</v>
      </c>
      <c r="O4100">
        <v>2.5</v>
      </c>
      <c r="AA4100" t="s">
        <v>4115</v>
      </c>
      <c r="AB4100" t="s">
        <v>4116</v>
      </c>
      <c r="AC4100" t="s">
        <v>3535</v>
      </c>
      <c r="AD4100">
        <v>978405</v>
      </c>
      <c r="AE4100">
        <v>6324213</v>
      </c>
      <c r="CD4100" t="s">
        <v>1322</v>
      </c>
      <c r="CE4100" t="s">
        <v>118</v>
      </c>
      <c r="CM4100" t="s">
        <v>593</v>
      </c>
      <c r="CU4100" t="s">
        <v>3645</v>
      </c>
    </row>
    <row r="4101" spans="1:99" x14ac:dyDescent="0.25">
      <c r="A4101">
        <v>308</v>
      </c>
      <c r="B4101" t="s">
        <v>3613</v>
      </c>
      <c r="C4101" s="3">
        <v>5</v>
      </c>
      <c r="D4101">
        <v>23313</v>
      </c>
      <c r="E4101">
        <v>440</v>
      </c>
      <c r="F4101" t="s">
        <v>4113</v>
      </c>
      <c r="G4101" t="s">
        <v>4114</v>
      </c>
      <c r="H4101" t="s">
        <v>104</v>
      </c>
      <c r="I4101" t="s">
        <v>163</v>
      </c>
      <c r="J4101" t="s">
        <v>590</v>
      </c>
      <c r="K4101" t="s">
        <v>163</v>
      </c>
      <c r="L4101" t="s">
        <v>107</v>
      </c>
      <c r="O4101">
        <v>2.5</v>
      </c>
      <c r="AA4101" t="s">
        <v>4115</v>
      </c>
      <c r="AB4101" t="s">
        <v>4116</v>
      </c>
      <c r="AC4101" t="s">
        <v>3535</v>
      </c>
      <c r="AD4101">
        <v>978405</v>
      </c>
      <c r="AE4101">
        <v>6324213</v>
      </c>
      <c r="CD4101" t="s">
        <v>1322</v>
      </c>
      <c r="CE4101" t="s">
        <v>118</v>
      </c>
      <c r="CM4101" t="s">
        <v>593</v>
      </c>
      <c r="CU4101" t="s">
        <v>3645</v>
      </c>
    </row>
    <row r="4102" spans="1:99" x14ac:dyDescent="0.25">
      <c r="A4102">
        <v>308</v>
      </c>
      <c r="B4102" t="s">
        <v>3613</v>
      </c>
      <c r="C4102" s="3">
        <v>5</v>
      </c>
      <c r="D4102">
        <v>23314</v>
      </c>
      <c r="E4102">
        <v>440</v>
      </c>
      <c r="F4102" t="s">
        <v>4113</v>
      </c>
      <c r="G4102" t="s">
        <v>4114</v>
      </c>
      <c r="H4102" t="s">
        <v>104</v>
      </c>
      <c r="I4102" t="s">
        <v>163</v>
      </c>
      <c r="J4102" t="s">
        <v>590</v>
      </c>
      <c r="K4102" t="s">
        <v>163</v>
      </c>
      <c r="L4102" t="s">
        <v>107</v>
      </c>
      <c r="O4102">
        <v>2.5</v>
      </c>
      <c r="AA4102" t="s">
        <v>4115</v>
      </c>
      <c r="AB4102" t="s">
        <v>4116</v>
      </c>
      <c r="AC4102" t="s">
        <v>3535</v>
      </c>
      <c r="AD4102">
        <v>978405</v>
      </c>
      <c r="AE4102">
        <v>6324213</v>
      </c>
      <c r="CD4102" t="s">
        <v>1322</v>
      </c>
      <c r="CE4102" t="s">
        <v>118</v>
      </c>
      <c r="CM4102" t="s">
        <v>593</v>
      </c>
      <c r="CU4102" t="s">
        <v>3645</v>
      </c>
    </row>
    <row r="4103" spans="1:99" x14ac:dyDescent="0.25">
      <c r="A4103">
        <v>308</v>
      </c>
      <c r="B4103" t="s">
        <v>3613</v>
      </c>
      <c r="C4103" s="3">
        <v>5</v>
      </c>
      <c r="D4103">
        <v>23315</v>
      </c>
      <c r="E4103">
        <v>440</v>
      </c>
      <c r="F4103" t="s">
        <v>4113</v>
      </c>
      <c r="G4103" t="s">
        <v>4114</v>
      </c>
      <c r="H4103" t="s">
        <v>104</v>
      </c>
      <c r="I4103" t="s">
        <v>163</v>
      </c>
      <c r="J4103" t="s">
        <v>590</v>
      </c>
      <c r="K4103" t="s">
        <v>163</v>
      </c>
      <c r="L4103" t="s">
        <v>107</v>
      </c>
      <c r="O4103">
        <v>2.5</v>
      </c>
      <c r="AA4103" t="s">
        <v>4115</v>
      </c>
      <c r="AB4103" t="s">
        <v>4116</v>
      </c>
      <c r="AC4103" t="s">
        <v>3535</v>
      </c>
      <c r="AD4103">
        <v>978405</v>
      </c>
      <c r="AE4103">
        <v>6324213</v>
      </c>
      <c r="CD4103" t="s">
        <v>1322</v>
      </c>
      <c r="CE4103" t="s">
        <v>118</v>
      </c>
      <c r="CM4103" t="s">
        <v>593</v>
      </c>
      <c r="CU4103" t="s">
        <v>3645</v>
      </c>
    </row>
    <row r="4104" spans="1:99" x14ac:dyDescent="0.25">
      <c r="A4104">
        <v>308</v>
      </c>
      <c r="B4104" t="s">
        <v>3613</v>
      </c>
      <c r="C4104" s="3">
        <v>5</v>
      </c>
      <c r="D4104">
        <v>23316</v>
      </c>
      <c r="E4104">
        <v>440</v>
      </c>
      <c r="F4104" t="s">
        <v>4113</v>
      </c>
      <c r="G4104" t="s">
        <v>4114</v>
      </c>
      <c r="H4104" t="s">
        <v>104</v>
      </c>
      <c r="I4104" t="s">
        <v>163</v>
      </c>
      <c r="J4104" t="s">
        <v>590</v>
      </c>
      <c r="K4104" t="s">
        <v>163</v>
      </c>
      <c r="L4104" t="s">
        <v>107</v>
      </c>
      <c r="O4104">
        <v>2.5</v>
      </c>
      <c r="AA4104" t="s">
        <v>4115</v>
      </c>
      <c r="AB4104" t="s">
        <v>4116</v>
      </c>
      <c r="AC4104" t="s">
        <v>3535</v>
      </c>
      <c r="AD4104">
        <v>978405</v>
      </c>
      <c r="AE4104">
        <v>6324213</v>
      </c>
      <c r="CD4104" t="s">
        <v>1322</v>
      </c>
      <c r="CE4104" t="s">
        <v>118</v>
      </c>
      <c r="CM4104" t="s">
        <v>593</v>
      </c>
      <c r="CU4104" t="s">
        <v>3645</v>
      </c>
    </row>
    <row r="4105" spans="1:99" x14ac:dyDescent="0.25">
      <c r="A4105">
        <v>308</v>
      </c>
      <c r="B4105" t="s">
        <v>3613</v>
      </c>
      <c r="C4105" s="3">
        <v>5</v>
      </c>
      <c r="D4105">
        <v>23317</v>
      </c>
      <c r="E4105">
        <v>440</v>
      </c>
      <c r="F4105" t="s">
        <v>4113</v>
      </c>
      <c r="G4105" t="s">
        <v>4114</v>
      </c>
      <c r="H4105" t="s">
        <v>104</v>
      </c>
      <c r="I4105" t="s">
        <v>163</v>
      </c>
      <c r="J4105" t="s">
        <v>590</v>
      </c>
      <c r="K4105" t="s">
        <v>163</v>
      </c>
      <c r="L4105" t="s">
        <v>107</v>
      </c>
      <c r="O4105">
        <v>2.5</v>
      </c>
      <c r="AA4105" t="s">
        <v>4115</v>
      </c>
      <c r="AB4105" t="s">
        <v>4116</v>
      </c>
      <c r="AC4105" t="s">
        <v>3535</v>
      </c>
      <c r="AD4105">
        <v>978405</v>
      </c>
      <c r="AE4105">
        <v>6324213</v>
      </c>
      <c r="CD4105" t="s">
        <v>1322</v>
      </c>
      <c r="CE4105" t="s">
        <v>118</v>
      </c>
      <c r="CM4105" t="s">
        <v>593</v>
      </c>
      <c r="CU4105" t="s">
        <v>3645</v>
      </c>
    </row>
    <row r="4106" spans="1:99" x14ac:dyDescent="0.25">
      <c r="A4106">
        <v>308</v>
      </c>
      <c r="B4106" t="s">
        <v>3613</v>
      </c>
      <c r="C4106" s="3">
        <v>5</v>
      </c>
      <c r="D4106">
        <v>23318</v>
      </c>
      <c r="E4106">
        <v>440</v>
      </c>
      <c r="F4106" t="s">
        <v>4113</v>
      </c>
      <c r="G4106" t="s">
        <v>4114</v>
      </c>
      <c r="H4106" t="s">
        <v>104</v>
      </c>
      <c r="I4106" t="s">
        <v>163</v>
      </c>
      <c r="J4106" t="s">
        <v>590</v>
      </c>
      <c r="K4106" t="s">
        <v>163</v>
      </c>
      <c r="L4106" t="s">
        <v>107</v>
      </c>
      <c r="O4106">
        <v>2.5</v>
      </c>
      <c r="AA4106" t="s">
        <v>4115</v>
      </c>
      <c r="AB4106" t="s">
        <v>4116</v>
      </c>
      <c r="AC4106" t="s">
        <v>3535</v>
      </c>
      <c r="AD4106">
        <v>978405</v>
      </c>
      <c r="AE4106">
        <v>6324213</v>
      </c>
      <c r="CD4106" t="s">
        <v>1322</v>
      </c>
      <c r="CE4106" t="s">
        <v>118</v>
      </c>
      <c r="CM4106" t="s">
        <v>593</v>
      </c>
      <c r="CU4106" t="s">
        <v>3645</v>
      </c>
    </row>
    <row r="4107" spans="1:99" x14ac:dyDescent="0.25">
      <c r="A4107">
        <v>308</v>
      </c>
      <c r="B4107" t="s">
        <v>3613</v>
      </c>
      <c r="C4107" s="3">
        <v>5</v>
      </c>
      <c r="D4107">
        <v>23319</v>
      </c>
      <c r="E4107">
        <v>440</v>
      </c>
      <c r="F4107" t="s">
        <v>4113</v>
      </c>
      <c r="G4107" t="s">
        <v>4114</v>
      </c>
      <c r="H4107" t="s">
        <v>104</v>
      </c>
      <c r="I4107" t="s">
        <v>163</v>
      </c>
      <c r="J4107" t="s">
        <v>590</v>
      </c>
      <c r="K4107" t="s">
        <v>163</v>
      </c>
      <c r="L4107" t="s">
        <v>107</v>
      </c>
      <c r="O4107">
        <v>2.5</v>
      </c>
      <c r="AA4107" t="s">
        <v>4115</v>
      </c>
      <c r="AB4107" t="s">
        <v>4116</v>
      </c>
      <c r="AC4107" t="s">
        <v>3535</v>
      </c>
      <c r="AD4107">
        <v>978405</v>
      </c>
      <c r="AE4107">
        <v>6324213</v>
      </c>
      <c r="CD4107" t="s">
        <v>1322</v>
      </c>
      <c r="CE4107" t="s">
        <v>118</v>
      </c>
      <c r="CM4107" t="s">
        <v>593</v>
      </c>
      <c r="CU4107" t="s">
        <v>3645</v>
      </c>
    </row>
    <row r="4108" spans="1:99" x14ac:dyDescent="0.25">
      <c r="A4108">
        <v>308</v>
      </c>
      <c r="B4108" t="s">
        <v>3613</v>
      </c>
      <c r="C4108" s="3">
        <v>5</v>
      </c>
      <c r="D4108">
        <v>23320</v>
      </c>
      <c r="E4108">
        <v>440</v>
      </c>
      <c r="F4108" t="s">
        <v>4113</v>
      </c>
      <c r="G4108" t="s">
        <v>4114</v>
      </c>
      <c r="H4108" t="s">
        <v>104</v>
      </c>
      <c r="I4108" t="s">
        <v>163</v>
      </c>
      <c r="J4108" t="s">
        <v>590</v>
      </c>
      <c r="K4108" t="s">
        <v>163</v>
      </c>
      <c r="L4108" t="s">
        <v>107</v>
      </c>
      <c r="O4108">
        <v>2.5</v>
      </c>
      <c r="AA4108" t="s">
        <v>4115</v>
      </c>
      <c r="AB4108" t="s">
        <v>4116</v>
      </c>
      <c r="AC4108" t="s">
        <v>3535</v>
      </c>
      <c r="AD4108">
        <v>978405</v>
      </c>
      <c r="AE4108">
        <v>6324213</v>
      </c>
      <c r="CD4108" t="s">
        <v>1322</v>
      </c>
      <c r="CE4108" t="s">
        <v>118</v>
      </c>
      <c r="CM4108" t="s">
        <v>593</v>
      </c>
      <c r="CU4108" t="s">
        <v>3645</v>
      </c>
    </row>
    <row r="4109" spans="1:99" x14ac:dyDescent="0.25">
      <c r="A4109">
        <v>308</v>
      </c>
      <c r="B4109" t="s">
        <v>3613</v>
      </c>
      <c r="C4109" s="3">
        <v>5</v>
      </c>
      <c r="D4109">
        <v>23321</v>
      </c>
      <c r="E4109">
        <v>440</v>
      </c>
      <c r="F4109" t="s">
        <v>4113</v>
      </c>
      <c r="G4109" t="s">
        <v>4114</v>
      </c>
      <c r="H4109" t="s">
        <v>104</v>
      </c>
      <c r="I4109" t="s">
        <v>163</v>
      </c>
      <c r="J4109" t="s">
        <v>590</v>
      </c>
      <c r="K4109" t="s">
        <v>163</v>
      </c>
      <c r="L4109" t="s">
        <v>107</v>
      </c>
      <c r="O4109">
        <v>2.5</v>
      </c>
      <c r="AA4109" t="s">
        <v>4115</v>
      </c>
      <c r="AB4109" t="s">
        <v>4116</v>
      </c>
      <c r="AC4109" t="s">
        <v>3535</v>
      </c>
      <c r="AD4109">
        <v>978405</v>
      </c>
      <c r="AE4109">
        <v>6324213</v>
      </c>
      <c r="CD4109" t="s">
        <v>1322</v>
      </c>
      <c r="CE4109" t="s">
        <v>118</v>
      </c>
      <c r="CM4109" t="s">
        <v>593</v>
      </c>
      <c r="CU4109" t="s">
        <v>3645</v>
      </c>
    </row>
    <row r="4110" spans="1:99" x14ac:dyDescent="0.25">
      <c r="A4110">
        <v>308</v>
      </c>
      <c r="B4110" t="s">
        <v>3613</v>
      </c>
      <c r="C4110" s="3">
        <v>5</v>
      </c>
      <c r="D4110">
        <v>23322</v>
      </c>
      <c r="E4110">
        <v>440</v>
      </c>
      <c r="F4110" t="s">
        <v>4113</v>
      </c>
      <c r="G4110" t="s">
        <v>4114</v>
      </c>
      <c r="H4110" t="s">
        <v>104</v>
      </c>
      <c r="I4110" t="s">
        <v>163</v>
      </c>
      <c r="J4110" t="s">
        <v>590</v>
      </c>
      <c r="K4110" t="s">
        <v>163</v>
      </c>
      <c r="L4110" t="s">
        <v>107</v>
      </c>
      <c r="O4110">
        <v>2.5</v>
      </c>
      <c r="AA4110" t="s">
        <v>4115</v>
      </c>
      <c r="AB4110" t="s">
        <v>4116</v>
      </c>
      <c r="AC4110" t="s">
        <v>3535</v>
      </c>
      <c r="AD4110">
        <v>978405</v>
      </c>
      <c r="AE4110">
        <v>6324213</v>
      </c>
      <c r="CD4110" t="s">
        <v>1322</v>
      </c>
      <c r="CE4110" t="s">
        <v>118</v>
      </c>
      <c r="CM4110" t="s">
        <v>593</v>
      </c>
      <c r="CU4110" t="s">
        <v>3645</v>
      </c>
    </row>
    <row r="4111" spans="1:99" x14ac:dyDescent="0.25">
      <c r="A4111">
        <v>308</v>
      </c>
      <c r="B4111" t="s">
        <v>3613</v>
      </c>
      <c r="C4111" s="3">
        <v>5</v>
      </c>
      <c r="D4111">
        <v>23323</v>
      </c>
      <c r="E4111">
        <v>440</v>
      </c>
      <c r="F4111" t="s">
        <v>4113</v>
      </c>
      <c r="G4111" t="s">
        <v>4114</v>
      </c>
      <c r="H4111" t="s">
        <v>104</v>
      </c>
      <c r="I4111" t="s">
        <v>163</v>
      </c>
      <c r="J4111" t="s">
        <v>590</v>
      </c>
      <c r="K4111" t="s">
        <v>163</v>
      </c>
      <c r="L4111" t="s">
        <v>107</v>
      </c>
      <c r="O4111">
        <v>2.5</v>
      </c>
      <c r="AA4111" t="s">
        <v>4115</v>
      </c>
      <c r="AB4111" t="s">
        <v>4116</v>
      </c>
      <c r="AC4111" t="s">
        <v>3535</v>
      </c>
      <c r="AD4111">
        <v>978405</v>
      </c>
      <c r="AE4111">
        <v>6324213</v>
      </c>
      <c r="CD4111" t="s">
        <v>1322</v>
      </c>
      <c r="CE4111" t="s">
        <v>118</v>
      </c>
      <c r="CM4111" t="s">
        <v>593</v>
      </c>
      <c r="CU4111" t="s">
        <v>3645</v>
      </c>
    </row>
    <row r="4112" spans="1:99" x14ac:dyDescent="0.25">
      <c r="A4112">
        <v>308</v>
      </c>
      <c r="B4112" t="s">
        <v>3613</v>
      </c>
      <c r="C4112" s="3">
        <v>5</v>
      </c>
      <c r="D4112">
        <v>23324</v>
      </c>
      <c r="E4112">
        <v>440</v>
      </c>
      <c r="F4112" t="s">
        <v>4113</v>
      </c>
      <c r="G4112" t="s">
        <v>4114</v>
      </c>
      <c r="H4112" t="s">
        <v>104</v>
      </c>
      <c r="I4112" t="s">
        <v>163</v>
      </c>
      <c r="J4112" t="s">
        <v>590</v>
      </c>
      <c r="K4112" t="s">
        <v>163</v>
      </c>
      <c r="L4112" t="s">
        <v>107</v>
      </c>
      <c r="O4112">
        <v>2.5</v>
      </c>
      <c r="AA4112" t="s">
        <v>4115</v>
      </c>
      <c r="AB4112" t="s">
        <v>4116</v>
      </c>
      <c r="AC4112" t="s">
        <v>3535</v>
      </c>
      <c r="AD4112">
        <v>978405</v>
      </c>
      <c r="AE4112">
        <v>6324213</v>
      </c>
      <c r="CD4112" t="s">
        <v>1322</v>
      </c>
      <c r="CE4112" t="s">
        <v>118</v>
      </c>
      <c r="CM4112" t="s">
        <v>593</v>
      </c>
      <c r="CU4112" t="s">
        <v>3645</v>
      </c>
    </row>
    <row r="4113" spans="1:99" x14ac:dyDescent="0.25">
      <c r="A4113">
        <v>308</v>
      </c>
      <c r="B4113" t="s">
        <v>3613</v>
      </c>
      <c r="C4113" s="3">
        <v>5</v>
      </c>
      <c r="D4113">
        <v>23325</v>
      </c>
      <c r="E4113">
        <v>440</v>
      </c>
      <c r="F4113" t="s">
        <v>4113</v>
      </c>
      <c r="G4113" t="s">
        <v>4114</v>
      </c>
      <c r="H4113" t="s">
        <v>104</v>
      </c>
      <c r="I4113" t="s">
        <v>163</v>
      </c>
      <c r="J4113" t="s">
        <v>590</v>
      </c>
      <c r="K4113" t="s">
        <v>163</v>
      </c>
      <c r="L4113" t="s">
        <v>107</v>
      </c>
      <c r="O4113">
        <v>2.5</v>
      </c>
      <c r="AA4113" t="s">
        <v>4115</v>
      </c>
      <c r="AB4113" t="s">
        <v>4116</v>
      </c>
      <c r="AC4113" t="s">
        <v>3535</v>
      </c>
      <c r="AD4113">
        <v>978405</v>
      </c>
      <c r="AE4113">
        <v>6324213</v>
      </c>
      <c r="CD4113" t="s">
        <v>1322</v>
      </c>
      <c r="CE4113" t="s">
        <v>118</v>
      </c>
      <c r="CM4113" t="s">
        <v>593</v>
      </c>
      <c r="CU4113" t="s">
        <v>3645</v>
      </c>
    </row>
    <row r="4114" spans="1:99" x14ac:dyDescent="0.25">
      <c r="A4114">
        <v>308</v>
      </c>
      <c r="B4114" t="s">
        <v>3613</v>
      </c>
      <c r="C4114" s="3">
        <v>5</v>
      </c>
      <c r="D4114">
        <v>23326</v>
      </c>
      <c r="E4114">
        <v>440</v>
      </c>
      <c r="F4114" t="s">
        <v>4113</v>
      </c>
      <c r="G4114" t="s">
        <v>4114</v>
      </c>
      <c r="H4114" t="s">
        <v>104</v>
      </c>
      <c r="I4114" t="s">
        <v>163</v>
      </c>
      <c r="J4114" t="s">
        <v>590</v>
      </c>
      <c r="K4114" t="s">
        <v>163</v>
      </c>
      <c r="L4114" t="s">
        <v>107</v>
      </c>
      <c r="O4114">
        <v>2.5</v>
      </c>
      <c r="AA4114" t="s">
        <v>4115</v>
      </c>
      <c r="AB4114" t="s">
        <v>4116</v>
      </c>
      <c r="AC4114" t="s">
        <v>3535</v>
      </c>
      <c r="AD4114">
        <v>978405</v>
      </c>
      <c r="AE4114">
        <v>6324213</v>
      </c>
      <c r="CD4114" t="s">
        <v>1322</v>
      </c>
      <c r="CE4114" t="s">
        <v>118</v>
      </c>
      <c r="CM4114" t="s">
        <v>593</v>
      </c>
      <c r="CU4114" t="s">
        <v>3645</v>
      </c>
    </row>
    <row r="4115" spans="1:99" x14ac:dyDescent="0.25">
      <c r="A4115">
        <v>308</v>
      </c>
      <c r="B4115" t="s">
        <v>3613</v>
      </c>
      <c r="C4115" s="3">
        <v>5</v>
      </c>
      <c r="D4115">
        <v>23327</v>
      </c>
      <c r="E4115">
        <v>440</v>
      </c>
      <c r="F4115" t="s">
        <v>4113</v>
      </c>
      <c r="G4115" t="s">
        <v>4114</v>
      </c>
      <c r="H4115" t="s">
        <v>104</v>
      </c>
      <c r="I4115" t="s">
        <v>163</v>
      </c>
      <c r="J4115" t="s">
        <v>590</v>
      </c>
      <c r="K4115" t="s">
        <v>163</v>
      </c>
      <c r="L4115" t="s">
        <v>107</v>
      </c>
      <c r="O4115">
        <v>2.5</v>
      </c>
      <c r="AA4115" t="s">
        <v>4115</v>
      </c>
      <c r="AB4115" t="s">
        <v>4116</v>
      </c>
      <c r="AC4115" t="s">
        <v>3535</v>
      </c>
      <c r="AD4115">
        <v>978405</v>
      </c>
      <c r="AE4115">
        <v>6324213</v>
      </c>
      <c r="CD4115" t="s">
        <v>1322</v>
      </c>
      <c r="CE4115" t="s">
        <v>118</v>
      </c>
      <c r="CM4115" t="s">
        <v>593</v>
      </c>
      <c r="CU4115" t="s">
        <v>3645</v>
      </c>
    </row>
    <row r="4116" spans="1:99" x14ac:dyDescent="0.25">
      <c r="A4116">
        <v>308</v>
      </c>
      <c r="B4116" t="s">
        <v>3613</v>
      </c>
      <c r="C4116" s="3">
        <v>5</v>
      </c>
      <c r="D4116">
        <v>23328</v>
      </c>
      <c r="E4116">
        <v>440</v>
      </c>
      <c r="F4116" t="s">
        <v>4113</v>
      </c>
      <c r="G4116" t="s">
        <v>4114</v>
      </c>
      <c r="H4116" t="s">
        <v>104</v>
      </c>
      <c r="I4116" t="s">
        <v>163</v>
      </c>
      <c r="J4116" t="s">
        <v>590</v>
      </c>
      <c r="K4116" t="s">
        <v>163</v>
      </c>
      <c r="L4116" t="s">
        <v>107</v>
      </c>
      <c r="O4116">
        <v>2.5</v>
      </c>
      <c r="AA4116" t="s">
        <v>4115</v>
      </c>
      <c r="AB4116" t="s">
        <v>4116</v>
      </c>
      <c r="AC4116" t="s">
        <v>3535</v>
      </c>
      <c r="AD4116">
        <v>978405</v>
      </c>
      <c r="AE4116">
        <v>6324213</v>
      </c>
      <c r="CD4116" t="s">
        <v>1322</v>
      </c>
      <c r="CE4116" t="s">
        <v>118</v>
      </c>
      <c r="CM4116" t="s">
        <v>593</v>
      </c>
      <c r="CU4116" t="s">
        <v>3645</v>
      </c>
    </row>
    <row r="4117" spans="1:99" x14ac:dyDescent="0.25">
      <c r="A4117">
        <v>308</v>
      </c>
      <c r="B4117" t="s">
        <v>3613</v>
      </c>
      <c r="C4117" s="3">
        <v>5</v>
      </c>
      <c r="D4117">
        <v>23329</v>
      </c>
      <c r="E4117">
        <v>440</v>
      </c>
      <c r="F4117" t="s">
        <v>4113</v>
      </c>
      <c r="G4117" t="s">
        <v>4114</v>
      </c>
      <c r="H4117" t="s">
        <v>104</v>
      </c>
      <c r="I4117" t="s">
        <v>163</v>
      </c>
      <c r="J4117" t="s">
        <v>590</v>
      </c>
      <c r="K4117" t="s">
        <v>163</v>
      </c>
      <c r="L4117" t="s">
        <v>107</v>
      </c>
      <c r="O4117">
        <v>2.5</v>
      </c>
      <c r="AA4117" t="s">
        <v>4115</v>
      </c>
      <c r="AB4117" t="s">
        <v>4116</v>
      </c>
      <c r="AC4117" t="s">
        <v>3535</v>
      </c>
      <c r="AD4117">
        <v>978405</v>
      </c>
      <c r="AE4117">
        <v>6324213</v>
      </c>
      <c r="CD4117" t="s">
        <v>1322</v>
      </c>
      <c r="CE4117" t="s">
        <v>118</v>
      </c>
      <c r="CM4117" t="s">
        <v>593</v>
      </c>
      <c r="CU4117" t="s">
        <v>3645</v>
      </c>
    </row>
    <row r="4118" spans="1:99" x14ac:dyDescent="0.25">
      <c r="A4118">
        <v>308</v>
      </c>
      <c r="B4118" t="s">
        <v>3613</v>
      </c>
      <c r="C4118" s="3">
        <v>5</v>
      </c>
      <c r="D4118">
        <v>23330</v>
      </c>
      <c r="E4118">
        <v>440</v>
      </c>
      <c r="F4118" t="s">
        <v>4113</v>
      </c>
      <c r="G4118" t="s">
        <v>4114</v>
      </c>
      <c r="H4118" t="s">
        <v>104</v>
      </c>
      <c r="I4118" t="s">
        <v>163</v>
      </c>
      <c r="J4118" t="s">
        <v>590</v>
      </c>
      <c r="K4118" t="s">
        <v>163</v>
      </c>
      <c r="L4118" t="s">
        <v>107</v>
      </c>
      <c r="O4118">
        <v>2.5</v>
      </c>
      <c r="AA4118" t="s">
        <v>4115</v>
      </c>
      <c r="AB4118" t="s">
        <v>4116</v>
      </c>
      <c r="AC4118" t="s">
        <v>3535</v>
      </c>
      <c r="AD4118">
        <v>978405</v>
      </c>
      <c r="AE4118">
        <v>6324213</v>
      </c>
      <c r="CD4118" t="s">
        <v>1322</v>
      </c>
      <c r="CE4118" t="s">
        <v>118</v>
      </c>
      <c r="CM4118" t="s">
        <v>593</v>
      </c>
      <c r="CU4118" t="s">
        <v>3645</v>
      </c>
    </row>
    <row r="4119" spans="1:99" x14ac:dyDescent="0.25">
      <c r="A4119">
        <v>308</v>
      </c>
      <c r="B4119" t="s">
        <v>3613</v>
      </c>
      <c r="C4119" s="3">
        <v>5</v>
      </c>
      <c r="D4119">
        <v>23331</v>
      </c>
      <c r="E4119">
        <v>440</v>
      </c>
      <c r="F4119" t="s">
        <v>4113</v>
      </c>
      <c r="G4119" t="s">
        <v>4114</v>
      </c>
      <c r="H4119" t="s">
        <v>104</v>
      </c>
      <c r="I4119" t="s">
        <v>163</v>
      </c>
      <c r="J4119" t="s">
        <v>590</v>
      </c>
      <c r="K4119" t="s">
        <v>163</v>
      </c>
      <c r="L4119" t="s">
        <v>107</v>
      </c>
      <c r="O4119">
        <v>2.5</v>
      </c>
      <c r="AA4119" t="s">
        <v>4115</v>
      </c>
      <c r="AB4119" t="s">
        <v>4116</v>
      </c>
      <c r="AC4119" t="s">
        <v>3535</v>
      </c>
      <c r="AD4119">
        <v>978405</v>
      </c>
      <c r="AE4119">
        <v>6324213</v>
      </c>
      <c r="CD4119" t="s">
        <v>1322</v>
      </c>
      <c r="CE4119" t="s">
        <v>118</v>
      </c>
      <c r="CM4119" t="s">
        <v>593</v>
      </c>
      <c r="CU4119" t="s">
        <v>3645</v>
      </c>
    </row>
    <row r="4120" spans="1:99" x14ac:dyDescent="0.25">
      <c r="A4120">
        <v>308</v>
      </c>
      <c r="B4120" t="s">
        <v>3613</v>
      </c>
      <c r="C4120" s="3">
        <v>5</v>
      </c>
      <c r="D4120">
        <v>23332</v>
      </c>
      <c r="E4120">
        <v>440</v>
      </c>
      <c r="F4120" t="s">
        <v>4113</v>
      </c>
      <c r="G4120" t="s">
        <v>4114</v>
      </c>
      <c r="H4120" t="s">
        <v>104</v>
      </c>
      <c r="I4120" t="s">
        <v>163</v>
      </c>
      <c r="J4120" t="s">
        <v>590</v>
      </c>
      <c r="K4120" t="s">
        <v>163</v>
      </c>
      <c r="L4120" t="s">
        <v>107</v>
      </c>
      <c r="O4120">
        <v>2.5</v>
      </c>
      <c r="AA4120" t="s">
        <v>4115</v>
      </c>
      <c r="AB4120" t="s">
        <v>4116</v>
      </c>
      <c r="AC4120" t="s">
        <v>3535</v>
      </c>
      <c r="AD4120">
        <v>978405</v>
      </c>
      <c r="AE4120">
        <v>6324213</v>
      </c>
      <c r="CD4120" t="s">
        <v>1322</v>
      </c>
      <c r="CE4120" t="s">
        <v>118</v>
      </c>
      <c r="CM4120" t="s">
        <v>593</v>
      </c>
      <c r="CU4120" t="s">
        <v>3645</v>
      </c>
    </row>
    <row r="4121" spans="1:99" x14ac:dyDescent="0.25">
      <c r="A4121">
        <v>308</v>
      </c>
      <c r="B4121" t="s">
        <v>3613</v>
      </c>
      <c r="C4121" s="3">
        <v>5</v>
      </c>
      <c r="D4121">
        <v>23333</v>
      </c>
      <c r="E4121">
        <v>440</v>
      </c>
      <c r="F4121" t="s">
        <v>4113</v>
      </c>
      <c r="G4121" t="s">
        <v>4114</v>
      </c>
      <c r="H4121" t="s">
        <v>104</v>
      </c>
      <c r="I4121" t="s">
        <v>163</v>
      </c>
      <c r="J4121" t="s">
        <v>590</v>
      </c>
      <c r="K4121" t="s">
        <v>163</v>
      </c>
      <c r="L4121" t="s">
        <v>107</v>
      </c>
      <c r="O4121">
        <v>2.5</v>
      </c>
      <c r="AA4121" t="s">
        <v>4115</v>
      </c>
      <c r="AB4121" t="s">
        <v>4116</v>
      </c>
      <c r="AC4121" t="s">
        <v>3535</v>
      </c>
      <c r="AD4121">
        <v>978405</v>
      </c>
      <c r="AE4121">
        <v>6324213</v>
      </c>
      <c r="CD4121" t="s">
        <v>1322</v>
      </c>
      <c r="CE4121" t="s">
        <v>118</v>
      </c>
      <c r="CM4121" t="s">
        <v>593</v>
      </c>
      <c r="CU4121" t="s">
        <v>3645</v>
      </c>
    </row>
    <row r="4122" spans="1:99" x14ac:dyDescent="0.25">
      <c r="A4122">
        <v>308</v>
      </c>
      <c r="B4122" t="s">
        <v>3613</v>
      </c>
      <c r="C4122" s="3">
        <v>5</v>
      </c>
      <c r="D4122">
        <v>23334</v>
      </c>
      <c r="E4122">
        <v>440</v>
      </c>
      <c r="F4122" t="s">
        <v>4113</v>
      </c>
      <c r="G4122" t="s">
        <v>4114</v>
      </c>
      <c r="H4122" t="s">
        <v>104</v>
      </c>
      <c r="I4122" t="s">
        <v>163</v>
      </c>
      <c r="J4122" t="s">
        <v>590</v>
      </c>
      <c r="K4122" t="s">
        <v>163</v>
      </c>
      <c r="L4122" t="s">
        <v>107</v>
      </c>
      <c r="O4122">
        <v>2.5</v>
      </c>
      <c r="AA4122" t="s">
        <v>4115</v>
      </c>
      <c r="AB4122" t="s">
        <v>4116</v>
      </c>
      <c r="AC4122" t="s">
        <v>3535</v>
      </c>
      <c r="AD4122">
        <v>978405</v>
      </c>
      <c r="AE4122">
        <v>6324213</v>
      </c>
      <c r="CD4122" t="s">
        <v>1322</v>
      </c>
      <c r="CE4122" t="s">
        <v>118</v>
      </c>
      <c r="CM4122" t="s">
        <v>593</v>
      </c>
      <c r="CU4122" t="s">
        <v>3645</v>
      </c>
    </row>
    <row r="4123" spans="1:99" x14ac:dyDescent="0.25">
      <c r="A4123">
        <v>308</v>
      </c>
      <c r="B4123" t="s">
        <v>3613</v>
      </c>
      <c r="C4123" s="3">
        <v>5</v>
      </c>
      <c r="D4123">
        <v>23335</v>
      </c>
      <c r="E4123">
        <v>440</v>
      </c>
      <c r="F4123" t="s">
        <v>4113</v>
      </c>
      <c r="G4123" t="s">
        <v>4114</v>
      </c>
      <c r="H4123" t="s">
        <v>104</v>
      </c>
      <c r="I4123" t="s">
        <v>163</v>
      </c>
      <c r="J4123" t="s">
        <v>590</v>
      </c>
      <c r="K4123" t="s">
        <v>163</v>
      </c>
      <c r="L4123" t="s">
        <v>107</v>
      </c>
      <c r="O4123">
        <v>2.5</v>
      </c>
      <c r="AA4123" t="s">
        <v>4115</v>
      </c>
      <c r="AB4123" t="s">
        <v>4116</v>
      </c>
      <c r="AC4123" t="s">
        <v>3535</v>
      </c>
      <c r="AD4123">
        <v>978405</v>
      </c>
      <c r="AE4123">
        <v>6324213</v>
      </c>
      <c r="CD4123" t="s">
        <v>1322</v>
      </c>
      <c r="CE4123" t="s">
        <v>118</v>
      </c>
      <c r="CM4123" t="s">
        <v>593</v>
      </c>
      <c r="CU4123" t="s">
        <v>3645</v>
      </c>
    </row>
    <row r="4124" spans="1:99" x14ac:dyDescent="0.25">
      <c r="A4124">
        <v>308</v>
      </c>
      <c r="B4124" t="s">
        <v>3613</v>
      </c>
      <c r="C4124" s="3">
        <v>5</v>
      </c>
      <c r="D4124">
        <v>23336</v>
      </c>
      <c r="E4124">
        <v>440</v>
      </c>
      <c r="F4124" t="s">
        <v>4113</v>
      </c>
      <c r="G4124" t="s">
        <v>4114</v>
      </c>
      <c r="H4124" t="s">
        <v>104</v>
      </c>
      <c r="I4124" t="s">
        <v>163</v>
      </c>
      <c r="J4124" t="s">
        <v>590</v>
      </c>
      <c r="K4124" t="s">
        <v>163</v>
      </c>
      <c r="L4124" t="s">
        <v>107</v>
      </c>
      <c r="O4124">
        <v>2.5</v>
      </c>
      <c r="AA4124" t="s">
        <v>4115</v>
      </c>
      <c r="AB4124" t="s">
        <v>4116</v>
      </c>
      <c r="AC4124" t="s">
        <v>3535</v>
      </c>
      <c r="AD4124">
        <v>978405</v>
      </c>
      <c r="AE4124">
        <v>6324213</v>
      </c>
      <c r="CD4124" t="s">
        <v>1322</v>
      </c>
      <c r="CE4124" t="s">
        <v>118</v>
      </c>
      <c r="CM4124" t="s">
        <v>593</v>
      </c>
      <c r="CU4124" t="s">
        <v>3645</v>
      </c>
    </row>
    <row r="4125" spans="1:99" x14ac:dyDescent="0.25">
      <c r="A4125">
        <v>308</v>
      </c>
      <c r="B4125" t="s">
        <v>3613</v>
      </c>
      <c r="C4125" s="3">
        <v>5</v>
      </c>
      <c r="D4125">
        <v>23337</v>
      </c>
      <c r="E4125">
        <v>440</v>
      </c>
      <c r="F4125" t="s">
        <v>4113</v>
      </c>
      <c r="G4125" t="s">
        <v>4114</v>
      </c>
      <c r="H4125" t="s">
        <v>104</v>
      </c>
      <c r="I4125" t="s">
        <v>163</v>
      </c>
      <c r="J4125" t="s">
        <v>590</v>
      </c>
      <c r="K4125" t="s">
        <v>163</v>
      </c>
      <c r="L4125" t="s">
        <v>107</v>
      </c>
      <c r="O4125">
        <v>2.5</v>
      </c>
      <c r="AA4125" t="s">
        <v>4115</v>
      </c>
      <c r="AB4125" t="s">
        <v>4116</v>
      </c>
      <c r="AC4125" t="s">
        <v>3535</v>
      </c>
      <c r="AD4125">
        <v>978405</v>
      </c>
      <c r="AE4125">
        <v>6324213</v>
      </c>
      <c r="CD4125" t="s">
        <v>1322</v>
      </c>
      <c r="CE4125" t="s">
        <v>118</v>
      </c>
      <c r="CM4125" t="s">
        <v>593</v>
      </c>
      <c r="CU4125" t="s">
        <v>3645</v>
      </c>
    </row>
    <row r="4126" spans="1:99" x14ac:dyDescent="0.25">
      <c r="A4126">
        <v>308</v>
      </c>
      <c r="B4126" t="s">
        <v>3613</v>
      </c>
      <c r="C4126" s="3">
        <v>5</v>
      </c>
      <c r="D4126">
        <v>23338</v>
      </c>
      <c r="E4126">
        <v>440</v>
      </c>
      <c r="F4126" t="s">
        <v>4113</v>
      </c>
      <c r="G4126" t="s">
        <v>4114</v>
      </c>
      <c r="H4126" t="s">
        <v>104</v>
      </c>
      <c r="I4126" t="s">
        <v>163</v>
      </c>
      <c r="J4126" t="s">
        <v>590</v>
      </c>
      <c r="K4126" t="s">
        <v>163</v>
      </c>
      <c r="L4126" t="s">
        <v>107</v>
      </c>
      <c r="O4126">
        <v>2.5249999999999999</v>
      </c>
      <c r="AA4126" t="s">
        <v>4115</v>
      </c>
      <c r="AB4126" t="s">
        <v>4116</v>
      </c>
      <c r="AC4126" t="s">
        <v>3535</v>
      </c>
      <c r="AD4126">
        <v>978405</v>
      </c>
      <c r="AE4126">
        <v>6324213</v>
      </c>
      <c r="CD4126" t="s">
        <v>1322</v>
      </c>
      <c r="CE4126" t="s">
        <v>118</v>
      </c>
      <c r="CM4126" t="s">
        <v>593</v>
      </c>
      <c r="CU4126" t="s">
        <v>3645</v>
      </c>
    </row>
    <row r="4127" spans="1:99" x14ac:dyDescent="0.25">
      <c r="A4127">
        <v>308</v>
      </c>
      <c r="B4127" t="s">
        <v>3613</v>
      </c>
      <c r="C4127" s="3">
        <v>5</v>
      </c>
      <c r="D4127">
        <v>23339</v>
      </c>
      <c r="E4127">
        <v>440</v>
      </c>
      <c r="F4127" t="s">
        <v>4113</v>
      </c>
      <c r="G4127" t="s">
        <v>4114</v>
      </c>
      <c r="H4127" t="s">
        <v>104</v>
      </c>
      <c r="I4127" t="s">
        <v>163</v>
      </c>
      <c r="J4127" t="s">
        <v>590</v>
      </c>
      <c r="K4127" t="s">
        <v>163</v>
      </c>
      <c r="L4127" t="s">
        <v>107</v>
      </c>
      <c r="O4127">
        <v>2.5</v>
      </c>
      <c r="AA4127" t="s">
        <v>4115</v>
      </c>
      <c r="AB4127" t="s">
        <v>4116</v>
      </c>
      <c r="AC4127" t="s">
        <v>3535</v>
      </c>
      <c r="AD4127">
        <v>978405</v>
      </c>
      <c r="AE4127">
        <v>6324213</v>
      </c>
      <c r="CD4127" t="s">
        <v>1322</v>
      </c>
      <c r="CE4127" t="s">
        <v>118</v>
      </c>
      <c r="CM4127" t="s">
        <v>593</v>
      </c>
      <c r="CU4127" t="s">
        <v>3645</v>
      </c>
    </row>
    <row r="4128" spans="1:99" x14ac:dyDescent="0.25">
      <c r="A4128">
        <v>308</v>
      </c>
      <c r="B4128" t="s">
        <v>3613</v>
      </c>
      <c r="C4128" s="3">
        <v>5</v>
      </c>
      <c r="D4128">
        <v>23340</v>
      </c>
      <c r="E4128">
        <v>440</v>
      </c>
      <c r="F4128" t="s">
        <v>4113</v>
      </c>
      <c r="G4128" t="s">
        <v>4114</v>
      </c>
      <c r="H4128" t="s">
        <v>104</v>
      </c>
      <c r="I4128" t="s">
        <v>163</v>
      </c>
      <c r="J4128" t="s">
        <v>590</v>
      </c>
      <c r="K4128" t="s">
        <v>163</v>
      </c>
      <c r="L4128" t="s">
        <v>107</v>
      </c>
      <c r="O4128">
        <v>2.5</v>
      </c>
      <c r="AA4128" t="s">
        <v>4115</v>
      </c>
      <c r="AB4128" t="s">
        <v>4116</v>
      </c>
      <c r="AC4128" t="s">
        <v>3535</v>
      </c>
      <c r="AD4128">
        <v>978405</v>
      </c>
      <c r="AE4128">
        <v>6324213</v>
      </c>
      <c r="CD4128" t="s">
        <v>1322</v>
      </c>
      <c r="CE4128" t="s">
        <v>118</v>
      </c>
      <c r="CM4128" t="s">
        <v>593</v>
      </c>
      <c r="CU4128" t="s">
        <v>3645</v>
      </c>
    </row>
    <row r="4129" spans="1:99" x14ac:dyDescent="0.25">
      <c r="A4129">
        <v>308</v>
      </c>
      <c r="B4129" t="s">
        <v>3613</v>
      </c>
      <c r="C4129" s="3">
        <v>5</v>
      </c>
      <c r="D4129">
        <v>23361</v>
      </c>
      <c r="E4129">
        <v>440</v>
      </c>
      <c r="F4129" t="s">
        <v>4113</v>
      </c>
      <c r="G4129" t="s">
        <v>4114</v>
      </c>
      <c r="H4129" t="s">
        <v>104</v>
      </c>
      <c r="I4129" t="s">
        <v>2072</v>
      </c>
      <c r="J4129" t="s">
        <v>198</v>
      </c>
      <c r="K4129" t="s">
        <v>163</v>
      </c>
      <c r="L4129" t="s">
        <v>107</v>
      </c>
      <c r="M4129" t="s">
        <v>108</v>
      </c>
      <c r="O4129">
        <v>2</v>
      </c>
      <c r="AA4129" t="s">
        <v>4115</v>
      </c>
      <c r="AB4129" t="s">
        <v>4116</v>
      </c>
      <c r="AC4129" t="s">
        <v>3535</v>
      </c>
      <c r="AD4129">
        <v>978405</v>
      </c>
      <c r="AE4129">
        <v>6324213</v>
      </c>
      <c r="CD4129" t="s">
        <v>1322</v>
      </c>
      <c r="CE4129" t="s">
        <v>118</v>
      </c>
      <c r="CM4129" t="s">
        <v>201</v>
      </c>
      <c r="CU4129" t="s">
        <v>3645</v>
      </c>
    </row>
    <row r="4130" spans="1:99" x14ac:dyDescent="0.25">
      <c r="A4130">
        <v>308</v>
      </c>
      <c r="B4130" t="s">
        <v>3613</v>
      </c>
      <c r="C4130" s="3">
        <v>5</v>
      </c>
      <c r="D4130">
        <v>23353</v>
      </c>
      <c r="E4130">
        <v>440</v>
      </c>
      <c r="F4130" t="s">
        <v>4113</v>
      </c>
      <c r="G4130" t="s">
        <v>4114</v>
      </c>
      <c r="H4130" t="s">
        <v>104</v>
      </c>
      <c r="I4130" t="s">
        <v>4117</v>
      </c>
      <c r="J4130" t="s">
        <v>602</v>
      </c>
      <c r="K4130" t="s">
        <v>163</v>
      </c>
      <c r="L4130" t="s">
        <v>107</v>
      </c>
      <c r="M4130" t="s">
        <v>108</v>
      </c>
      <c r="AA4130" t="s">
        <v>4115</v>
      </c>
      <c r="AB4130" t="s">
        <v>4116</v>
      </c>
      <c r="AC4130" t="s">
        <v>3535</v>
      </c>
      <c r="AD4130">
        <v>978405</v>
      </c>
      <c r="AE4130">
        <v>6324213</v>
      </c>
      <c r="CD4130" t="s">
        <v>1322</v>
      </c>
      <c r="CE4130" t="s">
        <v>118</v>
      </c>
      <c r="CM4130" t="s">
        <v>605</v>
      </c>
      <c r="CU4130" t="s">
        <v>3645</v>
      </c>
    </row>
    <row r="4131" spans="1:99" x14ac:dyDescent="0.25">
      <c r="A4131">
        <v>308</v>
      </c>
      <c r="B4131" t="s">
        <v>3613</v>
      </c>
      <c r="C4131" s="3">
        <v>5</v>
      </c>
      <c r="D4131">
        <v>23354</v>
      </c>
      <c r="E4131">
        <v>440</v>
      </c>
      <c r="F4131" t="s">
        <v>4113</v>
      </c>
      <c r="G4131" t="s">
        <v>4114</v>
      </c>
      <c r="H4131" t="s">
        <v>104</v>
      </c>
      <c r="I4131" t="s">
        <v>4117</v>
      </c>
      <c r="J4131" t="s">
        <v>602</v>
      </c>
      <c r="K4131" t="s">
        <v>163</v>
      </c>
      <c r="L4131" t="s">
        <v>107</v>
      </c>
      <c r="M4131" t="s">
        <v>108</v>
      </c>
      <c r="O4131">
        <v>23</v>
      </c>
      <c r="AA4131" t="s">
        <v>4115</v>
      </c>
      <c r="AB4131" t="s">
        <v>4116</v>
      </c>
      <c r="AC4131" t="s">
        <v>3535</v>
      </c>
      <c r="AD4131">
        <v>978405</v>
      </c>
      <c r="AE4131">
        <v>6324213</v>
      </c>
      <c r="CD4131" t="s">
        <v>1322</v>
      </c>
      <c r="CE4131" t="s">
        <v>118</v>
      </c>
      <c r="CM4131" t="s">
        <v>605</v>
      </c>
      <c r="CU4131" t="s">
        <v>3645</v>
      </c>
    </row>
    <row r="4132" spans="1:99" x14ac:dyDescent="0.25">
      <c r="A4132">
        <v>308</v>
      </c>
      <c r="B4132" t="s">
        <v>3613</v>
      </c>
      <c r="C4132" s="3">
        <v>5</v>
      </c>
      <c r="D4132">
        <v>23355</v>
      </c>
      <c r="E4132">
        <v>440</v>
      </c>
      <c r="F4132" t="s">
        <v>4113</v>
      </c>
      <c r="G4132" t="s">
        <v>4114</v>
      </c>
      <c r="H4132" t="s">
        <v>104</v>
      </c>
      <c r="I4132" t="s">
        <v>4117</v>
      </c>
      <c r="J4132" t="s">
        <v>602</v>
      </c>
      <c r="K4132" t="s">
        <v>163</v>
      </c>
      <c r="L4132" t="s">
        <v>107</v>
      </c>
      <c r="M4132" t="s">
        <v>108</v>
      </c>
      <c r="O4132">
        <v>23</v>
      </c>
      <c r="AA4132" t="s">
        <v>4115</v>
      </c>
      <c r="AB4132" t="s">
        <v>4116</v>
      </c>
      <c r="AC4132" t="s">
        <v>3535</v>
      </c>
      <c r="AD4132">
        <v>978405</v>
      </c>
      <c r="AE4132">
        <v>6324213</v>
      </c>
      <c r="CD4132" t="s">
        <v>1322</v>
      </c>
      <c r="CE4132" t="s">
        <v>118</v>
      </c>
      <c r="CM4132" t="s">
        <v>605</v>
      </c>
      <c r="CU4132" t="s">
        <v>3645</v>
      </c>
    </row>
    <row r="4133" spans="1:99" x14ac:dyDescent="0.25">
      <c r="A4133">
        <v>308</v>
      </c>
      <c r="B4133" t="s">
        <v>3613</v>
      </c>
      <c r="C4133" s="3">
        <v>5</v>
      </c>
      <c r="D4133">
        <v>23356</v>
      </c>
      <c r="E4133">
        <v>440</v>
      </c>
      <c r="F4133" t="s">
        <v>4113</v>
      </c>
      <c r="G4133" t="s">
        <v>4114</v>
      </c>
      <c r="H4133" t="s">
        <v>104</v>
      </c>
      <c r="I4133" t="s">
        <v>4117</v>
      </c>
      <c r="J4133" t="s">
        <v>602</v>
      </c>
      <c r="K4133" t="s">
        <v>163</v>
      </c>
      <c r="L4133" t="s">
        <v>107</v>
      </c>
      <c r="M4133" t="s">
        <v>108</v>
      </c>
      <c r="O4133">
        <v>20</v>
      </c>
      <c r="AA4133" t="s">
        <v>4115</v>
      </c>
      <c r="AB4133" t="s">
        <v>4116</v>
      </c>
      <c r="AC4133" t="s">
        <v>3535</v>
      </c>
      <c r="AD4133">
        <v>978405</v>
      </c>
      <c r="AE4133">
        <v>6324213</v>
      </c>
      <c r="CD4133" t="s">
        <v>1322</v>
      </c>
      <c r="CE4133" t="s">
        <v>118</v>
      </c>
      <c r="CM4133" t="s">
        <v>605</v>
      </c>
      <c r="CU4133" t="s">
        <v>3645</v>
      </c>
    </row>
    <row r="4134" spans="1:99" x14ac:dyDescent="0.25">
      <c r="A4134">
        <v>308</v>
      </c>
      <c r="B4134" t="s">
        <v>3613</v>
      </c>
      <c r="C4134" s="3">
        <v>5</v>
      </c>
      <c r="D4134">
        <v>23357</v>
      </c>
      <c r="E4134">
        <v>440</v>
      </c>
      <c r="F4134" t="s">
        <v>4113</v>
      </c>
      <c r="G4134" t="s">
        <v>4114</v>
      </c>
      <c r="H4134" t="s">
        <v>104</v>
      </c>
      <c r="I4134" t="s">
        <v>4117</v>
      </c>
      <c r="J4134" t="s">
        <v>602</v>
      </c>
      <c r="K4134" t="s">
        <v>163</v>
      </c>
      <c r="L4134" t="s">
        <v>107</v>
      </c>
      <c r="M4134" t="s">
        <v>108</v>
      </c>
      <c r="O4134">
        <v>20</v>
      </c>
      <c r="AA4134" t="s">
        <v>4115</v>
      </c>
      <c r="AB4134" t="s">
        <v>4116</v>
      </c>
      <c r="AC4134" t="s">
        <v>3535</v>
      </c>
      <c r="AD4134">
        <v>978405</v>
      </c>
      <c r="AE4134">
        <v>6324213</v>
      </c>
      <c r="CD4134" t="s">
        <v>1322</v>
      </c>
      <c r="CE4134" t="s">
        <v>118</v>
      </c>
      <c r="CM4134" t="s">
        <v>605</v>
      </c>
      <c r="CU4134" t="s">
        <v>3645</v>
      </c>
    </row>
    <row r="4135" spans="1:99" x14ac:dyDescent="0.25">
      <c r="A4135">
        <v>308</v>
      </c>
      <c r="B4135" t="s">
        <v>3613</v>
      </c>
      <c r="C4135" s="3">
        <v>5</v>
      </c>
      <c r="D4135">
        <v>23358</v>
      </c>
      <c r="E4135">
        <v>440</v>
      </c>
      <c r="F4135" t="s">
        <v>4113</v>
      </c>
      <c r="G4135" t="s">
        <v>4114</v>
      </c>
      <c r="H4135" t="s">
        <v>104</v>
      </c>
      <c r="I4135" t="s">
        <v>4117</v>
      </c>
      <c r="J4135" t="s">
        <v>602</v>
      </c>
      <c r="K4135" t="s">
        <v>163</v>
      </c>
      <c r="L4135" t="s">
        <v>107</v>
      </c>
      <c r="M4135" t="s">
        <v>108</v>
      </c>
      <c r="O4135">
        <v>20</v>
      </c>
      <c r="AA4135" t="s">
        <v>4115</v>
      </c>
      <c r="AB4135" t="s">
        <v>4116</v>
      </c>
      <c r="AC4135" t="s">
        <v>3535</v>
      </c>
      <c r="AD4135">
        <v>978405</v>
      </c>
      <c r="AE4135">
        <v>6324213</v>
      </c>
      <c r="CD4135" t="s">
        <v>1322</v>
      </c>
      <c r="CE4135" t="s">
        <v>118</v>
      </c>
      <c r="CM4135" t="s">
        <v>605</v>
      </c>
      <c r="CU4135" t="s">
        <v>3645</v>
      </c>
    </row>
    <row r="4136" spans="1:99" x14ac:dyDescent="0.25">
      <c r="A4136">
        <v>308</v>
      </c>
      <c r="B4136" t="s">
        <v>3613</v>
      </c>
      <c r="C4136" s="3">
        <v>5</v>
      </c>
      <c r="D4136">
        <v>23359</v>
      </c>
      <c r="E4136">
        <v>440</v>
      </c>
      <c r="F4136" t="s">
        <v>4113</v>
      </c>
      <c r="G4136" t="s">
        <v>4114</v>
      </c>
      <c r="H4136" t="s">
        <v>104</v>
      </c>
      <c r="I4136" t="s">
        <v>4117</v>
      </c>
      <c r="J4136" t="s">
        <v>602</v>
      </c>
      <c r="K4136" t="s">
        <v>163</v>
      </c>
      <c r="L4136" t="s">
        <v>107</v>
      </c>
      <c r="M4136" t="s">
        <v>108</v>
      </c>
      <c r="O4136">
        <v>20</v>
      </c>
      <c r="AA4136" t="s">
        <v>4115</v>
      </c>
      <c r="AB4136" t="s">
        <v>4116</v>
      </c>
      <c r="AC4136" t="s">
        <v>3535</v>
      </c>
      <c r="AD4136">
        <v>978405</v>
      </c>
      <c r="AE4136">
        <v>6324213</v>
      </c>
      <c r="CD4136" t="s">
        <v>1322</v>
      </c>
      <c r="CE4136" t="s">
        <v>118</v>
      </c>
      <c r="CM4136" t="s">
        <v>605</v>
      </c>
      <c r="CU4136" t="s">
        <v>3645</v>
      </c>
    </row>
    <row r="4137" spans="1:99" x14ac:dyDescent="0.25">
      <c r="A4137">
        <v>308</v>
      </c>
      <c r="B4137" t="s">
        <v>3613</v>
      </c>
      <c r="C4137" s="3">
        <v>5</v>
      </c>
      <c r="D4137">
        <v>23360</v>
      </c>
      <c r="E4137">
        <v>440</v>
      </c>
      <c r="F4137" t="s">
        <v>4113</v>
      </c>
      <c r="G4137" t="s">
        <v>4114</v>
      </c>
      <c r="H4137" t="s">
        <v>104</v>
      </c>
      <c r="I4137" t="s">
        <v>4117</v>
      </c>
      <c r="J4137" t="s">
        <v>602</v>
      </c>
      <c r="K4137" t="s">
        <v>163</v>
      </c>
      <c r="L4137" t="s">
        <v>107</v>
      </c>
      <c r="M4137" t="s">
        <v>108</v>
      </c>
      <c r="O4137">
        <v>20</v>
      </c>
      <c r="AA4137" t="s">
        <v>4115</v>
      </c>
      <c r="AB4137" t="s">
        <v>4116</v>
      </c>
      <c r="AC4137" t="s">
        <v>3535</v>
      </c>
      <c r="AD4137">
        <v>978405</v>
      </c>
      <c r="AE4137">
        <v>6324213</v>
      </c>
      <c r="CD4137" t="s">
        <v>1322</v>
      </c>
      <c r="CE4137" t="s">
        <v>118</v>
      </c>
      <c r="CM4137" t="s">
        <v>605</v>
      </c>
      <c r="CU4137" t="s">
        <v>3645</v>
      </c>
    </row>
    <row r="4138" spans="1:99" x14ac:dyDescent="0.25">
      <c r="A4138">
        <v>308</v>
      </c>
      <c r="B4138" t="s">
        <v>3613</v>
      </c>
      <c r="C4138" s="3">
        <v>5</v>
      </c>
      <c r="D4138">
        <v>23128</v>
      </c>
      <c r="E4138">
        <v>440</v>
      </c>
      <c r="F4138" t="s">
        <v>4113</v>
      </c>
      <c r="G4138" t="s">
        <v>4114</v>
      </c>
      <c r="H4138" t="s">
        <v>104</v>
      </c>
      <c r="I4138" t="s">
        <v>4118</v>
      </c>
      <c r="J4138" t="s">
        <v>1318</v>
      </c>
      <c r="K4138" t="s">
        <v>1318</v>
      </c>
      <c r="L4138" t="s">
        <v>107</v>
      </c>
      <c r="M4138" t="s">
        <v>108</v>
      </c>
      <c r="O4138">
        <v>173</v>
      </c>
      <c r="AA4138" t="s">
        <v>4115</v>
      </c>
      <c r="AB4138" t="s">
        <v>4116</v>
      </c>
      <c r="AC4138" t="s">
        <v>3535</v>
      </c>
      <c r="AD4138">
        <v>978405</v>
      </c>
      <c r="AE4138">
        <v>6324213</v>
      </c>
      <c r="CD4138" t="s">
        <v>1322</v>
      </c>
      <c r="CE4138" t="s">
        <v>118</v>
      </c>
      <c r="CU4138" t="s">
        <v>3645</v>
      </c>
    </row>
    <row r="4139" spans="1:99" x14ac:dyDescent="0.25">
      <c r="A4139">
        <v>308</v>
      </c>
      <c r="B4139" t="s">
        <v>3613</v>
      </c>
      <c r="C4139" s="3">
        <v>5</v>
      </c>
      <c r="D4139">
        <v>23129</v>
      </c>
      <c r="E4139">
        <v>440</v>
      </c>
      <c r="F4139" t="s">
        <v>4113</v>
      </c>
      <c r="G4139" t="s">
        <v>4114</v>
      </c>
      <c r="H4139" t="s">
        <v>104</v>
      </c>
      <c r="I4139" t="s">
        <v>4118</v>
      </c>
      <c r="J4139" t="s">
        <v>1318</v>
      </c>
      <c r="K4139" t="s">
        <v>1318</v>
      </c>
      <c r="L4139" t="s">
        <v>107</v>
      </c>
      <c r="M4139" t="s">
        <v>108</v>
      </c>
      <c r="O4139">
        <v>140</v>
      </c>
      <c r="AA4139" t="s">
        <v>4115</v>
      </c>
      <c r="AB4139" t="s">
        <v>4116</v>
      </c>
      <c r="AC4139" t="s">
        <v>3535</v>
      </c>
      <c r="AD4139">
        <v>978405</v>
      </c>
      <c r="AE4139">
        <v>6324213</v>
      </c>
      <c r="CD4139" t="s">
        <v>1322</v>
      </c>
      <c r="CE4139" t="s">
        <v>118</v>
      </c>
      <c r="CU4139" t="s">
        <v>3645</v>
      </c>
    </row>
    <row r="4140" spans="1:99" x14ac:dyDescent="0.25">
      <c r="A4140">
        <v>308</v>
      </c>
      <c r="B4140" t="s">
        <v>3613</v>
      </c>
      <c r="C4140" s="3">
        <v>5</v>
      </c>
      <c r="D4140">
        <v>23362</v>
      </c>
      <c r="E4140">
        <v>440</v>
      </c>
      <c r="F4140" t="s">
        <v>4113</v>
      </c>
      <c r="G4140" t="s">
        <v>4114</v>
      </c>
      <c r="H4140" t="s">
        <v>104</v>
      </c>
      <c r="I4140" t="s">
        <v>4118</v>
      </c>
      <c r="J4140" t="s">
        <v>1318</v>
      </c>
      <c r="K4140" t="s">
        <v>1318</v>
      </c>
      <c r="L4140" t="s">
        <v>107</v>
      </c>
      <c r="M4140" t="s">
        <v>108</v>
      </c>
      <c r="O4140">
        <v>82</v>
      </c>
      <c r="AA4140" t="s">
        <v>4115</v>
      </c>
      <c r="AB4140" t="s">
        <v>4116</v>
      </c>
      <c r="AC4140" t="s">
        <v>3535</v>
      </c>
      <c r="AD4140">
        <v>978405</v>
      </c>
      <c r="AE4140">
        <v>6324213</v>
      </c>
      <c r="CD4140" t="s">
        <v>1322</v>
      </c>
      <c r="CE4140" t="s">
        <v>118</v>
      </c>
      <c r="CU4140" t="s">
        <v>3645</v>
      </c>
    </row>
    <row r="4141" spans="1:99" x14ac:dyDescent="0.25">
      <c r="A4141">
        <v>308</v>
      </c>
      <c r="B4141" t="s">
        <v>3613</v>
      </c>
      <c r="C4141" s="3">
        <v>5</v>
      </c>
      <c r="D4141">
        <v>23363</v>
      </c>
      <c r="E4141">
        <v>440</v>
      </c>
      <c r="F4141" t="s">
        <v>4113</v>
      </c>
      <c r="G4141" t="s">
        <v>4114</v>
      </c>
      <c r="H4141" t="s">
        <v>104</v>
      </c>
      <c r="I4141" t="s">
        <v>4118</v>
      </c>
      <c r="J4141" t="s">
        <v>1318</v>
      </c>
      <c r="K4141" t="s">
        <v>1318</v>
      </c>
      <c r="L4141" t="s">
        <v>107</v>
      </c>
      <c r="M4141" t="s">
        <v>108</v>
      </c>
      <c r="O4141">
        <v>89</v>
      </c>
      <c r="AA4141" t="s">
        <v>4115</v>
      </c>
      <c r="AB4141" t="s">
        <v>4116</v>
      </c>
      <c r="AC4141" t="s">
        <v>3535</v>
      </c>
      <c r="AD4141">
        <v>978405</v>
      </c>
      <c r="AE4141">
        <v>6324213</v>
      </c>
      <c r="CD4141" t="s">
        <v>1322</v>
      </c>
      <c r="CE4141" t="s">
        <v>118</v>
      </c>
      <c r="CU4141" t="s">
        <v>3645</v>
      </c>
    </row>
    <row r="4142" spans="1:99" x14ac:dyDescent="0.25">
      <c r="A4142">
        <v>308</v>
      </c>
      <c r="B4142" t="s">
        <v>3613</v>
      </c>
      <c r="C4142" s="3">
        <v>5</v>
      </c>
      <c r="D4142">
        <v>23364</v>
      </c>
      <c r="E4142">
        <v>440</v>
      </c>
      <c r="F4142" t="s">
        <v>4113</v>
      </c>
      <c r="G4142" t="s">
        <v>4114</v>
      </c>
      <c r="H4142" t="s">
        <v>223</v>
      </c>
      <c r="I4142" t="s">
        <v>4118</v>
      </c>
      <c r="J4142" t="s">
        <v>1318</v>
      </c>
      <c r="K4142" t="s">
        <v>1318</v>
      </c>
      <c r="L4142" t="s">
        <v>107</v>
      </c>
      <c r="M4142" t="s">
        <v>108</v>
      </c>
      <c r="O4142">
        <v>138</v>
      </c>
      <c r="AA4142" t="s">
        <v>4115</v>
      </c>
      <c r="AB4142" t="s">
        <v>4116</v>
      </c>
      <c r="AC4142" t="s">
        <v>3535</v>
      </c>
      <c r="AD4142">
        <v>978405</v>
      </c>
      <c r="AE4142">
        <v>6324213</v>
      </c>
      <c r="CD4142" t="s">
        <v>1322</v>
      </c>
      <c r="CE4142" t="s">
        <v>118</v>
      </c>
      <c r="CU4142" t="s">
        <v>3645</v>
      </c>
    </row>
    <row r="4143" spans="1:99" x14ac:dyDescent="0.25">
      <c r="A4143">
        <v>310</v>
      </c>
      <c r="B4143" t="s">
        <v>3613</v>
      </c>
      <c r="C4143" s="3">
        <v>2</v>
      </c>
      <c r="D4143">
        <v>19597</v>
      </c>
      <c r="E4143">
        <v>397</v>
      </c>
      <c r="F4143" t="s">
        <v>4119</v>
      </c>
      <c r="G4143" t="s">
        <v>4120</v>
      </c>
      <c r="H4143" t="s">
        <v>104</v>
      </c>
      <c r="I4143" t="s">
        <v>105</v>
      </c>
      <c r="J4143" t="s">
        <v>189</v>
      </c>
      <c r="K4143" t="s">
        <v>105</v>
      </c>
      <c r="L4143" t="s">
        <v>107</v>
      </c>
      <c r="Z4143" t="s">
        <v>4121</v>
      </c>
      <c r="AA4143" t="s">
        <v>4122</v>
      </c>
      <c r="AB4143" t="s">
        <v>3642</v>
      </c>
      <c r="AC4143" t="s">
        <v>4123</v>
      </c>
      <c r="AD4143">
        <v>971145</v>
      </c>
      <c r="AE4143">
        <v>6498215</v>
      </c>
      <c r="BJ4143" t="s">
        <v>114</v>
      </c>
      <c r="BL4143" t="s">
        <v>217</v>
      </c>
      <c r="BM4143" t="s">
        <v>218</v>
      </c>
      <c r="BN4143" t="s">
        <v>139</v>
      </c>
      <c r="CD4143" t="s">
        <v>219</v>
      </c>
      <c r="CE4143" t="s">
        <v>118</v>
      </c>
      <c r="CU4143" t="s">
        <v>3645</v>
      </c>
    </row>
    <row r="4144" spans="1:99" x14ac:dyDescent="0.25">
      <c r="A4144">
        <v>310</v>
      </c>
      <c r="B4144" t="s">
        <v>3613</v>
      </c>
      <c r="C4144" s="3">
        <v>2</v>
      </c>
      <c r="D4144">
        <v>19598</v>
      </c>
      <c r="E4144">
        <v>397</v>
      </c>
      <c r="F4144" t="s">
        <v>4119</v>
      </c>
      <c r="G4144" t="s">
        <v>4120</v>
      </c>
      <c r="H4144" t="s">
        <v>104</v>
      </c>
      <c r="I4144" t="s">
        <v>157</v>
      </c>
      <c r="J4144" t="s">
        <v>1113</v>
      </c>
      <c r="K4144" t="s">
        <v>157</v>
      </c>
      <c r="L4144" t="s">
        <v>107</v>
      </c>
      <c r="P4144" t="s">
        <v>4124</v>
      </c>
      <c r="AA4144" t="s">
        <v>4122</v>
      </c>
      <c r="AB4144" t="s">
        <v>3642</v>
      </c>
      <c r="AC4144" t="s">
        <v>4123</v>
      </c>
      <c r="AD4144">
        <v>971145</v>
      </c>
      <c r="AE4144">
        <v>6498215</v>
      </c>
      <c r="BQ4144" t="s">
        <v>139</v>
      </c>
      <c r="CD4144" t="s">
        <v>219</v>
      </c>
      <c r="CE4144" t="s">
        <v>118</v>
      </c>
      <c r="CU4144" t="s">
        <v>3645</v>
      </c>
    </row>
    <row r="4145" spans="1:99" x14ac:dyDescent="0.25">
      <c r="A4145">
        <v>311</v>
      </c>
      <c r="B4145" t="s">
        <v>3613</v>
      </c>
      <c r="C4145" s="3">
        <v>4</v>
      </c>
      <c r="D4145">
        <v>20591</v>
      </c>
      <c r="E4145">
        <v>428</v>
      </c>
      <c r="F4145" t="s">
        <v>4125</v>
      </c>
      <c r="G4145" t="s">
        <v>4126</v>
      </c>
      <c r="H4145" t="s">
        <v>128</v>
      </c>
      <c r="I4145" t="s">
        <v>105</v>
      </c>
      <c r="J4145" t="s">
        <v>4127</v>
      </c>
      <c r="K4145" t="s">
        <v>105</v>
      </c>
      <c r="L4145" t="s">
        <v>107</v>
      </c>
      <c r="M4145" t="s">
        <v>108</v>
      </c>
      <c r="AA4145" t="s">
        <v>4128</v>
      </c>
      <c r="AB4145" t="s">
        <v>4129</v>
      </c>
      <c r="AC4145" t="s">
        <v>4130</v>
      </c>
      <c r="AD4145">
        <v>864440</v>
      </c>
      <c r="AE4145">
        <v>6300804</v>
      </c>
      <c r="BJ4145" t="s">
        <v>114</v>
      </c>
      <c r="BL4145" t="s">
        <v>332</v>
      </c>
      <c r="BM4145" t="s">
        <v>184</v>
      </c>
      <c r="BN4145" t="s">
        <v>4125</v>
      </c>
      <c r="CD4145" t="s">
        <v>178</v>
      </c>
      <c r="CE4145" t="s">
        <v>118</v>
      </c>
      <c r="CU4145" t="s">
        <v>3645</v>
      </c>
    </row>
    <row r="4146" spans="1:99" x14ac:dyDescent="0.25">
      <c r="A4146">
        <v>311</v>
      </c>
      <c r="B4146" t="s">
        <v>3613</v>
      </c>
      <c r="C4146" s="3">
        <v>4</v>
      </c>
      <c r="D4146">
        <v>20592</v>
      </c>
      <c r="E4146">
        <v>428</v>
      </c>
      <c r="F4146" t="s">
        <v>4125</v>
      </c>
      <c r="G4146" t="s">
        <v>4126</v>
      </c>
      <c r="H4146" t="s">
        <v>128</v>
      </c>
      <c r="I4146" t="s">
        <v>105</v>
      </c>
      <c r="J4146" t="s">
        <v>4127</v>
      </c>
      <c r="K4146" t="s">
        <v>105</v>
      </c>
      <c r="L4146" t="s">
        <v>107</v>
      </c>
      <c r="M4146" t="s">
        <v>108</v>
      </c>
      <c r="AA4146" t="s">
        <v>4128</v>
      </c>
      <c r="AB4146" t="s">
        <v>4129</v>
      </c>
      <c r="AC4146" t="s">
        <v>4130</v>
      </c>
      <c r="AD4146">
        <v>864440</v>
      </c>
      <c r="AE4146">
        <v>6300804</v>
      </c>
      <c r="BJ4146" t="s">
        <v>114</v>
      </c>
      <c r="BL4146" t="s">
        <v>332</v>
      </c>
      <c r="BM4146" t="s">
        <v>184</v>
      </c>
      <c r="BN4146" t="s">
        <v>4125</v>
      </c>
      <c r="CD4146" t="s">
        <v>178</v>
      </c>
      <c r="CE4146" t="s">
        <v>118</v>
      </c>
      <c r="CU4146" t="s">
        <v>3645</v>
      </c>
    </row>
    <row r="4147" spans="1:99" x14ac:dyDescent="0.25">
      <c r="A4147">
        <v>311</v>
      </c>
      <c r="B4147" t="s">
        <v>3613</v>
      </c>
      <c r="C4147" s="3">
        <v>4</v>
      </c>
      <c r="D4147">
        <v>20593</v>
      </c>
      <c r="E4147">
        <v>428</v>
      </c>
      <c r="F4147" t="s">
        <v>4125</v>
      </c>
      <c r="G4147" t="s">
        <v>4126</v>
      </c>
      <c r="H4147" t="s">
        <v>128</v>
      </c>
      <c r="I4147" t="s">
        <v>105</v>
      </c>
      <c r="J4147" t="s">
        <v>4127</v>
      </c>
      <c r="K4147" t="s">
        <v>105</v>
      </c>
      <c r="L4147" t="s">
        <v>107</v>
      </c>
      <c r="M4147" t="s">
        <v>108</v>
      </c>
      <c r="AA4147" t="s">
        <v>4128</v>
      </c>
      <c r="AB4147" t="s">
        <v>4129</v>
      </c>
      <c r="AC4147" t="s">
        <v>4130</v>
      </c>
      <c r="AD4147">
        <v>864440</v>
      </c>
      <c r="AE4147">
        <v>6300804</v>
      </c>
      <c r="BJ4147" t="s">
        <v>114</v>
      </c>
      <c r="BL4147" t="s">
        <v>332</v>
      </c>
      <c r="BM4147" t="s">
        <v>184</v>
      </c>
      <c r="BN4147" t="s">
        <v>4125</v>
      </c>
      <c r="CD4147" t="s">
        <v>178</v>
      </c>
      <c r="CE4147" t="s">
        <v>118</v>
      </c>
      <c r="CU4147" t="s">
        <v>3645</v>
      </c>
    </row>
    <row r="4148" spans="1:99" x14ac:dyDescent="0.25">
      <c r="A4148">
        <v>311</v>
      </c>
      <c r="B4148" t="s">
        <v>3613</v>
      </c>
      <c r="C4148" s="3">
        <v>4</v>
      </c>
      <c r="D4148">
        <v>20594</v>
      </c>
      <c r="E4148">
        <v>428</v>
      </c>
      <c r="F4148" t="s">
        <v>4125</v>
      </c>
      <c r="G4148" t="s">
        <v>4126</v>
      </c>
      <c r="H4148" t="s">
        <v>128</v>
      </c>
      <c r="I4148" t="s">
        <v>105</v>
      </c>
      <c r="J4148" t="s">
        <v>4127</v>
      </c>
      <c r="K4148" t="s">
        <v>105</v>
      </c>
      <c r="L4148" t="s">
        <v>107</v>
      </c>
      <c r="M4148" t="s">
        <v>108</v>
      </c>
      <c r="AA4148" t="s">
        <v>4128</v>
      </c>
      <c r="AB4148" t="s">
        <v>4129</v>
      </c>
      <c r="AC4148" t="s">
        <v>4130</v>
      </c>
      <c r="AD4148">
        <v>864440</v>
      </c>
      <c r="AE4148">
        <v>6300804</v>
      </c>
      <c r="BJ4148" t="s">
        <v>114</v>
      </c>
      <c r="BL4148" t="s">
        <v>332</v>
      </c>
      <c r="BM4148" t="s">
        <v>184</v>
      </c>
      <c r="BN4148" t="s">
        <v>4125</v>
      </c>
      <c r="CD4148" t="s">
        <v>178</v>
      </c>
      <c r="CE4148" t="s">
        <v>118</v>
      </c>
      <c r="CU4148" t="s">
        <v>3645</v>
      </c>
    </row>
    <row r="4149" spans="1:99" x14ac:dyDescent="0.25">
      <c r="A4149">
        <v>311</v>
      </c>
      <c r="B4149" t="s">
        <v>3613</v>
      </c>
      <c r="C4149" s="3">
        <v>4</v>
      </c>
      <c r="D4149">
        <v>20595</v>
      </c>
      <c r="E4149">
        <v>428</v>
      </c>
      <c r="F4149" t="s">
        <v>4125</v>
      </c>
      <c r="G4149" t="s">
        <v>4126</v>
      </c>
      <c r="H4149" t="s">
        <v>128</v>
      </c>
      <c r="I4149" t="s">
        <v>105</v>
      </c>
      <c r="J4149" t="s">
        <v>4127</v>
      </c>
      <c r="K4149" t="s">
        <v>105</v>
      </c>
      <c r="L4149" t="s">
        <v>107</v>
      </c>
      <c r="M4149" t="s">
        <v>108</v>
      </c>
      <c r="AA4149" t="s">
        <v>4128</v>
      </c>
      <c r="AB4149" t="s">
        <v>4129</v>
      </c>
      <c r="AC4149" t="s">
        <v>4130</v>
      </c>
      <c r="AD4149">
        <v>864440</v>
      </c>
      <c r="AE4149">
        <v>6300804</v>
      </c>
      <c r="BJ4149" t="s">
        <v>114</v>
      </c>
      <c r="BL4149" t="s">
        <v>332</v>
      </c>
      <c r="BM4149" t="s">
        <v>184</v>
      </c>
      <c r="BN4149" t="s">
        <v>4125</v>
      </c>
      <c r="CD4149" t="s">
        <v>178</v>
      </c>
      <c r="CE4149" t="s">
        <v>118</v>
      </c>
      <c r="CU4149" t="s">
        <v>3645</v>
      </c>
    </row>
    <row r="4150" spans="1:99" x14ac:dyDescent="0.25">
      <c r="A4150">
        <v>311</v>
      </c>
      <c r="B4150" t="s">
        <v>3613</v>
      </c>
      <c r="C4150" s="3">
        <v>4</v>
      </c>
      <c r="D4150">
        <v>20596</v>
      </c>
      <c r="E4150">
        <v>428</v>
      </c>
      <c r="F4150" t="s">
        <v>4125</v>
      </c>
      <c r="G4150" t="s">
        <v>4126</v>
      </c>
      <c r="H4150" t="s">
        <v>128</v>
      </c>
      <c r="I4150" t="s">
        <v>105</v>
      </c>
      <c r="J4150" t="s">
        <v>4127</v>
      </c>
      <c r="K4150" t="s">
        <v>105</v>
      </c>
      <c r="L4150" t="s">
        <v>107</v>
      </c>
      <c r="M4150" t="s">
        <v>108</v>
      </c>
      <c r="AA4150" t="s">
        <v>4128</v>
      </c>
      <c r="AB4150" t="s">
        <v>4129</v>
      </c>
      <c r="AC4150" t="s">
        <v>4130</v>
      </c>
      <c r="AD4150">
        <v>864440</v>
      </c>
      <c r="AE4150">
        <v>6300804</v>
      </c>
      <c r="BJ4150" t="s">
        <v>114</v>
      </c>
      <c r="BL4150" t="s">
        <v>332</v>
      </c>
      <c r="BM4150" t="s">
        <v>184</v>
      </c>
      <c r="BN4150" t="s">
        <v>4125</v>
      </c>
      <c r="CD4150" t="s">
        <v>178</v>
      </c>
      <c r="CE4150" t="s">
        <v>118</v>
      </c>
      <c r="CU4150" t="s">
        <v>3645</v>
      </c>
    </row>
    <row r="4151" spans="1:99" x14ac:dyDescent="0.25">
      <c r="A4151">
        <v>311</v>
      </c>
      <c r="B4151" t="s">
        <v>3613</v>
      </c>
      <c r="C4151" s="3">
        <v>4</v>
      </c>
      <c r="D4151">
        <v>20597</v>
      </c>
      <c r="E4151">
        <v>428</v>
      </c>
      <c r="F4151" t="s">
        <v>4125</v>
      </c>
      <c r="G4151" t="s">
        <v>4126</v>
      </c>
      <c r="H4151" t="s">
        <v>104</v>
      </c>
      <c r="I4151" t="s">
        <v>105</v>
      </c>
      <c r="J4151" t="s">
        <v>4127</v>
      </c>
      <c r="K4151" t="s">
        <v>105</v>
      </c>
      <c r="L4151" t="s">
        <v>107</v>
      </c>
      <c r="M4151" t="s">
        <v>108</v>
      </c>
      <c r="AA4151" t="s">
        <v>4128</v>
      </c>
      <c r="AB4151" t="s">
        <v>4129</v>
      </c>
      <c r="AC4151" t="s">
        <v>4130</v>
      </c>
      <c r="AD4151">
        <v>864440</v>
      </c>
      <c r="AE4151">
        <v>6300804</v>
      </c>
      <c r="BJ4151" t="s">
        <v>114</v>
      </c>
      <c r="BL4151" t="s">
        <v>332</v>
      </c>
      <c r="BM4151" t="s">
        <v>184</v>
      </c>
      <c r="BN4151" t="s">
        <v>4125</v>
      </c>
      <c r="CD4151" t="s">
        <v>178</v>
      </c>
      <c r="CE4151" t="s">
        <v>118</v>
      </c>
      <c r="CU4151" t="s">
        <v>3645</v>
      </c>
    </row>
    <row r="4152" spans="1:99" x14ac:dyDescent="0.25">
      <c r="A4152">
        <v>311</v>
      </c>
      <c r="B4152" t="s">
        <v>3613</v>
      </c>
      <c r="C4152" s="3">
        <v>4</v>
      </c>
      <c r="D4152">
        <v>20598</v>
      </c>
      <c r="E4152">
        <v>428</v>
      </c>
      <c r="F4152" t="s">
        <v>4125</v>
      </c>
      <c r="G4152" t="s">
        <v>4126</v>
      </c>
      <c r="H4152" t="s">
        <v>104</v>
      </c>
      <c r="I4152" t="s">
        <v>105</v>
      </c>
      <c r="J4152" t="s">
        <v>4127</v>
      </c>
      <c r="K4152" t="s">
        <v>105</v>
      </c>
      <c r="L4152" t="s">
        <v>107</v>
      </c>
      <c r="M4152" t="s">
        <v>108</v>
      </c>
      <c r="AA4152" t="s">
        <v>4128</v>
      </c>
      <c r="AB4152" t="s">
        <v>4129</v>
      </c>
      <c r="AC4152" t="s">
        <v>4130</v>
      </c>
      <c r="AD4152">
        <v>864440</v>
      </c>
      <c r="AE4152">
        <v>6300804</v>
      </c>
      <c r="BJ4152" t="s">
        <v>114</v>
      </c>
      <c r="BL4152" t="s">
        <v>332</v>
      </c>
      <c r="BM4152" t="s">
        <v>184</v>
      </c>
      <c r="BN4152" t="s">
        <v>4125</v>
      </c>
      <c r="CD4152" t="s">
        <v>178</v>
      </c>
      <c r="CE4152" t="s">
        <v>118</v>
      </c>
      <c r="CU4152" t="s">
        <v>3645</v>
      </c>
    </row>
    <row r="4153" spans="1:99" x14ac:dyDescent="0.25">
      <c r="A4153">
        <v>311</v>
      </c>
      <c r="B4153" t="s">
        <v>3613</v>
      </c>
      <c r="C4153" s="3">
        <v>4</v>
      </c>
      <c r="D4153">
        <v>20599</v>
      </c>
      <c r="E4153">
        <v>428</v>
      </c>
      <c r="F4153" t="s">
        <v>4125</v>
      </c>
      <c r="G4153" t="s">
        <v>4126</v>
      </c>
      <c r="H4153" t="s">
        <v>104</v>
      </c>
      <c r="I4153" t="s">
        <v>105</v>
      </c>
      <c r="J4153" t="s">
        <v>4127</v>
      </c>
      <c r="K4153" t="s">
        <v>105</v>
      </c>
      <c r="L4153" t="s">
        <v>107</v>
      </c>
      <c r="M4153" t="s">
        <v>108</v>
      </c>
      <c r="AA4153" t="s">
        <v>4128</v>
      </c>
      <c r="AB4153" t="s">
        <v>4129</v>
      </c>
      <c r="AC4153" t="s">
        <v>4130</v>
      </c>
      <c r="AD4153">
        <v>864440</v>
      </c>
      <c r="AE4153">
        <v>6300804</v>
      </c>
      <c r="BJ4153" t="s">
        <v>114</v>
      </c>
      <c r="BL4153" t="s">
        <v>332</v>
      </c>
      <c r="BM4153" t="s">
        <v>184</v>
      </c>
      <c r="BN4153" t="s">
        <v>4125</v>
      </c>
      <c r="CD4153" t="s">
        <v>178</v>
      </c>
      <c r="CE4153" t="s">
        <v>118</v>
      </c>
      <c r="CU4153" t="s">
        <v>3645</v>
      </c>
    </row>
    <row r="4154" spans="1:99" x14ac:dyDescent="0.25">
      <c r="A4154">
        <v>311</v>
      </c>
      <c r="B4154" t="s">
        <v>3613</v>
      </c>
      <c r="C4154" s="3">
        <v>4</v>
      </c>
      <c r="D4154">
        <v>20600</v>
      </c>
      <c r="E4154">
        <v>428</v>
      </c>
      <c r="F4154" t="s">
        <v>4125</v>
      </c>
      <c r="G4154" t="s">
        <v>4126</v>
      </c>
      <c r="H4154" t="s">
        <v>104</v>
      </c>
      <c r="I4154" t="s">
        <v>105</v>
      </c>
      <c r="J4154" t="s">
        <v>4127</v>
      </c>
      <c r="K4154" t="s">
        <v>105</v>
      </c>
      <c r="L4154" t="s">
        <v>107</v>
      </c>
      <c r="M4154" t="s">
        <v>108</v>
      </c>
      <c r="AA4154" t="s">
        <v>4128</v>
      </c>
      <c r="AB4154" t="s">
        <v>4129</v>
      </c>
      <c r="AC4154" t="s">
        <v>4130</v>
      </c>
      <c r="AD4154">
        <v>864440</v>
      </c>
      <c r="AE4154">
        <v>6300804</v>
      </c>
      <c r="BJ4154" t="s">
        <v>114</v>
      </c>
      <c r="BL4154" t="s">
        <v>332</v>
      </c>
      <c r="BM4154" t="s">
        <v>184</v>
      </c>
      <c r="BN4154" t="s">
        <v>4125</v>
      </c>
      <c r="CD4154" t="s">
        <v>178</v>
      </c>
      <c r="CE4154" t="s">
        <v>118</v>
      </c>
      <c r="CU4154" t="s">
        <v>3645</v>
      </c>
    </row>
    <row r="4155" spans="1:99" x14ac:dyDescent="0.25">
      <c r="A4155">
        <v>311</v>
      </c>
      <c r="B4155" t="s">
        <v>3613</v>
      </c>
      <c r="C4155" s="3">
        <v>4</v>
      </c>
      <c r="D4155">
        <v>20601</v>
      </c>
      <c r="E4155">
        <v>428</v>
      </c>
      <c r="F4155" t="s">
        <v>4125</v>
      </c>
      <c r="G4155" t="s">
        <v>4126</v>
      </c>
      <c r="H4155" t="s">
        <v>128</v>
      </c>
      <c r="I4155" t="s">
        <v>105</v>
      </c>
      <c r="J4155" t="s">
        <v>4127</v>
      </c>
      <c r="K4155" t="s">
        <v>105</v>
      </c>
      <c r="L4155" t="s">
        <v>107</v>
      </c>
      <c r="AA4155" t="s">
        <v>4128</v>
      </c>
      <c r="AB4155" t="s">
        <v>4129</v>
      </c>
      <c r="AC4155" t="s">
        <v>4130</v>
      </c>
      <c r="AD4155">
        <v>864440</v>
      </c>
      <c r="AE4155">
        <v>6300804</v>
      </c>
      <c r="BJ4155" t="s">
        <v>114</v>
      </c>
      <c r="BL4155" t="s">
        <v>332</v>
      </c>
      <c r="BM4155" t="s">
        <v>184</v>
      </c>
      <c r="BN4155" t="s">
        <v>4125</v>
      </c>
      <c r="CD4155" t="s">
        <v>178</v>
      </c>
      <c r="CE4155" t="s">
        <v>118</v>
      </c>
      <c r="CU4155" t="s">
        <v>3645</v>
      </c>
    </row>
    <row r="4156" spans="1:99" x14ac:dyDescent="0.25">
      <c r="A4156">
        <v>311</v>
      </c>
      <c r="B4156" t="s">
        <v>3613</v>
      </c>
      <c r="C4156" s="3">
        <v>4</v>
      </c>
      <c r="D4156">
        <v>20602</v>
      </c>
      <c r="E4156">
        <v>428</v>
      </c>
      <c r="F4156" t="s">
        <v>4125</v>
      </c>
      <c r="G4156" t="s">
        <v>4126</v>
      </c>
      <c r="H4156" t="s">
        <v>128</v>
      </c>
      <c r="I4156" t="s">
        <v>105</v>
      </c>
      <c r="J4156" t="s">
        <v>4127</v>
      </c>
      <c r="K4156" t="s">
        <v>105</v>
      </c>
      <c r="L4156" t="s">
        <v>107</v>
      </c>
      <c r="AA4156" t="s">
        <v>4128</v>
      </c>
      <c r="AB4156" t="s">
        <v>4129</v>
      </c>
      <c r="AC4156" t="s">
        <v>4130</v>
      </c>
      <c r="AD4156">
        <v>864440</v>
      </c>
      <c r="AE4156">
        <v>6300804</v>
      </c>
      <c r="BJ4156" t="s">
        <v>114</v>
      </c>
      <c r="BL4156" t="s">
        <v>332</v>
      </c>
      <c r="BM4156" t="s">
        <v>184</v>
      </c>
      <c r="BN4156" t="s">
        <v>4125</v>
      </c>
      <c r="CD4156" t="s">
        <v>178</v>
      </c>
      <c r="CE4156" t="s">
        <v>118</v>
      </c>
      <c r="CU4156" t="s">
        <v>3645</v>
      </c>
    </row>
    <row r="4157" spans="1:99" x14ac:dyDescent="0.25">
      <c r="A4157">
        <v>311</v>
      </c>
      <c r="B4157" t="s">
        <v>3613</v>
      </c>
      <c r="C4157" s="3">
        <v>4</v>
      </c>
      <c r="D4157">
        <v>20603</v>
      </c>
      <c r="E4157">
        <v>428</v>
      </c>
      <c r="F4157" t="s">
        <v>4125</v>
      </c>
      <c r="G4157" t="s">
        <v>4126</v>
      </c>
      <c r="H4157" t="s">
        <v>128</v>
      </c>
      <c r="I4157" t="s">
        <v>105</v>
      </c>
      <c r="J4157" t="s">
        <v>4127</v>
      </c>
      <c r="K4157" t="s">
        <v>105</v>
      </c>
      <c r="L4157" t="s">
        <v>107</v>
      </c>
      <c r="AA4157" t="s">
        <v>4128</v>
      </c>
      <c r="AB4157" t="s">
        <v>4129</v>
      </c>
      <c r="AC4157" t="s">
        <v>4130</v>
      </c>
      <c r="AD4157">
        <v>864440</v>
      </c>
      <c r="AE4157">
        <v>6300804</v>
      </c>
      <c r="BJ4157" t="s">
        <v>114</v>
      </c>
      <c r="BL4157" t="s">
        <v>332</v>
      </c>
      <c r="BM4157" t="s">
        <v>184</v>
      </c>
      <c r="BN4157" t="s">
        <v>4125</v>
      </c>
      <c r="CD4157" t="s">
        <v>178</v>
      </c>
      <c r="CE4157" t="s">
        <v>118</v>
      </c>
      <c r="CU4157" t="s">
        <v>3645</v>
      </c>
    </row>
    <row r="4158" spans="1:99" x14ac:dyDescent="0.25">
      <c r="A4158">
        <v>311</v>
      </c>
      <c r="B4158" t="s">
        <v>3613</v>
      </c>
      <c r="C4158" s="3">
        <v>4</v>
      </c>
      <c r="D4158">
        <v>20604</v>
      </c>
      <c r="E4158">
        <v>428</v>
      </c>
      <c r="F4158" t="s">
        <v>4125</v>
      </c>
      <c r="G4158" t="s">
        <v>4126</v>
      </c>
      <c r="H4158" t="s">
        <v>128</v>
      </c>
      <c r="I4158" t="s">
        <v>105</v>
      </c>
      <c r="J4158" t="s">
        <v>4127</v>
      </c>
      <c r="K4158" t="s">
        <v>105</v>
      </c>
      <c r="L4158" t="s">
        <v>107</v>
      </c>
      <c r="AA4158" t="s">
        <v>4128</v>
      </c>
      <c r="AB4158" t="s">
        <v>4129</v>
      </c>
      <c r="AC4158" t="s">
        <v>4130</v>
      </c>
      <c r="AD4158">
        <v>864440</v>
      </c>
      <c r="AE4158">
        <v>6300804</v>
      </c>
      <c r="BJ4158" t="s">
        <v>114</v>
      </c>
      <c r="BL4158" t="s">
        <v>332</v>
      </c>
      <c r="BM4158" t="s">
        <v>184</v>
      </c>
      <c r="BN4158" t="s">
        <v>4125</v>
      </c>
      <c r="CD4158" t="s">
        <v>178</v>
      </c>
      <c r="CE4158" t="s">
        <v>118</v>
      </c>
      <c r="CU4158" t="s">
        <v>3645</v>
      </c>
    </row>
    <row r="4159" spans="1:99" x14ac:dyDescent="0.25">
      <c r="A4159">
        <v>311</v>
      </c>
      <c r="B4159" t="s">
        <v>3613</v>
      </c>
      <c r="C4159" s="3">
        <v>4</v>
      </c>
      <c r="D4159">
        <v>20605</v>
      </c>
      <c r="E4159">
        <v>428</v>
      </c>
      <c r="F4159" t="s">
        <v>4125</v>
      </c>
      <c r="G4159" t="s">
        <v>4126</v>
      </c>
      <c r="H4159" t="s">
        <v>128</v>
      </c>
      <c r="I4159" t="s">
        <v>105</v>
      </c>
      <c r="J4159" t="s">
        <v>4127</v>
      </c>
      <c r="K4159" t="s">
        <v>105</v>
      </c>
      <c r="L4159" t="s">
        <v>107</v>
      </c>
      <c r="AA4159" t="s">
        <v>4128</v>
      </c>
      <c r="AB4159" t="s">
        <v>4129</v>
      </c>
      <c r="AC4159" t="s">
        <v>4130</v>
      </c>
      <c r="AD4159">
        <v>864440</v>
      </c>
      <c r="AE4159">
        <v>6300804</v>
      </c>
      <c r="BJ4159" t="s">
        <v>114</v>
      </c>
      <c r="BL4159" t="s">
        <v>332</v>
      </c>
      <c r="BM4159" t="s">
        <v>184</v>
      </c>
      <c r="BN4159" t="s">
        <v>4125</v>
      </c>
      <c r="CD4159" t="s">
        <v>178</v>
      </c>
      <c r="CE4159" t="s">
        <v>118</v>
      </c>
      <c r="CU4159" t="s">
        <v>3645</v>
      </c>
    </row>
    <row r="4160" spans="1:99" x14ac:dyDescent="0.25">
      <c r="A4160">
        <v>311</v>
      </c>
      <c r="B4160" t="s">
        <v>3613</v>
      </c>
      <c r="C4160" s="3">
        <v>4</v>
      </c>
      <c r="D4160">
        <v>20606</v>
      </c>
      <c r="E4160">
        <v>428</v>
      </c>
      <c r="F4160" t="s">
        <v>4125</v>
      </c>
      <c r="G4160" t="s">
        <v>4126</v>
      </c>
      <c r="H4160" t="s">
        <v>128</v>
      </c>
      <c r="I4160" t="s">
        <v>105</v>
      </c>
      <c r="J4160" t="s">
        <v>4127</v>
      </c>
      <c r="K4160" t="s">
        <v>105</v>
      </c>
      <c r="L4160" t="s">
        <v>107</v>
      </c>
      <c r="AA4160" t="s">
        <v>4128</v>
      </c>
      <c r="AB4160" t="s">
        <v>4129</v>
      </c>
      <c r="AC4160" t="s">
        <v>4130</v>
      </c>
      <c r="AD4160">
        <v>864440</v>
      </c>
      <c r="AE4160">
        <v>6300804</v>
      </c>
      <c r="BJ4160" t="s">
        <v>114</v>
      </c>
      <c r="BL4160" t="s">
        <v>332</v>
      </c>
      <c r="BM4160" t="s">
        <v>184</v>
      </c>
      <c r="BN4160" t="s">
        <v>4125</v>
      </c>
      <c r="CD4160" t="s">
        <v>178</v>
      </c>
      <c r="CE4160" t="s">
        <v>118</v>
      </c>
      <c r="CU4160" t="s">
        <v>3645</v>
      </c>
    </row>
    <row r="4161" spans="1:99" x14ac:dyDescent="0.25">
      <c r="A4161">
        <v>311</v>
      </c>
      <c r="B4161" t="s">
        <v>3613</v>
      </c>
      <c r="C4161" s="3">
        <v>4</v>
      </c>
      <c r="D4161">
        <v>20607</v>
      </c>
      <c r="E4161">
        <v>428</v>
      </c>
      <c r="F4161" t="s">
        <v>4125</v>
      </c>
      <c r="G4161" t="s">
        <v>4126</v>
      </c>
      <c r="H4161" t="s">
        <v>128</v>
      </c>
      <c r="I4161" t="s">
        <v>105</v>
      </c>
      <c r="J4161" t="s">
        <v>4127</v>
      </c>
      <c r="K4161" t="s">
        <v>105</v>
      </c>
      <c r="L4161" t="s">
        <v>107</v>
      </c>
      <c r="AA4161" t="s">
        <v>4128</v>
      </c>
      <c r="AB4161" t="s">
        <v>4129</v>
      </c>
      <c r="AC4161" t="s">
        <v>4130</v>
      </c>
      <c r="AD4161">
        <v>864440</v>
      </c>
      <c r="AE4161">
        <v>6300804</v>
      </c>
      <c r="BJ4161" t="s">
        <v>114</v>
      </c>
      <c r="BL4161" t="s">
        <v>332</v>
      </c>
      <c r="BM4161" t="s">
        <v>184</v>
      </c>
      <c r="BN4161" t="s">
        <v>4125</v>
      </c>
      <c r="CD4161" t="s">
        <v>178</v>
      </c>
      <c r="CE4161" t="s">
        <v>118</v>
      </c>
      <c r="CU4161" t="s">
        <v>3645</v>
      </c>
    </row>
    <row r="4162" spans="1:99" x14ac:dyDescent="0.25">
      <c r="A4162">
        <v>311</v>
      </c>
      <c r="B4162" t="s">
        <v>3613</v>
      </c>
      <c r="C4162" s="3">
        <v>4</v>
      </c>
      <c r="D4162">
        <v>20608</v>
      </c>
      <c r="E4162">
        <v>428</v>
      </c>
      <c r="F4162" t="s">
        <v>4125</v>
      </c>
      <c r="G4162" t="s">
        <v>4126</v>
      </c>
      <c r="H4162" t="s">
        <v>128</v>
      </c>
      <c r="I4162" t="s">
        <v>105</v>
      </c>
      <c r="J4162" t="s">
        <v>4127</v>
      </c>
      <c r="K4162" t="s">
        <v>105</v>
      </c>
      <c r="L4162" t="s">
        <v>107</v>
      </c>
      <c r="AA4162" t="s">
        <v>4128</v>
      </c>
      <c r="AB4162" t="s">
        <v>4129</v>
      </c>
      <c r="AC4162" t="s">
        <v>4130</v>
      </c>
      <c r="AD4162">
        <v>864440</v>
      </c>
      <c r="AE4162">
        <v>6300804</v>
      </c>
      <c r="BJ4162" t="s">
        <v>114</v>
      </c>
      <c r="BL4162" t="s">
        <v>332</v>
      </c>
      <c r="BM4162" t="s">
        <v>184</v>
      </c>
      <c r="BN4162" t="s">
        <v>4125</v>
      </c>
      <c r="CD4162" t="s">
        <v>178</v>
      </c>
      <c r="CE4162" t="s">
        <v>118</v>
      </c>
      <c r="CU4162" t="s">
        <v>3645</v>
      </c>
    </row>
    <row r="4163" spans="1:99" x14ac:dyDescent="0.25">
      <c r="A4163">
        <v>311</v>
      </c>
      <c r="B4163" t="s">
        <v>3613</v>
      </c>
      <c r="C4163" s="3">
        <v>4</v>
      </c>
      <c r="D4163">
        <v>20609</v>
      </c>
      <c r="E4163">
        <v>428</v>
      </c>
      <c r="F4163" t="s">
        <v>4125</v>
      </c>
      <c r="G4163" t="s">
        <v>4126</v>
      </c>
      <c r="H4163" t="s">
        <v>128</v>
      </c>
      <c r="I4163" t="s">
        <v>105</v>
      </c>
      <c r="J4163" t="s">
        <v>4127</v>
      </c>
      <c r="K4163" t="s">
        <v>105</v>
      </c>
      <c r="L4163" t="s">
        <v>107</v>
      </c>
      <c r="AA4163" t="s">
        <v>4128</v>
      </c>
      <c r="AB4163" t="s">
        <v>4129</v>
      </c>
      <c r="AC4163" t="s">
        <v>4130</v>
      </c>
      <c r="AD4163">
        <v>864440</v>
      </c>
      <c r="AE4163">
        <v>6300804</v>
      </c>
      <c r="BJ4163" t="s">
        <v>114</v>
      </c>
      <c r="BL4163" t="s">
        <v>332</v>
      </c>
      <c r="BM4163" t="s">
        <v>184</v>
      </c>
      <c r="BN4163" t="s">
        <v>4125</v>
      </c>
      <c r="CD4163" t="s">
        <v>178</v>
      </c>
      <c r="CE4163" t="s">
        <v>118</v>
      </c>
      <c r="CU4163" t="s">
        <v>3645</v>
      </c>
    </row>
    <row r="4164" spans="1:99" x14ac:dyDescent="0.25">
      <c r="A4164">
        <v>311</v>
      </c>
      <c r="B4164" t="s">
        <v>3613</v>
      </c>
      <c r="C4164" s="3">
        <v>4</v>
      </c>
      <c r="D4164">
        <v>20610</v>
      </c>
      <c r="E4164">
        <v>428</v>
      </c>
      <c r="F4164" t="s">
        <v>4125</v>
      </c>
      <c r="G4164" t="s">
        <v>4126</v>
      </c>
      <c r="H4164" t="s">
        <v>128</v>
      </c>
      <c r="I4164" t="s">
        <v>105</v>
      </c>
      <c r="J4164" t="s">
        <v>4127</v>
      </c>
      <c r="K4164" t="s">
        <v>105</v>
      </c>
      <c r="L4164" t="s">
        <v>107</v>
      </c>
      <c r="AA4164" t="s">
        <v>4128</v>
      </c>
      <c r="AB4164" t="s">
        <v>4129</v>
      </c>
      <c r="AC4164" t="s">
        <v>4130</v>
      </c>
      <c r="AD4164">
        <v>864440</v>
      </c>
      <c r="AE4164">
        <v>6300804</v>
      </c>
      <c r="BJ4164" t="s">
        <v>114</v>
      </c>
      <c r="BL4164" t="s">
        <v>332</v>
      </c>
      <c r="BM4164" t="s">
        <v>184</v>
      </c>
      <c r="BN4164" t="s">
        <v>4125</v>
      </c>
      <c r="CD4164" t="s">
        <v>178</v>
      </c>
      <c r="CE4164" t="s">
        <v>118</v>
      </c>
      <c r="CU4164" t="s">
        <v>3645</v>
      </c>
    </row>
    <row r="4165" spans="1:99" x14ac:dyDescent="0.25">
      <c r="A4165">
        <v>311</v>
      </c>
      <c r="B4165" t="s">
        <v>3613</v>
      </c>
      <c r="C4165" s="3">
        <v>4</v>
      </c>
      <c r="D4165">
        <v>20611</v>
      </c>
      <c r="E4165">
        <v>428</v>
      </c>
      <c r="F4165" t="s">
        <v>4125</v>
      </c>
      <c r="G4165" t="s">
        <v>4126</v>
      </c>
      <c r="H4165" t="s">
        <v>128</v>
      </c>
      <c r="I4165" t="s">
        <v>105</v>
      </c>
      <c r="J4165" t="s">
        <v>4127</v>
      </c>
      <c r="K4165" t="s">
        <v>105</v>
      </c>
      <c r="L4165" t="s">
        <v>107</v>
      </c>
      <c r="AA4165" t="s">
        <v>4128</v>
      </c>
      <c r="AB4165" t="s">
        <v>4129</v>
      </c>
      <c r="AC4165" t="s">
        <v>4130</v>
      </c>
      <c r="AD4165">
        <v>864440</v>
      </c>
      <c r="AE4165">
        <v>6300804</v>
      </c>
      <c r="BJ4165" t="s">
        <v>114</v>
      </c>
      <c r="BL4165" t="s">
        <v>332</v>
      </c>
      <c r="BM4165" t="s">
        <v>184</v>
      </c>
      <c r="BN4165" t="s">
        <v>4125</v>
      </c>
      <c r="CD4165" t="s">
        <v>178</v>
      </c>
      <c r="CE4165" t="s">
        <v>118</v>
      </c>
      <c r="CU4165" t="s">
        <v>3645</v>
      </c>
    </row>
    <row r="4166" spans="1:99" x14ac:dyDescent="0.25">
      <c r="A4166">
        <v>311</v>
      </c>
      <c r="B4166" t="s">
        <v>3613</v>
      </c>
      <c r="C4166" s="3">
        <v>4</v>
      </c>
      <c r="D4166">
        <v>20612</v>
      </c>
      <c r="E4166">
        <v>428</v>
      </c>
      <c r="F4166" t="s">
        <v>4125</v>
      </c>
      <c r="G4166" t="s">
        <v>4126</v>
      </c>
      <c r="H4166" t="s">
        <v>128</v>
      </c>
      <c r="I4166" t="s">
        <v>105</v>
      </c>
      <c r="J4166" t="s">
        <v>4127</v>
      </c>
      <c r="K4166" t="s">
        <v>105</v>
      </c>
      <c r="L4166" t="s">
        <v>107</v>
      </c>
      <c r="AA4166" t="s">
        <v>4128</v>
      </c>
      <c r="AB4166" t="s">
        <v>4129</v>
      </c>
      <c r="AC4166" t="s">
        <v>4130</v>
      </c>
      <c r="AD4166">
        <v>864440</v>
      </c>
      <c r="AE4166">
        <v>6300804</v>
      </c>
      <c r="BJ4166" t="s">
        <v>114</v>
      </c>
      <c r="BL4166" t="s">
        <v>332</v>
      </c>
      <c r="BM4166" t="s">
        <v>184</v>
      </c>
      <c r="BN4166" t="s">
        <v>4125</v>
      </c>
      <c r="CD4166" t="s">
        <v>178</v>
      </c>
      <c r="CE4166" t="s">
        <v>118</v>
      </c>
      <c r="CU4166" t="s">
        <v>3645</v>
      </c>
    </row>
    <row r="4167" spans="1:99" x14ac:dyDescent="0.25">
      <c r="A4167">
        <v>311</v>
      </c>
      <c r="B4167" t="s">
        <v>3613</v>
      </c>
      <c r="C4167" s="3">
        <v>4</v>
      </c>
      <c r="D4167">
        <v>20613</v>
      </c>
      <c r="E4167">
        <v>428</v>
      </c>
      <c r="F4167" t="s">
        <v>4125</v>
      </c>
      <c r="G4167" t="s">
        <v>4126</v>
      </c>
      <c r="H4167" t="s">
        <v>128</v>
      </c>
      <c r="I4167" t="s">
        <v>105</v>
      </c>
      <c r="J4167" t="s">
        <v>4127</v>
      </c>
      <c r="K4167" t="s">
        <v>105</v>
      </c>
      <c r="L4167" t="s">
        <v>107</v>
      </c>
      <c r="AA4167" t="s">
        <v>4128</v>
      </c>
      <c r="AB4167" t="s">
        <v>4129</v>
      </c>
      <c r="AC4167" t="s">
        <v>4130</v>
      </c>
      <c r="AD4167">
        <v>864440</v>
      </c>
      <c r="AE4167">
        <v>6300804</v>
      </c>
      <c r="BJ4167" t="s">
        <v>114</v>
      </c>
      <c r="BL4167" t="s">
        <v>332</v>
      </c>
      <c r="BM4167" t="s">
        <v>184</v>
      </c>
      <c r="BN4167" t="s">
        <v>4125</v>
      </c>
      <c r="CD4167" t="s">
        <v>178</v>
      </c>
      <c r="CE4167" t="s">
        <v>118</v>
      </c>
      <c r="CU4167" t="s">
        <v>3645</v>
      </c>
    </row>
    <row r="4168" spans="1:99" x14ac:dyDescent="0.25">
      <c r="A4168">
        <v>311</v>
      </c>
      <c r="B4168" t="s">
        <v>3613</v>
      </c>
      <c r="C4168" s="3">
        <v>4</v>
      </c>
      <c r="D4168">
        <v>20590</v>
      </c>
      <c r="E4168">
        <v>428</v>
      </c>
      <c r="F4168" t="s">
        <v>4125</v>
      </c>
      <c r="G4168" t="s">
        <v>4126</v>
      </c>
      <c r="H4168" t="s">
        <v>104</v>
      </c>
      <c r="I4168" t="s">
        <v>1295</v>
      </c>
      <c r="J4168" t="s">
        <v>198</v>
      </c>
      <c r="K4168" t="s">
        <v>163</v>
      </c>
      <c r="L4168" t="s">
        <v>107</v>
      </c>
      <c r="M4168" t="s">
        <v>108</v>
      </c>
      <c r="AA4168" t="s">
        <v>4128</v>
      </c>
      <c r="AB4168" t="s">
        <v>4129</v>
      </c>
      <c r="AC4168" t="s">
        <v>4130</v>
      </c>
      <c r="AD4168">
        <v>864440</v>
      </c>
      <c r="AE4168">
        <v>6300804</v>
      </c>
      <c r="CD4168" t="s">
        <v>178</v>
      </c>
      <c r="CE4168" t="s">
        <v>118</v>
      </c>
      <c r="CM4168" t="s">
        <v>201</v>
      </c>
      <c r="CU4168" t="s">
        <v>3645</v>
      </c>
    </row>
    <row r="4169" spans="1:99" x14ac:dyDescent="0.25">
      <c r="A4169">
        <v>313</v>
      </c>
      <c r="B4169" t="s">
        <v>3613</v>
      </c>
      <c r="C4169" s="3">
        <v>5</v>
      </c>
      <c r="D4169">
        <v>16458</v>
      </c>
      <c r="E4169">
        <v>303</v>
      </c>
      <c r="F4169" t="s">
        <v>4131</v>
      </c>
      <c r="G4169" t="s">
        <v>4132</v>
      </c>
      <c r="H4169" t="s">
        <v>104</v>
      </c>
      <c r="I4169" t="s">
        <v>211</v>
      </c>
      <c r="J4169" t="s">
        <v>133</v>
      </c>
      <c r="K4169" t="s">
        <v>105</v>
      </c>
      <c r="L4169" t="s">
        <v>107</v>
      </c>
      <c r="O4169">
        <v>100</v>
      </c>
      <c r="Z4169" t="s">
        <v>4133</v>
      </c>
      <c r="AA4169" t="s">
        <v>3632</v>
      </c>
      <c r="AB4169" t="s">
        <v>4134</v>
      </c>
      <c r="AC4169" t="s">
        <v>4135</v>
      </c>
      <c r="AD4169">
        <v>924876</v>
      </c>
      <c r="AE4169">
        <v>6907940</v>
      </c>
      <c r="AF4169" t="s">
        <v>4136</v>
      </c>
      <c r="BJ4169" t="s">
        <v>114</v>
      </c>
      <c r="BL4169" t="s">
        <v>126</v>
      </c>
      <c r="BM4169" t="s">
        <v>122</v>
      </c>
      <c r="BN4169" t="s">
        <v>136</v>
      </c>
      <c r="CD4169" t="s">
        <v>1322</v>
      </c>
      <c r="CE4169" t="s">
        <v>118</v>
      </c>
      <c r="CU4169" t="s">
        <v>3622</v>
      </c>
    </row>
    <row r="4170" spans="1:99" x14ac:dyDescent="0.25">
      <c r="A4170">
        <v>313</v>
      </c>
      <c r="B4170" t="s">
        <v>3613</v>
      </c>
      <c r="C4170" s="3">
        <v>5</v>
      </c>
      <c r="D4170">
        <v>16457</v>
      </c>
      <c r="E4170">
        <v>303</v>
      </c>
      <c r="F4170" t="s">
        <v>4131</v>
      </c>
      <c r="G4170" t="s">
        <v>4132</v>
      </c>
      <c r="H4170" t="s">
        <v>104</v>
      </c>
      <c r="I4170" t="s">
        <v>105</v>
      </c>
      <c r="J4170" t="s">
        <v>4137</v>
      </c>
      <c r="K4170" t="s">
        <v>105</v>
      </c>
      <c r="L4170" t="s">
        <v>107</v>
      </c>
      <c r="Z4170" t="s">
        <v>4138</v>
      </c>
      <c r="AA4170" t="s">
        <v>3632</v>
      </c>
      <c r="AB4170" t="s">
        <v>4134</v>
      </c>
      <c r="AC4170" t="s">
        <v>4135</v>
      </c>
      <c r="AD4170">
        <v>924876</v>
      </c>
      <c r="AE4170">
        <v>6907940</v>
      </c>
      <c r="AF4170" t="s">
        <v>4136</v>
      </c>
      <c r="BJ4170" t="s">
        <v>114</v>
      </c>
      <c r="BL4170" t="s">
        <v>154</v>
      </c>
      <c r="BM4170" t="s">
        <v>116</v>
      </c>
      <c r="BN4170" t="s">
        <v>4139</v>
      </c>
      <c r="CD4170" t="s">
        <v>1322</v>
      </c>
      <c r="CE4170" t="s">
        <v>118</v>
      </c>
      <c r="CU4170" t="s">
        <v>3622</v>
      </c>
    </row>
    <row r="4171" spans="1:99" x14ac:dyDescent="0.25">
      <c r="A4171">
        <v>313</v>
      </c>
      <c r="B4171" t="s">
        <v>3613</v>
      </c>
      <c r="C4171" s="3">
        <v>5</v>
      </c>
      <c r="D4171">
        <v>16456</v>
      </c>
      <c r="E4171">
        <v>303</v>
      </c>
      <c r="F4171" t="s">
        <v>4131</v>
      </c>
      <c r="G4171" t="s">
        <v>4132</v>
      </c>
      <c r="H4171" t="s">
        <v>104</v>
      </c>
      <c r="I4171" t="s">
        <v>2077</v>
      </c>
      <c r="J4171" t="s">
        <v>2482</v>
      </c>
      <c r="K4171" t="s">
        <v>2077</v>
      </c>
      <c r="L4171" t="s">
        <v>107</v>
      </c>
      <c r="O4171">
        <v>179</v>
      </c>
      <c r="Z4171" t="s">
        <v>4140</v>
      </c>
      <c r="AA4171" t="s">
        <v>3632</v>
      </c>
      <c r="AB4171" t="s">
        <v>4134</v>
      </c>
      <c r="AC4171" t="s">
        <v>4135</v>
      </c>
      <c r="AD4171">
        <v>924876</v>
      </c>
      <c r="AE4171">
        <v>6907940</v>
      </c>
      <c r="AF4171" t="s">
        <v>4136</v>
      </c>
      <c r="CD4171" t="s">
        <v>1322</v>
      </c>
      <c r="CE4171" t="s">
        <v>118</v>
      </c>
      <c r="CU4171" t="s">
        <v>3622</v>
      </c>
    </row>
    <row r="4172" spans="1:99" x14ac:dyDescent="0.25">
      <c r="A4172">
        <v>315</v>
      </c>
      <c r="B4172" t="s">
        <v>3613</v>
      </c>
      <c r="C4172" s="3">
        <v>3</v>
      </c>
      <c r="D4172">
        <v>18900</v>
      </c>
      <c r="E4172">
        <v>377</v>
      </c>
      <c r="F4172" t="s">
        <v>4141</v>
      </c>
      <c r="H4172" t="s">
        <v>104</v>
      </c>
      <c r="I4172" t="s">
        <v>105</v>
      </c>
      <c r="J4172" t="s">
        <v>250</v>
      </c>
      <c r="K4172" t="s">
        <v>105</v>
      </c>
      <c r="L4172" t="s">
        <v>107</v>
      </c>
      <c r="M4172" t="s">
        <v>108</v>
      </c>
      <c r="AA4172" t="s">
        <v>4142</v>
      </c>
      <c r="AB4172" t="s">
        <v>3627</v>
      </c>
      <c r="AC4172" t="s">
        <v>4143</v>
      </c>
      <c r="AD4172">
        <v>912569</v>
      </c>
      <c r="AE4172">
        <v>6724651</v>
      </c>
      <c r="AF4172" t="s">
        <v>4144</v>
      </c>
      <c r="BJ4172" t="s">
        <v>114</v>
      </c>
      <c r="BL4172" t="s">
        <v>332</v>
      </c>
      <c r="BM4172" t="s">
        <v>184</v>
      </c>
      <c r="BN4172" t="s">
        <v>123</v>
      </c>
      <c r="CD4172" t="s">
        <v>178</v>
      </c>
      <c r="CE4172" t="s">
        <v>118</v>
      </c>
      <c r="CU4172" t="s">
        <v>3629</v>
      </c>
    </row>
    <row r="4173" spans="1:99" x14ac:dyDescent="0.25">
      <c r="A4173">
        <v>315</v>
      </c>
      <c r="B4173" t="s">
        <v>3613</v>
      </c>
      <c r="C4173" s="3">
        <v>3</v>
      </c>
      <c r="D4173">
        <v>18901</v>
      </c>
      <c r="E4173">
        <v>377</v>
      </c>
      <c r="F4173" t="s">
        <v>4141</v>
      </c>
      <c r="H4173" t="s">
        <v>104</v>
      </c>
      <c r="I4173" t="s">
        <v>105</v>
      </c>
      <c r="J4173" t="s">
        <v>250</v>
      </c>
      <c r="K4173" t="s">
        <v>105</v>
      </c>
      <c r="L4173" t="s">
        <v>107</v>
      </c>
      <c r="M4173" t="s">
        <v>108</v>
      </c>
      <c r="AA4173" t="s">
        <v>4142</v>
      </c>
      <c r="AB4173" t="s">
        <v>3627</v>
      </c>
      <c r="AC4173" t="s">
        <v>4143</v>
      </c>
      <c r="AD4173">
        <v>912569</v>
      </c>
      <c r="AE4173">
        <v>6724651</v>
      </c>
      <c r="AF4173" t="s">
        <v>4144</v>
      </c>
      <c r="BJ4173" t="s">
        <v>114</v>
      </c>
      <c r="BL4173" t="s">
        <v>332</v>
      </c>
      <c r="BM4173" t="s">
        <v>184</v>
      </c>
      <c r="BN4173" t="s">
        <v>123</v>
      </c>
      <c r="CD4173" t="s">
        <v>178</v>
      </c>
      <c r="CE4173" t="s">
        <v>118</v>
      </c>
      <c r="CU4173" t="s">
        <v>3629</v>
      </c>
    </row>
    <row r="4174" spans="1:99" x14ac:dyDescent="0.25">
      <c r="A4174">
        <v>315</v>
      </c>
      <c r="B4174" t="s">
        <v>3613</v>
      </c>
      <c r="C4174" s="3">
        <v>3</v>
      </c>
      <c r="D4174">
        <v>18902</v>
      </c>
      <c r="E4174">
        <v>377</v>
      </c>
      <c r="F4174" t="s">
        <v>4141</v>
      </c>
      <c r="H4174" t="s">
        <v>128</v>
      </c>
      <c r="I4174" t="s">
        <v>105</v>
      </c>
      <c r="J4174" t="s">
        <v>124</v>
      </c>
      <c r="K4174" t="s">
        <v>105</v>
      </c>
      <c r="L4174" t="s">
        <v>107</v>
      </c>
      <c r="M4174" t="s">
        <v>108</v>
      </c>
      <c r="AA4174" t="s">
        <v>4142</v>
      </c>
      <c r="AB4174" t="s">
        <v>3627</v>
      </c>
      <c r="AC4174" t="s">
        <v>4143</v>
      </c>
      <c r="AD4174">
        <v>912569</v>
      </c>
      <c r="AE4174">
        <v>6724651</v>
      </c>
      <c r="AF4174" t="s">
        <v>4144</v>
      </c>
      <c r="BJ4174" t="s">
        <v>114</v>
      </c>
      <c r="BL4174" t="s">
        <v>217</v>
      </c>
      <c r="BM4174" t="s">
        <v>116</v>
      </c>
      <c r="BN4174" t="s">
        <v>127</v>
      </c>
      <c r="CD4174" t="s">
        <v>178</v>
      </c>
      <c r="CE4174" t="s">
        <v>118</v>
      </c>
      <c r="CU4174" t="s">
        <v>3629</v>
      </c>
    </row>
    <row r="4175" spans="1:99" x14ac:dyDescent="0.25">
      <c r="A4175">
        <v>315</v>
      </c>
      <c r="B4175" t="s">
        <v>3613</v>
      </c>
      <c r="C4175" s="3">
        <v>3</v>
      </c>
      <c r="D4175">
        <v>18903</v>
      </c>
      <c r="E4175">
        <v>377</v>
      </c>
      <c r="F4175" t="s">
        <v>4141</v>
      </c>
      <c r="H4175" t="s">
        <v>128</v>
      </c>
      <c r="I4175" t="s">
        <v>105</v>
      </c>
      <c r="J4175" t="s">
        <v>124</v>
      </c>
      <c r="K4175" t="s">
        <v>105</v>
      </c>
      <c r="L4175" t="s">
        <v>107</v>
      </c>
      <c r="M4175" t="s">
        <v>108</v>
      </c>
      <c r="AA4175" t="s">
        <v>4142</v>
      </c>
      <c r="AB4175" t="s">
        <v>3627</v>
      </c>
      <c r="AC4175" t="s">
        <v>4143</v>
      </c>
      <c r="AD4175">
        <v>912569</v>
      </c>
      <c r="AE4175">
        <v>6724651</v>
      </c>
      <c r="AF4175" t="s">
        <v>4144</v>
      </c>
      <c r="BJ4175" t="s">
        <v>114</v>
      </c>
      <c r="BL4175" t="s">
        <v>217</v>
      </c>
      <c r="BM4175" t="s">
        <v>116</v>
      </c>
      <c r="BN4175" t="s">
        <v>127</v>
      </c>
      <c r="CD4175" t="s">
        <v>178</v>
      </c>
      <c r="CE4175" t="s">
        <v>118</v>
      </c>
      <c r="CU4175" t="s">
        <v>3629</v>
      </c>
    </row>
    <row r="4176" spans="1:99" x14ac:dyDescent="0.25">
      <c r="A4176">
        <v>315</v>
      </c>
      <c r="B4176" t="s">
        <v>3613</v>
      </c>
      <c r="C4176" s="3">
        <v>3</v>
      </c>
      <c r="D4176">
        <v>18904</v>
      </c>
      <c r="E4176">
        <v>377</v>
      </c>
      <c r="F4176" t="s">
        <v>4141</v>
      </c>
      <c r="H4176" t="s">
        <v>128</v>
      </c>
      <c r="I4176" t="s">
        <v>105</v>
      </c>
      <c r="J4176" t="s">
        <v>124</v>
      </c>
      <c r="K4176" t="s">
        <v>105</v>
      </c>
      <c r="L4176" t="s">
        <v>107</v>
      </c>
      <c r="M4176" t="s">
        <v>108</v>
      </c>
      <c r="AA4176" t="s">
        <v>4142</v>
      </c>
      <c r="AB4176" t="s">
        <v>3627</v>
      </c>
      <c r="AC4176" t="s">
        <v>4143</v>
      </c>
      <c r="AD4176">
        <v>912569</v>
      </c>
      <c r="AE4176">
        <v>6724651</v>
      </c>
      <c r="AF4176" t="s">
        <v>4144</v>
      </c>
      <c r="BJ4176" t="s">
        <v>114</v>
      </c>
      <c r="BL4176" t="s">
        <v>154</v>
      </c>
      <c r="BM4176" t="s">
        <v>116</v>
      </c>
      <c r="BN4176" t="s">
        <v>127</v>
      </c>
      <c r="CD4176" t="s">
        <v>178</v>
      </c>
      <c r="CE4176" t="s">
        <v>118</v>
      </c>
      <c r="CU4176" t="s">
        <v>3629</v>
      </c>
    </row>
    <row r="4177" spans="1:99" x14ac:dyDescent="0.25">
      <c r="A4177">
        <v>315</v>
      </c>
      <c r="B4177" t="s">
        <v>3613</v>
      </c>
      <c r="C4177" s="3">
        <v>3</v>
      </c>
      <c r="D4177">
        <v>18905</v>
      </c>
      <c r="E4177">
        <v>377</v>
      </c>
      <c r="F4177" t="s">
        <v>4141</v>
      </c>
      <c r="H4177" t="s">
        <v>128</v>
      </c>
      <c r="I4177" t="s">
        <v>105</v>
      </c>
      <c r="J4177" t="s">
        <v>124</v>
      </c>
      <c r="K4177" t="s">
        <v>105</v>
      </c>
      <c r="L4177" t="s">
        <v>107</v>
      </c>
      <c r="M4177" t="s">
        <v>108</v>
      </c>
      <c r="AA4177" t="s">
        <v>4142</v>
      </c>
      <c r="AB4177" t="s">
        <v>3627</v>
      </c>
      <c r="AC4177" t="s">
        <v>4143</v>
      </c>
      <c r="AD4177">
        <v>912569</v>
      </c>
      <c r="AE4177">
        <v>6724651</v>
      </c>
      <c r="AF4177" t="s">
        <v>4144</v>
      </c>
      <c r="BJ4177" t="s">
        <v>114</v>
      </c>
      <c r="BL4177" t="s">
        <v>154</v>
      </c>
      <c r="BM4177" t="s">
        <v>116</v>
      </c>
      <c r="BN4177" t="s">
        <v>127</v>
      </c>
      <c r="CD4177" t="s">
        <v>178</v>
      </c>
      <c r="CE4177" t="s">
        <v>118</v>
      </c>
      <c r="CU4177" t="s">
        <v>3629</v>
      </c>
    </row>
    <row r="4178" spans="1:99" x14ac:dyDescent="0.25">
      <c r="A4178">
        <v>315</v>
      </c>
      <c r="B4178" t="s">
        <v>3613</v>
      </c>
      <c r="C4178" s="3">
        <v>3</v>
      </c>
      <c r="D4178">
        <v>18906</v>
      </c>
      <c r="E4178">
        <v>377</v>
      </c>
      <c r="F4178" t="s">
        <v>4141</v>
      </c>
      <c r="H4178" t="s">
        <v>128</v>
      </c>
      <c r="I4178" t="s">
        <v>105</v>
      </c>
      <c r="J4178" t="s">
        <v>124</v>
      </c>
      <c r="K4178" t="s">
        <v>105</v>
      </c>
      <c r="L4178" t="s">
        <v>107</v>
      </c>
      <c r="M4178" t="s">
        <v>108</v>
      </c>
      <c r="AA4178" t="s">
        <v>4142</v>
      </c>
      <c r="AB4178" t="s">
        <v>3627</v>
      </c>
      <c r="AC4178" t="s">
        <v>4143</v>
      </c>
      <c r="AD4178">
        <v>912569</v>
      </c>
      <c r="AE4178">
        <v>6724651</v>
      </c>
      <c r="AF4178" t="s">
        <v>4144</v>
      </c>
      <c r="BJ4178" t="s">
        <v>114</v>
      </c>
      <c r="BL4178" t="s">
        <v>154</v>
      </c>
      <c r="BM4178" t="s">
        <v>116</v>
      </c>
      <c r="BN4178" t="s">
        <v>127</v>
      </c>
      <c r="CD4178" t="s">
        <v>178</v>
      </c>
      <c r="CE4178" t="s">
        <v>118</v>
      </c>
      <c r="CU4178" t="s">
        <v>3629</v>
      </c>
    </row>
    <row r="4179" spans="1:99" x14ac:dyDescent="0.25">
      <c r="A4179">
        <v>315</v>
      </c>
      <c r="B4179" t="s">
        <v>3613</v>
      </c>
      <c r="C4179" s="3">
        <v>3</v>
      </c>
      <c r="D4179">
        <v>18899</v>
      </c>
      <c r="E4179">
        <v>377</v>
      </c>
      <c r="F4179" t="s">
        <v>4141</v>
      </c>
      <c r="H4179" t="s">
        <v>128</v>
      </c>
      <c r="I4179" t="s">
        <v>105</v>
      </c>
      <c r="J4179" t="s">
        <v>133</v>
      </c>
      <c r="K4179" t="s">
        <v>105</v>
      </c>
      <c r="L4179" t="s">
        <v>107</v>
      </c>
      <c r="M4179" t="s">
        <v>108</v>
      </c>
      <c r="AA4179" t="s">
        <v>4142</v>
      </c>
      <c r="AB4179" t="s">
        <v>3627</v>
      </c>
      <c r="AC4179" t="s">
        <v>4143</v>
      </c>
      <c r="AD4179">
        <v>912569</v>
      </c>
      <c r="AE4179">
        <v>6724651</v>
      </c>
      <c r="AF4179" t="s">
        <v>4144</v>
      </c>
      <c r="BJ4179" t="s">
        <v>114</v>
      </c>
      <c r="BL4179" t="s">
        <v>332</v>
      </c>
      <c r="BM4179" t="s">
        <v>122</v>
      </c>
      <c r="BN4179" t="s">
        <v>136</v>
      </c>
      <c r="CD4179" t="s">
        <v>178</v>
      </c>
      <c r="CE4179" t="s">
        <v>118</v>
      </c>
      <c r="CU4179" t="s">
        <v>3629</v>
      </c>
    </row>
    <row r="4180" spans="1:99" x14ac:dyDescent="0.25">
      <c r="A4180">
        <v>315</v>
      </c>
      <c r="B4180" t="s">
        <v>3613</v>
      </c>
      <c r="C4180" s="3">
        <v>3</v>
      </c>
      <c r="D4180">
        <v>18908</v>
      </c>
      <c r="E4180">
        <v>377</v>
      </c>
      <c r="F4180" t="s">
        <v>4141</v>
      </c>
      <c r="H4180" t="s">
        <v>128</v>
      </c>
      <c r="I4180" t="s">
        <v>105</v>
      </c>
      <c r="J4180" t="s">
        <v>263</v>
      </c>
      <c r="K4180" t="s">
        <v>105</v>
      </c>
      <c r="L4180" t="s">
        <v>107</v>
      </c>
      <c r="M4180" t="s">
        <v>108</v>
      </c>
      <c r="AA4180" t="s">
        <v>4142</v>
      </c>
      <c r="AB4180" t="s">
        <v>3627</v>
      </c>
      <c r="AC4180" t="s">
        <v>4143</v>
      </c>
      <c r="AD4180">
        <v>912569</v>
      </c>
      <c r="AE4180">
        <v>6724651</v>
      </c>
      <c r="AF4180" t="s">
        <v>4144</v>
      </c>
      <c r="BJ4180" t="s">
        <v>114</v>
      </c>
      <c r="BL4180" t="s">
        <v>217</v>
      </c>
      <c r="BM4180" t="s">
        <v>184</v>
      </c>
      <c r="BN4180" t="s">
        <v>1180</v>
      </c>
      <c r="CD4180" t="s">
        <v>178</v>
      </c>
      <c r="CE4180" t="s">
        <v>118</v>
      </c>
      <c r="CU4180" t="s">
        <v>3629</v>
      </c>
    </row>
    <row r="4181" spans="1:99" x14ac:dyDescent="0.25">
      <c r="A4181">
        <v>315</v>
      </c>
      <c r="B4181" t="s">
        <v>3613</v>
      </c>
      <c r="C4181" s="3">
        <v>3</v>
      </c>
      <c r="D4181">
        <v>18890</v>
      </c>
      <c r="E4181">
        <v>377</v>
      </c>
      <c r="F4181" t="s">
        <v>4141</v>
      </c>
      <c r="H4181" t="s">
        <v>128</v>
      </c>
      <c r="I4181" t="s">
        <v>105</v>
      </c>
      <c r="J4181" t="s">
        <v>1413</v>
      </c>
      <c r="K4181" t="s">
        <v>105</v>
      </c>
      <c r="L4181" t="s">
        <v>107</v>
      </c>
      <c r="M4181" t="s">
        <v>108</v>
      </c>
      <c r="AA4181" t="s">
        <v>4142</v>
      </c>
      <c r="AB4181" t="s">
        <v>3627</v>
      </c>
      <c r="AC4181" t="s">
        <v>4143</v>
      </c>
      <c r="AD4181">
        <v>912569</v>
      </c>
      <c r="AE4181">
        <v>6724651</v>
      </c>
      <c r="AF4181" t="s">
        <v>4144</v>
      </c>
      <c r="BI4181" t="s">
        <v>139</v>
      </c>
      <c r="BJ4181" t="s">
        <v>139</v>
      </c>
      <c r="BK4181" t="s">
        <v>152</v>
      </c>
      <c r="BL4181" t="s">
        <v>154</v>
      </c>
      <c r="BM4181" t="s">
        <v>154</v>
      </c>
      <c r="BN4181" t="s">
        <v>1414</v>
      </c>
      <c r="CD4181" t="s">
        <v>178</v>
      </c>
      <c r="CE4181" t="s">
        <v>118</v>
      </c>
      <c r="CU4181" t="s">
        <v>3629</v>
      </c>
    </row>
    <row r="4182" spans="1:99" x14ac:dyDescent="0.25">
      <c r="A4182">
        <v>315</v>
      </c>
      <c r="B4182" t="s">
        <v>3613</v>
      </c>
      <c r="C4182" s="3">
        <v>3</v>
      </c>
      <c r="D4182">
        <v>18891</v>
      </c>
      <c r="E4182">
        <v>377</v>
      </c>
      <c r="F4182" t="s">
        <v>4141</v>
      </c>
      <c r="H4182" t="s">
        <v>128</v>
      </c>
      <c r="I4182" t="s">
        <v>105</v>
      </c>
      <c r="J4182" t="s">
        <v>1413</v>
      </c>
      <c r="K4182" t="s">
        <v>105</v>
      </c>
      <c r="L4182" t="s">
        <v>107</v>
      </c>
      <c r="M4182" t="s">
        <v>108</v>
      </c>
      <c r="AA4182" t="s">
        <v>4142</v>
      </c>
      <c r="AB4182" t="s">
        <v>3627</v>
      </c>
      <c r="AC4182" t="s">
        <v>4143</v>
      </c>
      <c r="AD4182">
        <v>912569</v>
      </c>
      <c r="AE4182">
        <v>6724651</v>
      </c>
      <c r="AF4182" t="s">
        <v>4144</v>
      </c>
      <c r="BI4182" t="s">
        <v>139</v>
      </c>
      <c r="BJ4182" t="s">
        <v>139</v>
      </c>
      <c r="BK4182" t="s">
        <v>152</v>
      </c>
      <c r="BL4182" t="s">
        <v>154</v>
      </c>
      <c r="BM4182" t="s">
        <v>154</v>
      </c>
      <c r="BN4182" t="s">
        <v>1414</v>
      </c>
      <c r="CD4182" t="s">
        <v>178</v>
      </c>
      <c r="CE4182" t="s">
        <v>118</v>
      </c>
      <c r="CU4182" t="s">
        <v>3629</v>
      </c>
    </row>
    <row r="4183" spans="1:99" x14ac:dyDescent="0.25">
      <c r="A4183">
        <v>315</v>
      </c>
      <c r="B4183" t="s">
        <v>3613</v>
      </c>
      <c r="C4183" s="3">
        <v>3</v>
      </c>
      <c r="D4183">
        <v>18892</v>
      </c>
      <c r="E4183">
        <v>377</v>
      </c>
      <c r="F4183" t="s">
        <v>4141</v>
      </c>
      <c r="H4183" t="s">
        <v>128</v>
      </c>
      <c r="I4183" t="s">
        <v>105</v>
      </c>
      <c r="J4183" t="s">
        <v>1413</v>
      </c>
      <c r="K4183" t="s">
        <v>105</v>
      </c>
      <c r="L4183" t="s">
        <v>107</v>
      </c>
      <c r="M4183" t="s">
        <v>108</v>
      </c>
      <c r="AA4183" t="s">
        <v>4142</v>
      </c>
      <c r="AB4183" t="s">
        <v>3627</v>
      </c>
      <c r="AC4183" t="s">
        <v>4143</v>
      </c>
      <c r="AD4183">
        <v>912569</v>
      </c>
      <c r="AE4183">
        <v>6724651</v>
      </c>
      <c r="AF4183" t="s">
        <v>4144</v>
      </c>
      <c r="BI4183" t="s">
        <v>482</v>
      </c>
      <c r="BJ4183" t="s">
        <v>114</v>
      </c>
      <c r="BK4183" t="s">
        <v>152</v>
      </c>
      <c r="BL4183" t="s">
        <v>154</v>
      </c>
      <c r="BM4183" t="s">
        <v>154</v>
      </c>
      <c r="BN4183" t="s">
        <v>1414</v>
      </c>
      <c r="CD4183" t="s">
        <v>178</v>
      </c>
      <c r="CE4183" t="s">
        <v>118</v>
      </c>
      <c r="CU4183" t="s">
        <v>3629</v>
      </c>
    </row>
    <row r="4184" spans="1:99" x14ac:dyDescent="0.25">
      <c r="A4184">
        <v>315</v>
      </c>
      <c r="B4184" t="s">
        <v>3613</v>
      </c>
      <c r="C4184" s="3">
        <v>3</v>
      </c>
      <c r="D4184">
        <v>18893</v>
      </c>
      <c r="E4184">
        <v>377</v>
      </c>
      <c r="F4184" t="s">
        <v>4141</v>
      </c>
      <c r="H4184" t="s">
        <v>128</v>
      </c>
      <c r="I4184" t="s">
        <v>105</v>
      </c>
      <c r="J4184" t="s">
        <v>1413</v>
      </c>
      <c r="K4184" t="s">
        <v>105</v>
      </c>
      <c r="L4184" t="s">
        <v>107</v>
      </c>
      <c r="M4184" t="s">
        <v>108</v>
      </c>
      <c r="AA4184" t="s">
        <v>4142</v>
      </c>
      <c r="AB4184" t="s">
        <v>3627</v>
      </c>
      <c r="AC4184" t="s">
        <v>4143</v>
      </c>
      <c r="AD4184">
        <v>912569</v>
      </c>
      <c r="AE4184">
        <v>6724651</v>
      </c>
      <c r="AF4184" t="s">
        <v>4144</v>
      </c>
      <c r="BI4184" t="s">
        <v>482</v>
      </c>
      <c r="BJ4184" t="s">
        <v>114</v>
      </c>
      <c r="BK4184" t="s">
        <v>152</v>
      </c>
      <c r="BL4184" t="s">
        <v>154</v>
      </c>
      <c r="BM4184" t="s">
        <v>154</v>
      </c>
      <c r="BN4184" t="s">
        <v>1414</v>
      </c>
      <c r="CD4184" t="s">
        <v>178</v>
      </c>
      <c r="CE4184" t="s">
        <v>118</v>
      </c>
      <c r="CU4184" t="s">
        <v>3629</v>
      </c>
    </row>
    <row r="4185" spans="1:99" x14ac:dyDescent="0.25">
      <c r="A4185">
        <v>315</v>
      </c>
      <c r="B4185" t="s">
        <v>3613</v>
      </c>
      <c r="C4185" s="3">
        <v>3</v>
      </c>
      <c r="D4185">
        <v>18894</v>
      </c>
      <c r="E4185">
        <v>377</v>
      </c>
      <c r="F4185" t="s">
        <v>4141</v>
      </c>
      <c r="H4185" t="s">
        <v>128</v>
      </c>
      <c r="I4185" t="s">
        <v>105</v>
      </c>
      <c r="J4185" t="s">
        <v>1413</v>
      </c>
      <c r="K4185" t="s">
        <v>105</v>
      </c>
      <c r="L4185" t="s">
        <v>107</v>
      </c>
      <c r="M4185" t="s">
        <v>108</v>
      </c>
      <c r="AA4185" t="s">
        <v>4142</v>
      </c>
      <c r="AB4185" t="s">
        <v>3627</v>
      </c>
      <c r="AC4185" t="s">
        <v>4143</v>
      </c>
      <c r="AD4185">
        <v>912569</v>
      </c>
      <c r="AE4185">
        <v>6724651</v>
      </c>
      <c r="AF4185" t="s">
        <v>4144</v>
      </c>
      <c r="BI4185" t="s">
        <v>139</v>
      </c>
      <c r="BJ4185" t="s">
        <v>139</v>
      </c>
      <c r="BK4185" t="s">
        <v>152</v>
      </c>
      <c r="BL4185" t="s">
        <v>154</v>
      </c>
      <c r="BM4185" t="s">
        <v>154</v>
      </c>
      <c r="BN4185" t="s">
        <v>1414</v>
      </c>
      <c r="CD4185" t="s">
        <v>178</v>
      </c>
      <c r="CE4185" t="s">
        <v>118</v>
      </c>
      <c r="CU4185" t="s">
        <v>3629</v>
      </c>
    </row>
    <row r="4186" spans="1:99" x14ac:dyDescent="0.25">
      <c r="A4186">
        <v>315</v>
      </c>
      <c r="B4186" t="s">
        <v>3613</v>
      </c>
      <c r="C4186" s="3">
        <v>3</v>
      </c>
      <c r="D4186">
        <v>18895</v>
      </c>
      <c r="E4186">
        <v>377</v>
      </c>
      <c r="F4186" t="s">
        <v>4141</v>
      </c>
      <c r="H4186" t="s">
        <v>128</v>
      </c>
      <c r="I4186" t="s">
        <v>105</v>
      </c>
      <c r="J4186" t="s">
        <v>1413</v>
      </c>
      <c r="K4186" t="s">
        <v>105</v>
      </c>
      <c r="L4186" t="s">
        <v>107</v>
      </c>
      <c r="M4186" t="s">
        <v>108</v>
      </c>
      <c r="AA4186" t="s">
        <v>4142</v>
      </c>
      <c r="AB4186" t="s">
        <v>3627</v>
      </c>
      <c r="AC4186" t="s">
        <v>4143</v>
      </c>
      <c r="AD4186">
        <v>912569</v>
      </c>
      <c r="AE4186">
        <v>6724651</v>
      </c>
      <c r="AF4186" t="s">
        <v>4144</v>
      </c>
      <c r="BI4186" t="s">
        <v>1012</v>
      </c>
      <c r="BJ4186" t="s">
        <v>114</v>
      </c>
      <c r="BK4186" t="s">
        <v>152</v>
      </c>
      <c r="BL4186" t="s">
        <v>154</v>
      </c>
      <c r="BM4186" t="s">
        <v>154</v>
      </c>
      <c r="BN4186" t="s">
        <v>1414</v>
      </c>
      <c r="CD4186" t="s">
        <v>178</v>
      </c>
      <c r="CE4186" t="s">
        <v>118</v>
      </c>
      <c r="CU4186" t="s">
        <v>3629</v>
      </c>
    </row>
    <row r="4187" spans="1:99" x14ac:dyDescent="0.25">
      <c r="A4187">
        <v>315</v>
      </c>
      <c r="B4187" t="s">
        <v>3613</v>
      </c>
      <c r="C4187" s="3">
        <v>3</v>
      </c>
      <c r="D4187">
        <v>18907</v>
      </c>
      <c r="E4187">
        <v>377</v>
      </c>
      <c r="F4187" t="s">
        <v>4141</v>
      </c>
      <c r="H4187" t="s">
        <v>128</v>
      </c>
      <c r="I4187" t="s">
        <v>105</v>
      </c>
      <c r="J4187" t="s">
        <v>196</v>
      </c>
      <c r="K4187" t="s">
        <v>105</v>
      </c>
      <c r="L4187" t="s">
        <v>107</v>
      </c>
      <c r="M4187" t="s">
        <v>108</v>
      </c>
      <c r="AA4187" t="s">
        <v>4142</v>
      </c>
      <c r="AB4187" t="s">
        <v>3627</v>
      </c>
      <c r="AC4187" t="s">
        <v>4143</v>
      </c>
      <c r="AD4187">
        <v>912569</v>
      </c>
      <c r="AE4187">
        <v>6724651</v>
      </c>
      <c r="AF4187" t="s">
        <v>4144</v>
      </c>
      <c r="BJ4187" t="s">
        <v>114</v>
      </c>
      <c r="BL4187" t="s">
        <v>332</v>
      </c>
      <c r="BM4187" t="s">
        <v>184</v>
      </c>
      <c r="BN4187" t="s">
        <v>197</v>
      </c>
      <c r="CD4187" t="s">
        <v>178</v>
      </c>
      <c r="CE4187" t="s">
        <v>118</v>
      </c>
      <c r="CU4187" t="s">
        <v>3629</v>
      </c>
    </row>
    <row r="4188" spans="1:99" x14ac:dyDescent="0.25">
      <c r="A4188">
        <v>315</v>
      </c>
      <c r="B4188" t="s">
        <v>3613</v>
      </c>
      <c r="C4188" s="3">
        <v>3</v>
      </c>
      <c r="D4188">
        <v>18910</v>
      </c>
      <c r="E4188">
        <v>377</v>
      </c>
      <c r="F4188" t="s">
        <v>4141</v>
      </c>
      <c r="H4188" t="s">
        <v>104</v>
      </c>
      <c r="I4188" t="s">
        <v>2077</v>
      </c>
      <c r="J4188" t="s">
        <v>2482</v>
      </c>
      <c r="K4188" t="s">
        <v>2077</v>
      </c>
      <c r="L4188" t="s">
        <v>107</v>
      </c>
      <c r="M4188" t="s">
        <v>108</v>
      </c>
      <c r="Z4188" t="s">
        <v>4145</v>
      </c>
      <c r="AA4188" t="s">
        <v>4142</v>
      </c>
      <c r="AB4188" t="s">
        <v>3627</v>
      </c>
      <c r="AC4188" t="s">
        <v>4143</v>
      </c>
      <c r="AD4188">
        <v>912569</v>
      </c>
      <c r="AE4188">
        <v>6724651</v>
      </c>
      <c r="AF4188" t="s">
        <v>4144</v>
      </c>
      <c r="CD4188" t="s">
        <v>178</v>
      </c>
      <c r="CE4188" t="s">
        <v>118</v>
      </c>
      <c r="CU4188" t="s">
        <v>3629</v>
      </c>
    </row>
    <row r="4189" spans="1:99" x14ac:dyDescent="0.25">
      <c r="A4189">
        <v>316</v>
      </c>
      <c r="B4189" t="s">
        <v>3613</v>
      </c>
      <c r="C4189" s="3">
        <v>3</v>
      </c>
      <c r="D4189">
        <v>19781</v>
      </c>
      <c r="E4189">
        <v>410</v>
      </c>
      <c r="F4189" t="s">
        <v>4146</v>
      </c>
      <c r="G4189" t="s">
        <v>4147</v>
      </c>
      <c r="H4189" t="s">
        <v>128</v>
      </c>
      <c r="I4189" t="s">
        <v>624</v>
      </c>
      <c r="J4189" t="s">
        <v>1790</v>
      </c>
      <c r="K4189" t="s">
        <v>626</v>
      </c>
      <c r="L4189" t="s">
        <v>107</v>
      </c>
      <c r="M4189" t="s">
        <v>108</v>
      </c>
      <c r="AA4189" t="s">
        <v>4058</v>
      </c>
      <c r="AB4189" t="s">
        <v>4148</v>
      </c>
      <c r="AC4189" t="s">
        <v>4149</v>
      </c>
      <c r="AD4189">
        <v>968533</v>
      </c>
      <c r="AE4189">
        <v>6393033</v>
      </c>
      <c r="AF4189" t="s">
        <v>4150</v>
      </c>
      <c r="BT4189" t="s">
        <v>152</v>
      </c>
      <c r="CD4189" t="s">
        <v>178</v>
      </c>
      <c r="CE4189" t="s">
        <v>4110</v>
      </c>
      <c r="CU4189" t="s">
        <v>3645</v>
      </c>
    </row>
    <row r="4190" spans="1:99" x14ac:dyDescent="0.25">
      <c r="A4190">
        <v>316</v>
      </c>
      <c r="B4190" t="s">
        <v>3613</v>
      </c>
      <c r="C4190" s="3">
        <v>3</v>
      </c>
      <c r="D4190">
        <v>19780</v>
      </c>
      <c r="E4190">
        <v>410</v>
      </c>
      <c r="F4190" t="s">
        <v>4146</v>
      </c>
      <c r="G4190" t="s">
        <v>4147</v>
      </c>
      <c r="H4190" t="s">
        <v>104</v>
      </c>
      <c r="I4190" t="s">
        <v>624</v>
      </c>
      <c r="J4190" t="s">
        <v>3775</v>
      </c>
      <c r="K4190" t="s">
        <v>626</v>
      </c>
      <c r="L4190" t="s">
        <v>107</v>
      </c>
      <c r="M4190" t="s">
        <v>108</v>
      </c>
      <c r="AA4190" t="s">
        <v>4058</v>
      </c>
      <c r="AB4190" t="s">
        <v>4148</v>
      </c>
      <c r="AC4190" t="s">
        <v>4149</v>
      </c>
      <c r="AD4190">
        <v>968533</v>
      </c>
      <c r="AE4190">
        <v>6393033</v>
      </c>
      <c r="AF4190" t="s">
        <v>4150</v>
      </c>
      <c r="BT4190" t="s">
        <v>3778</v>
      </c>
      <c r="CD4190" t="s">
        <v>178</v>
      </c>
      <c r="CE4190" t="s">
        <v>4110</v>
      </c>
      <c r="CU4190" t="s">
        <v>3645</v>
      </c>
    </row>
    <row r="4191" spans="1:99" x14ac:dyDescent="0.25">
      <c r="A4191">
        <v>316</v>
      </c>
      <c r="B4191" t="s">
        <v>3613</v>
      </c>
      <c r="C4191" s="3">
        <v>3</v>
      </c>
      <c r="D4191">
        <v>19802</v>
      </c>
      <c r="E4191">
        <v>410</v>
      </c>
      <c r="F4191" t="s">
        <v>4146</v>
      </c>
      <c r="G4191" t="s">
        <v>4147</v>
      </c>
      <c r="H4191" t="s">
        <v>104</v>
      </c>
      <c r="I4191" t="s">
        <v>4056</v>
      </c>
      <c r="J4191" t="s">
        <v>4057</v>
      </c>
      <c r="K4191" t="s">
        <v>1929</v>
      </c>
      <c r="L4191" t="s">
        <v>107</v>
      </c>
      <c r="AA4191" t="s">
        <v>4058</v>
      </c>
      <c r="AB4191" t="s">
        <v>4148</v>
      </c>
      <c r="AC4191" t="s">
        <v>4149</v>
      </c>
      <c r="AD4191">
        <v>968533</v>
      </c>
      <c r="AE4191">
        <v>6393033</v>
      </c>
      <c r="AF4191" t="s">
        <v>4150</v>
      </c>
      <c r="BY4191" t="s">
        <v>4057</v>
      </c>
      <c r="CD4191" t="s">
        <v>178</v>
      </c>
      <c r="CE4191" t="s">
        <v>4110</v>
      </c>
      <c r="CU4191" t="s">
        <v>3645</v>
      </c>
    </row>
    <row r="4192" spans="1:99" x14ac:dyDescent="0.25">
      <c r="A4192">
        <v>316</v>
      </c>
      <c r="B4192" t="s">
        <v>3613</v>
      </c>
      <c r="C4192" s="3">
        <v>3</v>
      </c>
      <c r="D4192">
        <v>19803</v>
      </c>
      <c r="E4192">
        <v>410</v>
      </c>
      <c r="F4192" t="s">
        <v>4146</v>
      </c>
      <c r="G4192" t="s">
        <v>4147</v>
      </c>
      <c r="H4192" t="s">
        <v>104</v>
      </c>
      <c r="I4192" t="s">
        <v>4056</v>
      </c>
      <c r="J4192" t="s">
        <v>4057</v>
      </c>
      <c r="K4192" t="s">
        <v>1929</v>
      </c>
      <c r="L4192" t="s">
        <v>107</v>
      </c>
      <c r="M4192" t="s">
        <v>108</v>
      </c>
      <c r="AA4192" t="s">
        <v>4058</v>
      </c>
      <c r="AB4192" t="s">
        <v>4148</v>
      </c>
      <c r="AC4192" t="s">
        <v>4149</v>
      </c>
      <c r="AD4192">
        <v>968533</v>
      </c>
      <c r="AE4192">
        <v>6393033</v>
      </c>
      <c r="AF4192" t="s">
        <v>4150</v>
      </c>
      <c r="BY4192" t="s">
        <v>4057</v>
      </c>
      <c r="CD4192" t="s">
        <v>178</v>
      </c>
      <c r="CE4192" t="s">
        <v>4110</v>
      </c>
      <c r="CU4192" t="s">
        <v>3645</v>
      </c>
    </row>
    <row r="4193" spans="1:99" x14ac:dyDescent="0.25">
      <c r="A4193">
        <v>316</v>
      </c>
      <c r="B4193" t="s">
        <v>3613</v>
      </c>
      <c r="C4193" s="3">
        <v>3</v>
      </c>
      <c r="D4193">
        <v>19804</v>
      </c>
      <c r="E4193">
        <v>410</v>
      </c>
      <c r="F4193" t="s">
        <v>4146</v>
      </c>
      <c r="G4193" t="s">
        <v>4147</v>
      </c>
      <c r="H4193" t="s">
        <v>104</v>
      </c>
      <c r="I4193" t="s">
        <v>4056</v>
      </c>
      <c r="J4193" t="s">
        <v>4057</v>
      </c>
      <c r="K4193" t="s">
        <v>1929</v>
      </c>
      <c r="L4193" t="s">
        <v>107</v>
      </c>
      <c r="AA4193" t="s">
        <v>4058</v>
      </c>
      <c r="AB4193" t="s">
        <v>4148</v>
      </c>
      <c r="AC4193" t="s">
        <v>4149</v>
      </c>
      <c r="AD4193">
        <v>968533</v>
      </c>
      <c r="AE4193">
        <v>6393033</v>
      </c>
      <c r="AF4193" t="s">
        <v>4150</v>
      </c>
      <c r="BY4193" t="s">
        <v>4057</v>
      </c>
      <c r="CD4193" t="s">
        <v>178</v>
      </c>
      <c r="CE4193" t="s">
        <v>4110</v>
      </c>
      <c r="CU4193" t="s">
        <v>3645</v>
      </c>
    </row>
    <row r="4194" spans="1:99" x14ac:dyDescent="0.25">
      <c r="A4194">
        <v>316</v>
      </c>
      <c r="B4194" t="s">
        <v>3613</v>
      </c>
      <c r="C4194" s="3">
        <v>3</v>
      </c>
      <c r="D4194">
        <v>19782</v>
      </c>
      <c r="E4194">
        <v>410</v>
      </c>
      <c r="F4194" t="s">
        <v>4146</v>
      </c>
      <c r="G4194" t="s">
        <v>4147</v>
      </c>
      <c r="H4194" t="s">
        <v>104</v>
      </c>
      <c r="I4194" t="s">
        <v>105</v>
      </c>
      <c r="J4194" t="s">
        <v>4151</v>
      </c>
      <c r="K4194" t="s">
        <v>105</v>
      </c>
      <c r="L4194" t="s">
        <v>107</v>
      </c>
      <c r="M4194" t="s">
        <v>108</v>
      </c>
      <c r="AA4194" t="s">
        <v>4058</v>
      </c>
      <c r="AB4194" t="s">
        <v>4148</v>
      </c>
      <c r="AC4194" t="s">
        <v>4149</v>
      </c>
      <c r="AD4194">
        <v>968533</v>
      </c>
      <c r="AE4194">
        <v>6393033</v>
      </c>
      <c r="AF4194" t="s">
        <v>4150</v>
      </c>
      <c r="BI4194" t="s">
        <v>229</v>
      </c>
      <c r="BJ4194" t="s">
        <v>114</v>
      </c>
      <c r="BL4194" t="s">
        <v>667</v>
      </c>
      <c r="BM4194" t="s">
        <v>218</v>
      </c>
      <c r="BN4194" t="s">
        <v>4152</v>
      </c>
      <c r="CD4194" t="s">
        <v>178</v>
      </c>
      <c r="CE4194" t="s">
        <v>4110</v>
      </c>
      <c r="CU4194" t="s">
        <v>3645</v>
      </c>
    </row>
    <row r="4195" spans="1:99" x14ac:dyDescent="0.25">
      <c r="A4195">
        <v>316</v>
      </c>
      <c r="B4195" t="s">
        <v>3613</v>
      </c>
      <c r="C4195" s="3">
        <v>3</v>
      </c>
      <c r="D4195">
        <v>19787</v>
      </c>
      <c r="E4195">
        <v>410</v>
      </c>
      <c r="F4195" t="s">
        <v>4146</v>
      </c>
      <c r="G4195" t="s">
        <v>4147</v>
      </c>
      <c r="H4195" t="s">
        <v>104</v>
      </c>
      <c r="I4195" t="s">
        <v>105</v>
      </c>
      <c r="J4195" t="s">
        <v>4151</v>
      </c>
      <c r="K4195" t="s">
        <v>105</v>
      </c>
      <c r="L4195" t="s">
        <v>107</v>
      </c>
      <c r="M4195" t="s">
        <v>108</v>
      </c>
      <c r="AA4195" t="s">
        <v>4058</v>
      </c>
      <c r="AB4195" t="s">
        <v>4148</v>
      </c>
      <c r="AC4195" t="s">
        <v>4149</v>
      </c>
      <c r="AD4195">
        <v>968533</v>
      </c>
      <c r="AE4195">
        <v>6393033</v>
      </c>
      <c r="AF4195" t="s">
        <v>4150</v>
      </c>
      <c r="BI4195" t="s">
        <v>229</v>
      </c>
      <c r="BJ4195" t="s">
        <v>114</v>
      </c>
      <c r="BL4195" t="s">
        <v>667</v>
      </c>
      <c r="BM4195" t="s">
        <v>218</v>
      </c>
      <c r="BN4195" t="s">
        <v>4152</v>
      </c>
      <c r="CD4195" t="s">
        <v>178</v>
      </c>
      <c r="CE4195" t="s">
        <v>4110</v>
      </c>
      <c r="CU4195" t="s">
        <v>3645</v>
      </c>
    </row>
    <row r="4196" spans="1:99" x14ac:dyDescent="0.25">
      <c r="A4196">
        <v>316</v>
      </c>
      <c r="B4196" t="s">
        <v>3613</v>
      </c>
      <c r="C4196" s="3">
        <v>3</v>
      </c>
      <c r="D4196">
        <v>19789</v>
      </c>
      <c r="E4196">
        <v>410</v>
      </c>
      <c r="F4196" t="s">
        <v>4146</v>
      </c>
      <c r="G4196" t="s">
        <v>4147</v>
      </c>
      <c r="H4196" t="s">
        <v>104</v>
      </c>
      <c r="I4196" t="s">
        <v>105</v>
      </c>
      <c r="J4196" t="s">
        <v>389</v>
      </c>
      <c r="K4196" t="s">
        <v>105</v>
      </c>
      <c r="L4196" t="s">
        <v>107</v>
      </c>
      <c r="M4196" t="s">
        <v>108</v>
      </c>
      <c r="AA4196" t="s">
        <v>4058</v>
      </c>
      <c r="AB4196" t="s">
        <v>4148</v>
      </c>
      <c r="AC4196" t="s">
        <v>4149</v>
      </c>
      <c r="AD4196">
        <v>968533</v>
      </c>
      <c r="AE4196">
        <v>6393033</v>
      </c>
      <c r="AF4196" t="s">
        <v>4150</v>
      </c>
      <c r="BI4196" t="s">
        <v>229</v>
      </c>
      <c r="BJ4196" t="s">
        <v>114</v>
      </c>
      <c r="BL4196" t="s">
        <v>411</v>
      </c>
      <c r="BM4196" t="s">
        <v>122</v>
      </c>
      <c r="BN4196" t="s">
        <v>395</v>
      </c>
      <c r="CD4196" t="s">
        <v>178</v>
      </c>
      <c r="CE4196" t="s">
        <v>4110</v>
      </c>
      <c r="CU4196" t="s">
        <v>3645</v>
      </c>
    </row>
    <row r="4197" spans="1:99" x14ac:dyDescent="0.25">
      <c r="A4197">
        <v>316</v>
      </c>
      <c r="B4197" t="s">
        <v>3613</v>
      </c>
      <c r="C4197" s="3">
        <v>3</v>
      </c>
      <c r="D4197">
        <v>19783</v>
      </c>
      <c r="E4197">
        <v>410</v>
      </c>
      <c r="F4197" t="s">
        <v>4146</v>
      </c>
      <c r="G4197" t="s">
        <v>4147</v>
      </c>
      <c r="H4197" t="s">
        <v>104</v>
      </c>
      <c r="I4197" t="s">
        <v>105</v>
      </c>
      <c r="J4197" t="s">
        <v>1534</v>
      </c>
      <c r="K4197" t="s">
        <v>105</v>
      </c>
      <c r="L4197" t="s">
        <v>107</v>
      </c>
      <c r="M4197" t="s">
        <v>108</v>
      </c>
      <c r="AA4197" t="s">
        <v>4058</v>
      </c>
      <c r="AB4197" t="s">
        <v>4148</v>
      </c>
      <c r="AC4197" t="s">
        <v>4149</v>
      </c>
      <c r="AD4197">
        <v>968533</v>
      </c>
      <c r="AE4197">
        <v>6393033</v>
      </c>
      <c r="AF4197" t="s">
        <v>4150</v>
      </c>
      <c r="BJ4197" t="s">
        <v>114</v>
      </c>
      <c r="BL4197" t="s">
        <v>153</v>
      </c>
      <c r="BM4197" t="s">
        <v>116</v>
      </c>
      <c r="BN4197" t="s">
        <v>2242</v>
      </c>
      <c r="CD4197" t="s">
        <v>178</v>
      </c>
      <c r="CE4197" t="s">
        <v>4110</v>
      </c>
      <c r="CU4197" t="s">
        <v>3645</v>
      </c>
    </row>
    <row r="4198" spans="1:99" x14ac:dyDescent="0.25">
      <c r="A4198">
        <v>316</v>
      </c>
      <c r="B4198" t="s">
        <v>3613</v>
      </c>
      <c r="C4198" s="3">
        <v>3</v>
      </c>
      <c r="D4198">
        <v>19790</v>
      </c>
      <c r="E4198">
        <v>410</v>
      </c>
      <c r="F4198" t="s">
        <v>4146</v>
      </c>
      <c r="G4198" t="s">
        <v>4147</v>
      </c>
      <c r="H4198" t="s">
        <v>104</v>
      </c>
      <c r="I4198" t="s">
        <v>105</v>
      </c>
      <c r="J4198" t="s">
        <v>189</v>
      </c>
      <c r="K4198" t="s">
        <v>105</v>
      </c>
      <c r="L4198" t="s">
        <v>107</v>
      </c>
      <c r="AA4198" t="s">
        <v>4058</v>
      </c>
      <c r="AB4198" t="s">
        <v>4148</v>
      </c>
      <c r="AC4198" t="s">
        <v>4149</v>
      </c>
      <c r="AD4198">
        <v>968533</v>
      </c>
      <c r="AE4198">
        <v>6393033</v>
      </c>
      <c r="AF4198" t="s">
        <v>4150</v>
      </c>
      <c r="BJ4198" t="s">
        <v>114</v>
      </c>
      <c r="BL4198" t="s">
        <v>192</v>
      </c>
      <c r="BM4198" t="s">
        <v>192</v>
      </c>
      <c r="BN4198" t="s">
        <v>139</v>
      </c>
      <c r="CD4198" t="s">
        <v>178</v>
      </c>
      <c r="CE4198" t="s">
        <v>4110</v>
      </c>
      <c r="CU4198" t="s">
        <v>3645</v>
      </c>
    </row>
    <row r="4199" spans="1:99" x14ac:dyDescent="0.25">
      <c r="A4199">
        <v>316</v>
      </c>
      <c r="B4199" t="s">
        <v>3613</v>
      </c>
      <c r="C4199" s="3">
        <v>3</v>
      </c>
      <c r="D4199">
        <v>19791</v>
      </c>
      <c r="E4199">
        <v>410</v>
      </c>
      <c r="F4199" t="s">
        <v>4146</v>
      </c>
      <c r="G4199" t="s">
        <v>4147</v>
      </c>
      <c r="H4199" t="s">
        <v>104</v>
      </c>
      <c r="I4199" t="s">
        <v>105</v>
      </c>
      <c r="J4199" t="s">
        <v>189</v>
      </c>
      <c r="K4199" t="s">
        <v>105</v>
      </c>
      <c r="L4199" t="s">
        <v>107</v>
      </c>
      <c r="AA4199" t="s">
        <v>4058</v>
      </c>
      <c r="AB4199" t="s">
        <v>4148</v>
      </c>
      <c r="AC4199" t="s">
        <v>4149</v>
      </c>
      <c r="AD4199">
        <v>968533</v>
      </c>
      <c r="AE4199">
        <v>6393033</v>
      </c>
      <c r="AF4199" t="s">
        <v>4150</v>
      </c>
      <c r="BJ4199" t="s">
        <v>114</v>
      </c>
      <c r="BL4199" t="s">
        <v>192</v>
      </c>
      <c r="BM4199" t="s">
        <v>192</v>
      </c>
      <c r="BN4199" t="s">
        <v>139</v>
      </c>
      <c r="CD4199" t="s">
        <v>178</v>
      </c>
      <c r="CE4199" t="s">
        <v>4110</v>
      </c>
      <c r="CU4199" t="s">
        <v>3645</v>
      </c>
    </row>
    <row r="4200" spans="1:99" x14ac:dyDescent="0.25">
      <c r="A4200">
        <v>316</v>
      </c>
      <c r="B4200" t="s">
        <v>3613</v>
      </c>
      <c r="C4200" s="3">
        <v>3</v>
      </c>
      <c r="D4200">
        <v>19792</v>
      </c>
      <c r="E4200">
        <v>410</v>
      </c>
      <c r="F4200" t="s">
        <v>4146</v>
      </c>
      <c r="G4200" t="s">
        <v>4147</v>
      </c>
      <c r="H4200" t="s">
        <v>104</v>
      </c>
      <c r="I4200" t="s">
        <v>105</v>
      </c>
      <c r="J4200" t="s">
        <v>189</v>
      </c>
      <c r="K4200" t="s">
        <v>105</v>
      </c>
      <c r="L4200" t="s">
        <v>107</v>
      </c>
      <c r="AA4200" t="s">
        <v>4058</v>
      </c>
      <c r="AB4200" t="s">
        <v>4148</v>
      </c>
      <c r="AC4200" t="s">
        <v>4149</v>
      </c>
      <c r="AD4200">
        <v>968533</v>
      </c>
      <c r="AE4200">
        <v>6393033</v>
      </c>
      <c r="AF4200" t="s">
        <v>4150</v>
      </c>
      <c r="BJ4200" t="s">
        <v>114</v>
      </c>
      <c r="BL4200" t="s">
        <v>192</v>
      </c>
      <c r="BM4200" t="s">
        <v>192</v>
      </c>
      <c r="BN4200" t="s">
        <v>139</v>
      </c>
      <c r="CD4200" t="s">
        <v>178</v>
      </c>
      <c r="CE4200" t="s">
        <v>4110</v>
      </c>
      <c r="CU4200" t="s">
        <v>3645</v>
      </c>
    </row>
    <row r="4201" spans="1:99" x14ac:dyDescent="0.25">
      <c r="A4201">
        <v>316</v>
      </c>
      <c r="B4201" t="s">
        <v>3613</v>
      </c>
      <c r="C4201" s="3">
        <v>3</v>
      </c>
      <c r="D4201">
        <v>19793</v>
      </c>
      <c r="E4201">
        <v>410</v>
      </c>
      <c r="F4201" t="s">
        <v>4146</v>
      </c>
      <c r="G4201" t="s">
        <v>4147</v>
      </c>
      <c r="H4201" t="s">
        <v>104</v>
      </c>
      <c r="I4201" t="s">
        <v>105</v>
      </c>
      <c r="J4201" t="s">
        <v>189</v>
      </c>
      <c r="K4201" t="s">
        <v>105</v>
      </c>
      <c r="L4201" t="s">
        <v>107</v>
      </c>
      <c r="AA4201" t="s">
        <v>4058</v>
      </c>
      <c r="AB4201" t="s">
        <v>4148</v>
      </c>
      <c r="AC4201" t="s">
        <v>4149</v>
      </c>
      <c r="AD4201">
        <v>968533</v>
      </c>
      <c r="AE4201">
        <v>6393033</v>
      </c>
      <c r="AF4201" t="s">
        <v>4150</v>
      </c>
      <c r="BJ4201" t="s">
        <v>114</v>
      </c>
      <c r="BL4201" t="s">
        <v>192</v>
      </c>
      <c r="BM4201" t="s">
        <v>192</v>
      </c>
      <c r="BN4201" t="s">
        <v>139</v>
      </c>
      <c r="CD4201" t="s">
        <v>178</v>
      </c>
      <c r="CE4201" t="s">
        <v>4110</v>
      </c>
      <c r="CU4201" t="s">
        <v>3645</v>
      </c>
    </row>
    <row r="4202" spans="1:99" x14ac:dyDescent="0.25">
      <c r="A4202">
        <v>316</v>
      </c>
      <c r="B4202" t="s">
        <v>3613</v>
      </c>
      <c r="C4202" s="3">
        <v>3</v>
      </c>
      <c r="D4202">
        <v>19794</v>
      </c>
      <c r="E4202">
        <v>410</v>
      </c>
      <c r="F4202" t="s">
        <v>4146</v>
      </c>
      <c r="G4202" t="s">
        <v>4147</v>
      </c>
      <c r="H4202" t="s">
        <v>104</v>
      </c>
      <c r="I4202" t="s">
        <v>105</v>
      </c>
      <c r="J4202" t="s">
        <v>189</v>
      </c>
      <c r="K4202" t="s">
        <v>105</v>
      </c>
      <c r="L4202" t="s">
        <v>107</v>
      </c>
      <c r="AA4202" t="s">
        <v>4058</v>
      </c>
      <c r="AB4202" t="s">
        <v>4148</v>
      </c>
      <c r="AC4202" t="s">
        <v>4149</v>
      </c>
      <c r="AD4202">
        <v>968533</v>
      </c>
      <c r="AE4202">
        <v>6393033</v>
      </c>
      <c r="AF4202" t="s">
        <v>4150</v>
      </c>
      <c r="BJ4202" t="s">
        <v>114</v>
      </c>
      <c r="BL4202" t="s">
        <v>192</v>
      </c>
      <c r="BM4202" t="s">
        <v>192</v>
      </c>
      <c r="BN4202" t="s">
        <v>139</v>
      </c>
      <c r="CD4202" t="s">
        <v>178</v>
      </c>
      <c r="CE4202" t="s">
        <v>4110</v>
      </c>
      <c r="CU4202" t="s">
        <v>3645</v>
      </c>
    </row>
    <row r="4203" spans="1:99" x14ac:dyDescent="0.25">
      <c r="A4203">
        <v>316</v>
      </c>
      <c r="B4203" t="s">
        <v>3613</v>
      </c>
      <c r="C4203" s="3">
        <v>3</v>
      </c>
      <c r="D4203">
        <v>19795</v>
      </c>
      <c r="E4203">
        <v>410</v>
      </c>
      <c r="F4203" t="s">
        <v>4146</v>
      </c>
      <c r="G4203" t="s">
        <v>4147</v>
      </c>
      <c r="H4203" t="s">
        <v>104</v>
      </c>
      <c r="I4203" t="s">
        <v>105</v>
      </c>
      <c r="J4203" t="s">
        <v>189</v>
      </c>
      <c r="K4203" t="s">
        <v>105</v>
      </c>
      <c r="L4203" t="s">
        <v>107</v>
      </c>
      <c r="AA4203" t="s">
        <v>4058</v>
      </c>
      <c r="AB4203" t="s">
        <v>4148</v>
      </c>
      <c r="AC4203" t="s">
        <v>4149</v>
      </c>
      <c r="AD4203">
        <v>968533</v>
      </c>
      <c r="AE4203">
        <v>6393033</v>
      </c>
      <c r="AF4203" t="s">
        <v>4150</v>
      </c>
      <c r="BJ4203" t="s">
        <v>114</v>
      </c>
      <c r="BL4203" t="s">
        <v>192</v>
      </c>
      <c r="BM4203" t="s">
        <v>192</v>
      </c>
      <c r="BN4203" t="s">
        <v>139</v>
      </c>
      <c r="CD4203" t="s">
        <v>178</v>
      </c>
      <c r="CE4203" t="s">
        <v>4110</v>
      </c>
      <c r="CU4203" t="s">
        <v>3645</v>
      </c>
    </row>
    <row r="4204" spans="1:99" x14ac:dyDescent="0.25">
      <c r="A4204">
        <v>316</v>
      </c>
      <c r="B4204" t="s">
        <v>3613</v>
      </c>
      <c r="C4204" s="3">
        <v>3</v>
      </c>
      <c r="D4204">
        <v>19796</v>
      </c>
      <c r="E4204">
        <v>410</v>
      </c>
      <c r="F4204" t="s">
        <v>4146</v>
      </c>
      <c r="G4204" t="s">
        <v>4147</v>
      </c>
      <c r="H4204" t="s">
        <v>104</v>
      </c>
      <c r="I4204" t="s">
        <v>105</v>
      </c>
      <c r="J4204" t="s">
        <v>189</v>
      </c>
      <c r="K4204" t="s">
        <v>105</v>
      </c>
      <c r="L4204" t="s">
        <v>107</v>
      </c>
      <c r="AA4204" t="s">
        <v>4058</v>
      </c>
      <c r="AB4204" t="s">
        <v>4148</v>
      </c>
      <c r="AC4204" t="s">
        <v>4149</v>
      </c>
      <c r="AD4204">
        <v>968533</v>
      </c>
      <c r="AE4204">
        <v>6393033</v>
      </c>
      <c r="AF4204" t="s">
        <v>4150</v>
      </c>
      <c r="BJ4204" t="s">
        <v>114</v>
      </c>
      <c r="BL4204" t="s">
        <v>192</v>
      </c>
      <c r="BM4204" t="s">
        <v>192</v>
      </c>
      <c r="BN4204" t="s">
        <v>139</v>
      </c>
      <c r="CD4204" t="s">
        <v>178</v>
      </c>
      <c r="CE4204" t="s">
        <v>4110</v>
      </c>
      <c r="CU4204" t="s">
        <v>3645</v>
      </c>
    </row>
    <row r="4205" spans="1:99" x14ac:dyDescent="0.25">
      <c r="A4205">
        <v>316</v>
      </c>
      <c r="B4205" t="s">
        <v>3613</v>
      </c>
      <c r="C4205" s="3">
        <v>3</v>
      </c>
      <c r="D4205">
        <v>19797</v>
      </c>
      <c r="E4205">
        <v>410</v>
      </c>
      <c r="F4205" t="s">
        <v>4146</v>
      </c>
      <c r="G4205" t="s">
        <v>4147</v>
      </c>
      <c r="H4205" t="s">
        <v>104</v>
      </c>
      <c r="I4205" t="s">
        <v>105</v>
      </c>
      <c r="J4205" t="s">
        <v>189</v>
      </c>
      <c r="K4205" t="s">
        <v>105</v>
      </c>
      <c r="L4205" t="s">
        <v>107</v>
      </c>
      <c r="AA4205" t="s">
        <v>4058</v>
      </c>
      <c r="AB4205" t="s">
        <v>4148</v>
      </c>
      <c r="AC4205" t="s">
        <v>4149</v>
      </c>
      <c r="AD4205">
        <v>968533</v>
      </c>
      <c r="AE4205">
        <v>6393033</v>
      </c>
      <c r="AF4205" t="s">
        <v>4150</v>
      </c>
      <c r="BJ4205" t="s">
        <v>114</v>
      </c>
      <c r="BL4205" t="s">
        <v>192</v>
      </c>
      <c r="BM4205" t="s">
        <v>192</v>
      </c>
      <c r="BN4205" t="s">
        <v>139</v>
      </c>
      <c r="CD4205" t="s">
        <v>178</v>
      </c>
      <c r="CE4205" t="s">
        <v>4110</v>
      </c>
      <c r="CU4205" t="s">
        <v>3645</v>
      </c>
    </row>
    <row r="4206" spans="1:99" x14ac:dyDescent="0.25">
      <c r="A4206">
        <v>316</v>
      </c>
      <c r="B4206" t="s">
        <v>3613</v>
      </c>
      <c r="C4206" s="3">
        <v>3</v>
      </c>
      <c r="D4206">
        <v>19798</v>
      </c>
      <c r="E4206">
        <v>410</v>
      </c>
      <c r="F4206" t="s">
        <v>4146</v>
      </c>
      <c r="G4206" t="s">
        <v>4147</v>
      </c>
      <c r="H4206" t="s">
        <v>104</v>
      </c>
      <c r="I4206" t="s">
        <v>105</v>
      </c>
      <c r="J4206" t="s">
        <v>189</v>
      </c>
      <c r="K4206" t="s">
        <v>105</v>
      </c>
      <c r="L4206" t="s">
        <v>107</v>
      </c>
      <c r="AA4206" t="s">
        <v>4058</v>
      </c>
      <c r="AB4206" t="s">
        <v>4148</v>
      </c>
      <c r="AC4206" t="s">
        <v>4149</v>
      </c>
      <c r="AD4206">
        <v>968533</v>
      </c>
      <c r="AE4206">
        <v>6393033</v>
      </c>
      <c r="AF4206" t="s">
        <v>4150</v>
      </c>
      <c r="BJ4206" t="s">
        <v>114</v>
      </c>
      <c r="BL4206" t="s">
        <v>192</v>
      </c>
      <c r="BM4206" t="s">
        <v>192</v>
      </c>
      <c r="BN4206" t="s">
        <v>139</v>
      </c>
      <c r="CD4206" t="s">
        <v>178</v>
      </c>
      <c r="CE4206" t="s">
        <v>4110</v>
      </c>
      <c r="CU4206" t="s">
        <v>3645</v>
      </c>
    </row>
    <row r="4207" spans="1:99" x14ac:dyDescent="0.25">
      <c r="A4207">
        <v>316</v>
      </c>
      <c r="B4207" t="s">
        <v>3613</v>
      </c>
      <c r="C4207" s="3">
        <v>3</v>
      </c>
      <c r="D4207">
        <v>19799</v>
      </c>
      <c r="E4207">
        <v>410</v>
      </c>
      <c r="F4207" t="s">
        <v>4146</v>
      </c>
      <c r="G4207" t="s">
        <v>4147</v>
      </c>
      <c r="H4207" t="s">
        <v>104</v>
      </c>
      <c r="I4207" t="s">
        <v>105</v>
      </c>
      <c r="J4207" t="s">
        <v>189</v>
      </c>
      <c r="K4207" t="s">
        <v>105</v>
      </c>
      <c r="L4207" t="s">
        <v>107</v>
      </c>
      <c r="AA4207" t="s">
        <v>4058</v>
      </c>
      <c r="AB4207" t="s">
        <v>4148</v>
      </c>
      <c r="AC4207" t="s">
        <v>4149</v>
      </c>
      <c r="AD4207">
        <v>968533</v>
      </c>
      <c r="AE4207">
        <v>6393033</v>
      </c>
      <c r="AF4207" t="s">
        <v>4150</v>
      </c>
      <c r="BJ4207" t="s">
        <v>114</v>
      </c>
      <c r="BL4207" t="s">
        <v>192</v>
      </c>
      <c r="BM4207" t="s">
        <v>192</v>
      </c>
      <c r="BN4207" t="s">
        <v>139</v>
      </c>
      <c r="CD4207" t="s">
        <v>178</v>
      </c>
      <c r="CE4207" t="s">
        <v>4110</v>
      </c>
      <c r="CU4207" t="s">
        <v>3645</v>
      </c>
    </row>
    <row r="4208" spans="1:99" x14ac:dyDescent="0.25">
      <c r="A4208">
        <v>316</v>
      </c>
      <c r="B4208" t="s">
        <v>3613</v>
      </c>
      <c r="C4208" s="3">
        <v>3</v>
      </c>
      <c r="D4208">
        <v>19800</v>
      </c>
      <c r="E4208">
        <v>410</v>
      </c>
      <c r="F4208" t="s">
        <v>4146</v>
      </c>
      <c r="G4208" t="s">
        <v>4147</v>
      </c>
      <c r="H4208" t="s">
        <v>104</v>
      </c>
      <c r="I4208" t="s">
        <v>105</v>
      </c>
      <c r="J4208" t="s">
        <v>189</v>
      </c>
      <c r="K4208" t="s">
        <v>105</v>
      </c>
      <c r="L4208" t="s">
        <v>107</v>
      </c>
      <c r="AA4208" t="s">
        <v>4058</v>
      </c>
      <c r="AB4208" t="s">
        <v>4148</v>
      </c>
      <c r="AC4208" t="s">
        <v>4149</v>
      </c>
      <c r="AD4208">
        <v>968533</v>
      </c>
      <c r="AE4208">
        <v>6393033</v>
      </c>
      <c r="AF4208" t="s">
        <v>4150</v>
      </c>
      <c r="BJ4208" t="s">
        <v>114</v>
      </c>
      <c r="BL4208" t="s">
        <v>192</v>
      </c>
      <c r="BM4208" t="s">
        <v>192</v>
      </c>
      <c r="BN4208" t="s">
        <v>139</v>
      </c>
      <c r="CD4208" t="s">
        <v>178</v>
      </c>
      <c r="CE4208" t="s">
        <v>4110</v>
      </c>
      <c r="CU4208" t="s">
        <v>3645</v>
      </c>
    </row>
    <row r="4209" spans="1:99" x14ac:dyDescent="0.25">
      <c r="A4209">
        <v>316</v>
      </c>
      <c r="B4209" t="s">
        <v>3613</v>
      </c>
      <c r="C4209" s="3">
        <v>3</v>
      </c>
      <c r="D4209">
        <v>19801</v>
      </c>
      <c r="E4209">
        <v>410</v>
      </c>
      <c r="F4209" t="s">
        <v>4146</v>
      </c>
      <c r="G4209" t="s">
        <v>4147</v>
      </c>
      <c r="H4209" t="s">
        <v>104</v>
      </c>
      <c r="I4209" t="s">
        <v>105</v>
      </c>
      <c r="J4209" t="s">
        <v>189</v>
      </c>
      <c r="K4209" t="s">
        <v>105</v>
      </c>
      <c r="L4209" t="s">
        <v>107</v>
      </c>
      <c r="AA4209" t="s">
        <v>4058</v>
      </c>
      <c r="AB4209" t="s">
        <v>4148</v>
      </c>
      <c r="AC4209" t="s">
        <v>4149</v>
      </c>
      <c r="AD4209">
        <v>968533</v>
      </c>
      <c r="AE4209">
        <v>6393033</v>
      </c>
      <c r="AF4209" t="s">
        <v>4150</v>
      </c>
      <c r="BJ4209" t="s">
        <v>114</v>
      </c>
      <c r="BL4209" t="s">
        <v>192</v>
      </c>
      <c r="BM4209" t="s">
        <v>192</v>
      </c>
      <c r="BN4209" t="s">
        <v>139</v>
      </c>
      <c r="CD4209" t="s">
        <v>178</v>
      </c>
      <c r="CE4209" t="s">
        <v>4110</v>
      </c>
      <c r="CU4209" t="s">
        <v>3645</v>
      </c>
    </row>
    <row r="4210" spans="1:99" x14ac:dyDescent="0.25">
      <c r="A4210">
        <v>316</v>
      </c>
      <c r="B4210" t="s">
        <v>3613</v>
      </c>
      <c r="C4210" s="3">
        <v>3</v>
      </c>
      <c r="D4210">
        <v>19786</v>
      </c>
      <c r="E4210">
        <v>410</v>
      </c>
      <c r="F4210" t="s">
        <v>4146</v>
      </c>
      <c r="G4210" t="s">
        <v>4147</v>
      </c>
      <c r="H4210" t="s">
        <v>104</v>
      </c>
      <c r="I4210" t="s">
        <v>105</v>
      </c>
      <c r="J4210" t="s">
        <v>4064</v>
      </c>
      <c r="K4210" t="s">
        <v>105</v>
      </c>
      <c r="L4210" t="s">
        <v>107</v>
      </c>
      <c r="M4210" t="s">
        <v>108</v>
      </c>
      <c r="AA4210" t="s">
        <v>4058</v>
      </c>
      <c r="AB4210" t="s">
        <v>4148</v>
      </c>
      <c r="AC4210" t="s">
        <v>4149</v>
      </c>
      <c r="AD4210">
        <v>968533</v>
      </c>
      <c r="AE4210">
        <v>6393033</v>
      </c>
      <c r="AF4210" t="s">
        <v>4150</v>
      </c>
      <c r="BI4210" t="s">
        <v>229</v>
      </c>
      <c r="BJ4210" t="s">
        <v>114</v>
      </c>
      <c r="BL4210" t="s">
        <v>415</v>
      </c>
      <c r="BM4210" t="s">
        <v>218</v>
      </c>
      <c r="BN4210" t="s">
        <v>4065</v>
      </c>
      <c r="CD4210" t="s">
        <v>178</v>
      </c>
      <c r="CE4210" t="s">
        <v>4110</v>
      </c>
      <c r="CU4210" t="s">
        <v>3645</v>
      </c>
    </row>
    <row r="4211" spans="1:99" x14ac:dyDescent="0.25">
      <c r="A4211">
        <v>316</v>
      </c>
      <c r="B4211" t="s">
        <v>3613</v>
      </c>
      <c r="C4211" s="3">
        <v>3</v>
      </c>
      <c r="D4211">
        <v>19788</v>
      </c>
      <c r="E4211">
        <v>410</v>
      </c>
      <c r="F4211" t="s">
        <v>4146</v>
      </c>
      <c r="G4211" t="s">
        <v>4147</v>
      </c>
      <c r="H4211" t="s">
        <v>104</v>
      </c>
      <c r="I4211" t="s">
        <v>105</v>
      </c>
      <c r="J4211" t="s">
        <v>4064</v>
      </c>
      <c r="K4211" t="s">
        <v>105</v>
      </c>
      <c r="L4211" t="s">
        <v>107</v>
      </c>
      <c r="M4211" t="s">
        <v>108</v>
      </c>
      <c r="AA4211" t="s">
        <v>4058</v>
      </c>
      <c r="AB4211" t="s">
        <v>4148</v>
      </c>
      <c r="AC4211" t="s">
        <v>4149</v>
      </c>
      <c r="AD4211">
        <v>968533</v>
      </c>
      <c r="AE4211">
        <v>6393033</v>
      </c>
      <c r="AF4211" t="s">
        <v>4150</v>
      </c>
      <c r="BI4211" t="s">
        <v>229</v>
      </c>
      <c r="BJ4211" t="s">
        <v>114</v>
      </c>
      <c r="BL4211" t="s">
        <v>667</v>
      </c>
      <c r="BM4211" t="s">
        <v>218</v>
      </c>
      <c r="BN4211" t="s">
        <v>4065</v>
      </c>
      <c r="CD4211" t="s">
        <v>178</v>
      </c>
      <c r="CE4211" t="s">
        <v>4110</v>
      </c>
      <c r="CU4211" t="s">
        <v>3645</v>
      </c>
    </row>
    <row r="4212" spans="1:99" x14ac:dyDescent="0.25">
      <c r="A4212">
        <v>316</v>
      </c>
      <c r="B4212" t="s">
        <v>3613</v>
      </c>
      <c r="C4212" s="3">
        <v>3</v>
      </c>
      <c r="D4212">
        <v>19784</v>
      </c>
      <c r="E4212">
        <v>410</v>
      </c>
      <c r="F4212" t="s">
        <v>4146</v>
      </c>
      <c r="G4212" t="s">
        <v>4147</v>
      </c>
      <c r="H4212" t="s">
        <v>104</v>
      </c>
      <c r="I4212" t="s">
        <v>105</v>
      </c>
      <c r="J4212" t="s">
        <v>3780</v>
      </c>
      <c r="K4212" t="s">
        <v>105</v>
      </c>
      <c r="L4212" t="s">
        <v>107</v>
      </c>
      <c r="M4212" t="s">
        <v>108</v>
      </c>
      <c r="AA4212" t="s">
        <v>4058</v>
      </c>
      <c r="AB4212" t="s">
        <v>4148</v>
      </c>
      <c r="AC4212" t="s">
        <v>4149</v>
      </c>
      <c r="AD4212">
        <v>968533</v>
      </c>
      <c r="AE4212">
        <v>6393033</v>
      </c>
      <c r="AF4212" t="s">
        <v>4150</v>
      </c>
      <c r="BJ4212" t="s">
        <v>114</v>
      </c>
      <c r="BL4212" t="s">
        <v>153</v>
      </c>
      <c r="BM4212" t="s">
        <v>116</v>
      </c>
      <c r="BN4212" t="s">
        <v>1055</v>
      </c>
      <c r="CD4212" t="s">
        <v>178</v>
      </c>
      <c r="CE4212" t="s">
        <v>4110</v>
      </c>
      <c r="CU4212" t="s">
        <v>3645</v>
      </c>
    </row>
    <row r="4213" spans="1:99" x14ac:dyDescent="0.25">
      <c r="A4213">
        <v>316</v>
      </c>
      <c r="B4213" t="s">
        <v>3613</v>
      </c>
      <c r="C4213" s="3">
        <v>3</v>
      </c>
      <c r="D4213">
        <v>19785</v>
      </c>
      <c r="E4213">
        <v>410</v>
      </c>
      <c r="F4213" t="s">
        <v>4146</v>
      </c>
      <c r="G4213" t="s">
        <v>4147</v>
      </c>
      <c r="H4213" t="s">
        <v>104</v>
      </c>
      <c r="I4213" t="s">
        <v>105</v>
      </c>
      <c r="J4213" t="s">
        <v>3780</v>
      </c>
      <c r="K4213" t="s">
        <v>105</v>
      </c>
      <c r="L4213" t="s">
        <v>107</v>
      </c>
      <c r="M4213" t="s">
        <v>108</v>
      </c>
      <c r="AA4213" t="s">
        <v>4058</v>
      </c>
      <c r="AB4213" t="s">
        <v>4148</v>
      </c>
      <c r="AC4213" t="s">
        <v>4149</v>
      </c>
      <c r="AD4213">
        <v>968533</v>
      </c>
      <c r="AE4213">
        <v>6393033</v>
      </c>
      <c r="AF4213" t="s">
        <v>4150</v>
      </c>
      <c r="BJ4213" t="s">
        <v>114</v>
      </c>
      <c r="BL4213" t="s">
        <v>154</v>
      </c>
      <c r="BM4213" t="s">
        <v>116</v>
      </c>
      <c r="BN4213" t="s">
        <v>1055</v>
      </c>
      <c r="CD4213" t="s">
        <v>178</v>
      </c>
      <c r="CE4213" t="s">
        <v>4110</v>
      </c>
      <c r="CU4213" t="s">
        <v>3645</v>
      </c>
    </row>
    <row r="4214" spans="1:99" x14ac:dyDescent="0.25">
      <c r="A4214">
        <v>316</v>
      </c>
      <c r="B4214" t="s">
        <v>3613</v>
      </c>
      <c r="C4214" s="3">
        <v>3</v>
      </c>
      <c r="D4214">
        <v>19779</v>
      </c>
      <c r="E4214">
        <v>410</v>
      </c>
      <c r="F4214" t="s">
        <v>4146</v>
      </c>
      <c r="G4214" t="s">
        <v>4147</v>
      </c>
      <c r="H4214" t="s">
        <v>1342</v>
      </c>
      <c r="I4214" t="s">
        <v>157</v>
      </c>
      <c r="J4214" t="s">
        <v>3464</v>
      </c>
      <c r="K4214" t="s">
        <v>157</v>
      </c>
      <c r="L4214" t="s">
        <v>107</v>
      </c>
      <c r="M4214" t="s">
        <v>108</v>
      </c>
      <c r="Z4214" t="s">
        <v>4153</v>
      </c>
      <c r="AA4214" t="s">
        <v>4058</v>
      </c>
      <c r="AB4214" t="s">
        <v>4148</v>
      </c>
      <c r="AC4214" t="s">
        <v>4149</v>
      </c>
      <c r="AD4214">
        <v>968533</v>
      </c>
      <c r="AE4214">
        <v>6393033</v>
      </c>
      <c r="AF4214" t="s">
        <v>4150</v>
      </c>
      <c r="BQ4214" t="s">
        <v>3465</v>
      </c>
      <c r="CD4214" t="s">
        <v>178</v>
      </c>
      <c r="CE4214" t="s">
        <v>4110</v>
      </c>
      <c r="CU4214" t="s">
        <v>3645</v>
      </c>
    </row>
    <row r="4215" spans="1:99" x14ac:dyDescent="0.25">
      <c r="A4215">
        <v>316</v>
      </c>
      <c r="B4215" t="s">
        <v>3613</v>
      </c>
      <c r="C4215" s="3">
        <v>3</v>
      </c>
      <c r="D4215">
        <v>20149</v>
      </c>
      <c r="E4215">
        <v>410</v>
      </c>
      <c r="F4215" t="s">
        <v>4146</v>
      </c>
      <c r="G4215" t="s">
        <v>4147</v>
      </c>
      <c r="H4215" t="s">
        <v>104</v>
      </c>
      <c r="I4215" t="s">
        <v>585</v>
      </c>
      <c r="J4215" t="s">
        <v>3384</v>
      </c>
      <c r="K4215" t="s">
        <v>163</v>
      </c>
      <c r="L4215" t="s">
        <v>107</v>
      </c>
      <c r="Z4215" t="s">
        <v>4154</v>
      </c>
      <c r="AA4215" t="s">
        <v>4058</v>
      </c>
      <c r="AB4215" t="s">
        <v>4148</v>
      </c>
      <c r="AC4215" t="s">
        <v>4149</v>
      </c>
      <c r="AD4215">
        <v>968533</v>
      </c>
      <c r="AE4215">
        <v>6393033</v>
      </c>
      <c r="AF4215" t="s">
        <v>4150</v>
      </c>
      <c r="CD4215" t="s">
        <v>178</v>
      </c>
      <c r="CE4215" t="s">
        <v>4110</v>
      </c>
      <c r="CM4215" t="s">
        <v>3384</v>
      </c>
      <c r="CU4215" t="s">
        <v>3645</v>
      </c>
    </row>
    <row r="4216" spans="1:99" x14ac:dyDescent="0.25">
      <c r="A4216">
        <v>316</v>
      </c>
      <c r="B4216" t="s">
        <v>3613</v>
      </c>
      <c r="C4216" s="3">
        <v>3</v>
      </c>
      <c r="D4216">
        <v>20150</v>
      </c>
      <c r="E4216">
        <v>410</v>
      </c>
      <c r="F4216" t="s">
        <v>4146</v>
      </c>
      <c r="G4216" t="s">
        <v>4147</v>
      </c>
      <c r="H4216" t="s">
        <v>104</v>
      </c>
      <c r="I4216" t="s">
        <v>163</v>
      </c>
      <c r="J4216" t="s">
        <v>3765</v>
      </c>
      <c r="K4216" t="s">
        <v>163</v>
      </c>
      <c r="L4216" t="s">
        <v>107</v>
      </c>
      <c r="Z4216" t="s">
        <v>4154</v>
      </c>
      <c r="AA4216" t="s">
        <v>4058</v>
      </c>
      <c r="AB4216" t="s">
        <v>4148</v>
      </c>
      <c r="AC4216" t="s">
        <v>4149</v>
      </c>
      <c r="AD4216">
        <v>968533</v>
      </c>
      <c r="AE4216">
        <v>6393033</v>
      </c>
      <c r="AF4216" t="s">
        <v>4150</v>
      </c>
      <c r="CD4216" t="s">
        <v>178</v>
      </c>
      <c r="CE4216" t="s">
        <v>4110</v>
      </c>
      <c r="CM4216" t="s">
        <v>3765</v>
      </c>
      <c r="CU4216" t="s">
        <v>3645</v>
      </c>
    </row>
    <row r="4217" spans="1:99" x14ac:dyDescent="0.25">
      <c r="A4217">
        <v>316</v>
      </c>
      <c r="B4217" t="s">
        <v>3613</v>
      </c>
      <c r="C4217" s="3">
        <v>3</v>
      </c>
      <c r="D4217">
        <v>20151</v>
      </c>
      <c r="E4217">
        <v>410</v>
      </c>
      <c r="F4217" t="s">
        <v>4146</v>
      </c>
      <c r="G4217" t="s">
        <v>4147</v>
      </c>
      <c r="H4217" t="s">
        <v>104</v>
      </c>
      <c r="I4217" t="s">
        <v>163</v>
      </c>
      <c r="J4217" t="s">
        <v>3765</v>
      </c>
      <c r="K4217" t="s">
        <v>163</v>
      </c>
      <c r="L4217" t="s">
        <v>107</v>
      </c>
      <c r="Z4217" t="s">
        <v>4154</v>
      </c>
      <c r="AA4217" t="s">
        <v>4058</v>
      </c>
      <c r="AB4217" t="s">
        <v>4148</v>
      </c>
      <c r="AC4217" t="s">
        <v>4149</v>
      </c>
      <c r="AD4217">
        <v>968533</v>
      </c>
      <c r="AE4217">
        <v>6393033</v>
      </c>
      <c r="AF4217" t="s">
        <v>4150</v>
      </c>
      <c r="CD4217" t="s">
        <v>178</v>
      </c>
      <c r="CE4217" t="s">
        <v>4110</v>
      </c>
      <c r="CM4217" t="s">
        <v>3765</v>
      </c>
      <c r="CU4217" t="s">
        <v>3645</v>
      </c>
    </row>
    <row r="4218" spans="1:99" x14ac:dyDescent="0.25">
      <c r="A4218">
        <v>316</v>
      </c>
      <c r="B4218" t="s">
        <v>3613</v>
      </c>
      <c r="C4218" s="3">
        <v>3</v>
      </c>
      <c r="D4218">
        <v>20152</v>
      </c>
      <c r="E4218">
        <v>410</v>
      </c>
      <c r="F4218" t="s">
        <v>4146</v>
      </c>
      <c r="G4218" t="s">
        <v>4147</v>
      </c>
      <c r="H4218" t="s">
        <v>104</v>
      </c>
      <c r="I4218" t="s">
        <v>163</v>
      </c>
      <c r="J4218" t="s">
        <v>3765</v>
      </c>
      <c r="K4218" t="s">
        <v>163</v>
      </c>
      <c r="L4218" t="s">
        <v>107</v>
      </c>
      <c r="Z4218" t="s">
        <v>4154</v>
      </c>
      <c r="AA4218" t="s">
        <v>4058</v>
      </c>
      <c r="AB4218" t="s">
        <v>4148</v>
      </c>
      <c r="AC4218" t="s">
        <v>4149</v>
      </c>
      <c r="AD4218">
        <v>968533</v>
      </c>
      <c r="AE4218">
        <v>6393033</v>
      </c>
      <c r="AF4218" t="s">
        <v>4150</v>
      </c>
      <c r="CD4218" t="s">
        <v>178</v>
      </c>
      <c r="CE4218" t="s">
        <v>4110</v>
      </c>
      <c r="CM4218" t="s">
        <v>3765</v>
      </c>
      <c r="CU4218" t="s">
        <v>3645</v>
      </c>
    </row>
    <row r="4219" spans="1:99" x14ac:dyDescent="0.25">
      <c r="A4219">
        <v>316</v>
      </c>
      <c r="B4219" t="s">
        <v>3613</v>
      </c>
      <c r="C4219" s="3">
        <v>3</v>
      </c>
      <c r="D4219">
        <v>20153</v>
      </c>
      <c r="E4219">
        <v>410</v>
      </c>
      <c r="F4219" t="s">
        <v>4146</v>
      </c>
      <c r="G4219" t="s">
        <v>4147</v>
      </c>
      <c r="H4219" t="s">
        <v>104</v>
      </c>
      <c r="I4219" t="s">
        <v>163</v>
      </c>
      <c r="J4219" t="s">
        <v>3765</v>
      </c>
      <c r="K4219" t="s">
        <v>163</v>
      </c>
      <c r="L4219" t="s">
        <v>107</v>
      </c>
      <c r="Z4219" t="s">
        <v>4154</v>
      </c>
      <c r="AA4219" t="s">
        <v>4058</v>
      </c>
      <c r="AB4219" t="s">
        <v>4148</v>
      </c>
      <c r="AC4219" t="s">
        <v>4149</v>
      </c>
      <c r="AD4219">
        <v>968533</v>
      </c>
      <c r="AE4219">
        <v>6393033</v>
      </c>
      <c r="AF4219" t="s">
        <v>4150</v>
      </c>
      <c r="CD4219" t="s">
        <v>178</v>
      </c>
      <c r="CE4219" t="s">
        <v>4110</v>
      </c>
      <c r="CM4219" t="s">
        <v>3765</v>
      </c>
      <c r="CU4219" t="s">
        <v>3645</v>
      </c>
    </row>
    <row r="4220" spans="1:99" x14ac:dyDescent="0.25">
      <c r="A4220">
        <v>316</v>
      </c>
      <c r="B4220" t="s">
        <v>3613</v>
      </c>
      <c r="C4220" s="3">
        <v>3</v>
      </c>
      <c r="D4220">
        <v>20154</v>
      </c>
      <c r="E4220">
        <v>410</v>
      </c>
      <c r="F4220" t="s">
        <v>4146</v>
      </c>
      <c r="G4220" t="s">
        <v>4147</v>
      </c>
      <c r="H4220" t="s">
        <v>104</v>
      </c>
      <c r="I4220" t="s">
        <v>1623</v>
      </c>
      <c r="J4220" t="s">
        <v>198</v>
      </c>
      <c r="K4220" t="s">
        <v>163</v>
      </c>
      <c r="L4220" t="s">
        <v>107</v>
      </c>
      <c r="M4220" t="s">
        <v>108</v>
      </c>
      <c r="AA4220" t="s">
        <v>4058</v>
      </c>
      <c r="AB4220" t="s">
        <v>4148</v>
      </c>
      <c r="AC4220" t="s">
        <v>4149</v>
      </c>
      <c r="AD4220">
        <v>968533</v>
      </c>
      <c r="AE4220">
        <v>6393033</v>
      </c>
      <c r="AF4220" t="s">
        <v>4150</v>
      </c>
      <c r="CD4220" t="s">
        <v>178</v>
      </c>
      <c r="CE4220" t="s">
        <v>4110</v>
      </c>
      <c r="CM4220" t="s">
        <v>201</v>
      </c>
      <c r="CU4220" t="s">
        <v>3645</v>
      </c>
    </row>
    <row r="4221" spans="1:99" x14ac:dyDescent="0.25">
      <c r="A4221">
        <v>316</v>
      </c>
      <c r="B4221" t="s">
        <v>3613</v>
      </c>
      <c r="C4221" s="3">
        <v>3</v>
      </c>
      <c r="D4221">
        <v>20155</v>
      </c>
      <c r="E4221">
        <v>410</v>
      </c>
      <c r="F4221" t="s">
        <v>4146</v>
      </c>
      <c r="G4221" t="s">
        <v>4147</v>
      </c>
      <c r="H4221" t="s">
        <v>104</v>
      </c>
      <c r="I4221" t="s">
        <v>1623</v>
      </c>
      <c r="J4221" t="s">
        <v>198</v>
      </c>
      <c r="K4221" t="s">
        <v>163</v>
      </c>
      <c r="L4221" t="s">
        <v>107</v>
      </c>
      <c r="M4221" t="s">
        <v>108</v>
      </c>
      <c r="AA4221" t="s">
        <v>4058</v>
      </c>
      <c r="AB4221" t="s">
        <v>4148</v>
      </c>
      <c r="AC4221" t="s">
        <v>4149</v>
      </c>
      <c r="AD4221">
        <v>968533</v>
      </c>
      <c r="AE4221">
        <v>6393033</v>
      </c>
      <c r="AF4221" t="s">
        <v>4150</v>
      </c>
      <c r="CD4221" t="s">
        <v>178</v>
      </c>
      <c r="CE4221" t="s">
        <v>4110</v>
      </c>
      <c r="CM4221" t="s">
        <v>201</v>
      </c>
      <c r="CU4221" t="s">
        <v>3645</v>
      </c>
    </row>
    <row r="4222" spans="1:99" x14ac:dyDescent="0.25">
      <c r="A4222">
        <v>316</v>
      </c>
      <c r="B4222" t="s">
        <v>3613</v>
      </c>
      <c r="C4222" s="3">
        <v>3</v>
      </c>
      <c r="D4222">
        <v>20156</v>
      </c>
      <c r="E4222">
        <v>410</v>
      </c>
      <c r="F4222" t="s">
        <v>4146</v>
      </c>
      <c r="G4222" t="s">
        <v>4147</v>
      </c>
      <c r="H4222" t="s">
        <v>104</v>
      </c>
      <c r="I4222" t="s">
        <v>1623</v>
      </c>
      <c r="J4222" t="s">
        <v>198</v>
      </c>
      <c r="K4222" t="s">
        <v>163</v>
      </c>
      <c r="L4222" t="s">
        <v>107</v>
      </c>
      <c r="M4222" t="s">
        <v>108</v>
      </c>
      <c r="AA4222" t="s">
        <v>4058</v>
      </c>
      <c r="AB4222" t="s">
        <v>4148</v>
      </c>
      <c r="AC4222" t="s">
        <v>4149</v>
      </c>
      <c r="AD4222">
        <v>968533</v>
      </c>
      <c r="AE4222">
        <v>6393033</v>
      </c>
      <c r="AF4222" t="s">
        <v>4150</v>
      </c>
      <c r="CD4222" t="s">
        <v>178</v>
      </c>
      <c r="CE4222" t="s">
        <v>4110</v>
      </c>
      <c r="CM4222" t="s">
        <v>201</v>
      </c>
      <c r="CU4222" t="s">
        <v>3645</v>
      </c>
    </row>
    <row r="4223" spans="1:99" x14ac:dyDescent="0.25">
      <c r="A4223">
        <v>316</v>
      </c>
      <c r="B4223" t="s">
        <v>3613</v>
      </c>
      <c r="C4223" s="3">
        <v>3</v>
      </c>
      <c r="D4223">
        <v>20158</v>
      </c>
      <c r="E4223">
        <v>410</v>
      </c>
      <c r="F4223" t="s">
        <v>4146</v>
      </c>
      <c r="G4223" t="s">
        <v>4147</v>
      </c>
      <c r="H4223" t="s">
        <v>104</v>
      </c>
      <c r="I4223" t="s">
        <v>1623</v>
      </c>
      <c r="J4223" t="s">
        <v>198</v>
      </c>
      <c r="K4223" t="s">
        <v>163</v>
      </c>
      <c r="L4223" t="s">
        <v>107</v>
      </c>
      <c r="AA4223" t="s">
        <v>4058</v>
      </c>
      <c r="AB4223" t="s">
        <v>4148</v>
      </c>
      <c r="AC4223" t="s">
        <v>4149</v>
      </c>
      <c r="AD4223">
        <v>968533</v>
      </c>
      <c r="AE4223">
        <v>6393033</v>
      </c>
      <c r="AF4223" t="s">
        <v>4150</v>
      </c>
      <c r="CD4223" t="s">
        <v>178</v>
      </c>
      <c r="CE4223" t="s">
        <v>4110</v>
      </c>
      <c r="CM4223" t="s">
        <v>201</v>
      </c>
      <c r="CU4223" t="s">
        <v>3645</v>
      </c>
    </row>
    <row r="4224" spans="1:99" x14ac:dyDescent="0.25">
      <c r="A4224">
        <v>316</v>
      </c>
      <c r="B4224" t="s">
        <v>3613</v>
      </c>
      <c r="C4224" s="3">
        <v>3</v>
      </c>
      <c r="D4224">
        <v>20159</v>
      </c>
      <c r="E4224">
        <v>410</v>
      </c>
      <c r="F4224" t="s">
        <v>4146</v>
      </c>
      <c r="G4224" t="s">
        <v>4147</v>
      </c>
      <c r="H4224" t="s">
        <v>104</v>
      </c>
      <c r="I4224" t="s">
        <v>1623</v>
      </c>
      <c r="J4224" t="s">
        <v>198</v>
      </c>
      <c r="K4224" t="s">
        <v>163</v>
      </c>
      <c r="L4224" t="s">
        <v>107</v>
      </c>
      <c r="AA4224" t="s">
        <v>4058</v>
      </c>
      <c r="AB4224" t="s">
        <v>4148</v>
      </c>
      <c r="AC4224" t="s">
        <v>4149</v>
      </c>
      <c r="AD4224">
        <v>968533</v>
      </c>
      <c r="AE4224">
        <v>6393033</v>
      </c>
      <c r="AF4224" t="s">
        <v>4150</v>
      </c>
      <c r="CD4224" t="s">
        <v>178</v>
      </c>
      <c r="CE4224" t="s">
        <v>4110</v>
      </c>
      <c r="CM4224" t="s">
        <v>201</v>
      </c>
      <c r="CU4224" t="s">
        <v>3645</v>
      </c>
    </row>
    <row r="4225" spans="1:99" x14ac:dyDescent="0.25">
      <c r="A4225">
        <v>316</v>
      </c>
      <c r="B4225" t="s">
        <v>3613</v>
      </c>
      <c r="C4225" s="3">
        <v>3</v>
      </c>
      <c r="D4225">
        <v>20160</v>
      </c>
      <c r="E4225">
        <v>410</v>
      </c>
      <c r="F4225" t="s">
        <v>4146</v>
      </c>
      <c r="G4225" t="s">
        <v>4147</v>
      </c>
      <c r="H4225" t="s">
        <v>104</v>
      </c>
      <c r="I4225" t="s">
        <v>1623</v>
      </c>
      <c r="J4225" t="s">
        <v>198</v>
      </c>
      <c r="K4225" t="s">
        <v>163</v>
      </c>
      <c r="L4225" t="s">
        <v>107</v>
      </c>
      <c r="AA4225" t="s">
        <v>4058</v>
      </c>
      <c r="AB4225" t="s">
        <v>4148</v>
      </c>
      <c r="AC4225" t="s">
        <v>4149</v>
      </c>
      <c r="AD4225">
        <v>968533</v>
      </c>
      <c r="AE4225">
        <v>6393033</v>
      </c>
      <c r="AF4225" t="s">
        <v>4150</v>
      </c>
      <c r="CD4225" t="s">
        <v>178</v>
      </c>
      <c r="CE4225" t="s">
        <v>4110</v>
      </c>
      <c r="CM4225" t="s">
        <v>201</v>
      </c>
      <c r="CU4225" t="s">
        <v>3645</v>
      </c>
    </row>
    <row r="4226" spans="1:99" x14ac:dyDescent="0.25">
      <c r="A4226">
        <v>316</v>
      </c>
      <c r="B4226" t="s">
        <v>3613</v>
      </c>
      <c r="C4226" s="3">
        <v>3</v>
      </c>
      <c r="D4226">
        <v>20161</v>
      </c>
      <c r="E4226">
        <v>410</v>
      </c>
      <c r="F4226" t="s">
        <v>4146</v>
      </c>
      <c r="G4226" t="s">
        <v>4147</v>
      </c>
      <c r="H4226" t="s">
        <v>104</v>
      </c>
      <c r="I4226" t="s">
        <v>1623</v>
      </c>
      <c r="J4226" t="s">
        <v>198</v>
      </c>
      <c r="K4226" t="s">
        <v>163</v>
      </c>
      <c r="L4226" t="s">
        <v>107</v>
      </c>
      <c r="AA4226" t="s">
        <v>4058</v>
      </c>
      <c r="AB4226" t="s">
        <v>4148</v>
      </c>
      <c r="AC4226" t="s">
        <v>4149</v>
      </c>
      <c r="AD4226">
        <v>968533</v>
      </c>
      <c r="AE4226">
        <v>6393033</v>
      </c>
      <c r="AF4226" t="s">
        <v>4150</v>
      </c>
      <c r="CD4226" t="s">
        <v>178</v>
      </c>
      <c r="CE4226" t="s">
        <v>4110</v>
      </c>
      <c r="CM4226" t="s">
        <v>201</v>
      </c>
      <c r="CU4226" t="s">
        <v>3645</v>
      </c>
    </row>
    <row r="4227" spans="1:99" x14ac:dyDescent="0.25">
      <c r="A4227">
        <v>316</v>
      </c>
      <c r="B4227" t="s">
        <v>3613</v>
      </c>
      <c r="C4227" s="3">
        <v>3</v>
      </c>
      <c r="D4227">
        <v>20162</v>
      </c>
      <c r="E4227">
        <v>410</v>
      </c>
      <c r="F4227" t="s">
        <v>4146</v>
      </c>
      <c r="G4227" t="s">
        <v>4147</v>
      </c>
      <c r="H4227" t="s">
        <v>104</v>
      </c>
      <c r="I4227" t="s">
        <v>1623</v>
      </c>
      <c r="J4227" t="s">
        <v>198</v>
      </c>
      <c r="K4227" t="s">
        <v>163</v>
      </c>
      <c r="L4227" t="s">
        <v>107</v>
      </c>
      <c r="AA4227" t="s">
        <v>4058</v>
      </c>
      <c r="AB4227" t="s">
        <v>4148</v>
      </c>
      <c r="AC4227" t="s">
        <v>4149</v>
      </c>
      <c r="AD4227">
        <v>968533</v>
      </c>
      <c r="AE4227">
        <v>6393033</v>
      </c>
      <c r="AF4227" t="s">
        <v>4150</v>
      </c>
      <c r="CD4227" t="s">
        <v>178</v>
      </c>
      <c r="CE4227" t="s">
        <v>4110</v>
      </c>
      <c r="CM4227" t="s">
        <v>201</v>
      </c>
      <c r="CU4227" t="s">
        <v>3645</v>
      </c>
    </row>
    <row r="4228" spans="1:99" x14ac:dyDescent="0.25">
      <c r="A4228">
        <v>316</v>
      </c>
      <c r="B4228" t="s">
        <v>3613</v>
      </c>
      <c r="C4228" s="3">
        <v>3</v>
      </c>
      <c r="D4228">
        <v>20163</v>
      </c>
      <c r="E4228">
        <v>410</v>
      </c>
      <c r="F4228" t="s">
        <v>4146</v>
      </c>
      <c r="G4228" t="s">
        <v>4147</v>
      </c>
      <c r="H4228" t="s">
        <v>104</v>
      </c>
      <c r="I4228" t="s">
        <v>1623</v>
      </c>
      <c r="J4228" t="s">
        <v>198</v>
      </c>
      <c r="K4228" t="s">
        <v>163</v>
      </c>
      <c r="L4228" t="s">
        <v>107</v>
      </c>
      <c r="AA4228" t="s">
        <v>4058</v>
      </c>
      <c r="AB4228" t="s">
        <v>4148</v>
      </c>
      <c r="AC4228" t="s">
        <v>4149</v>
      </c>
      <c r="AD4228">
        <v>968533</v>
      </c>
      <c r="AE4228">
        <v>6393033</v>
      </c>
      <c r="AF4228" t="s">
        <v>4150</v>
      </c>
      <c r="CD4228" t="s">
        <v>178</v>
      </c>
      <c r="CE4228" t="s">
        <v>4110</v>
      </c>
      <c r="CM4228" t="s">
        <v>201</v>
      </c>
      <c r="CU4228" t="s">
        <v>3645</v>
      </c>
    </row>
    <row r="4229" spans="1:99" x14ac:dyDescent="0.25">
      <c r="A4229">
        <v>316</v>
      </c>
      <c r="B4229" t="s">
        <v>3613</v>
      </c>
      <c r="C4229" s="3">
        <v>3</v>
      </c>
      <c r="D4229">
        <v>20164</v>
      </c>
      <c r="E4229">
        <v>410</v>
      </c>
      <c r="F4229" t="s">
        <v>4146</v>
      </c>
      <c r="G4229" t="s">
        <v>4147</v>
      </c>
      <c r="H4229" t="s">
        <v>104</v>
      </c>
      <c r="I4229" t="s">
        <v>1623</v>
      </c>
      <c r="J4229" t="s">
        <v>198</v>
      </c>
      <c r="K4229" t="s">
        <v>163</v>
      </c>
      <c r="L4229" t="s">
        <v>107</v>
      </c>
      <c r="AA4229" t="s">
        <v>4058</v>
      </c>
      <c r="AB4229" t="s">
        <v>4148</v>
      </c>
      <c r="AC4229" t="s">
        <v>4149</v>
      </c>
      <c r="AD4229">
        <v>968533</v>
      </c>
      <c r="AE4229">
        <v>6393033</v>
      </c>
      <c r="AF4229" t="s">
        <v>4150</v>
      </c>
      <c r="CD4229" t="s">
        <v>178</v>
      </c>
      <c r="CE4229" t="s">
        <v>4110</v>
      </c>
      <c r="CM4229" t="s">
        <v>201</v>
      </c>
      <c r="CU4229" t="s">
        <v>3645</v>
      </c>
    </row>
    <row r="4230" spans="1:99" x14ac:dyDescent="0.25">
      <c r="A4230">
        <v>316</v>
      </c>
      <c r="B4230" t="s">
        <v>3613</v>
      </c>
      <c r="C4230" s="3">
        <v>3</v>
      </c>
      <c r="D4230">
        <v>20165</v>
      </c>
      <c r="E4230">
        <v>410</v>
      </c>
      <c r="F4230" t="s">
        <v>4146</v>
      </c>
      <c r="G4230" t="s">
        <v>4147</v>
      </c>
      <c r="H4230" t="s">
        <v>104</v>
      </c>
      <c r="I4230" t="s">
        <v>1623</v>
      </c>
      <c r="J4230" t="s">
        <v>198</v>
      </c>
      <c r="K4230" t="s">
        <v>163</v>
      </c>
      <c r="L4230" t="s">
        <v>107</v>
      </c>
      <c r="AA4230" t="s">
        <v>4058</v>
      </c>
      <c r="AB4230" t="s">
        <v>4148</v>
      </c>
      <c r="AC4230" t="s">
        <v>4149</v>
      </c>
      <c r="AD4230">
        <v>968533</v>
      </c>
      <c r="AE4230">
        <v>6393033</v>
      </c>
      <c r="AF4230" t="s">
        <v>4150</v>
      </c>
      <c r="CD4230" t="s">
        <v>178</v>
      </c>
      <c r="CE4230" t="s">
        <v>4110</v>
      </c>
      <c r="CM4230" t="s">
        <v>201</v>
      </c>
      <c r="CU4230" t="s">
        <v>3645</v>
      </c>
    </row>
    <row r="4231" spans="1:99" x14ac:dyDescent="0.25">
      <c r="A4231">
        <v>316</v>
      </c>
      <c r="B4231" t="s">
        <v>3613</v>
      </c>
      <c r="C4231" s="3">
        <v>3</v>
      </c>
      <c r="D4231">
        <v>20166</v>
      </c>
      <c r="E4231">
        <v>410</v>
      </c>
      <c r="F4231" t="s">
        <v>4146</v>
      </c>
      <c r="G4231" t="s">
        <v>4147</v>
      </c>
      <c r="H4231" t="s">
        <v>104</v>
      </c>
      <c r="I4231" t="s">
        <v>1623</v>
      </c>
      <c r="J4231" t="s">
        <v>198</v>
      </c>
      <c r="K4231" t="s">
        <v>163</v>
      </c>
      <c r="L4231" t="s">
        <v>107</v>
      </c>
      <c r="AA4231" t="s">
        <v>4058</v>
      </c>
      <c r="AB4231" t="s">
        <v>4148</v>
      </c>
      <c r="AC4231" t="s">
        <v>4149</v>
      </c>
      <c r="AD4231">
        <v>968533</v>
      </c>
      <c r="AE4231">
        <v>6393033</v>
      </c>
      <c r="AF4231" t="s">
        <v>4150</v>
      </c>
      <c r="CD4231" t="s">
        <v>178</v>
      </c>
      <c r="CE4231" t="s">
        <v>4110</v>
      </c>
      <c r="CM4231" t="s">
        <v>201</v>
      </c>
      <c r="CU4231" t="s">
        <v>3645</v>
      </c>
    </row>
    <row r="4232" spans="1:99" x14ac:dyDescent="0.25">
      <c r="A4232">
        <v>316</v>
      </c>
      <c r="B4232" t="s">
        <v>3613</v>
      </c>
      <c r="C4232" s="3">
        <v>3</v>
      </c>
      <c r="D4232">
        <v>20167</v>
      </c>
      <c r="E4232">
        <v>410</v>
      </c>
      <c r="F4232" t="s">
        <v>4146</v>
      </c>
      <c r="G4232" t="s">
        <v>4147</v>
      </c>
      <c r="H4232" t="s">
        <v>104</v>
      </c>
      <c r="I4232" t="s">
        <v>1623</v>
      </c>
      <c r="J4232" t="s">
        <v>198</v>
      </c>
      <c r="K4232" t="s">
        <v>163</v>
      </c>
      <c r="L4232" t="s">
        <v>107</v>
      </c>
      <c r="AA4232" t="s">
        <v>4058</v>
      </c>
      <c r="AB4232" t="s">
        <v>4148</v>
      </c>
      <c r="AC4232" t="s">
        <v>4149</v>
      </c>
      <c r="AD4232">
        <v>968533</v>
      </c>
      <c r="AE4232">
        <v>6393033</v>
      </c>
      <c r="AF4232" t="s">
        <v>4150</v>
      </c>
      <c r="CD4232" t="s">
        <v>178</v>
      </c>
      <c r="CE4232" t="s">
        <v>4110</v>
      </c>
      <c r="CM4232" t="s">
        <v>201</v>
      </c>
      <c r="CU4232" t="s">
        <v>3645</v>
      </c>
    </row>
    <row r="4233" spans="1:99" x14ac:dyDescent="0.25">
      <c r="A4233">
        <v>316</v>
      </c>
      <c r="B4233" t="s">
        <v>3613</v>
      </c>
      <c r="C4233" s="3">
        <v>3</v>
      </c>
      <c r="D4233">
        <v>20168</v>
      </c>
      <c r="E4233">
        <v>410</v>
      </c>
      <c r="F4233" t="s">
        <v>4146</v>
      </c>
      <c r="G4233" t="s">
        <v>4147</v>
      </c>
      <c r="H4233" t="s">
        <v>104</v>
      </c>
      <c r="I4233" t="s">
        <v>1623</v>
      </c>
      <c r="J4233" t="s">
        <v>198</v>
      </c>
      <c r="K4233" t="s">
        <v>163</v>
      </c>
      <c r="L4233" t="s">
        <v>107</v>
      </c>
      <c r="AA4233" t="s">
        <v>4058</v>
      </c>
      <c r="AB4233" t="s">
        <v>4148</v>
      </c>
      <c r="AC4233" t="s">
        <v>4149</v>
      </c>
      <c r="AD4233">
        <v>968533</v>
      </c>
      <c r="AE4233">
        <v>6393033</v>
      </c>
      <c r="AF4233" t="s">
        <v>4150</v>
      </c>
      <c r="CD4233" t="s">
        <v>178</v>
      </c>
      <c r="CE4233" t="s">
        <v>4110</v>
      </c>
      <c r="CM4233" t="s">
        <v>201</v>
      </c>
      <c r="CU4233" t="s">
        <v>3645</v>
      </c>
    </row>
    <row r="4234" spans="1:99" x14ac:dyDescent="0.25">
      <c r="A4234">
        <v>316</v>
      </c>
      <c r="B4234" t="s">
        <v>3613</v>
      </c>
      <c r="C4234" s="3">
        <v>3</v>
      </c>
      <c r="D4234">
        <v>20169</v>
      </c>
      <c r="E4234">
        <v>410</v>
      </c>
      <c r="F4234" t="s">
        <v>4146</v>
      </c>
      <c r="G4234" t="s">
        <v>4147</v>
      </c>
      <c r="H4234" t="s">
        <v>104</v>
      </c>
      <c r="I4234" t="s">
        <v>1623</v>
      </c>
      <c r="J4234" t="s">
        <v>198</v>
      </c>
      <c r="K4234" t="s">
        <v>163</v>
      </c>
      <c r="L4234" t="s">
        <v>107</v>
      </c>
      <c r="AA4234" t="s">
        <v>4058</v>
      </c>
      <c r="AB4234" t="s">
        <v>4148</v>
      </c>
      <c r="AC4234" t="s">
        <v>4149</v>
      </c>
      <c r="AD4234">
        <v>968533</v>
      </c>
      <c r="AE4234">
        <v>6393033</v>
      </c>
      <c r="AF4234" t="s">
        <v>4150</v>
      </c>
      <c r="CD4234" t="s">
        <v>178</v>
      </c>
      <c r="CE4234" t="s">
        <v>4110</v>
      </c>
      <c r="CM4234" t="s">
        <v>201</v>
      </c>
      <c r="CU4234" t="s">
        <v>3645</v>
      </c>
    </row>
    <row r="4235" spans="1:99" x14ac:dyDescent="0.25">
      <c r="A4235">
        <v>316</v>
      </c>
      <c r="B4235" t="s">
        <v>3613</v>
      </c>
      <c r="C4235" s="3">
        <v>3</v>
      </c>
      <c r="D4235">
        <v>20170</v>
      </c>
      <c r="E4235">
        <v>410</v>
      </c>
      <c r="F4235" t="s">
        <v>4146</v>
      </c>
      <c r="G4235" t="s">
        <v>4147</v>
      </c>
      <c r="H4235" t="s">
        <v>104</v>
      </c>
      <c r="I4235" t="s">
        <v>1623</v>
      </c>
      <c r="J4235" t="s">
        <v>198</v>
      </c>
      <c r="K4235" t="s">
        <v>163</v>
      </c>
      <c r="L4235" t="s">
        <v>107</v>
      </c>
      <c r="AA4235" t="s">
        <v>4058</v>
      </c>
      <c r="AB4235" t="s">
        <v>4148</v>
      </c>
      <c r="AC4235" t="s">
        <v>4149</v>
      </c>
      <c r="AD4235">
        <v>968533</v>
      </c>
      <c r="AE4235">
        <v>6393033</v>
      </c>
      <c r="AF4235" t="s">
        <v>4150</v>
      </c>
      <c r="CD4235" t="s">
        <v>178</v>
      </c>
      <c r="CE4235" t="s">
        <v>4110</v>
      </c>
      <c r="CM4235" t="s">
        <v>201</v>
      </c>
      <c r="CU4235" t="s">
        <v>3645</v>
      </c>
    </row>
    <row r="4236" spans="1:99" x14ac:dyDescent="0.25">
      <c r="A4236">
        <v>316</v>
      </c>
      <c r="B4236" t="s">
        <v>3613</v>
      </c>
      <c r="C4236" s="3">
        <v>3</v>
      </c>
      <c r="D4236">
        <v>20171</v>
      </c>
      <c r="E4236">
        <v>410</v>
      </c>
      <c r="F4236" t="s">
        <v>4146</v>
      </c>
      <c r="G4236" t="s">
        <v>4147</v>
      </c>
      <c r="H4236" t="s">
        <v>104</v>
      </c>
      <c r="I4236" t="s">
        <v>1623</v>
      </c>
      <c r="J4236" t="s">
        <v>198</v>
      </c>
      <c r="K4236" t="s">
        <v>163</v>
      </c>
      <c r="L4236" t="s">
        <v>107</v>
      </c>
      <c r="AA4236" t="s">
        <v>4058</v>
      </c>
      <c r="AB4236" t="s">
        <v>4148</v>
      </c>
      <c r="AC4236" t="s">
        <v>4149</v>
      </c>
      <c r="AD4236">
        <v>968533</v>
      </c>
      <c r="AE4236">
        <v>6393033</v>
      </c>
      <c r="AF4236" t="s">
        <v>4150</v>
      </c>
      <c r="CD4236" t="s">
        <v>178</v>
      </c>
      <c r="CE4236" t="s">
        <v>4110</v>
      </c>
      <c r="CM4236" t="s">
        <v>201</v>
      </c>
      <c r="CU4236" t="s">
        <v>3645</v>
      </c>
    </row>
    <row r="4237" spans="1:99" x14ac:dyDescent="0.25">
      <c r="A4237">
        <v>316</v>
      </c>
      <c r="B4237" t="s">
        <v>3613</v>
      </c>
      <c r="C4237" s="3">
        <v>3</v>
      </c>
      <c r="D4237">
        <v>20172</v>
      </c>
      <c r="E4237">
        <v>410</v>
      </c>
      <c r="F4237" t="s">
        <v>4146</v>
      </c>
      <c r="G4237" t="s">
        <v>4147</v>
      </c>
      <c r="H4237" t="s">
        <v>104</v>
      </c>
      <c r="I4237" t="s">
        <v>1623</v>
      </c>
      <c r="J4237" t="s">
        <v>198</v>
      </c>
      <c r="K4237" t="s">
        <v>163</v>
      </c>
      <c r="L4237" t="s">
        <v>107</v>
      </c>
      <c r="AA4237" t="s">
        <v>4058</v>
      </c>
      <c r="AB4237" t="s">
        <v>4148</v>
      </c>
      <c r="AC4237" t="s">
        <v>4149</v>
      </c>
      <c r="AD4237">
        <v>968533</v>
      </c>
      <c r="AE4237">
        <v>6393033</v>
      </c>
      <c r="AF4237" t="s">
        <v>4150</v>
      </c>
      <c r="CD4237" t="s">
        <v>178</v>
      </c>
      <c r="CE4237" t="s">
        <v>4110</v>
      </c>
      <c r="CM4237" t="s">
        <v>201</v>
      </c>
      <c r="CU4237" t="s">
        <v>3645</v>
      </c>
    </row>
    <row r="4238" spans="1:99" x14ac:dyDescent="0.25">
      <c r="A4238">
        <v>316</v>
      </c>
      <c r="B4238" t="s">
        <v>3613</v>
      </c>
      <c r="C4238" s="3">
        <v>3</v>
      </c>
      <c r="D4238">
        <v>20173</v>
      </c>
      <c r="E4238">
        <v>410</v>
      </c>
      <c r="F4238" t="s">
        <v>4146</v>
      </c>
      <c r="G4238" t="s">
        <v>4147</v>
      </c>
      <c r="H4238" t="s">
        <v>104</v>
      </c>
      <c r="I4238" t="s">
        <v>1623</v>
      </c>
      <c r="J4238" t="s">
        <v>198</v>
      </c>
      <c r="K4238" t="s">
        <v>163</v>
      </c>
      <c r="L4238" t="s">
        <v>107</v>
      </c>
      <c r="AA4238" t="s">
        <v>4058</v>
      </c>
      <c r="AB4238" t="s">
        <v>4148</v>
      </c>
      <c r="AC4238" t="s">
        <v>4149</v>
      </c>
      <c r="AD4238">
        <v>968533</v>
      </c>
      <c r="AE4238">
        <v>6393033</v>
      </c>
      <c r="AF4238" t="s">
        <v>4150</v>
      </c>
      <c r="CD4238" t="s">
        <v>178</v>
      </c>
      <c r="CE4238" t="s">
        <v>4110</v>
      </c>
      <c r="CM4238" t="s">
        <v>201</v>
      </c>
      <c r="CU4238" t="s">
        <v>3645</v>
      </c>
    </row>
    <row r="4239" spans="1:99" x14ac:dyDescent="0.25">
      <c r="A4239">
        <v>316</v>
      </c>
      <c r="B4239" t="s">
        <v>3613</v>
      </c>
      <c r="C4239" s="3">
        <v>3</v>
      </c>
      <c r="D4239">
        <v>20174</v>
      </c>
      <c r="E4239">
        <v>410</v>
      </c>
      <c r="F4239" t="s">
        <v>4146</v>
      </c>
      <c r="G4239" t="s">
        <v>4147</v>
      </c>
      <c r="H4239" t="s">
        <v>104</v>
      </c>
      <c r="I4239" t="s">
        <v>1623</v>
      </c>
      <c r="J4239" t="s">
        <v>198</v>
      </c>
      <c r="K4239" t="s">
        <v>163</v>
      </c>
      <c r="L4239" t="s">
        <v>107</v>
      </c>
      <c r="AA4239" t="s">
        <v>4058</v>
      </c>
      <c r="AB4239" t="s">
        <v>4148</v>
      </c>
      <c r="AC4239" t="s">
        <v>4149</v>
      </c>
      <c r="AD4239">
        <v>968533</v>
      </c>
      <c r="AE4239">
        <v>6393033</v>
      </c>
      <c r="AF4239" t="s">
        <v>4150</v>
      </c>
      <c r="CD4239" t="s">
        <v>178</v>
      </c>
      <c r="CE4239" t="s">
        <v>4110</v>
      </c>
      <c r="CM4239" t="s">
        <v>201</v>
      </c>
      <c r="CU4239" t="s">
        <v>3645</v>
      </c>
    </row>
    <row r="4240" spans="1:99" x14ac:dyDescent="0.25">
      <c r="A4240">
        <v>316</v>
      </c>
      <c r="B4240" t="s">
        <v>3613</v>
      </c>
      <c r="C4240" s="3">
        <v>3</v>
      </c>
      <c r="D4240">
        <v>20175</v>
      </c>
      <c r="E4240">
        <v>410</v>
      </c>
      <c r="F4240" t="s">
        <v>4146</v>
      </c>
      <c r="G4240" t="s">
        <v>4147</v>
      </c>
      <c r="H4240" t="s">
        <v>104</v>
      </c>
      <c r="I4240" t="s">
        <v>1623</v>
      </c>
      <c r="J4240" t="s">
        <v>198</v>
      </c>
      <c r="K4240" t="s">
        <v>163</v>
      </c>
      <c r="L4240" t="s">
        <v>107</v>
      </c>
      <c r="AA4240" t="s">
        <v>4058</v>
      </c>
      <c r="AB4240" t="s">
        <v>4148</v>
      </c>
      <c r="AC4240" t="s">
        <v>4149</v>
      </c>
      <c r="AD4240">
        <v>968533</v>
      </c>
      <c r="AE4240">
        <v>6393033</v>
      </c>
      <c r="AF4240" t="s">
        <v>4150</v>
      </c>
      <c r="CD4240" t="s">
        <v>178</v>
      </c>
      <c r="CE4240" t="s">
        <v>4110</v>
      </c>
      <c r="CM4240" t="s">
        <v>201</v>
      </c>
      <c r="CU4240" t="s">
        <v>3645</v>
      </c>
    </row>
    <row r="4241" spans="1:99" x14ac:dyDescent="0.25">
      <c r="A4241">
        <v>316</v>
      </c>
      <c r="B4241" t="s">
        <v>3613</v>
      </c>
      <c r="C4241" s="3">
        <v>3</v>
      </c>
      <c r="D4241">
        <v>20176</v>
      </c>
      <c r="E4241">
        <v>410</v>
      </c>
      <c r="F4241" t="s">
        <v>4146</v>
      </c>
      <c r="G4241" t="s">
        <v>4147</v>
      </c>
      <c r="H4241" t="s">
        <v>104</v>
      </c>
      <c r="I4241" t="s">
        <v>1623</v>
      </c>
      <c r="J4241" t="s">
        <v>198</v>
      </c>
      <c r="K4241" t="s">
        <v>163</v>
      </c>
      <c r="L4241" t="s">
        <v>107</v>
      </c>
      <c r="AA4241" t="s">
        <v>4058</v>
      </c>
      <c r="AB4241" t="s">
        <v>4148</v>
      </c>
      <c r="AC4241" t="s">
        <v>4149</v>
      </c>
      <c r="AD4241">
        <v>968533</v>
      </c>
      <c r="AE4241">
        <v>6393033</v>
      </c>
      <c r="AF4241" t="s">
        <v>4150</v>
      </c>
      <c r="CD4241" t="s">
        <v>178</v>
      </c>
      <c r="CE4241" t="s">
        <v>4110</v>
      </c>
      <c r="CM4241" t="s">
        <v>201</v>
      </c>
      <c r="CU4241" t="s">
        <v>3645</v>
      </c>
    </row>
    <row r="4242" spans="1:99" x14ac:dyDescent="0.25">
      <c r="A4242">
        <v>316</v>
      </c>
      <c r="B4242" t="s">
        <v>3613</v>
      </c>
      <c r="C4242" s="3">
        <v>3</v>
      </c>
      <c r="D4242">
        <v>20177</v>
      </c>
      <c r="E4242">
        <v>410</v>
      </c>
      <c r="F4242" t="s">
        <v>4146</v>
      </c>
      <c r="G4242" t="s">
        <v>4147</v>
      </c>
      <c r="H4242" t="s">
        <v>104</v>
      </c>
      <c r="I4242" t="s">
        <v>1623</v>
      </c>
      <c r="J4242" t="s">
        <v>198</v>
      </c>
      <c r="K4242" t="s">
        <v>163</v>
      </c>
      <c r="L4242" t="s">
        <v>107</v>
      </c>
      <c r="AA4242" t="s">
        <v>4058</v>
      </c>
      <c r="AB4242" t="s">
        <v>4148</v>
      </c>
      <c r="AC4242" t="s">
        <v>4149</v>
      </c>
      <c r="AD4242">
        <v>968533</v>
      </c>
      <c r="AE4242">
        <v>6393033</v>
      </c>
      <c r="AF4242" t="s">
        <v>4150</v>
      </c>
      <c r="CD4242" t="s">
        <v>178</v>
      </c>
      <c r="CE4242" t="s">
        <v>4110</v>
      </c>
      <c r="CM4242" t="s">
        <v>201</v>
      </c>
      <c r="CU4242" t="s">
        <v>3645</v>
      </c>
    </row>
    <row r="4243" spans="1:99" x14ac:dyDescent="0.25">
      <c r="A4243">
        <v>316</v>
      </c>
      <c r="B4243" t="s">
        <v>3613</v>
      </c>
      <c r="C4243" s="3">
        <v>3</v>
      </c>
      <c r="D4243">
        <v>20178</v>
      </c>
      <c r="E4243">
        <v>410</v>
      </c>
      <c r="F4243" t="s">
        <v>4146</v>
      </c>
      <c r="G4243" t="s">
        <v>4147</v>
      </c>
      <c r="H4243" t="s">
        <v>104</v>
      </c>
      <c r="I4243" t="s">
        <v>1623</v>
      </c>
      <c r="J4243" t="s">
        <v>198</v>
      </c>
      <c r="K4243" t="s">
        <v>163</v>
      </c>
      <c r="L4243" t="s">
        <v>107</v>
      </c>
      <c r="AA4243" t="s">
        <v>4058</v>
      </c>
      <c r="AB4243" t="s">
        <v>4148</v>
      </c>
      <c r="AC4243" t="s">
        <v>4149</v>
      </c>
      <c r="AD4243">
        <v>968533</v>
      </c>
      <c r="AE4243">
        <v>6393033</v>
      </c>
      <c r="AF4243" t="s">
        <v>4150</v>
      </c>
      <c r="CD4243" t="s">
        <v>178</v>
      </c>
      <c r="CE4243" t="s">
        <v>4110</v>
      </c>
      <c r="CM4243" t="s">
        <v>201</v>
      </c>
      <c r="CU4243" t="s">
        <v>3645</v>
      </c>
    </row>
    <row r="4244" spans="1:99" x14ac:dyDescent="0.25">
      <c r="A4244">
        <v>316</v>
      </c>
      <c r="B4244" t="s">
        <v>3613</v>
      </c>
      <c r="C4244" s="3">
        <v>3</v>
      </c>
      <c r="D4244">
        <v>20179</v>
      </c>
      <c r="E4244">
        <v>410</v>
      </c>
      <c r="F4244" t="s">
        <v>4146</v>
      </c>
      <c r="G4244" t="s">
        <v>4147</v>
      </c>
      <c r="H4244" t="s">
        <v>104</v>
      </c>
      <c r="I4244" t="s">
        <v>1623</v>
      </c>
      <c r="J4244" t="s">
        <v>198</v>
      </c>
      <c r="K4244" t="s">
        <v>163</v>
      </c>
      <c r="L4244" t="s">
        <v>107</v>
      </c>
      <c r="AA4244" t="s">
        <v>4058</v>
      </c>
      <c r="AB4244" t="s">
        <v>4148</v>
      </c>
      <c r="AC4244" t="s">
        <v>4149</v>
      </c>
      <c r="AD4244">
        <v>968533</v>
      </c>
      <c r="AE4244">
        <v>6393033</v>
      </c>
      <c r="AF4244" t="s">
        <v>4150</v>
      </c>
      <c r="CD4244" t="s">
        <v>178</v>
      </c>
      <c r="CE4244" t="s">
        <v>4110</v>
      </c>
      <c r="CM4244" t="s">
        <v>201</v>
      </c>
      <c r="CU4244" t="s">
        <v>3645</v>
      </c>
    </row>
    <row r="4245" spans="1:99" x14ac:dyDescent="0.25">
      <c r="A4245">
        <v>316</v>
      </c>
      <c r="B4245" t="s">
        <v>3613</v>
      </c>
      <c r="C4245" s="3">
        <v>3</v>
      </c>
      <c r="D4245">
        <v>20180</v>
      </c>
      <c r="E4245">
        <v>410</v>
      </c>
      <c r="F4245" t="s">
        <v>4146</v>
      </c>
      <c r="G4245" t="s">
        <v>4147</v>
      </c>
      <c r="H4245" t="s">
        <v>104</v>
      </c>
      <c r="I4245" t="s">
        <v>1623</v>
      </c>
      <c r="J4245" t="s">
        <v>198</v>
      </c>
      <c r="K4245" t="s">
        <v>163</v>
      </c>
      <c r="L4245" t="s">
        <v>107</v>
      </c>
      <c r="AA4245" t="s">
        <v>4058</v>
      </c>
      <c r="AB4245" t="s">
        <v>4148</v>
      </c>
      <c r="AC4245" t="s">
        <v>4149</v>
      </c>
      <c r="AD4245">
        <v>968533</v>
      </c>
      <c r="AE4245">
        <v>6393033</v>
      </c>
      <c r="AF4245" t="s">
        <v>4150</v>
      </c>
      <c r="CD4245" t="s">
        <v>178</v>
      </c>
      <c r="CE4245" t="s">
        <v>4110</v>
      </c>
      <c r="CM4245" t="s">
        <v>201</v>
      </c>
      <c r="CU4245" t="s">
        <v>3645</v>
      </c>
    </row>
    <row r="4246" spans="1:99" x14ac:dyDescent="0.25">
      <c r="A4246">
        <v>316</v>
      </c>
      <c r="B4246" t="s">
        <v>3613</v>
      </c>
      <c r="C4246" s="3">
        <v>3</v>
      </c>
      <c r="D4246">
        <v>20181</v>
      </c>
      <c r="E4246">
        <v>410</v>
      </c>
      <c r="F4246" t="s">
        <v>4146</v>
      </c>
      <c r="G4246" t="s">
        <v>4147</v>
      </c>
      <c r="H4246" t="s">
        <v>104</v>
      </c>
      <c r="I4246" t="s">
        <v>1623</v>
      </c>
      <c r="J4246" t="s">
        <v>198</v>
      </c>
      <c r="K4246" t="s">
        <v>163</v>
      </c>
      <c r="L4246" t="s">
        <v>107</v>
      </c>
      <c r="AA4246" t="s">
        <v>4058</v>
      </c>
      <c r="AB4246" t="s">
        <v>4148</v>
      </c>
      <c r="AC4246" t="s">
        <v>4149</v>
      </c>
      <c r="AD4246">
        <v>968533</v>
      </c>
      <c r="AE4246">
        <v>6393033</v>
      </c>
      <c r="AF4246" t="s">
        <v>4150</v>
      </c>
      <c r="CD4246" t="s">
        <v>178</v>
      </c>
      <c r="CE4246" t="s">
        <v>4110</v>
      </c>
      <c r="CM4246" t="s">
        <v>201</v>
      </c>
      <c r="CU4246" t="s">
        <v>3645</v>
      </c>
    </row>
    <row r="4247" spans="1:99" x14ac:dyDescent="0.25">
      <c r="A4247">
        <v>316</v>
      </c>
      <c r="B4247" t="s">
        <v>3613</v>
      </c>
      <c r="C4247" s="3">
        <v>3</v>
      </c>
      <c r="D4247">
        <v>20182</v>
      </c>
      <c r="E4247">
        <v>410</v>
      </c>
      <c r="F4247" t="s">
        <v>4146</v>
      </c>
      <c r="G4247" t="s">
        <v>4147</v>
      </c>
      <c r="H4247" t="s">
        <v>104</v>
      </c>
      <c r="I4247" t="s">
        <v>1623</v>
      </c>
      <c r="J4247" t="s">
        <v>198</v>
      </c>
      <c r="K4247" t="s">
        <v>163</v>
      </c>
      <c r="L4247" t="s">
        <v>107</v>
      </c>
      <c r="AA4247" t="s">
        <v>4058</v>
      </c>
      <c r="AB4247" t="s">
        <v>4148</v>
      </c>
      <c r="AC4247" t="s">
        <v>4149</v>
      </c>
      <c r="AD4247">
        <v>968533</v>
      </c>
      <c r="AE4247">
        <v>6393033</v>
      </c>
      <c r="AF4247" t="s">
        <v>4150</v>
      </c>
      <c r="CD4247" t="s">
        <v>178</v>
      </c>
      <c r="CE4247" t="s">
        <v>4110</v>
      </c>
      <c r="CM4247" t="s">
        <v>201</v>
      </c>
      <c r="CU4247" t="s">
        <v>3645</v>
      </c>
    </row>
    <row r="4248" spans="1:99" x14ac:dyDescent="0.25">
      <c r="A4248">
        <v>316</v>
      </c>
      <c r="B4248" t="s">
        <v>3613</v>
      </c>
      <c r="C4248" s="3">
        <v>3</v>
      </c>
      <c r="D4248">
        <v>20183</v>
      </c>
      <c r="E4248">
        <v>410</v>
      </c>
      <c r="F4248" t="s">
        <v>4146</v>
      </c>
      <c r="G4248" t="s">
        <v>4147</v>
      </c>
      <c r="H4248" t="s">
        <v>104</v>
      </c>
      <c r="I4248" t="s">
        <v>1623</v>
      </c>
      <c r="J4248" t="s">
        <v>198</v>
      </c>
      <c r="K4248" t="s">
        <v>163</v>
      </c>
      <c r="L4248" t="s">
        <v>107</v>
      </c>
      <c r="AA4248" t="s">
        <v>4058</v>
      </c>
      <c r="AB4248" t="s">
        <v>4148</v>
      </c>
      <c r="AC4248" t="s">
        <v>4149</v>
      </c>
      <c r="AD4248">
        <v>968533</v>
      </c>
      <c r="AE4248">
        <v>6393033</v>
      </c>
      <c r="AF4248" t="s">
        <v>4150</v>
      </c>
      <c r="CD4248" t="s">
        <v>178</v>
      </c>
      <c r="CE4248" t="s">
        <v>4110</v>
      </c>
      <c r="CM4248" t="s">
        <v>201</v>
      </c>
      <c r="CU4248" t="s">
        <v>3645</v>
      </c>
    </row>
    <row r="4249" spans="1:99" x14ac:dyDescent="0.25">
      <c r="A4249">
        <v>316</v>
      </c>
      <c r="B4249" t="s">
        <v>3613</v>
      </c>
      <c r="C4249" s="3">
        <v>3</v>
      </c>
      <c r="D4249">
        <v>20184</v>
      </c>
      <c r="E4249">
        <v>410</v>
      </c>
      <c r="F4249" t="s">
        <v>4146</v>
      </c>
      <c r="G4249" t="s">
        <v>4147</v>
      </c>
      <c r="H4249" t="s">
        <v>104</v>
      </c>
      <c r="I4249" t="s">
        <v>1623</v>
      </c>
      <c r="J4249" t="s">
        <v>198</v>
      </c>
      <c r="K4249" t="s">
        <v>163</v>
      </c>
      <c r="L4249" t="s">
        <v>107</v>
      </c>
      <c r="AA4249" t="s">
        <v>4058</v>
      </c>
      <c r="AB4249" t="s">
        <v>4148</v>
      </c>
      <c r="AC4249" t="s">
        <v>4149</v>
      </c>
      <c r="AD4249">
        <v>968533</v>
      </c>
      <c r="AE4249">
        <v>6393033</v>
      </c>
      <c r="AF4249" t="s">
        <v>4150</v>
      </c>
      <c r="CD4249" t="s">
        <v>178</v>
      </c>
      <c r="CE4249" t="s">
        <v>4110</v>
      </c>
      <c r="CM4249" t="s">
        <v>201</v>
      </c>
      <c r="CU4249" t="s">
        <v>3645</v>
      </c>
    </row>
    <row r="4250" spans="1:99" x14ac:dyDescent="0.25">
      <c r="A4250">
        <v>316</v>
      </c>
      <c r="B4250" t="s">
        <v>3613</v>
      </c>
      <c r="C4250" s="3">
        <v>3</v>
      </c>
      <c r="D4250">
        <v>20185</v>
      </c>
      <c r="E4250">
        <v>410</v>
      </c>
      <c r="F4250" t="s">
        <v>4146</v>
      </c>
      <c r="G4250" t="s">
        <v>4147</v>
      </c>
      <c r="H4250" t="s">
        <v>104</v>
      </c>
      <c r="I4250" t="s">
        <v>1623</v>
      </c>
      <c r="J4250" t="s">
        <v>198</v>
      </c>
      <c r="K4250" t="s">
        <v>163</v>
      </c>
      <c r="L4250" t="s">
        <v>107</v>
      </c>
      <c r="AA4250" t="s">
        <v>4058</v>
      </c>
      <c r="AB4250" t="s">
        <v>4148</v>
      </c>
      <c r="AC4250" t="s">
        <v>4149</v>
      </c>
      <c r="AD4250">
        <v>968533</v>
      </c>
      <c r="AE4250">
        <v>6393033</v>
      </c>
      <c r="AF4250" t="s">
        <v>4150</v>
      </c>
      <c r="CD4250" t="s">
        <v>178</v>
      </c>
      <c r="CE4250" t="s">
        <v>4110</v>
      </c>
      <c r="CM4250" t="s">
        <v>201</v>
      </c>
      <c r="CU4250" t="s">
        <v>3645</v>
      </c>
    </row>
    <row r="4251" spans="1:99" x14ac:dyDescent="0.25">
      <c r="A4251">
        <v>316</v>
      </c>
      <c r="B4251" t="s">
        <v>3613</v>
      </c>
      <c r="C4251" s="3">
        <v>3</v>
      </c>
      <c r="D4251">
        <v>20186</v>
      </c>
      <c r="E4251">
        <v>410</v>
      </c>
      <c r="F4251" t="s">
        <v>4146</v>
      </c>
      <c r="G4251" t="s">
        <v>4147</v>
      </c>
      <c r="H4251" t="s">
        <v>104</v>
      </c>
      <c r="I4251" t="s">
        <v>1623</v>
      </c>
      <c r="J4251" t="s">
        <v>198</v>
      </c>
      <c r="K4251" t="s">
        <v>163</v>
      </c>
      <c r="L4251" t="s">
        <v>107</v>
      </c>
      <c r="AA4251" t="s">
        <v>4058</v>
      </c>
      <c r="AB4251" t="s">
        <v>4148</v>
      </c>
      <c r="AC4251" t="s">
        <v>4149</v>
      </c>
      <c r="AD4251">
        <v>968533</v>
      </c>
      <c r="AE4251">
        <v>6393033</v>
      </c>
      <c r="AF4251" t="s">
        <v>4150</v>
      </c>
      <c r="CD4251" t="s">
        <v>178</v>
      </c>
      <c r="CE4251" t="s">
        <v>4110</v>
      </c>
      <c r="CM4251" t="s">
        <v>201</v>
      </c>
      <c r="CU4251" t="s">
        <v>3645</v>
      </c>
    </row>
    <row r="4252" spans="1:99" x14ac:dyDescent="0.25">
      <c r="A4252">
        <v>316</v>
      </c>
      <c r="B4252" t="s">
        <v>3613</v>
      </c>
      <c r="C4252" s="3">
        <v>3</v>
      </c>
      <c r="D4252">
        <v>20187</v>
      </c>
      <c r="E4252">
        <v>410</v>
      </c>
      <c r="F4252" t="s">
        <v>4146</v>
      </c>
      <c r="G4252" t="s">
        <v>4147</v>
      </c>
      <c r="H4252" t="s">
        <v>104</v>
      </c>
      <c r="I4252" t="s">
        <v>1623</v>
      </c>
      <c r="J4252" t="s">
        <v>198</v>
      </c>
      <c r="K4252" t="s">
        <v>163</v>
      </c>
      <c r="L4252" t="s">
        <v>107</v>
      </c>
      <c r="AA4252" t="s">
        <v>4058</v>
      </c>
      <c r="AB4252" t="s">
        <v>4148</v>
      </c>
      <c r="AC4252" t="s">
        <v>4149</v>
      </c>
      <c r="AD4252">
        <v>968533</v>
      </c>
      <c r="AE4252">
        <v>6393033</v>
      </c>
      <c r="AF4252" t="s">
        <v>4150</v>
      </c>
      <c r="CD4252" t="s">
        <v>178</v>
      </c>
      <c r="CE4252" t="s">
        <v>4110</v>
      </c>
      <c r="CM4252" t="s">
        <v>201</v>
      </c>
      <c r="CU4252" t="s">
        <v>3645</v>
      </c>
    </row>
    <row r="4253" spans="1:99" x14ac:dyDescent="0.25">
      <c r="A4253">
        <v>316</v>
      </c>
      <c r="B4253" t="s">
        <v>3613</v>
      </c>
      <c r="C4253" s="3">
        <v>3</v>
      </c>
      <c r="D4253">
        <v>20188</v>
      </c>
      <c r="E4253">
        <v>410</v>
      </c>
      <c r="F4253" t="s">
        <v>4146</v>
      </c>
      <c r="G4253" t="s">
        <v>4147</v>
      </c>
      <c r="H4253" t="s">
        <v>104</v>
      </c>
      <c r="I4253" t="s">
        <v>1623</v>
      </c>
      <c r="J4253" t="s">
        <v>198</v>
      </c>
      <c r="K4253" t="s">
        <v>163</v>
      </c>
      <c r="L4253" t="s">
        <v>107</v>
      </c>
      <c r="AA4253" t="s">
        <v>4058</v>
      </c>
      <c r="AB4253" t="s">
        <v>4148</v>
      </c>
      <c r="AC4253" t="s">
        <v>4149</v>
      </c>
      <c r="AD4253">
        <v>968533</v>
      </c>
      <c r="AE4253">
        <v>6393033</v>
      </c>
      <c r="AF4253" t="s">
        <v>4150</v>
      </c>
      <c r="CD4253" t="s">
        <v>178</v>
      </c>
      <c r="CE4253" t="s">
        <v>4110</v>
      </c>
      <c r="CM4253" t="s">
        <v>201</v>
      </c>
      <c r="CU4253" t="s">
        <v>3645</v>
      </c>
    </row>
    <row r="4254" spans="1:99" x14ac:dyDescent="0.25">
      <c r="A4254">
        <v>316</v>
      </c>
      <c r="B4254" t="s">
        <v>3613</v>
      </c>
      <c r="C4254" s="3">
        <v>3</v>
      </c>
      <c r="D4254">
        <v>20189</v>
      </c>
      <c r="E4254">
        <v>410</v>
      </c>
      <c r="F4254" t="s">
        <v>4146</v>
      </c>
      <c r="G4254" t="s">
        <v>4147</v>
      </c>
      <c r="H4254" t="s">
        <v>104</v>
      </c>
      <c r="I4254" t="s">
        <v>1623</v>
      </c>
      <c r="J4254" t="s">
        <v>198</v>
      </c>
      <c r="K4254" t="s">
        <v>163</v>
      </c>
      <c r="L4254" t="s">
        <v>107</v>
      </c>
      <c r="AA4254" t="s">
        <v>4058</v>
      </c>
      <c r="AB4254" t="s">
        <v>4148</v>
      </c>
      <c r="AC4254" t="s">
        <v>4149</v>
      </c>
      <c r="AD4254">
        <v>968533</v>
      </c>
      <c r="AE4254">
        <v>6393033</v>
      </c>
      <c r="AF4254" t="s">
        <v>4150</v>
      </c>
      <c r="CD4254" t="s">
        <v>178</v>
      </c>
      <c r="CE4254" t="s">
        <v>4110</v>
      </c>
      <c r="CM4254" t="s">
        <v>201</v>
      </c>
      <c r="CU4254" t="s">
        <v>3645</v>
      </c>
    </row>
    <row r="4255" spans="1:99" x14ac:dyDescent="0.25">
      <c r="A4255">
        <v>316</v>
      </c>
      <c r="B4255" t="s">
        <v>3613</v>
      </c>
      <c r="C4255" s="3">
        <v>3</v>
      </c>
      <c r="D4255">
        <v>20190</v>
      </c>
      <c r="E4255">
        <v>410</v>
      </c>
      <c r="F4255" t="s">
        <v>4146</v>
      </c>
      <c r="G4255" t="s">
        <v>4147</v>
      </c>
      <c r="H4255" t="s">
        <v>104</v>
      </c>
      <c r="I4255" t="s">
        <v>1623</v>
      </c>
      <c r="J4255" t="s">
        <v>198</v>
      </c>
      <c r="K4255" t="s">
        <v>163</v>
      </c>
      <c r="L4255" t="s">
        <v>107</v>
      </c>
      <c r="AA4255" t="s">
        <v>4058</v>
      </c>
      <c r="AB4255" t="s">
        <v>4148</v>
      </c>
      <c r="AC4255" t="s">
        <v>4149</v>
      </c>
      <c r="AD4255">
        <v>968533</v>
      </c>
      <c r="AE4255">
        <v>6393033</v>
      </c>
      <c r="AF4255" t="s">
        <v>4150</v>
      </c>
      <c r="CD4255" t="s">
        <v>178</v>
      </c>
      <c r="CE4255" t="s">
        <v>4110</v>
      </c>
      <c r="CM4255" t="s">
        <v>201</v>
      </c>
      <c r="CU4255" t="s">
        <v>3645</v>
      </c>
    </row>
    <row r="4256" spans="1:99" x14ac:dyDescent="0.25">
      <c r="A4256">
        <v>316</v>
      </c>
      <c r="B4256" t="s">
        <v>3613</v>
      </c>
      <c r="C4256" s="3">
        <v>3</v>
      </c>
      <c r="D4256">
        <v>20191</v>
      </c>
      <c r="E4256">
        <v>410</v>
      </c>
      <c r="F4256" t="s">
        <v>4146</v>
      </c>
      <c r="G4256" t="s">
        <v>4147</v>
      </c>
      <c r="H4256" t="s">
        <v>104</v>
      </c>
      <c r="I4256" t="s">
        <v>1623</v>
      </c>
      <c r="J4256" t="s">
        <v>198</v>
      </c>
      <c r="K4256" t="s">
        <v>163</v>
      </c>
      <c r="L4256" t="s">
        <v>107</v>
      </c>
      <c r="AA4256" t="s">
        <v>4058</v>
      </c>
      <c r="AB4256" t="s">
        <v>4148</v>
      </c>
      <c r="AC4256" t="s">
        <v>4149</v>
      </c>
      <c r="AD4256">
        <v>968533</v>
      </c>
      <c r="AE4256">
        <v>6393033</v>
      </c>
      <c r="AF4256" t="s">
        <v>4150</v>
      </c>
      <c r="CD4256" t="s">
        <v>178</v>
      </c>
      <c r="CE4256" t="s">
        <v>4110</v>
      </c>
      <c r="CM4256" t="s">
        <v>201</v>
      </c>
      <c r="CU4256" t="s">
        <v>3645</v>
      </c>
    </row>
    <row r="4257" spans="1:99" x14ac:dyDescent="0.25">
      <c r="A4257">
        <v>316</v>
      </c>
      <c r="B4257" t="s">
        <v>3613</v>
      </c>
      <c r="C4257" s="3">
        <v>3</v>
      </c>
      <c r="D4257">
        <v>20192</v>
      </c>
      <c r="E4257">
        <v>410</v>
      </c>
      <c r="F4257" t="s">
        <v>4146</v>
      </c>
      <c r="G4257" t="s">
        <v>4147</v>
      </c>
      <c r="H4257" t="s">
        <v>104</v>
      </c>
      <c r="I4257" t="s">
        <v>1623</v>
      </c>
      <c r="J4257" t="s">
        <v>198</v>
      </c>
      <c r="K4257" t="s">
        <v>163</v>
      </c>
      <c r="L4257" t="s">
        <v>107</v>
      </c>
      <c r="AA4257" t="s">
        <v>4058</v>
      </c>
      <c r="AB4257" t="s">
        <v>4148</v>
      </c>
      <c r="AC4257" t="s">
        <v>4149</v>
      </c>
      <c r="AD4257">
        <v>968533</v>
      </c>
      <c r="AE4257">
        <v>6393033</v>
      </c>
      <c r="AF4257" t="s">
        <v>4150</v>
      </c>
      <c r="CD4257" t="s">
        <v>178</v>
      </c>
      <c r="CE4257" t="s">
        <v>4110</v>
      </c>
      <c r="CM4257" t="s">
        <v>201</v>
      </c>
      <c r="CU4257" t="s">
        <v>3645</v>
      </c>
    </row>
    <row r="4258" spans="1:99" x14ac:dyDescent="0.25">
      <c r="A4258">
        <v>316</v>
      </c>
      <c r="B4258" t="s">
        <v>3613</v>
      </c>
      <c r="C4258" s="3">
        <v>3</v>
      </c>
      <c r="D4258">
        <v>20193</v>
      </c>
      <c r="E4258">
        <v>410</v>
      </c>
      <c r="F4258" t="s">
        <v>4146</v>
      </c>
      <c r="G4258" t="s">
        <v>4147</v>
      </c>
      <c r="H4258" t="s">
        <v>104</v>
      </c>
      <c r="I4258" t="s">
        <v>1623</v>
      </c>
      <c r="J4258" t="s">
        <v>198</v>
      </c>
      <c r="K4258" t="s">
        <v>163</v>
      </c>
      <c r="L4258" t="s">
        <v>107</v>
      </c>
      <c r="AA4258" t="s">
        <v>4058</v>
      </c>
      <c r="AB4258" t="s">
        <v>4148</v>
      </c>
      <c r="AC4258" t="s">
        <v>4149</v>
      </c>
      <c r="AD4258">
        <v>968533</v>
      </c>
      <c r="AE4258">
        <v>6393033</v>
      </c>
      <c r="AF4258" t="s">
        <v>4150</v>
      </c>
      <c r="CD4258" t="s">
        <v>178</v>
      </c>
      <c r="CE4258" t="s">
        <v>4110</v>
      </c>
      <c r="CM4258" t="s">
        <v>201</v>
      </c>
      <c r="CU4258" t="s">
        <v>3645</v>
      </c>
    </row>
    <row r="4259" spans="1:99" x14ac:dyDescent="0.25">
      <c r="A4259">
        <v>316</v>
      </c>
      <c r="B4259" t="s">
        <v>3613</v>
      </c>
      <c r="C4259" s="3">
        <v>3</v>
      </c>
      <c r="D4259">
        <v>20194</v>
      </c>
      <c r="E4259">
        <v>410</v>
      </c>
      <c r="F4259" t="s">
        <v>4146</v>
      </c>
      <c r="G4259" t="s">
        <v>4147</v>
      </c>
      <c r="H4259" t="s">
        <v>104</v>
      </c>
      <c r="I4259" t="s">
        <v>1623</v>
      </c>
      <c r="J4259" t="s">
        <v>198</v>
      </c>
      <c r="K4259" t="s">
        <v>163</v>
      </c>
      <c r="L4259" t="s">
        <v>107</v>
      </c>
      <c r="AA4259" t="s">
        <v>4058</v>
      </c>
      <c r="AB4259" t="s">
        <v>4148</v>
      </c>
      <c r="AC4259" t="s">
        <v>4149</v>
      </c>
      <c r="AD4259">
        <v>968533</v>
      </c>
      <c r="AE4259">
        <v>6393033</v>
      </c>
      <c r="AF4259" t="s">
        <v>4150</v>
      </c>
      <c r="CD4259" t="s">
        <v>178</v>
      </c>
      <c r="CE4259" t="s">
        <v>4110</v>
      </c>
      <c r="CM4259" t="s">
        <v>201</v>
      </c>
      <c r="CU4259" t="s">
        <v>3645</v>
      </c>
    </row>
    <row r="4260" spans="1:99" x14ac:dyDescent="0.25">
      <c r="A4260">
        <v>316</v>
      </c>
      <c r="B4260" t="s">
        <v>3613</v>
      </c>
      <c r="C4260" s="3">
        <v>3</v>
      </c>
      <c r="D4260">
        <v>20195</v>
      </c>
      <c r="E4260">
        <v>410</v>
      </c>
      <c r="F4260" t="s">
        <v>4146</v>
      </c>
      <c r="G4260" t="s">
        <v>4147</v>
      </c>
      <c r="H4260" t="s">
        <v>104</v>
      </c>
      <c r="I4260" t="s">
        <v>1623</v>
      </c>
      <c r="J4260" t="s">
        <v>198</v>
      </c>
      <c r="K4260" t="s">
        <v>163</v>
      </c>
      <c r="L4260" t="s">
        <v>107</v>
      </c>
      <c r="AA4260" t="s">
        <v>4058</v>
      </c>
      <c r="AB4260" t="s">
        <v>4148</v>
      </c>
      <c r="AC4260" t="s">
        <v>4149</v>
      </c>
      <c r="AD4260">
        <v>968533</v>
      </c>
      <c r="AE4260">
        <v>6393033</v>
      </c>
      <c r="AF4260" t="s">
        <v>4150</v>
      </c>
      <c r="CD4260" t="s">
        <v>178</v>
      </c>
      <c r="CE4260" t="s">
        <v>4110</v>
      </c>
      <c r="CM4260" t="s">
        <v>201</v>
      </c>
      <c r="CU4260" t="s">
        <v>3645</v>
      </c>
    </row>
    <row r="4261" spans="1:99" x14ac:dyDescent="0.25">
      <c r="A4261">
        <v>316</v>
      </c>
      <c r="B4261" t="s">
        <v>3613</v>
      </c>
      <c r="C4261" s="3">
        <v>3</v>
      </c>
      <c r="D4261">
        <v>20196</v>
      </c>
      <c r="E4261">
        <v>410</v>
      </c>
      <c r="F4261" t="s">
        <v>4146</v>
      </c>
      <c r="G4261" t="s">
        <v>4147</v>
      </c>
      <c r="H4261" t="s">
        <v>104</v>
      </c>
      <c r="I4261" t="s">
        <v>1623</v>
      </c>
      <c r="J4261" t="s">
        <v>198</v>
      </c>
      <c r="K4261" t="s">
        <v>163</v>
      </c>
      <c r="L4261" t="s">
        <v>107</v>
      </c>
      <c r="AA4261" t="s">
        <v>4058</v>
      </c>
      <c r="AB4261" t="s">
        <v>4148</v>
      </c>
      <c r="AC4261" t="s">
        <v>4149</v>
      </c>
      <c r="AD4261">
        <v>968533</v>
      </c>
      <c r="AE4261">
        <v>6393033</v>
      </c>
      <c r="AF4261" t="s">
        <v>4150</v>
      </c>
      <c r="CD4261" t="s">
        <v>178</v>
      </c>
      <c r="CE4261" t="s">
        <v>4110</v>
      </c>
      <c r="CM4261" t="s">
        <v>201</v>
      </c>
      <c r="CU4261" t="s">
        <v>3645</v>
      </c>
    </row>
    <row r="4262" spans="1:99" x14ac:dyDescent="0.25">
      <c r="A4262">
        <v>316</v>
      </c>
      <c r="B4262" t="s">
        <v>3613</v>
      </c>
      <c r="C4262" s="3">
        <v>3</v>
      </c>
      <c r="D4262">
        <v>20197</v>
      </c>
      <c r="E4262">
        <v>410</v>
      </c>
      <c r="F4262" t="s">
        <v>4146</v>
      </c>
      <c r="G4262" t="s">
        <v>4147</v>
      </c>
      <c r="H4262" t="s">
        <v>104</v>
      </c>
      <c r="I4262" t="s">
        <v>1623</v>
      </c>
      <c r="J4262" t="s">
        <v>198</v>
      </c>
      <c r="K4262" t="s">
        <v>163</v>
      </c>
      <c r="L4262" t="s">
        <v>107</v>
      </c>
      <c r="AA4262" t="s">
        <v>4058</v>
      </c>
      <c r="AB4262" t="s">
        <v>4148</v>
      </c>
      <c r="AC4262" t="s">
        <v>4149</v>
      </c>
      <c r="AD4262">
        <v>968533</v>
      </c>
      <c r="AE4262">
        <v>6393033</v>
      </c>
      <c r="AF4262" t="s">
        <v>4150</v>
      </c>
      <c r="CD4262" t="s">
        <v>178</v>
      </c>
      <c r="CE4262" t="s">
        <v>4110</v>
      </c>
      <c r="CM4262" t="s">
        <v>201</v>
      </c>
      <c r="CU4262" t="s">
        <v>3645</v>
      </c>
    </row>
    <row r="4263" spans="1:99" x14ac:dyDescent="0.25">
      <c r="A4263">
        <v>316</v>
      </c>
      <c r="B4263" t="s">
        <v>3613</v>
      </c>
      <c r="C4263" s="3">
        <v>3</v>
      </c>
      <c r="D4263">
        <v>20198</v>
      </c>
      <c r="E4263">
        <v>410</v>
      </c>
      <c r="F4263" t="s">
        <v>4146</v>
      </c>
      <c r="G4263" t="s">
        <v>4147</v>
      </c>
      <c r="H4263" t="s">
        <v>104</v>
      </c>
      <c r="I4263" t="s">
        <v>1623</v>
      </c>
      <c r="J4263" t="s">
        <v>198</v>
      </c>
      <c r="K4263" t="s">
        <v>163</v>
      </c>
      <c r="L4263" t="s">
        <v>107</v>
      </c>
      <c r="AA4263" t="s">
        <v>4058</v>
      </c>
      <c r="AB4263" t="s">
        <v>4148</v>
      </c>
      <c r="AC4263" t="s">
        <v>4149</v>
      </c>
      <c r="AD4263">
        <v>968533</v>
      </c>
      <c r="AE4263">
        <v>6393033</v>
      </c>
      <c r="AF4263" t="s">
        <v>4150</v>
      </c>
      <c r="CD4263" t="s">
        <v>178</v>
      </c>
      <c r="CE4263" t="s">
        <v>4110</v>
      </c>
      <c r="CM4263" t="s">
        <v>201</v>
      </c>
      <c r="CU4263" t="s">
        <v>3645</v>
      </c>
    </row>
    <row r="4264" spans="1:99" x14ac:dyDescent="0.25">
      <c r="A4264">
        <v>316</v>
      </c>
      <c r="B4264" t="s">
        <v>3613</v>
      </c>
      <c r="C4264" s="3">
        <v>3</v>
      </c>
      <c r="D4264">
        <v>20199</v>
      </c>
      <c r="E4264">
        <v>410</v>
      </c>
      <c r="F4264" t="s">
        <v>4146</v>
      </c>
      <c r="G4264" t="s">
        <v>4147</v>
      </c>
      <c r="H4264" t="s">
        <v>104</v>
      </c>
      <c r="I4264" t="s">
        <v>1623</v>
      </c>
      <c r="J4264" t="s">
        <v>198</v>
      </c>
      <c r="K4264" t="s">
        <v>163</v>
      </c>
      <c r="L4264" t="s">
        <v>107</v>
      </c>
      <c r="AA4264" t="s">
        <v>4058</v>
      </c>
      <c r="AB4264" t="s">
        <v>4148</v>
      </c>
      <c r="AC4264" t="s">
        <v>4149</v>
      </c>
      <c r="AD4264">
        <v>968533</v>
      </c>
      <c r="AE4264">
        <v>6393033</v>
      </c>
      <c r="AF4264" t="s">
        <v>4150</v>
      </c>
      <c r="CD4264" t="s">
        <v>178</v>
      </c>
      <c r="CE4264" t="s">
        <v>4110</v>
      </c>
      <c r="CM4264" t="s">
        <v>201</v>
      </c>
      <c r="CU4264" t="s">
        <v>3645</v>
      </c>
    </row>
    <row r="4265" spans="1:99" x14ac:dyDescent="0.25">
      <c r="A4265">
        <v>316</v>
      </c>
      <c r="B4265" t="s">
        <v>3613</v>
      </c>
      <c r="C4265" s="3">
        <v>3</v>
      </c>
      <c r="D4265">
        <v>20200</v>
      </c>
      <c r="E4265">
        <v>410</v>
      </c>
      <c r="F4265" t="s">
        <v>4146</v>
      </c>
      <c r="G4265" t="s">
        <v>4147</v>
      </c>
      <c r="H4265" t="s">
        <v>104</v>
      </c>
      <c r="I4265" t="s">
        <v>1623</v>
      </c>
      <c r="J4265" t="s">
        <v>198</v>
      </c>
      <c r="K4265" t="s">
        <v>163</v>
      </c>
      <c r="L4265" t="s">
        <v>107</v>
      </c>
      <c r="AA4265" t="s">
        <v>4058</v>
      </c>
      <c r="AB4265" t="s">
        <v>4148</v>
      </c>
      <c r="AC4265" t="s">
        <v>4149</v>
      </c>
      <c r="AD4265">
        <v>968533</v>
      </c>
      <c r="AE4265">
        <v>6393033</v>
      </c>
      <c r="AF4265" t="s">
        <v>4150</v>
      </c>
      <c r="CD4265" t="s">
        <v>178</v>
      </c>
      <c r="CE4265" t="s">
        <v>4110</v>
      </c>
      <c r="CM4265" t="s">
        <v>201</v>
      </c>
      <c r="CU4265" t="s">
        <v>3645</v>
      </c>
    </row>
    <row r="4266" spans="1:99" x14ac:dyDescent="0.25">
      <c r="A4266">
        <v>316</v>
      </c>
      <c r="B4266" t="s">
        <v>3613</v>
      </c>
      <c r="C4266" s="3">
        <v>3</v>
      </c>
      <c r="D4266">
        <v>20201</v>
      </c>
      <c r="E4266">
        <v>410</v>
      </c>
      <c r="F4266" t="s">
        <v>4146</v>
      </c>
      <c r="G4266" t="s">
        <v>4147</v>
      </c>
      <c r="H4266" t="s">
        <v>104</v>
      </c>
      <c r="I4266" t="s">
        <v>1623</v>
      </c>
      <c r="J4266" t="s">
        <v>198</v>
      </c>
      <c r="K4266" t="s">
        <v>163</v>
      </c>
      <c r="L4266" t="s">
        <v>107</v>
      </c>
      <c r="AA4266" t="s">
        <v>4058</v>
      </c>
      <c r="AB4266" t="s">
        <v>4148</v>
      </c>
      <c r="AC4266" t="s">
        <v>4149</v>
      </c>
      <c r="AD4266">
        <v>968533</v>
      </c>
      <c r="AE4266">
        <v>6393033</v>
      </c>
      <c r="AF4266" t="s">
        <v>4150</v>
      </c>
      <c r="CD4266" t="s">
        <v>178</v>
      </c>
      <c r="CE4266" t="s">
        <v>4110</v>
      </c>
      <c r="CM4266" t="s">
        <v>201</v>
      </c>
      <c r="CU4266" t="s">
        <v>3645</v>
      </c>
    </row>
    <row r="4267" spans="1:99" x14ac:dyDescent="0.25">
      <c r="A4267">
        <v>316</v>
      </c>
      <c r="B4267" t="s">
        <v>3613</v>
      </c>
      <c r="C4267" s="3">
        <v>3</v>
      </c>
      <c r="D4267">
        <v>20157</v>
      </c>
      <c r="E4267">
        <v>410</v>
      </c>
      <c r="F4267" t="s">
        <v>4146</v>
      </c>
      <c r="G4267" t="s">
        <v>4147</v>
      </c>
      <c r="H4267" t="s">
        <v>104</v>
      </c>
      <c r="I4267" t="s">
        <v>163</v>
      </c>
      <c r="J4267" t="s">
        <v>606</v>
      </c>
      <c r="K4267" t="s">
        <v>163</v>
      </c>
      <c r="L4267" t="s">
        <v>107</v>
      </c>
      <c r="M4267" t="s">
        <v>108</v>
      </c>
      <c r="AA4267" t="s">
        <v>4058</v>
      </c>
      <c r="AB4267" t="s">
        <v>4148</v>
      </c>
      <c r="AC4267" t="s">
        <v>4149</v>
      </c>
      <c r="AD4267">
        <v>968533</v>
      </c>
      <c r="AE4267">
        <v>6393033</v>
      </c>
      <c r="AF4267" t="s">
        <v>4150</v>
      </c>
      <c r="CD4267" t="s">
        <v>178</v>
      </c>
      <c r="CE4267" t="s">
        <v>4110</v>
      </c>
      <c r="CM4267" t="s">
        <v>610</v>
      </c>
      <c r="CU4267" t="s">
        <v>3645</v>
      </c>
    </row>
    <row r="4268" spans="1:99" x14ac:dyDescent="0.25">
      <c r="A4268">
        <v>318</v>
      </c>
      <c r="B4268" t="s">
        <v>3613</v>
      </c>
      <c r="C4268" s="3">
        <v>3</v>
      </c>
      <c r="D4268">
        <v>20401</v>
      </c>
      <c r="E4268">
        <v>422</v>
      </c>
      <c r="F4268" t="s">
        <v>4155</v>
      </c>
      <c r="H4268" t="s">
        <v>104</v>
      </c>
      <c r="I4268" t="s">
        <v>105</v>
      </c>
      <c r="J4268" t="s">
        <v>233</v>
      </c>
      <c r="K4268" t="s">
        <v>105</v>
      </c>
      <c r="L4268" t="s">
        <v>107</v>
      </c>
      <c r="M4268" t="s">
        <v>108</v>
      </c>
      <c r="AB4268" t="s">
        <v>3648</v>
      </c>
      <c r="AC4268" t="s">
        <v>4156</v>
      </c>
      <c r="AD4268">
        <v>1004931</v>
      </c>
      <c r="AE4268">
        <v>6901226</v>
      </c>
      <c r="BI4268" t="s">
        <v>524</v>
      </c>
      <c r="BJ4268" t="s">
        <v>114</v>
      </c>
      <c r="BL4268" t="s">
        <v>332</v>
      </c>
      <c r="BM4268" t="s">
        <v>122</v>
      </c>
      <c r="BN4268" t="s">
        <v>240</v>
      </c>
      <c r="CD4268" t="s">
        <v>178</v>
      </c>
      <c r="CE4268" t="s">
        <v>118</v>
      </c>
      <c r="CU4268" t="s">
        <v>3622</v>
      </c>
    </row>
    <row r="4269" spans="1:99" x14ac:dyDescent="0.25">
      <c r="A4269">
        <v>318</v>
      </c>
      <c r="B4269" t="s">
        <v>3613</v>
      </c>
      <c r="C4269" s="3">
        <v>3</v>
      </c>
      <c r="D4269">
        <v>20390</v>
      </c>
      <c r="E4269">
        <v>422</v>
      </c>
      <c r="F4269" t="s">
        <v>4155</v>
      </c>
      <c r="H4269" t="s">
        <v>104</v>
      </c>
      <c r="I4269" t="s">
        <v>747</v>
      </c>
      <c r="J4269" t="s">
        <v>3363</v>
      </c>
      <c r="K4269" t="s">
        <v>105</v>
      </c>
      <c r="L4269" t="s">
        <v>107</v>
      </c>
      <c r="M4269" t="s">
        <v>108</v>
      </c>
      <c r="AB4269" t="s">
        <v>3648</v>
      </c>
      <c r="AC4269" t="s">
        <v>4156</v>
      </c>
      <c r="AD4269">
        <v>1004931</v>
      </c>
      <c r="AE4269">
        <v>6901226</v>
      </c>
      <c r="BJ4269" t="s">
        <v>260</v>
      </c>
      <c r="BL4269" t="s">
        <v>126</v>
      </c>
      <c r="BM4269" t="s">
        <v>184</v>
      </c>
      <c r="BN4269" t="s">
        <v>260</v>
      </c>
      <c r="CD4269" t="s">
        <v>178</v>
      </c>
      <c r="CE4269" t="s">
        <v>118</v>
      </c>
      <c r="CU4269" t="s">
        <v>3622</v>
      </c>
    </row>
    <row r="4270" spans="1:99" x14ac:dyDescent="0.25">
      <c r="A4270">
        <v>318</v>
      </c>
      <c r="B4270" t="s">
        <v>3613</v>
      </c>
      <c r="C4270" s="3">
        <v>3</v>
      </c>
      <c r="D4270">
        <v>20391</v>
      </c>
      <c r="E4270">
        <v>422</v>
      </c>
      <c r="F4270" t="s">
        <v>4155</v>
      </c>
      <c r="H4270" t="s">
        <v>104</v>
      </c>
      <c r="I4270" t="s">
        <v>747</v>
      </c>
      <c r="J4270" t="s">
        <v>3363</v>
      </c>
      <c r="K4270" t="s">
        <v>105</v>
      </c>
      <c r="L4270" t="s">
        <v>107</v>
      </c>
      <c r="M4270" t="s">
        <v>108</v>
      </c>
      <c r="AB4270" t="s">
        <v>3648</v>
      </c>
      <c r="AC4270" t="s">
        <v>4156</v>
      </c>
      <c r="AD4270">
        <v>1004931</v>
      </c>
      <c r="AE4270">
        <v>6901226</v>
      </c>
      <c r="BJ4270" t="s">
        <v>260</v>
      </c>
      <c r="BL4270" t="s">
        <v>126</v>
      </c>
      <c r="BM4270" t="s">
        <v>122</v>
      </c>
      <c r="BN4270" t="s">
        <v>260</v>
      </c>
      <c r="CD4270" t="s">
        <v>178</v>
      </c>
      <c r="CE4270" t="s">
        <v>118</v>
      </c>
      <c r="CU4270" t="s">
        <v>3622</v>
      </c>
    </row>
    <row r="4271" spans="1:99" x14ac:dyDescent="0.25">
      <c r="A4271">
        <v>318</v>
      </c>
      <c r="B4271" t="s">
        <v>3613</v>
      </c>
      <c r="C4271" s="3">
        <v>3</v>
      </c>
      <c r="D4271">
        <v>20402</v>
      </c>
      <c r="E4271">
        <v>422</v>
      </c>
      <c r="F4271" t="s">
        <v>4155</v>
      </c>
      <c r="H4271" t="s">
        <v>104</v>
      </c>
      <c r="I4271" t="s">
        <v>105</v>
      </c>
      <c r="J4271" t="s">
        <v>133</v>
      </c>
      <c r="K4271" t="s">
        <v>105</v>
      </c>
      <c r="L4271" t="s">
        <v>107</v>
      </c>
      <c r="M4271" t="s">
        <v>108</v>
      </c>
      <c r="AB4271" t="s">
        <v>3648</v>
      </c>
      <c r="AC4271" t="s">
        <v>4156</v>
      </c>
      <c r="AD4271">
        <v>1004931</v>
      </c>
      <c r="AE4271">
        <v>6901226</v>
      </c>
      <c r="BJ4271" t="s">
        <v>114</v>
      </c>
      <c r="BL4271" t="s">
        <v>126</v>
      </c>
      <c r="BM4271" t="s">
        <v>122</v>
      </c>
      <c r="BN4271" t="s">
        <v>136</v>
      </c>
      <c r="CD4271" t="s">
        <v>178</v>
      </c>
      <c r="CE4271" t="s">
        <v>118</v>
      </c>
      <c r="CU4271" t="s">
        <v>3622</v>
      </c>
    </row>
    <row r="4272" spans="1:99" x14ac:dyDescent="0.25">
      <c r="A4272">
        <v>318</v>
      </c>
      <c r="B4272" t="s">
        <v>3613</v>
      </c>
      <c r="C4272" s="3">
        <v>3</v>
      </c>
      <c r="D4272">
        <v>20403</v>
      </c>
      <c r="E4272">
        <v>422</v>
      </c>
      <c r="F4272" t="s">
        <v>4155</v>
      </c>
      <c r="H4272" t="s">
        <v>104</v>
      </c>
      <c r="I4272" t="s">
        <v>105</v>
      </c>
      <c r="J4272" t="s">
        <v>133</v>
      </c>
      <c r="K4272" t="s">
        <v>105</v>
      </c>
      <c r="L4272" t="s">
        <v>107</v>
      </c>
      <c r="M4272" t="s">
        <v>108</v>
      </c>
      <c r="AB4272" t="s">
        <v>3648</v>
      </c>
      <c r="AC4272" t="s">
        <v>4156</v>
      </c>
      <c r="AD4272">
        <v>1004931</v>
      </c>
      <c r="AE4272">
        <v>6901226</v>
      </c>
      <c r="BJ4272" t="s">
        <v>114</v>
      </c>
      <c r="BL4272" t="s">
        <v>126</v>
      </c>
      <c r="BM4272" t="s">
        <v>122</v>
      </c>
      <c r="BN4272" t="s">
        <v>136</v>
      </c>
      <c r="CD4272" t="s">
        <v>178</v>
      </c>
      <c r="CE4272" t="s">
        <v>118</v>
      </c>
      <c r="CU4272" t="s">
        <v>3622</v>
      </c>
    </row>
    <row r="4273" spans="1:99" x14ac:dyDescent="0.25">
      <c r="A4273">
        <v>318</v>
      </c>
      <c r="B4273" t="s">
        <v>3613</v>
      </c>
      <c r="C4273" s="3">
        <v>3</v>
      </c>
      <c r="D4273">
        <v>20404</v>
      </c>
      <c r="E4273">
        <v>422</v>
      </c>
      <c r="F4273" t="s">
        <v>4155</v>
      </c>
      <c r="H4273" t="s">
        <v>104</v>
      </c>
      <c r="I4273" t="s">
        <v>105</v>
      </c>
      <c r="J4273" t="s">
        <v>133</v>
      </c>
      <c r="K4273" t="s">
        <v>105</v>
      </c>
      <c r="L4273" t="s">
        <v>107</v>
      </c>
      <c r="M4273" t="s">
        <v>108</v>
      </c>
      <c r="AB4273" t="s">
        <v>3648</v>
      </c>
      <c r="AC4273" t="s">
        <v>4156</v>
      </c>
      <c r="AD4273">
        <v>1004931</v>
      </c>
      <c r="AE4273">
        <v>6901226</v>
      </c>
      <c r="BJ4273" t="s">
        <v>114</v>
      </c>
      <c r="BL4273" t="s">
        <v>126</v>
      </c>
      <c r="BM4273" t="s">
        <v>122</v>
      </c>
      <c r="BN4273" t="s">
        <v>136</v>
      </c>
      <c r="CD4273" t="s">
        <v>178</v>
      </c>
      <c r="CE4273" t="s">
        <v>118</v>
      </c>
      <c r="CU4273" t="s">
        <v>3622</v>
      </c>
    </row>
    <row r="4274" spans="1:99" x14ac:dyDescent="0.25">
      <c r="A4274">
        <v>318</v>
      </c>
      <c r="B4274" t="s">
        <v>3613</v>
      </c>
      <c r="C4274" s="3">
        <v>3</v>
      </c>
      <c r="D4274">
        <v>20405</v>
      </c>
      <c r="E4274">
        <v>422</v>
      </c>
      <c r="F4274" t="s">
        <v>4155</v>
      </c>
      <c r="H4274" t="s">
        <v>104</v>
      </c>
      <c r="I4274" t="s">
        <v>105</v>
      </c>
      <c r="J4274" t="s">
        <v>2238</v>
      </c>
      <c r="K4274" t="s">
        <v>105</v>
      </c>
      <c r="L4274" t="s">
        <v>107</v>
      </c>
      <c r="M4274" t="s">
        <v>108</v>
      </c>
      <c r="AB4274" t="s">
        <v>3648</v>
      </c>
      <c r="AC4274" t="s">
        <v>4156</v>
      </c>
      <c r="AD4274">
        <v>1004931</v>
      </c>
      <c r="AE4274">
        <v>6901226</v>
      </c>
      <c r="BJ4274" t="s">
        <v>114</v>
      </c>
      <c r="BL4274" t="s">
        <v>126</v>
      </c>
      <c r="BM4274" t="s">
        <v>122</v>
      </c>
      <c r="BN4274" t="s">
        <v>2240</v>
      </c>
      <c r="CD4274" t="s">
        <v>178</v>
      </c>
      <c r="CE4274" t="s">
        <v>118</v>
      </c>
      <c r="CU4274" t="s">
        <v>3622</v>
      </c>
    </row>
    <row r="4275" spans="1:99" x14ac:dyDescent="0.25">
      <c r="A4275">
        <v>318</v>
      </c>
      <c r="B4275" t="s">
        <v>3613</v>
      </c>
      <c r="C4275" s="3">
        <v>3</v>
      </c>
      <c r="D4275">
        <v>20406</v>
      </c>
      <c r="E4275">
        <v>422</v>
      </c>
      <c r="F4275" t="s">
        <v>4155</v>
      </c>
      <c r="H4275" t="s">
        <v>104</v>
      </c>
      <c r="I4275" t="s">
        <v>105</v>
      </c>
      <c r="J4275" t="s">
        <v>2238</v>
      </c>
      <c r="K4275" t="s">
        <v>105</v>
      </c>
      <c r="L4275" t="s">
        <v>107</v>
      </c>
      <c r="M4275" t="s">
        <v>108</v>
      </c>
      <c r="AB4275" t="s">
        <v>3648</v>
      </c>
      <c r="AC4275" t="s">
        <v>4156</v>
      </c>
      <c r="AD4275">
        <v>1004931</v>
      </c>
      <c r="AE4275">
        <v>6901226</v>
      </c>
      <c r="BJ4275" t="s">
        <v>114</v>
      </c>
      <c r="BL4275" t="s">
        <v>126</v>
      </c>
      <c r="BM4275" t="s">
        <v>122</v>
      </c>
      <c r="BN4275" t="s">
        <v>2240</v>
      </c>
      <c r="CD4275" t="s">
        <v>178</v>
      </c>
      <c r="CE4275" t="s">
        <v>118</v>
      </c>
      <c r="CU4275" t="s">
        <v>3622</v>
      </c>
    </row>
    <row r="4276" spans="1:99" x14ac:dyDescent="0.25">
      <c r="A4276">
        <v>318</v>
      </c>
      <c r="B4276" t="s">
        <v>3613</v>
      </c>
      <c r="C4276" s="3">
        <v>3</v>
      </c>
      <c r="D4276">
        <v>20407</v>
      </c>
      <c r="E4276">
        <v>422</v>
      </c>
      <c r="F4276" t="s">
        <v>4155</v>
      </c>
      <c r="H4276" t="s">
        <v>104</v>
      </c>
      <c r="I4276" t="s">
        <v>105</v>
      </c>
      <c r="J4276" t="s">
        <v>1615</v>
      </c>
      <c r="K4276" t="s">
        <v>105</v>
      </c>
      <c r="L4276" t="s">
        <v>107</v>
      </c>
      <c r="M4276" t="s">
        <v>108</v>
      </c>
      <c r="AB4276" t="s">
        <v>3648</v>
      </c>
      <c r="AC4276" t="s">
        <v>4156</v>
      </c>
      <c r="AD4276">
        <v>1004931</v>
      </c>
      <c r="AE4276">
        <v>6901226</v>
      </c>
      <c r="BI4276" t="s">
        <v>482</v>
      </c>
      <c r="BJ4276" t="s">
        <v>114</v>
      </c>
      <c r="BK4276" t="s">
        <v>152</v>
      </c>
      <c r="BL4276" t="s">
        <v>154</v>
      </c>
      <c r="BM4276" t="s">
        <v>154</v>
      </c>
      <c r="BN4276" t="s">
        <v>1618</v>
      </c>
      <c r="CD4276" t="s">
        <v>178</v>
      </c>
      <c r="CE4276" t="s">
        <v>118</v>
      </c>
      <c r="CU4276" t="s">
        <v>3622</v>
      </c>
    </row>
    <row r="4277" spans="1:99" x14ac:dyDescent="0.25">
      <c r="A4277">
        <v>318</v>
      </c>
      <c r="B4277" t="s">
        <v>3613</v>
      </c>
      <c r="C4277" s="3">
        <v>3</v>
      </c>
      <c r="D4277">
        <v>20408</v>
      </c>
      <c r="E4277">
        <v>422</v>
      </c>
      <c r="F4277" t="s">
        <v>4155</v>
      </c>
      <c r="H4277" t="s">
        <v>104</v>
      </c>
      <c r="I4277" t="s">
        <v>105</v>
      </c>
      <c r="J4277" t="s">
        <v>1615</v>
      </c>
      <c r="K4277" t="s">
        <v>105</v>
      </c>
      <c r="L4277" t="s">
        <v>107</v>
      </c>
      <c r="M4277" t="s">
        <v>108</v>
      </c>
      <c r="AB4277" t="s">
        <v>3648</v>
      </c>
      <c r="AC4277" t="s">
        <v>4156</v>
      </c>
      <c r="AD4277">
        <v>1004931</v>
      </c>
      <c r="AE4277">
        <v>6901226</v>
      </c>
      <c r="BI4277" t="s">
        <v>482</v>
      </c>
      <c r="BJ4277" t="s">
        <v>114</v>
      </c>
      <c r="BK4277" t="s">
        <v>152</v>
      </c>
      <c r="BL4277" t="s">
        <v>154</v>
      </c>
      <c r="BM4277" t="s">
        <v>154</v>
      </c>
      <c r="BN4277" t="s">
        <v>1618</v>
      </c>
      <c r="CD4277" t="s">
        <v>178</v>
      </c>
      <c r="CE4277" t="s">
        <v>118</v>
      </c>
      <c r="CU4277" t="s">
        <v>3622</v>
      </c>
    </row>
    <row r="4278" spans="1:99" x14ac:dyDescent="0.25">
      <c r="A4278">
        <v>318</v>
      </c>
      <c r="B4278" t="s">
        <v>3613</v>
      </c>
      <c r="C4278" s="3">
        <v>3</v>
      </c>
      <c r="D4278">
        <v>20409</v>
      </c>
      <c r="E4278">
        <v>422</v>
      </c>
      <c r="F4278" t="s">
        <v>4155</v>
      </c>
      <c r="H4278" t="s">
        <v>104</v>
      </c>
      <c r="I4278" t="s">
        <v>105</v>
      </c>
      <c r="J4278" t="s">
        <v>1615</v>
      </c>
      <c r="K4278" t="s">
        <v>105</v>
      </c>
      <c r="L4278" t="s">
        <v>107</v>
      </c>
      <c r="M4278" t="s">
        <v>108</v>
      </c>
      <c r="AB4278" t="s">
        <v>3648</v>
      </c>
      <c r="AC4278" t="s">
        <v>4156</v>
      </c>
      <c r="AD4278">
        <v>1004931</v>
      </c>
      <c r="AE4278">
        <v>6901226</v>
      </c>
      <c r="BI4278" t="s">
        <v>482</v>
      </c>
      <c r="BJ4278" t="s">
        <v>114</v>
      </c>
      <c r="BK4278" t="s">
        <v>152</v>
      </c>
      <c r="BL4278" t="s">
        <v>154</v>
      </c>
      <c r="BM4278" t="s">
        <v>154</v>
      </c>
      <c r="BN4278" t="s">
        <v>1618</v>
      </c>
      <c r="CD4278" t="s">
        <v>178</v>
      </c>
      <c r="CE4278" t="s">
        <v>118</v>
      </c>
      <c r="CU4278" t="s">
        <v>3622</v>
      </c>
    </row>
    <row r="4279" spans="1:99" x14ac:dyDescent="0.25">
      <c r="A4279">
        <v>318</v>
      </c>
      <c r="B4279" t="s">
        <v>3613</v>
      </c>
      <c r="C4279" s="3">
        <v>3</v>
      </c>
      <c r="D4279">
        <v>20410</v>
      </c>
      <c r="E4279">
        <v>422</v>
      </c>
      <c r="F4279" t="s">
        <v>4155</v>
      </c>
      <c r="H4279" t="s">
        <v>128</v>
      </c>
      <c r="I4279" t="s">
        <v>105</v>
      </c>
      <c r="J4279" t="s">
        <v>1615</v>
      </c>
      <c r="K4279" t="s">
        <v>105</v>
      </c>
      <c r="L4279" t="s">
        <v>107</v>
      </c>
      <c r="M4279" t="s">
        <v>108</v>
      </c>
      <c r="AB4279" t="s">
        <v>3648</v>
      </c>
      <c r="AC4279" t="s">
        <v>4156</v>
      </c>
      <c r="AD4279">
        <v>1004931</v>
      </c>
      <c r="AE4279">
        <v>6901226</v>
      </c>
      <c r="BI4279" t="s">
        <v>482</v>
      </c>
      <c r="BJ4279" t="s">
        <v>114</v>
      </c>
      <c r="BK4279" t="s">
        <v>152</v>
      </c>
      <c r="BL4279" t="s">
        <v>154</v>
      </c>
      <c r="BM4279" t="s">
        <v>154</v>
      </c>
      <c r="BN4279" t="s">
        <v>1618</v>
      </c>
      <c r="CD4279" t="s">
        <v>178</v>
      </c>
      <c r="CE4279" t="s">
        <v>118</v>
      </c>
      <c r="CU4279" t="s">
        <v>3622</v>
      </c>
    </row>
    <row r="4280" spans="1:99" x14ac:dyDescent="0.25">
      <c r="A4280">
        <v>318</v>
      </c>
      <c r="B4280" t="s">
        <v>3613</v>
      </c>
      <c r="C4280" s="3">
        <v>3</v>
      </c>
      <c r="D4280">
        <v>20411</v>
      </c>
      <c r="E4280">
        <v>422</v>
      </c>
      <c r="F4280" t="s">
        <v>4155</v>
      </c>
      <c r="H4280" t="s">
        <v>128</v>
      </c>
      <c r="I4280" t="s">
        <v>105</v>
      </c>
      <c r="J4280" t="s">
        <v>1615</v>
      </c>
      <c r="K4280" t="s">
        <v>105</v>
      </c>
      <c r="L4280" t="s">
        <v>107</v>
      </c>
      <c r="M4280" t="s">
        <v>108</v>
      </c>
      <c r="AB4280" t="s">
        <v>3648</v>
      </c>
      <c r="AC4280" t="s">
        <v>4156</v>
      </c>
      <c r="AD4280">
        <v>1004931</v>
      </c>
      <c r="AE4280">
        <v>6901226</v>
      </c>
      <c r="BI4280" t="s">
        <v>482</v>
      </c>
      <c r="BJ4280" t="s">
        <v>114</v>
      </c>
      <c r="BK4280" t="s">
        <v>152</v>
      </c>
      <c r="BL4280" t="s">
        <v>154</v>
      </c>
      <c r="BM4280" t="s">
        <v>154</v>
      </c>
      <c r="BN4280" t="s">
        <v>1618</v>
      </c>
      <c r="CD4280" t="s">
        <v>178</v>
      </c>
      <c r="CE4280" t="s">
        <v>118</v>
      </c>
      <c r="CU4280" t="s">
        <v>3622</v>
      </c>
    </row>
    <row r="4281" spans="1:99" x14ac:dyDescent="0.25">
      <c r="A4281">
        <v>318</v>
      </c>
      <c r="B4281" t="s">
        <v>3613</v>
      </c>
      <c r="C4281" s="3">
        <v>3</v>
      </c>
      <c r="D4281">
        <v>20412</v>
      </c>
      <c r="E4281">
        <v>422</v>
      </c>
      <c r="F4281" t="s">
        <v>4155</v>
      </c>
      <c r="H4281" t="s">
        <v>104</v>
      </c>
      <c r="I4281" t="s">
        <v>105</v>
      </c>
      <c r="J4281" t="s">
        <v>1615</v>
      </c>
      <c r="K4281" t="s">
        <v>105</v>
      </c>
      <c r="L4281" t="s">
        <v>107</v>
      </c>
      <c r="M4281" t="s">
        <v>108</v>
      </c>
      <c r="AB4281" t="s">
        <v>3648</v>
      </c>
      <c r="AC4281" t="s">
        <v>4156</v>
      </c>
      <c r="AD4281">
        <v>1004931</v>
      </c>
      <c r="AE4281">
        <v>6901226</v>
      </c>
      <c r="BI4281" t="s">
        <v>482</v>
      </c>
      <c r="BJ4281" t="s">
        <v>114</v>
      </c>
      <c r="BK4281" t="s">
        <v>152</v>
      </c>
      <c r="BL4281" t="s">
        <v>154</v>
      </c>
      <c r="BM4281" t="s">
        <v>154</v>
      </c>
      <c r="BN4281" t="s">
        <v>1618</v>
      </c>
      <c r="CD4281" t="s">
        <v>178</v>
      </c>
      <c r="CE4281" t="s">
        <v>118</v>
      </c>
      <c r="CU4281" t="s">
        <v>3622</v>
      </c>
    </row>
    <row r="4282" spans="1:99" x14ac:dyDescent="0.25">
      <c r="A4282">
        <v>318</v>
      </c>
      <c r="B4282" t="s">
        <v>3613</v>
      </c>
      <c r="C4282" s="3">
        <v>3</v>
      </c>
      <c r="D4282">
        <v>20413</v>
      </c>
      <c r="E4282">
        <v>422</v>
      </c>
      <c r="F4282" t="s">
        <v>4155</v>
      </c>
      <c r="H4282" t="s">
        <v>104</v>
      </c>
      <c r="I4282" t="s">
        <v>105</v>
      </c>
      <c r="J4282" t="s">
        <v>1615</v>
      </c>
      <c r="K4282" t="s">
        <v>105</v>
      </c>
      <c r="L4282" t="s">
        <v>107</v>
      </c>
      <c r="M4282" t="s">
        <v>108</v>
      </c>
      <c r="AB4282" t="s">
        <v>3648</v>
      </c>
      <c r="AC4282" t="s">
        <v>4156</v>
      </c>
      <c r="AD4282">
        <v>1004931</v>
      </c>
      <c r="AE4282">
        <v>6901226</v>
      </c>
      <c r="BI4282" t="s">
        <v>482</v>
      </c>
      <c r="BJ4282" t="s">
        <v>114</v>
      </c>
      <c r="BL4282" t="s">
        <v>154</v>
      </c>
      <c r="BM4282" t="s">
        <v>154</v>
      </c>
      <c r="BN4282" t="s">
        <v>1618</v>
      </c>
      <c r="CD4282" t="s">
        <v>178</v>
      </c>
      <c r="CE4282" t="s">
        <v>118</v>
      </c>
      <c r="CU4282" t="s">
        <v>3622</v>
      </c>
    </row>
    <row r="4283" spans="1:99" x14ac:dyDescent="0.25">
      <c r="A4283">
        <v>318</v>
      </c>
      <c r="B4283" t="s">
        <v>3613</v>
      </c>
      <c r="C4283" s="3">
        <v>3</v>
      </c>
      <c r="D4283">
        <v>20414</v>
      </c>
      <c r="E4283">
        <v>422</v>
      </c>
      <c r="F4283" t="s">
        <v>4155</v>
      </c>
      <c r="H4283" t="s">
        <v>104</v>
      </c>
      <c r="I4283" t="s">
        <v>105</v>
      </c>
      <c r="J4283" t="s">
        <v>1615</v>
      </c>
      <c r="K4283" t="s">
        <v>105</v>
      </c>
      <c r="L4283" t="s">
        <v>107</v>
      </c>
      <c r="M4283" t="s">
        <v>108</v>
      </c>
      <c r="AB4283" t="s">
        <v>3648</v>
      </c>
      <c r="AC4283" t="s">
        <v>4156</v>
      </c>
      <c r="AD4283">
        <v>1004931</v>
      </c>
      <c r="AE4283">
        <v>6901226</v>
      </c>
      <c r="BI4283" t="s">
        <v>482</v>
      </c>
      <c r="BJ4283" t="s">
        <v>114</v>
      </c>
      <c r="BK4283" t="s">
        <v>152</v>
      </c>
      <c r="BL4283" t="s">
        <v>154</v>
      </c>
      <c r="BM4283" t="s">
        <v>154</v>
      </c>
      <c r="BN4283" t="s">
        <v>1618</v>
      </c>
      <c r="CD4283" t="s">
        <v>178</v>
      </c>
      <c r="CE4283" t="s">
        <v>118</v>
      </c>
      <c r="CU4283" t="s">
        <v>3622</v>
      </c>
    </row>
    <row r="4284" spans="1:99" x14ac:dyDescent="0.25">
      <c r="A4284">
        <v>322</v>
      </c>
      <c r="B4284" t="s">
        <v>3613</v>
      </c>
      <c r="C4284" s="3">
        <v>3</v>
      </c>
      <c r="D4284">
        <v>19233</v>
      </c>
      <c r="E4284">
        <v>361</v>
      </c>
      <c r="F4284" t="s">
        <v>4157</v>
      </c>
      <c r="G4284" t="s">
        <v>4158</v>
      </c>
      <c r="H4284" t="s">
        <v>104</v>
      </c>
      <c r="I4284" t="s">
        <v>105</v>
      </c>
      <c r="J4284" t="s">
        <v>3748</v>
      </c>
      <c r="K4284" t="s">
        <v>105</v>
      </c>
      <c r="L4284" t="s">
        <v>107</v>
      </c>
      <c r="AA4284" t="s">
        <v>4159</v>
      </c>
      <c r="AB4284" t="s">
        <v>3622</v>
      </c>
      <c r="AC4284" t="s">
        <v>2554</v>
      </c>
      <c r="AD4284">
        <v>870481</v>
      </c>
      <c r="AE4284">
        <v>6763543</v>
      </c>
      <c r="AF4284" t="s">
        <v>4160</v>
      </c>
      <c r="BJ4284" t="s">
        <v>191</v>
      </c>
      <c r="BL4284" t="s">
        <v>192</v>
      </c>
      <c r="BM4284" t="s">
        <v>192</v>
      </c>
      <c r="BN4284" t="s">
        <v>3749</v>
      </c>
      <c r="CD4284" t="s">
        <v>178</v>
      </c>
      <c r="CE4284" t="s">
        <v>118</v>
      </c>
      <c r="CU4284" t="s">
        <v>3629</v>
      </c>
    </row>
    <row r="4285" spans="1:99" x14ac:dyDescent="0.25">
      <c r="A4285">
        <v>322</v>
      </c>
      <c r="B4285" t="s">
        <v>3613</v>
      </c>
      <c r="C4285" s="3">
        <v>3</v>
      </c>
      <c r="D4285">
        <v>19234</v>
      </c>
      <c r="E4285">
        <v>361</v>
      </c>
      <c r="F4285" t="s">
        <v>4157</v>
      </c>
      <c r="G4285" t="s">
        <v>4158</v>
      </c>
      <c r="H4285" t="s">
        <v>104</v>
      </c>
      <c r="I4285" t="s">
        <v>105</v>
      </c>
      <c r="J4285" t="s">
        <v>3748</v>
      </c>
      <c r="K4285" t="s">
        <v>105</v>
      </c>
      <c r="L4285" t="s">
        <v>107</v>
      </c>
      <c r="AA4285" t="s">
        <v>4159</v>
      </c>
      <c r="AB4285" t="s">
        <v>3622</v>
      </c>
      <c r="AC4285" t="s">
        <v>2554</v>
      </c>
      <c r="AD4285">
        <v>870481</v>
      </c>
      <c r="AE4285">
        <v>6763543</v>
      </c>
      <c r="AF4285" t="s">
        <v>4160</v>
      </c>
      <c r="BJ4285" t="s">
        <v>191</v>
      </c>
      <c r="BL4285" t="s">
        <v>192</v>
      </c>
      <c r="BM4285" t="s">
        <v>192</v>
      </c>
      <c r="BN4285" t="s">
        <v>3749</v>
      </c>
      <c r="CD4285" t="s">
        <v>178</v>
      </c>
      <c r="CE4285" t="s">
        <v>118</v>
      </c>
      <c r="CU4285" t="s">
        <v>3629</v>
      </c>
    </row>
    <row r="4286" spans="1:99" x14ac:dyDescent="0.25">
      <c r="A4286">
        <v>322</v>
      </c>
      <c r="B4286" t="s">
        <v>3613</v>
      </c>
      <c r="C4286" s="3">
        <v>3</v>
      </c>
      <c r="D4286">
        <v>19232</v>
      </c>
      <c r="E4286">
        <v>361</v>
      </c>
      <c r="F4286" t="s">
        <v>4157</v>
      </c>
      <c r="G4286" t="s">
        <v>4158</v>
      </c>
      <c r="H4286" t="s">
        <v>104</v>
      </c>
      <c r="I4286" t="s">
        <v>105</v>
      </c>
      <c r="J4286" t="s">
        <v>133</v>
      </c>
      <c r="K4286" t="s">
        <v>105</v>
      </c>
      <c r="L4286" t="s">
        <v>107</v>
      </c>
      <c r="M4286" t="s">
        <v>108</v>
      </c>
      <c r="AA4286" t="s">
        <v>4159</v>
      </c>
      <c r="AB4286" t="s">
        <v>3622</v>
      </c>
      <c r="AC4286" t="s">
        <v>2554</v>
      </c>
      <c r="AD4286">
        <v>870481</v>
      </c>
      <c r="AE4286">
        <v>6763543</v>
      </c>
      <c r="AF4286" t="s">
        <v>4160</v>
      </c>
      <c r="BJ4286" t="s">
        <v>114</v>
      </c>
      <c r="BL4286" t="s">
        <v>332</v>
      </c>
      <c r="BM4286" t="s">
        <v>122</v>
      </c>
      <c r="BN4286" t="s">
        <v>136</v>
      </c>
      <c r="CD4286" t="s">
        <v>178</v>
      </c>
      <c r="CE4286" t="s">
        <v>118</v>
      </c>
      <c r="CU4286" t="s">
        <v>3629</v>
      </c>
    </row>
    <row r="4287" spans="1:99" x14ac:dyDescent="0.25">
      <c r="A4287">
        <v>322</v>
      </c>
      <c r="B4287" t="s">
        <v>3613</v>
      </c>
      <c r="C4287" s="3">
        <v>3</v>
      </c>
      <c r="D4287">
        <v>19226</v>
      </c>
      <c r="E4287">
        <v>361</v>
      </c>
      <c r="F4287" t="s">
        <v>4157</v>
      </c>
      <c r="G4287" t="s">
        <v>4158</v>
      </c>
      <c r="H4287" t="s">
        <v>104</v>
      </c>
      <c r="I4287" t="s">
        <v>105</v>
      </c>
      <c r="J4287" t="s">
        <v>189</v>
      </c>
      <c r="K4287" t="s">
        <v>105</v>
      </c>
      <c r="L4287" t="s">
        <v>107</v>
      </c>
      <c r="AA4287" t="s">
        <v>4159</v>
      </c>
      <c r="AB4287" t="s">
        <v>3622</v>
      </c>
      <c r="AC4287" t="s">
        <v>2554</v>
      </c>
      <c r="AD4287">
        <v>870481</v>
      </c>
      <c r="AE4287">
        <v>6763543</v>
      </c>
      <c r="AF4287" t="s">
        <v>4160</v>
      </c>
      <c r="BI4287" t="s">
        <v>482</v>
      </c>
      <c r="BJ4287" t="s">
        <v>114</v>
      </c>
      <c r="BK4287" t="s">
        <v>152</v>
      </c>
      <c r="BL4287" t="s">
        <v>154</v>
      </c>
      <c r="BM4287" t="s">
        <v>154</v>
      </c>
      <c r="BN4287" t="s">
        <v>139</v>
      </c>
      <c r="CD4287" t="s">
        <v>178</v>
      </c>
      <c r="CE4287" t="s">
        <v>118</v>
      </c>
      <c r="CU4287" t="s">
        <v>3629</v>
      </c>
    </row>
    <row r="4288" spans="1:99" x14ac:dyDescent="0.25">
      <c r="A4288">
        <v>322</v>
      </c>
      <c r="B4288" t="s">
        <v>3613</v>
      </c>
      <c r="C4288" s="3">
        <v>3</v>
      </c>
      <c r="D4288">
        <v>19227</v>
      </c>
      <c r="E4288">
        <v>361</v>
      </c>
      <c r="F4288" t="s">
        <v>4157</v>
      </c>
      <c r="G4288" t="s">
        <v>4158</v>
      </c>
      <c r="H4288" t="s">
        <v>104</v>
      </c>
      <c r="I4288" t="s">
        <v>105</v>
      </c>
      <c r="J4288" t="s">
        <v>189</v>
      </c>
      <c r="K4288" t="s">
        <v>105</v>
      </c>
      <c r="L4288" t="s">
        <v>107</v>
      </c>
      <c r="AA4288" t="s">
        <v>4159</v>
      </c>
      <c r="AB4288" t="s">
        <v>3622</v>
      </c>
      <c r="AC4288" t="s">
        <v>2554</v>
      </c>
      <c r="AD4288">
        <v>870481</v>
      </c>
      <c r="AE4288">
        <v>6763543</v>
      </c>
      <c r="AF4288" t="s">
        <v>4160</v>
      </c>
      <c r="BI4288" t="s">
        <v>482</v>
      </c>
      <c r="BJ4288" t="s">
        <v>114</v>
      </c>
      <c r="BK4288" t="s">
        <v>152</v>
      </c>
      <c r="BL4288" t="s">
        <v>154</v>
      </c>
      <c r="BM4288" t="s">
        <v>154</v>
      </c>
      <c r="BN4288" t="s">
        <v>139</v>
      </c>
      <c r="CD4288" t="s">
        <v>178</v>
      </c>
      <c r="CE4288" t="s">
        <v>118</v>
      </c>
      <c r="CU4288" t="s">
        <v>3629</v>
      </c>
    </row>
    <row r="4289" spans="1:99" x14ac:dyDescent="0.25">
      <c r="A4289">
        <v>322</v>
      </c>
      <c r="B4289" t="s">
        <v>3613</v>
      </c>
      <c r="C4289" s="3">
        <v>3</v>
      </c>
      <c r="D4289">
        <v>19228</v>
      </c>
      <c r="E4289">
        <v>361</v>
      </c>
      <c r="F4289" t="s">
        <v>4157</v>
      </c>
      <c r="G4289" t="s">
        <v>4158</v>
      </c>
      <c r="H4289" t="s">
        <v>104</v>
      </c>
      <c r="I4289" t="s">
        <v>105</v>
      </c>
      <c r="J4289" t="s">
        <v>189</v>
      </c>
      <c r="K4289" t="s">
        <v>105</v>
      </c>
      <c r="L4289" t="s">
        <v>107</v>
      </c>
      <c r="AA4289" t="s">
        <v>4159</v>
      </c>
      <c r="AB4289" t="s">
        <v>3622</v>
      </c>
      <c r="AC4289" t="s">
        <v>2554</v>
      </c>
      <c r="AD4289">
        <v>870481</v>
      </c>
      <c r="AE4289">
        <v>6763543</v>
      </c>
      <c r="AF4289" t="s">
        <v>4160</v>
      </c>
      <c r="BI4289" t="s">
        <v>482</v>
      </c>
      <c r="BJ4289" t="s">
        <v>114</v>
      </c>
      <c r="BK4289" t="s">
        <v>152</v>
      </c>
      <c r="BL4289" t="s">
        <v>154</v>
      </c>
      <c r="BM4289" t="s">
        <v>154</v>
      </c>
      <c r="BN4289" t="s">
        <v>139</v>
      </c>
      <c r="CD4289" t="s">
        <v>178</v>
      </c>
      <c r="CE4289" t="s">
        <v>118</v>
      </c>
      <c r="CU4289" t="s">
        <v>3629</v>
      </c>
    </row>
    <row r="4290" spans="1:99" x14ac:dyDescent="0.25">
      <c r="A4290">
        <v>322</v>
      </c>
      <c r="B4290" t="s">
        <v>3613</v>
      </c>
      <c r="C4290" s="3">
        <v>3</v>
      </c>
      <c r="D4290">
        <v>19229</v>
      </c>
      <c r="E4290">
        <v>361</v>
      </c>
      <c r="F4290" t="s">
        <v>4157</v>
      </c>
      <c r="G4290" t="s">
        <v>4158</v>
      </c>
      <c r="H4290" t="s">
        <v>104</v>
      </c>
      <c r="I4290" t="s">
        <v>105</v>
      </c>
      <c r="J4290" t="s">
        <v>189</v>
      </c>
      <c r="K4290" t="s">
        <v>105</v>
      </c>
      <c r="L4290" t="s">
        <v>107</v>
      </c>
      <c r="AA4290" t="s">
        <v>4159</v>
      </c>
      <c r="AB4290" t="s">
        <v>3622</v>
      </c>
      <c r="AC4290" t="s">
        <v>2554</v>
      </c>
      <c r="AD4290">
        <v>870481</v>
      </c>
      <c r="AE4290">
        <v>6763543</v>
      </c>
      <c r="AF4290" t="s">
        <v>4160</v>
      </c>
      <c r="BI4290" t="s">
        <v>482</v>
      </c>
      <c r="BJ4290" t="s">
        <v>114</v>
      </c>
      <c r="BK4290" t="s">
        <v>152</v>
      </c>
      <c r="BL4290" t="s">
        <v>154</v>
      </c>
      <c r="BM4290" t="s">
        <v>154</v>
      </c>
      <c r="BN4290" t="s">
        <v>139</v>
      </c>
      <c r="CD4290" t="s">
        <v>178</v>
      </c>
      <c r="CE4290" t="s">
        <v>118</v>
      </c>
      <c r="CU4290" t="s">
        <v>3629</v>
      </c>
    </row>
    <row r="4291" spans="1:99" x14ac:dyDescent="0.25">
      <c r="A4291">
        <v>322</v>
      </c>
      <c r="B4291" t="s">
        <v>3613</v>
      </c>
      <c r="C4291" s="3">
        <v>3</v>
      </c>
      <c r="D4291">
        <v>19230</v>
      </c>
      <c r="E4291">
        <v>361</v>
      </c>
      <c r="F4291" t="s">
        <v>4157</v>
      </c>
      <c r="G4291" t="s">
        <v>4158</v>
      </c>
      <c r="H4291" t="s">
        <v>104</v>
      </c>
      <c r="I4291" t="s">
        <v>105</v>
      </c>
      <c r="J4291" t="s">
        <v>189</v>
      </c>
      <c r="K4291" t="s">
        <v>105</v>
      </c>
      <c r="L4291" t="s">
        <v>107</v>
      </c>
      <c r="AA4291" t="s">
        <v>4159</v>
      </c>
      <c r="AB4291" t="s">
        <v>3622</v>
      </c>
      <c r="AC4291" t="s">
        <v>2554</v>
      </c>
      <c r="AD4291">
        <v>870481</v>
      </c>
      <c r="AE4291">
        <v>6763543</v>
      </c>
      <c r="AF4291" t="s">
        <v>4160</v>
      </c>
      <c r="BI4291" t="s">
        <v>482</v>
      </c>
      <c r="BJ4291" t="s">
        <v>114</v>
      </c>
      <c r="BK4291" t="s">
        <v>152</v>
      </c>
      <c r="BL4291" t="s">
        <v>192</v>
      </c>
      <c r="BM4291" t="s">
        <v>192</v>
      </c>
      <c r="BN4291" t="s">
        <v>139</v>
      </c>
      <c r="CD4291" t="s">
        <v>178</v>
      </c>
      <c r="CE4291" t="s">
        <v>118</v>
      </c>
      <c r="CU4291" t="s">
        <v>3629</v>
      </c>
    </row>
    <row r="4292" spans="1:99" x14ac:dyDescent="0.25">
      <c r="A4292">
        <v>322</v>
      </c>
      <c r="B4292" t="s">
        <v>3613</v>
      </c>
      <c r="C4292" s="3">
        <v>3</v>
      </c>
      <c r="D4292">
        <v>19231</v>
      </c>
      <c r="E4292">
        <v>361</v>
      </c>
      <c r="F4292" t="s">
        <v>4157</v>
      </c>
      <c r="G4292" t="s">
        <v>4158</v>
      </c>
      <c r="H4292" t="s">
        <v>104</v>
      </c>
      <c r="I4292" t="s">
        <v>105</v>
      </c>
      <c r="J4292" t="s">
        <v>189</v>
      </c>
      <c r="K4292" t="s">
        <v>105</v>
      </c>
      <c r="L4292" t="s">
        <v>107</v>
      </c>
      <c r="AA4292" t="s">
        <v>4159</v>
      </c>
      <c r="AB4292" t="s">
        <v>3622</v>
      </c>
      <c r="AC4292" t="s">
        <v>2554</v>
      </c>
      <c r="AD4292">
        <v>870481</v>
      </c>
      <c r="AE4292">
        <v>6763543</v>
      </c>
      <c r="AF4292" t="s">
        <v>4160</v>
      </c>
      <c r="BJ4292" t="s">
        <v>191</v>
      </c>
      <c r="BL4292" t="s">
        <v>192</v>
      </c>
      <c r="BM4292" t="s">
        <v>192</v>
      </c>
      <c r="BN4292" t="s">
        <v>139</v>
      </c>
      <c r="CD4292" t="s">
        <v>178</v>
      </c>
      <c r="CE4292" t="s">
        <v>118</v>
      </c>
      <c r="CU4292" t="s">
        <v>3629</v>
      </c>
    </row>
    <row r="4293" spans="1:99" x14ac:dyDescent="0.25">
      <c r="A4293">
        <v>322</v>
      </c>
      <c r="B4293" t="s">
        <v>3613</v>
      </c>
      <c r="C4293" s="3">
        <v>3</v>
      </c>
      <c r="D4293">
        <v>19235</v>
      </c>
      <c r="E4293">
        <v>361</v>
      </c>
      <c r="F4293" t="s">
        <v>4157</v>
      </c>
      <c r="G4293" t="s">
        <v>4158</v>
      </c>
      <c r="H4293" t="s">
        <v>104</v>
      </c>
      <c r="I4293" t="s">
        <v>105</v>
      </c>
      <c r="J4293" t="s">
        <v>189</v>
      </c>
      <c r="K4293" t="s">
        <v>105</v>
      </c>
      <c r="L4293" t="s">
        <v>107</v>
      </c>
      <c r="AA4293" t="s">
        <v>4159</v>
      </c>
      <c r="AB4293" t="s">
        <v>3622</v>
      </c>
      <c r="AC4293" t="s">
        <v>2554</v>
      </c>
      <c r="AD4293">
        <v>870481</v>
      </c>
      <c r="AE4293">
        <v>6763543</v>
      </c>
      <c r="AF4293" t="s">
        <v>4160</v>
      </c>
      <c r="BJ4293" t="s">
        <v>191</v>
      </c>
      <c r="BL4293" t="s">
        <v>192</v>
      </c>
      <c r="BM4293" t="s">
        <v>192</v>
      </c>
      <c r="BN4293" t="s">
        <v>139</v>
      </c>
      <c r="CD4293" t="s">
        <v>178</v>
      </c>
      <c r="CE4293" t="s">
        <v>118</v>
      </c>
      <c r="CU4293" t="s">
        <v>3629</v>
      </c>
    </row>
    <row r="4294" spans="1:99" x14ac:dyDescent="0.25">
      <c r="A4294">
        <v>322</v>
      </c>
      <c r="B4294" t="s">
        <v>3613</v>
      </c>
      <c r="C4294" s="3">
        <v>3</v>
      </c>
      <c r="D4294">
        <v>19225</v>
      </c>
      <c r="E4294">
        <v>361</v>
      </c>
      <c r="F4294" t="s">
        <v>4157</v>
      </c>
      <c r="G4294" t="s">
        <v>4158</v>
      </c>
      <c r="H4294" t="s">
        <v>104</v>
      </c>
      <c r="I4294" t="s">
        <v>105</v>
      </c>
      <c r="J4294" t="s">
        <v>1615</v>
      </c>
      <c r="K4294" t="s">
        <v>105</v>
      </c>
      <c r="L4294" t="s">
        <v>107</v>
      </c>
      <c r="M4294" t="s">
        <v>108</v>
      </c>
      <c r="AA4294" t="s">
        <v>4159</v>
      </c>
      <c r="AB4294" t="s">
        <v>3622</v>
      </c>
      <c r="AC4294" t="s">
        <v>2554</v>
      </c>
      <c r="AD4294">
        <v>870481</v>
      </c>
      <c r="AE4294">
        <v>6763543</v>
      </c>
      <c r="AF4294" t="s">
        <v>4160</v>
      </c>
      <c r="BI4294" t="s">
        <v>482</v>
      </c>
      <c r="BJ4294" t="s">
        <v>114</v>
      </c>
      <c r="BK4294" t="s">
        <v>152</v>
      </c>
      <c r="BL4294" t="s">
        <v>154</v>
      </c>
      <c r="BM4294" t="s">
        <v>154</v>
      </c>
      <c r="BN4294" t="s">
        <v>1618</v>
      </c>
      <c r="CD4294" t="s">
        <v>178</v>
      </c>
      <c r="CE4294" t="s">
        <v>118</v>
      </c>
      <c r="CU4294" t="s">
        <v>3629</v>
      </c>
    </row>
    <row r="4295" spans="1:99" x14ac:dyDescent="0.25">
      <c r="A4295">
        <v>324</v>
      </c>
      <c r="B4295" t="s">
        <v>3613</v>
      </c>
      <c r="C4295" s="3">
        <v>3</v>
      </c>
      <c r="D4295">
        <v>18710</v>
      </c>
      <c r="E4295">
        <v>370</v>
      </c>
      <c r="F4295" t="s">
        <v>4161</v>
      </c>
      <c r="G4295" t="s">
        <v>4162</v>
      </c>
      <c r="H4295" t="s">
        <v>104</v>
      </c>
      <c r="I4295" t="s">
        <v>105</v>
      </c>
      <c r="J4295" t="s">
        <v>3748</v>
      </c>
      <c r="K4295" t="s">
        <v>105</v>
      </c>
      <c r="L4295" t="s">
        <v>107</v>
      </c>
      <c r="Z4295" t="s">
        <v>4163</v>
      </c>
      <c r="AA4295" t="s">
        <v>3746</v>
      </c>
      <c r="AB4295" t="s">
        <v>3622</v>
      </c>
      <c r="AC4295" t="s">
        <v>238</v>
      </c>
      <c r="AD4295">
        <v>945702</v>
      </c>
      <c r="AE4295">
        <v>6837993</v>
      </c>
      <c r="AF4295" t="s">
        <v>4164</v>
      </c>
      <c r="BJ4295" t="s">
        <v>191</v>
      </c>
      <c r="BL4295" t="s">
        <v>192</v>
      </c>
      <c r="BM4295" t="s">
        <v>192</v>
      </c>
      <c r="BN4295" t="s">
        <v>3749</v>
      </c>
      <c r="CD4295" t="s">
        <v>101</v>
      </c>
      <c r="CE4295" t="s">
        <v>118</v>
      </c>
      <c r="CU4295" t="s">
        <v>3622</v>
      </c>
    </row>
    <row r="4296" spans="1:99" x14ac:dyDescent="0.25">
      <c r="A4296">
        <v>324</v>
      </c>
      <c r="B4296" t="s">
        <v>3613</v>
      </c>
      <c r="C4296" s="3">
        <v>3</v>
      </c>
      <c r="D4296">
        <v>18711</v>
      </c>
      <c r="E4296">
        <v>370</v>
      </c>
      <c r="F4296" t="s">
        <v>4161</v>
      </c>
      <c r="G4296" t="s">
        <v>4162</v>
      </c>
      <c r="H4296" t="s">
        <v>104</v>
      </c>
      <c r="I4296" t="s">
        <v>105</v>
      </c>
      <c r="J4296" t="s">
        <v>3748</v>
      </c>
      <c r="K4296" t="s">
        <v>105</v>
      </c>
      <c r="L4296" t="s">
        <v>107</v>
      </c>
      <c r="Z4296" t="s">
        <v>4163</v>
      </c>
      <c r="AA4296" t="s">
        <v>3746</v>
      </c>
      <c r="AB4296" t="s">
        <v>3622</v>
      </c>
      <c r="AC4296" t="s">
        <v>238</v>
      </c>
      <c r="AD4296">
        <v>945702</v>
      </c>
      <c r="AE4296">
        <v>6837993</v>
      </c>
      <c r="AF4296" t="s">
        <v>4164</v>
      </c>
      <c r="BJ4296" t="s">
        <v>191</v>
      </c>
      <c r="BL4296" t="s">
        <v>192</v>
      </c>
      <c r="BM4296" t="s">
        <v>192</v>
      </c>
      <c r="BN4296" t="s">
        <v>3749</v>
      </c>
      <c r="CD4296" t="s">
        <v>101</v>
      </c>
      <c r="CE4296" t="s">
        <v>118</v>
      </c>
      <c r="CU4296" t="s">
        <v>3622</v>
      </c>
    </row>
    <row r="4297" spans="1:99" x14ac:dyDescent="0.25">
      <c r="A4297">
        <v>324</v>
      </c>
      <c r="B4297" t="s">
        <v>3613</v>
      </c>
      <c r="C4297" s="3">
        <v>3</v>
      </c>
      <c r="D4297">
        <v>18712</v>
      </c>
      <c r="E4297">
        <v>370</v>
      </c>
      <c r="F4297" t="s">
        <v>4161</v>
      </c>
      <c r="G4297" t="s">
        <v>4162</v>
      </c>
      <c r="H4297" t="s">
        <v>104</v>
      </c>
      <c r="I4297" t="s">
        <v>105</v>
      </c>
      <c r="J4297" t="s">
        <v>3748</v>
      </c>
      <c r="K4297" t="s">
        <v>105</v>
      </c>
      <c r="L4297" t="s">
        <v>107</v>
      </c>
      <c r="Z4297" t="s">
        <v>4163</v>
      </c>
      <c r="AA4297" t="s">
        <v>3746</v>
      </c>
      <c r="AB4297" t="s">
        <v>3622</v>
      </c>
      <c r="AC4297" t="s">
        <v>238</v>
      </c>
      <c r="AD4297">
        <v>945702</v>
      </c>
      <c r="AE4297">
        <v>6837993</v>
      </c>
      <c r="AF4297" t="s">
        <v>4164</v>
      </c>
      <c r="BJ4297" t="s">
        <v>191</v>
      </c>
      <c r="BL4297" t="s">
        <v>192</v>
      </c>
      <c r="BM4297" t="s">
        <v>192</v>
      </c>
      <c r="BN4297" t="s">
        <v>3749</v>
      </c>
      <c r="CD4297" t="s">
        <v>101</v>
      </c>
      <c r="CE4297" t="s">
        <v>118</v>
      </c>
      <c r="CU4297" t="s">
        <v>3622</v>
      </c>
    </row>
    <row r="4298" spans="1:99" x14ac:dyDescent="0.25">
      <c r="A4298">
        <v>324</v>
      </c>
      <c r="B4298" t="s">
        <v>3613</v>
      </c>
      <c r="C4298" s="3">
        <v>3</v>
      </c>
      <c r="D4298">
        <v>18713</v>
      </c>
      <c r="E4298">
        <v>370</v>
      </c>
      <c r="F4298" t="s">
        <v>4161</v>
      </c>
      <c r="G4298" t="s">
        <v>4162</v>
      </c>
      <c r="H4298" t="s">
        <v>104</v>
      </c>
      <c r="I4298" t="s">
        <v>105</v>
      </c>
      <c r="J4298" t="s">
        <v>3748</v>
      </c>
      <c r="K4298" t="s">
        <v>105</v>
      </c>
      <c r="L4298" t="s">
        <v>107</v>
      </c>
      <c r="Z4298" t="s">
        <v>4163</v>
      </c>
      <c r="AA4298" t="s">
        <v>3746</v>
      </c>
      <c r="AB4298" t="s">
        <v>3622</v>
      </c>
      <c r="AC4298" t="s">
        <v>238</v>
      </c>
      <c r="AD4298">
        <v>945702</v>
      </c>
      <c r="AE4298">
        <v>6837993</v>
      </c>
      <c r="AF4298" t="s">
        <v>4164</v>
      </c>
      <c r="BJ4298" t="s">
        <v>191</v>
      </c>
      <c r="BL4298" t="s">
        <v>192</v>
      </c>
      <c r="BM4298" t="s">
        <v>192</v>
      </c>
      <c r="BN4298" t="s">
        <v>3749</v>
      </c>
      <c r="CD4298" t="s">
        <v>101</v>
      </c>
      <c r="CE4298" t="s">
        <v>118</v>
      </c>
      <c r="CU4298" t="s">
        <v>3622</v>
      </c>
    </row>
    <row r="4299" spans="1:99" x14ac:dyDescent="0.25">
      <c r="A4299">
        <v>324</v>
      </c>
      <c r="B4299" t="s">
        <v>3613</v>
      </c>
      <c r="C4299" s="3">
        <v>3</v>
      </c>
      <c r="D4299">
        <v>18714</v>
      </c>
      <c r="E4299">
        <v>370</v>
      </c>
      <c r="F4299" t="s">
        <v>4161</v>
      </c>
      <c r="G4299" t="s">
        <v>4162</v>
      </c>
      <c r="H4299" t="s">
        <v>104</v>
      </c>
      <c r="I4299" t="s">
        <v>105</v>
      </c>
      <c r="J4299" t="s">
        <v>3748</v>
      </c>
      <c r="K4299" t="s">
        <v>105</v>
      </c>
      <c r="L4299" t="s">
        <v>107</v>
      </c>
      <c r="Z4299" t="s">
        <v>4163</v>
      </c>
      <c r="AA4299" t="s">
        <v>3746</v>
      </c>
      <c r="AB4299" t="s">
        <v>3622</v>
      </c>
      <c r="AC4299" t="s">
        <v>238</v>
      </c>
      <c r="AD4299">
        <v>945702</v>
      </c>
      <c r="AE4299">
        <v>6837993</v>
      </c>
      <c r="AF4299" t="s">
        <v>4164</v>
      </c>
      <c r="BJ4299" t="s">
        <v>191</v>
      </c>
      <c r="BL4299" t="s">
        <v>192</v>
      </c>
      <c r="BM4299" t="s">
        <v>192</v>
      </c>
      <c r="BN4299" t="s">
        <v>3749</v>
      </c>
      <c r="CD4299" t="s">
        <v>101</v>
      </c>
      <c r="CE4299" t="s">
        <v>118</v>
      </c>
      <c r="CU4299" t="s">
        <v>3622</v>
      </c>
    </row>
    <row r="4300" spans="1:99" x14ac:dyDescent="0.25">
      <c r="A4300">
        <v>324</v>
      </c>
      <c r="B4300" t="s">
        <v>3613</v>
      </c>
      <c r="C4300" s="3">
        <v>3</v>
      </c>
      <c r="D4300">
        <v>18715</v>
      </c>
      <c r="E4300">
        <v>370</v>
      </c>
      <c r="F4300" t="s">
        <v>4161</v>
      </c>
      <c r="G4300" t="s">
        <v>4162</v>
      </c>
      <c r="H4300" t="s">
        <v>104</v>
      </c>
      <c r="I4300" t="s">
        <v>105</v>
      </c>
      <c r="J4300" t="s">
        <v>3748</v>
      </c>
      <c r="K4300" t="s">
        <v>105</v>
      </c>
      <c r="L4300" t="s">
        <v>107</v>
      </c>
      <c r="Z4300" t="s">
        <v>4163</v>
      </c>
      <c r="AA4300" t="s">
        <v>3746</v>
      </c>
      <c r="AB4300" t="s">
        <v>3622</v>
      </c>
      <c r="AC4300" t="s">
        <v>238</v>
      </c>
      <c r="AD4300">
        <v>945702</v>
      </c>
      <c r="AE4300">
        <v>6837993</v>
      </c>
      <c r="AF4300" t="s">
        <v>4164</v>
      </c>
      <c r="BJ4300" t="s">
        <v>191</v>
      </c>
      <c r="BL4300" t="s">
        <v>192</v>
      </c>
      <c r="BM4300" t="s">
        <v>192</v>
      </c>
      <c r="BN4300" t="s">
        <v>3749</v>
      </c>
      <c r="CD4300" t="s">
        <v>101</v>
      </c>
      <c r="CE4300" t="s">
        <v>118</v>
      </c>
      <c r="CU4300" t="s">
        <v>3622</v>
      </c>
    </row>
    <row r="4301" spans="1:99" x14ac:dyDescent="0.25">
      <c r="A4301">
        <v>324</v>
      </c>
      <c r="B4301" t="s">
        <v>3613</v>
      </c>
      <c r="C4301" s="3">
        <v>3</v>
      </c>
      <c r="D4301">
        <v>18716</v>
      </c>
      <c r="E4301">
        <v>370</v>
      </c>
      <c r="F4301" t="s">
        <v>4161</v>
      </c>
      <c r="G4301" t="s">
        <v>4162</v>
      </c>
      <c r="H4301" t="s">
        <v>104</v>
      </c>
      <c r="I4301" t="s">
        <v>105</v>
      </c>
      <c r="J4301" t="s">
        <v>3748</v>
      </c>
      <c r="K4301" t="s">
        <v>105</v>
      </c>
      <c r="L4301" t="s">
        <v>107</v>
      </c>
      <c r="Z4301" t="s">
        <v>4163</v>
      </c>
      <c r="AA4301" t="s">
        <v>3746</v>
      </c>
      <c r="AB4301" t="s">
        <v>3622</v>
      </c>
      <c r="AC4301" t="s">
        <v>238</v>
      </c>
      <c r="AD4301">
        <v>945702</v>
      </c>
      <c r="AE4301">
        <v>6837993</v>
      </c>
      <c r="AF4301" t="s">
        <v>4164</v>
      </c>
      <c r="BJ4301" t="s">
        <v>191</v>
      </c>
      <c r="BL4301" t="s">
        <v>192</v>
      </c>
      <c r="BM4301" t="s">
        <v>192</v>
      </c>
      <c r="BN4301" t="s">
        <v>3749</v>
      </c>
      <c r="CD4301" t="s">
        <v>101</v>
      </c>
      <c r="CE4301" t="s">
        <v>118</v>
      </c>
      <c r="CU4301" t="s">
        <v>3622</v>
      </c>
    </row>
    <row r="4302" spans="1:99" x14ac:dyDescent="0.25">
      <c r="A4302">
        <v>324</v>
      </c>
      <c r="B4302" t="s">
        <v>3613</v>
      </c>
      <c r="C4302" s="3">
        <v>3</v>
      </c>
      <c r="D4302">
        <v>18717</v>
      </c>
      <c r="E4302">
        <v>370</v>
      </c>
      <c r="F4302" t="s">
        <v>4161</v>
      </c>
      <c r="G4302" t="s">
        <v>4162</v>
      </c>
      <c r="H4302" t="s">
        <v>104</v>
      </c>
      <c r="I4302" t="s">
        <v>105</v>
      </c>
      <c r="J4302" t="s">
        <v>3748</v>
      </c>
      <c r="K4302" t="s">
        <v>105</v>
      </c>
      <c r="L4302" t="s">
        <v>107</v>
      </c>
      <c r="Z4302" t="s">
        <v>4163</v>
      </c>
      <c r="AA4302" t="s">
        <v>3746</v>
      </c>
      <c r="AB4302" t="s">
        <v>3622</v>
      </c>
      <c r="AC4302" t="s">
        <v>238</v>
      </c>
      <c r="AD4302">
        <v>945702</v>
      </c>
      <c r="AE4302">
        <v>6837993</v>
      </c>
      <c r="AF4302" t="s">
        <v>4164</v>
      </c>
      <c r="BJ4302" t="s">
        <v>191</v>
      </c>
      <c r="BL4302" t="s">
        <v>192</v>
      </c>
      <c r="BM4302" t="s">
        <v>192</v>
      </c>
      <c r="BN4302" t="s">
        <v>3749</v>
      </c>
      <c r="CD4302" t="s">
        <v>101</v>
      </c>
      <c r="CE4302" t="s">
        <v>118</v>
      </c>
      <c r="CU4302" t="s">
        <v>3622</v>
      </c>
    </row>
    <row r="4303" spans="1:99" x14ac:dyDescent="0.25">
      <c r="A4303">
        <v>324</v>
      </c>
      <c r="B4303" t="s">
        <v>3613</v>
      </c>
      <c r="C4303" s="3">
        <v>3</v>
      </c>
      <c r="D4303">
        <v>18718</v>
      </c>
      <c r="E4303">
        <v>370</v>
      </c>
      <c r="F4303" t="s">
        <v>4161</v>
      </c>
      <c r="G4303" t="s">
        <v>4162</v>
      </c>
      <c r="H4303" t="s">
        <v>104</v>
      </c>
      <c r="I4303" t="s">
        <v>105</v>
      </c>
      <c r="J4303" t="s">
        <v>3748</v>
      </c>
      <c r="K4303" t="s">
        <v>105</v>
      </c>
      <c r="L4303" t="s">
        <v>107</v>
      </c>
      <c r="Z4303" t="s">
        <v>4163</v>
      </c>
      <c r="AA4303" t="s">
        <v>3746</v>
      </c>
      <c r="AB4303" t="s">
        <v>3622</v>
      </c>
      <c r="AC4303" t="s">
        <v>238</v>
      </c>
      <c r="AD4303">
        <v>945702</v>
      </c>
      <c r="AE4303">
        <v>6837993</v>
      </c>
      <c r="AF4303" t="s">
        <v>4164</v>
      </c>
      <c r="BJ4303" t="s">
        <v>191</v>
      </c>
      <c r="BL4303" t="s">
        <v>192</v>
      </c>
      <c r="BM4303" t="s">
        <v>192</v>
      </c>
      <c r="BN4303" t="s">
        <v>3749</v>
      </c>
      <c r="CD4303" t="s">
        <v>101</v>
      </c>
      <c r="CE4303" t="s">
        <v>118</v>
      </c>
      <c r="CU4303" t="s">
        <v>3622</v>
      </c>
    </row>
    <row r="4304" spans="1:99" x14ac:dyDescent="0.25">
      <c r="A4304">
        <v>324</v>
      </c>
      <c r="B4304" t="s">
        <v>3613</v>
      </c>
      <c r="C4304" s="3">
        <v>3</v>
      </c>
      <c r="D4304">
        <v>18719</v>
      </c>
      <c r="E4304">
        <v>370</v>
      </c>
      <c r="F4304" t="s">
        <v>4161</v>
      </c>
      <c r="G4304" t="s">
        <v>4162</v>
      </c>
      <c r="H4304" t="s">
        <v>104</v>
      </c>
      <c r="I4304" t="s">
        <v>105</v>
      </c>
      <c r="J4304" t="s">
        <v>3748</v>
      </c>
      <c r="K4304" t="s">
        <v>105</v>
      </c>
      <c r="L4304" t="s">
        <v>107</v>
      </c>
      <c r="Z4304" t="s">
        <v>4163</v>
      </c>
      <c r="AA4304" t="s">
        <v>3746</v>
      </c>
      <c r="AB4304" t="s">
        <v>3622</v>
      </c>
      <c r="AC4304" t="s">
        <v>238</v>
      </c>
      <c r="AD4304">
        <v>945702</v>
      </c>
      <c r="AE4304">
        <v>6837993</v>
      </c>
      <c r="AF4304" t="s">
        <v>4164</v>
      </c>
      <c r="BJ4304" t="s">
        <v>191</v>
      </c>
      <c r="BL4304" t="s">
        <v>192</v>
      </c>
      <c r="BM4304" t="s">
        <v>192</v>
      </c>
      <c r="BN4304" t="s">
        <v>3749</v>
      </c>
      <c r="CD4304" t="s">
        <v>101</v>
      </c>
      <c r="CE4304" t="s">
        <v>118</v>
      </c>
      <c r="CU4304" t="s">
        <v>3622</v>
      </c>
    </row>
    <row r="4305" spans="1:99" x14ac:dyDescent="0.25">
      <c r="A4305">
        <v>324</v>
      </c>
      <c r="B4305" t="s">
        <v>3613</v>
      </c>
      <c r="C4305" s="3">
        <v>3</v>
      </c>
      <c r="D4305">
        <v>18720</v>
      </c>
      <c r="E4305">
        <v>370</v>
      </c>
      <c r="F4305" t="s">
        <v>4161</v>
      </c>
      <c r="G4305" t="s">
        <v>4162</v>
      </c>
      <c r="H4305" t="s">
        <v>104</v>
      </c>
      <c r="I4305" t="s">
        <v>105</v>
      </c>
      <c r="J4305" t="s">
        <v>3748</v>
      </c>
      <c r="K4305" t="s">
        <v>105</v>
      </c>
      <c r="L4305" t="s">
        <v>107</v>
      </c>
      <c r="Z4305" t="s">
        <v>4163</v>
      </c>
      <c r="AA4305" t="s">
        <v>3746</v>
      </c>
      <c r="AB4305" t="s">
        <v>3622</v>
      </c>
      <c r="AC4305" t="s">
        <v>238</v>
      </c>
      <c r="AD4305">
        <v>945702</v>
      </c>
      <c r="AE4305">
        <v>6837993</v>
      </c>
      <c r="AF4305" t="s">
        <v>4164</v>
      </c>
      <c r="BJ4305" t="s">
        <v>191</v>
      </c>
      <c r="BL4305" t="s">
        <v>192</v>
      </c>
      <c r="BM4305" t="s">
        <v>192</v>
      </c>
      <c r="BN4305" t="s">
        <v>3749</v>
      </c>
      <c r="CD4305" t="s">
        <v>101</v>
      </c>
      <c r="CE4305" t="s">
        <v>118</v>
      </c>
      <c r="CU4305" t="s">
        <v>3622</v>
      </c>
    </row>
    <row r="4306" spans="1:99" x14ac:dyDescent="0.25">
      <c r="A4306">
        <v>324</v>
      </c>
      <c r="B4306" t="s">
        <v>3613</v>
      </c>
      <c r="C4306" s="3">
        <v>3</v>
      </c>
      <c r="D4306">
        <v>18721</v>
      </c>
      <c r="E4306">
        <v>370</v>
      </c>
      <c r="F4306" t="s">
        <v>4161</v>
      </c>
      <c r="G4306" t="s">
        <v>4162</v>
      </c>
      <c r="H4306" t="s">
        <v>104</v>
      </c>
      <c r="I4306" t="s">
        <v>105</v>
      </c>
      <c r="J4306" t="s">
        <v>3748</v>
      </c>
      <c r="K4306" t="s">
        <v>105</v>
      </c>
      <c r="L4306" t="s">
        <v>107</v>
      </c>
      <c r="Z4306" t="s">
        <v>4163</v>
      </c>
      <c r="AA4306" t="s">
        <v>3746</v>
      </c>
      <c r="AB4306" t="s">
        <v>3622</v>
      </c>
      <c r="AC4306" t="s">
        <v>238</v>
      </c>
      <c r="AD4306">
        <v>945702</v>
      </c>
      <c r="AE4306">
        <v>6837993</v>
      </c>
      <c r="AF4306" t="s">
        <v>4164</v>
      </c>
      <c r="BJ4306" t="s">
        <v>191</v>
      </c>
      <c r="BL4306" t="s">
        <v>192</v>
      </c>
      <c r="BM4306" t="s">
        <v>192</v>
      </c>
      <c r="BN4306" t="s">
        <v>3749</v>
      </c>
      <c r="CD4306" t="s">
        <v>101</v>
      </c>
      <c r="CE4306" t="s">
        <v>118</v>
      </c>
      <c r="CU4306" t="s">
        <v>3622</v>
      </c>
    </row>
    <row r="4307" spans="1:99" x14ac:dyDescent="0.25">
      <c r="A4307">
        <v>324</v>
      </c>
      <c r="B4307" t="s">
        <v>3613</v>
      </c>
      <c r="C4307" s="3">
        <v>3</v>
      </c>
      <c r="D4307">
        <v>18722</v>
      </c>
      <c r="E4307">
        <v>370</v>
      </c>
      <c r="F4307" t="s">
        <v>4161</v>
      </c>
      <c r="G4307" t="s">
        <v>4162</v>
      </c>
      <c r="H4307" t="s">
        <v>104</v>
      </c>
      <c r="I4307" t="s">
        <v>105</v>
      </c>
      <c r="J4307" t="s">
        <v>3748</v>
      </c>
      <c r="K4307" t="s">
        <v>105</v>
      </c>
      <c r="L4307" t="s">
        <v>107</v>
      </c>
      <c r="Z4307" t="s">
        <v>4163</v>
      </c>
      <c r="AA4307" t="s">
        <v>3746</v>
      </c>
      <c r="AB4307" t="s">
        <v>3622</v>
      </c>
      <c r="AC4307" t="s">
        <v>238</v>
      </c>
      <c r="AD4307">
        <v>945702</v>
      </c>
      <c r="AE4307">
        <v>6837993</v>
      </c>
      <c r="AF4307" t="s">
        <v>4164</v>
      </c>
      <c r="BJ4307" t="s">
        <v>191</v>
      </c>
      <c r="BL4307" t="s">
        <v>192</v>
      </c>
      <c r="BM4307" t="s">
        <v>192</v>
      </c>
      <c r="BN4307" t="s">
        <v>3749</v>
      </c>
      <c r="CD4307" t="s">
        <v>101</v>
      </c>
      <c r="CE4307" t="s">
        <v>118</v>
      </c>
      <c r="CU4307" t="s">
        <v>3622</v>
      </c>
    </row>
    <row r="4308" spans="1:99" x14ac:dyDescent="0.25">
      <c r="A4308">
        <v>324</v>
      </c>
      <c r="B4308" t="s">
        <v>3613</v>
      </c>
      <c r="C4308" s="3">
        <v>3</v>
      </c>
      <c r="D4308">
        <v>18706</v>
      </c>
      <c r="E4308">
        <v>370</v>
      </c>
      <c r="F4308" t="s">
        <v>4161</v>
      </c>
      <c r="G4308" t="s">
        <v>4162</v>
      </c>
      <c r="H4308" t="s">
        <v>104</v>
      </c>
      <c r="I4308" t="s">
        <v>105</v>
      </c>
      <c r="J4308" t="s">
        <v>133</v>
      </c>
      <c r="K4308" t="s">
        <v>105</v>
      </c>
      <c r="L4308" t="s">
        <v>107</v>
      </c>
      <c r="M4308" t="s">
        <v>108</v>
      </c>
      <c r="AA4308" t="s">
        <v>3746</v>
      </c>
      <c r="AB4308" t="s">
        <v>3622</v>
      </c>
      <c r="AC4308" t="s">
        <v>238</v>
      </c>
      <c r="AD4308">
        <v>945702</v>
      </c>
      <c r="AE4308">
        <v>6837993</v>
      </c>
      <c r="AF4308" t="s">
        <v>4164</v>
      </c>
      <c r="BJ4308" t="s">
        <v>114</v>
      </c>
      <c r="BL4308" t="s">
        <v>332</v>
      </c>
      <c r="BM4308" t="s">
        <v>122</v>
      </c>
      <c r="BN4308" t="s">
        <v>136</v>
      </c>
      <c r="CD4308" t="s">
        <v>101</v>
      </c>
      <c r="CE4308" t="s">
        <v>118</v>
      </c>
      <c r="CU4308" t="s">
        <v>3622</v>
      </c>
    </row>
    <row r="4309" spans="1:99" x14ac:dyDescent="0.25">
      <c r="A4309">
        <v>324</v>
      </c>
      <c r="B4309" t="s">
        <v>3613</v>
      </c>
      <c r="C4309" s="3">
        <v>3</v>
      </c>
      <c r="D4309">
        <v>18707</v>
      </c>
      <c r="E4309">
        <v>370</v>
      </c>
      <c r="F4309" t="s">
        <v>4161</v>
      </c>
      <c r="G4309" t="s">
        <v>4162</v>
      </c>
      <c r="H4309" t="s">
        <v>104</v>
      </c>
      <c r="I4309" t="s">
        <v>105</v>
      </c>
      <c r="J4309" t="s">
        <v>133</v>
      </c>
      <c r="K4309" t="s">
        <v>105</v>
      </c>
      <c r="L4309" t="s">
        <v>107</v>
      </c>
      <c r="M4309" t="s">
        <v>108</v>
      </c>
      <c r="AA4309" t="s">
        <v>3746</v>
      </c>
      <c r="AB4309" t="s">
        <v>3622</v>
      </c>
      <c r="AC4309" t="s">
        <v>238</v>
      </c>
      <c r="AD4309">
        <v>945702</v>
      </c>
      <c r="AE4309">
        <v>6837993</v>
      </c>
      <c r="AF4309" t="s">
        <v>4164</v>
      </c>
      <c r="BJ4309" t="s">
        <v>114</v>
      </c>
      <c r="BL4309" t="s">
        <v>332</v>
      </c>
      <c r="BM4309" t="s">
        <v>122</v>
      </c>
      <c r="BN4309" t="s">
        <v>136</v>
      </c>
      <c r="CD4309" t="s">
        <v>101</v>
      </c>
      <c r="CE4309" t="s">
        <v>118</v>
      </c>
      <c r="CU4309" t="s">
        <v>3622</v>
      </c>
    </row>
    <row r="4310" spans="1:99" x14ac:dyDescent="0.25">
      <c r="A4310">
        <v>324</v>
      </c>
      <c r="B4310" t="s">
        <v>3613</v>
      </c>
      <c r="C4310" s="3">
        <v>3</v>
      </c>
      <c r="D4310">
        <v>18708</v>
      </c>
      <c r="E4310">
        <v>370</v>
      </c>
      <c r="F4310" t="s">
        <v>4161</v>
      </c>
      <c r="G4310" t="s">
        <v>4162</v>
      </c>
      <c r="H4310" t="s">
        <v>104</v>
      </c>
      <c r="I4310" t="s">
        <v>105</v>
      </c>
      <c r="J4310" t="s">
        <v>133</v>
      </c>
      <c r="K4310" t="s">
        <v>105</v>
      </c>
      <c r="L4310" t="s">
        <v>107</v>
      </c>
      <c r="M4310" t="s">
        <v>108</v>
      </c>
      <c r="AA4310" t="s">
        <v>3746</v>
      </c>
      <c r="AB4310" t="s">
        <v>3622</v>
      </c>
      <c r="AC4310" t="s">
        <v>238</v>
      </c>
      <c r="AD4310">
        <v>945702</v>
      </c>
      <c r="AE4310">
        <v>6837993</v>
      </c>
      <c r="AF4310" t="s">
        <v>4164</v>
      </c>
      <c r="BJ4310" t="s">
        <v>114</v>
      </c>
      <c r="BL4310" t="s">
        <v>135</v>
      </c>
      <c r="BM4310" t="s">
        <v>122</v>
      </c>
      <c r="BN4310" t="s">
        <v>136</v>
      </c>
      <c r="CD4310" t="s">
        <v>101</v>
      </c>
      <c r="CE4310" t="s">
        <v>118</v>
      </c>
      <c r="CU4310" t="s">
        <v>3622</v>
      </c>
    </row>
    <row r="4311" spans="1:99" x14ac:dyDescent="0.25">
      <c r="A4311">
        <v>324</v>
      </c>
      <c r="B4311" t="s">
        <v>3613</v>
      </c>
      <c r="C4311" s="3">
        <v>3</v>
      </c>
      <c r="D4311">
        <v>18709</v>
      </c>
      <c r="E4311">
        <v>370</v>
      </c>
      <c r="F4311" t="s">
        <v>4161</v>
      </c>
      <c r="G4311" t="s">
        <v>4162</v>
      </c>
      <c r="H4311" t="s">
        <v>104</v>
      </c>
      <c r="I4311" t="s">
        <v>105</v>
      </c>
      <c r="J4311" t="s">
        <v>133</v>
      </c>
      <c r="K4311" t="s">
        <v>105</v>
      </c>
      <c r="L4311" t="s">
        <v>107</v>
      </c>
      <c r="M4311" t="s">
        <v>108</v>
      </c>
      <c r="AA4311" t="s">
        <v>3746</v>
      </c>
      <c r="AB4311" t="s">
        <v>3622</v>
      </c>
      <c r="AC4311" t="s">
        <v>238</v>
      </c>
      <c r="AD4311">
        <v>945702</v>
      </c>
      <c r="AE4311">
        <v>6837993</v>
      </c>
      <c r="AF4311" t="s">
        <v>4164</v>
      </c>
      <c r="BJ4311" t="s">
        <v>114</v>
      </c>
      <c r="BL4311" t="s">
        <v>135</v>
      </c>
      <c r="BM4311" t="s">
        <v>122</v>
      </c>
      <c r="BN4311" t="s">
        <v>136</v>
      </c>
      <c r="CD4311" t="s">
        <v>101</v>
      </c>
      <c r="CE4311" t="s">
        <v>118</v>
      </c>
      <c r="CU4311" t="s">
        <v>3622</v>
      </c>
    </row>
    <row r="4312" spans="1:99" x14ac:dyDescent="0.25">
      <c r="A4312">
        <v>325</v>
      </c>
      <c r="B4312" t="s">
        <v>3613</v>
      </c>
      <c r="C4312" s="3">
        <v>4</v>
      </c>
      <c r="D4312">
        <v>20378</v>
      </c>
      <c r="E4312">
        <v>423</v>
      </c>
      <c r="F4312" t="s">
        <v>4165</v>
      </c>
      <c r="H4312" t="s">
        <v>128</v>
      </c>
      <c r="I4312" t="s">
        <v>747</v>
      </c>
      <c r="J4312" t="s">
        <v>233</v>
      </c>
      <c r="K4312" t="s">
        <v>105</v>
      </c>
      <c r="L4312" t="s">
        <v>107</v>
      </c>
      <c r="M4312" t="s">
        <v>108</v>
      </c>
      <c r="AB4312" t="s">
        <v>3649</v>
      </c>
      <c r="AC4312" t="s">
        <v>4166</v>
      </c>
      <c r="AD4312">
        <v>972923</v>
      </c>
      <c r="AE4312">
        <v>6920729</v>
      </c>
      <c r="AF4312" t="s">
        <v>4167</v>
      </c>
      <c r="BI4312" t="s">
        <v>524</v>
      </c>
      <c r="BJ4312" t="s">
        <v>114</v>
      </c>
      <c r="BL4312" t="s">
        <v>900</v>
      </c>
      <c r="BM4312" t="s">
        <v>184</v>
      </c>
      <c r="BN4312" t="s">
        <v>240</v>
      </c>
      <c r="CD4312" t="s">
        <v>178</v>
      </c>
      <c r="CE4312" t="s">
        <v>230</v>
      </c>
      <c r="CU4312" t="s">
        <v>3622</v>
      </c>
    </row>
    <row r="4313" spans="1:99" x14ac:dyDescent="0.25">
      <c r="A4313">
        <v>325</v>
      </c>
      <c r="B4313" t="s">
        <v>3613</v>
      </c>
      <c r="C4313" s="3">
        <v>4</v>
      </c>
      <c r="D4313">
        <v>20371</v>
      </c>
      <c r="E4313">
        <v>423</v>
      </c>
      <c r="F4313" t="s">
        <v>4165</v>
      </c>
      <c r="H4313" t="s">
        <v>104</v>
      </c>
      <c r="I4313" t="s">
        <v>105</v>
      </c>
      <c r="J4313" t="s">
        <v>120</v>
      </c>
      <c r="K4313" t="s">
        <v>105</v>
      </c>
      <c r="L4313" t="s">
        <v>107</v>
      </c>
      <c r="M4313" t="s">
        <v>108</v>
      </c>
      <c r="AB4313" t="s">
        <v>3649</v>
      </c>
      <c r="AC4313" t="s">
        <v>4166</v>
      </c>
      <c r="AD4313">
        <v>972923</v>
      </c>
      <c r="AE4313">
        <v>6920729</v>
      </c>
      <c r="AF4313" t="s">
        <v>4167</v>
      </c>
      <c r="BI4313" t="s">
        <v>245</v>
      </c>
      <c r="BJ4313" t="s">
        <v>114</v>
      </c>
      <c r="BL4313" t="s">
        <v>115</v>
      </c>
      <c r="BM4313" t="s">
        <v>122</v>
      </c>
      <c r="BN4313" t="s">
        <v>123</v>
      </c>
      <c r="CD4313" t="s">
        <v>178</v>
      </c>
      <c r="CE4313" t="s">
        <v>230</v>
      </c>
      <c r="CU4313" t="s">
        <v>3622</v>
      </c>
    </row>
    <row r="4314" spans="1:99" x14ac:dyDescent="0.25">
      <c r="A4314">
        <v>325</v>
      </c>
      <c r="B4314" t="s">
        <v>3613</v>
      </c>
      <c r="C4314" s="3">
        <v>4</v>
      </c>
      <c r="D4314">
        <v>20374</v>
      </c>
      <c r="E4314">
        <v>423</v>
      </c>
      <c r="F4314" t="s">
        <v>4165</v>
      </c>
      <c r="H4314" t="s">
        <v>128</v>
      </c>
      <c r="I4314" t="s">
        <v>105</v>
      </c>
      <c r="J4314" t="s">
        <v>120</v>
      </c>
      <c r="K4314" t="s">
        <v>105</v>
      </c>
      <c r="L4314" t="s">
        <v>107</v>
      </c>
      <c r="M4314" t="s">
        <v>108</v>
      </c>
      <c r="AB4314" t="s">
        <v>3649</v>
      </c>
      <c r="AC4314" t="s">
        <v>4166</v>
      </c>
      <c r="AD4314">
        <v>972923</v>
      </c>
      <c r="AE4314">
        <v>6920729</v>
      </c>
      <c r="AF4314" t="s">
        <v>4167</v>
      </c>
      <c r="BI4314" t="s">
        <v>229</v>
      </c>
      <c r="BJ4314" t="s">
        <v>114</v>
      </c>
      <c r="BL4314" t="s">
        <v>332</v>
      </c>
      <c r="BM4314" t="s">
        <v>122</v>
      </c>
      <c r="BN4314" t="s">
        <v>123</v>
      </c>
      <c r="CD4314" t="s">
        <v>178</v>
      </c>
      <c r="CE4314" t="s">
        <v>230</v>
      </c>
      <c r="CU4314" t="s">
        <v>3622</v>
      </c>
    </row>
    <row r="4315" spans="1:99" x14ac:dyDescent="0.25">
      <c r="A4315">
        <v>325</v>
      </c>
      <c r="B4315" t="s">
        <v>3613</v>
      </c>
      <c r="C4315" s="3">
        <v>4</v>
      </c>
      <c r="D4315">
        <v>20377</v>
      </c>
      <c r="E4315">
        <v>423</v>
      </c>
      <c r="F4315" t="s">
        <v>4165</v>
      </c>
      <c r="H4315" t="s">
        <v>104</v>
      </c>
      <c r="I4315" t="s">
        <v>105</v>
      </c>
      <c r="J4315" t="s">
        <v>1331</v>
      </c>
      <c r="K4315" t="s">
        <v>105</v>
      </c>
      <c r="L4315" t="s">
        <v>107</v>
      </c>
      <c r="M4315" t="s">
        <v>108</v>
      </c>
      <c r="AB4315" t="s">
        <v>3649</v>
      </c>
      <c r="AC4315" t="s">
        <v>4166</v>
      </c>
      <c r="AD4315">
        <v>972923</v>
      </c>
      <c r="AE4315">
        <v>6920729</v>
      </c>
      <c r="AF4315" t="s">
        <v>4167</v>
      </c>
      <c r="BI4315" t="s">
        <v>245</v>
      </c>
      <c r="BJ4315" t="s">
        <v>114</v>
      </c>
      <c r="BL4315" t="s">
        <v>115</v>
      </c>
      <c r="BM4315" t="s">
        <v>184</v>
      </c>
      <c r="BN4315" t="s">
        <v>240</v>
      </c>
      <c r="CD4315" t="s">
        <v>178</v>
      </c>
      <c r="CE4315" t="s">
        <v>230</v>
      </c>
      <c r="CU4315" t="s">
        <v>3622</v>
      </c>
    </row>
    <row r="4316" spans="1:99" x14ac:dyDescent="0.25">
      <c r="A4316">
        <v>325</v>
      </c>
      <c r="B4316" t="s">
        <v>3613</v>
      </c>
      <c r="C4316" s="3">
        <v>4</v>
      </c>
      <c r="D4316">
        <v>20365</v>
      </c>
      <c r="E4316">
        <v>423</v>
      </c>
      <c r="F4316" t="s">
        <v>4165</v>
      </c>
      <c r="H4316" t="s">
        <v>104</v>
      </c>
      <c r="I4316" t="s">
        <v>105</v>
      </c>
      <c r="J4316" t="s">
        <v>124</v>
      </c>
      <c r="K4316" t="s">
        <v>105</v>
      </c>
      <c r="L4316" t="s">
        <v>107</v>
      </c>
      <c r="M4316" t="s">
        <v>108</v>
      </c>
      <c r="AB4316" t="s">
        <v>3649</v>
      </c>
      <c r="AC4316" t="s">
        <v>4166</v>
      </c>
      <c r="AD4316">
        <v>972923</v>
      </c>
      <c r="AE4316">
        <v>6920729</v>
      </c>
      <c r="AF4316" t="s">
        <v>4167</v>
      </c>
      <c r="BJ4316" t="s">
        <v>114</v>
      </c>
      <c r="BL4316" t="s">
        <v>115</v>
      </c>
      <c r="BM4316" t="s">
        <v>116</v>
      </c>
      <c r="BN4316" t="s">
        <v>127</v>
      </c>
      <c r="CD4316" t="s">
        <v>178</v>
      </c>
      <c r="CE4316" t="s">
        <v>230</v>
      </c>
      <c r="CU4316" t="s">
        <v>3622</v>
      </c>
    </row>
    <row r="4317" spans="1:99" x14ac:dyDescent="0.25">
      <c r="A4317">
        <v>325</v>
      </c>
      <c r="B4317" t="s">
        <v>3613</v>
      </c>
      <c r="C4317" s="3">
        <v>4</v>
      </c>
      <c r="D4317">
        <v>20366</v>
      </c>
      <c r="E4317">
        <v>423</v>
      </c>
      <c r="F4317" t="s">
        <v>4165</v>
      </c>
      <c r="H4317" t="s">
        <v>104</v>
      </c>
      <c r="I4317" t="s">
        <v>105</v>
      </c>
      <c r="J4317" t="s">
        <v>124</v>
      </c>
      <c r="K4317" t="s">
        <v>105</v>
      </c>
      <c r="L4317" t="s">
        <v>107</v>
      </c>
      <c r="M4317" t="s">
        <v>108</v>
      </c>
      <c r="AB4317" t="s">
        <v>3649</v>
      </c>
      <c r="AC4317" t="s">
        <v>4166</v>
      </c>
      <c r="AD4317">
        <v>972923</v>
      </c>
      <c r="AE4317">
        <v>6920729</v>
      </c>
      <c r="AF4317" t="s">
        <v>4167</v>
      </c>
      <c r="BJ4317" t="s">
        <v>114</v>
      </c>
      <c r="BL4317" t="s">
        <v>115</v>
      </c>
      <c r="BM4317" t="s">
        <v>116</v>
      </c>
      <c r="BN4317" t="s">
        <v>127</v>
      </c>
      <c r="CD4317" t="s">
        <v>178</v>
      </c>
      <c r="CE4317" t="s">
        <v>230</v>
      </c>
      <c r="CU4317" t="s">
        <v>3622</v>
      </c>
    </row>
    <row r="4318" spans="1:99" x14ac:dyDescent="0.25">
      <c r="A4318">
        <v>325</v>
      </c>
      <c r="B4318" t="s">
        <v>3613</v>
      </c>
      <c r="C4318" s="3">
        <v>4</v>
      </c>
      <c r="D4318">
        <v>20367</v>
      </c>
      <c r="E4318">
        <v>423</v>
      </c>
      <c r="F4318" t="s">
        <v>4165</v>
      </c>
      <c r="H4318" t="s">
        <v>104</v>
      </c>
      <c r="I4318" t="s">
        <v>105</v>
      </c>
      <c r="J4318" t="s">
        <v>133</v>
      </c>
      <c r="K4318" t="s">
        <v>105</v>
      </c>
      <c r="L4318" t="s">
        <v>107</v>
      </c>
      <c r="M4318" t="s">
        <v>108</v>
      </c>
      <c r="AB4318" t="s">
        <v>3649</v>
      </c>
      <c r="AC4318" t="s">
        <v>4166</v>
      </c>
      <c r="AD4318">
        <v>972923</v>
      </c>
      <c r="AE4318">
        <v>6920729</v>
      </c>
      <c r="AF4318" t="s">
        <v>4167</v>
      </c>
      <c r="BJ4318" t="s">
        <v>114</v>
      </c>
      <c r="BL4318" t="s">
        <v>126</v>
      </c>
      <c r="BM4318" t="s">
        <v>122</v>
      </c>
      <c r="BN4318" t="s">
        <v>136</v>
      </c>
      <c r="CD4318" t="s">
        <v>178</v>
      </c>
      <c r="CE4318" t="s">
        <v>230</v>
      </c>
      <c r="CU4318" t="s">
        <v>3622</v>
      </c>
    </row>
    <row r="4319" spans="1:99" x14ac:dyDescent="0.25">
      <c r="A4319">
        <v>325</v>
      </c>
      <c r="B4319" t="s">
        <v>3613</v>
      </c>
      <c r="C4319" s="3">
        <v>4</v>
      </c>
      <c r="D4319">
        <v>20368</v>
      </c>
      <c r="E4319">
        <v>423</v>
      </c>
      <c r="F4319" t="s">
        <v>4165</v>
      </c>
      <c r="H4319" t="s">
        <v>128</v>
      </c>
      <c r="I4319" t="s">
        <v>105</v>
      </c>
      <c r="J4319" t="s">
        <v>133</v>
      </c>
      <c r="K4319" t="s">
        <v>105</v>
      </c>
      <c r="L4319" t="s">
        <v>107</v>
      </c>
      <c r="M4319" t="s">
        <v>108</v>
      </c>
      <c r="AB4319" t="s">
        <v>3649</v>
      </c>
      <c r="AC4319" t="s">
        <v>4166</v>
      </c>
      <c r="AD4319">
        <v>972923</v>
      </c>
      <c r="AE4319">
        <v>6920729</v>
      </c>
      <c r="AF4319" t="s">
        <v>4167</v>
      </c>
      <c r="BJ4319" t="s">
        <v>114</v>
      </c>
      <c r="BL4319" t="s">
        <v>126</v>
      </c>
      <c r="BM4319" t="s">
        <v>122</v>
      </c>
      <c r="BN4319" t="s">
        <v>136</v>
      </c>
      <c r="CD4319" t="s">
        <v>178</v>
      </c>
      <c r="CE4319" t="s">
        <v>230</v>
      </c>
      <c r="CU4319" t="s">
        <v>3622</v>
      </c>
    </row>
    <row r="4320" spans="1:99" x14ac:dyDescent="0.25">
      <c r="A4320">
        <v>325</v>
      </c>
      <c r="B4320" t="s">
        <v>3613</v>
      </c>
      <c r="C4320" s="3">
        <v>4</v>
      </c>
      <c r="D4320">
        <v>20369</v>
      </c>
      <c r="E4320">
        <v>423</v>
      </c>
      <c r="F4320" t="s">
        <v>4165</v>
      </c>
      <c r="H4320" t="s">
        <v>128</v>
      </c>
      <c r="I4320" t="s">
        <v>105</v>
      </c>
      <c r="J4320" t="s">
        <v>133</v>
      </c>
      <c r="K4320" t="s">
        <v>105</v>
      </c>
      <c r="L4320" t="s">
        <v>107</v>
      </c>
      <c r="M4320" t="s">
        <v>108</v>
      </c>
      <c r="AB4320" t="s">
        <v>3649</v>
      </c>
      <c r="AC4320" t="s">
        <v>4166</v>
      </c>
      <c r="AD4320">
        <v>972923</v>
      </c>
      <c r="AE4320">
        <v>6920729</v>
      </c>
      <c r="AF4320" t="s">
        <v>4167</v>
      </c>
      <c r="BJ4320" t="s">
        <v>114</v>
      </c>
      <c r="BL4320" t="s">
        <v>126</v>
      </c>
      <c r="BM4320" t="s">
        <v>122</v>
      </c>
      <c r="BN4320" t="s">
        <v>136</v>
      </c>
      <c r="CD4320" t="s">
        <v>178</v>
      </c>
      <c r="CE4320" t="s">
        <v>230</v>
      </c>
      <c r="CU4320" t="s">
        <v>3622</v>
      </c>
    </row>
    <row r="4321" spans="1:99" x14ac:dyDescent="0.25">
      <c r="A4321">
        <v>325</v>
      </c>
      <c r="B4321" t="s">
        <v>3613</v>
      </c>
      <c r="C4321" s="3">
        <v>4</v>
      </c>
      <c r="D4321">
        <v>20370</v>
      </c>
      <c r="E4321">
        <v>423</v>
      </c>
      <c r="F4321" t="s">
        <v>4165</v>
      </c>
      <c r="H4321" t="s">
        <v>104</v>
      </c>
      <c r="I4321" t="s">
        <v>105</v>
      </c>
      <c r="J4321" t="s">
        <v>2238</v>
      </c>
      <c r="K4321" t="s">
        <v>105</v>
      </c>
      <c r="L4321" t="s">
        <v>107</v>
      </c>
      <c r="M4321" t="s">
        <v>108</v>
      </c>
      <c r="AB4321" t="s">
        <v>3649</v>
      </c>
      <c r="AC4321" t="s">
        <v>4166</v>
      </c>
      <c r="AD4321">
        <v>972923</v>
      </c>
      <c r="AE4321">
        <v>6920729</v>
      </c>
      <c r="AF4321" t="s">
        <v>4167</v>
      </c>
      <c r="BJ4321" t="s">
        <v>114</v>
      </c>
      <c r="BL4321" t="s">
        <v>332</v>
      </c>
      <c r="BM4321" t="s">
        <v>122</v>
      </c>
      <c r="BN4321" t="s">
        <v>2240</v>
      </c>
      <c r="CD4321" t="s">
        <v>178</v>
      </c>
      <c r="CE4321" t="s">
        <v>230</v>
      </c>
      <c r="CU4321" t="s">
        <v>3622</v>
      </c>
    </row>
    <row r="4322" spans="1:99" x14ac:dyDescent="0.25">
      <c r="A4322">
        <v>325</v>
      </c>
      <c r="B4322" t="s">
        <v>3613</v>
      </c>
      <c r="C4322" s="3">
        <v>4</v>
      </c>
      <c r="D4322">
        <v>20372</v>
      </c>
      <c r="E4322">
        <v>423</v>
      </c>
      <c r="F4322" t="s">
        <v>4165</v>
      </c>
      <c r="H4322" t="s">
        <v>104</v>
      </c>
      <c r="I4322" t="s">
        <v>105</v>
      </c>
      <c r="J4322" t="s">
        <v>2238</v>
      </c>
      <c r="K4322" t="s">
        <v>105</v>
      </c>
      <c r="L4322" t="s">
        <v>107</v>
      </c>
      <c r="M4322" t="s">
        <v>108</v>
      </c>
      <c r="AB4322" t="s">
        <v>3649</v>
      </c>
      <c r="AC4322" t="s">
        <v>4166</v>
      </c>
      <c r="AD4322">
        <v>972923</v>
      </c>
      <c r="AE4322">
        <v>6920729</v>
      </c>
      <c r="AF4322" t="s">
        <v>4167</v>
      </c>
      <c r="BJ4322" t="s">
        <v>114</v>
      </c>
      <c r="BL4322" t="s">
        <v>126</v>
      </c>
      <c r="BM4322" t="s">
        <v>122</v>
      </c>
      <c r="BN4322" t="s">
        <v>2240</v>
      </c>
      <c r="CD4322" t="s">
        <v>178</v>
      </c>
      <c r="CE4322" t="s">
        <v>230</v>
      </c>
      <c r="CU4322" t="s">
        <v>3622</v>
      </c>
    </row>
    <row r="4323" spans="1:99" x14ac:dyDescent="0.25">
      <c r="A4323">
        <v>325</v>
      </c>
      <c r="B4323" t="s">
        <v>3613</v>
      </c>
      <c r="C4323" s="3">
        <v>4</v>
      </c>
      <c r="D4323">
        <v>20373</v>
      </c>
      <c r="E4323">
        <v>423</v>
      </c>
      <c r="F4323" t="s">
        <v>4165</v>
      </c>
      <c r="H4323" t="s">
        <v>128</v>
      </c>
      <c r="I4323" t="s">
        <v>105</v>
      </c>
      <c r="J4323" t="s">
        <v>2238</v>
      </c>
      <c r="K4323" t="s">
        <v>105</v>
      </c>
      <c r="L4323" t="s">
        <v>107</v>
      </c>
      <c r="M4323" t="s">
        <v>108</v>
      </c>
      <c r="AB4323" t="s">
        <v>3649</v>
      </c>
      <c r="AC4323" t="s">
        <v>4166</v>
      </c>
      <c r="AD4323">
        <v>972923</v>
      </c>
      <c r="AE4323">
        <v>6920729</v>
      </c>
      <c r="AF4323" t="s">
        <v>4167</v>
      </c>
      <c r="BJ4323" t="s">
        <v>114</v>
      </c>
      <c r="BL4323" t="s">
        <v>115</v>
      </c>
      <c r="BM4323" t="s">
        <v>122</v>
      </c>
      <c r="BN4323" t="s">
        <v>2240</v>
      </c>
      <c r="CD4323" t="s">
        <v>178</v>
      </c>
      <c r="CE4323" t="s">
        <v>230</v>
      </c>
      <c r="CU4323" t="s">
        <v>3622</v>
      </c>
    </row>
    <row r="4324" spans="1:99" x14ac:dyDescent="0.25">
      <c r="A4324">
        <v>325</v>
      </c>
      <c r="B4324" t="s">
        <v>3613</v>
      </c>
      <c r="C4324" s="3">
        <v>4</v>
      </c>
      <c r="D4324">
        <v>20375</v>
      </c>
      <c r="E4324">
        <v>423</v>
      </c>
      <c r="F4324" t="s">
        <v>4165</v>
      </c>
      <c r="H4324" t="s">
        <v>104</v>
      </c>
      <c r="I4324" t="s">
        <v>105</v>
      </c>
      <c r="J4324" t="s">
        <v>2124</v>
      </c>
      <c r="K4324" t="s">
        <v>105</v>
      </c>
      <c r="L4324" t="s">
        <v>107</v>
      </c>
      <c r="M4324" t="s">
        <v>108</v>
      </c>
      <c r="AB4324" t="s">
        <v>3649</v>
      </c>
      <c r="AC4324" t="s">
        <v>4166</v>
      </c>
      <c r="AD4324">
        <v>972923</v>
      </c>
      <c r="AE4324">
        <v>6920729</v>
      </c>
      <c r="AF4324" t="s">
        <v>4167</v>
      </c>
      <c r="BJ4324" t="s">
        <v>114</v>
      </c>
      <c r="BL4324" t="s">
        <v>545</v>
      </c>
      <c r="BM4324" t="s">
        <v>218</v>
      </c>
      <c r="BN4324" t="s">
        <v>2127</v>
      </c>
      <c r="CD4324" t="s">
        <v>178</v>
      </c>
      <c r="CE4324" t="s">
        <v>230</v>
      </c>
      <c r="CU4324" t="s">
        <v>3622</v>
      </c>
    </row>
    <row r="4325" spans="1:99" x14ac:dyDescent="0.25">
      <c r="A4325">
        <v>325</v>
      </c>
      <c r="B4325" t="s">
        <v>3613</v>
      </c>
      <c r="C4325" s="3">
        <v>4</v>
      </c>
      <c r="D4325">
        <v>20376</v>
      </c>
      <c r="E4325">
        <v>423</v>
      </c>
      <c r="F4325" t="s">
        <v>4165</v>
      </c>
      <c r="H4325" t="s">
        <v>128</v>
      </c>
      <c r="I4325" t="s">
        <v>105</v>
      </c>
      <c r="J4325" t="s">
        <v>3030</v>
      </c>
      <c r="K4325" t="s">
        <v>105</v>
      </c>
      <c r="L4325" t="s">
        <v>107</v>
      </c>
      <c r="M4325" t="s">
        <v>108</v>
      </c>
      <c r="AB4325" t="s">
        <v>3649</v>
      </c>
      <c r="AC4325" t="s">
        <v>4166</v>
      </c>
      <c r="AD4325">
        <v>972923</v>
      </c>
      <c r="AE4325">
        <v>6920729</v>
      </c>
      <c r="AF4325" t="s">
        <v>4167</v>
      </c>
      <c r="BI4325" t="s">
        <v>152</v>
      </c>
      <c r="BJ4325" t="s">
        <v>114</v>
      </c>
      <c r="BL4325" t="s">
        <v>153</v>
      </c>
      <c r="BM4325" t="s">
        <v>154</v>
      </c>
      <c r="BN4325" t="s">
        <v>155</v>
      </c>
      <c r="CD4325" t="s">
        <v>178</v>
      </c>
      <c r="CE4325" t="s">
        <v>230</v>
      </c>
      <c r="CU4325" t="s">
        <v>3622</v>
      </c>
    </row>
    <row r="4326" spans="1:99" x14ac:dyDescent="0.25">
      <c r="A4326">
        <v>326</v>
      </c>
      <c r="B4326" t="s">
        <v>3613</v>
      </c>
      <c r="C4326" s="3">
        <v>3</v>
      </c>
      <c r="D4326">
        <v>23368</v>
      </c>
      <c r="E4326">
        <v>443</v>
      </c>
      <c r="F4326" t="s">
        <v>4168</v>
      </c>
      <c r="G4326" t="s">
        <v>4169</v>
      </c>
      <c r="H4326" t="s">
        <v>104</v>
      </c>
      <c r="I4326" t="s">
        <v>157</v>
      </c>
      <c r="J4326" t="s">
        <v>3458</v>
      </c>
      <c r="K4326" t="s">
        <v>105</v>
      </c>
      <c r="L4326" t="s">
        <v>107</v>
      </c>
      <c r="AA4326" t="s">
        <v>4115</v>
      </c>
      <c r="AB4326" t="s">
        <v>4148</v>
      </c>
      <c r="AC4326" t="s">
        <v>4170</v>
      </c>
      <c r="AD4326">
        <v>981501</v>
      </c>
      <c r="AE4326">
        <v>6325121</v>
      </c>
      <c r="AF4326" t="s">
        <v>4171</v>
      </c>
      <c r="BN4326" t="s">
        <v>488</v>
      </c>
      <c r="BQ4326" t="s">
        <v>1558</v>
      </c>
      <c r="CD4326" t="s">
        <v>219</v>
      </c>
      <c r="CE4326" t="s">
        <v>118</v>
      </c>
      <c r="CU4326" t="s">
        <v>3645</v>
      </c>
    </row>
    <row r="4327" spans="1:99" x14ac:dyDescent="0.25">
      <c r="A4327">
        <v>326</v>
      </c>
      <c r="B4327" t="s">
        <v>3613</v>
      </c>
      <c r="C4327" s="3">
        <v>3</v>
      </c>
      <c r="D4327">
        <v>23369</v>
      </c>
      <c r="E4327">
        <v>443</v>
      </c>
      <c r="F4327" t="s">
        <v>4168</v>
      </c>
      <c r="G4327" t="s">
        <v>4169</v>
      </c>
      <c r="H4327" t="s">
        <v>104</v>
      </c>
      <c r="I4327" t="s">
        <v>157</v>
      </c>
      <c r="J4327" t="s">
        <v>3458</v>
      </c>
      <c r="K4327" t="s">
        <v>105</v>
      </c>
      <c r="L4327" t="s">
        <v>107</v>
      </c>
      <c r="AA4327" t="s">
        <v>4115</v>
      </c>
      <c r="AB4327" t="s">
        <v>4148</v>
      </c>
      <c r="AC4327" t="s">
        <v>4170</v>
      </c>
      <c r="AD4327">
        <v>981501</v>
      </c>
      <c r="AE4327">
        <v>6325121</v>
      </c>
      <c r="AF4327" t="s">
        <v>4171</v>
      </c>
      <c r="BN4327" t="s">
        <v>488</v>
      </c>
      <c r="BQ4327" t="s">
        <v>1558</v>
      </c>
      <c r="CD4327" t="s">
        <v>219</v>
      </c>
      <c r="CE4327" t="s">
        <v>118</v>
      </c>
      <c r="CU4327" t="s">
        <v>3645</v>
      </c>
    </row>
    <row r="4328" spans="1:99" x14ac:dyDescent="0.25">
      <c r="A4328">
        <v>326</v>
      </c>
      <c r="B4328" t="s">
        <v>3613</v>
      </c>
      <c r="C4328" s="3">
        <v>3</v>
      </c>
      <c r="D4328">
        <v>23370</v>
      </c>
      <c r="E4328">
        <v>443</v>
      </c>
      <c r="F4328" t="s">
        <v>4168</v>
      </c>
      <c r="G4328" t="s">
        <v>4169</v>
      </c>
      <c r="H4328" t="s">
        <v>104</v>
      </c>
      <c r="I4328" t="s">
        <v>105</v>
      </c>
      <c r="J4328" t="s">
        <v>189</v>
      </c>
      <c r="K4328" t="s">
        <v>105</v>
      </c>
      <c r="L4328" t="s">
        <v>107</v>
      </c>
      <c r="AA4328" t="s">
        <v>4115</v>
      </c>
      <c r="AB4328" t="s">
        <v>4148</v>
      </c>
      <c r="AC4328" t="s">
        <v>4170</v>
      </c>
      <c r="AD4328">
        <v>981501</v>
      </c>
      <c r="AE4328">
        <v>6325121</v>
      </c>
      <c r="AF4328" t="s">
        <v>4171</v>
      </c>
      <c r="BN4328" t="s">
        <v>139</v>
      </c>
      <c r="CD4328" t="s">
        <v>219</v>
      </c>
      <c r="CE4328" t="s">
        <v>118</v>
      </c>
      <c r="CU4328" t="s">
        <v>3645</v>
      </c>
    </row>
    <row r="4329" spans="1:99" x14ac:dyDescent="0.25">
      <c r="A4329">
        <v>326</v>
      </c>
      <c r="B4329" t="s">
        <v>3613</v>
      </c>
      <c r="C4329" s="3">
        <v>3</v>
      </c>
      <c r="D4329">
        <v>23371</v>
      </c>
      <c r="E4329">
        <v>443</v>
      </c>
      <c r="F4329" t="s">
        <v>4168</v>
      </c>
      <c r="G4329" t="s">
        <v>4169</v>
      </c>
      <c r="H4329" t="s">
        <v>104</v>
      </c>
      <c r="I4329" t="s">
        <v>105</v>
      </c>
      <c r="J4329" t="s">
        <v>189</v>
      </c>
      <c r="K4329" t="s">
        <v>105</v>
      </c>
      <c r="L4329" t="s">
        <v>107</v>
      </c>
      <c r="AA4329" t="s">
        <v>4115</v>
      </c>
      <c r="AB4329" t="s">
        <v>4148</v>
      </c>
      <c r="AC4329" t="s">
        <v>4170</v>
      </c>
      <c r="AD4329">
        <v>981501</v>
      </c>
      <c r="AE4329">
        <v>6325121</v>
      </c>
      <c r="AF4329" t="s">
        <v>4171</v>
      </c>
      <c r="BN4329" t="s">
        <v>139</v>
      </c>
      <c r="CD4329" t="s">
        <v>219</v>
      </c>
      <c r="CE4329" t="s">
        <v>118</v>
      </c>
      <c r="CU4329" t="s">
        <v>3645</v>
      </c>
    </row>
    <row r="4330" spans="1:99" x14ac:dyDescent="0.25">
      <c r="A4330">
        <v>326</v>
      </c>
      <c r="B4330" t="s">
        <v>3613</v>
      </c>
      <c r="C4330" s="3">
        <v>3</v>
      </c>
      <c r="D4330">
        <v>23372</v>
      </c>
      <c r="E4330">
        <v>443</v>
      </c>
      <c r="F4330" t="s">
        <v>4168</v>
      </c>
      <c r="G4330" t="s">
        <v>4169</v>
      </c>
      <c r="H4330" t="s">
        <v>104</v>
      </c>
      <c r="I4330" t="s">
        <v>105</v>
      </c>
      <c r="J4330" t="s">
        <v>189</v>
      </c>
      <c r="K4330" t="s">
        <v>105</v>
      </c>
      <c r="L4330" t="s">
        <v>107</v>
      </c>
      <c r="AA4330" t="s">
        <v>4115</v>
      </c>
      <c r="AB4330" t="s">
        <v>4148</v>
      </c>
      <c r="AC4330" t="s">
        <v>4170</v>
      </c>
      <c r="AD4330">
        <v>981501</v>
      </c>
      <c r="AE4330">
        <v>6325121</v>
      </c>
      <c r="AF4330" t="s">
        <v>4171</v>
      </c>
      <c r="BN4330" t="s">
        <v>139</v>
      </c>
      <c r="CD4330" t="s">
        <v>219</v>
      </c>
      <c r="CE4330" t="s">
        <v>118</v>
      </c>
      <c r="CU4330" t="s">
        <v>3645</v>
      </c>
    </row>
    <row r="4331" spans="1:99" x14ac:dyDescent="0.25">
      <c r="A4331">
        <v>326</v>
      </c>
      <c r="B4331" t="s">
        <v>3613</v>
      </c>
      <c r="C4331" s="3">
        <v>3</v>
      </c>
      <c r="D4331">
        <v>23373</v>
      </c>
      <c r="E4331">
        <v>443</v>
      </c>
      <c r="F4331" t="s">
        <v>4168</v>
      </c>
      <c r="G4331" t="s">
        <v>4169</v>
      </c>
      <c r="H4331" t="s">
        <v>104</v>
      </c>
      <c r="I4331" t="s">
        <v>105</v>
      </c>
      <c r="J4331" t="s">
        <v>189</v>
      </c>
      <c r="K4331" t="s">
        <v>105</v>
      </c>
      <c r="L4331" t="s">
        <v>107</v>
      </c>
      <c r="AA4331" t="s">
        <v>4115</v>
      </c>
      <c r="AB4331" t="s">
        <v>4148</v>
      </c>
      <c r="AC4331" t="s">
        <v>4170</v>
      </c>
      <c r="AD4331">
        <v>981501</v>
      </c>
      <c r="AE4331">
        <v>6325121</v>
      </c>
      <c r="AF4331" t="s">
        <v>4171</v>
      </c>
      <c r="BN4331" t="s">
        <v>139</v>
      </c>
      <c r="CD4331" t="s">
        <v>219</v>
      </c>
      <c r="CE4331" t="s">
        <v>118</v>
      </c>
      <c r="CU4331" t="s">
        <v>3645</v>
      </c>
    </row>
    <row r="4332" spans="1:99" x14ac:dyDescent="0.25">
      <c r="A4332">
        <v>326</v>
      </c>
      <c r="B4332" t="s">
        <v>3613</v>
      </c>
      <c r="C4332" s="3">
        <v>3</v>
      </c>
      <c r="D4332">
        <v>23374</v>
      </c>
      <c r="E4332">
        <v>443</v>
      </c>
      <c r="F4332" t="s">
        <v>4168</v>
      </c>
      <c r="G4332" t="s">
        <v>4169</v>
      </c>
      <c r="H4332" t="s">
        <v>104</v>
      </c>
      <c r="I4332" t="s">
        <v>105</v>
      </c>
      <c r="J4332" t="s">
        <v>189</v>
      </c>
      <c r="K4332" t="s">
        <v>105</v>
      </c>
      <c r="L4332" t="s">
        <v>107</v>
      </c>
      <c r="AA4332" t="s">
        <v>4115</v>
      </c>
      <c r="AB4332" t="s">
        <v>4148</v>
      </c>
      <c r="AC4332" t="s">
        <v>4170</v>
      </c>
      <c r="AD4332">
        <v>981501</v>
      </c>
      <c r="AE4332">
        <v>6325121</v>
      </c>
      <c r="AF4332" t="s">
        <v>4171</v>
      </c>
      <c r="BN4332" t="s">
        <v>139</v>
      </c>
      <c r="CD4332" t="s">
        <v>219</v>
      </c>
      <c r="CE4332" t="s">
        <v>118</v>
      </c>
      <c r="CU4332" t="s">
        <v>3645</v>
      </c>
    </row>
    <row r="4333" spans="1:99" x14ac:dyDescent="0.25">
      <c r="A4333">
        <v>326</v>
      </c>
      <c r="B4333" t="s">
        <v>3613</v>
      </c>
      <c r="C4333" s="3">
        <v>3</v>
      </c>
      <c r="D4333">
        <v>23375</v>
      </c>
      <c r="E4333">
        <v>443</v>
      </c>
      <c r="F4333" t="s">
        <v>4168</v>
      </c>
      <c r="G4333" t="s">
        <v>4169</v>
      </c>
      <c r="H4333" t="s">
        <v>104</v>
      </c>
      <c r="I4333" t="s">
        <v>105</v>
      </c>
      <c r="J4333" t="s">
        <v>189</v>
      </c>
      <c r="K4333" t="s">
        <v>105</v>
      </c>
      <c r="L4333" t="s">
        <v>107</v>
      </c>
      <c r="AA4333" t="s">
        <v>4115</v>
      </c>
      <c r="AB4333" t="s">
        <v>4148</v>
      </c>
      <c r="AC4333" t="s">
        <v>4170</v>
      </c>
      <c r="AD4333">
        <v>981501</v>
      </c>
      <c r="AE4333">
        <v>6325121</v>
      </c>
      <c r="AF4333" t="s">
        <v>4171</v>
      </c>
      <c r="BN4333" t="s">
        <v>139</v>
      </c>
      <c r="CD4333" t="s">
        <v>219</v>
      </c>
      <c r="CE4333" t="s">
        <v>118</v>
      </c>
      <c r="CU4333" t="s">
        <v>3645</v>
      </c>
    </row>
    <row r="4334" spans="1:99" x14ac:dyDescent="0.25">
      <c r="A4334">
        <v>326</v>
      </c>
      <c r="B4334" t="s">
        <v>3613</v>
      </c>
      <c r="C4334" s="3">
        <v>3</v>
      </c>
      <c r="D4334">
        <v>23376</v>
      </c>
      <c r="E4334">
        <v>443</v>
      </c>
      <c r="F4334" t="s">
        <v>4168</v>
      </c>
      <c r="G4334" t="s">
        <v>4169</v>
      </c>
      <c r="H4334" t="s">
        <v>104</v>
      </c>
      <c r="I4334" t="s">
        <v>105</v>
      </c>
      <c r="J4334" t="s">
        <v>189</v>
      </c>
      <c r="K4334" t="s">
        <v>105</v>
      </c>
      <c r="L4334" t="s">
        <v>107</v>
      </c>
      <c r="AA4334" t="s">
        <v>4115</v>
      </c>
      <c r="AB4334" t="s">
        <v>4148</v>
      </c>
      <c r="AC4334" t="s">
        <v>4170</v>
      </c>
      <c r="AD4334">
        <v>981501</v>
      </c>
      <c r="AE4334">
        <v>6325121</v>
      </c>
      <c r="AF4334" t="s">
        <v>4171</v>
      </c>
      <c r="BN4334" t="s">
        <v>139</v>
      </c>
      <c r="CD4334" t="s">
        <v>219</v>
      </c>
      <c r="CE4334" t="s">
        <v>118</v>
      </c>
      <c r="CU4334" t="s">
        <v>3645</v>
      </c>
    </row>
    <row r="4335" spans="1:99" x14ac:dyDescent="0.25">
      <c r="A4335">
        <v>326</v>
      </c>
      <c r="B4335" t="s">
        <v>3613</v>
      </c>
      <c r="C4335" s="3">
        <v>3</v>
      </c>
      <c r="D4335">
        <v>23377</v>
      </c>
      <c r="E4335">
        <v>443</v>
      </c>
      <c r="F4335" t="s">
        <v>4168</v>
      </c>
      <c r="G4335" t="s">
        <v>4169</v>
      </c>
      <c r="H4335" t="s">
        <v>104</v>
      </c>
      <c r="I4335" t="s">
        <v>105</v>
      </c>
      <c r="J4335" t="s">
        <v>189</v>
      </c>
      <c r="K4335" t="s">
        <v>105</v>
      </c>
      <c r="L4335" t="s">
        <v>107</v>
      </c>
      <c r="AA4335" t="s">
        <v>4115</v>
      </c>
      <c r="AB4335" t="s">
        <v>4148</v>
      </c>
      <c r="AC4335" t="s">
        <v>4170</v>
      </c>
      <c r="AD4335">
        <v>981501</v>
      </c>
      <c r="AE4335">
        <v>6325121</v>
      </c>
      <c r="AF4335" t="s">
        <v>4171</v>
      </c>
      <c r="BN4335" t="s">
        <v>139</v>
      </c>
      <c r="CD4335" t="s">
        <v>219</v>
      </c>
      <c r="CE4335" t="s">
        <v>118</v>
      </c>
      <c r="CU4335" t="s">
        <v>3645</v>
      </c>
    </row>
    <row r="4336" spans="1:99" x14ac:dyDescent="0.25">
      <c r="A4336">
        <v>326</v>
      </c>
      <c r="B4336" t="s">
        <v>3613</v>
      </c>
      <c r="C4336" s="3">
        <v>3</v>
      </c>
      <c r="D4336">
        <v>23378</v>
      </c>
      <c r="E4336">
        <v>443</v>
      </c>
      <c r="F4336" t="s">
        <v>4168</v>
      </c>
      <c r="G4336" t="s">
        <v>4169</v>
      </c>
      <c r="H4336" t="s">
        <v>104</v>
      </c>
      <c r="I4336" t="s">
        <v>105</v>
      </c>
      <c r="J4336" t="s">
        <v>189</v>
      </c>
      <c r="K4336" t="s">
        <v>105</v>
      </c>
      <c r="L4336" t="s">
        <v>107</v>
      </c>
      <c r="AA4336" t="s">
        <v>4115</v>
      </c>
      <c r="AB4336" t="s">
        <v>4148</v>
      </c>
      <c r="AC4336" t="s">
        <v>4170</v>
      </c>
      <c r="AD4336">
        <v>981501</v>
      </c>
      <c r="AE4336">
        <v>6325121</v>
      </c>
      <c r="AF4336" t="s">
        <v>4171</v>
      </c>
      <c r="BN4336" t="s">
        <v>139</v>
      </c>
      <c r="CD4336" t="s">
        <v>219</v>
      </c>
      <c r="CE4336" t="s">
        <v>118</v>
      </c>
      <c r="CU4336" t="s">
        <v>3645</v>
      </c>
    </row>
    <row r="4337" spans="1:99" x14ac:dyDescent="0.25">
      <c r="A4337">
        <v>326</v>
      </c>
      <c r="B4337" t="s">
        <v>3613</v>
      </c>
      <c r="C4337" s="3">
        <v>3</v>
      </c>
      <c r="D4337">
        <v>23379</v>
      </c>
      <c r="E4337">
        <v>443</v>
      </c>
      <c r="F4337" t="s">
        <v>4168</v>
      </c>
      <c r="G4337" t="s">
        <v>4169</v>
      </c>
      <c r="H4337" t="s">
        <v>104</v>
      </c>
      <c r="I4337" t="s">
        <v>105</v>
      </c>
      <c r="J4337" t="s">
        <v>189</v>
      </c>
      <c r="K4337" t="s">
        <v>105</v>
      </c>
      <c r="L4337" t="s">
        <v>107</v>
      </c>
      <c r="AA4337" t="s">
        <v>4115</v>
      </c>
      <c r="AB4337" t="s">
        <v>4148</v>
      </c>
      <c r="AC4337" t="s">
        <v>4170</v>
      </c>
      <c r="AD4337">
        <v>981501</v>
      </c>
      <c r="AE4337">
        <v>6325121</v>
      </c>
      <c r="AF4337" t="s">
        <v>4171</v>
      </c>
      <c r="BN4337" t="s">
        <v>139</v>
      </c>
      <c r="CD4337" t="s">
        <v>219</v>
      </c>
      <c r="CE4337" t="s">
        <v>118</v>
      </c>
      <c r="CU4337" t="s">
        <v>3645</v>
      </c>
    </row>
    <row r="4338" spans="1:99" x14ac:dyDescent="0.25">
      <c r="A4338">
        <v>326</v>
      </c>
      <c r="B4338" t="s">
        <v>3613</v>
      </c>
      <c r="C4338" s="3">
        <v>3</v>
      </c>
      <c r="D4338">
        <v>23380</v>
      </c>
      <c r="E4338">
        <v>443</v>
      </c>
      <c r="F4338" t="s">
        <v>4168</v>
      </c>
      <c r="G4338" t="s">
        <v>4169</v>
      </c>
      <c r="H4338" t="s">
        <v>104</v>
      </c>
      <c r="I4338" t="s">
        <v>105</v>
      </c>
      <c r="J4338" t="s">
        <v>189</v>
      </c>
      <c r="K4338" t="s">
        <v>105</v>
      </c>
      <c r="L4338" t="s">
        <v>107</v>
      </c>
      <c r="AA4338" t="s">
        <v>4115</v>
      </c>
      <c r="AB4338" t="s">
        <v>4148</v>
      </c>
      <c r="AC4338" t="s">
        <v>4170</v>
      </c>
      <c r="AD4338">
        <v>981501</v>
      </c>
      <c r="AE4338">
        <v>6325121</v>
      </c>
      <c r="AF4338" t="s">
        <v>4171</v>
      </c>
      <c r="BN4338" t="s">
        <v>139</v>
      </c>
      <c r="CD4338" t="s">
        <v>219</v>
      </c>
      <c r="CE4338" t="s">
        <v>118</v>
      </c>
      <c r="CU4338" t="s">
        <v>3645</v>
      </c>
    </row>
    <row r="4339" spans="1:99" x14ac:dyDescent="0.25">
      <c r="A4339">
        <v>326</v>
      </c>
      <c r="B4339" t="s">
        <v>3613</v>
      </c>
      <c r="C4339" s="3">
        <v>3</v>
      </c>
      <c r="D4339">
        <v>23381</v>
      </c>
      <c r="E4339">
        <v>443</v>
      </c>
      <c r="F4339" t="s">
        <v>4168</v>
      </c>
      <c r="G4339" t="s">
        <v>4169</v>
      </c>
      <c r="H4339" t="s">
        <v>104</v>
      </c>
      <c r="I4339" t="s">
        <v>105</v>
      </c>
      <c r="J4339" t="s">
        <v>189</v>
      </c>
      <c r="K4339" t="s">
        <v>105</v>
      </c>
      <c r="L4339" t="s">
        <v>107</v>
      </c>
      <c r="AA4339" t="s">
        <v>4115</v>
      </c>
      <c r="AB4339" t="s">
        <v>4148</v>
      </c>
      <c r="AC4339" t="s">
        <v>4170</v>
      </c>
      <c r="AD4339">
        <v>981501</v>
      </c>
      <c r="AE4339">
        <v>6325121</v>
      </c>
      <c r="AF4339" t="s">
        <v>4171</v>
      </c>
      <c r="BN4339" t="s">
        <v>139</v>
      </c>
      <c r="CD4339" t="s">
        <v>219</v>
      </c>
      <c r="CE4339" t="s">
        <v>118</v>
      </c>
      <c r="CU4339" t="s">
        <v>3645</v>
      </c>
    </row>
    <row r="4340" spans="1:99" x14ac:dyDescent="0.25">
      <c r="A4340">
        <v>326</v>
      </c>
      <c r="B4340" t="s">
        <v>3613</v>
      </c>
      <c r="C4340" s="3">
        <v>3</v>
      </c>
      <c r="D4340">
        <v>23382</v>
      </c>
      <c r="E4340">
        <v>443</v>
      </c>
      <c r="F4340" t="s">
        <v>4168</v>
      </c>
      <c r="G4340" t="s">
        <v>4169</v>
      </c>
      <c r="H4340" t="s">
        <v>104</v>
      </c>
      <c r="I4340" t="s">
        <v>105</v>
      </c>
      <c r="J4340" t="s">
        <v>189</v>
      </c>
      <c r="K4340" t="s">
        <v>105</v>
      </c>
      <c r="L4340" t="s">
        <v>107</v>
      </c>
      <c r="AA4340" t="s">
        <v>4115</v>
      </c>
      <c r="AB4340" t="s">
        <v>4148</v>
      </c>
      <c r="AC4340" t="s">
        <v>4170</v>
      </c>
      <c r="AD4340">
        <v>981501</v>
      </c>
      <c r="AE4340">
        <v>6325121</v>
      </c>
      <c r="AF4340" t="s">
        <v>4171</v>
      </c>
      <c r="BM4340" t="s">
        <v>116</v>
      </c>
      <c r="BN4340" t="s">
        <v>139</v>
      </c>
      <c r="CD4340" t="s">
        <v>219</v>
      </c>
      <c r="CE4340" t="s">
        <v>118</v>
      </c>
      <c r="CU4340" t="s">
        <v>3645</v>
      </c>
    </row>
    <row r="4341" spans="1:99" x14ac:dyDescent="0.25">
      <c r="A4341">
        <v>326</v>
      </c>
      <c r="B4341" t="s">
        <v>3613</v>
      </c>
      <c r="C4341" s="3">
        <v>3</v>
      </c>
      <c r="D4341">
        <v>23383</v>
      </c>
      <c r="E4341">
        <v>443</v>
      </c>
      <c r="F4341" t="s">
        <v>4168</v>
      </c>
      <c r="G4341" t="s">
        <v>4169</v>
      </c>
      <c r="H4341" t="s">
        <v>104</v>
      </c>
      <c r="I4341" t="s">
        <v>105</v>
      </c>
      <c r="J4341" t="s">
        <v>189</v>
      </c>
      <c r="K4341" t="s">
        <v>105</v>
      </c>
      <c r="L4341" t="s">
        <v>107</v>
      </c>
      <c r="AA4341" t="s">
        <v>4115</v>
      </c>
      <c r="AB4341" t="s">
        <v>4148</v>
      </c>
      <c r="AC4341" t="s">
        <v>4170</v>
      </c>
      <c r="AD4341">
        <v>981501</v>
      </c>
      <c r="AE4341">
        <v>6325121</v>
      </c>
      <c r="AF4341" t="s">
        <v>4171</v>
      </c>
      <c r="BM4341" t="s">
        <v>116</v>
      </c>
      <c r="BN4341" t="s">
        <v>139</v>
      </c>
      <c r="CD4341" t="s">
        <v>219</v>
      </c>
      <c r="CE4341" t="s">
        <v>118</v>
      </c>
      <c r="CU4341" t="s">
        <v>3645</v>
      </c>
    </row>
    <row r="4342" spans="1:99" x14ac:dyDescent="0.25">
      <c r="A4342">
        <v>326</v>
      </c>
      <c r="B4342" t="s">
        <v>3613</v>
      </c>
      <c r="C4342" s="3">
        <v>3</v>
      </c>
      <c r="D4342">
        <v>23384</v>
      </c>
      <c r="E4342">
        <v>443</v>
      </c>
      <c r="F4342" t="s">
        <v>4168</v>
      </c>
      <c r="G4342" t="s">
        <v>4169</v>
      </c>
      <c r="H4342" t="s">
        <v>104</v>
      </c>
      <c r="I4342" t="s">
        <v>105</v>
      </c>
      <c r="J4342" t="s">
        <v>189</v>
      </c>
      <c r="K4342" t="s">
        <v>105</v>
      </c>
      <c r="L4342" t="s">
        <v>107</v>
      </c>
      <c r="AA4342" t="s">
        <v>4115</v>
      </c>
      <c r="AB4342" t="s">
        <v>4148</v>
      </c>
      <c r="AC4342" t="s">
        <v>4170</v>
      </c>
      <c r="AD4342">
        <v>981501</v>
      </c>
      <c r="AE4342">
        <v>6325121</v>
      </c>
      <c r="AF4342" t="s">
        <v>4171</v>
      </c>
      <c r="BM4342" t="s">
        <v>116</v>
      </c>
      <c r="BN4342" t="s">
        <v>139</v>
      </c>
      <c r="CD4342" t="s">
        <v>219</v>
      </c>
      <c r="CE4342" t="s">
        <v>118</v>
      </c>
      <c r="CU4342" t="s">
        <v>3645</v>
      </c>
    </row>
    <row r="4343" spans="1:99" x14ac:dyDescent="0.25">
      <c r="A4343">
        <v>326</v>
      </c>
      <c r="B4343" t="s">
        <v>3613</v>
      </c>
      <c r="C4343" s="3">
        <v>3</v>
      </c>
      <c r="D4343">
        <v>23385</v>
      </c>
      <c r="E4343">
        <v>443</v>
      </c>
      <c r="F4343" t="s">
        <v>4168</v>
      </c>
      <c r="G4343" t="s">
        <v>4169</v>
      </c>
      <c r="H4343" t="s">
        <v>104</v>
      </c>
      <c r="I4343" t="s">
        <v>105</v>
      </c>
      <c r="J4343" t="s">
        <v>189</v>
      </c>
      <c r="K4343" t="s">
        <v>105</v>
      </c>
      <c r="L4343" t="s">
        <v>107</v>
      </c>
      <c r="AA4343" t="s">
        <v>4115</v>
      </c>
      <c r="AB4343" t="s">
        <v>4148</v>
      </c>
      <c r="AC4343" t="s">
        <v>4170</v>
      </c>
      <c r="AD4343">
        <v>981501</v>
      </c>
      <c r="AE4343">
        <v>6325121</v>
      </c>
      <c r="AF4343" t="s">
        <v>4171</v>
      </c>
      <c r="BM4343" t="s">
        <v>116</v>
      </c>
      <c r="BN4343" t="s">
        <v>139</v>
      </c>
      <c r="CD4343" t="s">
        <v>219</v>
      </c>
      <c r="CE4343" t="s">
        <v>118</v>
      </c>
      <c r="CU4343" t="s">
        <v>3645</v>
      </c>
    </row>
    <row r="4344" spans="1:99" x14ac:dyDescent="0.25">
      <c r="A4344">
        <v>326</v>
      </c>
      <c r="B4344" t="s">
        <v>3613</v>
      </c>
      <c r="C4344" s="3">
        <v>3</v>
      </c>
      <c r="D4344">
        <v>23386</v>
      </c>
      <c r="E4344">
        <v>443</v>
      </c>
      <c r="F4344" t="s">
        <v>4168</v>
      </c>
      <c r="G4344" t="s">
        <v>4169</v>
      </c>
      <c r="H4344" t="s">
        <v>104</v>
      </c>
      <c r="I4344" t="s">
        <v>105</v>
      </c>
      <c r="J4344" t="s">
        <v>189</v>
      </c>
      <c r="K4344" t="s">
        <v>105</v>
      </c>
      <c r="L4344" t="s">
        <v>107</v>
      </c>
      <c r="AA4344" t="s">
        <v>4115</v>
      </c>
      <c r="AB4344" t="s">
        <v>4148</v>
      </c>
      <c r="AC4344" t="s">
        <v>4170</v>
      </c>
      <c r="AD4344">
        <v>981501</v>
      </c>
      <c r="AE4344">
        <v>6325121</v>
      </c>
      <c r="AF4344" t="s">
        <v>4171</v>
      </c>
      <c r="BM4344" t="s">
        <v>116</v>
      </c>
      <c r="BN4344" t="s">
        <v>139</v>
      </c>
      <c r="CD4344" t="s">
        <v>219</v>
      </c>
      <c r="CE4344" t="s">
        <v>118</v>
      </c>
      <c r="CU4344" t="s">
        <v>3645</v>
      </c>
    </row>
    <row r="4345" spans="1:99" x14ac:dyDescent="0.25">
      <c r="A4345">
        <v>326</v>
      </c>
      <c r="B4345" t="s">
        <v>3613</v>
      </c>
      <c r="C4345" s="3">
        <v>3</v>
      </c>
      <c r="D4345">
        <v>23387</v>
      </c>
      <c r="E4345">
        <v>443</v>
      </c>
      <c r="F4345" t="s">
        <v>4168</v>
      </c>
      <c r="G4345" t="s">
        <v>4169</v>
      </c>
      <c r="H4345" t="s">
        <v>104</v>
      </c>
      <c r="I4345" t="s">
        <v>105</v>
      </c>
      <c r="J4345" t="s">
        <v>189</v>
      </c>
      <c r="K4345" t="s">
        <v>105</v>
      </c>
      <c r="L4345" t="s">
        <v>107</v>
      </c>
      <c r="AA4345" t="s">
        <v>4115</v>
      </c>
      <c r="AB4345" t="s">
        <v>4148</v>
      </c>
      <c r="AC4345" t="s">
        <v>4170</v>
      </c>
      <c r="AD4345">
        <v>981501</v>
      </c>
      <c r="AE4345">
        <v>6325121</v>
      </c>
      <c r="AF4345" t="s">
        <v>4171</v>
      </c>
      <c r="BM4345" t="s">
        <v>116</v>
      </c>
      <c r="BN4345" t="s">
        <v>139</v>
      </c>
      <c r="CD4345" t="s">
        <v>219</v>
      </c>
      <c r="CE4345" t="s">
        <v>118</v>
      </c>
      <c r="CU4345" t="s">
        <v>3645</v>
      </c>
    </row>
    <row r="4346" spans="1:99" x14ac:dyDescent="0.25">
      <c r="A4346">
        <v>326</v>
      </c>
      <c r="B4346" t="s">
        <v>3613</v>
      </c>
      <c r="C4346" s="3">
        <v>3</v>
      </c>
      <c r="D4346">
        <v>23392</v>
      </c>
      <c r="E4346">
        <v>443</v>
      </c>
      <c r="F4346" t="s">
        <v>4168</v>
      </c>
      <c r="G4346" t="s">
        <v>4169</v>
      </c>
      <c r="H4346" t="s">
        <v>104</v>
      </c>
      <c r="I4346" t="s">
        <v>4118</v>
      </c>
      <c r="J4346" t="s">
        <v>1318</v>
      </c>
      <c r="K4346" t="s">
        <v>1318</v>
      </c>
      <c r="L4346" t="s">
        <v>107</v>
      </c>
      <c r="AA4346" t="s">
        <v>4115</v>
      </c>
      <c r="AB4346" t="s">
        <v>4148</v>
      </c>
      <c r="AC4346" t="s">
        <v>4170</v>
      </c>
      <c r="AD4346">
        <v>981501</v>
      </c>
      <c r="AE4346">
        <v>6325121</v>
      </c>
      <c r="AF4346" t="s">
        <v>4171</v>
      </c>
      <c r="CD4346" t="s">
        <v>219</v>
      </c>
      <c r="CE4346" t="s">
        <v>118</v>
      </c>
      <c r="CU4346" t="s">
        <v>3645</v>
      </c>
    </row>
    <row r="4347" spans="1:99" x14ac:dyDescent="0.25">
      <c r="A4347">
        <v>326</v>
      </c>
      <c r="B4347" t="s">
        <v>3613</v>
      </c>
      <c r="C4347" s="3">
        <v>3</v>
      </c>
      <c r="D4347">
        <v>23393</v>
      </c>
      <c r="E4347">
        <v>443</v>
      </c>
      <c r="F4347" t="s">
        <v>4168</v>
      </c>
      <c r="G4347" t="s">
        <v>4169</v>
      </c>
      <c r="H4347" t="s">
        <v>104</v>
      </c>
      <c r="I4347" t="s">
        <v>4118</v>
      </c>
      <c r="J4347" t="s">
        <v>1318</v>
      </c>
      <c r="K4347" t="s">
        <v>1318</v>
      </c>
      <c r="L4347" t="s">
        <v>107</v>
      </c>
      <c r="AA4347" t="s">
        <v>4115</v>
      </c>
      <c r="AB4347" t="s">
        <v>4148</v>
      </c>
      <c r="AC4347" t="s">
        <v>4170</v>
      </c>
      <c r="AD4347">
        <v>981501</v>
      </c>
      <c r="AE4347">
        <v>6325121</v>
      </c>
      <c r="AF4347" t="s">
        <v>4171</v>
      </c>
      <c r="CD4347" t="s">
        <v>219</v>
      </c>
      <c r="CE4347" t="s">
        <v>118</v>
      </c>
      <c r="CU4347" t="s">
        <v>3645</v>
      </c>
    </row>
    <row r="4348" spans="1:99" x14ac:dyDescent="0.25">
      <c r="A4348">
        <v>328</v>
      </c>
      <c r="B4348" t="s">
        <v>3613</v>
      </c>
      <c r="C4348" s="3">
        <v>2</v>
      </c>
      <c r="D4348">
        <v>21210</v>
      </c>
      <c r="E4348">
        <v>433</v>
      </c>
      <c r="F4348" t="s">
        <v>4172</v>
      </c>
      <c r="G4348" t="s">
        <v>4173</v>
      </c>
      <c r="H4348" t="s">
        <v>191</v>
      </c>
      <c r="I4348" t="s">
        <v>157</v>
      </c>
      <c r="J4348" t="s">
        <v>1113</v>
      </c>
      <c r="K4348" t="s">
        <v>157</v>
      </c>
      <c r="L4348" t="s">
        <v>107</v>
      </c>
      <c r="P4348" t="s">
        <v>4174</v>
      </c>
      <c r="AA4348" t="s">
        <v>4175</v>
      </c>
      <c r="AB4348" t="s">
        <v>4176</v>
      </c>
      <c r="AC4348" t="s">
        <v>4098</v>
      </c>
      <c r="AD4348">
        <v>492589</v>
      </c>
      <c r="AE4348">
        <v>6442899</v>
      </c>
      <c r="AF4348" t="s">
        <v>4177</v>
      </c>
      <c r="BQ4348" t="s">
        <v>139</v>
      </c>
      <c r="CD4348" t="s">
        <v>219</v>
      </c>
      <c r="CE4348" t="s">
        <v>1737</v>
      </c>
      <c r="CU4348" t="s">
        <v>3618</v>
      </c>
    </row>
    <row r="4349" spans="1:99" x14ac:dyDescent="0.25">
      <c r="A4349">
        <v>329</v>
      </c>
      <c r="B4349" t="s">
        <v>3613</v>
      </c>
      <c r="C4349" s="3">
        <v>3</v>
      </c>
      <c r="D4349">
        <v>18446</v>
      </c>
      <c r="E4349">
        <v>233</v>
      </c>
      <c r="F4349" t="s">
        <v>4178</v>
      </c>
      <c r="G4349" t="s">
        <v>3460</v>
      </c>
      <c r="H4349" t="s">
        <v>104</v>
      </c>
      <c r="I4349" t="s">
        <v>105</v>
      </c>
      <c r="J4349" t="s">
        <v>133</v>
      </c>
      <c r="K4349" t="s">
        <v>105</v>
      </c>
      <c r="L4349" t="s">
        <v>107</v>
      </c>
      <c r="M4349" t="s">
        <v>108</v>
      </c>
      <c r="O4349">
        <v>50.6</v>
      </c>
      <c r="AA4349" t="s">
        <v>4179</v>
      </c>
      <c r="AB4349" t="s">
        <v>3642</v>
      </c>
      <c r="AC4349" t="s">
        <v>175</v>
      </c>
      <c r="AD4349">
        <v>700958</v>
      </c>
      <c r="AE4349">
        <v>6516046</v>
      </c>
      <c r="AF4349" t="s">
        <v>4180</v>
      </c>
      <c r="AK4349" t="s">
        <v>108</v>
      </c>
      <c r="BJ4349" t="s">
        <v>114</v>
      </c>
      <c r="BL4349" t="s">
        <v>126</v>
      </c>
      <c r="BM4349" t="s">
        <v>122</v>
      </c>
      <c r="BN4349" t="s">
        <v>136</v>
      </c>
      <c r="CD4349" t="s">
        <v>178</v>
      </c>
      <c r="CE4349" t="s">
        <v>118</v>
      </c>
      <c r="CU4349" t="s">
        <v>2150</v>
      </c>
    </row>
    <row r="4350" spans="1:99" x14ac:dyDescent="0.25">
      <c r="A4350">
        <v>329</v>
      </c>
      <c r="B4350" t="s">
        <v>3613</v>
      </c>
      <c r="C4350" s="3">
        <v>3</v>
      </c>
      <c r="D4350">
        <v>18450</v>
      </c>
      <c r="E4350">
        <v>233</v>
      </c>
      <c r="F4350" t="s">
        <v>4178</v>
      </c>
      <c r="G4350" t="s">
        <v>3460</v>
      </c>
      <c r="H4350" t="s">
        <v>104</v>
      </c>
      <c r="I4350" t="s">
        <v>105</v>
      </c>
      <c r="J4350" t="s">
        <v>133</v>
      </c>
      <c r="K4350" t="s">
        <v>105</v>
      </c>
      <c r="L4350" t="s">
        <v>107</v>
      </c>
      <c r="M4350" t="s">
        <v>108</v>
      </c>
      <c r="O4350">
        <v>19.7</v>
      </c>
      <c r="AA4350" t="s">
        <v>4179</v>
      </c>
      <c r="AB4350" t="s">
        <v>3642</v>
      </c>
      <c r="AC4350" t="s">
        <v>175</v>
      </c>
      <c r="AD4350">
        <v>700958</v>
      </c>
      <c r="AE4350">
        <v>6516046</v>
      </c>
      <c r="AF4350" t="s">
        <v>4180</v>
      </c>
      <c r="AK4350" t="s">
        <v>108</v>
      </c>
      <c r="BJ4350" t="s">
        <v>114</v>
      </c>
      <c r="BL4350" t="s">
        <v>135</v>
      </c>
      <c r="BM4350" t="s">
        <v>122</v>
      </c>
      <c r="BN4350" t="s">
        <v>3791</v>
      </c>
      <c r="CD4350" t="s">
        <v>178</v>
      </c>
      <c r="CE4350" t="s">
        <v>118</v>
      </c>
      <c r="CU4350" t="s">
        <v>2150</v>
      </c>
    </row>
    <row r="4351" spans="1:99" x14ac:dyDescent="0.25">
      <c r="A4351">
        <v>329</v>
      </c>
      <c r="B4351" t="s">
        <v>3613</v>
      </c>
      <c r="C4351" s="3">
        <v>3</v>
      </c>
      <c r="D4351">
        <v>18453</v>
      </c>
      <c r="E4351">
        <v>233</v>
      </c>
      <c r="F4351" t="s">
        <v>4178</v>
      </c>
      <c r="G4351" t="s">
        <v>3460</v>
      </c>
      <c r="H4351" t="s">
        <v>104</v>
      </c>
      <c r="I4351" t="s">
        <v>105</v>
      </c>
      <c r="J4351" t="s">
        <v>133</v>
      </c>
      <c r="K4351" t="s">
        <v>105</v>
      </c>
      <c r="L4351" t="s">
        <v>107</v>
      </c>
      <c r="M4351" t="s">
        <v>108</v>
      </c>
      <c r="O4351">
        <v>209</v>
      </c>
      <c r="AA4351" t="s">
        <v>4179</v>
      </c>
      <c r="AB4351" t="s">
        <v>3642</v>
      </c>
      <c r="AC4351" t="s">
        <v>175</v>
      </c>
      <c r="AD4351">
        <v>700958</v>
      </c>
      <c r="AE4351">
        <v>6516046</v>
      </c>
      <c r="AF4351" t="s">
        <v>4180</v>
      </c>
      <c r="AK4351" t="s">
        <v>108</v>
      </c>
      <c r="BJ4351" t="s">
        <v>114</v>
      </c>
      <c r="BL4351" t="s">
        <v>115</v>
      </c>
      <c r="BM4351" t="s">
        <v>122</v>
      </c>
      <c r="BN4351" t="s">
        <v>136</v>
      </c>
      <c r="CD4351" t="s">
        <v>178</v>
      </c>
      <c r="CE4351" t="s">
        <v>118</v>
      </c>
      <c r="CU4351" t="s">
        <v>2150</v>
      </c>
    </row>
    <row r="4352" spans="1:99" x14ac:dyDescent="0.25">
      <c r="A4352">
        <v>329</v>
      </c>
      <c r="B4352" t="s">
        <v>3613</v>
      </c>
      <c r="C4352" s="3">
        <v>3</v>
      </c>
      <c r="D4352">
        <v>18458</v>
      </c>
      <c r="E4352">
        <v>233</v>
      </c>
      <c r="F4352" t="s">
        <v>4178</v>
      </c>
      <c r="G4352" t="s">
        <v>3460</v>
      </c>
      <c r="H4352" t="s">
        <v>104</v>
      </c>
      <c r="I4352" t="s">
        <v>105</v>
      </c>
      <c r="J4352" t="s">
        <v>133</v>
      </c>
      <c r="K4352" t="s">
        <v>105</v>
      </c>
      <c r="L4352" t="s">
        <v>107</v>
      </c>
      <c r="M4352" t="s">
        <v>108</v>
      </c>
      <c r="O4352">
        <v>36</v>
      </c>
      <c r="AA4352" t="s">
        <v>4179</v>
      </c>
      <c r="AB4352" t="s">
        <v>3642</v>
      </c>
      <c r="AC4352" t="s">
        <v>175</v>
      </c>
      <c r="AD4352">
        <v>700958</v>
      </c>
      <c r="AE4352">
        <v>6516046</v>
      </c>
      <c r="AF4352" t="s">
        <v>4180</v>
      </c>
      <c r="BJ4352" t="s">
        <v>114</v>
      </c>
      <c r="BL4352" t="s">
        <v>135</v>
      </c>
      <c r="BM4352" t="s">
        <v>122</v>
      </c>
      <c r="BN4352" t="s">
        <v>136</v>
      </c>
      <c r="CD4352" t="s">
        <v>178</v>
      </c>
      <c r="CE4352" t="s">
        <v>118</v>
      </c>
      <c r="CU4352" t="s">
        <v>2150</v>
      </c>
    </row>
    <row r="4353" spans="1:99" x14ac:dyDescent="0.25">
      <c r="A4353">
        <v>329</v>
      </c>
      <c r="B4353" t="s">
        <v>3613</v>
      </c>
      <c r="C4353" s="3">
        <v>3</v>
      </c>
      <c r="D4353">
        <v>18459</v>
      </c>
      <c r="E4353">
        <v>233</v>
      </c>
      <c r="F4353" t="s">
        <v>4178</v>
      </c>
      <c r="G4353" t="s">
        <v>3460</v>
      </c>
      <c r="H4353" t="s">
        <v>104</v>
      </c>
      <c r="I4353" t="s">
        <v>105</v>
      </c>
      <c r="J4353" t="s">
        <v>133</v>
      </c>
      <c r="K4353" t="s">
        <v>105</v>
      </c>
      <c r="L4353" t="s">
        <v>107</v>
      </c>
      <c r="M4353" t="s">
        <v>108</v>
      </c>
      <c r="O4353">
        <v>30.9</v>
      </c>
      <c r="AA4353" t="s">
        <v>4179</v>
      </c>
      <c r="AB4353" t="s">
        <v>3642</v>
      </c>
      <c r="AC4353" t="s">
        <v>175</v>
      </c>
      <c r="AD4353">
        <v>700958</v>
      </c>
      <c r="AE4353">
        <v>6516046</v>
      </c>
      <c r="AF4353" t="s">
        <v>4180</v>
      </c>
      <c r="BJ4353" t="s">
        <v>114</v>
      </c>
      <c r="BL4353" t="s">
        <v>126</v>
      </c>
      <c r="BM4353" t="s">
        <v>122</v>
      </c>
      <c r="BN4353" t="s">
        <v>136</v>
      </c>
      <c r="CD4353" t="s">
        <v>178</v>
      </c>
      <c r="CE4353" t="s">
        <v>118</v>
      </c>
      <c r="CU4353" t="s">
        <v>2150</v>
      </c>
    </row>
    <row r="4354" spans="1:99" x14ac:dyDescent="0.25">
      <c r="A4354">
        <v>329</v>
      </c>
      <c r="B4354" t="s">
        <v>3613</v>
      </c>
      <c r="C4354" s="3">
        <v>3</v>
      </c>
      <c r="D4354">
        <v>18460</v>
      </c>
      <c r="E4354">
        <v>233</v>
      </c>
      <c r="F4354" t="s">
        <v>4178</v>
      </c>
      <c r="G4354" t="s">
        <v>3460</v>
      </c>
      <c r="H4354" t="s">
        <v>104</v>
      </c>
      <c r="I4354" t="s">
        <v>105</v>
      </c>
      <c r="J4354" t="s">
        <v>133</v>
      </c>
      <c r="K4354" t="s">
        <v>105</v>
      </c>
      <c r="L4354" t="s">
        <v>107</v>
      </c>
      <c r="M4354" t="s">
        <v>108</v>
      </c>
      <c r="O4354">
        <v>39.4</v>
      </c>
      <c r="AA4354" t="s">
        <v>4179</v>
      </c>
      <c r="AB4354" t="s">
        <v>3642</v>
      </c>
      <c r="AC4354" t="s">
        <v>175</v>
      </c>
      <c r="AD4354">
        <v>700958</v>
      </c>
      <c r="AE4354">
        <v>6516046</v>
      </c>
      <c r="AF4354" t="s">
        <v>4180</v>
      </c>
      <c r="BJ4354" t="s">
        <v>114</v>
      </c>
      <c r="BL4354" t="s">
        <v>135</v>
      </c>
      <c r="BM4354" t="s">
        <v>122</v>
      </c>
      <c r="BN4354" t="s">
        <v>136</v>
      </c>
      <c r="CD4354" t="s">
        <v>178</v>
      </c>
      <c r="CE4354" t="s">
        <v>118</v>
      </c>
      <c r="CU4354" t="s">
        <v>2150</v>
      </c>
    </row>
    <row r="4355" spans="1:99" x14ac:dyDescent="0.25">
      <c r="A4355">
        <v>329</v>
      </c>
      <c r="B4355" t="s">
        <v>3613</v>
      </c>
      <c r="C4355" s="3">
        <v>3</v>
      </c>
      <c r="D4355">
        <v>18463</v>
      </c>
      <c r="E4355">
        <v>233</v>
      </c>
      <c r="F4355" t="s">
        <v>4178</v>
      </c>
      <c r="G4355" t="s">
        <v>3460</v>
      </c>
      <c r="H4355" t="s">
        <v>104</v>
      </c>
      <c r="I4355" t="s">
        <v>105</v>
      </c>
      <c r="J4355" t="s">
        <v>133</v>
      </c>
      <c r="K4355" t="s">
        <v>105</v>
      </c>
      <c r="L4355" t="s">
        <v>107</v>
      </c>
      <c r="M4355" t="s">
        <v>108</v>
      </c>
      <c r="O4355">
        <v>53.7</v>
      </c>
      <c r="AA4355" t="s">
        <v>4179</v>
      </c>
      <c r="AB4355" t="s">
        <v>3642</v>
      </c>
      <c r="AC4355" t="s">
        <v>175</v>
      </c>
      <c r="AD4355">
        <v>700958</v>
      </c>
      <c r="AE4355">
        <v>6516046</v>
      </c>
      <c r="AF4355" t="s">
        <v>4180</v>
      </c>
      <c r="BJ4355" t="s">
        <v>114</v>
      </c>
      <c r="BL4355" t="s">
        <v>126</v>
      </c>
      <c r="BM4355" t="s">
        <v>122</v>
      </c>
      <c r="BN4355" t="s">
        <v>136</v>
      </c>
      <c r="CD4355" t="s">
        <v>178</v>
      </c>
      <c r="CE4355" t="s">
        <v>118</v>
      </c>
      <c r="CU4355" t="s">
        <v>2150</v>
      </c>
    </row>
    <row r="4356" spans="1:99" x14ac:dyDescent="0.25">
      <c r="A4356">
        <v>329</v>
      </c>
      <c r="B4356" t="s">
        <v>3613</v>
      </c>
      <c r="C4356" s="3">
        <v>3</v>
      </c>
      <c r="D4356">
        <v>18445</v>
      </c>
      <c r="E4356">
        <v>233</v>
      </c>
      <c r="F4356" t="s">
        <v>4178</v>
      </c>
      <c r="G4356" t="s">
        <v>3460</v>
      </c>
      <c r="H4356" t="s">
        <v>104</v>
      </c>
      <c r="I4356" t="s">
        <v>105</v>
      </c>
      <c r="J4356" t="s">
        <v>655</v>
      </c>
      <c r="K4356" t="s">
        <v>105</v>
      </c>
      <c r="L4356" t="s">
        <v>107</v>
      </c>
      <c r="M4356" t="s">
        <v>108</v>
      </c>
      <c r="O4356">
        <v>63.6</v>
      </c>
      <c r="AA4356" t="s">
        <v>4179</v>
      </c>
      <c r="AB4356" t="s">
        <v>3642</v>
      </c>
      <c r="AC4356" t="s">
        <v>175</v>
      </c>
      <c r="AD4356">
        <v>700958</v>
      </c>
      <c r="AE4356">
        <v>6516046</v>
      </c>
      <c r="AF4356" t="s">
        <v>4180</v>
      </c>
      <c r="AK4356" t="s">
        <v>108</v>
      </c>
      <c r="BJ4356" t="s">
        <v>114</v>
      </c>
      <c r="BL4356" t="s">
        <v>332</v>
      </c>
      <c r="BM4356" t="s">
        <v>122</v>
      </c>
      <c r="BN4356" t="s">
        <v>689</v>
      </c>
      <c r="CD4356" t="s">
        <v>178</v>
      </c>
      <c r="CE4356" t="s">
        <v>118</v>
      </c>
      <c r="CU4356" t="s">
        <v>2150</v>
      </c>
    </row>
    <row r="4357" spans="1:99" x14ac:dyDescent="0.25">
      <c r="A4357">
        <v>329</v>
      </c>
      <c r="B4357" t="s">
        <v>3613</v>
      </c>
      <c r="C4357" s="3">
        <v>3</v>
      </c>
      <c r="D4357">
        <v>18457</v>
      </c>
      <c r="E4357">
        <v>233</v>
      </c>
      <c r="F4357" t="s">
        <v>4178</v>
      </c>
      <c r="G4357" t="s">
        <v>3460</v>
      </c>
      <c r="H4357" t="s">
        <v>104</v>
      </c>
      <c r="I4357" t="s">
        <v>105</v>
      </c>
      <c r="J4357" t="s">
        <v>655</v>
      </c>
      <c r="K4357" t="s">
        <v>105</v>
      </c>
      <c r="L4357" t="s">
        <v>107</v>
      </c>
      <c r="M4357" t="s">
        <v>108</v>
      </c>
      <c r="O4357">
        <v>26.3</v>
      </c>
      <c r="AA4357" t="s">
        <v>4179</v>
      </c>
      <c r="AB4357" t="s">
        <v>3642</v>
      </c>
      <c r="AC4357" t="s">
        <v>175</v>
      </c>
      <c r="AD4357">
        <v>700958</v>
      </c>
      <c r="AE4357">
        <v>6516046</v>
      </c>
      <c r="AF4357" t="s">
        <v>4180</v>
      </c>
      <c r="BJ4357" t="s">
        <v>114</v>
      </c>
      <c r="BL4357" t="s">
        <v>332</v>
      </c>
      <c r="BM4357" t="s">
        <v>122</v>
      </c>
      <c r="BN4357" t="s">
        <v>689</v>
      </c>
      <c r="CD4357" t="s">
        <v>178</v>
      </c>
      <c r="CE4357" t="s">
        <v>118</v>
      </c>
      <c r="CU4357" t="s">
        <v>2150</v>
      </c>
    </row>
    <row r="4358" spans="1:99" x14ac:dyDescent="0.25">
      <c r="A4358">
        <v>329</v>
      </c>
      <c r="B4358" t="s">
        <v>3613</v>
      </c>
      <c r="C4358" s="3">
        <v>3</v>
      </c>
      <c r="D4358">
        <v>18452</v>
      </c>
      <c r="E4358">
        <v>233</v>
      </c>
      <c r="F4358" t="s">
        <v>4178</v>
      </c>
      <c r="G4358" t="s">
        <v>3460</v>
      </c>
      <c r="H4358" t="s">
        <v>104</v>
      </c>
      <c r="I4358" t="s">
        <v>105</v>
      </c>
      <c r="J4358" t="s">
        <v>283</v>
      </c>
      <c r="K4358" t="s">
        <v>105</v>
      </c>
      <c r="L4358" t="s">
        <v>107</v>
      </c>
      <c r="M4358" t="s">
        <v>108</v>
      </c>
      <c r="O4358">
        <v>43</v>
      </c>
      <c r="AA4358" t="s">
        <v>4179</v>
      </c>
      <c r="AB4358" t="s">
        <v>3642</v>
      </c>
      <c r="AC4358" t="s">
        <v>175</v>
      </c>
      <c r="AD4358">
        <v>700958</v>
      </c>
      <c r="AE4358">
        <v>6516046</v>
      </c>
      <c r="AF4358" t="s">
        <v>4180</v>
      </c>
      <c r="AK4358" t="s">
        <v>108</v>
      </c>
      <c r="BJ4358" t="s">
        <v>287</v>
      </c>
      <c r="BL4358" t="s">
        <v>270</v>
      </c>
      <c r="BM4358" t="s">
        <v>285</v>
      </c>
      <c r="BN4358" t="s">
        <v>286</v>
      </c>
      <c r="CD4358" t="s">
        <v>178</v>
      </c>
      <c r="CE4358" t="s">
        <v>118</v>
      </c>
      <c r="CU4358" t="s">
        <v>2150</v>
      </c>
    </row>
    <row r="4359" spans="1:99" x14ac:dyDescent="0.25">
      <c r="A4359">
        <v>329</v>
      </c>
      <c r="B4359" t="s">
        <v>3613</v>
      </c>
      <c r="C4359" s="3">
        <v>3</v>
      </c>
      <c r="D4359">
        <v>18461</v>
      </c>
      <c r="E4359">
        <v>233</v>
      </c>
      <c r="F4359" t="s">
        <v>4178</v>
      </c>
      <c r="G4359" t="s">
        <v>3460</v>
      </c>
      <c r="H4359" t="s">
        <v>104</v>
      </c>
      <c r="I4359" t="s">
        <v>105</v>
      </c>
      <c r="J4359" t="s">
        <v>283</v>
      </c>
      <c r="K4359" t="s">
        <v>105</v>
      </c>
      <c r="L4359" t="s">
        <v>107</v>
      </c>
      <c r="M4359" t="s">
        <v>108</v>
      </c>
      <c r="O4359">
        <v>24.3</v>
      </c>
      <c r="AA4359" t="s">
        <v>4179</v>
      </c>
      <c r="AB4359" t="s">
        <v>3642</v>
      </c>
      <c r="AC4359" t="s">
        <v>175</v>
      </c>
      <c r="AD4359">
        <v>700958</v>
      </c>
      <c r="AE4359">
        <v>6516046</v>
      </c>
      <c r="AF4359" t="s">
        <v>4180</v>
      </c>
      <c r="BJ4359" t="s">
        <v>287</v>
      </c>
      <c r="BL4359" t="s">
        <v>270</v>
      </c>
      <c r="BM4359" t="s">
        <v>285</v>
      </c>
      <c r="BN4359" t="s">
        <v>286</v>
      </c>
      <c r="CD4359" t="s">
        <v>178</v>
      </c>
      <c r="CE4359" t="s">
        <v>118</v>
      </c>
      <c r="CU4359" t="s">
        <v>2150</v>
      </c>
    </row>
    <row r="4360" spans="1:99" x14ac:dyDescent="0.25">
      <c r="A4360">
        <v>329</v>
      </c>
      <c r="B4360" t="s">
        <v>3613</v>
      </c>
      <c r="C4360" s="3">
        <v>3</v>
      </c>
      <c r="D4360">
        <v>18474</v>
      </c>
      <c r="E4360">
        <v>233</v>
      </c>
      <c r="F4360" t="s">
        <v>4178</v>
      </c>
      <c r="G4360" t="s">
        <v>3460</v>
      </c>
      <c r="H4360" t="s">
        <v>128</v>
      </c>
      <c r="I4360" t="s">
        <v>105</v>
      </c>
      <c r="J4360" t="s">
        <v>283</v>
      </c>
      <c r="K4360" t="s">
        <v>105</v>
      </c>
      <c r="L4360" t="s">
        <v>107</v>
      </c>
      <c r="M4360" t="s">
        <v>108</v>
      </c>
      <c r="O4360">
        <v>15</v>
      </c>
      <c r="AA4360" t="s">
        <v>4179</v>
      </c>
      <c r="AB4360" t="s">
        <v>3642</v>
      </c>
      <c r="AC4360" t="s">
        <v>175</v>
      </c>
      <c r="AD4360">
        <v>700958</v>
      </c>
      <c r="AE4360">
        <v>6516046</v>
      </c>
      <c r="AF4360" t="s">
        <v>4180</v>
      </c>
      <c r="BJ4360" t="s">
        <v>287</v>
      </c>
      <c r="BL4360" t="s">
        <v>270</v>
      </c>
      <c r="BM4360" t="s">
        <v>285</v>
      </c>
      <c r="BN4360" t="s">
        <v>286</v>
      </c>
      <c r="CD4360" t="s">
        <v>178</v>
      </c>
      <c r="CE4360" t="s">
        <v>118</v>
      </c>
      <c r="CU4360" t="s">
        <v>2150</v>
      </c>
    </row>
    <row r="4361" spans="1:99" x14ac:dyDescent="0.25">
      <c r="A4361">
        <v>329</v>
      </c>
      <c r="B4361" t="s">
        <v>3613</v>
      </c>
      <c r="C4361" s="3">
        <v>3</v>
      </c>
      <c r="D4361">
        <v>18455</v>
      </c>
      <c r="E4361">
        <v>233</v>
      </c>
      <c r="F4361" t="s">
        <v>4178</v>
      </c>
      <c r="G4361" t="s">
        <v>3460</v>
      </c>
      <c r="H4361" t="s">
        <v>128</v>
      </c>
      <c r="I4361" t="s">
        <v>105</v>
      </c>
      <c r="J4361" t="s">
        <v>315</v>
      </c>
      <c r="K4361" t="s">
        <v>105</v>
      </c>
      <c r="L4361" t="s">
        <v>107</v>
      </c>
      <c r="M4361" t="s">
        <v>108</v>
      </c>
      <c r="O4361">
        <v>25.1</v>
      </c>
      <c r="AA4361" t="s">
        <v>4179</v>
      </c>
      <c r="AB4361" t="s">
        <v>3642</v>
      </c>
      <c r="AC4361" t="s">
        <v>175</v>
      </c>
      <c r="AD4361">
        <v>700958</v>
      </c>
      <c r="AE4361">
        <v>6516046</v>
      </c>
      <c r="AF4361" t="s">
        <v>4180</v>
      </c>
      <c r="BJ4361" t="s">
        <v>114</v>
      </c>
      <c r="BL4361" t="s">
        <v>115</v>
      </c>
      <c r="BM4361" t="s">
        <v>122</v>
      </c>
      <c r="BN4361" t="s">
        <v>318</v>
      </c>
      <c r="CD4361" t="s">
        <v>178</v>
      </c>
      <c r="CE4361" t="s">
        <v>118</v>
      </c>
      <c r="CU4361" t="s">
        <v>2150</v>
      </c>
    </row>
    <row r="4362" spans="1:99" x14ac:dyDescent="0.25">
      <c r="A4362">
        <v>329</v>
      </c>
      <c r="B4362" t="s">
        <v>3613</v>
      </c>
      <c r="C4362" s="3">
        <v>3</v>
      </c>
      <c r="D4362">
        <v>18451</v>
      </c>
      <c r="E4362">
        <v>233</v>
      </c>
      <c r="F4362" t="s">
        <v>4178</v>
      </c>
      <c r="G4362" t="s">
        <v>3460</v>
      </c>
      <c r="H4362" t="s">
        <v>104</v>
      </c>
      <c r="I4362" t="s">
        <v>105</v>
      </c>
      <c r="J4362" t="s">
        <v>389</v>
      </c>
      <c r="K4362" t="s">
        <v>105</v>
      </c>
      <c r="L4362" t="s">
        <v>107</v>
      </c>
      <c r="M4362" t="s">
        <v>108</v>
      </c>
      <c r="O4362">
        <v>21.2</v>
      </c>
      <c r="AA4362" t="s">
        <v>4179</v>
      </c>
      <c r="AB4362" t="s">
        <v>3642</v>
      </c>
      <c r="AC4362" t="s">
        <v>175</v>
      </c>
      <c r="AD4362">
        <v>700958</v>
      </c>
      <c r="AE4362">
        <v>6516046</v>
      </c>
      <c r="AF4362" t="s">
        <v>4180</v>
      </c>
      <c r="AK4362" t="s">
        <v>108</v>
      </c>
      <c r="BJ4362" t="s">
        <v>114</v>
      </c>
      <c r="BL4362" t="s">
        <v>135</v>
      </c>
      <c r="BM4362" t="s">
        <v>122</v>
      </c>
      <c r="BN4362" t="s">
        <v>395</v>
      </c>
      <c r="CD4362" t="s">
        <v>178</v>
      </c>
      <c r="CE4362" t="s">
        <v>118</v>
      </c>
      <c r="CU4362" t="s">
        <v>2150</v>
      </c>
    </row>
    <row r="4363" spans="1:99" x14ac:dyDescent="0.25">
      <c r="A4363">
        <v>329</v>
      </c>
      <c r="B4363" t="s">
        <v>3613</v>
      </c>
      <c r="C4363" s="3">
        <v>3</v>
      </c>
      <c r="D4363">
        <v>18454</v>
      </c>
      <c r="E4363">
        <v>233</v>
      </c>
      <c r="F4363" t="s">
        <v>4178</v>
      </c>
      <c r="G4363" t="s">
        <v>3460</v>
      </c>
      <c r="H4363" t="s">
        <v>104</v>
      </c>
      <c r="I4363" t="s">
        <v>105</v>
      </c>
      <c r="J4363" t="s">
        <v>389</v>
      </c>
      <c r="K4363" t="s">
        <v>105</v>
      </c>
      <c r="L4363" t="s">
        <v>107</v>
      </c>
      <c r="M4363" t="s">
        <v>108</v>
      </c>
      <c r="O4363">
        <v>19.899999999999999</v>
      </c>
      <c r="AA4363" t="s">
        <v>4179</v>
      </c>
      <c r="AB4363" t="s">
        <v>3642</v>
      </c>
      <c r="AC4363" t="s">
        <v>175</v>
      </c>
      <c r="AD4363">
        <v>700958</v>
      </c>
      <c r="AE4363">
        <v>6516046</v>
      </c>
      <c r="AF4363" t="s">
        <v>4180</v>
      </c>
      <c r="BJ4363" t="s">
        <v>114</v>
      </c>
      <c r="BL4363" t="s">
        <v>135</v>
      </c>
      <c r="BM4363" t="s">
        <v>122</v>
      </c>
      <c r="BN4363" t="s">
        <v>395</v>
      </c>
      <c r="CD4363" t="s">
        <v>178</v>
      </c>
      <c r="CE4363" t="s">
        <v>118</v>
      </c>
      <c r="CU4363" t="s">
        <v>2150</v>
      </c>
    </row>
    <row r="4364" spans="1:99" x14ac:dyDescent="0.25">
      <c r="A4364">
        <v>329</v>
      </c>
      <c r="B4364" t="s">
        <v>3613</v>
      </c>
      <c r="C4364" s="3">
        <v>3</v>
      </c>
      <c r="D4364">
        <v>18464</v>
      </c>
      <c r="E4364">
        <v>233</v>
      </c>
      <c r="F4364" t="s">
        <v>4178</v>
      </c>
      <c r="G4364" t="s">
        <v>3460</v>
      </c>
      <c r="H4364" t="s">
        <v>104</v>
      </c>
      <c r="I4364" t="s">
        <v>105</v>
      </c>
      <c r="J4364" t="s">
        <v>389</v>
      </c>
      <c r="K4364" t="s">
        <v>105</v>
      </c>
      <c r="L4364" t="s">
        <v>107</v>
      </c>
      <c r="M4364" t="s">
        <v>108</v>
      </c>
      <c r="O4364">
        <v>35.200000000000003</v>
      </c>
      <c r="AA4364" t="s">
        <v>4179</v>
      </c>
      <c r="AB4364" t="s">
        <v>3642</v>
      </c>
      <c r="AC4364" t="s">
        <v>175</v>
      </c>
      <c r="AD4364">
        <v>700958</v>
      </c>
      <c r="AE4364">
        <v>6516046</v>
      </c>
      <c r="AF4364" t="s">
        <v>4180</v>
      </c>
      <c r="AK4364" t="s">
        <v>108</v>
      </c>
      <c r="BJ4364" t="s">
        <v>114</v>
      </c>
      <c r="BL4364" t="s">
        <v>135</v>
      </c>
      <c r="BM4364" t="s">
        <v>122</v>
      </c>
      <c r="BN4364" t="s">
        <v>395</v>
      </c>
      <c r="CD4364" t="s">
        <v>178</v>
      </c>
      <c r="CE4364" t="s">
        <v>118</v>
      </c>
      <c r="CU4364" t="s">
        <v>2150</v>
      </c>
    </row>
    <row r="4365" spans="1:99" x14ac:dyDescent="0.25">
      <c r="A4365">
        <v>329</v>
      </c>
      <c r="B4365" t="s">
        <v>3613</v>
      </c>
      <c r="C4365" s="3">
        <v>3</v>
      </c>
      <c r="D4365">
        <v>18465</v>
      </c>
      <c r="E4365">
        <v>233</v>
      </c>
      <c r="F4365" t="s">
        <v>4178</v>
      </c>
      <c r="G4365" t="s">
        <v>3460</v>
      </c>
      <c r="H4365" t="s">
        <v>128</v>
      </c>
      <c r="I4365" t="s">
        <v>105</v>
      </c>
      <c r="J4365" t="s">
        <v>389</v>
      </c>
      <c r="K4365" t="s">
        <v>105</v>
      </c>
      <c r="L4365" t="s">
        <v>107</v>
      </c>
      <c r="M4365" t="s">
        <v>108</v>
      </c>
      <c r="O4365">
        <v>26.1</v>
      </c>
      <c r="AA4365" t="s">
        <v>4179</v>
      </c>
      <c r="AB4365" t="s">
        <v>3642</v>
      </c>
      <c r="AC4365" t="s">
        <v>175</v>
      </c>
      <c r="AD4365">
        <v>700958</v>
      </c>
      <c r="AE4365">
        <v>6516046</v>
      </c>
      <c r="AF4365" t="s">
        <v>4180</v>
      </c>
      <c r="BJ4365" t="s">
        <v>114</v>
      </c>
      <c r="BL4365" t="s">
        <v>135</v>
      </c>
      <c r="BM4365" t="s">
        <v>122</v>
      </c>
      <c r="BN4365" t="s">
        <v>395</v>
      </c>
      <c r="CD4365" t="s">
        <v>178</v>
      </c>
      <c r="CE4365" t="s">
        <v>118</v>
      </c>
      <c r="CU4365" t="s">
        <v>2150</v>
      </c>
    </row>
    <row r="4366" spans="1:99" x14ac:dyDescent="0.25">
      <c r="A4366">
        <v>329</v>
      </c>
      <c r="B4366" t="s">
        <v>3613</v>
      </c>
      <c r="C4366" s="3">
        <v>3</v>
      </c>
      <c r="D4366">
        <v>18466</v>
      </c>
      <c r="E4366">
        <v>233</v>
      </c>
      <c r="F4366" t="s">
        <v>4178</v>
      </c>
      <c r="G4366" t="s">
        <v>3460</v>
      </c>
      <c r="H4366" t="s">
        <v>128</v>
      </c>
      <c r="I4366" t="s">
        <v>105</v>
      </c>
      <c r="J4366" t="s">
        <v>389</v>
      </c>
      <c r="K4366" t="s">
        <v>105</v>
      </c>
      <c r="L4366" t="s">
        <v>107</v>
      </c>
      <c r="M4366" t="s">
        <v>108</v>
      </c>
      <c r="O4366">
        <v>11.3</v>
      </c>
      <c r="AA4366" t="s">
        <v>4179</v>
      </c>
      <c r="AB4366" t="s">
        <v>3642</v>
      </c>
      <c r="AC4366" t="s">
        <v>175</v>
      </c>
      <c r="AD4366">
        <v>700958</v>
      </c>
      <c r="AE4366">
        <v>6516046</v>
      </c>
      <c r="AF4366" t="s">
        <v>4180</v>
      </c>
      <c r="BJ4366" t="s">
        <v>114</v>
      </c>
      <c r="BL4366" t="s">
        <v>135</v>
      </c>
      <c r="BM4366" t="s">
        <v>122</v>
      </c>
      <c r="BN4366" t="s">
        <v>395</v>
      </c>
      <c r="CD4366" t="s">
        <v>178</v>
      </c>
      <c r="CE4366" t="s">
        <v>118</v>
      </c>
      <c r="CU4366" t="s">
        <v>2150</v>
      </c>
    </row>
    <row r="4367" spans="1:99" x14ac:dyDescent="0.25">
      <c r="A4367">
        <v>329</v>
      </c>
      <c r="B4367" t="s">
        <v>3613</v>
      </c>
      <c r="C4367" s="3">
        <v>3</v>
      </c>
      <c r="D4367">
        <v>18449</v>
      </c>
      <c r="E4367">
        <v>233</v>
      </c>
      <c r="F4367" t="s">
        <v>4178</v>
      </c>
      <c r="G4367" t="s">
        <v>3460</v>
      </c>
      <c r="H4367" t="s">
        <v>104</v>
      </c>
      <c r="I4367" t="s">
        <v>105</v>
      </c>
      <c r="J4367" t="s">
        <v>1534</v>
      </c>
      <c r="K4367" t="s">
        <v>105</v>
      </c>
      <c r="L4367" t="s">
        <v>107</v>
      </c>
      <c r="M4367" t="s">
        <v>108</v>
      </c>
      <c r="O4367">
        <v>39.700000000000003</v>
      </c>
      <c r="AA4367" t="s">
        <v>4179</v>
      </c>
      <c r="AB4367" t="s">
        <v>3642</v>
      </c>
      <c r="AC4367" t="s">
        <v>175</v>
      </c>
      <c r="AD4367">
        <v>700958</v>
      </c>
      <c r="AE4367">
        <v>6516046</v>
      </c>
      <c r="AF4367" t="s">
        <v>4180</v>
      </c>
      <c r="AK4367" t="s">
        <v>108</v>
      </c>
      <c r="BJ4367" t="s">
        <v>114</v>
      </c>
      <c r="BL4367" t="s">
        <v>154</v>
      </c>
      <c r="BM4367" t="s">
        <v>154</v>
      </c>
      <c r="BN4367" t="s">
        <v>2242</v>
      </c>
      <c r="CD4367" t="s">
        <v>178</v>
      </c>
      <c r="CE4367" t="s">
        <v>118</v>
      </c>
      <c r="CU4367" t="s">
        <v>2150</v>
      </c>
    </row>
    <row r="4368" spans="1:99" x14ac:dyDescent="0.25">
      <c r="A4368">
        <v>329</v>
      </c>
      <c r="B4368" t="s">
        <v>3613</v>
      </c>
      <c r="C4368" s="3">
        <v>3</v>
      </c>
      <c r="D4368">
        <v>18482</v>
      </c>
      <c r="E4368">
        <v>233</v>
      </c>
      <c r="F4368" t="s">
        <v>4178</v>
      </c>
      <c r="G4368" t="s">
        <v>3460</v>
      </c>
      <c r="H4368" t="s">
        <v>104</v>
      </c>
      <c r="I4368" t="s">
        <v>105</v>
      </c>
      <c r="J4368" t="s">
        <v>486</v>
      </c>
      <c r="K4368" t="s">
        <v>105</v>
      </c>
      <c r="L4368" t="s">
        <v>107</v>
      </c>
      <c r="M4368" t="s">
        <v>108</v>
      </c>
      <c r="O4368">
        <v>30.2</v>
      </c>
      <c r="AA4368" t="s">
        <v>4179</v>
      </c>
      <c r="AB4368" t="s">
        <v>3642</v>
      </c>
      <c r="AC4368" t="s">
        <v>175</v>
      </c>
      <c r="AD4368">
        <v>700958</v>
      </c>
      <c r="AE4368">
        <v>6516046</v>
      </c>
      <c r="AF4368" t="s">
        <v>4180</v>
      </c>
      <c r="BJ4368" t="s">
        <v>114</v>
      </c>
      <c r="BL4368" t="s">
        <v>154</v>
      </c>
      <c r="BM4368" t="s">
        <v>154</v>
      </c>
      <c r="BN4368" t="s">
        <v>488</v>
      </c>
      <c r="CD4368" t="s">
        <v>178</v>
      </c>
      <c r="CE4368" t="s">
        <v>118</v>
      </c>
      <c r="CU4368" t="s">
        <v>2150</v>
      </c>
    </row>
    <row r="4369" spans="1:99" x14ac:dyDescent="0.25">
      <c r="A4369">
        <v>329</v>
      </c>
      <c r="B4369" t="s">
        <v>3613</v>
      </c>
      <c r="C4369" s="3">
        <v>3</v>
      </c>
      <c r="D4369">
        <v>18483</v>
      </c>
      <c r="E4369">
        <v>233</v>
      </c>
      <c r="F4369" t="s">
        <v>4178</v>
      </c>
      <c r="G4369" t="s">
        <v>3460</v>
      </c>
      <c r="H4369" t="s">
        <v>128</v>
      </c>
      <c r="I4369" t="s">
        <v>105</v>
      </c>
      <c r="J4369" t="s">
        <v>486</v>
      </c>
      <c r="K4369" t="s">
        <v>105</v>
      </c>
      <c r="L4369" t="s">
        <v>107</v>
      </c>
      <c r="M4369" t="s">
        <v>108</v>
      </c>
      <c r="O4369">
        <v>22</v>
      </c>
      <c r="AA4369" t="s">
        <v>4179</v>
      </c>
      <c r="AB4369" t="s">
        <v>3642</v>
      </c>
      <c r="AC4369" t="s">
        <v>175</v>
      </c>
      <c r="AD4369">
        <v>700958</v>
      </c>
      <c r="AE4369">
        <v>6516046</v>
      </c>
      <c r="AF4369" t="s">
        <v>4180</v>
      </c>
      <c r="BJ4369" t="s">
        <v>114</v>
      </c>
      <c r="BL4369" t="s">
        <v>154</v>
      </c>
      <c r="BM4369" t="s">
        <v>154</v>
      </c>
      <c r="BN4369" t="s">
        <v>488</v>
      </c>
      <c r="CD4369" t="s">
        <v>178</v>
      </c>
      <c r="CE4369" t="s">
        <v>118</v>
      </c>
      <c r="CU4369" t="s">
        <v>2150</v>
      </c>
    </row>
    <row r="4370" spans="1:99" x14ac:dyDescent="0.25">
      <c r="A4370">
        <v>329</v>
      </c>
      <c r="B4370" t="s">
        <v>3613</v>
      </c>
      <c r="C4370" s="3">
        <v>3</v>
      </c>
      <c r="D4370">
        <v>18447</v>
      </c>
      <c r="E4370">
        <v>233</v>
      </c>
      <c r="F4370" t="s">
        <v>4178</v>
      </c>
      <c r="G4370" t="s">
        <v>3460</v>
      </c>
      <c r="H4370" t="s">
        <v>104</v>
      </c>
      <c r="I4370" t="s">
        <v>105</v>
      </c>
      <c r="J4370" t="s">
        <v>3458</v>
      </c>
      <c r="K4370" t="s">
        <v>105</v>
      </c>
      <c r="L4370" t="s">
        <v>107</v>
      </c>
      <c r="M4370" t="s">
        <v>108</v>
      </c>
      <c r="O4370">
        <v>68.5</v>
      </c>
      <c r="Z4370" t="s">
        <v>4181</v>
      </c>
      <c r="AA4370" t="s">
        <v>4179</v>
      </c>
      <c r="AB4370" t="s">
        <v>3642</v>
      </c>
      <c r="AC4370" t="s">
        <v>175</v>
      </c>
      <c r="AD4370">
        <v>700958</v>
      </c>
      <c r="AE4370">
        <v>6516046</v>
      </c>
      <c r="AF4370" t="s">
        <v>4180</v>
      </c>
      <c r="AK4370" t="s">
        <v>108</v>
      </c>
      <c r="BJ4370" t="s">
        <v>114</v>
      </c>
      <c r="BL4370" t="s">
        <v>154</v>
      </c>
      <c r="BM4370" t="s">
        <v>154</v>
      </c>
      <c r="BN4370" t="s">
        <v>3460</v>
      </c>
      <c r="CD4370" t="s">
        <v>178</v>
      </c>
      <c r="CE4370" t="s">
        <v>118</v>
      </c>
      <c r="CU4370" t="s">
        <v>2150</v>
      </c>
    </row>
    <row r="4371" spans="1:99" x14ac:dyDescent="0.25">
      <c r="A4371">
        <v>329</v>
      </c>
      <c r="B4371" t="s">
        <v>3613</v>
      </c>
      <c r="C4371" s="3">
        <v>3</v>
      </c>
      <c r="D4371">
        <v>18479</v>
      </c>
      <c r="E4371">
        <v>233</v>
      </c>
      <c r="F4371" t="s">
        <v>4178</v>
      </c>
      <c r="G4371" t="s">
        <v>3460</v>
      </c>
      <c r="H4371" t="s">
        <v>128</v>
      </c>
      <c r="I4371" t="s">
        <v>105</v>
      </c>
      <c r="J4371" t="s">
        <v>3458</v>
      </c>
      <c r="K4371" t="s">
        <v>105</v>
      </c>
      <c r="L4371" t="s">
        <v>107</v>
      </c>
      <c r="M4371" t="s">
        <v>108</v>
      </c>
      <c r="O4371">
        <v>31</v>
      </c>
      <c r="AA4371" t="s">
        <v>4179</v>
      </c>
      <c r="AB4371" t="s">
        <v>3642</v>
      </c>
      <c r="AC4371" t="s">
        <v>175</v>
      </c>
      <c r="AD4371">
        <v>700958</v>
      </c>
      <c r="AE4371">
        <v>6516046</v>
      </c>
      <c r="AF4371" t="s">
        <v>4180</v>
      </c>
      <c r="BJ4371" t="s">
        <v>114</v>
      </c>
      <c r="BL4371" t="s">
        <v>154</v>
      </c>
      <c r="BM4371" t="s">
        <v>154</v>
      </c>
      <c r="BN4371" t="s">
        <v>3460</v>
      </c>
      <c r="CD4371" t="s">
        <v>178</v>
      </c>
      <c r="CE4371" t="s">
        <v>118</v>
      </c>
      <c r="CU4371" t="s">
        <v>2150</v>
      </c>
    </row>
    <row r="4372" spans="1:99" x14ac:dyDescent="0.25">
      <c r="A4372">
        <v>329</v>
      </c>
      <c r="B4372" t="s">
        <v>3613</v>
      </c>
      <c r="C4372" s="3">
        <v>3</v>
      </c>
      <c r="D4372">
        <v>18480</v>
      </c>
      <c r="E4372">
        <v>233</v>
      </c>
      <c r="F4372" t="s">
        <v>4178</v>
      </c>
      <c r="G4372" t="s">
        <v>3460</v>
      </c>
      <c r="H4372" t="s">
        <v>128</v>
      </c>
      <c r="I4372" t="s">
        <v>105</v>
      </c>
      <c r="J4372" t="s">
        <v>3458</v>
      </c>
      <c r="K4372" t="s">
        <v>105</v>
      </c>
      <c r="L4372" t="s">
        <v>107</v>
      </c>
      <c r="M4372" t="s">
        <v>108</v>
      </c>
      <c r="O4372">
        <v>21.3</v>
      </c>
      <c r="AA4372" t="s">
        <v>4179</v>
      </c>
      <c r="AB4372" t="s">
        <v>3642</v>
      </c>
      <c r="AC4372" t="s">
        <v>175</v>
      </c>
      <c r="AD4372">
        <v>700958</v>
      </c>
      <c r="AE4372">
        <v>6516046</v>
      </c>
      <c r="AF4372" t="s">
        <v>4180</v>
      </c>
      <c r="BJ4372" t="s">
        <v>114</v>
      </c>
      <c r="BL4372" t="s">
        <v>332</v>
      </c>
      <c r="BM4372" t="s">
        <v>122</v>
      </c>
      <c r="BN4372" t="s">
        <v>3460</v>
      </c>
      <c r="CD4372" t="s">
        <v>178</v>
      </c>
      <c r="CE4372" t="s">
        <v>118</v>
      </c>
      <c r="CU4372" t="s">
        <v>2150</v>
      </c>
    </row>
    <row r="4373" spans="1:99" x14ac:dyDescent="0.25">
      <c r="A4373">
        <v>329</v>
      </c>
      <c r="B4373" t="s">
        <v>3613</v>
      </c>
      <c r="C4373" s="3">
        <v>3</v>
      </c>
      <c r="D4373">
        <v>18481</v>
      </c>
      <c r="E4373">
        <v>233</v>
      </c>
      <c r="F4373" t="s">
        <v>4178</v>
      </c>
      <c r="G4373" t="s">
        <v>3460</v>
      </c>
      <c r="H4373" t="s">
        <v>104</v>
      </c>
      <c r="I4373" t="s">
        <v>105</v>
      </c>
      <c r="J4373" t="s">
        <v>3458</v>
      </c>
      <c r="K4373" t="s">
        <v>105</v>
      </c>
      <c r="L4373" t="s">
        <v>107</v>
      </c>
      <c r="M4373" t="s">
        <v>108</v>
      </c>
      <c r="O4373">
        <v>75</v>
      </c>
      <c r="AA4373" t="s">
        <v>4179</v>
      </c>
      <c r="AB4373" t="s">
        <v>3642</v>
      </c>
      <c r="AC4373" t="s">
        <v>175</v>
      </c>
      <c r="AD4373">
        <v>700958</v>
      </c>
      <c r="AE4373">
        <v>6516046</v>
      </c>
      <c r="AF4373" t="s">
        <v>4180</v>
      </c>
      <c r="BJ4373" t="s">
        <v>114</v>
      </c>
      <c r="BL4373" t="s">
        <v>154</v>
      </c>
      <c r="BM4373" t="s">
        <v>154</v>
      </c>
      <c r="BN4373" t="s">
        <v>3460</v>
      </c>
      <c r="CD4373" t="s">
        <v>178</v>
      </c>
      <c r="CE4373" t="s">
        <v>118</v>
      </c>
      <c r="CU4373" t="s">
        <v>2150</v>
      </c>
    </row>
    <row r="4374" spans="1:99" x14ac:dyDescent="0.25">
      <c r="A4374">
        <v>329</v>
      </c>
      <c r="B4374" t="s">
        <v>3613</v>
      </c>
      <c r="C4374" s="3">
        <v>3</v>
      </c>
      <c r="D4374">
        <v>18448</v>
      </c>
      <c r="E4374">
        <v>233</v>
      </c>
      <c r="F4374" t="s">
        <v>4178</v>
      </c>
      <c r="G4374" t="s">
        <v>3460</v>
      </c>
      <c r="H4374" t="s">
        <v>104</v>
      </c>
      <c r="I4374" t="s">
        <v>105</v>
      </c>
      <c r="J4374" t="s">
        <v>196</v>
      </c>
      <c r="K4374" t="s">
        <v>105</v>
      </c>
      <c r="L4374" t="s">
        <v>107</v>
      </c>
      <c r="M4374" t="s">
        <v>108</v>
      </c>
      <c r="O4374">
        <v>9</v>
      </c>
      <c r="AA4374" t="s">
        <v>4179</v>
      </c>
      <c r="AB4374" t="s">
        <v>3642</v>
      </c>
      <c r="AC4374" t="s">
        <v>175</v>
      </c>
      <c r="AD4374">
        <v>700958</v>
      </c>
      <c r="AE4374">
        <v>6516046</v>
      </c>
      <c r="AF4374" t="s">
        <v>4180</v>
      </c>
      <c r="AK4374" t="s">
        <v>108</v>
      </c>
      <c r="BJ4374" t="s">
        <v>114</v>
      </c>
      <c r="BL4374" t="s">
        <v>126</v>
      </c>
      <c r="BM4374" t="s">
        <v>184</v>
      </c>
      <c r="BN4374" t="s">
        <v>197</v>
      </c>
      <c r="CD4374" t="s">
        <v>178</v>
      </c>
      <c r="CE4374" t="s">
        <v>118</v>
      </c>
      <c r="CU4374" t="s">
        <v>2150</v>
      </c>
    </row>
    <row r="4375" spans="1:99" x14ac:dyDescent="0.25">
      <c r="A4375">
        <v>329</v>
      </c>
      <c r="B4375" t="s">
        <v>3613</v>
      </c>
      <c r="C4375" s="3">
        <v>3</v>
      </c>
      <c r="D4375">
        <v>18462</v>
      </c>
      <c r="E4375">
        <v>233</v>
      </c>
      <c r="F4375" t="s">
        <v>4178</v>
      </c>
      <c r="G4375" t="s">
        <v>3460</v>
      </c>
      <c r="H4375" t="s">
        <v>104</v>
      </c>
      <c r="I4375" t="s">
        <v>105</v>
      </c>
      <c r="J4375" t="s">
        <v>196</v>
      </c>
      <c r="K4375" t="s">
        <v>105</v>
      </c>
      <c r="L4375" t="s">
        <v>107</v>
      </c>
      <c r="M4375" t="s">
        <v>108</v>
      </c>
      <c r="O4375">
        <v>10</v>
      </c>
      <c r="AA4375" t="s">
        <v>4179</v>
      </c>
      <c r="AB4375" t="s">
        <v>3642</v>
      </c>
      <c r="AC4375" t="s">
        <v>175</v>
      </c>
      <c r="AD4375">
        <v>700958</v>
      </c>
      <c r="AE4375">
        <v>6516046</v>
      </c>
      <c r="AF4375" t="s">
        <v>4180</v>
      </c>
      <c r="BJ4375" t="s">
        <v>114</v>
      </c>
      <c r="BL4375" t="s">
        <v>135</v>
      </c>
      <c r="BM4375" t="s">
        <v>184</v>
      </c>
      <c r="BN4375" t="s">
        <v>197</v>
      </c>
      <c r="CD4375" t="s">
        <v>178</v>
      </c>
      <c r="CE4375" t="s">
        <v>118</v>
      </c>
      <c r="CU4375" t="s">
        <v>2150</v>
      </c>
    </row>
    <row r="4376" spans="1:99" x14ac:dyDescent="0.25">
      <c r="A4376">
        <v>329</v>
      </c>
      <c r="B4376" t="s">
        <v>3613</v>
      </c>
      <c r="C4376" s="3">
        <v>3</v>
      </c>
      <c r="D4376">
        <v>18467</v>
      </c>
      <c r="E4376">
        <v>233</v>
      </c>
      <c r="F4376" t="s">
        <v>4178</v>
      </c>
      <c r="G4376" t="s">
        <v>3460</v>
      </c>
      <c r="H4376" t="s">
        <v>104</v>
      </c>
      <c r="I4376" t="s">
        <v>105</v>
      </c>
      <c r="J4376" t="s">
        <v>196</v>
      </c>
      <c r="K4376" t="s">
        <v>105</v>
      </c>
      <c r="L4376" t="s">
        <v>107</v>
      </c>
      <c r="M4376" t="s">
        <v>108</v>
      </c>
      <c r="O4376">
        <v>8.6999999999999993</v>
      </c>
      <c r="AA4376" t="s">
        <v>4179</v>
      </c>
      <c r="AB4376" t="s">
        <v>3642</v>
      </c>
      <c r="AC4376" t="s">
        <v>175</v>
      </c>
      <c r="AD4376">
        <v>700958</v>
      </c>
      <c r="AE4376">
        <v>6516046</v>
      </c>
      <c r="AF4376" t="s">
        <v>4180</v>
      </c>
      <c r="BJ4376" t="s">
        <v>114</v>
      </c>
      <c r="BL4376" t="s">
        <v>135</v>
      </c>
      <c r="BM4376" t="s">
        <v>184</v>
      </c>
      <c r="BN4376" t="s">
        <v>197</v>
      </c>
      <c r="CD4376" t="s">
        <v>178</v>
      </c>
      <c r="CE4376" t="s">
        <v>118</v>
      </c>
      <c r="CU4376" t="s">
        <v>2150</v>
      </c>
    </row>
    <row r="4377" spans="1:99" x14ac:dyDescent="0.25">
      <c r="A4377">
        <v>329</v>
      </c>
      <c r="B4377" t="s">
        <v>3613</v>
      </c>
      <c r="C4377" s="3">
        <v>3</v>
      </c>
      <c r="D4377">
        <v>18468</v>
      </c>
      <c r="E4377">
        <v>233</v>
      </c>
      <c r="F4377" t="s">
        <v>4178</v>
      </c>
      <c r="G4377" t="s">
        <v>3460</v>
      </c>
      <c r="H4377" t="s">
        <v>104</v>
      </c>
      <c r="I4377" t="s">
        <v>105</v>
      </c>
      <c r="J4377" t="s">
        <v>196</v>
      </c>
      <c r="K4377" t="s">
        <v>105</v>
      </c>
      <c r="L4377" t="s">
        <v>107</v>
      </c>
      <c r="M4377" t="s">
        <v>108</v>
      </c>
      <c r="O4377">
        <v>8.3000000000000007</v>
      </c>
      <c r="AA4377" t="s">
        <v>4179</v>
      </c>
      <c r="AB4377" t="s">
        <v>3642</v>
      </c>
      <c r="AC4377" t="s">
        <v>175</v>
      </c>
      <c r="AD4377">
        <v>700958</v>
      </c>
      <c r="AE4377">
        <v>6516046</v>
      </c>
      <c r="AF4377" t="s">
        <v>4180</v>
      </c>
      <c r="BJ4377" t="s">
        <v>114</v>
      </c>
      <c r="BL4377" t="s">
        <v>126</v>
      </c>
      <c r="BM4377" t="s">
        <v>184</v>
      </c>
      <c r="BN4377" t="s">
        <v>197</v>
      </c>
      <c r="CD4377" t="s">
        <v>178</v>
      </c>
      <c r="CE4377" t="s">
        <v>118</v>
      </c>
      <c r="CU4377" t="s">
        <v>2150</v>
      </c>
    </row>
    <row r="4378" spans="1:99" x14ac:dyDescent="0.25">
      <c r="A4378">
        <v>329</v>
      </c>
      <c r="B4378" t="s">
        <v>3613</v>
      </c>
      <c r="C4378" s="3">
        <v>3</v>
      </c>
      <c r="D4378">
        <v>18469</v>
      </c>
      <c r="E4378">
        <v>233</v>
      </c>
      <c r="F4378" t="s">
        <v>4178</v>
      </c>
      <c r="G4378" t="s">
        <v>3460</v>
      </c>
      <c r="H4378" t="s">
        <v>104</v>
      </c>
      <c r="I4378" t="s">
        <v>105</v>
      </c>
      <c r="J4378" t="s">
        <v>196</v>
      </c>
      <c r="K4378" t="s">
        <v>105</v>
      </c>
      <c r="L4378" t="s">
        <v>107</v>
      </c>
      <c r="M4378" t="s">
        <v>108</v>
      </c>
      <c r="O4378">
        <v>8.6999999999999993</v>
      </c>
      <c r="AA4378" t="s">
        <v>4179</v>
      </c>
      <c r="AB4378" t="s">
        <v>3642</v>
      </c>
      <c r="AC4378" t="s">
        <v>175</v>
      </c>
      <c r="AD4378">
        <v>700958</v>
      </c>
      <c r="AE4378">
        <v>6516046</v>
      </c>
      <c r="AF4378" t="s">
        <v>4180</v>
      </c>
      <c r="BJ4378" t="s">
        <v>114</v>
      </c>
      <c r="BL4378" t="s">
        <v>126</v>
      </c>
      <c r="BM4378" t="s">
        <v>184</v>
      </c>
      <c r="BN4378" t="s">
        <v>197</v>
      </c>
      <c r="CD4378" t="s">
        <v>178</v>
      </c>
      <c r="CE4378" t="s">
        <v>118</v>
      </c>
      <c r="CU4378" t="s">
        <v>2150</v>
      </c>
    </row>
    <row r="4379" spans="1:99" x14ac:dyDescent="0.25">
      <c r="A4379">
        <v>329</v>
      </c>
      <c r="B4379" t="s">
        <v>3613</v>
      </c>
      <c r="C4379" s="3">
        <v>3</v>
      </c>
      <c r="D4379">
        <v>18470</v>
      </c>
      <c r="E4379">
        <v>233</v>
      </c>
      <c r="F4379" t="s">
        <v>4178</v>
      </c>
      <c r="G4379" t="s">
        <v>3460</v>
      </c>
      <c r="H4379" t="s">
        <v>104</v>
      </c>
      <c r="I4379" t="s">
        <v>105</v>
      </c>
      <c r="J4379" t="s">
        <v>196</v>
      </c>
      <c r="K4379" t="s">
        <v>105</v>
      </c>
      <c r="L4379" t="s">
        <v>107</v>
      </c>
      <c r="M4379" t="s">
        <v>108</v>
      </c>
      <c r="O4379">
        <v>8.1</v>
      </c>
      <c r="AA4379" t="s">
        <v>4179</v>
      </c>
      <c r="AB4379" t="s">
        <v>3642</v>
      </c>
      <c r="AC4379" t="s">
        <v>175</v>
      </c>
      <c r="AD4379">
        <v>700958</v>
      </c>
      <c r="AE4379">
        <v>6516046</v>
      </c>
      <c r="AF4379" t="s">
        <v>4180</v>
      </c>
      <c r="BJ4379" t="s">
        <v>114</v>
      </c>
      <c r="BL4379" t="s">
        <v>126</v>
      </c>
      <c r="BM4379" t="s">
        <v>184</v>
      </c>
      <c r="BN4379" t="s">
        <v>197</v>
      </c>
      <c r="CD4379" t="s">
        <v>178</v>
      </c>
      <c r="CE4379" t="s">
        <v>118</v>
      </c>
      <c r="CU4379" t="s">
        <v>2150</v>
      </c>
    </row>
    <row r="4380" spans="1:99" x14ac:dyDescent="0.25">
      <c r="A4380">
        <v>329</v>
      </c>
      <c r="B4380" t="s">
        <v>3613</v>
      </c>
      <c r="C4380" s="3">
        <v>3</v>
      </c>
      <c r="D4380">
        <v>18471</v>
      </c>
      <c r="E4380">
        <v>233</v>
      </c>
      <c r="F4380" t="s">
        <v>4178</v>
      </c>
      <c r="G4380" t="s">
        <v>3460</v>
      </c>
      <c r="H4380" t="s">
        <v>104</v>
      </c>
      <c r="I4380" t="s">
        <v>105</v>
      </c>
      <c r="J4380" t="s">
        <v>196</v>
      </c>
      <c r="K4380" t="s">
        <v>105</v>
      </c>
      <c r="L4380" t="s">
        <v>107</v>
      </c>
      <c r="M4380" t="s">
        <v>108</v>
      </c>
      <c r="O4380">
        <v>8.3000000000000007</v>
      </c>
      <c r="AA4380" t="s">
        <v>4179</v>
      </c>
      <c r="AB4380" t="s">
        <v>3642</v>
      </c>
      <c r="AC4380" t="s">
        <v>175</v>
      </c>
      <c r="AD4380">
        <v>700958</v>
      </c>
      <c r="AE4380">
        <v>6516046</v>
      </c>
      <c r="AF4380" t="s">
        <v>4180</v>
      </c>
      <c r="BJ4380" t="s">
        <v>114</v>
      </c>
      <c r="BL4380" t="s">
        <v>126</v>
      </c>
      <c r="BM4380" t="s">
        <v>184</v>
      </c>
      <c r="BN4380" t="s">
        <v>197</v>
      </c>
      <c r="CD4380" t="s">
        <v>178</v>
      </c>
      <c r="CE4380" t="s">
        <v>118</v>
      </c>
      <c r="CU4380" t="s">
        <v>2150</v>
      </c>
    </row>
    <row r="4381" spans="1:99" x14ac:dyDescent="0.25">
      <c r="A4381">
        <v>329</v>
      </c>
      <c r="B4381" t="s">
        <v>3613</v>
      </c>
      <c r="C4381" s="3">
        <v>3</v>
      </c>
      <c r="D4381">
        <v>18472</v>
      </c>
      <c r="E4381">
        <v>233</v>
      </c>
      <c r="F4381" t="s">
        <v>4178</v>
      </c>
      <c r="G4381" t="s">
        <v>3460</v>
      </c>
      <c r="H4381" t="s">
        <v>128</v>
      </c>
      <c r="I4381" t="s">
        <v>105</v>
      </c>
      <c r="J4381" t="s">
        <v>196</v>
      </c>
      <c r="K4381" t="s">
        <v>105</v>
      </c>
      <c r="L4381" t="s">
        <v>107</v>
      </c>
      <c r="M4381" t="s">
        <v>108</v>
      </c>
      <c r="O4381">
        <v>5.2</v>
      </c>
      <c r="AA4381" t="s">
        <v>4179</v>
      </c>
      <c r="AB4381" t="s">
        <v>3642</v>
      </c>
      <c r="AC4381" t="s">
        <v>175</v>
      </c>
      <c r="AD4381">
        <v>700958</v>
      </c>
      <c r="AE4381">
        <v>6516046</v>
      </c>
      <c r="AF4381" t="s">
        <v>4180</v>
      </c>
      <c r="BJ4381" t="s">
        <v>114</v>
      </c>
      <c r="BL4381" t="s">
        <v>126</v>
      </c>
      <c r="BM4381" t="s">
        <v>184</v>
      </c>
      <c r="BN4381" t="s">
        <v>197</v>
      </c>
      <c r="CD4381" t="s">
        <v>178</v>
      </c>
      <c r="CE4381" t="s">
        <v>118</v>
      </c>
      <c r="CU4381" t="s">
        <v>2150</v>
      </c>
    </row>
    <row r="4382" spans="1:99" x14ac:dyDescent="0.25">
      <c r="A4382">
        <v>329</v>
      </c>
      <c r="B4382" t="s">
        <v>3613</v>
      </c>
      <c r="C4382" s="3">
        <v>3</v>
      </c>
      <c r="D4382">
        <v>18473</v>
      </c>
      <c r="E4382">
        <v>233</v>
      </c>
      <c r="F4382" t="s">
        <v>4178</v>
      </c>
      <c r="G4382" t="s">
        <v>3460</v>
      </c>
      <c r="H4382" t="s">
        <v>128</v>
      </c>
      <c r="I4382" t="s">
        <v>105</v>
      </c>
      <c r="J4382" t="s">
        <v>196</v>
      </c>
      <c r="K4382" t="s">
        <v>105</v>
      </c>
      <c r="L4382" t="s">
        <v>107</v>
      </c>
      <c r="M4382" t="s">
        <v>108</v>
      </c>
      <c r="O4382">
        <v>7.2</v>
      </c>
      <c r="AA4382" t="s">
        <v>4179</v>
      </c>
      <c r="AB4382" t="s">
        <v>3642</v>
      </c>
      <c r="AC4382" t="s">
        <v>175</v>
      </c>
      <c r="AD4382">
        <v>700958</v>
      </c>
      <c r="AE4382">
        <v>6516046</v>
      </c>
      <c r="AF4382" t="s">
        <v>4180</v>
      </c>
      <c r="BJ4382" t="s">
        <v>114</v>
      </c>
      <c r="BL4382" t="s">
        <v>126</v>
      </c>
      <c r="BM4382" t="s">
        <v>184</v>
      </c>
      <c r="BN4382" t="s">
        <v>197</v>
      </c>
      <c r="CD4382" t="s">
        <v>178</v>
      </c>
      <c r="CE4382" t="s">
        <v>118</v>
      </c>
      <c r="CU4382" t="s">
        <v>2150</v>
      </c>
    </row>
    <row r="4383" spans="1:99" x14ac:dyDescent="0.25">
      <c r="A4383">
        <v>329</v>
      </c>
      <c r="B4383" t="s">
        <v>3613</v>
      </c>
      <c r="C4383" s="3">
        <v>3</v>
      </c>
      <c r="D4383">
        <v>18475</v>
      </c>
      <c r="E4383">
        <v>233</v>
      </c>
      <c r="F4383" t="s">
        <v>4178</v>
      </c>
      <c r="G4383" t="s">
        <v>3460</v>
      </c>
      <c r="H4383" t="s">
        <v>104</v>
      </c>
      <c r="I4383" t="s">
        <v>105</v>
      </c>
      <c r="J4383" t="s">
        <v>196</v>
      </c>
      <c r="K4383" t="s">
        <v>105</v>
      </c>
      <c r="L4383" t="s">
        <v>107</v>
      </c>
      <c r="M4383" t="s">
        <v>108</v>
      </c>
      <c r="O4383">
        <v>15.9</v>
      </c>
      <c r="AA4383" t="s">
        <v>4179</v>
      </c>
      <c r="AB4383" t="s">
        <v>3642</v>
      </c>
      <c r="AC4383" t="s">
        <v>175</v>
      </c>
      <c r="AD4383">
        <v>700958</v>
      </c>
      <c r="AE4383">
        <v>6516046</v>
      </c>
      <c r="AF4383" t="s">
        <v>4180</v>
      </c>
      <c r="BJ4383" t="s">
        <v>114</v>
      </c>
      <c r="BL4383" t="s">
        <v>332</v>
      </c>
      <c r="BM4383" t="s">
        <v>184</v>
      </c>
      <c r="BN4383" t="s">
        <v>197</v>
      </c>
      <c r="CD4383" t="s">
        <v>178</v>
      </c>
      <c r="CE4383" t="s">
        <v>118</v>
      </c>
      <c r="CU4383" t="s">
        <v>2150</v>
      </c>
    </row>
    <row r="4384" spans="1:99" x14ac:dyDescent="0.25">
      <c r="A4384">
        <v>329</v>
      </c>
      <c r="B4384" t="s">
        <v>3613</v>
      </c>
      <c r="C4384" s="3">
        <v>3</v>
      </c>
      <c r="D4384">
        <v>18476</v>
      </c>
      <c r="E4384">
        <v>233</v>
      </c>
      <c r="F4384" t="s">
        <v>4178</v>
      </c>
      <c r="G4384" t="s">
        <v>3460</v>
      </c>
      <c r="H4384" t="s">
        <v>104</v>
      </c>
      <c r="I4384" t="s">
        <v>105</v>
      </c>
      <c r="J4384" t="s">
        <v>196</v>
      </c>
      <c r="K4384" t="s">
        <v>105</v>
      </c>
      <c r="L4384" t="s">
        <v>107</v>
      </c>
      <c r="M4384" t="s">
        <v>108</v>
      </c>
      <c r="O4384">
        <v>10.1</v>
      </c>
      <c r="AA4384" t="s">
        <v>4179</v>
      </c>
      <c r="AB4384" t="s">
        <v>3642</v>
      </c>
      <c r="AC4384" t="s">
        <v>175</v>
      </c>
      <c r="AD4384">
        <v>700958</v>
      </c>
      <c r="AE4384">
        <v>6516046</v>
      </c>
      <c r="AF4384" t="s">
        <v>4180</v>
      </c>
      <c r="BJ4384" t="s">
        <v>114</v>
      </c>
      <c r="BL4384" t="s">
        <v>126</v>
      </c>
      <c r="BM4384" t="s">
        <v>184</v>
      </c>
      <c r="BN4384" t="s">
        <v>197</v>
      </c>
      <c r="CD4384" t="s">
        <v>178</v>
      </c>
      <c r="CE4384" t="s">
        <v>118</v>
      </c>
      <c r="CU4384" t="s">
        <v>2150</v>
      </c>
    </row>
    <row r="4385" spans="1:99" x14ac:dyDescent="0.25">
      <c r="A4385">
        <v>329</v>
      </c>
      <c r="B4385" t="s">
        <v>3613</v>
      </c>
      <c r="C4385" s="3">
        <v>3</v>
      </c>
      <c r="D4385">
        <v>18477</v>
      </c>
      <c r="E4385">
        <v>233</v>
      </c>
      <c r="F4385" t="s">
        <v>4178</v>
      </c>
      <c r="G4385" t="s">
        <v>3460</v>
      </c>
      <c r="H4385" t="s">
        <v>104</v>
      </c>
      <c r="I4385" t="s">
        <v>105</v>
      </c>
      <c r="J4385" t="s">
        <v>196</v>
      </c>
      <c r="K4385" t="s">
        <v>105</v>
      </c>
      <c r="L4385" t="s">
        <v>107</v>
      </c>
      <c r="M4385" t="s">
        <v>108</v>
      </c>
      <c r="O4385">
        <v>13.6</v>
      </c>
      <c r="AA4385" t="s">
        <v>4179</v>
      </c>
      <c r="AB4385" t="s">
        <v>3642</v>
      </c>
      <c r="AC4385" t="s">
        <v>175</v>
      </c>
      <c r="AD4385">
        <v>700958</v>
      </c>
      <c r="AE4385">
        <v>6516046</v>
      </c>
      <c r="AF4385" t="s">
        <v>4180</v>
      </c>
      <c r="BJ4385" t="s">
        <v>114</v>
      </c>
      <c r="BL4385" t="s">
        <v>135</v>
      </c>
      <c r="BM4385" t="s">
        <v>184</v>
      </c>
      <c r="BN4385" t="s">
        <v>197</v>
      </c>
      <c r="CD4385" t="s">
        <v>178</v>
      </c>
      <c r="CE4385" t="s">
        <v>118</v>
      </c>
      <c r="CU4385" t="s">
        <v>2150</v>
      </c>
    </row>
    <row r="4386" spans="1:99" x14ac:dyDescent="0.25">
      <c r="A4386">
        <v>329</v>
      </c>
      <c r="B4386" t="s">
        <v>3613</v>
      </c>
      <c r="C4386" s="3">
        <v>3</v>
      </c>
      <c r="D4386">
        <v>18478</v>
      </c>
      <c r="E4386">
        <v>233</v>
      </c>
      <c r="F4386" t="s">
        <v>4178</v>
      </c>
      <c r="G4386" t="s">
        <v>3460</v>
      </c>
      <c r="H4386" t="s">
        <v>128</v>
      </c>
      <c r="I4386" t="s">
        <v>105</v>
      </c>
      <c r="J4386" t="s">
        <v>196</v>
      </c>
      <c r="K4386" t="s">
        <v>105</v>
      </c>
      <c r="L4386" t="s">
        <v>107</v>
      </c>
      <c r="M4386" t="s">
        <v>108</v>
      </c>
      <c r="O4386">
        <v>2.9</v>
      </c>
      <c r="AA4386" t="s">
        <v>4179</v>
      </c>
      <c r="AB4386" t="s">
        <v>3642</v>
      </c>
      <c r="AC4386" t="s">
        <v>175</v>
      </c>
      <c r="AD4386">
        <v>700958</v>
      </c>
      <c r="AE4386">
        <v>6516046</v>
      </c>
      <c r="AF4386" t="s">
        <v>4180</v>
      </c>
      <c r="BJ4386" t="s">
        <v>114</v>
      </c>
      <c r="BL4386" t="s">
        <v>332</v>
      </c>
      <c r="BM4386" t="s">
        <v>184</v>
      </c>
      <c r="BN4386" t="s">
        <v>197</v>
      </c>
      <c r="CD4386" t="s">
        <v>178</v>
      </c>
      <c r="CE4386" t="s">
        <v>118</v>
      </c>
      <c r="CU4386" t="s">
        <v>2150</v>
      </c>
    </row>
    <row r="4387" spans="1:99" x14ac:dyDescent="0.25">
      <c r="A4387">
        <v>329</v>
      </c>
      <c r="B4387" t="s">
        <v>3613</v>
      </c>
      <c r="C4387" s="3">
        <v>3</v>
      </c>
      <c r="D4387">
        <v>18484</v>
      </c>
      <c r="E4387">
        <v>233</v>
      </c>
      <c r="F4387" t="s">
        <v>4178</v>
      </c>
      <c r="G4387" t="s">
        <v>3460</v>
      </c>
      <c r="H4387" t="s">
        <v>104</v>
      </c>
      <c r="I4387" t="s">
        <v>105</v>
      </c>
      <c r="J4387" t="s">
        <v>196</v>
      </c>
      <c r="K4387" t="s">
        <v>105</v>
      </c>
      <c r="L4387" t="s">
        <v>107</v>
      </c>
      <c r="M4387" t="s">
        <v>108</v>
      </c>
      <c r="O4387">
        <v>14</v>
      </c>
      <c r="AA4387" t="s">
        <v>4179</v>
      </c>
      <c r="AB4387" t="s">
        <v>3642</v>
      </c>
      <c r="AC4387" t="s">
        <v>175</v>
      </c>
      <c r="AD4387">
        <v>700958</v>
      </c>
      <c r="AE4387">
        <v>6516046</v>
      </c>
      <c r="AF4387" t="s">
        <v>4180</v>
      </c>
      <c r="BJ4387" t="s">
        <v>114</v>
      </c>
      <c r="BL4387" t="s">
        <v>332</v>
      </c>
      <c r="BM4387" t="s">
        <v>184</v>
      </c>
      <c r="BN4387" t="s">
        <v>197</v>
      </c>
      <c r="CD4387" t="s">
        <v>178</v>
      </c>
      <c r="CE4387" t="s">
        <v>118</v>
      </c>
      <c r="CU4387" t="s">
        <v>2150</v>
      </c>
    </row>
    <row r="4388" spans="1:99" x14ac:dyDescent="0.25">
      <c r="A4388">
        <v>329</v>
      </c>
      <c r="B4388" t="s">
        <v>3613</v>
      </c>
      <c r="C4388" s="3">
        <v>3</v>
      </c>
      <c r="D4388">
        <v>18485</v>
      </c>
      <c r="E4388">
        <v>233</v>
      </c>
      <c r="F4388" t="s">
        <v>4178</v>
      </c>
      <c r="G4388" t="s">
        <v>3460</v>
      </c>
      <c r="H4388" t="s">
        <v>104</v>
      </c>
      <c r="I4388" t="s">
        <v>105</v>
      </c>
      <c r="J4388" t="s">
        <v>196</v>
      </c>
      <c r="K4388" t="s">
        <v>105</v>
      </c>
      <c r="L4388" t="s">
        <v>107</v>
      </c>
      <c r="M4388" t="s">
        <v>108</v>
      </c>
      <c r="O4388">
        <v>14.5</v>
      </c>
      <c r="AA4388" t="s">
        <v>4179</v>
      </c>
      <c r="AB4388" t="s">
        <v>3642</v>
      </c>
      <c r="AC4388" t="s">
        <v>175</v>
      </c>
      <c r="AD4388">
        <v>700958</v>
      </c>
      <c r="AE4388">
        <v>6516046</v>
      </c>
      <c r="AF4388" t="s">
        <v>4180</v>
      </c>
      <c r="BJ4388" t="s">
        <v>114</v>
      </c>
      <c r="BL4388" t="s">
        <v>332</v>
      </c>
      <c r="BM4388" t="s">
        <v>184</v>
      </c>
      <c r="BN4388" t="s">
        <v>197</v>
      </c>
      <c r="CD4388" t="s">
        <v>178</v>
      </c>
      <c r="CE4388" t="s">
        <v>118</v>
      </c>
      <c r="CU4388" t="s">
        <v>2150</v>
      </c>
    </row>
    <row r="4389" spans="1:99" x14ac:dyDescent="0.25">
      <c r="A4389">
        <v>329</v>
      </c>
      <c r="B4389" t="s">
        <v>3613</v>
      </c>
      <c r="C4389" s="3">
        <v>3</v>
      </c>
      <c r="D4389">
        <v>18486</v>
      </c>
      <c r="E4389">
        <v>233</v>
      </c>
      <c r="F4389" t="s">
        <v>4178</v>
      </c>
      <c r="G4389" t="s">
        <v>3460</v>
      </c>
      <c r="H4389" t="s">
        <v>104</v>
      </c>
      <c r="I4389" t="s">
        <v>105</v>
      </c>
      <c r="J4389" t="s">
        <v>196</v>
      </c>
      <c r="K4389" t="s">
        <v>105</v>
      </c>
      <c r="L4389" t="s">
        <v>107</v>
      </c>
      <c r="M4389" t="s">
        <v>108</v>
      </c>
      <c r="O4389">
        <v>14</v>
      </c>
      <c r="AA4389" t="s">
        <v>4179</v>
      </c>
      <c r="AB4389" t="s">
        <v>3642</v>
      </c>
      <c r="AC4389" t="s">
        <v>175</v>
      </c>
      <c r="AD4389">
        <v>700958</v>
      </c>
      <c r="AE4389">
        <v>6516046</v>
      </c>
      <c r="AF4389" t="s">
        <v>4180</v>
      </c>
      <c r="BJ4389" t="s">
        <v>114</v>
      </c>
      <c r="BL4389" t="s">
        <v>332</v>
      </c>
      <c r="BM4389" t="s">
        <v>184</v>
      </c>
      <c r="BN4389" t="s">
        <v>197</v>
      </c>
      <c r="CD4389" t="s">
        <v>178</v>
      </c>
      <c r="CE4389" t="s">
        <v>118</v>
      </c>
      <c r="CU4389" t="s">
        <v>2150</v>
      </c>
    </row>
    <row r="4390" spans="1:99" x14ac:dyDescent="0.25">
      <c r="A4390">
        <v>329</v>
      </c>
      <c r="B4390" t="s">
        <v>3613</v>
      </c>
      <c r="C4390" s="3">
        <v>3</v>
      </c>
      <c r="D4390">
        <v>18487</v>
      </c>
      <c r="E4390">
        <v>233</v>
      </c>
      <c r="F4390" t="s">
        <v>4178</v>
      </c>
      <c r="G4390" t="s">
        <v>3460</v>
      </c>
      <c r="H4390" t="s">
        <v>104</v>
      </c>
      <c r="I4390" t="s">
        <v>105</v>
      </c>
      <c r="J4390" t="s">
        <v>196</v>
      </c>
      <c r="K4390" t="s">
        <v>105</v>
      </c>
      <c r="L4390" t="s">
        <v>107</v>
      </c>
      <c r="M4390" t="s">
        <v>108</v>
      </c>
      <c r="O4390">
        <v>13.4</v>
      </c>
      <c r="AA4390" t="s">
        <v>4179</v>
      </c>
      <c r="AB4390" t="s">
        <v>3642</v>
      </c>
      <c r="AC4390" t="s">
        <v>175</v>
      </c>
      <c r="AD4390">
        <v>700958</v>
      </c>
      <c r="AE4390">
        <v>6516046</v>
      </c>
      <c r="AF4390" t="s">
        <v>4180</v>
      </c>
      <c r="BJ4390" t="s">
        <v>114</v>
      </c>
      <c r="BL4390" t="s">
        <v>332</v>
      </c>
      <c r="BM4390" t="s">
        <v>184</v>
      </c>
      <c r="BN4390" t="s">
        <v>197</v>
      </c>
      <c r="CD4390" t="s">
        <v>178</v>
      </c>
      <c r="CE4390" t="s">
        <v>118</v>
      </c>
      <c r="CU4390" t="s">
        <v>2150</v>
      </c>
    </row>
    <row r="4391" spans="1:99" x14ac:dyDescent="0.25">
      <c r="A4391">
        <v>329</v>
      </c>
      <c r="B4391" t="s">
        <v>3613</v>
      </c>
      <c r="C4391" s="3">
        <v>3</v>
      </c>
      <c r="D4391">
        <v>18488</v>
      </c>
      <c r="E4391">
        <v>233</v>
      </c>
      <c r="F4391" t="s">
        <v>4178</v>
      </c>
      <c r="G4391" t="s">
        <v>3460</v>
      </c>
      <c r="H4391" t="s">
        <v>104</v>
      </c>
      <c r="I4391" t="s">
        <v>105</v>
      </c>
      <c r="J4391" t="s">
        <v>196</v>
      </c>
      <c r="K4391" t="s">
        <v>105</v>
      </c>
      <c r="L4391" t="s">
        <v>107</v>
      </c>
      <c r="M4391" t="s">
        <v>108</v>
      </c>
      <c r="O4391">
        <v>13.5</v>
      </c>
      <c r="AA4391" t="s">
        <v>4179</v>
      </c>
      <c r="AB4391" t="s">
        <v>3642</v>
      </c>
      <c r="AC4391" t="s">
        <v>175</v>
      </c>
      <c r="AD4391">
        <v>700958</v>
      </c>
      <c r="AE4391">
        <v>6516046</v>
      </c>
      <c r="AF4391" t="s">
        <v>4180</v>
      </c>
      <c r="BJ4391" t="s">
        <v>114</v>
      </c>
      <c r="BL4391" t="s">
        <v>332</v>
      </c>
      <c r="BM4391" t="s">
        <v>184</v>
      </c>
      <c r="BN4391" t="s">
        <v>197</v>
      </c>
      <c r="CD4391" t="s">
        <v>178</v>
      </c>
      <c r="CE4391" t="s">
        <v>118</v>
      </c>
      <c r="CU4391" t="s">
        <v>2150</v>
      </c>
    </row>
    <row r="4392" spans="1:99" x14ac:dyDescent="0.25">
      <c r="A4392">
        <v>329</v>
      </c>
      <c r="B4392" t="s">
        <v>3613</v>
      </c>
      <c r="C4392" s="3">
        <v>3</v>
      </c>
      <c r="D4392">
        <v>18489</v>
      </c>
      <c r="E4392">
        <v>233</v>
      </c>
      <c r="F4392" t="s">
        <v>4178</v>
      </c>
      <c r="G4392" t="s">
        <v>3460</v>
      </c>
      <c r="H4392" t="s">
        <v>128</v>
      </c>
      <c r="I4392" t="s">
        <v>105</v>
      </c>
      <c r="J4392" t="s">
        <v>196</v>
      </c>
      <c r="K4392" t="s">
        <v>105</v>
      </c>
      <c r="L4392" t="s">
        <v>107</v>
      </c>
      <c r="M4392" t="s">
        <v>108</v>
      </c>
      <c r="O4392">
        <v>9.8000000000000007</v>
      </c>
      <c r="AA4392" t="s">
        <v>4179</v>
      </c>
      <c r="AB4392" t="s">
        <v>3642</v>
      </c>
      <c r="AC4392" t="s">
        <v>175</v>
      </c>
      <c r="AD4392">
        <v>700958</v>
      </c>
      <c r="AE4392">
        <v>6516046</v>
      </c>
      <c r="AF4392" t="s">
        <v>4180</v>
      </c>
      <c r="BJ4392" t="s">
        <v>114</v>
      </c>
      <c r="BL4392" t="s">
        <v>115</v>
      </c>
      <c r="BM4392" t="s">
        <v>184</v>
      </c>
      <c r="BN4392" t="s">
        <v>197</v>
      </c>
      <c r="CD4392" t="s">
        <v>178</v>
      </c>
      <c r="CE4392" t="s">
        <v>118</v>
      </c>
      <c r="CU4392" t="s">
        <v>2150</v>
      </c>
    </row>
    <row r="4393" spans="1:99" x14ac:dyDescent="0.25">
      <c r="A4393">
        <v>329</v>
      </c>
      <c r="B4393" t="s">
        <v>3613</v>
      </c>
      <c r="C4393" s="3">
        <v>3</v>
      </c>
      <c r="D4393">
        <v>18490</v>
      </c>
      <c r="E4393">
        <v>233</v>
      </c>
      <c r="F4393" t="s">
        <v>4178</v>
      </c>
      <c r="G4393" t="s">
        <v>3460</v>
      </c>
      <c r="H4393" t="s">
        <v>104</v>
      </c>
      <c r="I4393" t="s">
        <v>105</v>
      </c>
      <c r="J4393" t="s">
        <v>196</v>
      </c>
      <c r="K4393" t="s">
        <v>105</v>
      </c>
      <c r="L4393" t="s">
        <v>107</v>
      </c>
      <c r="M4393" t="s">
        <v>108</v>
      </c>
      <c r="O4393">
        <v>11.4</v>
      </c>
      <c r="AA4393" t="s">
        <v>4179</v>
      </c>
      <c r="AB4393" t="s">
        <v>3642</v>
      </c>
      <c r="AC4393" t="s">
        <v>175</v>
      </c>
      <c r="AD4393">
        <v>700958</v>
      </c>
      <c r="AE4393">
        <v>6516046</v>
      </c>
      <c r="AF4393" t="s">
        <v>4180</v>
      </c>
      <c r="BJ4393" t="s">
        <v>114</v>
      </c>
      <c r="BL4393" t="s">
        <v>115</v>
      </c>
      <c r="BM4393" t="s">
        <v>184</v>
      </c>
      <c r="BN4393" t="s">
        <v>197</v>
      </c>
      <c r="CD4393" t="s">
        <v>178</v>
      </c>
      <c r="CE4393" t="s">
        <v>118</v>
      </c>
      <c r="CU4393" t="s">
        <v>2150</v>
      </c>
    </row>
    <row r="4394" spans="1:99" x14ac:dyDescent="0.25">
      <c r="A4394">
        <v>329</v>
      </c>
      <c r="B4394" t="s">
        <v>3613</v>
      </c>
      <c r="C4394" s="3">
        <v>3</v>
      </c>
      <c r="D4394">
        <v>18491</v>
      </c>
      <c r="E4394">
        <v>233</v>
      </c>
      <c r="F4394" t="s">
        <v>4178</v>
      </c>
      <c r="G4394" t="s">
        <v>3460</v>
      </c>
      <c r="H4394" t="s">
        <v>104</v>
      </c>
      <c r="I4394" t="s">
        <v>105</v>
      </c>
      <c r="J4394" t="s">
        <v>196</v>
      </c>
      <c r="K4394" t="s">
        <v>105</v>
      </c>
      <c r="L4394" t="s">
        <v>107</v>
      </c>
      <c r="M4394" t="s">
        <v>108</v>
      </c>
      <c r="O4394">
        <v>10.199999999999999</v>
      </c>
      <c r="AA4394" t="s">
        <v>4179</v>
      </c>
      <c r="AB4394" t="s">
        <v>3642</v>
      </c>
      <c r="AC4394" t="s">
        <v>175</v>
      </c>
      <c r="AD4394">
        <v>700958</v>
      </c>
      <c r="AE4394">
        <v>6516046</v>
      </c>
      <c r="AF4394" t="s">
        <v>4180</v>
      </c>
      <c r="BJ4394" t="s">
        <v>114</v>
      </c>
      <c r="BL4394" t="s">
        <v>900</v>
      </c>
      <c r="BM4394" t="s">
        <v>184</v>
      </c>
      <c r="BN4394" t="s">
        <v>197</v>
      </c>
      <c r="CD4394" t="s">
        <v>178</v>
      </c>
      <c r="CE4394" t="s">
        <v>118</v>
      </c>
      <c r="CU4394" t="s">
        <v>2150</v>
      </c>
    </row>
    <row r="4395" spans="1:99" x14ac:dyDescent="0.25">
      <c r="A4395">
        <v>329</v>
      </c>
      <c r="B4395" t="s">
        <v>3613</v>
      </c>
      <c r="C4395" s="3">
        <v>3</v>
      </c>
      <c r="D4395">
        <v>18492</v>
      </c>
      <c r="E4395">
        <v>233</v>
      </c>
      <c r="F4395" t="s">
        <v>4178</v>
      </c>
      <c r="G4395" t="s">
        <v>3460</v>
      </c>
      <c r="H4395" t="s">
        <v>104</v>
      </c>
      <c r="I4395" t="s">
        <v>105</v>
      </c>
      <c r="J4395" t="s">
        <v>196</v>
      </c>
      <c r="K4395" t="s">
        <v>105</v>
      </c>
      <c r="L4395" t="s">
        <v>107</v>
      </c>
      <c r="M4395" t="s">
        <v>108</v>
      </c>
      <c r="O4395">
        <v>6.4</v>
      </c>
      <c r="AA4395" t="s">
        <v>4179</v>
      </c>
      <c r="AB4395" t="s">
        <v>3642</v>
      </c>
      <c r="AC4395" t="s">
        <v>175</v>
      </c>
      <c r="AD4395">
        <v>700958</v>
      </c>
      <c r="AE4395">
        <v>6516046</v>
      </c>
      <c r="AF4395" t="s">
        <v>4180</v>
      </c>
      <c r="BJ4395" t="s">
        <v>114</v>
      </c>
      <c r="BL4395" t="s">
        <v>900</v>
      </c>
      <c r="BM4395" t="s">
        <v>184</v>
      </c>
      <c r="BN4395" t="s">
        <v>197</v>
      </c>
      <c r="CD4395" t="s">
        <v>178</v>
      </c>
      <c r="CE4395" t="s">
        <v>118</v>
      </c>
      <c r="CU4395" t="s">
        <v>2150</v>
      </c>
    </row>
    <row r="4396" spans="1:99" x14ac:dyDescent="0.25">
      <c r="A4396">
        <v>329</v>
      </c>
      <c r="B4396" t="s">
        <v>3613</v>
      </c>
      <c r="C4396" s="3">
        <v>3</v>
      </c>
      <c r="D4396">
        <v>18493</v>
      </c>
      <c r="E4396">
        <v>233</v>
      </c>
      <c r="F4396" t="s">
        <v>4178</v>
      </c>
      <c r="G4396" t="s">
        <v>3460</v>
      </c>
      <c r="H4396" t="s">
        <v>104</v>
      </c>
      <c r="I4396" t="s">
        <v>105</v>
      </c>
      <c r="J4396" t="s">
        <v>196</v>
      </c>
      <c r="K4396" t="s">
        <v>105</v>
      </c>
      <c r="L4396" t="s">
        <v>107</v>
      </c>
      <c r="M4396" t="s">
        <v>108</v>
      </c>
      <c r="O4396">
        <v>7.5</v>
      </c>
      <c r="AA4396" t="s">
        <v>4179</v>
      </c>
      <c r="AB4396" t="s">
        <v>3642</v>
      </c>
      <c r="AC4396" t="s">
        <v>175</v>
      </c>
      <c r="AD4396">
        <v>700958</v>
      </c>
      <c r="AE4396">
        <v>6516046</v>
      </c>
      <c r="AF4396" t="s">
        <v>4180</v>
      </c>
      <c r="BJ4396" t="s">
        <v>114</v>
      </c>
      <c r="BL4396" t="s">
        <v>900</v>
      </c>
      <c r="BM4396" t="s">
        <v>184</v>
      </c>
      <c r="BN4396" t="s">
        <v>197</v>
      </c>
      <c r="CD4396" t="s">
        <v>178</v>
      </c>
      <c r="CE4396" t="s">
        <v>118</v>
      </c>
      <c r="CU4396" t="s">
        <v>2150</v>
      </c>
    </row>
    <row r="4397" spans="1:99" x14ac:dyDescent="0.25">
      <c r="A4397">
        <v>329</v>
      </c>
      <c r="B4397" t="s">
        <v>3613</v>
      </c>
      <c r="C4397" s="3">
        <v>3</v>
      </c>
      <c r="D4397">
        <v>18494</v>
      </c>
      <c r="E4397">
        <v>233</v>
      </c>
      <c r="F4397" t="s">
        <v>4178</v>
      </c>
      <c r="G4397" t="s">
        <v>3460</v>
      </c>
      <c r="H4397" t="s">
        <v>104</v>
      </c>
      <c r="I4397" t="s">
        <v>105</v>
      </c>
      <c r="J4397" t="s">
        <v>196</v>
      </c>
      <c r="K4397" t="s">
        <v>105</v>
      </c>
      <c r="L4397" t="s">
        <v>107</v>
      </c>
      <c r="M4397" t="s">
        <v>108</v>
      </c>
      <c r="O4397">
        <v>5.7</v>
      </c>
      <c r="AA4397" t="s">
        <v>4179</v>
      </c>
      <c r="AB4397" t="s">
        <v>3642</v>
      </c>
      <c r="AC4397" t="s">
        <v>175</v>
      </c>
      <c r="AD4397">
        <v>700958</v>
      </c>
      <c r="AE4397">
        <v>6516046</v>
      </c>
      <c r="AF4397" t="s">
        <v>4180</v>
      </c>
      <c r="BJ4397" t="s">
        <v>114</v>
      </c>
      <c r="BL4397" t="s">
        <v>900</v>
      </c>
      <c r="BM4397" t="s">
        <v>184</v>
      </c>
      <c r="BN4397" t="s">
        <v>197</v>
      </c>
      <c r="CD4397" t="s">
        <v>178</v>
      </c>
      <c r="CE4397" t="s">
        <v>118</v>
      </c>
      <c r="CU4397" t="s">
        <v>2150</v>
      </c>
    </row>
    <row r="4398" spans="1:99" x14ac:dyDescent="0.25">
      <c r="A4398">
        <v>329</v>
      </c>
      <c r="B4398" t="s">
        <v>3613</v>
      </c>
      <c r="C4398" s="3">
        <v>3</v>
      </c>
      <c r="D4398">
        <v>20449</v>
      </c>
      <c r="E4398">
        <v>233</v>
      </c>
      <c r="F4398" t="s">
        <v>4178</v>
      </c>
      <c r="G4398" t="s">
        <v>3460</v>
      </c>
      <c r="H4398" t="s">
        <v>104</v>
      </c>
      <c r="I4398" t="s">
        <v>105</v>
      </c>
      <c r="J4398" t="s">
        <v>196</v>
      </c>
      <c r="K4398" t="s">
        <v>105</v>
      </c>
      <c r="L4398" t="s">
        <v>107</v>
      </c>
      <c r="M4398" t="s">
        <v>108</v>
      </c>
      <c r="O4398">
        <v>10.5</v>
      </c>
      <c r="AA4398" t="s">
        <v>4179</v>
      </c>
      <c r="AB4398" t="s">
        <v>3642</v>
      </c>
      <c r="AC4398" t="s">
        <v>175</v>
      </c>
      <c r="AD4398">
        <v>700958</v>
      </c>
      <c r="AE4398">
        <v>6516046</v>
      </c>
      <c r="AF4398" t="s">
        <v>4180</v>
      </c>
      <c r="BJ4398" t="s">
        <v>114</v>
      </c>
      <c r="BL4398" t="s">
        <v>900</v>
      </c>
      <c r="BM4398" t="s">
        <v>184</v>
      </c>
      <c r="BN4398" t="s">
        <v>197</v>
      </c>
      <c r="CD4398" t="s">
        <v>178</v>
      </c>
      <c r="CE4398" t="s">
        <v>118</v>
      </c>
      <c r="CU4398" t="s">
        <v>2150</v>
      </c>
    </row>
    <row r="4399" spans="1:99" x14ac:dyDescent="0.25">
      <c r="A4399">
        <v>329</v>
      </c>
      <c r="B4399" t="s">
        <v>3613</v>
      </c>
      <c r="C4399" s="3">
        <v>3</v>
      </c>
      <c r="D4399">
        <v>20450</v>
      </c>
      <c r="E4399">
        <v>233</v>
      </c>
      <c r="F4399" t="s">
        <v>4178</v>
      </c>
      <c r="G4399" t="s">
        <v>3460</v>
      </c>
      <c r="H4399" t="s">
        <v>128</v>
      </c>
      <c r="I4399" t="s">
        <v>105</v>
      </c>
      <c r="J4399" t="s">
        <v>196</v>
      </c>
      <c r="K4399" t="s">
        <v>105</v>
      </c>
      <c r="L4399" t="s">
        <v>107</v>
      </c>
      <c r="M4399" t="s">
        <v>108</v>
      </c>
      <c r="O4399">
        <v>5.8</v>
      </c>
      <c r="AA4399" t="s">
        <v>4179</v>
      </c>
      <c r="AB4399" t="s">
        <v>3642</v>
      </c>
      <c r="AC4399" t="s">
        <v>175</v>
      </c>
      <c r="AD4399">
        <v>700958</v>
      </c>
      <c r="AE4399">
        <v>6516046</v>
      </c>
      <c r="AF4399" t="s">
        <v>4180</v>
      </c>
      <c r="BJ4399" t="s">
        <v>114</v>
      </c>
      <c r="BL4399" t="s">
        <v>126</v>
      </c>
      <c r="BM4399" t="s">
        <v>184</v>
      </c>
      <c r="BN4399" t="s">
        <v>197</v>
      </c>
      <c r="CD4399" t="s">
        <v>178</v>
      </c>
      <c r="CE4399" t="s">
        <v>118</v>
      </c>
      <c r="CU4399" t="s">
        <v>2150</v>
      </c>
    </row>
    <row r="4400" spans="1:99" x14ac:dyDescent="0.25">
      <c r="A4400">
        <v>329</v>
      </c>
      <c r="B4400" t="s">
        <v>3613</v>
      </c>
      <c r="C4400" s="3">
        <v>3</v>
      </c>
      <c r="D4400">
        <v>20451</v>
      </c>
      <c r="E4400">
        <v>233</v>
      </c>
      <c r="F4400" t="s">
        <v>4178</v>
      </c>
      <c r="G4400" t="s">
        <v>3460</v>
      </c>
      <c r="H4400" t="s">
        <v>128</v>
      </c>
      <c r="I4400" t="s">
        <v>105</v>
      </c>
      <c r="J4400" t="s">
        <v>196</v>
      </c>
      <c r="K4400" t="s">
        <v>105</v>
      </c>
      <c r="L4400" t="s">
        <v>107</v>
      </c>
      <c r="M4400" t="s">
        <v>108</v>
      </c>
      <c r="O4400">
        <v>4.3</v>
      </c>
      <c r="AA4400" t="s">
        <v>4179</v>
      </c>
      <c r="AB4400" t="s">
        <v>3642</v>
      </c>
      <c r="AC4400" t="s">
        <v>175</v>
      </c>
      <c r="AD4400">
        <v>700958</v>
      </c>
      <c r="AE4400">
        <v>6516046</v>
      </c>
      <c r="AF4400" t="s">
        <v>4180</v>
      </c>
      <c r="BJ4400" t="s">
        <v>114</v>
      </c>
      <c r="BL4400" t="s">
        <v>900</v>
      </c>
      <c r="BM4400" t="s">
        <v>184</v>
      </c>
      <c r="BN4400" t="s">
        <v>197</v>
      </c>
      <c r="CD4400" t="s">
        <v>178</v>
      </c>
      <c r="CE4400" t="s">
        <v>118</v>
      </c>
      <c r="CU4400" t="s">
        <v>2150</v>
      </c>
    </row>
    <row r="4401" spans="1:99" x14ac:dyDescent="0.25">
      <c r="A4401">
        <v>329</v>
      </c>
      <c r="B4401" t="s">
        <v>3613</v>
      </c>
      <c r="C4401" s="3">
        <v>3</v>
      </c>
      <c r="D4401">
        <v>20452</v>
      </c>
      <c r="E4401">
        <v>233</v>
      </c>
      <c r="F4401" t="s">
        <v>4178</v>
      </c>
      <c r="G4401" t="s">
        <v>3460</v>
      </c>
      <c r="H4401" t="s">
        <v>104</v>
      </c>
      <c r="I4401" t="s">
        <v>105</v>
      </c>
      <c r="J4401" t="s">
        <v>196</v>
      </c>
      <c r="K4401" t="s">
        <v>105</v>
      </c>
      <c r="L4401" t="s">
        <v>107</v>
      </c>
      <c r="M4401" t="s">
        <v>108</v>
      </c>
      <c r="O4401">
        <v>9.9</v>
      </c>
      <c r="AA4401" t="s">
        <v>4179</v>
      </c>
      <c r="AB4401" t="s">
        <v>3642</v>
      </c>
      <c r="AC4401" t="s">
        <v>175</v>
      </c>
      <c r="AD4401">
        <v>700958</v>
      </c>
      <c r="AE4401">
        <v>6516046</v>
      </c>
      <c r="AF4401" t="s">
        <v>4180</v>
      </c>
      <c r="BJ4401" t="s">
        <v>114</v>
      </c>
      <c r="BL4401" t="s">
        <v>900</v>
      </c>
      <c r="BM4401" t="s">
        <v>184</v>
      </c>
      <c r="BN4401" t="s">
        <v>197</v>
      </c>
      <c r="CD4401" t="s">
        <v>178</v>
      </c>
      <c r="CE4401" t="s">
        <v>118</v>
      </c>
      <c r="CU4401" t="s">
        <v>2150</v>
      </c>
    </row>
    <row r="4402" spans="1:99" x14ac:dyDescent="0.25">
      <c r="A4402">
        <v>329</v>
      </c>
      <c r="B4402" t="s">
        <v>3613</v>
      </c>
      <c r="C4402" s="3">
        <v>3</v>
      </c>
      <c r="D4402">
        <v>20453</v>
      </c>
      <c r="E4402">
        <v>233</v>
      </c>
      <c r="F4402" t="s">
        <v>4178</v>
      </c>
      <c r="G4402" t="s">
        <v>3460</v>
      </c>
      <c r="H4402" t="s">
        <v>104</v>
      </c>
      <c r="I4402" t="s">
        <v>105</v>
      </c>
      <c r="J4402" t="s">
        <v>196</v>
      </c>
      <c r="K4402" t="s">
        <v>105</v>
      </c>
      <c r="L4402" t="s">
        <v>107</v>
      </c>
      <c r="M4402" t="s">
        <v>108</v>
      </c>
      <c r="O4402">
        <v>11.7</v>
      </c>
      <c r="AA4402" t="s">
        <v>4179</v>
      </c>
      <c r="AB4402" t="s">
        <v>3642</v>
      </c>
      <c r="AC4402" t="s">
        <v>175</v>
      </c>
      <c r="AD4402">
        <v>700958</v>
      </c>
      <c r="AE4402">
        <v>6516046</v>
      </c>
      <c r="AF4402" t="s">
        <v>4180</v>
      </c>
      <c r="BJ4402" t="s">
        <v>114</v>
      </c>
      <c r="BL4402" t="s">
        <v>332</v>
      </c>
      <c r="BM4402" t="s">
        <v>184</v>
      </c>
      <c r="BN4402" t="s">
        <v>197</v>
      </c>
      <c r="CD4402" t="s">
        <v>178</v>
      </c>
      <c r="CE4402" t="s">
        <v>118</v>
      </c>
      <c r="CU4402" t="s">
        <v>2150</v>
      </c>
    </row>
    <row r="4403" spans="1:99" x14ac:dyDescent="0.25">
      <c r="A4403">
        <v>329</v>
      </c>
      <c r="B4403" t="s">
        <v>3613</v>
      </c>
      <c r="C4403" s="3">
        <v>3</v>
      </c>
      <c r="D4403">
        <v>18533</v>
      </c>
      <c r="E4403">
        <v>233</v>
      </c>
      <c r="F4403" t="s">
        <v>4178</v>
      </c>
      <c r="G4403" t="s">
        <v>3460</v>
      </c>
      <c r="H4403" t="s">
        <v>104</v>
      </c>
      <c r="I4403" t="s">
        <v>170</v>
      </c>
      <c r="J4403" t="s">
        <v>2707</v>
      </c>
      <c r="K4403" t="s">
        <v>2708</v>
      </c>
      <c r="L4403" t="s">
        <v>107</v>
      </c>
      <c r="M4403" t="s">
        <v>108</v>
      </c>
      <c r="O4403">
        <v>16</v>
      </c>
      <c r="AA4403" t="s">
        <v>4179</v>
      </c>
      <c r="AB4403" t="s">
        <v>3642</v>
      </c>
      <c r="AC4403" t="s">
        <v>175</v>
      </c>
      <c r="AD4403">
        <v>700958</v>
      </c>
      <c r="AE4403">
        <v>6516046</v>
      </c>
      <c r="AF4403" t="s">
        <v>4180</v>
      </c>
      <c r="AK4403" t="s">
        <v>108</v>
      </c>
      <c r="CD4403" t="s">
        <v>178</v>
      </c>
      <c r="CE4403" t="s">
        <v>118</v>
      </c>
      <c r="CM4403" t="s">
        <v>201</v>
      </c>
      <c r="CU4403" t="s">
        <v>2150</v>
      </c>
    </row>
    <row r="4404" spans="1:99" x14ac:dyDescent="0.25">
      <c r="A4404">
        <v>329</v>
      </c>
      <c r="B4404" t="s">
        <v>3613</v>
      </c>
      <c r="C4404" s="3">
        <v>3</v>
      </c>
      <c r="D4404">
        <v>18495</v>
      </c>
      <c r="E4404">
        <v>233</v>
      </c>
      <c r="F4404" t="s">
        <v>4178</v>
      </c>
      <c r="G4404" t="s">
        <v>3460</v>
      </c>
      <c r="H4404" t="s">
        <v>104</v>
      </c>
      <c r="I4404" t="s">
        <v>157</v>
      </c>
      <c r="J4404" t="s">
        <v>3351</v>
      </c>
      <c r="K4404" t="s">
        <v>157</v>
      </c>
      <c r="L4404" t="s">
        <v>107</v>
      </c>
      <c r="M4404" t="s">
        <v>108</v>
      </c>
      <c r="AA4404" t="s">
        <v>4179</v>
      </c>
      <c r="AB4404" t="s">
        <v>3642</v>
      </c>
      <c r="AC4404" t="s">
        <v>175</v>
      </c>
      <c r="AD4404">
        <v>700958</v>
      </c>
      <c r="AE4404">
        <v>6516046</v>
      </c>
      <c r="AF4404" t="s">
        <v>4180</v>
      </c>
      <c r="BQ4404" t="s">
        <v>152</v>
      </c>
      <c r="CD4404" t="s">
        <v>178</v>
      </c>
      <c r="CE4404" t="s">
        <v>118</v>
      </c>
      <c r="CU4404" t="s">
        <v>2150</v>
      </c>
    </row>
    <row r="4405" spans="1:99" x14ac:dyDescent="0.25">
      <c r="A4405">
        <v>329</v>
      </c>
      <c r="B4405" t="s">
        <v>3613</v>
      </c>
      <c r="C4405" s="3">
        <v>3</v>
      </c>
      <c r="D4405">
        <v>18456</v>
      </c>
      <c r="E4405">
        <v>233</v>
      </c>
      <c r="F4405" t="s">
        <v>4178</v>
      </c>
      <c r="G4405" t="s">
        <v>3460</v>
      </c>
      <c r="H4405" t="s">
        <v>128</v>
      </c>
      <c r="I4405" t="s">
        <v>4182</v>
      </c>
      <c r="J4405" t="s">
        <v>1318</v>
      </c>
      <c r="K4405" t="s">
        <v>1318</v>
      </c>
      <c r="L4405" t="s">
        <v>107</v>
      </c>
      <c r="M4405" t="s">
        <v>108</v>
      </c>
      <c r="O4405">
        <v>5.9</v>
      </c>
      <c r="AA4405" t="s">
        <v>4179</v>
      </c>
      <c r="AB4405" t="s">
        <v>3642</v>
      </c>
      <c r="AC4405" t="s">
        <v>175</v>
      </c>
      <c r="AD4405">
        <v>700958</v>
      </c>
      <c r="AE4405">
        <v>6516046</v>
      </c>
      <c r="AF4405" t="s">
        <v>4180</v>
      </c>
      <c r="BI4405" t="s">
        <v>3028</v>
      </c>
      <c r="BJ4405" t="s">
        <v>114</v>
      </c>
      <c r="BL4405" t="s">
        <v>126</v>
      </c>
      <c r="BM4405" t="s">
        <v>184</v>
      </c>
      <c r="CD4405" t="s">
        <v>178</v>
      </c>
      <c r="CE4405" t="s">
        <v>118</v>
      </c>
      <c r="CU4405" t="s">
        <v>2150</v>
      </c>
    </row>
    <row r="4406" spans="1:99" x14ac:dyDescent="0.25">
      <c r="A4406">
        <v>331</v>
      </c>
      <c r="B4406" t="s">
        <v>3613</v>
      </c>
      <c r="C4406" s="3">
        <v>2</v>
      </c>
      <c r="D4406">
        <v>19261</v>
      </c>
      <c r="E4406">
        <v>387</v>
      </c>
      <c r="F4406" t="s">
        <v>4183</v>
      </c>
      <c r="G4406" t="s">
        <v>4184</v>
      </c>
      <c r="H4406" t="s">
        <v>191</v>
      </c>
      <c r="I4406" t="s">
        <v>105</v>
      </c>
      <c r="J4406" t="s">
        <v>189</v>
      </c>
      <c r="K4406" t="s">
        <v>105</v>
      </c>
      <c r="L4406" t="s">
        <v>107</v>
      </c>
      <c r="AA4406" t="s">
        <v>4185</v>
      </c>
      <c r="AB4406" t="s">
        <v>3642</v>
      </c>
      <c r="AC4406" t="s">
        <v>4186</v>
      </c>
      <c r="AD4406">
        <v>877131</v>
      </c>
      <c r="AE4406">
        <v>6472417</v>
      </c>
      <c r="AF4406" t="s">
        <v>4187</v>
      </c>
      <c r="BI4406" t="s">
        <v>139</v>
      </c>
      <c r="BJ4406" t="s">
        <v>139</v>
      </c>
      <c r="BL4406" t="s">
        <v>192</v>
      </c>
      <c r="BM4406" t="s">
        <v>192</v>
      </c>
      <c r="BN4406" t="s">
        <v>139</v>
      </c>
      <c r="CD4406" t="s">
        <v>219</v>
      </c>
      <c r="CE4406" t="s">
        <v>118</v>
      </c>
      <c r="CU4406" t="s">
        <v>3645</v>
      </c>
    </row>
    <row r="4407" spans="1:99" x14ac:dyDescent="0.25">
      <c r="A4407">
        <v>331</v>
      </c>
      <c r="B4407" t="s">
        <v>3613</v>
      </c>
      <c r="C4407" s="3">
        <v>2</v>
      </c>
      <c r="D4407">
        <v>19262</v>
      </c>
      <c r="E4407">
        <v>387</v>
      </c>
      <c r="F4407" t="s">
        <v>4183</v>
      </c>
      <c r="G4407" t="s">
        <v>4184</v>
      </c>
      <c r="H4407" t="s">
        <v>191</v>
      </c>
      <c r="I4407" t="s">
        <v>105</v>
      </c>
      <c r="J4407" t="s">
        <v>189</v>
      </c>
      <c r="K4407" t="s">
        <v>105</v>
      </c>
      <c r="L4407" t="s">
        <v>107</v>
      </c>
      <c r="AA4407" t="s">
        <v>4185</v>
      </c>
      <c r="AB4407" t="s">
        <v>3642</v>
      </c>
      <c r="AC4407" t="s">
        <v>4186</v>
      </c>
      <c r="AD4407">
        <v>877131</v>
      </c>
      <c r="AE4407">
        <v>6472417</v>
      </c>
      <c r="AF4407" t="s">
        <v>4187</v>
      </c>
      <c r="BI4407" t="s">
        <v>139</v>
      </c>
      <c r="BJ4407" t="s">
        <v>139</v>
      </c>
      <c r="BL4407" t="s">
        <v>192</v>
      </c>
      <c r="BM4407" t="s">
        <v>192</v>
      </c>
      <c r="BN4407" t="s">
        <v>139</v>
      </c>
      <c r="CD4407" t="s">
        <v>219</v>
      </c>
      <c r="CE4407" t="s">
        <v>118</v>
      </c>
      <c r="CU4407" t="s">
        <v>3645</v>
      </c>
    </row>
    <row r="4408" spans="1:99" x14ac:dyDescent="0.25">
      <c r="A4408">
        <v>332</v>
      </c>
      <c r="B4408" t="s">
        <v>3613</v>
      </c>
      <c r="C4408" s="3">
        <v>2</v>
      </c>
      <c r="D4408">
        <v>19497</v>
      </c>
      <c r="E4408">
        <v>390</v>
      </c>
      <c r="F4408" t="s">
        <v>4188</v>
      </c>
      <c r="G4408" t="s">
        <v>4189</v>
      </c>
      <c r="H4408" t="s">
        <v>191</v>
      </c>
      <c r="I4408" t="s">
        <v>157</v>
      </c>
      <c r="J4408" t="s">
        <v>3351</v>
      </c>
      <c r="K4408" t="s">
        <v>157</v>
      </c>
      <c r="L4408" t="s">
        <v>107</v>
      </c>
      <c r="Z4408" t="s">
        <v>4190</v>
      </c>
      <c r="AA4408" t="s">
        <v>4104</v>
      </c>
      <c r="AB4408" t="s">
        <v>3627</v>
      </c>
      <c r="AC4408" t="s">
        <v>4191</v>
      </c>
      <c r="AD4408">
        <v>917850</v>
      </c>
      <c r="AE4408">
        <v>6656530</v>
      </c>
      <c r="AF4408" t="s">
        <v>4192</v>
      </c>
      <c r="BQ4408" t="s">
        <v>152</v>
      </c>
      <c r="CD4408" t="s">
        <v>219</v>
      </c>
      <c r="CE4408" t="s">
        <v>118</v>
      </c>
      <c r="CU4408" t="s">
        <v>4104</v>
      </c>
    </row>
    <row r="4409" spans="1:99" x14ac:dyDescent="0.25">
      <c r="A4409">
        <v>335</v>
      </c>
      <c r="B4409" t="s">
        <v>3613</v>
      </c>
      <c r="C4409" s="3">
        <v>2</v>
      </c>
      <c r="D4409">
        <v>19401</v>
      </c>
      <c r="E4409">
        <v>367</v>
      </c>
      <c r="F4409" t="s">
        <v>4193</v>
      </c>
      <c r="H4409" t="s">
        <v>104</v>
      </c>
      <c r="I4409" t="s">
        <v>105</v>
      </c>
      <c r="J4409" t="s">
        <v>3030</v>
      </c>
      <c r="K4409" t="s">
        <v>105</v>
      </c>
      <c r="L4409" t="s">
        <v>107</v>
      </c>
      <c r="P4409" t="s">
        <v>4194</v>
      </c>
      <c r="AA4409" t="s">
        <v>3632</v>
      </c>
      <c r="AB4409" t="s">
        <v>3622</v>
      </c>
      <c r="AC4409" t="s">
        <v>1754</v>
      </c>
      <c r="AD4409">
        <v>1020141</v>
      </c>
      <c r="AE4409">
        <v>6904371</v>
      </c>
      <c r="BI4409" t="s">
        <v>152</v>
      </c>
      <c r="BJ4409" t="s">
        <v>114</v>
      </c>
      <c r="BL4409" t="s">
        <v>217</v>
      </c>
      <c r="BM4409" t="s">
        <v>217</v>
      </c>
      <c r="BN4409" t="s">
        <v>155</v>
      </c>
      <c r="CD4409" t="s">
        <v>101</v>
      </c>
      <c r="CE4409" t="s">
        <v>118</v>
      </c>
      <c r="CU4409" t="s">
        <v>3622</v>
      </c>
    </row>
    <row r="4410" spans="1:99" x14ac:dyDescent="0.25">
      <c r="A4410">
        <v>335</v>
      </c>
      <c r="B4410" t="s">
        <v>3613</v>
      </c>
      <c r="C4410" s="3">
        <v>2</v>
      </c>
      <c r="D4410">
        <v>19402</v>
      </c>
      <c r="E4410">
        <v>367</v>
      </c>
      <c r="F4410" t="s">
        <v>4193</v>
      </c>
      <c r="H4410" t="s">
        <v>104</v>
      </c>
      <c r="I4410" t="s">
        <v>105</v>
      </c>
      <c r="J4410" t="s">
        <v>3030</v>
      </c>
      <c r="K4410" t="s">
        <v>105</v>
      </c>
      <c r="L4410" t="s">
        <v>107</v>
      </c>
      <c r="P4410" t="s">
        <v>4194</v>
      </c>
      <c r="AA4410" t="s">
        <v>3632</v>
      </c>
      <c r="AB4410" t="s">
        <v>3622</v>
      </c>
      <c r="AC4410" t="s">
        <v>1754</v>
      </c>
      <c r="AD4410">
        <v>1020141</v>
      </c>
      <c r="AE4410">
        <v>6904371</v>
      </c>
      <c r="BI4410" t="s">
        <v>152</v>
      </c>
      <c r="BJ4410" t="s">
        <v>114</v>
      </c>
      <c r="BL4410" t="s">
        <v>217</v>
      </c>
      <c r="BM4410" t="s">
        <v>217</v>
      </c>
      <c r="BN4410" t="s">
        <v>155</v>
      </c>
      <c r="CD4410" t="s">
        <v>101</v>
      </c>
      <c r="CE4410" t="s">
        <v>118</v>
      </c>
      <c r="CU4410" t="s">
        <v>3622</v>
      </c>
    </row>
    <row r="4411" spans="1:99" x14ac:dyDescent="0.25">
      <c r="A4411">
        <v>335</v>
      </c>
      <c r="B4411" t="s">
        <v>3613</v>
      </c>
      <c r="C4411" s="3">
        <v>2</v>
      </c>
      <c r="D4411">
        <v>19403</v>
      </c>
      <c r="E4411">
        <v>367</v>
      </c>
      <c r="F4411" t="s">
        <v>4193</v>
      </c>
      <c r="H4411" t="s">
        <v>104</v>
      </c>
      <c r="I4411" t="s">
        <v>105</v>
      </c>
      <c r="J4411" t="s">
        <v>3030</v>
      </c>
      <c r="K4411" t="s">
        <v>105</v>
      </c>
      <c r="L4411" t="s">
        <v>107</v>
      </c>
      <c r="P4411" t="s">
        <v>4194</v>
      </c>
      <c r="AA4411" t="s">
        <v>3632</v>
      </c>
      <c r="AB4411" t="s">
        <v>3622</v>
      </c>
      <c r="AC4411" t="s">
        <v>1754</v>
      </c>
      <c r="AD4411">
        <v>1020141</v>
      </c>
      <c r="AE4411">
        <v>6904371</v>
      </c>
      <c r="BI4411" t="s">
        <v>152</v>
      </c>
      <c r="BJ4411" t="s">
        <v>114</v>
      </c>
      <c r="BL4411" t="s">
        <v>217</v>
      </c>
      <c r="BM4411" t="s">
        <v>217</v>
      </c>
      <c r="BN4411" t="s">
        <v>155</v>
      </c>
      <c r="CD4411" t="s">
        <v>101</v>
      </c>
      <c r="CE4411" t="s">
        <v>118</v>
      </c>
      <c r="CU4411" t="s">
        <v>3622</v>
      </c>
    </row>
    <row r="4412" spans="1:99" x14ac:dyDescent="0.25">
      <c r="A4412">
        <v>335</v>
      </c>
      <c r="B4412" t="s">
        <v>3613</v>
      </c>
      <c r="C4412" s="3">
        <v>2</v>
      </c>
      <c r="D4412">
        <v>19404</v>
      </c>
      <c r="E4412">
        <v>367</v>
      </c>
      <c r="F4412" t="s">
        <v>4193</v>
      </c>
      <c r="H4412" t="s">
        <v>104</v>
      </c>
      <c r="I4412" t="s">
        <v>105</v>
      </c>
      <c r="J4412" t="s">
        <v>3030</v>
      </c>
      <c r="K4412" t="s">
        <v>105</v>
      </c>
      <c r="L4412" t="s">
        <v>107</v>
      </c>
      <c r="P4412" t="s">
        <v>4194</v>
      </c>
      <c r="AA4412" t="s">
        <v>3632</v>
      </c>
      <c r="AB4412" t="s">
        <v>3622</v>
      </c>
      <c r="AC4412" t="s">
        <v>1754</v>
      </c>
      <c r="AD4412">
        <v>1020141</v>
      </c>
      <c r="AE4412">
        <v>6904371</v>
      </c>
      <c r="BI4412" t="s">
        <v>152</v>
      </c>
      <c r="BJ4412" t="s">
        <v>114</v>
      </c>
      <c r="BL4412" t="s">
        <v>217</v>
      </c>
      <c r="BM4412" t="s">
        <v>217</v>
      </c>
      <c r="BN4412" t="s">
        <v>155</v>
      </c>
      <c r="CD4412" t="s">
        <v>101</v>
      </c>
      <c r="CE4412" t="s">
        <v>118</v>
      </c>
      <c r="CU4412" t="s">
        <v>3622</v>
      </c>
    </row>
    <row r="4413" spans="1:99" x14ac:dyDescent="0.25">
      <c r="A4413">
        <v>335</v>
      </c>
      <c r="B4413" t="s">
        <v>3613</v>
      </c>
      <c r="C4413" s="3">
        <v>2</v>
      </c>
      <c r="D4413">
        <v>19405</v>
      </c>
      <c r="E4413">
        <v>367</v>
      </c>
      <c r="F4413" t="s">
        <v>4193</v>
      </c>
      <c r="H4413" t="s">
        <v>104</v>
      </c>
      <c r="I4413" t="s">
        <v>105</v>
      </c>
      <c r="J4413" t="s">
        <v>3030</v>
      </c>
      <c r="K4413" t="s">
        <v>105</v>
      </c>
      <c r="L4413" t="s">
        <v>107</v>
      </c>
      <c r="P4413" t="s">
        <v>4194</v>
      </c>
      <c r="AA4413" t="s">
        <v>3632</v>
      </c>
      <c r="AB4413" t="s">
        <v>3622</v>
      </c>
      <c r="AC4413" t="s">
        <v>1754</v>
      </c>
      <c r="AD4413">
        <v>1020141</v>
      </c>
      <c r="AE4413">
        <v>6904371</v>
      </c>
      <c r="BI4413" t="s">
        <v>152</v>
      </c>
      <c r="BJ4413" t="s">
        <v>114</v>
      </c>
      <c r="BL4413" t="s">
        <v>217</v>
      </c>
      <c r="BM4413" t="s">
        <v>217</v>
      </c>
      <c r="BN4413" t="s">
        <v>155</v>
      </c>
      <c r="CD4413" t="s">
        <v>101</v>
      </c>
      <c r="CE4413" t="s">
        <v>118</v>
      </c>
      <c r="CU4413" t="s">
        <v>3622</v>
      </c>
    </row>
    <row r="4414" spans="1:99" x14ac:dyDescent="0.25">
      <c r="A4414">
        <v>335</v>
      </c>
      <c r="B4414" t="s">
        <v>3613</v>
      </c>
      <c r="C4414" s="3">
        <v>2</v>
      </c>
      <c r="D4414">
        <v>19406</v>
      </c>
      <c r="E4414">
        <v>367</v>
      </c>
      <c r="F4414" t="s">
        <v>4193</v>
      </c>
      <c r="H4414" t="s">
        <v>104</v>
      </c>
      <c r="I4414" t="s">
        <v>105</v>
      </c>
      <c r="J4414" t="s">
        <v>3030</v>
      </c>
      <c r="K4414" t="s">
        <v>105</v>
      </c>
      <c r="L4414" t="s">
        <v>107</v>
      </c>
      <c r="P4414" t="s">
        <v>4194</v>
      </c>
      <c r="AA4414" t="s">
        <v>3632</v>
      </c>
      <c r="AB4414" t="s">
        <v>3622</v>
      </c>
      <c r="AC4414" t="s">
        <v>1754</v>
      </c>
      <c r="AD4414">
        <v>1020141</v>
      </c>
      <c r="AE4414">
        <v>6904371</v>
      </c>
      <c r="BI4414" t="s">
        <v>152</v>
      </c>
      <c r="BJ4414" t="s">
        <v>114</v>
      </c>
      <c r="BL4414" t="s">
        <v>217</v>
      </c>
      <c r="BM4414" t="s">
        <v>217</v>
      </c>
      <c r="BN4414" t="s">
        <v>155</v>
      </c>
      <c r="CD4414" t="s">
        <v>101</v>
      </c>
      <c r="CE4414" t="s">
        <v>118</v>
      </c>
      <c r="CU4414" t="s">
        <v>3622</v>
      </c>
    </row>
    <row r="4415" spans="1:99" x14ac:dyDescent="0.25">
      <c r="A4415">
        <v>335</v>
      </c>
      <c r="B4415" t="s">
        <v>3613</v>
      </c>
      <c r="C4415" s="3">
        <v>2</v>
      </c>
      <c r="D4415">
        <v>19407</v>
      </c>
      <c r="E4415">
        <v>367</v>
      </c>
      <c r="F4415" t="s">
        <v>4193</v>
      </c>
      <c r="H4415" t="s">
        <v>104</v>
      </c>
      <c r="I4415" t="s">
        <v>105</v>
      </c>
      <c r="J4415" t="s">
        <v>3030</v>
      </c>
      <c r="K4415" t="s">
        <v>105</v>
      </c>
      <c r="L4415" t="s">
        <v>107</v>
      </c>
      <c r="P4415" t="s">
        <v>4194</v>
      </c>
      <c r="AA4415" t="s">
        <v>3632</v>
      </c>
      <c r="AB4415" t="s">
        <v>3622</v>
      </c>
      <c r="AC4415" t="s">
        <v>1754</v>
      </c>
      <c r="AD4415">
        <v>1020141</v>
      </c>
      <c r="AE4415">
        <v>6904371</v>
      </c>
      <c r="BI4415" t="s">
        <v>152</v>
      </c>
      <c r="BJ4415" t="s">
        <v>114</v>
      </c>
      <c r="BL4415" t="s">
        <v>217</v>
      </c>
      <c r="BM4415" t="s">
        <v>217</v>
      </c>
      <c r="BN4415" t="s">
        <v>155</v>
      </c>
      <c r="CD4415" t="s">
        <v>101</v>
      </c>
      <c r="CE4415" t="s">
        <v>118</v>
      </c>
      <c r="CU4415" t="s">
        <v>3622</v>
      </c>
    </row>
    <row r="4416" spans="1:99" x14ac:dyDescent="0.25">
      <c r="A4416">
        <v>335</v>
      </c>
      <c r="B4416" t="s">
        <v>3613</v>
      </c>
      <c r="C4416" s="3">
        <v>2</v>
      </c>
      <c r="D4416">
        <v>19408</v>
      </c>
      <c r="E4416">
        <v>367</v>
      </c>
      <c r="F4416" t="s">
        <v>4193</v>
      </c>
      <c r="H4416" t="s">
        <v>104</v>
      </c>
      <c r="I4416" t="s">
        <v>105</v>
      </c>
      <c r="J4416" t="s">
        <v>3030</v>
      </c>
      <c r="K4416" t="s">
        <v>105</v>
      </c>
      <c r="L4416" t="s">
        <v>107</v>
      </c>
      <c r="P4416" t="s">
        <v>4194</v>
      </c>
      <c r="AA4416" t="s">
        <v>3632</v>
      </c>
      <c r="AB4416" t="s">
        <v>3622</v>
      </c>
      <c r="AC4416" t="s">
        <v>1754</v>
      </c>
      <c r="AD4416">
        <v>1020141</v>
      </c>
      <c r="AE4416">
        <v>6904371</v>
      </c>
      <c r="BI4416" t="s">
        <v>152</v>
      </c>
      <c r="BJ4416" t="s">
        <v>114</v>
      </c>
      <c r="BL4416" t="s">
        <v>217</v>
      </c>
      <c r="BM4416" t="s">
        <v>217</v>
      </c>
      <c r="BN4416" t="s">
        <v>155</v>
      </c>
      <c r="CD4416" t="s">
        <v>101</v>
      </c>
      <c r="CE4416" t="s">
        <v>118</v>
      </c>
      <c r="CU4416" t="s">
        <v>3622</v>
      </c>
    </row>
    <row r="4417" spans="1:99" x14ac:dyDescent="0.25">
      <c r="A4417">
        <v>336</v>
      </c>
      <c r="B4417" t="s">
        <v>3613</v>
      </c>
      <c r="C4417" s="3">
        <v>2</v>
      </c>
      <c r="D4417">
        <v>19409</v>
      </c>
      <c r="E4417">
        <v>373</v>
      </c>
      <c r="F4417" t="s">
        <v>4195</v>
      </c>
      <c r="H4417" t="s">
        <v>128</v>
      </c>
      <c r="I4417" t="s">
        <v>105</v>
      </c>
      <c r="J4417" t="s">
        <v>120</v>
      </c>
      <c r="K4417" t="s">
        <v>105</v>
      </c>
      <c r="L4417" t="s">
        <v>107</v>
      </c>
      <c r="M4417" t="s">
        <v>108</v>
      </c>
      <c r="AA4417" t="s">
        <v>4196</v>
      </c>
      <c r="AB4417" t="s">
        <v>3622</v>
      </c>
      <c r="AC4417" t="s">
        <v>4197</v>
      </c>
      <c r="AD4417">
        <v>1074104</v>
      </c>
      <c r="AE4417">
        <v>6878211</v>
      </c>
      <c r="AF4417" t="s">
        <v>4198</v>
      </c>
      <c r="BI4417" t="s">
        <v>229</v>
      </c>
      <c r="BJ4417" t="s">
        <v>114</v>
      </c>
      <c r="BL4417" t="s">
        <v>332</v>
      </c>
      <c r="BM4417" t="s">
        <v>122</v>
      </c>
      <c r="BN4417" t="s">
        <v>123</v>
      </c>
      <c r="CD4417" t="s">
        <v>219</v>
      </c>
      <c r="CE4417" t="s">
        <v>118</v>
      </c>
      <c r="CU4417" t="s">
        <v>3622</v>
      </c>
    </row>
    <row r="4418" spans="1:99" x14ac:dyDescent="0.25">
      <c r="A4418">
        <v>336</v>
      </c>
      <c r="B4418" t="s">
        <v>3613</v>
      </c>
      <c r="C4418" s="3">
        <v>2</v>
      </c>
      <c r="D4418">
        <v>19410</v>
      </c>
      <c r="E4418">
        <v>373</v>
      </c>
      <c r="F4418" t="s">
        <v>4195</v>
      </c>
      <c r="H4418" t="s">
        <v>128</v>
      </c>
      <c r="I4418" t="s">
        <v>105</v>
      </c>
      <c r="J4418" t="s">
        <v>2238</v>
      </c>
      <c r="K4418" t="s">
        <v>105</v>
      </c>
      <c r="L4418" t="s">
        <v>107</v>
      </c>
      <c r="M4418" t="s">
        <v>108</v>
      </c>
      <c r="AA4418" t="s">
        <v>4196</v>
      </c>
      <c r="AB4418" t="s">
        <v>3622</v>
      </c>
      <c r="AC4418" t="s">
        <v>4197</v>
      </c>
      <c r="AD4418">
        <v>1074104</v>
      </c>
      <c r="AE4418">
        <v>6878211</v>
      </c>
      <c r="AF4418" t="s">
        <v>4198</v>
      </c>
      <c r="BJ4418" t="s">
        <v>114</v>
      </c>
      <c r="BL4418" t="s">
        <v>332</v>
      </c>
      <c r="BM4418" t="s">
        <v>122</v>
      </c>
      <c r="BN4418" t="s">
        <v>2240</v>
      </c>
      <c r="CD4418" t="s">
        <v>219</v>
      </c>
      <c r="CE4418" t="s">
        <v>118</v>
      </c>
      <c r="CU4418" t="s">
        <v>3622</v>
      </c>
    </row>
    <row r="4419" spans="1:99" x14ac:dyDescent="0.25">
      <c r="A4419">
        <v>336</v>
      </c>
      <c r="B4419" t="s">
        <v>3613</v>
      </c>
      <c r="C4419" s="3">
        <v>2</v>
      </c>
      <c r="D4419">
        <v>19411</v>
      </c>
      <c r="E4419">
        <v>373</v>
      </c>
      <c r="F4419" t="s">
        <v>4195</v>
      </c>
      <c r="H4419" t="s">
        <v>128</v>
      </c>
      <c r="I4419" t="s">
        <v>105</v>
      </c>
      <c r="J4419" t="s">
        <v>2238</v>
      </c>
      <c r="K4419" t="s">
        <v>105</v>
      </c>
      <c r="L4419" t="s">
        <v>107</v>
      </c>
      <c r="M4419" t="s">
        <v>108</v>
      </c>
      <c r="AA4419" t="s">
        <v>4196</v>
      </c>
      <c r="AB4419" t="s">
        <v>3622</v>
      </c>
      <c r="AC4419" t="s">
        <v>4197</v>
      </c>
      <c r="AD4419">
        <v>1074104</v>
      </c>
      <c r="AE4419">
        <v>6878211</v>
      </c>
      <c r="AF4419" t="s">
        <v>4198</v>
      </c>
      <c r="BJ4419" t="s">
        <v>114</v>
      </c>
      <c r="BL4419" t="s">
        <v>332</v>
      </c>
      <c r="BM4419" t="s">
        <v>122</v>
      </c>
      <c r="BN4419" t="s">
        <v>2240</v>
      </c>
      <c r="CD4419" t="s">
        <v>219</v>
      </c>
      <c r="CE4419" t="s">
        <v>118</v>
      </c>
      <c r="CU4419" t="s">
        <v>3622</v>
      </c>
    </row>
    <row r="4420" spans="1:99" x14ac:dyDescent="0.25">
      <c r="A4420">
        <v>336</v>
      </c>
      <c r="B4420" t="s">
        <v>3613</v>
      </c>
      <c r="C4420" s="3">
        <v>2</v>
      </c>
      <c r="D4420">
        <v>19412</v>
      </c>
      <c r="E4420">
        <v>373</v>
      </c>
      <c r="F4420" t="s">
        <v>4195</v>
      </c>
      <c r="H4420" t="s">
        <v>128</v>
      </c>
      <c r="I4420" t="s">
        <v>105</v>
      </c>
      <c r="J4420" t="s">
        <v>2238</v>
      </c>
      <c r="K4420" t="s">
        <v>105</v>
      </c>
      <c r="L4420" t="s">
        <v>107</v>
      </c>
      <c r="M4420" t="s">
        <v>108</v>
      </c>
      <c r="AA4420" t="s">
        <v>4196</v>
      </c>
      <c r="AB4420" t="s">
        <v>3622</v>
      </c>
      <c r="AC4420" t="s">
        <v>4197</v>
      </c>
      <c r="AD4420">
        <v>1074104</v>
      </c>
      <c r="AE4420">
        <v>6878211</v>
      </c>
      <c r="AF4420" t="s">
        <v>4198</v>
      </c>
      <c r="BJ4420" t="s">
        <v>114</v>
      </c>
      <c r="BL4420" t="s">
        <v>332</v>
      </c>
      <c r="BM4420" t="s">
        <v>122</v>
      </c>
      <c r="BN4420" t="s">
        <v>2240</v>
      </c>
      <c r="CD4420" t="s">
        <v>219</v>
      </c>
      <c r="CE4420" t="s">
        <v>118</v>
      </c>
      <c r="CU4420" t="s">
        <v>3622</v>
      </c>
    </row>
    <row r="4421" spans="1:99" x14ac:dyDescent="0.25">
      <c r="A4421">
        <v>336</v>
      </c>
      <c r="B4421" t="s">
        <v>3613</v>
      </c>
      <c r="C4421" s="3">
        <v>2</v>
      </c>
      <c r="D4421">
        <v>19413</v>
      </c>
      <c r="E4421">
        <v>373</v>
      </c>
      <c r="F4421" t="s">
        <v>4195</v>
      </c>
      <c r="H4421" t="s">
        <v>128</v>
      </c>
      <c r="I4421" t="s">
        <v>105</v>
      </c>
      <c r="J4421" t="s">
        <v>2238</v>
      </c>
      <c r="K4421" t="s">
        <v>105</v>
      </c>
      <c r="L4421" t="s">
        <v>107</v>
      </c>
      <c r="M4421" t="s">
        <v>108</v>
      </c>
      <c r="AA4421" t="s">
        <v>4196</v>
      </c>
      <c r="AB4421" t="s">
        <v>3622</v>
      </c>
      <c r="AC4421" t="s">
        <v>4197</v>
      </c>
      <c r="AD4421">
        <v>1074104</v>
      </c>
      <c r="AE4421">
        <v>6878211</v>
      </c>
      <c r="AF4421" t="s">
        <v>4198</v>
      </c>
      <c r="BJ4421" t="s">
        <v>114</v>
      </c>
      <c r="BL4421" t="s">
        <v>332</v>
      </c>
      <c r="BM4421" t="s">
        <v>122</v>
      </c>
      <c r="BN4421" t="s">
        <v>2240</v>
      </c>
      <c r="CD4421" t="s">
        <v>219</v>
      </c>
      <c r="CE4421" t="s">
        <v>118</v>
      </c>
      <c r="CU4421" t="s">
        <v>3622</v>
      </c>
    </row>
    <row r="4422" spans="1:99" x14ac:dyDescent="0.25">
      <c r="A4422">
        <v>336</v>
      </c>
      <c r="B4422" t="s">
        <v>3613</v>
      </c>
      <c r="C4422" s="3">
        <v>2</v>
      </c>
      <c r="D4422">
        <v>19414</v>
      </c>
      <c r="E4422">
        <v>373</v>
      </c>
      <c r="F4422" t="s">
        <v>4195</v>
      </c>
      <c r="H4422" t="s">
        <v>128</v>
      </c>
      <c r="I4422" t="s">
        <v>105</v>
      </c>
      <c r="J4422" t="s">
        <v>2238</v>
      </c>
      <c r="K4422" t="s">
        <v>105</v>
      </c>
      <c r="L4422" t="s">
        <v>107</v>
      </c>
      <c r="M4422" t="s">
        <v>108</v>
      </c>
      <c r="AA4422" t="s">
        <v>4196</v>
      </c>
      <c r="AB4422" t="s">
        <v>3622</v>
      </c>
      <c r="AC4422" t="s">
        <v>4197</v>
      </c>
      <c r="AD4422">
        <v>1074104</v>
      </c>
      <c r="AE4422">
        <v>6878211</v>
      </c>
      <c r="AF4422" t="s">
        <v>4198</v>
      </c>
      <c r="BJ4422" t="s">
        <v>114</v>
      </c>
      <c r="BL4422" t="s">
        <v>332</v>
      </c>
      <c r="BM4422" t="s">
        <v>122</v>
      </c>
      <c r="BN4422" t="s">
        <v>2240</v>
      </c>
      <c r="CD4422" t="s">
        <v>219</v>
      </c>
      <c r="CE4422" t="s">
        <v>118</v>
      </c>
      <c r="CU4422" t="s">
        <v>3622</v>
      </c>
    </row>
    <row r="4423" spans="1:99" x14ac:dyDescent="0.25">
      <c r="A4423">
        <v>338</v>
      </c>
      <c r="B4423" t="s">
        <v>3613</v>
      </c>
      <c r="C4423" s="3">
        <v>5</v>
      </c>
      <c r="D4423">
        <v>19416</v>
      </c>
      <c r="E4423">
        <v>374</v>
      </c>
      <c r="F4423" t="s">
        <v>4199</v>
      </c>
      <c r="G4423" t="s">
        <v>4200</v>
      </c>
      <c r="H4423" t="s">
        <v>104</v>
      </c>
      <c r="I4423" t="s">
        <v>105</v>
      </c>
      <c r="J4423" t="s">
        <v>3363</v>
      </c>
      <c r="K4423" t="s">
        <v>105</v>
      </c>
      <c r="L4423" t="s">
        <v>107</v>
      </c>
      <c r="M4423" t="s">
        <v>108</v>
      </c>
      <c r="O4423">
        <v>270</v>
      </c>
      <c r="AA4423" t="s">
        <v>4196</v>
      </c>
      <c r="AB4423" t="s">
        <v>3622</v>
      </c>
      <c r="AC4423" t="s">
        <v>4201</v>
      </c>
      <c r="AD4423">
        <v>1063908</v>
      </c>
      <c r="AE4423">
        <v>6868468</v>
      </c>
      <c r="BI4423" t="s">
        <v>787</v>
      </c>
      <c r="BJ4423" t="s">
        <v>260</v>
      </c>
      <c r="BL4423" t="s">
        <v>332</v>
      </c>
      <c r="BM4423" t="s">
        <v>122</v>
      </c>
      <c r="BN4423" t="s">
        <v>260</v>
      </c>
      <c r="CD4423" t="s">
        <v>1322</v>
      </c>
      <c r="CE4423" t="s">
        <v>118</v>
      </c>
      <c r="CU4423" t="s">
        <v>3622</v>
      </c>
    </row>
    <row r="4424" spans="1:99" x14ac:dyDescent="0.25">
      <c r="A4424">
        <v>338</v>
      </c>
      <c r="B4424" t="s">
        <v>3613</v>
      </c>
      <c r="C4424" s="3">
        <v>5</v>
      </c>
      <c r="D4424">
        <v>19419</v>
      </c>
      <c r="E4424">
        <v>374</v>
      </c>
      <c r="F4424" t="s">
        <v>4199</v>
      </c>
      <c r="G4424" t="s">
        <v>4200</v>
      </c>
      <c r="H4424" t="s">
        <v>104</v>
      </c>
      <c r="I4424" t="s">
        <v>105</v>
      </c>
      <c r="J4424" t="s">
        <v>3363</v>
      </c>
      <c r="K4424" t="s">
        <v>105</v>
      </c>
      <c r="L4424" t="s">
        <v>107</v>
      </c>
      <c r="M4424" t="s">
        <v>108</v>
      </c>
      <c r="O4424">
        <v>236</v>
      </c>
      <c r="AA4424" t="s">
        <v>4196</v>
      </c>
      <c r="AB4424" t="s">
        <v>3622</v>
      </c>
      <c r="AC4424" t="s">
        <v>4201</v>
      </c>
      <c r="AD4424">
        <v>1063908</v>
      </c>
      <c r="AE4424">
        <v>6868468</v>
      </c>
      <c r="BI4424" t="s">
        <v>787</v>
      </c>
      <c r="BJ4424" t="s">
        <v>4202</v>
      </c>
      <c r="BL4424" t="s">
        <v>332</v>
      </c>
      <c r="BM4424" t="s">
        <v>122</v>
      </c>
      <c r="BN4424" t="s">
        <v>260</v>
      </c>
      <c r="CD4424" t="s">
        <v>1322</v>
      </c>
      <c r="CE4424" t="s">
        <v>118</v>
      </c>
      <c r="CU4424" t="s">
        <v>3622</v>
      </c>
    </row>
    <row r="4425" spans="1:99" x14ac:dyDescent="0.25">
      <c r="A4425">
        <v>338</v>
      </c>
      <c r="B4425" t="s">
        <v>3613</v>
      </c>
      <c r="C4425" s="3">
        <v>5</v>
      </c>
      <c r="D4425">
        <v>19417</v>
      </c>
      <c r="E4425">
        <v>374</v>
      </c>
      <c r="F4425" t="s">
        <v>4199</v>
      </c>
      <c r="G4425" t="s">
        <v>4200</v>
      </c>
      <c r="H4425" t="s">
        <v>104</v>
      </c>
      <c r="I4425" t="s">
        <v>105</v>
      </c>
      <c r="J4425" t="s">
        <v>2238</v>
      </c>
      <c r="K4425" t="s">
        <v>105</v>
      </c>
      <c r="L4425" t="s">
        <v>107</v>
      </c>
      <c r="M4425" t="s">
        <v>108</v>
      </c>
      <c r="O4425">
        <v>104</v>
      </c>
      <c r="AA4425" t="s">
        <v>4196</v>
      </c>
      <c r="AB4425" t="s">
        <v>3622</v>
      </c>
      <c r="AC4425" t="s">
        <v>4201</v>
      </c>
      <c r="AD4425">
        <v>1063908</v>
      </c>
      <c r="AE4425">
        <v>6868468</v>
      </c>
      <c r="BJ4425" t="s">
        <v>114</v>
      </c>
      <c r="BL4425" t="s">
        <v>332</v>
      </c>
      <c r="BM4425" t="s">
        <v>122</v>
      </c>
      <c r="BN4425" t="s">
        <v>2240</v>
      </c>
      <c r="CD4425" t="s">
        <v>1322</v>
      </c>
      <c r="CE4425" t="s">
        <v>118</v>
      </c>
      <c r="CU4425" t="s">
        <v>3622</v>
      </c>
    </row>
    <row r="4426" spans="1:99" x14ac:dyDescent="0.25">
      <c r="A4426">
        <v>338</v>
      </c>
      <c r="B4426" t="s">
        <v>3613</v>
      </c>
      <c r="C4426" s="3">
        <v>5</v>
      </c>
      <c r="D4426">
        <v>19418</v>
      </c>
      <c r="E4426">
        <v>374</v>
      </c>
      <c r="F4426" t="s">
        <v>4199</v>
      </c>
      <c r="G4426" t="s">
        <v>4200</v>
      </c>
      <c r="H4426" t="s">
        <v>104</v>
      </c>
      <c r="I4426" t="s">
        <v>105</v>
      </c>
      <c r="J4426" t="s">
        <v>2238</v>
      </c>
      <c r="K4426" t="s">
        <v>105</v>
      </c>
      <c r="L4426" t="s">
        <v>107</v>
      </c>
      <c r="M4426" t="s">
        <v>108</v>
      </c>
      <c r="O4426">
        <v>100</v>
      </c>
      <c r="AA4426" t="s">
        <v>4196</v>
      </c>
      <c r="AB4426" t="s">
        <v>3622</v>
      </c>
      <c r="AC4426" t="s">
        <v>4201</v>
      </c>
      <c r="AD4426">
        <v>1063908</v>
      </c>
      <c r="AE4426">
        <v>6868468</v>
      </c>
      <c r="BJ4426" t="s">
        <v>114</v>
      </c>
      <c r="BL4426" t="s">
        <v>332</v>
      </c>
      <c r="BM4426" t="s">
        <v>122</v>
      </c>
      <c r="BN4426" t="s">
        <v>2240</v>
      </c>
      <c r="CD4426" t="s">
        <v>1322</v>
      </c>
      <c r="CE4426" t="s">
        <v>118</v>
      </c>
      <c r="CU4426" t="s">
        <v>3622</v>
      </c>
    </row>
    <row r="4427" spans="1:99" x14ac:dyDescent="0.25">
      <c r="A4427">
        <v>341</v>
      </c>
      <c r="B4427" t="s">
        <v>3613</v>
      </c>
      <c r="C4427" s="3">
        <v>3</v>
      </c>
      <c r="D4427">
        <v>16740</v>
      </c>
      <c r="E4427">
        <v>330</v>
      </c>
      <c r="F4427" t="s">
        <v>4203</v>
      </c>
      <c r="G4427" t="s">
        <v>1768</v>
      </c>
      <c r="H4427" t="s">
        <v>104</v>
      </c>
      <c r="I4427" t="s">
        <v>105</v>
      </c>
      <c r="J4427" t="s">
        <v>250</v>
      </c>
      <c r="K4427" t="s">
        <v>105</v>
      </c>
      <c r="L4427" t="s">
        <v>107</v>
      </c>
      <c r="M4427" t="s">
        <v>108</v>
      </c>
      <c r="AA4427" t="s">
        <v>4204</v>
      </c>
      <c r="AB4427" t="s">
        <v>4205</v>
      </c>
      <c r="AC4427" t="s">
        <v>4206</v>
      </c>
      <c r="AD4427">
        <v>812778</v>
      </c>
      <c r="AE4427">
        <v>6367341</v>
      </c>
      <c r="AF4427" t="s">
        <v>4207</v>
      </c>
      <c r="BJ4427" t="s">
        <v>114</v>
      </c>
      <c r="BL4427" t="s">
        <v>126</v>
      </c>
      <c r="BM4427" t="s">
        <v>184</v>
      </c>
      <c r="BN4427" t="s">
        <v>123</v>
      </c>
      <c r="CD4427" t="s">
        <v>178</v>
      </c>
      <c r="CE4427" t="s">
        <v>118</v>
      </c>
      <c r="CU4427" t="s">
        <v>3645</v>
      </c>
    </row>
    <row r="4428" spans="1:99" x14ac:dyDescent="0.25">
      <c r="A4428">
        <v>341</v>
      </c>
      <c r="B4428" t="s">
        <v>3613</v>
      </c>
      <c r="C4428" s="3">
        <v>3</v>
      </c>
      <c r="D4428">
        <v>16749</v>
      </c>
      <c r="E4428">
        <v>330</v>
      </c>
      <c r="F4428" t="s">
        <v>4203</v>
      </c>
      <c r="G4428" t="s">
        <v>1768</v>
      </c>
      <c r="H4428" t="s">
        <v>104</v>
      </c>
      <c r="I4428" t="s">
        <v>4208</v>
      </c>
      <c r="J4428" t="s">
        <v>3367</v>
      </c>
      <c r="K4428" t="s">
        <v>105</v>
      </c>
      <c r="L4428" t="s">
        <v>107</v>
      </c>
      <c r="M4428" t="s">
        <v>108</v>
      </c>
      <c r="AA4428" t="s">
        <v>4204</v>
      </c>
      <c r="AB4428" t="s">
        <v>4205</v>
      </c>
      <c r="AC4428" t="s">
        <v>4206</v>
      </c>
      <c r="AD4428">
        <v>812778</v>
      </c>
      <c r="AE4428">
        <v>6367341</v>
      </c>
      <c r="AF4428" t="s">
        <v>4207</v>
      </c>
      <c r="BJ4428" t="s">
        <v>139</v>
      </c>
      <c r="BL4428" t="s">
        <v>332</v>
      </c>
      <c r="BM4428" t="s">
        <v>122</v>
      </c>
      <c r="BN4428" t="s">
        <v>260</v>
      </c>
      <c r="CD4428" t="s">
        <v>178</v>
      </c>
      <c r="CE4428" t="s">
        <v>118</v>
      </c>
      <c r="CU4428" t="s">
        <v>3645</v>
      </c>
    </row>
    <row r="4429" spans="1:99" x14ac:dyDescent="0.25">
      <c r="A4429">
        <v>341</v>
      </c>
      <c r="B4429" t="s">
        <v>3613</v>
      </c>
      <c r="C4429" s="3">
        <v>3</v>
      </c>
      <c r="D4429">
        <v>16746</v>
      </c>
      <c r="E4429">
        <v>330</v>
      </c>
      <c r="F4429" t="s">
        <v>4203</v>
      </c>
      <c r="G4429" t="s">
        <v>1768</v>
      </c>
      <c r="H4429" t="s">
        <v>104</v>
      </c>
      <c r="I4429" t="s">
        <v>105</v>
      </c>
      <c r="J4429" t="s">
        <v>655</v>
      </c>
      <c r="K4429" t="s">
        <v>105</v>
      </c>
      <c r="L4429" t="s">
        <v>107</v>
      </c>
      <c r="M4429" t="s">
        <v>108</v>
      </c>
      <c r="AA4429" t="s">
        <v>4204</v>
      </c>
      <c r="AB4429" t="s">
        <v>4205</v>
      </c>
      <c r="AC4429" t="s">
        <v>4206</v>
      </c>
      <c r="AD4429">
        <v>812778</v>
      </c>
      <c r="AE4429">
        <v>6367341</v>
      </c>
      <c r="AF4429" t="s">
        <v>4207</v>
      </c>
      <c r="AJ4429" t="s">
        <v>4209</v>
      </c>
      <c r="BJ4429" t="s">
        <v>114</v>
      </c>
      <c r="BL4429" t="s">
        <v>126</v>
      </c>
      <c r="BM4429" t="s">
        <v>184</v>
      </c>
      <c r="BN4429" t="s">
        <v>1180</v>
      </c>
      <c r="CD4429" t="s">
        <v>178</v>
      </c>
      <c r="CE4429" t="s">
        <v>118</v>
      </c>
      <c r="CU4429" t="s">
        <v>3645</v>
      </c>
    </row>
    <row r="4430" spans="1:99" x14ac:dyDescent="0.25">
      <c r="A4430">
        <v>341</v>
      </c>
      <c r="B4430" t="s">
        <v>3613</v>
      </c>
      <c r="C4430" s="3">
        <v>3</v>
      </c>
      <c r="D4430">
        <v>16745</v>
      </c>
      <c r="E4430">
        <v>330</v>
      </c>
      <c r="F4430" t="s">
        <v>4203</v>
      </c>
      <c r="G4430" t="s">
        <v>1768</v>
      </c>
      <c r="H4430" t="s">
        <v>104</v>
      </c>
      <c r="I4430" t="s">
        <v>105</v>
      </c>
      <c r="J4430" t="s">
        <v>389</v>
      </c>
      <c r="K4430" t="s">
        <v>105</v>
      </c>
      <c r="L4430" t="s">
        <v>107</v>
      </c>
      <c r="M4430" t="s">
        <v>108</v>
      </c>
      <c r="AA4430" t="s">
        <v>4204</v>
      </c>
      <c r="AB4430" t="s">
        <v>4205</v>
      </c>
      <c r="AC4430" t="s">
        <v>4206</v>
      </c>
      <c r="AD4430">
        <v>812778</v>
      </c>
      <c r="AE4430">
        <v>6367341</v>
      </c>
      <c r="AF4430" t="s">
        <v>4207</v>
      </c>
      <c r="AJ4430" t="s">
        <v>4209</v>
      </c>
      <c r="BJ4430" t="s">
        <v>114</v>
      </c>
      <c r="BL4430" t="s">
        <v>126</v>
      </c>
      <c r="BM4430" t="s">
        <v>184</v>
      </c>
      <c r="CD4430" t="s">
        <v>178</v>
      </c>
      <c r="CE4430" t="s">
        <v>118</v>
      </c>
      <c r="CU4430" t="s">
        <v>3645</v>
      </c>
    </row>
    <row r="4431" spans="1:99" x14ac:dyDescent="0.25">
      <c r="A4431">
        <v>341</v>
      </c>
      <c r="B4431" t="s">
        <v>3613</v>
      </c>
      <c r="C4431" s="3">
        <v>3</v>
      </c>
      <c r="D4431">
        <v>16747</v>
      </c>
      <c r="E4431">
        <v>330</v>
      </c>
      <c r="F4431" t="s">
        <v>4203</v>
      </c>
      <c r="G4431" t="s">
        <v>1768</v>
      </c>
      <c r="H4431" t="s">
        <v>104</v>
      </c>
      <c r="I4431" t="s">
        <v>105</v>
      </c>
      <c r="J4431" t="s">
        <v>389</v>
      </c>
      <c r="K4431" t="s">
        <v>105</v>
      </c>
      <c r="L4431" t="s">
        <v>107</v>
      </c>
      <c r="M4431" t="s">
        <v>108</v>
      </c>
      <c r="AA4431" t="s">
        <v>4204</v>
      </c>
      <c r="AB4431" t="s">
        <v>4205</v>
      </c>
      <c r="AC4431" t="s">
        <v>4206</v>
      </c>
      <c r="AD4431">
        <v>812778</v>
      </c>
      <c r="AE4431">
        <v>6367341</v>
      </c>
      <c r="AF4431" t="s">
        <v>4207</v>
      </c>
      <c r="AJ4431" t="s">
        <v>4210</v>
      </c>
      <c r="BJ4431" t="s">
        <v>114</v>
      </c>
      <c r="BL4431" t="s">
        <v>126</v>
      </c>
      <c r="BM4431" t="s">
        <v>184</v>
      </c>
      <c r="BN4431" t="s">
        <v>395</v>
      </c>
      <c r="CD4431" t="s">
        <v>178</v>
      </c>
      <c r="CE4431" t="s">
        <v>118</v>
      </c>
      <c r="CU4431" t="s">
        <v>3645</v>
      </c>
    </row>
    <row r="4432" spans="1:99" x14ac:dyDescent="0.25">
      <c r="A4432">
        <v>341</v>
      </c>
      <c r="B4432" t="s">
        <v>3613</v>
      </c>
      <c r="C4432" s="3">
        <v>3</v>
      </c>
      <c r="D4432">
        <v>16930</v>
      </c>
      <c r="E4432">
        <v>330</v>
      </c>
      <c r="F4432" t="s">
        <v>4203</v>
      </c>
      <c r="G4432" t="s">
        <v>1768</v>
      </c>
      <c r="H4432" t="s">
        <v>104</v>
      </c>
      <c r="I4432" t="s">
        <v>105</v>
      </c>
      <c r="J4432" t="s">
        <v>180</v>
      </c>
      <c r="K4432" t="s">
        <v>105</v>
      </c>
      <c r="L4432" t="s">
        <v>107</v>
      </c>
      <c r="M4432" t="s">
        <v>108</v>
      </c>
      <c r="AA4432" t="s">
        <v>4204</v>
      </c>
      <c r="AB4432" t="s">
        <v>4205</v>
      </c>
      <c r="AC4432" t="s">
        <v>4206</v>
      </c>
      <c r="AD4432">
        <v>812778</v>
      </c>
      <c r="AE4432">
        <v>6367341</v>
      </c>
      <c r="AF4432" t="s">
        <v>4207</v>
      </c>
      <c r="AJ4432" t="s">
        <v>4211</v>
      </c>
      <c r="BJ4432" t="s">
        <v>260</v>
      </c>
      <c r="BL4432" t="s">
        <v>270</v>
      </c>
      <c r="BM4432" t="s">
        <v>122</v>
      </c>
      <c r="BN4432" t="s">
        <v>185</v>
      </c>
      <c r="CD4432" t="s">
        <v>178</v>
      </c>
      <c r="CE4432" t="s">
        <v>118</v>
      </c>
      <c r="CU4432" t="s">
        <v>3645</v>
      </c>
    </row>
    <row r="4433" spans="1:99" x14ac:dyDescent="0.25">
      <c r="A4433">
        <v>341</v>
      </c>
      <c r="B4433" t="s">
        <v>3613</v>
      </c>
      <c r="C4433" s="3">
        <v>3</v>
      </c>
      <c r="D4433">
        <v>16741</v>
      </c>
      <c r="E4433">
        <v>330</v>
      </c>
      <c r="F4433" t="s">
        <v>4203</v>
      </c>
      <c r="G4433" t="s">
        <v>1768</v>
      </c>
      <c r="H4433" t="s">
        <v>104</v>
      </c>
      <c r="I4433" t="s">
        <v>105</v>
      </c>
      <c r="J4433" t="s">
        <v>486</v>
      </c>
      <c r="K4433" t="s">
        <v>105</v>
      </c>
      <c r="L4433" t="s">
        <v>107</v>
      </c>
      <c r="M4433" t="s">
        <v>108</v>
      </c>
      <c r="P4433" t="s">
        <v>4212</v>
      </c>
      <c r="AA4433" t="s">
        <v>4204</v>
      </c>
      <c r="AB4433" t="s">
        <v>4205</v>
      </c>
      <c r="AC4433" t="s">
        <v>4206</v>
      </c>
      <c r="AD4433">
        <v>812778</v>
      </c>
      <c r="AE4433">
        <v>6367341</v>
      </c>
      <c r="AF4433" t="s">
        <v>4207</v>
      </c>
      <c r="BJ4433" t="s">
        <v>114</v>
      </c>
      <c r="BL4433" t="s">
        <v>411</v>
      </c>
      <c r="BM4433" t="s">
        <v>154</v>
      </c>
      <c r="BN4433" t="s">
        <v>488</v>
      </c>
      <c r="CD4433" t="s">
        <v>178</v>
      </c>
      <c r="CE4433" t="s">
        <v>118</v>
      </c>
      <c r="CU4433" t="s">
        <v>3645</v>
      </c>
    </row>
    <row r="4434" spans="1:99" x14ac:dyDescent="0.25">
      <c r="A4434">
        <v>341</v>
      </c>
      <c r="B4434" t="s">
        <v>3613</v>
      </c>
      <c r="C4434" s="3">
        <v>3</v>
      </c>
      <c r="D4434">
        <v>16742</v>
      </c>
      <c r="E4434">
        <v>330</v>
      </c>
      <c r="F4434" t="s">
        <v>4203</v>
      </c>
      <c r="G4434" t="s">
        <v>1768</v>
      </c>
      <c r="H4434" t="s">
        <v>104</v>
      </c>
      <c r="I4434" t="s">
        <v>105</v>
      </c>
      <c r="J4434" t="s">
        <v>486</v>
      </c>
      <c r="K4434" t="s">
        <v>105</v>
      </c>
      <c r="L4434" t="s">
        <v>107</v>
      </c>
      <c r="M4434" t="s">
        <v>108</v>
      </c>
      <c r="Z4434" t="s">
        <v>4213</v>
      </c>
      <c r="AA4434" t="s">
        <v>4204</v>
      </c>
      <c r="AB4434" t="s">
        <v>4205</v>
      </c>
      <c r="AC4434" t="s">
        <v>4206</v>
      </c>
      <c r="AD4434">
        <v>812778</v>
      </c>
      <c r="AE4434">
        <v>6367341</v>
      </c>
      <c r="AF4434" t="s">
        <v>4207</v>
      </c>
      <c r="AJ4434" t="s">
        <v>4214</v>
      </c>
      <c r="BJ4434" t="s">
        <v>114</v>
      </c>
      <c r="BL4434" t="s">
        <v>154</v>
      </c>
      <c r="BM4434" t="s">
        <v>154</v>
      </c>
      <c r="BN4434" t="s">
        <v>488</v>
      </c>
      <c r="CD4434" t="s">
        <v>178</v>
      </c>
      <c r="CE4434" t="s">
        <v>118</v>
      </c>
      <c r="CU4434" t="s">
        <v>3645</v>
      </c>
    </row>
    <row r="4435" spans="1:99" x14ac:dyDescent="0.25">
      <c r="A4435">
        <v>341</v>
      </c>
      <c r="B4435" t="s">
        <v>3613</v>
      </c>
      <c r="C4435" s="3">
        <v>3</v>
      </c>
      <c r="D4435">
        <v>16743</v>
      </c>
      <c r="E4435">
        <v>330</v>
      </c>
      <c r="F4435" t="s">
        <v>4203</v>
      </c>
      <c r="G4435" t="s">
        <v>1768</v>
      </c>
      <c r="H4435" t="s">
        <v>104</v>
      </c>
      <c r="I4435" t="s">
        <v>105</v>
      </c>
      <c r="J4435" t="s">
        <v>486</v>
      </c>
      <c r="K4435" t="s">
        <v>105</v>
      </c>
      <c r="L4435" t="s">
        <v>107</v>
      </c>
      <c r="M4435" t="s">
        <v>108</v>
      </c>
      <c r="Z4435" t="s">
        <v>4215</v>
      </c>
      <c r="AA4435" t="s">
        <v>4204</v>
      </c>
      <c r="AB4435" t="s">
        <v>4205</v>
      </c>
      <c r="AC4435" t="s">
        <v>4206</v>
      </c>
      <c r="AD4435">
        <v>812778</v>
      </c>
      <c r="AE4435">
        <v>6367341</v>
      </c>
      <c r="AF4435" t="s">
        <v>4207</v>
      </c>
      <c r="AJ4435" t="s">
        <v>4216</v>
      </c>
      <c r="BJ4435" t="s">
        <v>114</v>
      </c>
      <c r="BL4435" t="s">
        <v>332</v>
      </c>
      <c r="BM4435" t="s">
        <v>122</v>
      </c>
      <c r="BN4435" t="s">
        <v>488</v>
      </c>
      <c r="CD4435" t="s">
        <v>178</v>
      </c>
      <c r="CE4435" t="s">
        <v>118</v>
      </c>
      <c r="CU4435" t="s">
        <v>3645</v>
      </c>
    </row>
    <row r="4436" spans="1:99" x14ac:dyDescent="0.25">
      <c r="A4436">
        <v>341</v>
      </c>
      <c r="B4436" t="s">
        <v>3613</v>
      </c>
      <c r="C4436" s="3">
        <v>3</v>
      </c>
      <c r="D4436">
        <v>16736</v>
      </c>
      <c r="E4436">
        <v>330</v>
      </c>
      <c r="F4436" t="s">
        <v>4203</v>
      </c>
      <c r="G4436" t="s">
        <v>1768</v>
      </c>
      <c r="H4436" t="s">
        <v>104</v>
      </c>
      <c r="I4436" t="s">
        <v>105</v>
      </c>
      <c r="J4436" t="s">
        <v>1766</v>
      </c>
      <c r="K4436" t="s">
        <v>105</v>
      </c>
      <c r="L4436" t="s">
        <v>107</v>
      </c>
      <c r="M4436" t="s">
        <v>108</v>
      </c>
      <c r="AA4436" t="s">
        <v>4204</v>
      </c>
      <c r="AB4436" t="s">
        <v>4205</v>
      </c>
      <c r="AC4436" t="s">
        <v>4206</v>
      </c>
      <c r="AD4436">
        <v>812778</v>
      </c>
      <c r="AE4436">
        <v>6367341</v>
      </c>
      <c r="AF4436" t="s">
        <v>4207</v>
      </c>
      <c r="BJ4436" t="s">
        <v>114</v>
      </c>
      <c r="BL4436" t="s">
        <v>332</v>
      </c>
      <c r="BM4436" t="s">
        <v>184</v>
      </c>
      <c r="BN4436" t="s">
        <v>1768</v>
      </c>
      <c r="CD4436" t="s">
        <v>178</v>
      </c>
      <c r="CE4436" t="s">
        <v>118</v>
      </c>
      <c r="CU4436" t="s">
        <v>3645</v>
      </c>
    </row>
    <row r="4437" spans="1:99" x14ac:dyDescent="0.25">
      <c r="A4437">
        <v>341</v>
      </c>
      <c r="B4437" t="s">
        <v>3613</v>
      </c>
      <c r="C4437" s="3">
        <v>3</v>
      </c>
      <c r="D4437">
        <v>16737</v>
      </c>
      <c r="E4437">
        <v>330</v>
      </c>
      <c r="F4437" t="s">
        <v>4203</v>
      </c>
      <c r="G4437" t="s">
        <v>1768</v>
      </c>
      <c r="H4437" t="s">
        <v>104</v>
      </c>
      <c r="I4437" t="s">
        <v>105</v>
      </c>
      <c r="J4437" t="s">
        <v>1766</v>
      </c>
      <c r="K4437" t="s">
        <v>105</v>
      </c>
      <c r="L4437" t="s">
        <v>107</v>
      </c>
      <c r="M4437" t="s">
        <v>108</v>
      </c>
      <c r="Z4437" t="s">
        <v>4217</v>
      </c>
      <c r="AA4437" t="s">
        <v>4204</v>
      </c>
      <c r="AB4437" t="s">
        <v>4205</v>
      </c>
      <c r="AC4437" t="s">
        <v>4206</v>
      </c>
      <c r="AD4437">
        <v>812778</v>
      </c>
      <c r="AE4437">
        <v>6367341</v>
      </c>
      <c r="AF4437" t="s">
        <v>4207</v>
      </c>
      <c r="BJ4437" t="s">
        <v>114</v>
      </c>
      <c r="BL4437" t="s">
        <v>332</v>
      </c>
      <c r="BM4437" t="s">
        <v>184</v>
      </c>
      <c r="BN4437" t="s">
        <v>1768</v>
      </c>
      <c r="CD4437" t="s">
        <v>178</v>
      </c>
      <c r="CE4437" t="s">
        <v>118</v>
      </c>
      <c r="CU4437" t="s">
        <v>3645</v>
      </c>
    </row>
    <row r="4438" spans="1:99" x14ac:dyDescent="0.25">
      <c r="A4438">
        <v>341</v>
      </c>
      <c r="B4438" t="s">
        <v>3613</v>
      </c>
      <c r="C4438" s="3">
        <v>3</v>
      </c>
      <c r="D4438">
        <v>16738</v>
      </c>
      <c r="E4438">
        <v>330</v>
      </c>
      <c r="F4438" t="s">
        <v>4203</v>
      </c>
      <c r="G4438" t="s">
        <v>1768</v>
      </c>
      <c r="H4438" t="s">
        <v>104</v>
      </c>
      <c r="I4438" t="s">
        <v>105</v>
      </c>
      <c r="J4438" t="s">
        <v>1766</v>
      </c>
      <c r="K4438" t="s">
        <v>105</v>
      </c>
      <c r="L4438" t="s">
        <v>107</v>
      </c>
      <c r="M4438" t="s">
        <v>108</v>
      </c>
      <c r="Z4438" t="s">
        <v>4218</v>
      </c>
      <c r="AA4438" t="s">
        <v>4204</v>
      </c>
      <c r="AB4438" t="s">
        <v>4205</v>
      </c>
      <c r="AC4438" t="s">
        <v>4206</v>
      </c>
      <c r="AD4438">
        <v>812778</v>
      </c>
      <c r="AE4438">
        <v>6367341</v>
      </c>
      <c r="AF4438" t="s">
        <v>4207</v>
      </c>
      <c r="BJ4438" t="s">
        <v>114</v>
      </c>
      <c r="BL4438" t="s">
        <v>415</v>
      </c>
      <c r="BM4438" t="s">
        <v>184</v>
      </c>
      <c r="BN4438" t="s">
        <v>1768</v>
      </c>
      <c r="CD4438" t="s">
        <v>178</v>
      </c>
      <c r="CE4438" t="s">
        <v>118</v>
      </c>
      <c r="CU4438" t="s">
        <v>3645</v>
      </c>
    </row>
    <row r="4439" spans="1:99" x14ac:dyDescent="0.25">
      <c r="A4439">
        <v>341</v>
      </c>
      <c r="B4439" t="s">
        <v>3613</v>
      </c>
      <c r="C4439" s="3">
        <v>3</v>
      </c>
      <c r="D4439">
        <v>16739</v>
      </c>
      <c r="E4439">
        <v>330</v>
      </c>
      <c r="F4439" t="s">
        <v>4203</v>
      </c>
      <c r="G4439" t="s">
        <v>1768</v>
      </c>
      <c r="H4439" t="s">
        <v>104</v>
      </c>
      <c r="I4439" t="s">
        <v>105</v>
      </c>
      <c r="J4439" t="s">
        <v>1766</v>
      </c>
      <c r="K4439" t="s">
        <v>105</v>
      </c>
      <c r="L4439" t="s">
        <v>107</v>
      </c>
      <c r="M4439" t="s">
        <v>108</v>
      </c>
      <c r="Z4439" t="s">
        <v>4219</v>
      </c>
      <c r="AA4439" t="s">
        <v>4204</v>
      </c>
      <c r="AB4439" t="s">
        <v>4205</v>
      </c>
      <c r="AC4439" t="s">
        <v>4206</v>
      </c>
      <c r="AD4439">
        <v>812778</v>
      </c>
      <c r="AE4439">
        <v>6367341</v>
      </c>
      <c r="AF4439" t="s">
        <v>4207</v>
      </c>
      <c r="BJ4439" t="s">
        <v>114</v>
      </c>
      <c r="BL4439" t="s">
        <v>545</v>
      </c>
      <c r="BM4439" t="s">
        <v>184</v>
      </c>
      <c r="BN4439" t="s">
        <v>1768</v>
      </c>
      <c r="CD4439" t="s">
        <v>178</v>
      </c>
      <c r="CE4439" t="s">
        <v>118</v>
      </c>
      <c r="CU4439" t="s">
        <v>3645</v>
      </c>
    </row>
    <row r="4440" spans="1:99" x14ac:dyDescent="0.25">
      <c r="A4440">
        <v>341</v>
      </c>
      <c r="B4440" t="s">
        <v>3613</v>
      </c>
      <c r="C4440" s="3">
        <v>3</v>
      </c>
      <c r="D4440">
        <v>16748</v>
      </c>
      <c r="E4440">
        <v>330</v>
      </c>
      <c r="F4440" t="s">
        <v>4203</v>
      </c>
      <c r="G4440" t="s">
        <v>1768</v>
      </c>
      <c r="H4440" t="s">
        <v>104</v>
      </c>
      <c r="I4440" t="s">
        <v>105</v>
      </c>
      <c r="J4440" t="s">
        <v>189</v>
      </c>
      <c r="K4440" t="s">
        <v>105</v>
      </c>
      <c r="L4440" t="s">
        <v>107</v>
      </c>
      <c r="AA4440" t="s">
        <v>4204</v>
      </c>
      <c r="AB4440" t="s">
        <v>4205</v>
      </c>
      <c r="AC4440" t="s">
        <v>4206</v>
      </c>
      <c r="AD4440">
        <v>812778</v>
      </c>
      <c r="AE4440">
        <v>6367341</v>
      </c>
      <c r="AF4440" t="s">
        <v>4207</v>
      </c>
      <c r="BJ4440" t="s">
        <v>191</v>
      </c>
      <c r="BL4440" t="s">
        <v>217</v>
      </c>
      <c r="BM4440" t="s">
        <v>217</v>
      </c>
      <c r="BN4440" t="s">
        <v>139</v>
      </c>
      <c r="CD4440" t="s">
        <v>178</v>
      </c>
      <c r="CE4440" t="s">
        <v>118</v>
      </c>
      <c r="CU4440" t="s">
        <v>3645</v>
      </c>
    </row>
    <row r="4441" spans="1:99" x14ac:dyDescent="0.25">
      <c r="A4441">
        <v>341</v>
      </c>
      <c r="B4441" t="s">
        <v>3613</v>
      </c>
      <c r="C4441" s="3">
        <v>3</v>
      </c>
      <c r="D4441">
        <v>16744</v>
      </c>
      <c r="E4441">
        <v>330</v>
      </c>
      <c r="F4441" t="s">
        <v>4203</v>
      </c>
      <c r="G4441" t="s">
        <v>1768</v>
      </c>
      <c r="H4441" t="s">
        <v>104</v>
      </c>
      <c r="I4441" t="s">
        <v>105</v>
      </c>
      <c r="J4441" t="s">
        <v>556</v>
      </c>
      <c r="K4441" t="s">
        <v>105</v>
      </c>
      <c r="L4441" t="s">
        <v>107</v>
      </c>
      <c r="Z4441" t="s">
        <v>4220</v>
      </c>
      <c r="AA4441" t="s">
        <v>4204</v>
      </c>
      <c r="AB4441" t="s">
        <v>4205</v>
      </c>
      <c r="AC4441" t="s">
        <v>4206</v>
      </c>
      <c r="AD4441">
        <v>812778</v>
      </c>
      <c r="AE4441">
        <v>6367341</v>
      </c>
      <c r="AF4441" t="s">
        <v>4207</v>
      </c>
      <c r="BJ4441" t="s">
        <v>191</v>
      </c>
      <c r="BL4441" t="s">
        <v>154</v>
      </c>
      <c r="BM4441" t="s">
        <v>116</v>
      </c>
      <c r="BN4441" t="s">
        <v>558</v>
      </c>
      <c r="CD4441" t="s">
        <v>178</v>
      </c>
      <c r="CE4441" t="s">
        <v>118</v>
      </c>
      <c r="CU4441" t="s">
        <v>3645</v>
      </c>
    </row>
    <row r="4442" spans="1:99" x14ac:dyDescent="0.25">
      <c r="A4442">
        <v>341</v>
      </c>
      <c r="B4442" t="s">
        <v>3613</v>
      </c>
      <c r="C4442" s="3">
        <v>3</v>
      </c>
      <c r="D4442">
        <v>16928</v>
      </c>
      <c r="E4442">
        <v>330</v>
      </c>
      <c r="F4442" t="s">
        <v>4203</v>
      </c>
      <c r="G4442" t="s">
        <v>1768</v>
      </c>
      <c r="H4442" t="s">
        <v>223</v>
      </c>
      <c r="I4442" t="s">
        <v>4221</v>
      </c>
      <c r="J4442" t="s">
        <v>4222</v>
      </c>
      <c r="K4442" t="s">
        <v>4222</v>
      </c>
      <c r="L4442" t="s">
        <v>107</v>
      </c>
      <c r="M4442" t="s">
        <v>108</v>
      </c>
      <c r="AA4442" t="s">
        <v>4204</v>
      </c>
      <c r="AB4442" t="s">
        <v>4205</v>
      </c>
      <c r="AC4442" t="s">
        <v>4206</v>
      </c>
      <c r="AD4442">
        <v>812778</v>
      </c>
      <c r="AE4442">
        <v>6367341</v>
      </c>
      <c r="AF4442" t="s">
        <v>4207</v>
      </c>
      <c r="AJ4442" t="s">
        <v>4223</v>
      </c>
      <c r="CD4442" t="s">
        <v>178</v>
      </c>
      <c r="CE4442" t="s">
        <v>118</v>
      </c>
      <c r="CU4442" t="s">
        <v>3645</v>
      </c>
    </row>
    <row r="4443" spans="1:99" x14ac:dyDescent="0.25">
      <c r="A4443">
        <v>341</v>
      </c>
      <c r="B4443" t="s">
        <v>3613</v>
      </c>
      <c r="C4443" s="3">
        <v>3</v>
      </c>
      <c r="D4443">
        <v>16929</v>
      </c>
      <c r="E4443">
        <v>330</v>
      </c>
      <c r="F4443" t="s">
        <v>4203</v>
      </c>
      <c r="G4443" t="s">
        <v>1768</v>
      </c>
      <c r="H4443" t="s">
        <v>223</v>
      </c>
      <c r="I4443" t="s">
        <v>4224</v>
      </c>
      <c r="J4443" t="s">
        <v>4222</v>
      </c>
      <c r="K4443" t="s">
        <v>4222</v>
      </c>
      <c r="L4443" t="s">
        <v>107</v>
      </c>
      <c r="M4443" t="s">
        <v>108</v>
      </c>
      <c r="AA4443" t="s">
        <v>4204</v>
      </c>
      <c r="AB4443" t="s">
        <v>4205</v>
      </c>
      <c r="AC4443" t="s">
        <v>4206</v>
      </c>
      <c r="AD4443">
        <v>812778</v>
      </c>
      <c r="AE4443">
        <v>6367341</v>
      </c>
      <c r="AF4443" t="s">
        <v>4207</v>
      </c>
      <c r="AJ4443" t="s">
        <v>4223</v>
      </c>
      <c r="CD4443" t="s">
        <v>178</v>
      </c>
      <c r="CE4443" t="s">
        <v>118</v>
      </c>
      <c r="CU4443" t="s">
        <v>3645</v>
      </c>
    </row>
    <row r="4444" spans="1:99" x14ac:dyDescent="0.25">
      <c r="A4444">
        <v>341</v>
      </c>
      <c r="B4444" t="s">
        <v>3613</v>
      </c>
      <c r="C4444" s="3">
        <v>3</v>
      </c>
      <c r="D4444">
        <v>16881</v>
      </c>
      <c r="E4444">
        <v>330</v>
      </c>
      <c r="F4444" t="s">
        <v>4203</v>
      </c>
      <c r="G4444" t="s">
        <v>1768</v>
      </c>
      <c r="H4444" t="s">
        <v>104</v>
      </c>
      <c r="I4444" t="s">
        <v>163</v>
      </c>
      <c r="J4444" t="s">
        <v>1245</v>
      </c>
      <c r="K4444" t="s">
        <v>163</v>
      </c>
      <c r="L4444" t="s">
        <v>107</v>
      </c>
      <c r="AA4444" t="s">
        <v>4204</v>
      </c>
      <c r="AB4444" t="s">
        <v>4205</v>
      </c>
      <c r="AC4444" t="s">
        <v>4206</v>
      </c>
      <c r="AD4444">
        <v>812778</v>
      </c>
      <c r="AE4444">
        <v>6367341</v>
      </c>
      <c r="AF4444" t="s">
        <v>4207</v>
      </c>
      <c r="CD4444" t="s">
        <v>178</v>
      </c>
      <c r="CE4444" t="s">
        <v>118</v>
      </c>
      <c r="CM4444" t="s">
        <v>1249</v>
      </c>
      <c r="CU4444" t="s">
        <v>3645</v>
      </c>
    </row>
    <row r="4445" spans="1:99" x14ac:dyDescent="0.25">
      <c r="A4445">
        <v>341</v>
      </c>
      <c r="B4445" t="s">
        <v>3613</v>
      </c>
      <c r="C4445" s="3">
        <v>3</v>
      </c>
      <c r="D4445">
        <v>16751</v>
      </c>
      <c r="E4445">
        <v>330</v>
      </c>
      <c r="F4445" t="s">
        <v>4203</v>
      </c>
      <c r="G4445" t="s">
        <v>1768</v>
      </c>
      <c r="H4445" t="s">
        <v>104</v>
      </c>
      <c r="I4445" t="s">
        <v>163</v>
      </c>
      <c r="J4445" t="s">
        <v>1399</v>
      </c>
      <c r="K4445" t="s">
        <v>163</v>
      </c>
      <c r="L4445" t="s">
        <v>107</v>
      </c>
      <c r="AA4445" t="s">
        <v>4204</v>
      </c>
      <c r="AB4445" t="s">
        <v>4205</v>
      </c>
      <c r="AC4445" t="s">
        <v>4206</v>
      </c>
      <c r="AD4445">
        <v>812778</v>
      </c>
      <c r="AE4445">
        <v>6367341</v>
      </c>
      <c r="AF4445" t="s">
        <v>4207</v>
      </c>
      <c r="CD4445" t="s">
        <v>178</v>
      </c>
      <c r="CE4445" t="s">
        <v>118</v>
      </c>
      <c r="CM4445" t="s">
        <v>1401</v>
      </c>
      <c r="CU4445" t="s">
        <v>3645</v>
      </c>
    </row>
    <row r="4446" spans="1:99" x14ac:dyDescent="0.25">
      <c r="A4446">
        <v>341</v>
      </c>
      <c r="B4446" t="s">
        <v>3613</v>
      </c>
      <c r="C4446" s="3">
        <v>3</v>
      </c>
      <c r="D4446">
        <v>16752</v>
      </c>
      <c r="E4446">
        <v>330</v>
      </c>
      <c r="F4446" t="s">
        <v>4203</v>
      </c>
      <c r="G4446" t="s">
        <v>1768</v>
      </c>
      <c r="H4446" t="s">
        <v>104</v>
      </c>
      <c r="I4446" t="s">
        <v>163</v>
      </c>
      <c r="J4446" t="s">
        <v>1399</v>
      </c>
      <c r="K4446" t="s">
        <v>163</v>
      </c>
      <c r="L4446" t="s">
        <v>107</v>
      </c>
      <c r="AA4446" t="s">
        <v>4204</v>
      </c>
      <c r="AB4446" t="s">
        <v>4205</v>
      </c>
      <c r="AC4446" t="s">
        <v>4206</v>
      </c>
      <c r="AD4446">
        <v>812778</v>
      </c>
      <c r="AE4446">
        <v>6367341</v>
      </c>
      <c r="AF4446" t="s">
        <v>4207</v>
      </c>
      <c r="CD4446" t="s">
        <v>178</v>
      </c>
      <c r="CE4446" t="s">
        <v>118</v>
      </c>
      <c r="CM4446" t="s">
        <v>1401</v>
      </c>
      <c r="CU4446" t="s">
        <v>3645</v>
      </c>
    </row>
    <row r="4447" spans="1:99" x14ac:dyDescent="0.25">
      <c r="A4447">
        <v>341</v>
      </c>
      <c r="B4447" t="s">
        <v>3613</v>
      </c>
      <c r="C4447" s="3">
        <v>3</v>
      </c>
      <c r="D4447">
        <v>16753</v>
      </c>
      <c r="E4447">
        <v>330</v>
      </c>
      <c r="F4447" t="s">
        <v>4203</v>
      </c>
      <c r="G4447" t="s">
        <v>1768</v>
      </c>
      <c r="H4447" t="s">
        <v>104</v>
      </c>
      <c r="I4447" t="s">
        <v>163</v>
      </c>
      <c r="J4447" t="s">
        <v>1399</v>
      </c>
      <c r="K4447" t="s">
        <v>163</v>
      </c>
      <c r="L4447" t="s">
        <v>107</v>
      </c>
      <c r="AA4447" t="s">
        <v>4204</v>
      </c>
      <c r="AB4447" t="s">
        <v>4205</v>
      </c>
      <c r="AC4447" t="s">
        <v>4206</v>
      </c>
      <c r="AD4447">
        <v>812778</v>
      </c>
      <c r="AE4447">
        <v>6367341</v>
      </c>
      <c r="AF4447" t="s">
        <v>4207</v>
      </c>
      <c r="CD4447" t="s">
        <v>178</v>
      </c>
      <c r="CE4447" t="s">
        <v>118</v>
      </c>
      <c r="CM4447" t="s">
        <v>1401</v>
      </c>
      <c r="CU4447" t="s">
        <v>3645</v>
      </c>
    </row>
    <row r="4448" spans="1:99" x14ac:dyDescent="0.25">
      <c r="A4448">
        <v>341</v>
      </c>
      <c r="B4448" t="s">
        <v>3613</v>
      </c>
      <c r="C4448" s="3">
        <v>3</v>
      </c>
      <c r="D4448">
        <v>16754</v>
      </c>
      <c r="E4448">
        <v>330</v>
      </c>
      <c r="F4448" t="s">
        <v>4203</v>
      </c>
      <c r="G4448" t="s">
        <v>1768</v>
      </c>
      <c r="H4448" t="s">
        <v>104</v>
      </c>
      <c r="I4448" t="s">
        <v>163</v>
      </c>
      <c r="J4448" t="s">
        <v>1399</v>
      </c>
      <c r="K4448" t="s">
        <v>163</v>
      </c>
      <c r="L4448" t="s">
        <v>107</v>
      </c>
      <c r="AA4448" t="s">
        <v>4204</v>
      </c>
      <c r="AB4448" t="s">
        <v>4205</v>
      </c>
      <c r="AC4448" t="s">
        <v>4206</v>
      </c>
      <c r="AD4448">
        <v>812778</v>
      </c>
      <c r="AE4448">
        <v>6367341</v>
      </c>
      <c r="AF4448" t="s">
        <v>4207</v>
      </c>
      <c r="CD4448" t="s">
        <v>178</v>
      </c>
      <c r="CE4448" t="s">
        <v>118</v>
      </c>
      <c r="CM4448" t="s">
        <v>1401</v>
      </c>
      <c r="CU4448" t="s">
        <v>3645</v>
      </c>
    </row>
    <row r="4449" spans="1:99" x14ac:dyDescent="0.25">
      <c r="A4449">
        <v>341</v>
      </c>
      <c r="B4449" t="s">
        <v>3613</v>
      </c>
      <c r="C4449" s="3">
        <v>3</v>
      </c>
      <c r="D4449">
        <v>16755</v>
      </c>
      <c r="E4449">
        <v>330</v>
      </c>
      <c r="F4449" t="s">
        <v>4203</v>
      </c>
      <c r="G4449" t="s">
        <v>1768</v>
      </c>
      <c r="H4449" t="s">
        <v>104</v>
      </c>
      <c r="I4449" t="s">
        <v>163</v>
      </c>
      <c r="J4449" t="s">
        <v>1399</v>
      </c>
      <c r="K4449" t="s">
        <v>163</v>
      </c>
      <c r="L4449" t="s">
        <v>107</v>
      </c>
      <c r="AA4449" t="s">
        <v>4204</v>
      </c>
      <c r="AB4449" t="s">
        <v>4205</v>
      </c>
      <c r="AC4449" t="s">
        <v>4206</v>
      </c>
      <c r="AD4449">
        <v>812778</v>
      </c>
      <c r="AE4449">
        <v>6367341</v>
      </c>
      <c r="AF4449" t="s">
        <v>4207</v>
      </c>
      <c r="CD4449" t="s">
        <v>178</v>
      </c>
      <c r="CE4449" t="s">
        <v>118</v>
      </c>
      <c r="CM4449" t="s">
        <v>1401</v>
      </c>
      <c r="CU4449" t="s">
        <v>3645</v>
      </c>
    </row>
    <row r="4450" spans="1:99" x14ac:dyDescent="0.25">
      <c r="A4450">
        <v>341</v>
      </c>
      <c r="B4450" t="s">
        <v>3613</v>
      </c>
      <c r="C4450" s="3">
        <v>3</v>
      </c>
      <c r="D4450">
        <v>16756</v>
      </c>
      <c r="E4450">
        <v>330</v>
      </c>
      <c r="F4450" t="s">
        <v>4203</v>
      </c>
      <c r="G4450" t="s">
        <v>1768</v>
      </c>
      <c r="H4450" t="s">
        <v>104</v>
      </c>
      <c r="I4450" t="s">
        <v>163</v>
      </c>
      <c r="J4450" t="s">
        <v>1399</v>
      </c>
      <c r="K4450" t="s">
        <v>163</v>
      </c>
      <c r="L4450" t="s">
        <v>107</v>
      </c>
      <c r="AA4450" t="s">
        <v>4204</v>
      </c>
      <c r="AB4450" t="s">
        <v>4205</v>
      </c>
      <c r="AC4450" t="s">
        <v>4206</v>
      </c>
      <c r="AD4450">
        <v>812778</v>
      </c>
      <c r="AE4450">
        <v>6367341</v>
      </c>
      <c r="AF4450" t="s">
        <v>4207</v>
      </c>
      <c r="CD4450" t="s">
        <v>178</v>
      </c>
      <c r="CE4450" t="s">
        <v>118</v>
      </c>
      <c r="CM4450" t="s">
        <v>1401</v>
      </c>
      <c r="CU4450" t="s">
        <v>3645</v>
      </c>
    </row>
    <row r="4451" spans="1:99" x14ac:dyDescent="0.25">
      <c r="A4451">
        <v>341</v>
      </c>
      <c r="B4451" t="s">
        <v>3613</v>
      </c>
      <c r="C4451" s="3">
        <v>3</v>
      </c>
      <c r="D4451">
        <v>16757</v>
      </c>
      <c r="E4451">
        <v>330</v>
      </c>
      <c r="F4451" t="s">
        <v>4203</v>
      </c>
      <c r="G4451" t="s">
        <v>1768</v>
      </c>
      <c r="H4451" t="s">
        <v>104</v>
      </c>
      <c r="I4451" t="s">
        <v>163</v>
      </c>
      <c r="J4451" t="s">
        <v>1399</v>
      </c>
      <c r="K4451" t="s">
        <v>163</v>
      </c>
      <c r="L4451" t="s">
        <v>107</v>
      </c>
      <c r="AA4451" t="s">
        <v>4204</v>
      </c>
      <c r="AB4451" t="s">
        <v>4205</v>
      </c>
      <c r="AC4451" t="s">
        <v>4206</v>
      </c>
      <c r="AD4451">
        <v>812778</v>
      </c>
      <c r="AE4451">
        <v>6367341</v>
      </c>
      <c r="AF4451" t="s">
        <v>4207</v>
      </c>
      <c r="CD4451" t="s">
        <v>178</v>
      </c>
      <c r="CE4451" t="s">
        <v>118</v>
      </c>
      <c r="CM4451" t="s">
        <v>1401</v>
      </c>
      <c r="CU4451" t="s">
        <v>3645</v>
      </c>
    </row>
    <row r="4452" spans="1:99" x14ac:dyDescent="0.25">
      <c r="A4452">
        <v>341</v>
      </c>
      <c r="B4452" t="s">
        <v>3613</v>
      </c>
      <c r="C4452" s="3">
        <v>3</v>
      </c>
      <c r="D4452">
        <v>16758</v>
      </c>
      <c r="E4452">
        <v>330</v>
      </c>
      <c r="F4452" t="s">
        <v>4203</v>
      </c>
      <c r="G4452" t="s">
        <v>1768</v>
      </c>
      <c r="H4452" t="s">
        <v>104</v>
      </c>
      <c r="I4452" t="s">
        <v>163</v>
      </c>
      <c r="J4452" t="s">
        <v>1399</v>
      </c>
      <c r="K4452" t="s">
        <v>163</v>
      </c>
      <c r="L4452" t="s">
        <v>107</v>
      </c>
      <c r="AA4452" t="s">
        <v>4204</v>
      </c>
      <c r="AB4452" t="s">
        <v>4205</v>
      </c>
      <c r="AC4452" t="s">
        <v>4206</v>
      </c>
      <c r="AD4452">
        <v>812778</v>
      </c>
      <c r="AE4452">
        <v>6367341</v>
      </c>
      <c r="AF4452" t="s">
        <v>4207</v>
      </c>
      <c r="CD4452" t="s">
        <v>178</v>
      </c>
      <c r="CE4452" t="s">
        <v>118</v>
      </c>
      <c r="CM4452" t="s">
        <v>1401</v>
      </c>
      <c r="CU4452" t="s">
        <v>3645</v>
      </c>
    </row>
    <row r="4453" spans="1:99" x14ac:dyDescent="0.25">
      <c r="A4453">
        <v>341</v>
      </c>
      <c r="B4453" t="s">
        <v>3613</v>
      </c>
      <c r="C4453" s="3">
        <v>3</v>
      </c>
      <c r="D4453">
        <v>16759</v>
      </c>
      <c r="E4453">
        <v>330</v>
      </c>
      <c r="F4453" t="s">
        <v>4203</v>
      </c>
      <c r="G4453" t="s">
        <v>1768</v>
      </c>
      <c r="H4453" t="s">
        <v>104</v>
      </c>
      <c r="I4453" t="s">
        <v>163</v>
      </c>
      <c r="J4453" t="s">
        <v>1399</v>
      </c>
      <c r="K4453" t="s">
        <v>163</v>
      </c>
      <c r="L4453" t="s">
        <v>107</v>
      </c>
      <c r="AA4453" t="s">
        <v>4204</v>
      </c>
      <c r="AB4453" t="s">
        <v>4205</v>
      </c>
      <c r="AC4453" t="s">
        <v>4206</v>
      </c>
      <c r="AD4453">
        <v>812778</v>
      </c>
      <c r="AE4453">
        <v>6367341</v>
      </c>
      <c r="AF4453" t="s">
        <v>4207</v>
      </c>
      <c r="CD4453" t="s">
        <v>178</v>
      </c>
      <c r="CE4453" t="s">
        <v>118</v>
      </c>
      <c r="CM4453" t="s">
        <v>1401</v>
      </c>
      <c r="CU4453" t="s">
        <v>3645</v>
      </c>
    </row>
    <row r="4454" spans="1:99" x14ac:dyDescent="0.25">
      <c r="A4454">
        <v>341</v>
      </c>
      <c r="B4454" t="s">
        <v>3613</v>
      </c>
      <c r="C4454" s="3">
        <v>3</v>
      </c>
      <c r="D4454">
        <v>16760</v>
      </c>
      <c r="E4454">
        <v>330</v>
      </c>
      <c r="F4454" t="s">
        <v>4203</v>
      </c>
      <c r="G4454" t="s">
        <v>1768</v>
      </c>
      <c r="H4454" t="s">
        <v>104</v>
      </c>
      <c r="I4454" t="s">
        <v>163</v>
      </c>
      <c r="J4454" t="s">
        <v>1399</v>
      </c>
      <c r="K4454" t="s">
        <v>163</v>
      </c>
      <c r="L4454" t="s">
        <v>107</v>
      </c>
      <c r="AA4454" t="s">
        <v>4204</v>
      </c>
      <c r="AB4454" t="s">
        <v>4205</v>
      </c>
      <c r="AC4454" t="s">
        <v>4206</v>
      </c>
      <c r="AD4454">
        <v>812778</v>
      </c>
      <c r="AE4454">
        <v>6367341</v>
      </c>
      <c r="AF4454" t="s">
        <v>4207</v>
      </c>
      <c r="CD4454" t="s">
        <v>178</v>
      </c>
      <c r="CE4454" t="s">
        <v>118</v>
      </c>
      <c r="CM4454" t="s">
        <v>1401</v>
      </c>
      <c r="CU4454" t="s">
        <v>3645</v>
      </c>
    </row>
    <row r="4455" spans="1:99" x14ac:dyDescent="0.25">
      <c r="A4455">
        <v>341</v>
      </c>
      <c r="B4455" t="s">
        <v>3613</v>
      </c>
      <c r="C4455" s="3">
        <v>3</v>
      </c>
      <c r="D4455">
        <v>16761</v>
      </c>
      <c r="E4455">
        <v>330</v>
      </c>
      <c r="F4455" t="s">
        <v>4203</v>
      </c>
      <c r="G4455" t="s">
        <v>1768</v>
      </c>
      <c r="H4455" t="s">
        <v>104</v>
      </c>
      <c r="I4455" t="s">
        <v>163</v>
      </c>
      <c r="J4455" t="s">
        <v>1399</v>
      </c>
      <c r="K4455" t="s">
        <v>163</v>
      </c>
      <c r="L4455" t="s">
        <v>107</v>
      </c>
      <c r="AA4455" t="s">
        <v>4204</v>
      </c>
      <c r="AB4455" t="s">
        <v>4205</v>
      </c>
      <c r="AC4455" t="s">
        <v>4206</v>
      </c>
      <c r="AD4455">
        <v>812778</v>
      </c>
      <c r="AE4455">
        <v>6367341</v>
      </c>
      <c r="AF4455" t="s">
        <v>4207</v>
      </c>
      <c r="CD4455" t="s">
        <v>178</v>
      </c>
      <c r="CE4455" t="s">
        <v>118</v>
      </c>
      <c r="CM4455" t="s">
        <v>1401</v>
      </c>
      <c r="CU4455" t="s">
        <v>3645</v>
      </c>
    </row>
    <row r="4456" spans="1:99" x14ac:dyDescent="0.25">
      <c r="A4456">
        <v>341</v>
      </c>
      <c r="B4456" t="s">
        <v>3613</v>
      </c>
      <c r="C4456" s="3">
        <v>3</v>
      </c>
      <c r="D4456">
        <v>16762</v>
      </c>
      <c r="E4456">
        <v>330</v>
      </c>
      <c r="F4456" t="s">
        <v>4203</v>
      </c>
      <c r="G4456" t="s">
        <v>1768</v>
      </c>
      <c r="H4456" t="s">
        <v>104</v>
      </c>
      <c r="I4456" t="s">
        <v>163</v>
      </c>
      <c r="J4456" t="s">
        <v>1399</v>
      </c>
      <c r="K4456" t="s">
        <v>163</v>
      </c>
      <c r="L4456" t="s">
        <v>107</v>
      </c>
      <c r="AA4456" t="s">
        <v>4204</v>
      </c>
      <c r="AB4456" t="s">
        <v>4205</v>
      </c>
      <c r="AC4456" t="s">
        <v>4206</v>
      </c>
      <c r="AD4456">
        <v>812778</v>
      </c>
      <c r="AE4456">
        <v>6367341</v>
      </c>
      <c r="AF4456" t="s">
        <v>4207</v>
      </c>
      <c r="CD4456" t="s">
        <v>178</v>
      </c>
      <c r="CE4456" t="s">
        <v>118</v>
      </c>
      <c r="CM4456" t="s">
        <v>1401</v>
      </c>
      <c r="CU4456" t="s">
        <v>3645</v>
      </c>
    </row>
    <row r="4457" spans="1:99" x14ac:dyDescent="0.25">
      <c r="A4457">
        <v>341</v>
      </c>
      <c r="B4457" t="s">
        <v>3613</v>
      </c>
      <c r="C4457" s="3">
        <v>3</v>
      </c>
      <c r="D4457">
        <v>16763</v>
      </c>
      <c r="E4457">
        <v>330</v>
      </c>
      <c r="F4457" t="s">
        <v>4203</v>
      </c>
      <c r="G4457" t="s">
        <v>1768</v>
      </c>
      <c r="H4457" t="s">
        <v>104</v>
      </c>
      <c r="I4457" t="s">
        <v>163</v>
      </c>
      <c r="J4457" t="s">
        <v>1399</v>
      </c>
      <c r="K4457" t="s">
        <v>163</v>
      </c>
      <c r="L4457" t="s">
        <v>107</v>
      </c>
      <c r="AA4457" t="s">
        <v>4204</v>
      </c>
      <c r="AB4457" t="s">
        <v>4205</v>
      </c>
      <c r="AC4457" t="s">
        <v>4206</v>
      </c>
      <c r="AD4457">
        <v>812778</v>
      </c>
      <c r="AE4457">
        <v>6367341</v>
      </c>
      <c r="AF4457" t="s">
        <v>4207</v>
      </c>
      <c r="CD4457" t="s">
        <v>178</v>
      </c>
      <c r="CE4457" t="s">
        <v>118</v>
      </c>
      <c r="CM4457" t="s">
        <v>1401</v>
      </c>
      <c r="CU4457" t="s">
        <v>3645</v>
      </c>
    </row>
    <row r="4458" spans="1:99" x14ac:dyDescent="0.25">
      <c r="A4458">
        <v>341</v>
      </c>
      <c r="B4458" t="s">
        <v>3613</v>
      </c>
      <c r="C4458" s="3">
        <v>3</v>
      </c>
      <c r="D4458">
        <v>16764</v>
      </c>
      <c r="E4458">
        <v>330</v>
      </c>
      <c r="F4458" t="s">
        <v>4203</v>
      </c>
      <c r="G4458" t="s">
        <v>1768</v>
      </c>
      <c r="H4458" t="s">
        <v>104</v>
      </c>
      <c r="I4458" t="s">
        <v>163</v>
      </c>
      <c r="J4458" t="s">
        <v>1399</v>
      </c>
      <c r="K4458" t="s">
        <v>163</v>
      </c>
      <c r="L4458" t="s">
        <v>107</v>
      </c>
      <c r="AA4458" t="s">
        <v>4204</v>
      </c>
      <c r="AB4458" t="s">
        <v>4205</v>
      </c>
      <c r="AC4458" t="s">
        <v>4206</v>
      </c>
      <c r="AD4458">
        <v>812778</v>
      </c>
      <c r="AE4458">
        <v>6367341</v>
      </c>
      <c r="AF4458" t="s">
        <v>4207</v>
      </c>
      <c r="CD4458" t="s">
        <v>178</v>
      </c>
      <c r="CE4458" t="s">
        <v>118</v>
      </c>
      <c r="CM4458" t="s">
        <v>1401</v>
      </c>
      <c r="CU4458" t="s">
        <v>3645</v>
      </c>
    </row>
    <row r="4459" spans="1:99" x14ac:dyDescent="0.25">
      <c r="A4459">
        <v>341</v>
      </c>
      <c r="B4459" t="s">
        <v>3613</v>
      </c>
      <c r="C4459" s="3">
        <v>3</v>
      </c>
      <c r="D4459">
        <v>16765</v>
      </c>
      <c r="E4459">
        <v>330</v>
      </c>
      <c r="F4459" t="s">
        <v>4203</v>
      </c>
      <c r="G4459" t="s">
        <v>1768</v>
      </c>
      <c r="H4459" t="s">
        <v>104</v>
      </c>
      <c r="I4459" t="s">
        <v>163</v>
      </c>
      <c r="J4459" t="s">
        <v>1399</v>
      </c>
      <c r="K4459" t="s">
        <v>163</v>
      </c>
      <c r="L4459" t="s">
        <v>107</v>
      </c>
      <c r="AA4459" t="s">
        <v>4204</v>
      </c>
      <c r="AB4459" t="s">
        <v>4205</v>
      </c>
      <c r="AC4459" t="s">
        <v>4206</v>
      </c>
      <c r="AD4459">
        <v>812778</v>
      </c>
      <c r="AE4459">
        <v>6367341</v>
      </c>
      <c r="AF4459" t="s">
        <v>4207</v>
      </c>
      <c r="CD4459" t="s">
        <v>178</v>
      </c>
      <c r="CE4459" t="s">
        <v>118</v>
      </c>
      <c r="CM4459" t="s">
        <v>1401</v>
      </c>
      <c r="CU4459" t="s">
        <v>3645</v>
      </c>
    </row>
    <row r="4460" spans="1:99" x14ac:dyDescent="0.25">
      <c r="A4460">
        <v>341</v>
      </c>
      <c r="B4460" t="s">
        <v>3613</v>
      </c>
      <c r="C4460" s="3">
        <v>3</v>
      </c>
      <c r="D4460">
        <v>16766</v>
      </c>
      <c r="E4460">
        <v>330</v>
      </c>
      <c r="F4460" t="s">
        <v>4203</v>
      </c>
      <c r="G4460" t="s">
        <v>1768</v>
      </c>
      <c r="H4460" t="s">
        <v>104</v>
      </c>
      <c r="I4460" t="s">
        <v>163</v>
      </c>
      <c r="J4460" t="s">
        <v>1399</v>
      </c>
      <c r="K4460" t="s">
        <v>163</v>
      </c>
      <c r="L4460" t="s">
        <v>107</v>
      </c>
      <c r="AA4460" t="s">
        <v>4204</v>
      </c>
      <c r="AB4460" t="s">
        <v>4205</v>
      </c>
      <c r="AC4460" t="s">
        <v>4206</v>
      </c>
      <c r="AD4460">
        <v>812778</v>
      </c>
      <c r="AE4460">
        <v>6367341</v>
      </c>
      <c r="AF4460" t="s">
        <v>4207</v>
      </c>
      <c r="CD4460" t="s">
        <v>178</v>
      </c>
      <c r="CE4460" t="s">
        <v>118</v>
      </c>
      <c r="CM4460" t="s">
        <v>1401</v>
      </c>
      <c r="CU4460" t="s">
        <v>3645</v>
      </c>
    </row>
    <row r="4461" spans="1:99" x14ac:dyDescent="0.25">
      <c r="A4461">
        <v>341</v>
      </c>
      <c r="B4461" t="s">
        <v>3613</v>
      </c>
      <c r="C4461" s="3">
        <v>3</v>
      </c>
      <c r="D4461">
        <v>16767</v>
      </c>
      <c r="E4461">
        <v>330</v>
      </c>
      <c r="F4461" t="s">
        <v>4203</v>
      </c>
      <c r="G4461" t="s">
        <v>1768</v>
      </c>
      <c r="H4461" t="s">
        <v>104</v>
      </c>
      <c r="I4461" t="s">
        <v>163</v>
      </c>
      <c r="J4461" t="s">
        <v>1399</v>
      </c>
      <c r="K4461" t="s">
        <v>163</v>
      </c>
      <c r="L4461" t="s">
        <v>107</v>
      </c>
      <c r="AA4461" t="s">
        <v>4204</v>
      </c>
      <c r="AB4461" t="s">
        <v>4205</v>
      </c>
      <c r="AC4461" t="s">
        <v>4206</v>
      </c>
      <c r="AD4461">
        <v>812778</v>
      </c>
      <c r="AE4461">
        <v>6367341</v>
      </c>
      <c r="AF4461" t="s">
        <v>4207</v>
      </c>
      <c r="CD4461" t="s">
        <v>178</v>
      </c>
      <c r="CE4461" t="s">
        <v>118</v>
      </c>
      <c r="CM4461" t="s">
        <v>1401</v>
      </c>
      <c r="CU4461" t="s">
        <v>3645</v>
      </c>
    </row>
    <row r="4462" spans="1:99" x14ac:dyDescent="0.25">
      <c r="A4462">
        <v>341</v>
      </c>
      <c r="B4462" t="s">
        <v>3613</v>
      </c>
      <c r="C4462" s="3">
        <v>3</v>
      </c>
      <c r="D4462">
        <v>16768</v>
      </c>
      <c r="E4462">
        <v>330</v>
      </c>
      <c r="F4462" t="s">
        <v>4203</v>
      </c>
      <c r="G4462" t="s">
        <v>1768</v>
      </c>
      <c r="H4462" t="s">
        <v>104</v>
      </c>
      <c r="I4462" t="s">
        <v>163</v>
      </c>
      <c r="J4462" t="s">
        <v>1399</v>
      </c>
      <c r="K4462" t="s">
        <v>163</v>
      </c>
      <c r="L4462" t="s">
        <v>107</v>
      </c>
      <c r="AA4462" t="s">
        <v>4204</v>
      </c>
      <c r="AB4462" t="s">
        <v>4205</v>
      </c>
      <c r="AC4462" t="s">
        <v>4206</v>
      </c>
      <c r="AD4462">
        <v>812778</v>
      </c>
      <c r="AE4462">
        <v>6367341</v>
      </c>
      <c r="AF4462" t="s">
        <v>4207</v>
      </c>
      <c r="CD4462" t="s">
        <v>178</v>
      </c>
      <c r="CE4462" t="s">
        <v>118</v>
      </c>
      <c r="CM4462" t="s">
        <v>1401</v>
      </c>
      <c r="CU4462" t="s">
        <v>3645</v>
      </c>
    </row>
    <row r="4463" spans="1:99" x14ac:dyDescent="0.25">
      <c r="A4463">
        <v>341</v>
      </c>
      <c r="B4463" t="s">
        <v>3613</v>
      </c>
      <c r="C4463" s="3">
        <v>3</v>
      </c>
      <c r="D4463">
        <v>16769</v>
      </c>
      <c r="E4463">
        <v>330</v>
      </c>
      <c r="F4463" t="s">
        <v>4203</v>
      </c>
      <c r="G4463" t="s">
        <v>1768</v>
      </c>
      <c r="H4463" t="s">
        <v>104</v>
      </c>
      <c r="I4463" t="s">
        <v>163</v>
      </c>
      <c r="J4463" t="s">
        <v>1399</v>
      </c>
      <c r="K4463" t="s">
        <v>163</v>
      </c>
      <c r="L4463" t="s">
        <v>107</v>
      </c>
      <c r="AA4463" t="s">
        <v>4204</v>
      </c>
      <c r="AB4463" t="s">
        <v>4205</v>
      </c>
      <c r="AC4463" t="s">
        <v>4206</v>
      </c>
      <c r="AD4463">
        <v>812778</v>
      </c>
      <c r="AE4463">
        <v>6367341</v>
      </c>
      <c r="AF4463" t="s">
        <v>4207</v>
      </c>
      <c r="CD4463" t="s">
        <v>178</v>
      </c>
      <c r="CE4463" t="s">
        <v>118</v>
      </c>
      <c r="CM4463" t="s">
        <v>1401</v>
      </c>
      <c r="CU4463" t="s">
        <v>3645</v>
      </c>
    </row>
    <row r="4464" spans="1:99" x14ac:dyDescent="0.25">
      <c r="A4464">
        <v>341</v>
      </c>
      <c r="B4464" t="s">
        <v>3613</v>
      </c>
      <c r="C4464" s="3">
        <v>3</v>
      </c>
      <c r="D4464">
        <v>16770</v>
      </c>
      <c r="E4464">
        <v>330</v>
      </c>
      <c r="F4464" t="s">
        <v>4203</v>
      </c>
      <c r="G4464" t="s">
        <v>1768</v>
      </c>
      <c r="H4464" t="s">
        <v>104</v>
      </c>
      <c r="I4464" t="s">
        <v>163</v>
      </c>
      <c r="J4464" t="s">
        <v>1399</v>
      </c>
      <c r="K4464" t="s">
        <v>163</v>
      </c>
      <c r="L4464" t="s">
        <v>107</v>
      </c>
      <c r="AA4464" t="s">
        <v>4204</v>
      </c>
      <c r="AB4464" t="s">
        <v>4205</v>
      </c>
      <c r="AC4464" t="s">
        <v>4206</v>
      </c>
      <c r="AD4464">
        <v>812778</v>
      </c>
      <c r="AE4464">
        <v>6367341</v>
      </c>
      <c r="AF4464" t="s">
        <v>4207</v>
      </c>
      <c r="CD4464" t="s">
        <v>178</v>
      </c>
      <c r="CE4464" t="s">
        <v>118</v>
      </c>
      <c r="CM4464" t="s">
        <v>1401</v>
      </c>
      <c r="CU4464" t="s">
        <v>3645</v>
      </c>
    </row>
    <row r="4465" spans="1:99" x14ac:dyDescent="0.25">
      <c r="A4465">
        <v>341</v>
      </c>
      <c r="B4465" t="s">
        <v>3613</v>
      </c>
      <c r="C4465" s="3">
        <v>3</v>
      </c>
      <c r="D4465">
        <v>16771</v>
      </c>
      <c r="E4465">
        <v>330</v>
      </c>
      <c r="F4465" t="s">
        <v>4203</v>
      </c>
      <c r="G4465" t="s">
        <v>1768</v>
      </c>
      <c r="H4465" t="s">
        <v>104</v>
      </c>
      <c r="I4465" t="s">
        <v>163</v>
      </c>
      <c r="J4465" t="s">
        <v>1399</v>
      </c>
      <c r="K4465" t="s">
        <v>163</v>
      </c>
      <c r="L4465" t="s">
        <v>107</v>
      </c>
      <c r="AA4465" t="s">
        <v>4204</v>
      </c>
      <c r="AB4465" t="s">
        <v>4205</v>
      </c>
      <c r="AC4465" t="s">
        <v>4206</v>
      </c>
      <c r="AD4465">
        <v>812778</v>
      </c>
      <c r="AE4465">
        <v>6367341</v>
      </c>
      <c r="AF4465" t="s">
        <v>4207</v>
      </c>
      <c r="CD4465" t="s">
        <v>178</v>
      </c>
      <c r="CE4465" t="s">
        <v>118</v>
      </c>
      <c r="CM4465" t="s">
        <v>1401</v>
      </c>
      <c r="CU4465" t="s">
        <v>3645</v>
      </c>
    </row>
    <row r="4466" spans="1:99" x14ac:dyDescent="0.25">
      <c r="A4466">
        <v>341</v>
      </c>
      <c r="B4466" t="s">
        <v>3613</v>
      </c>
      <c r="C4466" s="3">
        <v>3</v>
      </c>
      <c r="D4466">
        <v>16772</v>
      </c>
      <c r="E4466">
        <v>330</v>
      </c>
      <c r="F4466" t="s">
        <v>4203</v>
      </c>
      <c r="G4466" t="s">
        <v>1768</v>
      </c>
      <c r="H4466" t="s">
        <v>104</v>
      </c>
      <c r="I4466" t="s">
        <v>163</v>
      </c>
      <c r="J4466" t="s">
        <v>1399</v>
      </c>
      <c r="K4466" t="s">
        <v>163</v>
      </c>
      <c r="L4466" t="s">
        <v>107</v>
      </c>
      <c r="AA4466" t="s">
        <v>4204</v>
      </c>
      <c r="AB4466" t="s">
        <v>4205</v>
      </c>
      <c r="AC4466" t="s">
        <v>4206</v>
      </c>
      <c r="AD4466">
        <v>812778</v>
      </c>
      <c r="AE4466">
        <v>6367341</v>
      </c>
      <c r="AF4466" t="s">
        <v>4207</v>
      </c>
      <c r="CD4466" t="s">
        <v>178</v>
      </c>
      <c r="CE4466" t="s">
        <v>118</v>
      </c>
      <c r="CM4466" t="s">
        <v>1401</v>
      </c>
      <c r="CU4466" t="s">
        <v>3645</v>
      </c>
    </row>
    <row r="4467" spans="1:99" x14ac:dyDescent="0.25">
      <c r="A4467">
        <v>341</v>
      </c>
      <c r="B4467" t="s">
        <v>3613</v>
      </c>
      <c r="C4467" s="3">
        <v>3</v>
      </c>
      <c r="D4467">
        <v>16773</v>
      </c>
      <c r="E4467">
        <v>330</v>
      </c>
      <c r="F4467" t="s">
        <v>4203</v>
      </c>
      <c r="G4467" t="s">
        <v>1768</v>
      </c>
      <c r="H4467" t="s">
        <v>104</v>
      </c>
      <c r="I4467" t="s">
        <v>163</v>
      </c>
      <c r="J4467" t="s">
        <v>1399</v>
      </c>
      <c r="K4467" t="s">
        <v>163</v>
      </c>
      <c r="L4467" t="s">
        <v>107</v>
      </c>
      <c r="AA4467" t="s">
        <v>4204</v>
      </c>
      <c r="AB4467" t="s">
        <v>4205</v>
      </c>
      <c r="AC4467" t="s">
        <v>4206</v>
      </c>
      <c r="AD4467">
        <v>812778</v>
      </c>
      <c r="AE4467">
        <v>6367341</v>
      </c>
      <c r="AF4467" t="s">
        <v>4207</v>
      </c>
      <c r="CD4467" t="s">
        <v>178</v>
      </c>
      <c r="CE4467" t="s">
        <v>118</v>
      </c>
      <c r="CM4467" t="s">
        <v>1401</v>
      </c>
      <c r="CU4467" t="s">
        <v>3645</v>
      </c>
    </row>
    <row r="4468" spans="1:99" x14ac:dyDescent="0.25">
      <c r="A4468">
        <v>341</v>
      </c>
      <c r="B4468" t="s">
        <v>3613</v>
      </c>
      <c r="C4468" s="3">
        <v>3</v>
      </c>
      <c r="D4468">
        <v>16774</v>
      </c>
      <c r="E4468">
        <v>330</v>
      </c>
      <c r="F4468" t="s">
        <v>4203</v>
      </c>
      <c r="G4468" t="s">
        <v>1768</v>
      </c>
      <c r="H4468" t="s">
        <v>104</v>
      </c>
      <c r="I4468" t="s">
        <v>163</v>
      </c>
      <c r="J4468" t="s">
        <v>1399</v>
      </c>
      <c r="K4468" t="s">
        <v>163</v>
      </c>
      <c r="L4468" t="s">
        <v>107</v>
      </c>
      <c r="AA4468" t="s">
        <v>4204</v>
      </c>
      <c r="AB4468" t="s">
        <v>4205</v>
      </c>
      <c r="AC4468" t="s">
        <v>4206</v>
      </c>
      <c r="AD4468">
        <v>812778</v>
      </c>
      <c r="AE4468">
        <v>6367341</v>
      </c>
      <c r="AF4468" t="s">
        <v>4207</v>
      </c>
      <c r="CD4468" t="s">
        <v>178</v>
      </c>
      <c r="CE4468" t="s">
        <v>118</v>
      </c>
      <c r="CM4468" t="s">
        <v>1401</v>
      </c>
      <c r="CU4468" t="s">
        <v>3645</v>
      </c>
    </row>
    <row r="4469" spans="1:99" x14ac:dyDescent="0.25">
      <c r="A4469">
        <v>341</v>
      </c>
      <c r="B4469" t="s">
        <v>3613</v>
      </c>
      <c r="C4469" s="3">
        <v>3</v>
      </c>
      <c r="D4469">
        <v>16775</v>
      </c>
      <c r="E4469">
        <v>330</v>
      </c>
      <c r="F4469" t="s">
        <v>4203</v>
      </c>
      <c r="G4469" t="s">
        <v>1768</v>
      </c>
      <c r="H4469" t="s">
        <v>104</v>
      </c>
      <c r="I4469" t="s">
        <v>163</v>
      </c>
      <c r="J4469" t="s">
        <v>1399</v>
      </c>
      <c r="K4469" t="s">
        <v>163</v>
      </c>
      <c r="L4469" t="s">
        <v>107</v>
      </c>
      <c r="AA4469" t="s">
        <v>4204</v>
      </c>
      <c r="AB4469" t="s">
        <v>4205</v>
      </c>
      <c r="AC4469" t="s">
        <v>4206</v>
      </c>
      <c r="AD4469">
        <v>812778</v>
      </c>
      <c r="AE4469">
        <v>6367341</v>
      </c>
      <c r="AF4469" t="s">
        <v>4207</v>
      </c>
      <c r="CD4469" t="s">
        <v>178</v>
      </c>
      <c r="CE4469" t="s">
        <v>118</v>
      </c>
      <c r="CM4469" t="s">
        <v>1401</v>
      </c>
      <c r="CU4469" t="s">
        <v>3645</v>
      </c>
    </row>
    <row r="4470" spans="1:99" x14ac:dyDescent="0.25">
      <c r="A4470">
        <v>341</v>
      </c>
      <c r="B4470" t="s">
        <v>3613</v>
      </c>
      <c r="C4470" s="3">
        <v>3</v>
      </c>
      <c r="D4470">
        <v>16776</v>
      </c>
      <c r="E4470">
        <v>330</v>
      </c>
      <c r="F4470" t="s">
        <v>4203</v>
      </c>
      <c r="G4470" t="s">
        <v>1768</v>
      </c>
      <c r="H4470" t="s">
        <v>104</v>
      </c>
      <c r="I4470" t="s">
        <v>163</v>
      </c>
      <c r="J4470" t="s">
        <v>1399</v>
      </c>
      <c r="K4470" t="s">
        <v>163</v>
      </c>
      <c r="L4470" t="s">
        <v>107</v>
      </c>
      <c r="AA4470" t="s">
        <v>4204</v>
      </c>
      <c r="AB4470" t="s">
        <v>4205</v>
      </c>
      <c r="AC4470" t="s">
        <v>4206</v>
      </c>
      <c r="AD4470">
        <v>812778</v>
      </c>
      <c r="AE4470">
        <v>6367341</v>
      </c>
      <c r="AF4470" t="s">
        <v>4207</v>
      </c>
      <c r="CD4470" t="s">
        <v>178</v>
      </c>
      <c r="CE4470" t="s">
        <v>118</v>
      </c>
      <c r="CM4470" t="s">
        <v>1401</v>
      </c>
      <c r="CU4470" t="s">
        <v>3645</v>
      </c>
    </row>
    <row r="4471" spans="1:99" x14ac:dyDescent="0.25">
      <c r="A4471">
        <v>341</v>
      </c>
      <c r="B4471" t="s">
        <v>3613</v>
      </c>
      <c r="C4471" s="3">
        <v>3</v>
      </c>
      <c r="D4471">
        <v>16777</v>
      </c>
      <c r="E4471">
        <v>330</v>
      </c>
      <c r="F4471" t="s">
        <v>4203</v>
      </c>
      <c r="G4471" t="s">
        <v>1768</v>
      </c>
      <c r="H4471" t="s">
        <v>104</v>
      </c>
      <c r="I4471" t="s">
        <v>163</v>
      </c>
      <c r="J4471" t="s">
        <v>1399</v>
      </c>
      <c r="K4471" t="s">
        <v>163</v>
      </c>
      <c r="L4471" t="s">
        <v>107</v>
      </c>
      <c r="AA4471" t="s">
        <v>4204</v>
      </c>
      <c r="AB4471" t="s">
        <v>4205</v>
      </c>
      <c r="AC4471" t="s">
        <v>4206</v>
      </c>
      <c r="AD4471">
        <v>812778</v>
      </c>
      <c r="AE4471">
        <v>6367341</v>
      </c>
      <c r="AF4471" t="s">
        <v>4207</v>
      </c>
      <c r="CD4471" t="s">
        <v>178</v>
      </c>
      <c r="CE4471" t="s">
        <v>118</v>
      </c>
      <c r="CM4471" t="s">
        <v>1401</v>
      </c>
      <c r="CU4471" t="s">
        <v>3645</v>
      </c>
    </row>
    <row r="4472" spans="1:99" x14ac:dyDescent="0.25">
      <c r="A4472">
        <v>341</v>
      </c>
      <c r="B4472" t="s">
        <v>3613</v>
      </c>
      <c r="C4472" s="3">
        <v>3</v>
      </c>
      <c r="D4472">
        <v>16778</v>
      </c>
      <c r="E4472">
        <v>330</v>
      </c>
      <c r="F4472" t="s">
        <v>4203</v>
      </c>
      <c r="G4472" t="s">
        <v>1768</v>
      </c>
      <c r="H4472" t="s">
        <v>104</v>
      </c>
      <c r="I4472" t="s">
        <v>163</v>
      </c>
      <c r="J4472" t="s">
        <v>1399</v>
      </c>
      <c r="K4472" t="s">
        <v>163</v>
      </c>
      <c r="L4472" t="s">
        <v>107</v>
      </c>
      <c r="AA4472" t="s">
        <v>4204</v>
      </c>
      <c r="AB4472" t="s">
        <v>4205</v>
      </c>
      <c r="AC4472" t="s">
        <v>4206</v>
      </c>
      <c r="AD4472">
        <v>812778</v>
      </c>
      <c r="AE4472">
        <v>6367341</v>
      </c>
      <c r="AF4472" t="s">
        <v>4207</v>
      </c>
      <c r="CD4472" t="s">
        <v>178</v>
      </c>
      <c r="CE4472" t="s">
        <v>118</v>
      </c>
      <c r="CM4472" t="s">
        <v>1401</v>
      </c>
      <c r="CU4472" t="s">
        <v>3645</v>
      </c>
    </row>
    <row r="4473" spans="1:99" x14ac:dyDescent="0.25">
      <c r="A4473">
        <v>341</v>
      </c>
      <c r="B4473" t="s">
        <v>3613</v>
      </c>
      <c r="C4473" s="3">
        <v>3</v>
      </c>
      <c r="D4473">
        <v>16779</v>
      </c>
      <c r="E4473">
        <v>330</v>
      </c>
      <c r="F4473" t="s">
        <v>4203</v>
      </c>
      <c r="G4473" t="s">
        <v>1768</v>
      </c>
      <c r="H4473" t="s">
        <v>104</v>
      </c>
      <c r="I4473" t="s">
        <v>163</v>
      </c>
      <c r="J4473" t="s">
        <v>1399</v>
      </c>
      <c r="K4473" t="s">
        <v>163</v>
      </c>
      <c r="L4473" t="s">
        <v>107</v>
      </c>
      <c r="AA4473" t="s">
        <v>4204</v>
      </c>
      <c r="AB4473" t="s">
        <v>4205</v>
      </c>
      <c r="AC4473" t="s">
        <v>4206</v>
      </c>
      <c r="AD4473">
        <v>812778</v>
      </c>
      <c r="AE4473">
        <v>6367341</v>
      </c>
      <c r="AF4473" t="s">
        <v>4207</v>
      </c>
      <c r="CD4473" t="s">
        <v>178</v>
      </c>
      <c r="CE4473" t="s">
        <v>118</v>
      </c>
      <c r="CM4473" t="s">
        <v>1401</v>
      </c>
      <c r="CU4473" t="s">
        <v>3645</v>
      </c>
    </row>
    <row r="4474" spans="1:99" x14ac:dyDescent="0.25">
      <c r="A4474">
        <v>341</v>
      </c>
      <c r="B4474" t="s">
        <v>3613</v>
      </c>
      <c r="C4474" s="3">
        <v>3</v>
      </c>
      <c r="D4474">
        <v>16780</v>
      </c>
      <c r="E4474">
        <v>330</v>
      </c>
      <c r="F4474" t="s">
        <v>4203</v>
      </c>
      <c r="G4474" t="s">
        <v>1768</v>
      </c>
      <c r="H4474" t="s">
        <v>104</v>
      </c>
      <c r="I4474" t="s">
        <v>163</v>
      </c>
      <c r="J4474" t="s">
        <v>1399</v>
      </c>
      <c r="K4474" t="s">
        <v>163</v>
      </c>
      <c r="L4474" t="s">
        <v>107</v>
      </c>
      <c r="AA4474" t="s">
        <v>4204</v>
      </c>
      <c r="AB4474" t="s">
        <v>4205</v>
      </c>
      <c r="AC4474" t="s">
        <v>4206</v>
      </c>
      <c r="AD4474">
        <v>812778</v>
      </c>
      <c r="AE4474">
        <v>6367341</v>
      </c>
      <c r="AF4474" t="s">
        <v>4207</v>
      </c>
      <c r="CD4474" t="s">
        <v>178</v>
      </c>
      <c r="CE4474" t="s">
        <v>118</v>
      </c>
      <c r="CM4474" t="s">
        <v>1401</v>
      </c>
      <c r="CU4474" t="s">
        <v>3645</v>
      </c>
    </row>
    <row r="4475" spans="1:99" x14ac:dyDescent="0.25">
      <c r="A4475">
        <v>341</v>
      </c>
      <c r="B4475" t="s">
        <v>3613</v>
      </c>
      <c r="C4475" s="3">
        <v>3</v>
      </c>
      <c r="D4475">
        <v>16781</v>
      </c>
      <c r="E4475">
        <v>330</v>
      </c>
      <c r="F4475" t="s">
        <v>4203</v>
      </c>
      <c r="G4475" t="s">
        <v>1768</v>
      </c>
      <c r="H4475" t="s">
        <v>104</v>
      </c>
      <c r="I4475" t="s">
        <v>163</v>
      </c>
      <c r="J4475" t="s">
        <v>1399</v>
      </c>
      <c r="K4475" t="s">
        <v>163</v>
      </c>
      <c r="L4475" t="s">
        <v>107</v>
      </c>
      <c r="AA4475" t="s">
        <v>4204</v>
      </c>
      <c r="AB4475" t="s">
        <v>4205</v>
      </c>
      <c r="AC4475" t="s">
        <v>4206</v>
      </c>
      <c r="AD4475">
        <v>812778</v>
      </c>
      <c r="AE4475">
        <v>6367341</v>
      </c>
      <c r="AF4475" t="s">
        <v>4207</v>
      </c>
      <c r="CD4475" t="s">
        <v>178</v>
      </c>
      <c r="CE4475" t="s">
        <v>118</v>
      </c>
      <c r="CM4475" t="s">
        <v>1401</v>
      </c>
      <c r="CU4475" t="s">
        <v>3645</v>
      </c>
    </row>
    <row r="4476" spans="1:99" x14ac:dyDescent="0.25">
      <c r="A4476">
        <v>341</v>
      </c>
      <c r="B4476" t="s">
        <v>3613</v>
      </c>
      <c r="C4476" s="3">
        <v>3</v>
      </c>
      <c r="D4476">
        <v>16782</v>
      </c>
      <c r="E4476">
        <v>330</v>
      </c>
      <c r="F4476" t="s">
        <v>4203</v>
      </c>
      <c r="G4476" t="s">
        <v>1768</v>
      </c>
      <c r="H4476" t="s">
        <v>104</v>
      </c>
      <c r="I4476" t="s">
        <v>163</v>
      </c>
      <c r="J4476" t="s">
        <v>1399</v>
      </c>
      <c r="K4476" t="s">
        <v>163</v>
      </c>
      <c r="L4476" t="s">
        <v>107</v>
      </c>
      <c r="AA4476" t="s">
        <v>4204</v>
      </c>
      <c r="AB4476" t="s">
        <v>4205</v>
      </c>
      <c r="AC4476" t="s">
        <v>4206</v>
      </c>
      <c r="AD4476">
        <v>812778</v>
      </c>
      <c r="AE4476">
        <v>6367341</v>
      </c>
      <c r="AF4476" t="s">
        <v>4207</v>
      </c>
      <c r="CD4476" t="s">
        <v>178</v>
      </c>
      <c r="CE4476" t="s">
        <v>118</v>
      </c>
      <c r="CM4476" t="s">
        <v>1401</v>
      </c>
      <c r="CU4476" t="s">
        <v>3645</v>
      </c>
    </row>
    <row r="4477" spans="1:99" x14ac:dyDescent="0.25">
      <c r="A4477">
        <v>341</v>
      </c>
      <c r="B4477" t="s">
        <v>3613</v>
      </c>
      <c r="C4477" s="3">
        <v>3</v>
      </c>
      <c r="D4477">
        <v>16783</v>
      </c>
      <c r="E4477">
        <v>330</v>
      </c>
      <c r="F4477" t="s">
        <v>4203</v>
      </c>
      <c r="G4477" t="s">
        <v>1768</v>
      </c>
      <c r="H4477" t="s">
        <v>104</v>
      </c>
      <c r="I4477" t="s">
        <v>163</v>
      </c>
      <c r="J4477" t="s">
        <v>1399</v>
      </c>
      <c r="K4477" t="s">
        <v>163</v>
      </c>
      <c r="L4477" t="s">
        <v>107</v>
      </c>
      <c r="AA4477" t="s">
        <v>4204</v>
      </c>
      <c r="AB4477" t="s">
        <v>4205</v>
      </c>
      <c r="AC4477" t="s">
        <v>4206</v>
      </c>
      <c r="AD4477">
        <v>812778</v>
      </c>
      <c r="AE4477">
        <v>6367341</v>
      </c>
      <c r="AF4477" t="s">
        <v>4207</v>
      </c>
      <c r="CD4477" t="s">
        <v>178</v>
      </c>
      <c r="CE4477" t="s">
        <v>118</v>
      </c>
      <c r="CM4477" t="s">
        <v>1401</v>
      </c>
      <c r="CU4477" t="s">
        <v>3645</v>
      </c>
    </row>
    <row r="4478" spans="1:99" x14ac:dyDescent="0.25">
      <c r="A4478">
        <v>341</v>
      </c>
      <c r="B4478" t="s">
        <v>3613</v>
      </c>
      <c r="C4478" s="3">
        <v>3</v>
      </c>
      <c r="D4478">
        <v>16784</v>
      </c>
      <c r="E4478">
        <v>330</v>
      </c>
      <c r="F4478" t="s">
        <v>4203</v>
      </c>
      <c r="G4478" t="s">
        <v>1768</v>
      </c>
      <c r="H4478" t="s">
        <v>104</v>
      </c>
      <c r="I4478" t="s">
        <v>163</v>
      </c>
      <c r="J4478" t="s">
        <v>1399</v>
      </c>
      <c r="K4478" t="s">
        <v>163</v>
      </c>
      <c r="L4478" t="s">
        <v>107</v>
      </c>
      <c r="AA4478" t="s">
        <v>4204</v>
      </c>
      <c r="AB4478" t="s">
        <v>4205</v>
      </c>
      <c r="AC4478" t="s">
        <v>4206</v>
      </c>
      <c r="AD4478">
        <v>812778</v>
      </c>
      <c r="AE4478">
        <v>6367341</v>
      </c>
      <c r="AF4478" t="s">
        <v>4207</v>
      </c>
      <c r="CD4478" t="s">
        <v>178</v>
      </c>
      <c r="CE4478" t="s">
        <v>118</v>
      </c>
      <c r="CM4478" t="s">
        <v>1401</v>
      </c>
      <c r="CU4478" t="s">
        <v>3645</v>
      </c>
    </row>
    <row r="4479" spans="1:99" x14ac:dyDescent="0.25">
      <c r="A4479">
        <v>341</v>
      </c>
      <c r="B4479" t="s">
        <v>3613</v>
      </c>
      <c r="C4479" s="3">
        <v>3</v>
      </c>
      <c r="D4479">
        <v>16785</v>
      </c>
      <c r="E4479">
        <v>330</v>
      </c>
      <c r="F4479" t="s">
        <v>4203</v>
      </c>
      <c r="G4479" t="s">
        <v>1768</v>
      </c>
      <c r="H4479" t="s">
        <v>104</v>
      </c>
      <c r="I4479" t="s">
        <v>163</v>
      </c>
      <c r="J4479" t="s">
        <v>1399</v>
      </c>
      <c r="K4479" t="s">
        <v>163</v>
      </c>
      <c r="L4479" t="s">
        <v>107</v>
      </c>
      <c r="AA4479" t="s">
        <v>4204</v>
      </c>
      <c r="AB4479" t="s">
        <v>4205</v>
      </c>
      <c r="AC4479" t="s">
        <v>4206</v>
      </c>
      <c r="AD4479">
        <v>812778</v>
      </c>
      <c r="AE4479">
        <v>6367341</v>
      </c>
      <c r="AF4479" t="s">
        <v>4207</v>
      </c>
      <c r="CD4479" t="s">
        <v>178</v>
      </c>
      <c r="CE4479" t="s">
        <v>118</v>
      </c>
      <c r="CM4479" t="s">
        <v>1401</v>
      </c>
      <c r="CU4479" t="s">
        <v>3645</v>
      </c>
    </row>
    <row r="4480" spans="1:99" x14ac:dyDescent="0.25">
      <c r="A4480">
        <v>341</v>
      </c>
      <c r="B4480" t="s">
        <v>3613</v>
      </c>
      <c r="C4480" s="3">
        <v>3</v>
      </c>
      <c r="D4480">
        <v>16786</v>
      </c>
      <c r="E4480">
        <v>330</v>
      </c>
      <c r="F4480" t="s">
        <v>4203</v>
      </c>
      <c r="G4480" t="s">
        <v>1768</v>
      </c>
      <c r="H4480" t="s">
        <v>104</v>
      </c>
      <c r="I4480" t="s">
        <v>163</v>
      </c>
      <c r="J4480" t="s">
        <v>1399</v>
      </c>
      <c r="K4480" t="s">
        <v>163</v>
      </c>
      <c r="L4480" t="s">
        <v>107</v>
      </c>
      <c r="AA4480" t="s">
        <v>4204</v>
      </c>
      <c r="AB4480" t="s">
        <v>4205</v>
      </c>
      <c r="AC4480" t="s">
        <v>4206</v>
      </c>
      <c r="AD4480">
        <v>812778</v>
      </c>
      <c r="AE4480">
        <v>6367341</v>
      </c>
      <c r="AF4480" t="s">
        <v>4207</v>
      </c>
      <c r="CD4480" t="s">
        <v>178</v>
      </c>
      <c r="CE4480" t="s">
        <v>118</v>
      </c>
      <c r="CM4480" t="s">
        <v>1401</v>
      </c>
      <c r="CU4480" t="s">
        <v>3645</v>
      </c>
    </row>
    <row r="4481" spans="1:99" x14ac:dyDescent="0.25">
      <c r="A4481">
        <v>341</v>
      </c>
      <c r="B4481" t="s">
        <v>3613</v>
      </c>
      <c r="C4481" s="3">
        <v>3</v>
      </c>
      <c r="D4481">
        <v>16787</v>
      </c>
      <c r="E4481">
        <v>330</v>
      </c>
      <c r="F4481" t="s">
        <v>4203</v>
      </c>
      <c r="G4481" t="s">
        <v>1768</v>
      </c>
      <c r="H4481" t="s">
        <v>104</v>
      </c>
      <c r="I4481" t="s">
        <v>163</v>
      </c>
      <c r="J4481" t="s">
        <v>1399</v>
      </c>
      <c r="K4481" t="s">
        <v>163</v>
      </c>
      <c r="L4481" t="s">
        <v>107</v>
      </c>
      <c r="AA4481" t="s">
        <v>4204</v>
      </c>
      <c r="AB4481" t="s">
        <v>4205</v>
      </c>
      <c r="AC4481" t="s">
        <v>4206</v>
      </c>
      <c r="AD4481">
        <v>812778</v>
      </c>
      <c r="AE4481">
        <v>6367341</v>
      </c>
      <c r="AF4481" t="s">
        <v>4207</v>
      </c>
      <c r="CD4481" t="s">
        <v>178</v>
      </c>
      <c r="CE4481" t="s">
        <v>118</v>
      </c>
      <c r="CM4481" t="s">
        <v>1401</v>
      </c>
      <c r="CU4481" t="s">
        <v>3645</v>
      </c>
    </row>
    <row r="4482" spans="1:99" x14ac:dyDescent="0.25">
      <c r="A4482">
        <v>341</v>
      </c>
      <c r="B4482" t="s">
        <v>3613</v>
      </c>
      <c r="C4482" s="3">
        <v>3</v>
      </c>
      <c r="D4482">
        <v>16788</v>
      </c>
      <c r="E4482">
        <v>330</v>
      </c>
      <c r="F4482" t="s">
        <v>4203</v>
      </c>
      <c r="G4482" t="s">
        <v>1768</v>
      </c>
      <c r="H4482" t="s">
        <v>104</v>
      </c>
      <c r="I4482" t="s">
        <v>163</v>
      </c>
      <c r="J4482" t="s">
        <v>1399</v>
      </c>
      <c r="K4482" t="s">
        <v>163</v>
      </c>
      <c r="L4482" t="s">
        <v>107</v>
      </c>
      <c r="AA4482" t="s">
        <v>4204</v>
      </c>
      <c r="AB4482" t="s">
        <v>4205</v>
      </c>
      <c r="AC4482" t="s">
        <v>4206</v>
      </c>
      <c r="AD4482">
        <v>812778</v>
      </c>
      <c r="AE4482">
        <v>6367341</v>
      </c>
      <c r="AF4482" t="s">
        <v>4207</v>
      </c>
      <c r="CD4482" t="s">
        <v>178</v>
      </c>
      <c r="CE4482" t="s">
        <v>118</v>
      </c>
      <c r="CM4482" t="s">
        <v>1401</v>
      </c>
      <c r="CU4482" t="s">
        <v>3645</v>
      </c>
    </row>
    <row r="4483" spans="1:99" x14ac:dyDescent="0.25">
      <c r="A4483">
        <v>341</v>
      </c>
      <c r="B4483" t="s">
        <v>3613</v>
      </c>
      <c r="C4483" s="3">
        <v>3</v>
      </c>
      <c r="D4483">
        <v>16789</v>
      </c>
      <c r="E4483">
        <v>330</v>
      </c>
      <c r="F4483" t="s">
        <v>4203</v>
      </c>
      <c r="G4483" t="s">
        <v>1768</v>
      </c>
      <c r="H4483" t="s">
        <v>104</v>
      </c>
      <c r="I4483" t="s">
        <v>163</v>
      </c>
      <c r="J4483" t="s">
        <v>1399</v>
      </c>
      <c r="K4483" t="s">
        <v>163</v>
      </c>
      <c r="L4483" t="s">
        <v>107</v>
      </c>
      <c r="AA4483" t="s">
        <v>4204</v>
      </c>
      <c r="AB4483" t="s">
        <v>4205</v>
      </c>
      <c r="AC4483" t="s">
        <v>4206</v>
      </c>
      <c r="AD4483">
        <v>812778</v>
      </c>
      <c r="AE4483">
        <v>6367341</v>
      </c>
      <c r="AF4483" t="s">
        <v>4207</v>
      </c>
      <c r="CD4483" t="s">
        <v>178</v>
      </c>
      <c r="CE4483" t="s">
        <v>118</v>
      </c>
      <c r="CM4483" t="s">
        <v>1401</v>
      </c>
      <c r="CU4483" t="s">
        <v>3645</v>
      </c>
    </row>
    <row r="4484" spans="1:99" x14ac:dyDescent="0.25">
      <c r="A4484">
        <v>341</v>
      </c>
      <c r="B4484" t="s">
        <v>3613</v>
      </c>
      <c r="C4484" s="3">
        <v>3</v>
      </c>
      <c r="D4484">
        <v>16790</v>
      </c>
      <c r="E4484">
        <v>330</v>
      </c>
      <c r="F4484" t="s">
        <v>4203</v>
      </c>
      <c r="G4484" t="s">
        <v>1768</v>
      </c>
      <c r="H4484" t="s">
        <v>104</v>
      </c>
      <c r="I4484" t="s">
        <v>163</v>
      </c>
      <c r="J4484" t="s">
        <v>1399</v>
      </c>
      <c r="K4484" t="s">
        <v>163</v>
      </c>
      <c r="L4484" t="s">
        <v>107</v>
      </c>
      <c r="AA4484" t="s">
        <v>4204</v>
      </c>
      <c r="AB4484" t="s">
        <v>4205</v>
      </c>
      <c r="AC4484" t="s">
        <v>4206</v>
      </c>
      <c r="AD4484">
        <v>812778</v>
      </c>
      <c r="AE4484">
        <v>6367341</v>
      </c>
      <c r="AF4484" t="s">
        <v>4207</v>
      </c>
      <c r="CD4484" t="s">
        <v>178</v>
      </c>
      <c r="CE4484" t="s">
        <v>118</v>
      </c>
      <c r="CM4484" t="s">
        <v>1401</v>
      </c>
      <c r="CU4484" t="s">
        <v>3645</v>
      </c>
    </row>
    <row r="4485" spans="1:99" x14ac:dyDescent="0.25">
      <c r="A4485">
        <v>341</v>
      </c>
      <c r="B4485" t="s">
        <v>3613</v>
      </c>
      <c r="C4485" s="3">
        <v>3</v>
      </c>
      <c r="D4485">
        <v>16791</v>
      </c>
      <c r="E4485">
        <v>330</v>
      </c>
      <c r="F4485" t="s">
        <v>4203</v>
      </c>
      <c r="G4485" t="s">
        <v>1768</v>
      </c>
      <c r="H4485" t="s">
        <v>104</v>
      </c>
      <c r="I4485" t="s">
        <v>163</v>
      </c>
      <c r="J4485" t="s">
        <v>1399</v>
      </c>
      <c r="K4485" t="s">
        <v>163</v>
      </c>
      <c r="L4485" t="s">
        <v>107</v>
      </c>
      <c r="AA4485" t="s">
        <v>4204</v>
      </c>
      <c r="AB4485" t="s">
        <v>4205</v>
      </c>
      <c r="AC4485" t="s">
        <v>4206</v>
      </c>
      <c r="AD4485">
        <v>812778</v>
      </c>
      <c r="AE4485">
        <v>6367341</v>
      </c>
      <c r="AF4485" t="s">
        <v>4207</v>
      </c>
      <c r="CD4485" t="s">
        <v>178</v>
      </c>
      <c r="CE4485" t="s">
        <v>118</v>
      </c>
      <c r="CM4485" t="s">
        <v>1401</v>
      </c>
      <c r="CU4485" t="s">
        <v>3645</v>
      </c>
    </row>
    <row r="4486" spans="1:99" x14ac:dyDescent="0.25">
      <c r="A4486">
        <v>341</v>
      </c>
      <c r="B4486" t="s">
        <v>3613</v>
      </c>
      <c r="C4486" s="3">
        <v>3</v>
      </c>
      <c r="D4486">
        <v>16792</v>
      </c>
      <c r="E4486">
        <v>330</v>
      </c>
      <c r="F4486" t="s">
        <v>4203</v>
      </c>
      <c r="G4486" t="s">
        <v>1768</v>
      </c>
      <c r="H4486" t="s">
        <v>104</v>
      </c>
      <c r="I4486" t="s">
        <v>163</v>
      </c>
      <c r="J4486" t="s">
        <v>1399</v>
      </c>
      <c r="K4486" t="s">
        <v>163</v>
      </c>
      <c r="L4486" t="s">
        <v>107</v>
      </c>
      <c r="AA4486" t="s">
        <v>4204</v>
      </c>
      <c r="AB4486" t="s">
        <v>4205</v>
      </c>
      <c r="AC4486" t="s">
        <v>4206</v>
      </c>
      <c r="AD4486">
        <v>812778</v>
      </c>
      <c r="AE4486">
        <v>6367341</v>
      </c>
      <c r="AF4486" t="s">
        <v>4207</v>
      </c>
      <c r="CD4486" t="s">
        <v>178</v>
      </c>
      <c r="CE4486" t="s">
        <v>118</v>
      </c>
      <c r="CM4486" t="s">
        <v>1401</v>
      </c>
      <c r="CU4486" t="s">
        <v>3645</v>
      </c>
    </row>
    <row r="4487" spans="1:99" x14ac:dyDescent="0.25">
      <c r="A4487">
        <v>341</v>
      </c>
      <c r="B4487" t="s">
        <v>3613</v>
      </c>
      <c r="C4487" s="3">
        <v>3</v>
      </c>
      <c r="D4487">
        <v>16793</v>
      </c>
      <c r="E4487">
        <v>330</v>
      </c>
      <c r="F4487" t="s">
        <v>4203</v>
      </c>
      <c r="G4487" t="s">
        <v>1768</v>
      </c>
      <c r="H4487" t="s">
        <v>104</v>
      </c>
      <c r="I4487" t="s">
        <v>163</v>
      </c>
      <c r="J4487" t="s">
        <v>1399</v>
      </c>
      <c r="K4487" t="s">
        <v>163</v>
      </c>
      <c r="L4487" t="s">
        <v>107</v>
      </c>
      <c r="AA4487" t="s">
        <v>4204</v>
      </c>
      <c r="AB4487" t="s">
        <v>4205</v>
      </c>
      <c r="AC4487" t="s">
        <v>4206</v>
      </c>
      <c r="AD4487">
        <v>812778</v>
      </c>
      <c r="AE4487">
        <v>6367341</v>
      </c>
      <c r="AF4487" t="s">
        <v>4207</v>
      </c>
      <c r="CD4487" t="s">
        <v>178</v>
      </c>
      <c r="CE4487" t="s">
        <v>118</v>
      </c>
      <c r="CM4487" t="s">
        <v>1401</v>
      </c>
      <c r="CU4487" t="s">
        <v>3645</v>
      </c>
    </row>
    <row r="4488" spans="1:99" x14ac:dyDescent="0.25">
      <c r="A4488">
        <v>341</v>
      </c>
      <c r="B4488" t="s">
        <v>3613</v>
      </c>
      <c r="C4488" s="3">
        <v>3</v>
      </c>
      <c r="D4488">
        <v>16794</v>
      </c>
      <c r="E4488">
        <v>330</v>
      </c>
      <c r="F4488" t="s">
        <v>4203</v>
      </c>
      <c r="G4488" t="s">
        <v>1768</v>
      </c>
      <c r="H4488" t="s">
        <v>104</v>
      </c>
      <c r="I4488" t="s">
        <v>163</v>
      </c>
      <c r="J4488" t="s">
        <v>1399</v>
      </c>
      <c r="K4488" t="s">
        <v>163</v>
      </c>
      <c r="L4488" t="s">
        <v>107</v>
      </c>
      <c r="AA4488" t="s">
        <v>4204</v>
      </c>
      <c r="AB4488" t="s">
        <v>4205</v>
      </c>
      <c r="AC4488" t="s">
        <v>4206</v>
      </c>
      <c r="AD4488">
        <v>812778</v>
      </c>
      <c r="AE4488">
        <v>6367341</v>
      </c>
      <c r="AF4488" t="s">
        <v>4207</v>
      </c>
      <c r="CD4488" t="s">
        <v>178</v>
      </c>
      <c r="CE4488" t="s">
        <v>118</v>
      </c>
      <c r="CM4488" t="s">
        <v>1401</v>
      </c>
      <c r="CU4488" t="s">
        <v>3645</v>
      </c>
    </row>
    <row r="4489" spans="1:99" x14ac:dyDescent="0.25">
      <c r="A4489">
        <v>341</v>
      </c>
      <c r="B4489" t="s">
        <v>3613</v>
      </c>
      <c r="C4489" s="3">
        <v>3</v>
      </c>
      <c r="D4489">
        <v>16795</v>
      </c>
      <c r="E4489">
        <v>330</v>
      </c>
      <c r="F4489" t="s">
        <v>4203</v>
      </c>
      <c r="G4489" t="s">
        <v>1768</v>
      </c>
      <c r="H4489" t="s">
        <v>104</v>
      </c>
      <c r="I4489" t="s">
        <v>163</v>
      </c>
      <c r="J4489" t="s">
        <v>1399</v>
      </c>
      <c r="K4489" t="s">
        <v>163</v>
      </c>
      <c r="L4489" t="s">
        <v>107</v>
      </c>
      <c r="AA4489" t="s">
        <v>4204</v>
      </c>
      <c r="AB4489" t="s">
        <v>4205</v>
      </c>
      <c r="AC4489" t="s">
        <v>4206</v>
      </c>
      <c r="AD4489">
        <v>812778</v>
      </c>
      <c r="AE4489">
        <v>6367341</v>
      </c>
      <c r="AF4489" t="s">
        <v>4207</v>
      </c>
      <c r="CD4489" t="s">
        <v>178</v>
      </c>
      <c r="CE4489" t="s">
        <v>118</v>
      </c>
      <c r="CM4489" t="s">
        <v>1401</v>
      </c>
      <c r="CU4489" t="s">
        <v>3645</v>
      </c>
    </row>
    <row r="4490" spans="1:99" x14ac:dyDescent="0.25">
      <c r="A4490">
        <v>341</v>
      </c>
      <c r="B4490" t="s">
        <v>3613</v>
      </c>
      <c r="C4490" s="3">
        <v>3</v>
      </c>
      <c r="D4490">
        <v>16796</v>
      </c>
      <c r="E4490">
        <v>330</v>
      </c>
      <c r="F4490" t="s">
        <v>4203</v>
      </c>
      <c r="G4490" t="s">
        <v>1768</v>
      </c>
      <c r="H4490" t="s">
        <v>104</v>
      </c>
      <c r="I4490" t="s">
        <v>163</v>
      </c>
      <c r="J4490" t="s">
        <v>1399</v>
      </c>
      <c r="K4490" t="s">
        <v>163</v>
      </c>
      <c r="L4490" t="s">
        <v>107</v>
      </c>
      <c r="AA4490" t="s">
        <v>4204</v>
      </c>
      <c r="AB4490" t="s">
        <v>4205</v>
      </c>
      <c r="AC4490" t="s">
        <v>4206</v>
      </c>
      <c r="AD4490">
        <v>812778</v>
      </c>
      <c r="AE4490">
        <v>6367341</v>
      </c>
      <c r="AF4490" t="s">
        <v>4207</v>
      </c>
      <c r="CD4490" t="s">
        <v>178</v>
      </c>
      <c r="CE4490" t="s">
        <v>118</v>
      </c>
      <c r="CM4490" t="s">
        <v>1401</v>
      </c>
      <c r="CU4490" t="s">
        <v>3645</v>
      </c>
    </row>
    <row r="4491" spans="1:99" x14ac:dyDescent="0.25">
      <c r="A4491">
        <v>341</v>
      </c>
      <c r="B4491" t="s">
        <v>3613</v>
      </c>
      <c r="C4491" s="3">
        <v>3</v>
      </c>
      <c r="D4491">
        <v>16797</v>
      </c>
      <c r="E4491">
        <v>330</v>
      </c>
      <c r="F4491" t="s">
        <v>4203</v>
      </c>
      <c r="G4491" t="s">
        <v>1768</v>
      </c>
      <c r="H4491" t="s">
        <v>104</v>
      </c>
      <c r="I4491" t="s">
        <v>163</v>
      </c>
      <c r="J4491" t="s">
        <v>1399</v>
      </c>
      <c r="K4491" t="s">
        <v>163</v>
      </c>
      <c r="L4491" t="s">
        <v>107</v>
      </c>
      <c r="AA4491" t="s">
        <v>4204</v>
      </c>
      <c r="AB4491" t="s">
        <v>4205</v>
      </c>
      <c r="AC4491" t="s">
        <v>4206</v>
      </c>
      <c r="AD4491">
        <v>812778</v>
      </c>
      <c r="AE4491">
        <v>6367341</v>
      </c>
      <c r="AF4491" t="s">
        <v>4207</v>
      </c>
      <c r="CD4491" t="s">
        <v>178</v>
      </c>
      <c r="CE4491" t="s">
        <v>118</v>
      </c>
      <c r="CM4491" t="s">
        <v>1401</v>
      </c>
      <c r="CU4491" t="s">
        <v>3645</v>
      </c>
    </row>
    <row r="4492" spans="1:99" x14ac:dyDescent="0.25">
      <c r="A4492">
        <v>341</v>
      </c>
      <c r="B4492" t="s">
        <v>3613</v>
      </c>
      <c r="C4492" s="3">
        <v>3</v>
      </c>
      <c r="D4492">
        <v>16798</v>
      </c>
      <c r="E4492">
        <v>330</v>
      </c>
      <c r="F4492" t="s">
        <v>4203</v>
      </c>
      <c r="G4492" t="s">
        <v>1768</v>
      </c>
      <c r="H4492" t="s">
        <v>104</v>
      </c>
      <c r="I4492" t="s">
        <v>163</v>
      </c>
      <c r="J4492" t="s">
        <v>1399</v>
      </c>
      <c r="K4492" t="s">
        <v>163</v>
      </c>
      <c r="L4492" t="s">
        <v>107</v>
      </c>
      <c r="AA4492" t="s">
        <v>4204</v>
      </c>
      <c r="AB4492" t="s">
        <v>4205</v>
      </c>
      <c r="AC4492" t="s">
        <v>4206</v>
      </c>
      <c r="AD4492">
        <v>812778</v>
      </c>
      <c r="AE4492">
        <v>6367341</v>
      </c>
      <c r="AF4492" t="s">
        <v>4207</v>
      </c>
      <c r="CD4492" t="s">
        <v>178</v>
      </c>
      <c r="CE4492" t="s">
        <v>118</v>
      </c>
      <c r="CM4492" t="s">
        <v>1401</v>
      </c>
      <c r="CU4492" t="s">
        <v>3645</v>
      </c>
    </row>
    <row r="4493" spans="1:99" x14ac:dyDescent="0.25">
      <c r="A4493">
        <v>341</v>
      </c>
      <c r="B4493" t="s">
        <v>3613</v>
      </c>
      <c r="C4493" s="3">
        <v>3</v>
      </c>
      <c r="D4493">
        <v>16799</v>
      </c>
      <c r="E4493">
        <v>330</v>
      </c>
      <c r="F4493" t="s">
        <v>4203</v>
      </c>
      <c r="G4493" t="s">
        <v>1768</v>
      </c>
      <c r="H4493" t="s">
        <v>104</v>
      </c>
      <c r="I4493" t="s">
        <v>163</v>
      </c>
      <c r="J4493" t="s">
        <v>1399</v>
      </c>
      <c r="K4493" t="s">
        <v>163</v>
      </c>
      <c r="L4493" t="s">
        <v>107</v>
      </c>
      <c r="AA4493" t="s">
        <v>4204</v>
      </c>
      <c r="AB4493" t="s">
        <v>4205</v>
      </c>
      <c r="AC4493" t="s">
        <v>4206</v>
      </c>
      <c r="AD4493">
        <v>812778</v>
      </c>
      <c r="AE4493">
        <v>6367341</v>
      </c>
      <c r="AF4493" t="s">
        <v>4207</v>
      </c>
      <c r="CD4493" t="s">
        <v>178</v>
      </c>
      <c r="CE4493" t="s">
        <v>118</v>
      </c>
      <c r="CM4493" t="s">
        <v>1401</v>
      </c>
      <c r="CU4493" t="s">
        <v>3645</v>
      </c>
    </row>
    <row r="4494" spans="1:99" x14ac:dyDescent="0.25">
      <c r="A4494">
        <v>341</v>
      </c>
      <c r="B4494" t="s">
        <v>3613</v>
      </c>
      <c r="C4494" s="3">
        <v>3</v>
      </c>
      <c r="D4494">
        <v>16800</v>
      </c>
      <c r="E4494">
        <v>330</v>
      </c>
      <c r="F4494" t="s">
        <v>4203</v>
      </c>
      <c r="G4494" t="s">
        <v>1768</v>
      </c>
      <c r="H4494" t="s">
        <v>104</v>
      </c>
      <c r="I4494" t="s">
        <v>163</v>
      </c>
      <c r="J4494" t="s">
        <v>1399</v>
      </c>
      <c r="K4494" t="s">
        <v>163</v>
      </c>
      <c r="L4494" t="s">
        <v>107</v>
      </c>
      <c r="AA4494" t="s">
        <v>4204</v>
      </c>
      <c r="AB4494" t="s">
        <v>4205</v>
      </c>
      <c r="AC4494" t="s">
        <v>4206</v>
      </c>
      <c r="AD4494">
        <v>812778</v>
      </c>
      <c r="AE4494">
        <v>6367341</v>
      </c>
      <c r="AF4494" t="s">
        <v>4207</v>
      </c>
      <c r="CD4494" t="s">
        <v>178</v>
      </c>
      <c r="CE4494" t="s">
        <v>118</v>
      </c>
      <c r="CM4494" t="s">
        <v>1401</v>
      </c>
      <c r="CU4494" t="s">
        <v>3645</v>
      </c>
    </row>
    <row r="4495" spans="1:99" x14ac:dyDescent="0.25">
      <c r="A4495">
        <v>341</v>
      </c>
      <c r="B4495" t="s">
        <v>3613</v>
      </c>
      <c r="C4495" s="3">
        <v>3</v>
      </c>
      <c r="D4495">
        <v>16801</v>
      </c>
      <c r="E4495">
        <v>330</v>
      </c>
      <c r="F4495" t="s">
        <v>4203</v>
      </c>
      <c r="G4495" t="s">
        <v>1768</v>
      </c>
      <c r="H4495" t="s">
        <v>104</v>
      </c>
      <c r="I4495" t="s">
        <v>163</v>
      </c>
      <c r="J4495" t="s">
        <v>1399</v>
      </c>
      <c r="K4495" t="s">
        <v>163</v>
      </c>
      <c r="L4495" t="s">
        <v>107</v>
      </c>
      <c r="AA4495" t="s">
        <v>4204</v>
      </c>
      <c r="AB4495" t="s">
        <v>4205</v>
      </c>
      <c r="AC4495" t="s">
        <v>4206</v>
      </c>
      <c r="AD4495">
        <v>812778</v>
      </c>
      <c r="AE4495">
        <v>6367341</v>
      </c>
      <c r="AF4495" t="s">
        <v>4207</v>
      </c>
      <c r="CD4495" t="s">
        <v>178</v>
      </c>
      <c r="CE4495" t="s">
        <v>118</v>
      </c>
      <c r="CM4495" t="s">
        <v>1401</v>
      </c>
      <c r="CU4495" t="s">
        <v>3645</v>
      </c>
    </row>
    <row r="4496" spans="1:99" x14ac:dyDescent="0.25">
      <c r="A4496">
        <v>341</v>
      </c>
      <c r="B4496" t="s">
        <v>3613</v>
      </c>
      <c r="C4496" s="3">
        <v>3</v>
      </c>
      <c r="D4496">
        <v>16802</v>
      </c>
      <c r="E4496">
        <v>330</v>
      </c>
      <c r="F4496" t="s">
        <v>4203</v>
      </c>
      <c r="G4496" t="s">
        <v>1768</v>
      </c>
      <c r="H4496" t="s">
        <v>104</v>
      </c>
      <c r="I4496" t="s">
        <v>163</v>
      </c>
      <c r="J4496" t="s">
        <v>1399</v>
      </c>
      <c r="K4496" t="s">
        <v>163</v>
      </c>
      <c r="L4496" t="s">
        <v>107</v>
      </c>
      <c r="AA4496" t="s">
        <v>4204</v>
      </c>
      <c r="AB4496" t="s">
        <v>4205</v>
      </c>
      <c r="AC4496" t="s">
        <v>4206</v>
      </c>
      <c r="AD4496">
        <v>812778</v>
      </c>
      <c r="AE4496">
        <v>6367341</v>
      </c>
      <c r="AF4496" t="s">
        <v>4207</v>
      </c>
      <c r="CD4496" t="s">
        <v>178</v>
      </c>
      <c r="CE4496" t="s">
        <v>118</v>
      </c>
      <c r="CM4496" t="s">
        <v>1401</v>
      </c>
      <c r="CU4496" t="s">
        <v>3645</v>
      </c>
    </row>
    <row r="4497" spans="1:99" x14ac:dyDescent="0.25">
      <c r="A4497">
        <v>341</v>
      </c>
      <c r="B4497" t="s">
        <v>3613</v>
      </c>
      <c r="C4497" s="3">
        <v>3</v>
      </c>
      <c r="D4497">
        <v>16803</v>
      </c>
      <c r="E4497">
        <v>330</v>
      </c>
      <c r="F4497" t="s">
        <v>4203</v>
      </c>
      <c r="G4497" t="s">
        <v>1768</v>
      </c>
      <c r="H4497" t="s">
        <v>104</v>
      </c>
      <c r="I4497" t="s">
        <v>163</v>
      </c>
      <c r="J4497" t="s">
        <v>1399</v>
      </c>
      <c r="K4497" t="s">
        <v>163</v>
      </c>
      <c r="L4497" t="s">
        <v>107</v>
      </c>
      <c r="AA4497" t="s">
        <v>4204</v>
      </c>
      <c r="AB4497" t="s">
        <v>4205</v>
      </c>
      <c r="AC4497" t="s">
        <v>4206</v>
      </c>
      <c r="AD4497">
        <v>812778</v>
      </c>
      <c r="AE4497">
        <v>6367341</v>
      </c>
      <c r="AF4497" t="s">
        <v>4207</v>
      </c>
      <c r="CD4497" t="s">
        <v>178</v>
      </c>
      <c r="CE4497" t="s">
        <v>118</v>
      </c>
      <c r="CM4497" t="s">
        <v>1401</v>
      </c>
      <c r="CU4497" t="s">
        <v>3645</v>
      </c>
    </row>
    <row r="4498" spans="1:99" x14ac:dyDescent="0.25">
      <c r="A4498">
        <v>341</v>
      </c>
      <c r="B4498" t="s">
        <v>3613</v>
      </c>
      <c r="C4498" s="3">
        <v>3</v>
      </c>
      <c r="D4498">
        <v>16804</v>
      </c>
      <c r="E4498">
        <v>330</v>
      </c>
      <c r="F4498" t="s">
        <v>4203</v>
      </c>
      <c r="G4498" t="s">
        <v>1768</v>
      </c>
      <c r="H4498" t="s">
        <v>104</v>
      </c>
      <c r="I4498" t="s">
        <v>163</v>
      </c>
      <c r="J4498" t="s">
        <v>1399</v>
      </c>
      <c r="K4498" t="s">
        <v>163</v>
      </c>
      <c r="L4498" t="s">
        <v>107</v>
      </c>
      <c r="AA4498" t="s">
        <v>4204</v>
      </c>
      <c r="AB4498" t="s">
        <v>4205</v>
      </c>
      <c r="AC4498" t="s">
        <v>4206</v>
      </c>
      <c r="AD4498">
        <v>812778</v>
      </c>
      <c r="AE4498">
        <v>6367341</v>
      </c>
      <c r="AF4498" t="s">
        <v>4207</v>
      </c>
      <c r="CD4498" t="s">
        <v>178</v>
      </c>
      <c r="CE4498" t="s">
        <v>118</v>
      </c>
      <c r="CM4498" t="s">
        <v>1401</v>
      </c>
      <c r="CU4498" t="s">
        <v>3645</v>
      </c>
    </row>
    <row r="4499" spans="1:99" x14ac:dyDescent="0.25">
      <c r="A4499">
        <v>341</v>
      </c>
      <c r="B4499" t="s">
        <v>3613</v>
      </c>
      <c r="C4499" s="3">
        <v>3</v>
      </c>
      <c r="D4499">
        <v>16805</v>
      </c>
      <c r="E4499">
        <v>330</v>
      </c>
      <c r="F4499" t="s">
        <v>4203</v>
      </c>
      <c r="G4499" t="s">
        <v>1768</v>
      </c>
      <c r="H4499" t="s">
        <v>104</v>
      </c>
      <c r="I4499" t="s">
        <v>163</v>
      </c>
      <c r="J4499" t="s">
        <v>1399</v>
      </c>
      <c r="K4499" t="s">
        <v>163</v>
      </c>
      <c r="L4499" t="s">
        <v>107</v>
      </c>
      <c r="AA4499" t="s">
        <v>4204</v>
      </c>
      <c r="AB4499" t="s">
        <v>4205</v>
      </c>
      <c r="AC4499" t="s">
        <v>4206</v>
      </c>
      <c r="AD4499">
        <v>812778</v>
      </c>
      <c r="AE4499">
        <v>6367341</v>
      </c>
      <c r="AF4499" t="s">
        <v>4207</v>
      </c>
      <c r="CD4499" t="s">
        <v>178</v>
      </c>
      <c r="CE4499" t="s">
        <v>118</v>
      </c>
      <c r="CM4499" t="s">
        <v>1401</v>
      </c>
      <c r="CU4499" t="s">
        <v>3645</v>
      </c>
    </row>
    <row r="4500" spans="1:99" x14ac:dyDescent="0.25">
      <c r="A4500">
        <v>341</v>
      </c>
      <c r="B4500" t="s">
        <v>3613</v>
      </c>
      <c r="C4500" s="3">
        <v>3</v>
      </c>
      <c r="D4500">
        <v>16806</v>
      </c>
      <c r="E4500">
        <v>330</v>
      </c>
      <c r="F4500" t="s">
        <v>4203</v>
      </c>
      <c r="G4500" t="s">
        <v>1768</v>
      </c>
      <c r="H4500" t="s">
        <v>104</v>
      </c>
      <c r="I4500" t="s">
        <v>163</v>
      </c>
      <c r="J4500" t="s">
        <v>1399</v>
      </c>
      <c r="K4500" t="s">
        <v>163</v>
      </c>
      <c r="L4500" t="s">
        <v>107</v>
      </c>
      <c r="AA4500" t="s">
        <v>4204</v>
      </c>
      <c r="AB4500" t="s">
        <v>4205</v>
      </c>
      <c r="AC4500" t="s">
        <v>4206</v>
      </c>
      <c r="AD4500">
        <v>812778</v>
      </c>
      <c r="AE4500">
        <v>6367341</v>
      </c>
      <c r="AF4500" t="s">
        <v>4207</v>
      </c>
      <c r="CD4500" t="s">
        <v>178</v>
      </c>
      <c r="CE4500" t="s">
        <v>118</v>
      </c>
      <c r="CM4500" t="s">
        <v>1401</v>
      </c>
      <c r="CU4500" t="s">
        <v>3645</v>
      </c>
    </row>
    <row r="4501" spans="1:99" x14ac:dyDescent="0.25">
      <c r="A4501">
        <v>341</v>
      </c>
      <c r="B4501" t="s">
        <v>3613</v>
      </c>
      <c r="C4501" s="3">
        <v>3</v>
      </c>
      <c r="D4501">
        <v>16807</v>
      </c>
      <c r="E4501">
        <v>330</v>
      </c>
      <c r="F4501" t="s">
        <v>4203</v>
      </c>
      <c r="G4501" t="s">
        <v>1768</v>
      </c>
      <c r="H4501" t="s">
        <v>104</v>
      </c>
      <c r="I4501" t="s">
        <v>163</v>
      </c>
      <c r="J4501" t="s">
        <v>1399</v>
      </c>
      <c r="K4501" t="s">
        <v>163</v>
      </c>
      <c r="L4501" t="s">
        <v>107</v>
      </c>
      <c r="AA4501" t="s">
        <v>4204</v>
      </c>
      <c r="AB4501" t="s">
        <v>4205</v>
      </c>
      <c r="AC4501" t="s">
        <v>4206</v>
      </c>
      <c r="AD4501">
        <v>812778</v>
      </c>
      <c r="AE4501">
        <v>6367341</v>
      </c>
      <c r="AF4501" t="s">
        <v>4207</v>
      </c>
      <c r="CD4501" t="s">
        <v>178</v>
      </c>
      <c r="CE4501" t="s">
        <v>118</v>
      </c>
      <c r="CM4501" t="s">
        <v>1401</v>
      </c>
      <c r="CU4501" t="s">
        <v>3645</v>
      </c>
    </row>
    <row r="4502" spans="1:99" x14ac:dyDescent="0.25">
      <c r="A4502">
        <v>341</v>
      </c>
      <c r="B4502" t="s">
        <v>3613</v>
      </c>
      <c r="C4502" s="3">
        <v>3</v>
      </c>
      <c r="D4502">
        <v>16808</v>
      </c>
      <c r="E4502">
        <v>330</v>
      </c>
      <c r="F4502" t="s">
        <v>4203</v>
      </c>
      <c r="G4502" t="s">
        <v>1768</v>
      </c>
      <c r="H4502" t="s">
        <v>104</v>
      </c>
      <c r="I4502" t="s">
        <v>163</v>
      </c>
      <c r="J4502" t="s">
        <v>1399</v>
      </c>
      <c r="K4502" t="s">
        <v>163</v>
      </c>
      <c r="L4502" t="s">
        <v>107</v>
      </c>
      <c r="AA4502" t="s">
        <v>4204</v>
      </c>
      <c r="AB4502" t="s">
        <v>4205</v>
      </c>
      <c r="AC4502" t="s">
        <v>4206</v>
      </c>
      <c r="AD4502">
        <v>812778</v>
      </c>
      <c r="AE4502">
        <v>6367341</v>
      </c>
      <c r="AF4502" t="s">
        <v>4207</v>
      </c>
      <c r="CD4502" t="s">
        <v>178</v>
      </c>
      <c r="CE4502" t="s">
        <v>118</v>
      </c>
      <c r="CM4502" t="s">
        <v>1401</v>
      </c>
      <c r="CU4502" t="s">
        <v>3645</v>
      </c>
    </row>
    <row r="4503" spans="1:99" x14ac:dyDescent="0.25">
      <c r="A4503">
        <v>341</v>
      </c>
      <c r="B4503" t="s">
        <v>3613</v>
      </c>
      <c r="C4503" s="3">
        <v>3</v>
      </c>
      <c r="D4503">
        <v>16809</v>
      </c>
      <c r="E4503">
        <v>330</v>
      </c>
      <c r="F4503" t="s">
        <v>4203</v>
      </c>
      <c r="G4503" t="s">
        <v>1768</v>
      </c>
      <c r="H4503" t="s">
        <v>104</v>
      </c>
      <c r="I4503" t="s">
        <v>163</v>
      </c>
      <c r="J4503" t="s">
        <v>1399</v>
      </c>
      <c r="K4503" t="s">
        <v>163</v>
      </c>
      <c r="L4503" t="s">
        <v>107</v>
      </c>
      <c r="AA4503" t="s">
        <v>4204</v>
      </c>
      <c r="AB4503" t="s">
        <v>4205</v>
      </c>
      <c r="AC4503" t="s">
        <v>4206</v>
      </c>
      <c r="AD4503">
        <v>812778</v>
      </c>
      <c r="AE4503">
        <v>6367341</v>
      </c>
      <c r="AF4503" t="s">
        <v>4207</v>
      </c>
      <c r="CD4503" t="s">
        <v>178</v>
      </c>
      <c r="CE4503" t="s">
        <v>118</v>
      </c>
      <c r="CM4503" t="s">
        <v>1401</v>
      </c>
      <c r="CU4503" t="s">
        <v>3645</v>
      </c>
    </row>
    <row r="4504" spans="1:99" x14ac:dyDescent="0.25">
      <c r="A4504">
        <v>341</v>
      </c>
      <c r="B4504" t="s">
        <v>3613</v>
      </c>
      <c r="C4504" s="3">
        <v>3</v>
      </c>
      <c r="D4504">
        <v>16810</v>
      </c>
      <c r="E4504">
        <v>330</v>
      </c>
      <c r="F4504" t="s">
        <v>4203</v>
      </c>
      <c r="G4504" t="s">
        <v>1768</v>
      </c>
      <c r="H4504" t="s">
        <v>104</v>
      </c>
      <c r="I4504" t="s">
        <v>163</v>
      </c>
      <c r="J4504" t="s">
        <v>1399</v>
      </c>
      <c r="K4504" t="s">
        <v>163</v>
      </c>
      <c r="L4504" t="s">
        <v>107</v>
      </c>
      <c r="AA4504" t="s">
        <v>4204</v>
      </c>
      <c r="AB4504" t="s">
        <v>4205</v>
      </c>
      <c r="AC4504" t="s">
        <v>4206</v>
      </c>
      <c r="AD4504">
        <v>812778</v>
      </c>
      <c r="AE4504">
        <v>6367341</v>
      </c>
      <c r="AF4504" t="s">
        <v>4207</v>
      </c>
      <c r="CD4504" t="s">
        <v>178</v>
      </c>
      <c r="CE4504" t="s">
        <v>118</v>
      </c>
      <c r="CM4504" t="s">
        <v>1401</v>
      </c>
      <c r="CU4504" t="s">
        <v>3645</v>
      </c>
    </row>
    <row r="4505" spans="1:99" x14ac:dyDescent="0.25">
      <c r="A4505">
        <v>341</v>
      </c>
      <c r="B4505" t="s">
        <v>3613</v>
      </c>
      <c r="C4505" s="3">
        <v>3</v>
      </c>
      <c r="D4505">
        <v>16811</v>
      </c>
      <c r="E4505">
        <v>330</v>
      </c>
      <c r="F4505" t="s">
        <v>4203</v>
      </c>
      <c r="G4505" t="s">
        <v>1768</v>
      </c>
      <c r="H4505" t="s">
        <v>104</v>
      </c>
      <c r="I4505" t="s">
        <v>163</v>
      </c>
      <c r="J4505" t="s">
        <v>1399</v>
      </c>
      <c r="K4505" t="s">
        <v>163</v>
      </c>
      <c r="L4505" t="s">
        <v>107</v>
      </c>
      <c r="AA4505" t="s">
        <v>4204</v>
      </c>
      <c r="AB4505" t="s">
        <v>4205</v>
      </c>
      <c r="AC4505" t="s">
        <v>4206</v>
      </c>
      <c r="AD4505">
        <v>812778</v>
      </c>
      <c r="AE4505">
        <v>6367341</v>
      </c>
      <c r="AF4505" t="s">
        <v>4207</v>
      </c>
      <c r="CD4505" t="s">
        <v>178</v>
      </c>
      <c r="CE4505" t="s">
        <v>118</v>
      </c>
      <c r="CM4505" t="s">
        <v>1401</v>
      </c>
      <c r="CU4505" t="s">
        <v>3645</v>
      </c>
    </row>
    <row r="4506" spans="1:99" x14ac:dyDescent="0.25">
      <c r="A4506">
        <v>341</v>
      </c>
      <c r="B4506" t="s">
        <v>3613</v>
      </c>
      <c r="C4506" s="3">
        <v>3</v>
      </c>
      <c r="D4506">
        <v>16812</v>
      </c>
      <c r="E4506">
        <v>330</v>
      </c>
      <c r="F4506" t="s">
        <v>4203</v>
      </c>
      <c r="G4506" t="s">
        <v>1768</v>
      </c>
      <c r="H4506" t="s">
        <v>104</v>
      </c>
      <c r="I4506" t="s">
        <v>163</v>
      </c>
      <c r="J4506" t="s">
        <v>1399</v>
      </c>
      <c r="K4506" t="s">
        <v>163</v>
      </c>
      <c r="L4506" t="s">
        <v>107</v>
      </c>
      <c r="AA4506" t="s">
        <v>4204</v>
      </c>
      <c r="AB4506" t="s">
        <v>4205</v>
      </c>
      <c r="AC4506" t="s">
        <v>4206</v>
      </c>
      <c r="AD4506">
        <v>812778</v>
      </c>
      <c r="AE4506">
        <v>6367341</v>
      </c>
      <c r="AF4506" t="s">
        <v>4207</v>
      </c>
      <c r="CD4506" t="s">
        <v>178</v>
      </c>
      <c r="CE4506" t="s">
        <v>118</v>
      </c>
      <c r="CM4506" t="s">
        <v>1401</v>
      </c>
      <c r="CU4506" t="s">
        <v>3645</v>
      </c>
    </row>
    <row r="4507" spans="1:99" x14ac:dyDescent="0.25">
      <c r="A4507">
        <v>341</v>
      </c>
      <c r="B4507" t="s">
        <v>3613</v>
      </c>
      <c r="C4507" s="3">
        <v>3</v>
      </c>
      <c r="D4507">
        <v>16813</v>
      </c>
      <c r="E4507">
        <v>330</v>
      </c>
      <c r="F4507" t="s">
        <v>4203</v>
      </c>
      <c r="G4507" t="s">
        <v>1768</v>
      </c>
      <c r="H4507" t="s">
        <v>104</v>
      </c>
      <c r="I4507" t="s">
        <v>163</v>
      </c>
      <c r="J4507" t="s">
        <v>1399</v>
      </c>
      <c r="K4507" t="s">
        <v>163</v>
      </c>
      <c r="L4507" t="s">
        <v>107</v>
      </c>
      <c r="AA4507" t="s">
        <v>4204</v>
      </c>
      <c r="AB4507" t="s">
        <v>4205</v>
      </c>
      <c r="AC4507" t="s">
        <v>4206</v>
      </c>
      <c r="AD4507">
        <v>812778</v>
      </c>
      <c r="AE4507">
        <v>6367341</v>
      </c>
      <c r="AF4507" t="s">
        <v>4207</v>
      </c>
      <c r="CD4507" t="s">
        <v>178</v>
      </c>
      <c r="CE4507" t="s">
        <v>118</v>
      </c>
      <c r="CM4507" t="s">
        <v>1401</v>
      </c>
      <c r="CU4507" t="s">
        <v>3645</v>
      </c>
    </row>
    <row r="4508" spans="1:99" x14ac:dyDescent="0.25">
      <c r="A4508">
        <v>341</v>
      </c>
      <c r="B4508" t="s">
        <v>3613</v>
      </c>
      <c r="C4508" s="3">
        <v>3</v>
      </c>
      <c r="D4508">
        <v>16814</v>
      </c>
      <c r="E4508">
        <v>330</v>
      </c>
      <c r="F4508" t="s">
        <v>4203</v>
      </c>
      <c r="G4508" t="s">
        <v>1768</v>
      </c>
      <c r="H4508" t="s">
        <v>104</v>
      </c>
      <c r="I4508" t="s">
        <v>163</v>
      </c>
      <c r="J4508" t="s">
        <v>1399</v>
      </c>
      <c r="K4508" t="s">
        <v>163</v>
      </c>
      <c r="L4508" t="s">
        <v>107</v>
      </c>
      <c r="AA4508" t="s">
        <v>4204</v>
      </c>
      <c r="AB4508" t="s">
        <v>4205</v>
      </c>
      <c r="AC4508" t="s">
        <v>4206</v>
      </c>
      <c r="AD4508">
        <v>812778</v>
      </c>
      <c r="AE4508">
        <v>6367341</v>
      </c>
      <c r="AF4508" t="s">
        <v>4207</v>
      </c>
      <c r="CD4508" t="s">
        <v>178</v>
      </c>
      <c r="CE4508" t="s">
        <v>118</v>
      </c>
      <c r="CM4508" t="s">
        <v>1401</v>
      </c>
      <c r="CU4508" t="s">
        <v>3645</v>
      </c>
    </row>
    <row r="4509" spans="1:99" x14ac:dyDescent="0.25">
      <c r="A4509">
        <v>341</v>
      </c>
      <c r="B4509" t="s">
        <v>3613</v>
      </c>
      <c r="C4509" s="3">
        <v>3</v>
      </c>
      <c r="D4509">
        <v>16815</v>
      </c>
      <c r="E4509">
        <v>330</v>
      </c>
      <c r="F4509" t="s">
        <v>4203</v>
      </c>
      <c r="G4509" t="s">
        <v>1768</v>
      </c>
      <c r="H4509" t="s">
        <v>104</v>
      </c>
      <c r="I4509" t="s">
        <v>163</v>
      </c>
      <c r="J4509" t="s">
        <v>1399</v>
      </c>
      <c r="K4509" t="s">
        <v>163</v>
      </c>
      <c r="L4509" t="s">
        <v>107</v>
      </c>
      <c r="AA4509" t="s">
        <v>4204</v>
      </c>
      <c r="AB4509" t="s">
        <v>4205</v>
      </c>
      <c r="AC4509" t="s">
        <v>4206</v>
      </c>
      <c r="AD4509">
        <v>812778</v>
      </c>
      <c r="AE4509">
        <v>6367341</v>
      </c>
      <c r="AF4509" t="s">
        <v>4207</v>
      </c>
      <c r="CD4509" t="s">
        <v>178</v>
      </c>
      <c r="CE4509" t="s">
        <v>118</v>
      </c>
      <c r="CM4509" t="s">
        <v>1401</v>
      </c>
      <c r="CU4509" t="s">
        <v>3645</v>
      </c>
    </row>
    <row r="4510" spans="1:99" x14ac:dyDescent="0.25">
      <c r="A4510">
        <v>341</v>
      </c>
      <c r="B4510" t="s">
        <v>3613</v>
      </c>
      <c r="C4510" s="3">
        <v>3</v>
      </c>
      <c r="D4510">
        <v>16816</v>
      </c>
      <c r="E4510">
        <v>330</v>
      </c>
      <c r="F4510" t="s">
        <v>4203</v>
      </c>
      <c r="G4510" t="s">
        <v>1768</v>
      </c>
      <c r="H4510" t="s">
        <v>104</v>
      </c>
      <c r="I4510" t="s">
        <v>163</v>
      </c>
      <c r="J4510" t="s">
        <v>1399</v>
      </c>
      <c r="K4510" t="s">
        <v>163</v>
      </c>
      <c r="L4510" t="s">
        <v>107</v>
      </c>
      <c r="AA4510" t="s">
        <v>4204</v>
      </c>
      <c r="AB4510" t="s">
        <v>4205</v>
      </c>
      <c r="AC4510" t="s">
        <v>4206</v>
      </c>
      <c r="AD4510">
        <v>812778</v>
      </c>
      <c r="AE4510">
        <v>6367341</v>
      </c>
      <c r="AF4510" t="s">
        <v>4207</v>
      </c>
      <c r="CD4510" t="s">
        <v>178</v>
      </c>
      <c r="CE4510" t="s">
        <v>118</v>
      </c>
      <c r="CM4510" t="s">
        <v>1401</v>
      </c>
      <c r="CU4510" t="s">
        <v>3645</v>
      </c>
    </row>
    <row r="4511" spans="1:99" x14ac:dyDescent="0.25">
      <c r="A4511">
        <v>341</v>
      </c>
      <c r="B4511" t="s">
        <v>3613</v>
      </c>
      <c r="C4511" s="3">
        <v>3</v>
      </c>
      <c r="D4511">
        <v>16817</v>
      </c>
      <c r="E4511">
        <v>330</v>
      </c>
      <c r="F4511" t="s">
        <v>4203</v>
      </c>
      <c r="G4511" t="s">
        <v>1768</v>
      </c>
      <c r="H4511" t="s">
        <v>104</v>
      </c>
      <c r="I4511" t="s">
        <v>163</v>
      </c>
      <c r="J4511" t="s">
        <v>1399</v>
      </c>
      <c r="K4511" t="s">
        <v>163</v>
      </c>
      <c r="L4511" t="s">
        <v>107</v>
      </c>
      <c r="AA4511" t="s">
        <v>4204</v>
      </c>
      <c r="AB4511" t="s">
        <v>4205</v>
      </c>
      <c r="AC4511" t="s">
        <v>4206</v>
      </c>
      <c r="AD4511">
        <v>812778</v>
      </c>
      <c r="AE4511">
        <v>6367341</v>
      </c>
      <c r="AF4511" t="s">
        <v>4207</v>
      </c>
      <c r="CD4511" t="s">
        <v>178</v>
      </c>
      <c r="CE4511" t="s">
        <v>118</v>
      </c>
      <c r="CM4511" t="s">
        <v>1401</v>
      </c>
      <c r="CU4511" t="s">
        <v>3645</v>
      </c>
    </row>
    <row r="4512" spans="1:99" x14ac:dyDescent="0.25">
      <c r="A4512">
        <v>341</v>
      </c>
      <c r="B4512" t="s">
        <v>3613</v>
      </c>
      <c r="C4512" s="3">
        <v>3</v>
      </c>
      <c r="D4512">
        <v>16818</v>
      </c>
      <c r="E4512">
        <v>330</v>
      </c>
      <c r="F4512" t="s">
        <v>4203</v>
      </c>
      <c r="G4512" t="s">
        <v>1768</v>
      </c>
      <c r="H4512" t="s">
        <v>104</v>
      </c>
      <c r="I4512" t="s">
        <v>163</v>
      </c>
      <c r="J4512" t="s">
        <v>1399</v>
      </c>
      <c r="K4512" t="s">
        <v>163</v>
      </c>
      <c r="L4512" t="s">
        <v>107</v>
      </c>
      <c r="AA4512" t="s">
        <v>4204</v>
      </c>
      <c r="AB4512" t="s">
        <v>4205</v>
      </c>
      <c r="AC4512" t="s">
        <v>4206</v>
      </c>
      <c r="AD4512">
        <v>812778</v>
      </c>
      <c r="AE4512">
        <v>6367341</v>
      </c>
      <c r="AF4512" t="s">
        <v>4207</v>
      </c>
      <c r="CD4512" t="s">
        <v>178</v>
      </c>
      <c r="CE4512" t="s">
        <v>118</v>
      </c>
      <c r="CM4512" t="s">
        <v>1401</v>
      </c>
      <c r="CU4512" t="s">
        <v>3645</v>
      </c>
    </row>
    <row r="4513" spans="1:99" x14ac:dyDescent="0.25">
      <c r="A4513">
        <v>341</v>
      </c>
      <c r="B4513" t="s">
        <v>3613</v>
      </c>
      <c r="C4513" s="3">
        <v>3</v>
      </c>
      <c r="D4513">
        <v>16819</v>
      </c>
      <c r="E4513">
        <v>330</v>
      </c>
      <c r="F4513" t="s">
        <v>4203</v>
      </c>
      <c r="G4513" t="s">
        <v>1768</v>
      </c>
      <c r="H4513" t="s">
        <v>104</v>
      </c>
      <c r="I4513" t="s">
        <v>163</v>
      </c>
      <c r="J4513" t="s">
        <v>1399</v>
      </c>
      <c r="K4513" t="s">
        <v>163</v>
      </c>
      <c r="L4513" t="s">
        <v>107</v>
      </c>
      <c r="AA4513" t="s">
        <v>4204</v>
      </c>
      <c r="AB4513" t="s">
        <v>4205</v>
      </c>
      <c r="AC4513" t="s">
        <v>4206</v>
      </c>
      <c r="AD4513">
        <v>812778</v>
      </c>
      <c r="AE4513">
        <v>6367341</v>
      </c>
      <c r="AF4513" t="s">
        <v>4207</v>
      </c>
      <c r="CD4513" t="s">
        <v>178</v>
      </c>
      <c r="CE4513" t="s">
        <v>118</v>
      </c>
      <c r="CM4513" t="s">
        <v>1401</v>
      </c>
      <c r="CU4513" t="s">
        <v>3645</v>
      </c>
    </row>
    <row r="4514" spans="1:99" x14ac:dyDescent="0.25">
      <c r="A4514">
        <v>341</v>
      </c>
      <c r="B4514" t="s">
        <v>3613</v>
      </c>
      <c r="C4514" s="3">
        <v>3</v>
      </c>
      <c r="D4514">
        <v>16820</v>
      </c>
      <c r="E4514">
        <v>330</v>
      </c>
      <c r="F4514" t="s">
        <v>4203</v>
      </c>
      <c r="G4514" t="s">
        <v>1768</v>
      </c>
      <c r="H4514" t="s">
        <v>104</v>
      </c>
      <c r="I4514" t="s">
        <v>163</v>
      </c>
      <c r="J4514" t="s">
        <v>1399</v>
      </c>
      <c r="K4514" t="s">
        <v>163</v>
      </c>
      <c r="L4514" t="s">
        <v>107</v>
      </c>
      <c r="AA4514" t="s">
        <v>4204</v>
      </c>
      <c r="AB4514" t="s">
        <v>4205</v>
      </c>
      <c r="AC4514" t="s">
        <v>4206</v>
      </c>
      <c r="AD4514">
        <v>812778</v>
      </c>
      <c r="AE4514">
        <v>6367341</v>
      </c>
      <c r="AF4514" t="s">
        <v>4207</v>
      </c>
      <c r="CD4514" t="s">
        <v>178</v>
      </c>
      <c r="CE4514" t="s">
        <v>118</v>
      </c>
      <c r="CM4514" t="s">
        <v>1401</v>
      </c>
      <c r="CU4514" t="s">
        <v>3645</v>
      </c>
    </row>
    <row r="4515" spans="1:99" x14ac:dyDescent="0.25">
      <c r="A4515">
        <v>341</v>
      </c>
      <c r="B4515" t="s">
        <v>3613</v>
      </c>
      <c r="C4515" s="3">
        <v>3</v>
      </c>
      <c r="D4515">
        <v>16821</v>
      </c>
      <c r="E4515">
        <v>330</v>
      </c>
      <c r="F4515" t="s">
        <v>4203</v>
      </c>
      <c r="G4515" t="s">
        <v>1768</v>
      </c>
      <c r="H4515" t="s">
        <v>104</v>
      </c>
      <c r="I4515" t="s">
        <v>163</v>
      </c>
      <c r="J4515" t="s">
        <v>1399</v>
      </c>
      <c r="K4515" t="s">
        <v>163</v>
      </c>
      <c r="L4515" t="s">
        <v>107</v>
      </c>
      <c r="AA4515" t="s">
        <v>4204</v>
      </c>
      <c r="AB4515" t="s">
        <v>4205</v>
      </c>
      <c r="AC4515" t="s">
        <v>4206</v>
      </c>
      <c r="AD4515">
        <v>812778</v>
      </c>
      <c r="AE4515">
        <v>6367341</v>
      </c>
      <c r="AF4515" t="s">
        <v>4207</v>
      </c>
      <c r="CD4515" t="s">
        <v>178</v>
      </c>
      <c r="CE4515" t="s">
        <v>118</v>
      </c>
      <c r="CM4515" t="s">
        <v>1401</v>
      </c>
      <c r="CU4515" t="s">
        <v>3645</v>
      </c>
    </row>
    <row r="4516" spans="1:99" x14ac:dyDescent="0.25">
      <c r="A4516">
        <v>341</v>
      </c>
      <c r="B4516" t="s">
        <v>3613</v>
      </c>
      <c r="C4516" s="3">
        <v>3</v>
      </c>
      <c r="D4516">
        <v>16822</v>
      </c>
      <c r="E4516">
        <v>330</v>
      </c>
      <c r="F4516" t="s">
        <v>4203</v>
      </c>
      <c r="G4516" t="s">
        <v>1768</v>
      </c>
      <c r="H4516" t="s">
        <v>104</v>
      </c>
      <c r="I4516" t="s">
        <v>163</v>
      </c>
      <c r="J4516" t="s">
        <v>1399</v>
      </c>
      <c r="K4516" t="s">
        <v>163</v>
      </c>
      <c r="L4516" t="s">
        <v>107</v>
      </c>
      <c r="AA4516" t="s">
        <v>4204</v>
      </c>
      <c r="AB4516" t="s">
        <v>4205</v>
      </c>
      <c r="AC4516" t="s">
        <v>4206</v>
      </c>
      <c r="AD4516">
        <v>812778</v>
      </c>
      <c r="AE4516">
        <v>6367341</v>
      </c>
      <c r="AF4516" t="s">
        <v>4207</v>
      </c>
      <c r="CD4516" t="s">
        <v>178</v>
      </c>
      <c r="CE4516" t="s">
        <v>118</v>
      </c>
      <c r="CM4516" t="s">
        <v>1401</v>
      </c>
      <c r="CU4516" t="s">
        <v>3645</v>
      </c>
    </row>
    <row r="4517" spans="1:99" x14ac:dyDescent="0.25">
      <c r="A4517">
        <v>341</v>
      </c>
      <c r="B4517" t="s">
        <v>3613</v>
      </c>
      <c r="C4517" s="3">
        <v>3</v>
      </c>
      <c r="D4517">
        <v>16823</v>
      </c>
      <c r="E4517">
        <v>330</v>
      </c>
      <c r="F4517" t="s">
        <v>4203</v>
      </c>
      <c r="G4517" t="s">
        <v>1768</v>
      </c>
      <c r="H4517" t="s">
        <v>104</v>
      </c>
      <c r="I4517" t="s">
        <v>163</v>
      </c>
      <c r="J4517" t="s">
        <v>1399</v>
      </c>
      <c r="K4517" t="s">
        <v>163</v>
      </c>
      <c r="L4517" t="s">
        <v>107</v>
      </c>
      <c r="AA4517" t="s">
        <v>4204</v>
      </c>
      <c r="AB4517" t="s">
        <v>4205</v>
      </c>
      <c r="AC4517" t="s">
        <v>4206</v>
      </c>
      <c r="AD4517">
        <v>812778</v>
      </c>
      <c r="AE4517">
        <v>6367341</v>
      </c>
      <c r="AF4517" t="s">
        <v>4207</v>
      </c>
      <c r="CD4517" t="s">
        <v>178</v>
      </c>
      <c r="CE4517" t="s">
        <v>118</v>
      </c>
      <c r="CM4517" t="s">
        <v>1401</v>
      </c>
      <c r="CU4517" t="s">
        <v>3645</v>
      </c>
    </row>
    <row r="4518" spans="1:99" x14ac:dyDescent="0.25">
      <c r="A4518">
        <v>341</v>
      </c>
      <c r="B4518" t="s">
        <v>3613</v>
      </c>
      <c r="C4518" s="3">
        <v>3</v>
      </c>
      <c r="D4518">
        <v>16824</v>
      </c>
      <c r="E4518">
        <v>330</v>
      </c>
      <c r="F4518" t="s">
        <v>4203</v>
      </c>
      <c r="G4518" t="s">
        <v>1768</v>
      </c>
      <c r="H4518" t="s">
        <v>104</v>
      </c>
      <c r="I4518" t="s">
        <v>163</v>
      </c>
      <c r="J4518" t="s">
        <v>1399</v>
      </c>
      <c r="K4518" t="s">
        <v>163</v>
      </c>
      <c r="L4518" t="s">
        <v>107</v>
      </c>
      <c r="AA4518" t="s">
        <v>4204</v>
      </c>
      <c r="AB4518" t="s">
        <v>4205</v>
      </c>
      <c r="AC4518" t="s">
        <v>4206</v>
      </c>
      <c r="AD4518">
        <v>812778</v>
      </c>
      <c r="AE4518">
        <v>6367341</v>
      </c>
      <c r="AF4518" t="s">
        <v>4207</v>
      </c>
      <c r="CD4518" t="s">
        <v>178</v>
      </c>
      <c r="CE4518" t="s">
        <v>118</v>
      </c>
      <c r="CM4518" t="s">
        <v>1401</v>
      </c>
      <c r="CU4518" t="s">
        <v>3645</v>
      </c>
    </row>
    <row r="4519" spans="1:99" x14ac:dyDescent="0.25">
      <c r="A4519">
        <v>341</v>
      </c>
      <c r="B4519" t="s">
        <v>3613</v>
      </c>
      <c r="C4519" s="3">
        <v>3</v>
      </c>
      <c r="D4519">
        <v>16825</v>
      </c>
      <c r="E4519">
        <v>330</v>
      </c>
      <c r="F4519" t="s">
        <v>4203</v>
      </c>
      <c r="G4519" t="s">
        <v>1768</v>
      </c>
      <c r="H4519" t="s">
        <v>104</v>
      </c>
      <c r="I4519" t="s">
        <v>163</v>
      </c>
      <c r="J4519" t="s">
        <v>1399</v>
      </c>
      <c r="K4519" t="s">
        <v>163</v>
      </c>
      <c r="L4519" t="s">
        <v>107</v>
      </c>
      <c r="AA4519" t="s">
        <v>4204</v>
      </c>
      <c r="AB4519" t="s">
        <v>4205</v>
      </c>
      <c r="AC4519" t="s">
        <v>4206</v>
      </c>
      <c r="AD4519">
        <v>812778</v>
      </c>
      <c r="AE4519">
        <v>6367341</v>
      </c>
      <c r="AF4519" t="s">
        <v>4207</v>
      </c>
      <c r="CD4519" t="s">
        <v>178</v>
      </c>
      <c r="CE4519" t="s">
        <v>118</v>
      </c>
      <c r="CM4519" t="s">
        <v>1401</v>
      </c>
      <c r="CU4519" t="s">
        <v>3645</v>
      </c>
    </row>
    <row r="4520" spans="1:99" x14ac:dyDescent="0.25">
      <c r="A4520">
        <v>341</v>
      </c>
      <c r="B4520" t="s">
        <v>3613</v>
      </c>
      <c r="C4520" s="3">
        <v>3</v>
      </c>
      <c r="D4520">
        <v>16826</v>
      </c>
      <c r="E4520">
        <v>330</v>
      </c>
      <c r="F4520" t="s">
        <v>4203</v>
      </c>
      <c r="G4520" t="s">
        <v>1768</v>
      </c>
      <c r="H4520" t="s">
        <v>104</v>
      </c>
      <c r="I4520" t="s">
        <v>163</v>
      </c>
      <c r="J4520" t="s">
        <v>1399</v>
      </c>
      <c r="K4520" t="s">
        <v>163</v>
      </c>
      <c r="L4520" t="s">
        <v>107</v>
      </c>
      <c r="AA4520" t="s">
        <v>4204</v>
      </c>
      <c r="AB4520" t="s">
        <v>4205</v>
      </c>
      <c r="AC4520" t="s">
        <v>4206</v>
      </c>
      <c r="AD4520">
        <v>812778</v>
      </c>
      <c r="AE4520">
        <v>6367341</v>
      </c>
      <c r="AF4520" t="s">
        <v>4207</v>
      </c>
      <c r="CD4520" t="s">
        <v>178</v>
      </c>
      <c r="CE4520" t="s">
        <v>118</v>
      </c>
      <c r="CM4520" t="s">
        <v>1401</v>
      </c>
      <c r="CU4520" t="s">
        <v>3645</v>
      </c>
    </row>
    <row r="4521" spans="1:99" x14ac:dyDescent="0.25">
      <c r="A4521">
        <v>341</v>
      </c>
      <c r="B4521" t="s">
        <v>3613</v>
      </c>
      <c r="C4521" s="3">
        <v>3</v>
      </c>
      <c r="D4521">
        <v>16827</v>
      </c>
      <c r="E4521">
        <v>330</v>
      </c>
      <c r="F4521" t="s">
        <v>4203</v>
      </c>
      <c r="G4521" t="s">
        <v>1768</v>
      </c>
      <c r="H4521" t="s">
        <v>104</v>
      </c>
      <c r="I4521" t="s">
        <v>163</v>
      </c>
      <c r="J4521" t="s">
        <v>1399</v>
      </c>
      <c r="K4521" t="s">
        <v>163</v>
      </c>
      <c r="L4521" t="s">
        <v>107</v>
      </c>
      <c r="AA4521" t="s">
        <v>4204</v>
      </c>
      <c r="AB4521" t="s">
        <v>4205</v>
      </c>
      <c r="AC4521" t="s">
        <v>4206</v>
      </c>
      <c r="AD4521">
        <v>812778</v>
      </c>
      <c r="AE4521">
        <v>6367341</v>
      </c>
      <c r="AF4521" t="s">
        <v>4207</v>
      </c>
      <c r="CD4521" t="s">
        <v>178</v>
      </c>
      <c r="CE4521" t="s">
        <v>118</v>
      </c>
      <c r="CM4521" t="s">
        <v>1401</v>
      </c>
      <c r="CU4521" t="s">
        <v>3645</v>
      </c>
    </row>
    <row r="4522" spans="1:99" x14ac:dyDescent="0.25">
      <c r="A4522">
        <v>341</v>
      </c>
      <c r="B4522" t="s">
        <v>3613</v>
      </c>
      <c r="C4522" s="3">
        <v>3</v>
      </c>
      <c r="D4522">
        <v>16828</v>
      </c>
      <c r="E4522">
        <v>330</v>
      </c>
      <c r="F4522" t="s">
        <v>4203</v>
      </c>
      <c r="G4522" t="s">
        <v>1768</v>
      </c>
      <c r="H4522" t="s">
        <v>104</v>
      </c>
      <c r="I4522" t="s">
        <v>163</v>
      </c>
      <c r="J4522" t="s">
        <v>1399</v>
      </c>
      <c r="K4522" t="s">
        <v>163</v>
      </c>
      <c r="L4522" t="s">
        <v>107</v>
      </c>
      <c r="AA4522" t="s">
        <v>4204</v>
      </c>
      <c r="AB4522" t="s">
        <v>4205</v>
      </c>
      <c r="AC4522" t="s">
        <v>4206</v>
      </c>
      <c r="AD4522">
        <v>812778</v>
      </c>
      <c r="AE4522">
        <v>6367341</v>
      </c>
      <c r="AF4522" t="s">
        <v>4207</v>
      </c>
      <c r="CD4522" t="s">
        <v>178</v>
      </c>
      <c r="CE4522" t="s">
        <v>118</v>
      </c>
      <c r="CM4522" t="s">
        <v>1401</v>
      </c>
      <c r="CU4522" t="s">
        <v>3645</v>
      </c>
    </row>
    <row r="4523" spans="1:99" x14ac:dyDescent="0.25">
      <c r="A4523">
        <v>341</v>
      </c>
      <c r="B4523" t="s">
        <v>3613</v>
      </c>
      <c r="C4523" s="3">
        <v>3</v>
      </c>
      <c r="D4523">
        <v>16829</v>
      </c>
      <c r="E4523">
        <v>330</v>
      </c>
      <c r="F4523" t="s">
        <v>4203</v>
      </c>
      <c r="G4523" t="s">
        <v>1768</v>
      </c>
      <c r="H4523" t="s">
        <v>104</v>
      </c>
      <c r="I4523" t="s">
        <v>163</v>
      </c>
      <c r="J4523" t="s">
        <v>1399</v>
      </c>
      <c r="K4523" t="s">
        <v>163</v>
      </c>
      <c r="L4523" t="s">
        <v>107</v>
      </c>
      <c r="AA4523" t="s">
        <v>4204</v>
      </c>
      <c r="AB4523" t="s">
        <v>4205</v>
      </c>
      <c r="AC4523" t="s">
        <v>4206</v>
      </c>
      <c r="AD4523">
        <v>812778</v>
      </c>
      <c r="AE4523">
        <v>6367341</v>
      </c>
      <c r="AF4523" t="s">
        <v>4207</v>
      </c>
      <c r="CD4523" t="s">
        <v>178</v>
      </c>
      <c r="CE4523" t="s">
        <v>118</v>
      </c>
      <c r="CM4523" t="s">
        <v>1401</v>
      </c>
      <c r="CU4523" t="s">
        <v>3645</v>
      </c>
    </row>
    <row r="4524" spans="1:99" x14ac:dyDescent="0.25">
      <c r="A4524">
        <v>341</v>
      </c>
      <c r="B4524" t="s">
        <v>3613</v>
      </c>
      <c r="C4524" s="3">
        <v>3</v>
      </c>
      <c r="D4524">
        <v>16830</v>
      </c>
      <c r="E4524">
        <v>330</v>
      </c>
      <c r="F4524" t="s">
        <v>4203</v>
      </c>
      <c r="G4524" t="s">
        <v>1768</v>
      </c>
      <c r="H4524" t="s">
        <v>104</v>
      </c>
      <c r="I4524" t="s">
        <v>163</v>
      </c>
      <c r="J4524" t="s">
        <v>1399</v>
      </c>
      <c r="K4524" t="s">
        <v>163</v>
      </c>
      <c r="L4524" t="s">
        <v>107</v>
      </c>
      <c r="AA4524" t="s">
        <v>4204</v>
      </c>
      <c r="AB4524" t="s">
        <v>4205</v>
      </c>
      <c r="AC4524" t="s">
        <v>4206</v>
      </c>
      <c r="AD4524">
        <v>812778</v>
      </c>
      <c r="AE4524">
        <v>6367341</v>
      </c>
      <c r="AF4524" t="s">
        <v>4207</v>
      </c>
      <c r="CD4524" t="s">
        <v>178</v>
      </c>
      <c r="CE4524" t="s">
        <v>118</v>
      </c>
      <c r="CM4524" t="s">
        <v>1401</v>
      </c>
      <c r="CU4524" t="s">
        <v>3645</v>
      </c>
    </row>
    <row r="4525" spans="1:99" x14ac:dyDescent="0.25">
      <c r="A4525">
        <v>341</v>
      </c>
      <c r="B4525" t="s">
        <v>3613</v>
      </c>
      <c r="C4525" s="3">
        <v>3</v>
      </c>
      <c r="D4525">
        <v>16831</v>
      </c>
      <c r="E4525">
        <v>330</v>
      </c>
      <c r="F4525" t="s">
        <v>4203</v>
      </c>
      <c r="G4525" t="s">
        <v>1768</v>
      </c>
      <c r="H4525" t="s">
        <v>104</v>
      </c>
      <c r="I4525" t="s">
        <v>163</v>
      </c>
      <c r="J4525" t="s">
        <v>1399</v>
      </c>
      <c r="K4525" t="s">
        <v>163</v>
      </c>
      <c r="L4525" t="s">
        <v>107</v>
      </c>
      <c r="AA4525" t="s">
        <v>4204</v>
      </c>
      <c r="AB4525" t="s">
        <v>4205</v>
      </c>
      <c r="AC4525" t="s">
        <v>4206</v>
      </c>
      <c r="AD4525">
        <v>812778</v>
      </c>
      <c r="AE4525">
        <v>6367341</v>
      </c>
      <c r="AF4525" t="s">
        <v>4207</v>
      </c>
      <c r="CD4525" t="s">
        <v>178</v>
      </c>
      <c r="CE4525" t="s">
        <v>118</v>
      </c>
      <c r="CM4525" t="s">
        <v>1401</v>
      </c>
      <c r="CU4525" t="s">
        <v>3645</v>
      </c>
    </row>
    <row r="4526" spans="1:99" x14ac:dyDescent="0.25">
      <c r="A4526">
        <v>341</v>
      </c>
      <c r="B4526" t="s">
        <v>3613</v>
      </c>
      <c r="C4526" s="3">
        <v>3</v>
      </c>
      <c r="D4526">
        <v>16832</v>
      </c>
      <c r="E4526">
        <v>330</v>
      </c>
      <c r="F4526" t="s">
        <v>4203</v>
      </c>
      <c r="G4526" t="s">
        <v>1768</v>
      </c>
      <c r="H4526" t="s">
        <v>104</v>
      </c>
      <c r="I4526" t="s">
        <v>163</v>
      </c>
      <c r="J4526" t="s">
        <v>1399</v>
      </c>
      <c r="K4526" t="s">
        <v>163</v>
      </c>
      <c r="L4526" t="s">
        <v>107</v>
      </c>
      <c r="AA4526" t="s">
        <v>4204</v>
      </c>
      <c r="AB4526" t="s">
        <v>4205</v>
      </c>
      <c r="AC4526" t="s">
        <v>4206</v>
      </c>
      <c r="AD4526">
        <v>812778</v>
      </c>
      <c r="AE4526">
        <v>6367341</v>
      </c>
      <c r="AF4526" t="s">
        <v>4207</v>
      </c>
      <c r="CD4526" t="s">
        <v>178</v>
      </c>
      <c r="CE4526" t="s">
        <v>118</v>
      </c>
      <c r="CM4526" t="s">
        <v>1401</v>
      </c>
      <c r="CU4526" t="s">
        <v>3645</v>
      </c>
    </row>
    <row r="4527" spans="1:99" x14ac:dyDescent="0.25">
      <c r="A4527">
        <v>341</v>
      </c>
      <c r="B4527" t="s">
        <v>3613</v>
      </c>
      <c r="C4527" s="3">
        <v>3</v>
      </c>
      <c r="D4527">
        <v>16833</v>
      </c>
      <c r="E4527">
        <v>330</v>
      </c>
      <c r="F4527" t="s">
        <v>4203</v>
      </c>
      <c r="G4527" t="s">
        <v>1768</v>
      </c>
      <c r="H4527" t="s">
        <v>104</v>
      </c>
      <c r="I4527" t="s">
        <v>163</v>
      </c>
      <c r="J4527" t="s">
        <v>1399</v>
      </c>
      <c r="K4527" t="s">
        <v>163</v>
      </c>
      <c r="L4527" t="s">
        <v>107</v>
      </c>
      <c r="AA4527" t="s">
        <v>4204</v>
      </c>
      <c r="AB4527" t="s">
        <v>4205</v>
      </c>
      <c r="AC4527" t="s">
        <v>4206</v>
      </c>
      <c r="AD4527">
        <v>812778</v>
      </c>
      <c r="AE4527">
        <v>6367341</v>
      </c>
      <c r="AF4527" t="s">
        <v>4207</v>
      </c>
      <c r="CD4527" t="s">
        <v>178</v>
      </c>
      <c r="CE4527" t="s">
        <v>118</v>
      </c>
      <c r="CM4527" t="s">
        <v>1401</v>
      </c>
      <c r="CU4527" t="s">
        <v>3645</v>
      </c>
    </row>
    <row r="4528" spans="1:99" x14ac:dyDescent="0.25">
      <c r="A4528">
        <v>341</v>
      </c>
      <c r="B4528" t="s">
        <v>3613</v>
      </c>
      <c r="C4528" s="3">
        <v>3</v>
      </c>
      <c r="D4528">
        <v>16834</v>
      </c>
      <c r="E4528">
        <v>330</v>
      </c>
      <c r="F4528" t="s">
        <v>4203</v>
      </c>
      <c r="G4528" t="s">
        <v>1768</v>
      </c>
      <c r="H4528" t="s">
        <v>104</v>
      </c>
      <c r="I4528" t="s">
        <v>163</v>
      </c>
      <c r="J4528" t="s">
        <v>1399</v>
      </c>
      <c r="K4528" t="s">
        <v>163</v>
      </c>
      <c r="L4528" t="s">
        <v>107</v>
      </c>
      <c r="AA4528" t="s">
        <v>4204</v>
      </c>
      <c r="AB4528" t="s">
        <v>4205</v>
      </c>
      <c r="AC4528" t="s">
        <v>4206</v>
      </c>
      <c r="AD4528">
        <v>812778</v>
      </c>
      <c r="AE4528">
        <v>6367341</v>
      </c>
      <c r="AF4528" t="s">
        <v>4207</v>
      </c>
      <c r="CD4528" t="s">
        <v>178</v>
      </c>
      <c r="CE4528" t="s">
        <v>118</v>
      </c>
      <c r="CM4528" t="s">
        <v>1401</v>
      </c>
      <c r="CU4528" t="s">
        <v>3645</v>
      </c>
    </row>
    <row r="4529" spans="1:99" x14ac:dyDescent="0.25">
      <c r="A4529">
        <v>341</v>
      </c>
      <c r="B4529" t="s">
        <v>3613</v>
      </c>
      <c r="C4529" s="3">
        <v>3</v>
      </c>
      <c r="D4529">
        <v>16835</v>
      </c>
      <c r="E4529">
        <v>330</v>
      </c>
      <c r="F4529" t="s">
        <v>4203</v>
      </c>
      <c r="G4529" t="s">
        <v>1768</v>
      </c>
      <c r="H4529" t="s">
        <v>104</v>
      </c>
      <c r="I4529" t="s">
        <v>163</v>
      </c>
      <c r="J4529" t="s">
        <v>1399</v>
      </c>
      <c r="K4529" t="s">
        <v>163</v>
      </c>
      <c r="L4529" t="s">
        <v>107</v>
      </c>
      <c r="AA4529" t="s">
        <v>4204</v>
      </c>
      <c r="AB4529" t="s">
        <v>4205</v>
      </c>
      <c r="AC4529" t="s">
        <v>4206</v>
      </c>
      <c r="AD4529">
        <v>812778</v>
      </c>
      <c r="AE4529">
        <v>6367341</v>
      </c>
      <c r="AF4529" t="s">
        <v>4207</v>
      </c>
      <c r="CD4529" t="s">
        <v>178</v>
      </c>
      <c r="CE4529" t="s">
        <v>118</v>
      </c>
      <c r="CM4529" t="s">
        <v>1401</v>
      </c>
      <c r="CU4529" t="s">
        <v>3645</v>
      </c>
    </row>
    <row r="4530" spans="1:99" x14ac:dyDescent="0.25">
      <c r="A4530">
        <v>341</v>
      </c>
      <c r="B4530" t="s">
        <v>3613</v>
      </c>
      <c r="C4530" s="3">
        <v>3</v>
      </c>
      <c r="D4530">
        <v>16836</v>
      </c>
      <c r="E4530">
        <v>330</v>
      </c>
      <c r="F4530" t="s">
        <v>4203</v>
      </c>
      <c r="G4530" t="s">
        <v>1768</v>
      </c>
      <c r="H4530" t="s">
        <v>104</v>
      </c>
      <c r="I4530" t="s">
        <v>163</v>
      </c>
      <c r="J4530" t="s">
        <v>1399</v>
      </c>
      <c r="K4530" t="s">
        <v>163</v>
      </c>
      <c r="L4530" t="s">
        <v>107</v>
      </c>
      <c r="AA4530" t="s">
        <v>4204</v>
      </c>
      <c r="AB4530" t="s">
        <v>4205</v>
      </c>
      <c r="AC4530" t="s">
        <v>4206</v>
      </c>
      <c r="AD4530">
        <v>812778</v>
      </c>
      <c r="AE4530">
        <v>6367341</v>
      </c>
      <c r="AF4530" t="s">
        <v>4207</v>
      </c>
      <c r="CD4530" t="s">
        <v>178</v>
      </c>
      <c r="CE4530" t="s">
        <v>118</v>
      </c>
      <c r="CM4530" t="s">
        <v>1401</v>
      </c>
      <c r="CU4530" t="s">
        <v>3645</v>
      </c>
    </row>
    <row r="4531" spans="1:99" x14ac:dyDescent="0.25">
      <c r="A4531">
        <v>341</v>
      </c>
      <c r="B4531" t="s">
        <v>3613</v>
      </c>
      <c r="C4531" s="3">
        <v>3</v>
      </c>
      <c r="D4531">
        <v>16837</v>
      </c>
      <c r="E4531">
        <v>330</v>
      </c>
      <c r="F4531" t="s">
        <v>4203</v>
      </c>
      <c r="G4531" t="s">
        <v>1768</v>
      </c>
      <c r="H4531" t="s">
        <v>104</v>
      </c>
      <c r="I4531" t="s">
        <v>163</v>
      </c>
      <c r="J4531" t="s">
        <v>1399</v>
      </c>
      <c r="K4531" t="s">
        <v>163</v>
      </c>
      <c r="L4531" t="s">
        <v>107</v>
      </c>
      <c r="AA4531" t="s">
        <v>4204</v>
      </c>
      <c r="AB4531" t="s">
        <v>4205</v>
      </c>
      <c r="AC4531" t="s">
        <v>4206</v>
      </c>
      <c r="AD4531">
        <v>812778</v>
      </c>
      <c r="AE4531">
        <v>6367341</v>
      </c>
      <c r="AF4531" t="s">
        <v>4207</v>
      </c>
      <c r="CD4531" t="s">
        <v>178</v>
      </c>
      <c r="CE4531" t="s">
        <v>118</v>
      </c>
      <c r="CM4531" t="s">
        <v>1401</v>
      </c>
      <c r="CU4531" t="s">
        <v>3645</v>
      </c>
    </row>
    <row r="4532" spans="1:99" x14ac:dyDescent="0.25">
      <c r="A4532">
        <v>341</v>
      </c>
      <c r="B4532" t="s">
        <v>3613</v>
      </c>
      <c r="C4532" s="3">
        <v>3</v>
      </c>
      <c r="D4532">
        <v>16838</v>
      </c>
      <c r="E4532">
        <v>330</v>
      </c>
      <c r="F4532" t="s">
        <v>4203</v>
      </c>
      <c r="G4532" t="s">
        <v>1768</v>
      </c>
      <c r="H4532" t="s">
        <v>104</v>
      </c>
      <c r="I4532" t="s">
        <v>163</v>
      </c>
      <c r="J4532" t="s">
        <v>1399</v>
      </c>
      <c r="K4532" t="s">
        <v>163</v>
      </c>
      <c r="L4532" t="s">
        <v>107</v>
      </c>
      <c r="AA4532" t="s">
        <v>4204</v>
      </c>
      <c r="AB4532" t="s">
        <v>4205</v>
      </c>
      <c r="AC4532" t="s">
        <v>4206</v>
      </c>
      <c r="AD4532">
        <v>812778</v>
      </c>
      <c r="AE4532">
        <v>6367341</v>
      </c>
      <c r="AF4532" t="s">
        <v>4207</v>
      </c>
      <c r="CD4532" t="s">
        <v>178</v>
      </c>
      <c r="CE4532" t="s">
        <v>118</v>
      </c>
      <c r="CM4532" t="s">
        <v>1401</v>
      </c>
      <c r="CU4532" t="s">
        <v>3645</v>
      </c>
    </row>
    <row r="4533" spans="1:99" x14ac:dyDescent="0.25">
      <c r="A4533">
        <v>341</v>
      </c>
      <c r="B4533" t="s">
        <v>3613</v>
      </c>
      <c r="C4533" s="3">
        <v>3</v>
      </c>
      <c r="D4533">
        <v>16839</v>
      </c>
      <c r="E4533">
        <v>330</v>
      </c>
      <c r="F4533" t="s">
        <v>4203</v>
      </c>
      <c r="G4533" t="s">
        <v>1768</v>
      </c>
      <c r="H4533" t="s">
        <v>104</v>
      </c>
      <c r="I4533" t="s">
        <v>163</v>
      </c>
      <c r="J4533" t="s">
        <v>1399</v>
      </c>
      <c r="K4533" t="s">
        <v>163</v>
      </c>
      <c r="L4533" t="s">
        <v>107</v>
      </c>
      <c r="AA4533" t="s">
        <v>4204</v>
      </c>
      <c r="AB4533" t="s">
        <v>4205</v>
      </c>
      <c r="AC4533" t="s">
        <v>4206</v>
      </c>
      <c r="AD4533">
        <v>812778</v>
      </c>
      <c r="AE4533">
        <v>6367341</v>
      </c>
      <c r="AF4533" t="s">
        <v>4207</v>
      </c>
      <c r="CD4533" t="s">
        <v>178</v>
      </c>
      <c r="CE4533" t="s">
        <v>118</v>
      </c>
      <c r="CM4533" t="s">
        <v>1401</v>
      </c>
      <c r="CU4533" t="s">
        <v>3645</v>
      </c>
    </row>
    <row r="4534" spans="1:99" x14ac:dyDescent="0.25">
      <c r="A4534">
        <v>341</v>
      </c>
      <c r="B4534" t="s">
        <v>3613</v>
      </c>
      <c r="C4534" s="3">
        <v>3</v>
      </c>
      <c r="D4534">
        <v>16840</v>
      </c>
      <c r="E4534">
        <v>330</v>
      </c>
      <c r="F4534" t="s">
        <v>4203</v>
      </c>
      <c r="G4534" t="s">
        <v>1768</v>
      </c>
      <c r="H4534" t="s">
        <v>104</v>
      </c>
      <c r="I4534" t="s">
        <v>163</v>
      </c>
      <c r="J4534" t="s">
        <v>1399</v>
      </c>
      <c r="K4534" t="s">
        <v>163</v>
      </c>
      <c r="L4534" t="s">
        <v>107</v>
      </c>
      <c r="AA4534" t="s">
        <v>4204</v>
      </c>
      <c r="AB4534" t="s">
        <v>4205</v>
      </c>
      <c r="AC4534" t="s">
        <v>4206</v>
      </c>
      <c r="AD4534">
        <v>812778</v>
      </c>
      <c r="AE4534">
        <v>6367341</v>
      </c>
      <c r="AF4534" t="s">
        <v>4207</v>
      </c>
      <c r="CD4534" t="s">
        <v>178</v>
      </c>
      <c r="CE4534" t="s">
        <v>118</v>
      </c>
      <c r="CM4534" t="s">
        <v>1401</v>
      </c>
      <c r="CU4534" t="s">
        <v>3645</v>
      </c>
    </row>
    <row r="4535" spans="1:99" x14ac:dyDescent="0.25">
      <c r="A4535">
        <v>341</v>
      </c>
      <c r="B4535" t="s">
        <v>3613</v>
      </c>
      <c r="C4535" s="3">
        <v>3</v>
      </c>
      <c r="D4535">
        <v>16841</v>
      </c>
      <c r="E4535">
        <v>330</v>
      </c>
      <c r="F4535" t="s">
        <v>4203</v>
      </c>
      <c r="G4535" t="s">
        <v>1768</v>
      </c>
      <c r="H4535" t="s">
        <v>104</v>
      </c>
      <c r="I4535" t="s">
        <v>163</v>
      </c>
      <c r="J4535" t="s">
        <v>1399</v>
      </c>
      <c r="K4535" t="s">
        <v>163</v>
      </c>
      <c r="L4535" t="s">
        <v>107</v>
      </c>
      <c r="AA4535" t="s">
        <v>4204</v>
      </c>
      <c r="AB4535" t="s">
        <v>4205</v>
      </c>
      <c r="AC4535" t="s">
        <v>4206</v>
      </c>
      <c r="AD4535">
        <v>812778</v>
      </c>
      <c r="AE4535">
        <v>6367341</v>
      </c>
      <c r="AF4535" t="s">
        <v>4207</v>
      </c>
      <c r="CD4535" t="s">
        <v>178</v>
      </c>
      <c r="CE4535" t="s">
        <v>118</v>
      </c>
      <c r="CM4535" t="s">
        <v>1401</v>
      </c>
      <c r="CU4535" t="s">
        <v>3645</v>
      </c>
    </row>
    <row r="4536" spans="1:99" x14ac:dyDescent="0.25">
      <c r="A4536">
        <v>341</v>
      </c>
      <c r="B4536" t="s">
        <v>3613</v>
      </c>
      <c r="C4536" s="3">
        <v>3</v>
      </c>
      <c r="D4536">
        <v>16842</v>
      </c>
      <c r="E4536">
        <v>330</v>
      </c>
      <c r="F4536" t="s">
        <v>4203</v>
      </c>
      <c r="G4536" t="s">
        <v>1768</v>
      </c>
      <c r="H4536" t="s">
        <v>104</v>
      </c>
      <c r="I4536" t="s">
        <v>163</v>
      </c>
      <c r="J4536" t="s">
        <v>1399</v>
      </c>
      <c r="K4536" t="s">
        <v>163</v>
      </c>
      <c r="L4536" t="s">
        <v>107</v>
      </c>
      <c r="AA4536" t="s">
        <v>4204</v>
      </c>
      <c r="AB4536" t="s">
        <v>4205</v>
      </c>
      <c r="AC4536" t="s">
        <v>4206</v>
      </c>
      <c r="AD4536">
        <v>812778</v>
      </c>
      <c r="AE4536">
        <v>6367341</v>
      </c>
      <c r="AF4536" t="s">
        <v>4207</v>
      </c>
      <c r="CD4536" t="s">
        <v>178</v>
      </c>
      <c r="CE4536" t="s">
        <v>118</v>
      </c>
      <c r="CM4536" t="s">
        <v>1401</v>
      </c>
      <c r="CU4536" t="s">
        <v>3645</v>
      </c>
    </row>
    <row r="4537" spans="1:99" x14ac:dyDescent="0.25">
      <c r="A4537">
        <v>341</v>
      </c>
      <c r="B4537" t="s">
        <v>3613</v>
      </c>
      <c r="C4537" s="3">
        <v>3</v>
      </c>
      <c r="D4537">
        <v>16843</v>
      </c>
      <c r="E4537">
        <v>330</v>
      </c>
      <c r="F4537" t="s">
        <v>4203</v>
      </c>
      <c r="G4537" t="s">
        <v>1768</v>
      </c>
      <c r="H4537" t="s">
        <v>104</v>
      </c>
      <c r="I4537" t="s">
        <v>163</v>
      </c>
      <c r="J4537" t="s">
        <v>1399</v>
      </c>
      <c r="K4537" t="s">
        <v>163</v>
      </c>
      <c r="L4537" t="s">
        <v>107</v>
      </c>
      <c r="AA4537" t="s">
        <v>4204</v>
      </c>
      <c r="AB4537" t="s">
        <v>4205</v>
      </c>
      <c r="AC4537" t="s">
        <v>4206</v>
      </c>
      <c r="AD4537">
        <v>812778</v>
      </c>
      <c r="AE4537">
        <v>6367341</v>
      </c>
      <c r="AF4537" t="s">
        <v>4207</v>
      </c>
      <c r="CD4537" t="s">
        <v>178</v>
      </c>
      <c r="CE4537" t="s">
        <v>118</v>
      </c>
      <c r="CM4537" t="s">
        <v>1401</v>
      </c>
      <c r="CU4537" t="s">
        <v>3645</v>
      </c>
    </row>
    <row r="4538" spans="1:99" x14ac:dyDescent="0.25">
      <c r="A4538">
        <v>341</v>
      </c>
      <c r="B4538" t="s">
        <v>3613</v>
      </c>
      <c r="C4538" s="3">
        <v>3</v>
      </c>
      <c r="D4538">
        <v>16844</v>
      </c>
      <c r="E4538">
        <v>330</v>
      </c>
      <c r="F4538" t="s">
        <v>4203</v>
      </c>
      <c r="G4538" t="s">
        <v>1768</v>
      </c>
      <c r="H4538" t="s">
        <v>104</v>
      </c>
      <c r="I4538" t="s">
        <v>163</v>
      </c>
      <c r="J4538" t="s">
        <v>1399</v>
      </c>
      <c r="K4538" t="s">
        <v>163</v>
      </c>
      <c r="L4538" t="s">
        <v>107</v>
      </c>
      <c r="AA4538" t="s">
        <v>4204</v>
      </c>
      <c r="AB4538" t="s">
        <v>4205</v>
      </c>
      <c r="AC4538" t="s">
        <v>4206</v>
      </c>
      <c r="AD4538">
        <v>812778</v>
      </c>
      <c r="AE4538">
        <v>6367341</v>
      </c>
      <c r="AF4538" t="s">
        <v>4207</v>
      </c>
      <c r="CD4538" t="s">
        <v>178</v>
      </c>
      <c r="CE4538" t="s">
        <v>118</v>
      </c>
      <c r="CM4538" t="s">
        <v>1401</v>
      </c>
      <c r="CU4538" t="s">
        <v>3645</v>
      </c>
    </row>
    <row r="4539" spans="1:99" x14ac:dyDescent="0.25">
      <c r="A4539">
        <v>341</v>
      </c>
      <c r="B4539" t="s">
        <v>3613</v>
      </c>
      <c r="C4539" s="3">
        <v>3</v>
      </c>
      <c r="D4539">
        <v>16845</v>
      </c>
      <c r="E4539">
        <v>330</v>
      </c>
      <c r="F4539" t="s">
        <v>4203</v>
      </c>
      <c r="G4539" t="s">
        <v>1768</v>
      </c>
      <c r="H4539" t="s">
        <v>104</v>
      </c>
      <c r="I4539" t="s">
        <v>163</v>
      </c>
      <c r="J4539" t="s">
        <v>1399</v>
      </c>
      <c r="K4539" t="s">
        <v>163</v>
      </c>
      <c r="L4539" t="s">
        <v>107</v>
      </c>
      <c r="AA4539" t="s">
        <v>4204</v>
      </c>
      <c r="AB4539" t="s">
        <v>4205</v>
      </c>
      <c r="AC4539" t="s">
        <v>4206</v>
      </c>
      <c r="AD4539">
        <v>812778</v>
      </c>
      <c r="AE4539">
        <v>6367341</v>
      </c>
      <c r="AF4539" t="s">
        <v>4207</v>
      </c>
      <c r="CD4539" t="s">
        <v>178</v>
      </c>
      <c r="CE4539" t="s">
        <v>118</v>
      </c>
      <c r="CM4539" t="s">
        <v>1401</v>
      </c>
      <c r="CU4539" t="s">
        <v>3645</v>
      </c>
    </row>
    <row r="4540" spans="1:99" x14ac:dyDescent="0.25">
      <c r="A4540">
        <v>341</v>
      </c>
      <c r="B4540" t="s">
        <v>3613</v>
      </c>
      <c r="C4540" s="3">
        <v>3</v>
      </c>
      <c r="D4540">
        <v>16846</v>
      </c>
      <c r="E4540">
        <v>330</v>
      </c>
      <c r="F4540" t="s">
        <v>4203</v>
      </c>
      <c r="G4540" t="s">
        <v>1768</v>
      </c>
      <c r="H4540" t="s">
        <v>104</v>
      </c>
      <c r="I4540" t="s">
        <v>163</v>
      </c>
      <c r="J4540" t="s">
        <v>1399</v>
      </c>
      <c r="K4540" t="s">
        <v>163</v>
      </c>
      <c r="L4540" t="s">
        <v>107</v>
      </c>
      <c r="AA4540" t="s">
        <v>4204</v>
      </c>
      <c r="AB4540" t="s">
        <v>4205</v>
      </c>
      <c r="AC4540" t="s">
        <v>4206</v>
      </c>
      <c r="AD4540">
        <v>812778</v>
      </c>
      <c r="AE4540">
        <v>6367341</v>
      </c>
      <c r="AF4540" t="s">
        <v>4207</v>
      </c>
      <c r="CD4540" t="s">
        <v>178</v>
      </c>
      <c r="CE4540" t="s">
        <v>118</v>
      </c>
      <c r="CM4540" t="s">
        <v>1401</v>
      </c>
      <c r="CU4540" t="s">
        <v>3645</v>
      </c>
    </row>
    <row r="4541" spans="1:99" x14ac:dyDescent="0.25">
      <c r="A4541">
        <v>341</v>
      </c>
      <c r="B4541" t="s">
        <v>3613</v>
      </c>
      <c r="C4541" s="3">
        <v>3</v>
      </c>
      <c r="D4541">
        <v>16847</v>
      </c>
      <c r="E4541">
        <v>330</v>
      </c>
      <c r="F4541" t="s">
        <v>4203</v>
      </c>
      <c r="G4541" t="s">
        <v>1768</v>
      </c>
      <c r="H4541" t="s">
        <v>104</v>
      </c>
      <c r="I4541" t="s">
        <v>163</v>
      </c>
      <c r="J4541" t="s">
        <v>1399</v>
      </c>
      <c r="K4541" t="s">
        <v>163</v>
      </c>
      <c r="L4541" t="s">
        <v>107</v>
      </c>
      <c r="AA4541" t="s">
        <v>4204</v>
      </c>
      <c r="AB4541" t="s">
        <v>4205</v>
      </c>
      <c r="AC4541" t="s">
        <v>4206</v>
      </c>
      <c r="AD4541">
        <v>812778</v>
      </c>
      <c r="AE4541">
        <v>6367341</v>
      </c>
      <c r="AF4541" t="s">
        <v>4207</v>
      </c>
      <c r="CD4541" t="s">
        <v>178</v>
      </c>
      <c r="CE4541" t="s">
        <v>118</v>
      </c>
      <c r="CM4541" t="s">
        <v>1401</v>
      </c>
      <c r="CU4541" t="s">
        <v>3645</v>
      </c>
    </row>
    <row r="4542" spans="1:99" x14ac:dyDescent="0.25">
      <c r="A4542">
        <v>341</v>
      </c>
      <c r="B4542" t="s">
        <v>3613</v>
      </c>
      <c r="C4542" s="3">
        <v>3</v>
      </c>
      <c r="D4542">
        <v>16848</v>
      </c>
      <c r="E4542">
        <v>330</v>
      </c>
      <c r="F4542" t="s">
        <v>4203</v>
      </c>
      <c r="G4542" t="s">
        <v>1768</v>
      </c>
      <c r="H4542" t="s">
        <v>104</v>
      </c>
      <c r="I4542" t="s">
        <v>163</v>
      </c>
      <c r="J4542" t="s">
        <v>1399</v>
      </c>
      <c r="K4542" t="s">
        <v>163</v>
      </c>
      <c r="L4542" t="s">
        <v>107</v>
      </c>
      <c r="AA4542" t="s">
        <v>4204</v>
      </c>
      <c r="AB4542" t="s">
        <v>4205</v>
      </c>
      <c r="AC4542" t="s">
        <v>4206</v>
      </c>
      <c r="AD4542">
        <v>812778</v>
      </c>
      <c r="AE4542">
        <v>6367341</v>
      </c>
      <c r="AF4542" t="s">
        <v>4207</v>
      </c>
      <c r="CD4542" t="s">
        <v>178</v>
      </c>
      <c r="CE4542" t="s">
        <v>118</v>
      </c>
      <c r="CM4542" t="s">
        <v>1401</v>
      </c>
      <c r="CU4542" t="s">
        <v>3645</v>
      </c>
    </row>
    <row r="4543" spans="1:99" x14ac:dyDescent="0.25">
      <c r="A4543">
        <v>341</v>
      </c>
      <c r="B4543" t="s">
        <v>3613</v>
      </c>
      <c r="C4543" s="3">
        <v>3</v>
      </c>
      <c r="D4543">
        <v>16849</v>
      </c>
      <c r="E4543">
        <v>330</v>
      </c>
      <c r="F4543" t="s">
        <v>4203</v>
      </c>
      <c r="G4543" t="s">
        <v>1768</v>
      </c>
      <c r="H4543" t="s">
        <v>104</v>
      </c>
      <c r="I4543" t="s">
        <v>163</v>
      </c>
      <c r="J4543" t="s">
        <v>1399</v>
      </c>
      <c r="K4543" t="s">
        <v>163</v>
      </c>
      <c r="L4543" t="s">
        <v>107</v>
      </c>
      <c r="AA4543" t="s">
        <v>4204</v>
      </c>
      <c r="AB4543" t="s">
        <v>4205</v>
      </c>
      <c r="AC4543" t="s">
        <v>4206</v>
      </c>
      <c r="AD4543">
        <v>812778</v>
      </c>
      <c r="AE4543">
        <v>6367341</v>
      </c>
      <c r="AF4543" t="s">
        <v>4207</v>
      </c>
      <c r="CD4543" t="s">
        <v>178</v>
      </c>
      <c r="CE4543" t="s">
        <v>118</v>
      </c>
      <c r="CM4543" t="s">
        <v>1401</v>
      </c>
      <c r="CU4543" t="s">
        <v>3645</v>
      </c>
    </row>
    <row r="4544" spans="1:99" x14ac:dyDescent="0.25">
      <c r="A4544">
        <v>341</v>
      </c>
      <c r="B4544" t="s">
        <v>3613</v>
      </c>
      <c r="C4544" s="3">
        <v>3</v>
      </c>
      <c r="D4544">
        <v>16850</v>
      </c>
      <c r="E4544">
        <v>330</v>
      </c>
      <c r="F4544" t="s">
        <v>4203</v>
      </c>
      <c r="G4544" t="s">
        <v>1768</v>
      </c>
      <c r="H4544" t="s">
        <v>104</v>
      </c>
      <c r="I4544" t="s">
        <v>163</v>
      </c>
      <c r="J4544" t="s">
        <v>1399</v>
      </c>
      <c r="K4544" t="s">
        <v>163</v>
      </c>
      <c r="L4544" t="s">
        <v>107</v>
      </c>
      <c r="AA4544" t="s">
        <v>4204</v>
      </c>
      <c r="AB4544" t="s">
        <v>4205</v>
      </c>
      <c r="AC4544" t="s">
        <v>4206</v>
      </c>
      <c r="AD4544">
        <v>812778</v>
      </c>
      <c r="AE4544">
        <v>6367341</v>
      </c>
      <c r="AF4544" t="s">
        <v>4207</v>
      </c>
      <c r="CD4544" t="s">
        <v>178</v>
      </c>
      <c r="CE4544" t="s">
        <v>118</v>
      </c>
      <c r="CM4544" t="s">
        <v>1401</v>
      </c>
      <c r="CU4544" t="s">
        <v>3645</v>
      </c>
    </row>
    <row r="4545" spans="1:99" x14ac:dyDescent="0.25">
      <c r="A4545">
        <v>341</v>
      </c>
      <c r="B4545" t="s">
        <v>3613</v>
      </c>
      <c r="C4545" s="3">
        <v>3</v>
      </c>
      <c r="D4545">
        <v>16851</v>
      </c>
      <c r="E4545">
        <v>330</v>
      </c>
      <c r="F4545" t="s">
        <v>4203</v>
      </c>
      <c r="G4545" t="s">
        <v>1768</v>
      </c>
      <c r="H4545" t="s">
        <v>104</v>
      </c>
      <c r="I4545" t="s">
        <v>163</v>
      </c>
      <c r="J4545" t="s">
        <v>1399</v>
      </c>
      <c r="K4545" t="s">
        <v>163</v>
      </c>
      <c r="L4545" t="s">
        <v>107</v>
      </c>
      <c r="AA4545" t="s">
        <v>4204</v>
      </c>
      <c r="AB4545" t="s">
        <v>4205</v>
      </c>
      <c r="AC4545" t="s">
        <v>4206</v>
      </c>
      <c r="AD4545">
        <v>812778</v>
      </c>
      <c r="AE4545">
        <v>6367341</v>
      </c>
      <c r="AF4545" t="s">
        <v>4207</v>
      </c>
      <c r="CD4545" t="s">
        <v>178</v>
      </c>
      <c r="CE4545" t="s">
        <v>118</v>
      </c>
      <c r="CM4545" t="s">
        <v>1401</v>
      </c>
      <c r="CU4545" t="s">
        <v>3645</v>
      </c>
    </row>
    <row r="4546" spans="1:99" x14ac:dyDescent="0.25">
      <c r="A4546">
        <v>341</v>
      </c>
      <c r="B4546" t="s">
        <v>3613</v>
      </c>
      <c r="C4546" s="3">
        <v>3</v>
      </c>
      <c r="D4546">
        <v>16852</v>
      </c>
      <c r="E4546">
        <v>330</v>
      </c>
      <c r="F4546" t="s">
        <v>4203</v>
      </c>
      <c r="G4546" t="s">
        <v>1768</v>
      </c>
      <c r="H4546" t="s">
        <v>104</v>
      </c>
      <c r="I4546" t="s">
        <v>163</v>
      </c>
      <c r="J4546" t="s">
        <v>1399</v>
      </c>
      <c r="K4546" t="s">
        <v>163</v>
      </c>
      <c r="L4546" t="s">
        <v>107</v>
      </c>
      <c r="AA4546" t="s">
        <v>4204</v>
      </c>
      <c r="AB4546" t="s">
        <v>4205</v>
      </c>
      <c r="AC4546" t="s">
        <v>4206</v>
      </c>
      <c r="AD4546">
        <v>812778</v>
      </c>
      <c r="AE4546">
        <v>6367341</v>
      </c>
      <c r="AF4546" t="s">
        <v>4207</v>
      </c>
      <c r="CD4546" t="s">
        <v>178</v>
      </c>
      <c r="CE4546" t="s">
        <v>118</v>
      </c>
      <c r="CM4546" t="s">
        <v>1401</v>
      </c>
      <c r="CU4546" t="s">
        <v>3645</v>
      </c>
    </row>
    <row r="4547" spans="1:99" x14ac:dyDescent="0.25">
      <c r="A4547">
        <v>341</v>
      </c>
      <c r="B4547" t="s">
        <v>3613</v>
      </c>
      <c r="C4547" s="3">
        <v>3</v>
      </c>
      <c r="D4547">
        <v>16853</v>
      </c>
      <c r="E4547">
        <v>330</v>
      </c>
      <c r="F4547" t="s">
        <v>4203</v>
      </c>
      <c r="G4547" t="s">
        <v>1768</v>
      </c>
      <c r="H4547" t="s">
        <v>104</v>
      </c>
      <c r="I4547" t="s">
        <v>163</v>
      </c>
      <c r="J4547" t="s">
        <v>1399</v>
      </c>
      <c r="K4547" t="s">
        <v>163</v>
      </c>
      <c r="L4547" t="s">
        <v>107</v>
      </c>
      <c r="AA4547" t="s">
        <v>4204</v>
      </c>
      <c r="AB4547" t="s">
        <v>4205</v>
      </c>
      <c r="AC4547" t="s">
        <v>4206</v>
      </c>
      <c r="AD4547">
        <v>812778</v>
      </c>
      <c r="AE4547">
        <v>6367341</v>
      </c>
      <c r="AF4547" t="s">
        <v>4207</v>
      </c>
      <c r="CD4547" t="s">
        <v>178</v>
      </c>
      <c r="CE4547" t="s">
        <v>118</v>
      </c>
      <c r="CM4547" t="s">
        <v>1401</v>
      </c>
      <c r="CU4547" t="s">
        <v>3645</v>
      </c>
    </row>
    <row r="4548" spans="1:99" x14ac:dyDescent="0.25">
      <c r="A4548">
        <v>341</v>
      </c>
      <c r="B4548" t="s">
        <v>3613</v>
      </c>
      <c r="C4548" s="3">
        <v>3</v>
      </c>
      <c r="D4548">
        <v>16854</v>
      </c>
      <c r="E4548">
        <v>330</v>
      </c>
      <c r="F4548" t="s">
        <v>4203</v>
      </c>
      <c r="G4548" t="s">
        <v>1768</v>
      </c>
      <c r="H4548" t="s">
        <v>104</v>
      </c>
      <c r="I4548" t="s">
        <v>163</v>
      </c>
      <c r="J4548" t="s">
        <v>1399</v>
      </c>
      <c r="K4548" t="s">
        <v>163</v>
      </c>
      <c r="L4548" t="s">
        <v>107</v>
      </c>
      <c r="AA4548" t="s">
        <v>4204</v>
      </c>
      <c r="AB4548" t="s">
        <v>4205</v>
      </c>
      <c r="AC4548" t="s">
        <v>4206</v>
      </c>
      <c r="AD4548">
        <v>812778</v>
      </c>
      <c r="AE4548">
        <v>6367341</v>
      </c>
      <c r="AF4548" t="s">
        <v>4207</v>
      </c>
      <c r="CD4548" t="s">
        <v>178</v>
      </c>
      <c r="CE4548" t="s">
        <v>118</v>
      </c>
      <c r="CM4548" t="s">
        <v>1401</v>
      </c>
      <c r="CU4548" t="s">
        <v>3645</v>
      </c>
    </row>
    <row r="4549" spans="1:99" x14ac:dyDescent="0.25">
      <c r="A4549">
        <v>341</v>
      </c>
      <c r="B4549" t="s">
        <v>3613</v>
      </c>
      <c r="C4549" s="3">
        <v>3</v>
      </c>
      <c r="D4549">
        <v>16855</v>
      </c>
      <c r="E4549">
        <v>330</v>
      </c>
      <c r="F4549" t="s">
        <v>4203</v>
      </c>
      <c r="G4549" t="s">
        <v>1768</v>
      </c>
      <c r="H4549" t="s">
        <v>104</v>
      </c>
      <c r="I4549" t="s">
        <v>163</v>
      </c>
      <c r="J4549" t="s">
        <v>1399</v>
      </c>
      <c r="K4549" t="s">
        <v>163</v>
      </c>
      <c r="L4549" t="s">
        <v>107</v>
      </c>
      <c r="AA4549" t="s">
        <v>4204</v>
      </c>
      <c r="AB4549" t="s">
        <v>4205</v>
      </c>
      <c r="AC4549" t="s">
        <v>4206</v>
      </c>
      <c r="AD4549">
        <v>812778</v>
      </c>
      <c r="AE4549">
        <v>6367341</v>
      </c>
      <c r="AF4549" t="s">
        <v>4207</v>
      </c>
      <c r="CD4549" t="s">
        <v>178</v>
      </c>
      <c r="CE4549" t="s">
        <v>118</v>
      </c>
      <c r="CM4549" t="s">
        <v>1401</v>
      </c>
      <c r="CU4549" t="s">
        <v>3645</v>
      </c>
    </row>
    <row r="4550" spans="1:99" x14ac:dyDescent="0.25">
      <c r="A4550">
        <v>341</v>
      </c>
      <c r="B4550" t="s">
        <v>3613</v>
      </c>
      <c r="C4550" s="3">
        <v>3</v>
      </c>
      <c r="D4550">
        <v>16856</v>
      </c>
      <c r="E4550">
        <v>330</v>
      </c>
      <c r="F4550" t="s">
        <v>4203</v>
      </c>
      <c r="G4550" t="s">
        <v>1768</v>
      </c>
      <c r="H4550" t="s">
        <v>104</v>
      </c>
      <c r="I4550" t="s">
        <v>163</v>
      </c>
      <c r="J4550" t="s">
        <v>1399</v>
      </c>
      <c r="K4550" t="s">
        <v>163</v>
      </c>
      <c r="L4550" t="s">
        <v>107</v>
      </c>
      <c r="AA4550" t="s">
        <v>4204</v>
      </c>
      <c r="AB4550" t="s">
        <v>4205</v>
      </c>
      <c r="AC4550" t="s">
        <v>4206</v>
      </c>
      <c r="AD4550">
        <v>812778</v>
      </c>
      <c r="AE4550">
        <v>6367341</v>
      </c>
      <c r="AF4550" t="s">
        <v>4207</v>
      </c>
      <c r="CD4550" t="s">
        <v>178</v>
      </c>
      <c r="CE4550" t="s">
        <v>118</v>
      </c>
      <c r="CM4550" t="s">
        <v>1401</v>
      </c>
      <c r="CU4550" t="s">
        <v>3645</v>
      </c>
    </row>
    <row r="4551" spans="1:99" x14ac:dyDescent="0.25">
      <c r="A4551">
        <v>341</v>
      </c>
      <c r="B4551" t="s">
        <v>3613</v>
      </c>
      <c r="C4551" s="3">
        <v>3</v>
      </c>
      <c r="D4551">
        <v>16857</v>
      </c>
      <c r="E4551">
        <v>330</v>
      </c>
      <c r="F4551" t="s">
        <v>4203</v>
      </c>
      <c r="G4551" t="s">
        <v>1768</v>
      </c>
      <c r="H4551" t="s">
        <v>104</v>
      </c>
      <c r="I4551" t="s">
        <v>163</v>
      </c>
      <c r="J4551" t="s">
        <v>1399</v>
      </c>
      <c r="K4551" t="s">
        <v>163</v>
      </c>
      <c r="L4551" t="s">
        <v>107</v>
      </c>
      <c r="AA4551" t="s">
        <v>4204</v>
      </c>
      <c r="AB4551" t="s">
        <v>4205</v>
      </c>
      <c r="AC4551" t="s">
        <v>4206</v>
      </c>
      <c r="AD4551">
        <v>812778</v>
      </c>
      <c r="AE4551">
        <v>6367341</v>
      </c>
      <c r="AF4551" t="s">
        <v>4207</v>
      </c>
      <c r="CD4551" t="s">
        <v>178</v>
      </c>
      <c r="CE4551" t="s">
        <v>118</v>
      </c>
      <c r="CM4551" t="s">
        <v>1401</v>
      </c>
      <c r="CU4551" t="s">
        <v>3645</v>
      </c>
    </row>
    <row r="4552" spans="1:99" x14ac:dyDescent="0.25">
      <c r="A4552">
        <v>341</v>
      </c>
      <c r="B4552" t="s">
        <v>3613</v>
      </c>
      <c r="C4552" s="3">
        <v>3</v>
      </c>
      <c r="D4552">
        <v>16858</v>
      </c>
      <c r="E4552">
        <v>330</v>
      </c>
      <c r="F4552" t="s">
        <v>4203</v>
      </c>
      <c r="G4552" t="s">
        <v>1768</v>
      </c>
      <c r="H4552" t="s">
        <v>104</v>
      </c>
      <c r="I4552" t="s">
        <v>163</v>
      </c>
      <c r="J4552" t="s">
        <v>1399</v>
      </c>
      <c r="K4552" t="s">
        <v>163</v>
      </c>
      <c r="L4552" t="s">
        <v>107</v>
      </c>
      <c r="AA4552" t="s">
        <v>4204</v>
      </c>
      <c r="AB4552" t="s">
        <v>4205</v>
      </c>
      <c r="AC4552" t="s">
        <v>4206</v>
      </c>
      <c r="AD4552">
        <v>812778</v>
      </c>
      <c r="AE4552">
        <v>6367341</v>
      </c>
      <c r="AF4552" t="s">
        <v>4207</v>
      </c>
      <c r="CD4552" t="s">
        <v>178</v>
      </c>
      <c r="CE4552" t="s">
        <v>118</v>
      </c>
      <c r="CM4552" t="s">
        <v>1401</v>
      </c>
      <c r="CU4552" t="s">
        <v>3645</v>
      </c>
    </row>
    <row r="4553" spans="1:99" x14ac:dyDescent="0.25">
      <c r="A4553">
        <v>341</v>
      </c>
      <c r="B4553" t="s">
        <v>3613</v>
      </c>
      <c r="C4553" s="3">
        <v>3</v>
      </c>
      <c r="D4553">
        <v>16859</v>
      </c>
      <c r="E4553">
        <v>330</v>
      </c>
      <c r="F4553" t="s">
        <v>4203</v>
      </c>
      <c r="G4553" t="s">
        <v>1768</v>
      </c>
      <c r="H4553" t="s">
        <v>104</v>
      </c>
      <c r="I4553" t="s">
        <v>163</v>
      </c>
      <c r="J4553" t="s">
        <v>1399</v>
      </c>
      <c r="K4553" t="s">
        <v>163</v>
      </c>
      <c r="L4553" t="s">
        <v>107</v>
      </c>
      <c r="AA4553" t="s">
        <v>4204</v>
      </c>
      <c r="AB4553" t="s">
        <v>4205</v>
      </c>
      <c r="AC4553" t="s">
        <v>4206</v>
      </c>
      <c r="AD4553">
        <v>812778</v>
      </c>
      <c r="AE4553">
        <v>6367341</v>
      </c>
      <c r="AF4553" t="s">
        <v>4207</v>
      </c>
      <c r="CD4553" t="s">
        <v>178</v>
      </c>
      <c r="CE4553" t="s">
        <v>118</v>
      </c>
      <c r="CM4553" t="s">
        <v>1401</v>
      </c>
      <c r="CU4553" t="s">
        <v>3645</v>
      </c>
    </row>
    <row r="4554" spans="1:99" x14ac:dyDescent="0.25">
      <c r="A4554">
        <v>341</v>
      </c>
      <c r="B4554" t="s">
        <v>3613</v>
      </c>
      <c r="C4554" s="3">
        <v>3</v>
      </c>
      <c r="D4554">
        <v>16860</v>
      </c>
      <c r="E4554">
        <v>330</v>
      </c>
      <c r="F4554" t="s">
        <v>4203</v>
      </c>
      <c r="G4554" t="s">
        <v>1768</v>
      </c>
      <c r="H4554" t="s">
        <v>104</v>
      </c>
      <c r="I4554" t="s">
        <v>163</v>
      </c>
      <c r="J4554" t="s">
        <v>1399</v>
      </c>
      <c r="K4554" t="s">
        <v>163</v>
      </c>
      <c r="L4554" t="s">
        <v>107</v>
      </c>
      <c r="AA4554" t="s">
        <v>4204</v>
      </c>
      <c r="AB4554" t="s">
        <v>4205</v>
      </c>
      <c r="AC4554" t="s">
        <v>4206</v>
      </c>
      <c r="AD4554">
        <v>812778</v>
      </c>
      <c r="AE4554">
        <v>6367341</v>
      </c>
      <c r="AF4554" t="s">
        <v>4207</v>
      </c>
      <c r="CD4554" t="s">
        <v>178</v>
      </c>
      <c r="CE4554" t="s">
        <v>118</v>
      </c>
      <c r="CM4554" t="s">
        <v>1401</v>
      </c>
      <c r="CU4554" t="s">
        <v>3645</v>
      </c>
    </row>
    <row r="4555" spans="1:99" x14ac:dyDescent="0.25">
      <c r="A4555">
        <v>341</v>
      </c>
      <c r="B4555" t="s">
        <v>3613</v>
      </c>
      <c r="C4555" s="3">
        <v>3</v>
      </c>
      <c r="D4555">
        <v>16861</v>
      </c>
      <c r="E4555">
        <v>330</v>
      </c>
      <c r="F4555" t="s">
        <v>4203</v>
      </c>
      <c r="G4555" t="s">
        <v>1768</v>
      </c>
      <c r="H4555" t="s">
        <v>104</v>
      </c>
      <c r="I4555" t="s">
        <v>163</v>
      </c>
      <c r="J4555" t="s">
        <v>1399</v>
      </c>
      <c r="K4555" t="s">
        <v>163</v>
      </c>
      <c r="L4555" t="s">
        <v>107</v>
      </c>
      <c r="AA4555" t="s">
        <v>4204</v>
      </c>
      <c r="AB4555" t="s">
        <v>4205</v>
      </c>
      <c r="AC4555" t="s">
        <v>4206</v>
      </c>
      <c r="AD4555">
        <v>812778</v>
      </c>
      <c r="AE4555">
        <v>6367341</v>
      </c>
      <c r="AF4555" t="s">
        <v>4207</v>
      </c>
      <c r="CD4555" t="s">
        <v>178</v>
      </c>
      <c r="CE4555" t="s">
        <v>118</v>
      </c>
      <c r="CM4555" t="s">
        <v>1401</v>
      </c>
      <c r="CU4555" t="s">
        <v>3645</v>
      </c>
    </row>
    <row r="4556" spans="1:99" x14ac:dyDescent="0.25">
      <c r="A4556">
        <v>341</v>
      </c>
      <c r="B4556" t="s">
        <v>3613</v>
      </c>
      <c r="C4556" s="3">
        <v>3</v>
      </c>
      <c r="D4556">
        <v>16862</v>
      </c>
      <c r="E4556">
        <v>330</v>
      </c>
      <c r="F4556" t="s">
        <v>4203</v>
      </c>
      <c r="G4556" t="s">
        <v>1768</v>
      </c>
      <c r="H4556" t="s">
        <v>104</v>
      </c>
      <c r="I4556" t="s">
        <v>163</v>
      </c>
      <c r="J4556" t="s">
        <v>1399</v>
      </c>
      <c r="K4556" t="s">
        <v>163</v>
      </c>
      <c r="L4556" t="s">
        <v>107</v>
      </c>
      <c r="AA4556" t="s">
        <v>4204</v>
      </c>
      <c r="AB4556" t="s">
        <v>4205</v>
      </c>
      <c r="AC4556" t="s">
        <v>4206</v>
      </c>
      <c r="AD4556">
        <v>812778</v>
      </c>
      <c r="AE4556">
        <v>6367341</v>
      </c>
      <c r="AF4556" t="s">
        <v>4207</v>
      </c>
      <c r="CD4556" t="s">
        <v>178</v>
      </c>
      <c r="CE4556" t="s">
        <v>118</v>
      </c>
      <c r="CM4556" t="s">
        <v>1401</v>
      </c>
      <c r="CU4556" t="s">
        <v>3645</v>
      </c>
    </row>
    <row r="4557" spans="1:99" x14ac:dyDescent="0.25">
      <c r="A4557">
        <v>341</v>
      </c>
      <c r="B4557" t="s">
        <v>3613</v>
      </c>
      <c r="C4557" s="3">
        <v>3</v>
      </c>
      <c r="D4557">
        <v>16863</v>
      </c>
      <c r="E4557">
        <v>330</v>
      </c>
      <c r="F4557" t="s">
        <v>4203</v>
      </c>
      <c r="G4557" t="s">
        <v>1768</v>
      </c>
      <c r="H4557" t="s">
        <v>104</v>
      </c>
      <c r="I4557" t="s">
        <v>163</v>
      </c>
      <c r="J4557" t="s">
        <v>1399</v>
      </c>
      <c r="K4557" t="s">
        <v>163</v>
      </c>
      <c r="L4557" t="s">
        <v>107</v>
      </c>
      <c r="AA4557" t="s">
        <v>4204</v>
      </c>
      <c r="AB4557" t="s">
        <v>4205</v>
      </c>
      <c r="AC4557" t="s">
        <v>4206</v>
      </c>
      <c r="AD4557">
        <v>812778</v>
      </c>
      <c r="AE4557">
        <v>6367341</v>
      </c>
      <c r="AF4557" t="s">
        <v>4207</v>
      </c>
      <c r="CD4557" t="s">
        <v>178</v>
      </c>
      <c r="CE4557" t="s">
        <v>118</v>
      </c>
      <c r="CM4557" t="s">
        <v>1401</v>
      </c>
      <c r="CU4557" t="s">
        <v>3645</v>
      </c>
    </row>
    <row r="4558" spans="1:99" x14ac:dyDescent="0.25">
      <c r="A4558">
        <v>341</v>
      </c>
      <c r="B4558" t="s">
        <v>3613</v>
      </c>
      <c r="C4558" s="3">
        <v>3</v>
      </c>
      <c r="D4558">
        <v>16864</v>
      </c>
      <c r="E4558">
        <v>330</v>
      </c>
      <c r="F4558" t="s">
        <v>4203</v>
      </c>
      <c r="G4558" t="s">
        <v>1768</v>
      </c>
      <c r="H4558" t="s">
        <v>104</v>
      </c>
      <c r="I4558" t="s">
        <v>163</v>
      </c>
      <c r="J4558" t="s">
        <v>1399</v>
      </c>
      <c r="K4558" t="s">
        <v>163</v>
      </c>
      <c r="L4558" t="s">
        <v>107</v>
      </c>
      <c r="AA4558" t="s">
        <v>4204</v>
      </c>
      <c r="AB4558" t="s">
        <v>4205</v>
      </c>
      <c r="AC4558" t="s">
        <v>4206</v>
      </c>
      <c r="AD4558">
        <v>812778</v>
      </c>
      <c r="AE4558">
        <v>6367341</v>
      </c>
      <c r="AF4558" t="s">
        <v>4207</v>
      </c>
      <c r="CD4558" t="s">
        <v>178</v>
      </c>
      <c r="CE4558" t="s">
        <v>118</v>
      </c>
      <c r="CM4558" t="s">
        <v>1401</v>
      </c>
      <c r="CU4558" t="s">
        <v>3645</v>
      </c>
    </row>
    <row r="4559" spans="1:99" x14ac:dyDescent="0.25">
      <c r="A4559">
        <v>341</v>
      </c>
      <c r="B4559" t="s">
        <v>3613</v>
      </c>
      <c r="C4559" s="3">
        <v>3</v>
      </c>
      <c r="D4559">
        <v>16865</v>
      </c>
      <c r="E4559">
        <v>330</v>
      </c>
      <c r="F4559" t="s">
        <v>4203</v>
      </c>
      <c r="G4559" t="s">
        <v>1768</v>
      </c>
      <c r="H4559" t="s">
        <v>104</v>
      </c>
      <c r="I4559" t="s">
        <v>163</v>
      </c>
      <c r="J4559" t="s">
        <v>1399</v>
      </c>
      <c r="K4559" t="s">
        <v>163</v>
      </c>
      <c r="L4559" t="s">
        <v>107</v>
      </c>
      <c r="AA4559" t="s">
        <v>4204</v>
      </c>
      <c r="AB4559" t="s">
        <v>4205</v>
      </c>
      <c r="AC4559" t="s">
        <v>4206</v>
      </c>
      <c r="AD4559">
        <v>812778</v>
      </c>
      <c r="AE4559">
        <v>6367341</v>
      </c>
      <c r="AF4559" t="s">
        <v>4207</v>
      </c>
      <c r="CD4559" t="s">
        <v>178</v>
      </c>
      <c r="CE4559" t="s">
        <v>118</v>
      </c>
      <c r="CM4559" t="s">
        <v>1401</v>
      </c>
      <c r="CU4559" t="s">
        <v>3645</v>
      </c>
    </row>
    <row r="4560" spans="1:99" x14ac:dyDescent="0.25">
      <c r="A4560">
        <v>341</v>
      </c>
      <c r="B4560" t="s">
        <v>3613</v>
      </c>
      <c r="C4560" s="3">
        <v>3</v>
      </c>
      <c r="D4560">
        <v>16866</v>
      </c>
      <c r="E4560">
        <v>330</v>
      </c>
      <c r="F4560" t="s">
        <v>4203</v>
      </c>
      <c r="G4560" t="s">
        <v>1768</v>
      </c>
      <c r="H4560" t="s">
        <v>104</v>
      </c>
      <c r="I4560" t="s">
        <v>163</v>
      </c>
      <c r="J4560" t="s">
        <v>1399</v>
      </c>
      <c r="K4560" t="s">
        <v>163</v>
      </c>
      <c r="L4560" t="s">
        <v>107</v>
      </c>
      <c r="AA4560" t="s">
        <v>4204</v>
      </c>
      <c r="AB4560" t="s">
        <v>4205</v>
      </c>
      <c r="AC4560" t="s">
        <v>4206</v>
      </c>
      <c r="AD4560">
        <v>812778</v>
      </c>
      <c r="AE4560">
        <v>6367341</v>
      </c>
      <c r="AF4560" t="s">
        <v>4207</v>
      </c>
      <c r="CD4560" t="s">
        <v>178</v>
      </c>
      <c r="CE4560" t="s">
        <v>118</v>
      </c>
      <c r="CM4560" t="s">
        <v>1401</v>
      </c>
      <c r="CU4560" t="s">
        <v>3645</v>
      </c>
    </row>
    <row r="4561" spans="1:99" x14ac:dyDescent="0.25">
      <c r="A4561">
        <v>341</v>
      </c>
      <c r="B4561" t="s">
        <v>3613</v>
      </c>
      <c r="C4561" s="3">
        <v>3</v>
      </c>
      <c r="D4561">
        <v>16867</v>
      </c>
      <c r="E4561">
        <v>330</v>
      </c>
      <c r="F4561" t="s">
        <v>4203</v>
      </c>
      <c r="G4561" t="s">
        <v>1768</v>
      </c>
      <c r="H4561" t="s">
        <v>104</v>
      </c>
      <c r="I4561" t="s">
        <v>163</v>
      </c>
      <c r="J4561" t="s">
        <v>1399</v>
      </c>
      <c r="K4561" t="s">
        <v>163</v>
      </c>
      <c r="L4561" t="s">
        <v>107</v>
      </c>
      <c r="AA4561" t="s">
        <v>4204</v>
      </c>
      <c r="AB4561" t="s">
        <v>4205</v>
      </c>
      <c r="AC4561" t="s">
        <v>4206</v>
      </c>
      <c r="AD4561">
        <v>812778</v>
      </c>
      <c r="AE4561">
        <v>6367341</v>
      </c>
      <c r="AF4561" t="s">
        <v>4207</v>
      </c>
      <c r="CD4561" t="s">
        <v>178</v>
      </c>
      <c r="CE4561" t="s">
        <v>118</v>
      </c>
      <c r="CM4561" t="s">
        <v>1401</v>
      </c>
      <c r="CU4561" t="s">
        <v>3645</v>
      </c>
    </row>
    <row r="4562" spans="1:99" x14ac:dyDescent="0.25">
      <c r="A4562">
        <v>341</v>
      </c>
      <c r="B4562" t="s">
        <v>3613</v>
      </c>
      <c r="C4562" s="3">
        <v>3</v>
      </c>
      <c r="D4562">
        <v>16868</v>
      </c>
      <c r="E4562">
        <v>330</v>
      </c>
      <c r="F4562" t="s">
        <v>4203</v>
      </c>
      <c r="G4562" t="s">
        <v>1768</v>
      </c>
      <c r="H4562" t="s">
        <v>104</v>
      </c>
      <c r="I4562" t="s">
        <v>163</v>
      </c>
      <c r="J4562" t="s">
        <v>1399</v>
      </c>
      <c r="K4562" t="s">
        <v>163</v>
      </c>
      <c r="L4562" t="s">
        <v>107</v>
      </c>
      <c r="AA4562" t="s">
        <v>4204</v>
      </c>
      <c r="AB4562" t="s">
        <v>4205</v>
      </c>
      <c r="AC4562" t="s">
        <v>4206</v>
      </c>
      <c r="AD4562">
        <v>812778</v>
      </c>
      <c r="AE4562">
        <v>6367341</v>
      </c>
      <c r="AF4562" t="s">
        <v>4207</v>
      </c>
      <c r="CD4562" t="s">
        <v>178</v>
      </c>
      <c r="CE4562" t="s">
        <v>118</v>
      </c>
      <c r="CM4562" t="s">
        <v>1401</v>
      </c>
      <c r="CU4562" t="s">
        <v>3645</v>
      </c>
    </row>
    <row r="4563" spans="1:99" x14ac:dyDescent="0.25">
      <c r="A4563">
        <v>341</v>
      </c>
      <c r="B4563" t="s">
        <v>3613</v>
      </c>
      <c r="C4563" s="3">
        <v>3</v>
      </c>
      <c r="D4563">
        <v>16869</v>
      </c>
      <c r="E4563">
        <v>330</v>
      </c>
      <c r="F4563" t="s">
        <v>4203</v>
      </c>
      <c r="G4563" t="s">
        <v>1768</v>
      </c>
      <c r="H4563" t="s">
        <v>104</v>
      </c>
      <c r="I4563" t="s">
        <v>163</v>
      </c>
      <c r="J4563" t="s">
        <v>1399</v>
      </c>
      <c r="K4563" t="s">
        <v>163</v>
      </c>
      <c r="L4563" t="s">
        <v>107</v>
      </c>
      <c r="AA4563" t="s">
        <v>4204</v>
      </c>
      <c r="AB4563" t="s">
        <v>4205</v>
      </c>
      <c r="AC4563" t="s">
        <v>4206</v>
      </c>
      <c r="AD4563">
        <v>812778</v>
      </c>
      <c r="AE4563">
        <v>6367341</v>
      </c>
      <c r="AF4563" t="s">
        <v>4207</v>
      </c>
      <c r="CD4563" t="s">
        <v>178</v>
      </c>
      <c r="CE4563" t="s">
        <v>118</v>
      </c>
      <c r="CM4563" t="s">
        <v>1401</v>
      </c>
      <c r="CU4563" t="s">
        <v>3645</v>
      </c>
    </row>
    <row r="4564" spans="1:99" x14ac:dyDescent="0.25">
      <c r="A4564">
        <v>341</v>
      </c>
      <c r="B4564" t="s">
        <v>3613</v>
      </c>
      <c r="C4564" s="3">
        <v>3</v>
      </c>
      <c r="D4564">
        <v>16870</v>
      </c>
      <c r="E4564">
        <v>330</v>
      </c>
      <c r="F4564" t="s">
        <v>4203</v>
      </c>
      <c r="G4564" t="s">
        <v>1768</v>
      </c>
      <c r="H4564" t="s">
        <v>104</v>
      </c>
      <c r="I4564" t="s">
        <v>163</v>
      </c>
      <c r="J4564" t="s">
        <v>1399</v>
      </c>
      <c r="K4564" t="s">
        <v>163</v>
      </c>
      <c r="L4564" t="s">
        <v>107</v>
      </c>
      <c r="AA4564" t="s">
        <v>4204</v>
      </c>
      <c r="AB4564" t="s">
        <v>4205</v>
      </c>
      <c r="AC4564" t="s">
        <v>4206</v>
      </c>
      <c r="AD4564">
        <v>812778</v>
      </c>
      <c r="AE4564">
        <v>6367341</v>
      </c>
      <c r="AF4564" t="s">
        <v>4207</v>
      </c>
      <c r="CD4564" t="s">
        <v>178</v>
      </c>
      <c r="CE4564" t="s">
        <v>118</v>
      </c>
      <c r="CM4564" t="s">
        <v>1401</v>
      </c>
      <c r="CU4564" t="s">
        <v>3645</v>
      </c>
    </row>
    <row r="4565" spans="1:99" x14ac:dyDescent="0.25">
      <c r="A4565">
        <v>341</v>
      </c>
      <c r="B4565" t="s">
        <v>3613</v>
      </c>
      <c r="C4565" s="3">
        <v>3</v>
      </c>
      <c r="D4565">
        <v>16871</v>
      </c>
      <c r="E4565">
        <v>330</v>
      </c>
      <c r="F4565" t="s">
        <v>4203</v>
      </c>
      <c r="G4565" t="s">
        <v>1768</v>
      </c>
      <c r="H4565" t="s">
        <v>104</v>
      </c>
      <c r="I4565" t="s">
        <v>163</v>
      </c>
      <c r="J4565" t="s">
        <v>1399</v>
      </c>
      <c r="K4565" t="s">
        <v>163</v>
      </c>
      <c r="L4565" t="s">
        <v>107</v>
      </c>
      <c r="AA4565" t="s">
        <v>4204</v>
      </c>
      <c r="AB4565" t="s">
        <v>4205</v>
      </c>
      <c r="AC4565" t="s">
        <v>4206</v>
      </c>
      <c r="AD4565">
        <v>812778</v>
      </c>
      <c r="AE4565">
        <v>6367341</v>
      </c>
      <c r="AF4565" t="s">
        <v>4207</v>
      </c>
      <c r="CD4565" t="s">
        <v>178</v>
      </c>
      <c r="CE4565" t="s">
        <v>118</v>
      </c>
      <c r="CM4565" t="s">
        <v>1401</v>
      </c>
      <c r="CU4565" t="s">
        <v>3645</v>
      </c>
    </row>
    <row r="4566" spans="1:99" x14ac:dyDescent="0.25">
      <c r="A4566">
        <v>341</v>
      </c>
      <c r="B4566" t="s">
        <v>3613</v>
      </c>
      <c r="C4566" s="3">
        <v>3</v>
      </c>
      <c r="D4566">
        <v>16872</v>
      </c>
      <c r="E4566">
        <v>330</v>
      </c>
      <c r="F4566" t="s">
        <v>4203</v>
      </c>
      <c r="G4566" t="s">
        <v>1768</v>
      </c>
      <c r="H4566" t="s">
        <v>104</v>
      </c>
      <c r="I4566" t="s">
        <v>163</v>
      </c>
      <c r="J4566" t="s">
        <v>1399</v>
      </c>
      <c r="K4566" t="s">
        <v>163</v>
      </c>
      <c r="L4566" t="s">
        <v>107</v>
      </c>
      <c r="AA4566" t="s">
        <v>4204</v>
      </c>
      <c r="AB4566" t="s">
        <v>4205</v>
      </c>
      <c r="AC4566" t="s">
        <v>4206</v>
      </c>
      <c r="AD4566">
        <v>812778</v>
      </c>
      <c r="AE4566">
        <v>6367341</v>
      </c>
      <c r="AF4566" t="s">
        <v>4207</v>
      </c>
      <c r="CD4566" t="s">
        <v>178</v>
      </c>
      <c r="CE4566" t="s">
        <v>118</v>
      </c>
      <c r="CM4566" t="s">
        <v>1401</v>
      </c>
      <c r="CU4566" t="s">
        <v>3645</v>
      </c>
    </row>
    <row r="4567" spans="1:99" x14ac:dyDescent="0.25">
      <c r="A4567">
        <v>341</v>
      </c>
      <c r="B4567" t="s">
        <v>3613</v>
      </c>
      <c r="C4567" s="3">
        <v>3</v>
      </c>
      <c r="D4567">
        <v>16873</v>
      </c>
      <c r="E4567">
        <v>330</v>
      </c>
      <c r="F4567" t="s">
        <v>4203</v>
      </c>
      <c r="G4567" t="s">
        <v>1768</v>
      </c>
      <c r="H4567" t="s">
        <v>104</v>
      </c>
      <c r="I4567" t="s">
        <v>163</v>
      </c>
      <c r="J4567" t="s">
        <v>1399</v>
      </c>
      <c r="K4567" t="s">
        <v>163</v>
      </c>
      <c r="L4567" t="s">
        <v>107</v>
      </c>
      <c r="AA4567" t="s">
        <v>4204</v>
      </c>
      <c r="AB4567" t="s">
        <v>4205</v>
      </c>
      <c r="AC4567" t="s">
        <v>4206</v>
      </c>
      <c r="AD4567">
        <v>812778</v>
      </c>
      <c r="AE4567">
        <v>6367341</v>
      </c>
      <c r="AF4567" t="s">
        <v>4207</v>
      </c>
      <c r="CD4567" t="s">
        <v>178</v>
      </c>
      <c r="CE4567" t="s">
        <v>118</v>
      </c>
      <c r="CM4567" t="s">
        <v>1401</v>
      </c>
      <c r="CU4567" t="s">
        <v>3645</v>
      </c>
    </row>
    <row r="4568" spans="1:99" x14ac:dyDescent="0.25">
      <c r="A4568">
        <v>341</v>
      </c>
      <c r="B4568" t="s">
        <v>3613</v>
      </c>
      <c r="C4568" s="3">
        <v>3</v>
      </c>
      <c r="D4568">
        <v>16874</v>
      </c>
      <c r="E4568">
        <v>330</v>
      </c>
      <c r="F4568" t="s">
        <v>4203</v>
      </c>
      <c r="G4568" t="s">
        <v>1768</v>
      </c>
      <c r="H4568" t="s">
        <v>104</v>
      </c>
      <c r="I4568" t="s">
        <v>163</v>
      </c>
      <c r="J4568" t="s">
        <v>1399</v>
      </c>
      <c r="K4568" t="s">
        <v>163</v>
      </c>
      <c r="L4568" t="s">
        <v>107</v>
      </c>
      <c r="AA4568" t="s">
        <v>4204</v>
      </c>
      <c r="AB4568" t="s">
        <v>4205</v>
      </c>
      <c r="AC4568" t="s">
        <v>4206</v>
      </c>
      <c r="AD4568">
        <v>812778</v>
      </c>
      <c r="AE4568">
        <v>6367341</v>
      </c>
      <c r="AF4568" t="s">
        <v>4207</v>
      </c>
      <c r="CD4568" t="s">
        <v>178</v>
      </c>
      <c r="CE4568" t="s">
        <v>118</v>
      </c>
      <c r="CM4568" t="s">
        <v>1401</v>
      </c>
      <c r="CU4568" t="s">
        <v>3645</v>
      </c>
    </row>
    <row r="4569" spans="1:99" x14ac:dyDescent="0.25">
      <c r="A4569">
        <v>341</v>
      </c>
      <c r="B4569" t="s">
        <v>3613</v>
      </c>
      <c r="C4569" s="3">
        <v>3</v>
      </c>
      <c r="D4569">
        <v>16875</v>
      </c>
      <c r="E4569">
        <v>330</v>
      </c>
      <c r="F4569" t="s">
        <v>4203</v>
      </c>
      <c r="G4569" t="s">
        <v>1768</v>
      </c>
      <c r="H4569" t="s">
        <v>104</v>
      </c>
      <c r="I4569" t="s">
        <v>163</v>
      </c>
      <c r="J4569" t="s">
        <v>1399</v>
      </c>
      <c r="K4569" t="s">
        <v>163</v>
      </c>
      <c r="L4569" t="s">
        <v>107</v>
      </c>
      <c r="AA4569" t="s">
        <v>4204</v>
      </c>
      <c r="AB4569" t="s">
        <v>4205</v>
      </c>
      <c r="AC4569" t="s">
        <v>4206</v>
      </c>
      <c r="AD4569">
        <v>812778</v>
      </c>
      <c r="AE4569">
        <v>6367341</v>
      </c>
      <c r="AF4569" t="s">
        <v>4207</v>
      </c>
      <c r="CD4569" t="s">
        <v>178</v>
      </c>
      <c r="CE4569" t="s">
        <v>118</v>
      </c>
      <c r="CM4569" t="s">
        <v>1401</v>
      </c>
      <c r="CU4569" t="s">
        <v>3645</v>
      </c>
    </row>
    <row r="4570" spans="1:99" x14ac:dyDescent="0.25">
      <c r="A4570">
        <v>341</v>
      </c>
      <c r="B4570" t="s">
        <v>3613</v>
      </c>
      <c r="C4570" s="3">
        <v>3</v>
      </c>
      <c r="D4570">
        <v>16876</v>
      </c>
      <c r="E4570">
        <v>330</v>
      </c>
      <c r="F4570" t="s">
        <v>4203</v>
      </c>
      <c r="G4570" t="s">
        <v>1768</v>
      </c>
      <c r="H4570" t="s">
        <v>104</v>
      </c>
      <c r="I4570" t="s">
        <v>163</v>
      </c>
      <c r="J4570" t="s">
        <v>1399</v>
      </c>
      <c r="K4570" t="s">
        <v>163</v>
      </c>
      <c r="L4570" t="s">
        <v>107</v>
      </c>
      <c r="AA4570" t="s">
        <v>4204</v>
      </c>
      <c r="AB4570" t="s">
        <v>4205</v>
      </c>
      <c r="AC4570" t="s">
        <v>4206</v>
      </c>
      <c r="AD4570">
        <v>812778</v>
      </c>
      <c r="AE4570">
        <v>6367341</v>
      </c>
      <c r="AF4570" t="s">
        <v>4207</v>
      </c>
      <c r="CD4570" t="s">
        <v>178</v>
      </c>
      <c r="CE4570" t="s">
        <v>118</v>
      </c>
      <c r="CM4570" t="s">
        <v>1401</v>
      </c>
      <c r="CU4570" t="s">
        <v>3645</v>
      </c>
    </row>
    <row r="4571" spans="1:99" x14ac:dyDescent="0.25">
      <c r="A4571">
        <v>341</v>
      </c>
      <c r="B4571" t="s">
        <v>3613</v>
      </c>
      <c r="C4571" s="3">
        <v>3</v>
      </c>
      <c r="D4571">
        <v>16877</v>
      </c>
      <c r="E4571">
        <v>330</v>
      </c>
      <c r="F4571" t="s">
        <v>4203</v>
      </c>
      <c r="G4571" t="s">
        <v>1768</v>
      </c>
      <c r="H4571" t="s">
        <v>104</v>
      </c>
      <c r="I4571" t="s">
        <v>163</v>
      </c>
      <c r="J4571" t="s">
        <v>1399</v>
      </c>
      <c r="K4571" t="s">
        <v>163</v>
      </c>
      <c r="L4571" t="s">
        <v>107</v>
      </c>
      <c r="AA4571" t="s">
        <v>4204</v>
      </c>
      <c r="AB4571" t="s">
        <v>4205</v>
      </c>
      <c r="AC4571" t="s">
        <v>4206</v>
      </c>
      <c r="AD4571">
        <v>812778</v>
      </c>
      <c r="AE4571">
        <v>6367341</v>
      </c>
      <c r="AF4571" t="s">
        <v>4207</v>
      </c>
      <c r="CD4571" t="s">
        <v>178</v>
      </c>
      <c r="CE4571" t="s">
        <v>118</v>
      </c>
      <c r="CM4571" t="s">
        <v>1401</v>
      </c>
      <c r="CU4571" t="s">
        <v>3645</v>
      </c>
    </row>
    <row r="4572" spans="1:99" x14ac:dyDescent="0.25">
      <c r="A4572">
        <v>341</v>
      </c>
      <c r="B4572" t="s">
        <v>3613</v>
      </c>
      <c r="C4572" s="3">
        <v>3</v>
      </c>
      <c r="D4572">
        <v>16878</v>
      </c>
      <c r="E4572">
        <v>330</v>
      </c>
      <c r="F4572" t="s">
        <v>4203</v>
      </c>
      <c r="G4572" t="s">
        <v>1768</v>
      </c>
      <c r="H4572" t="s">
        <v>104</v>
      </c>
      <c r="I4572" t="s">
        <v>163</v>
      </c>
      <c r="J4572" t="s">
        <v>1399</v>
      </c>
      <c r="K4572" t="s">
        <v>163</v>
      </c>
      <c r="L4572" t="s">
        <v>107</v>
      </c>
      <c r="AA4572" t="s">
        <v>4204</v>
      </c>
      <c r="AB4572" t="s">
        <v>4205</v>
      </c>
      <c r="AC4572" t="s">
        <v>4206</v>
      </c>
      <c r="AD4572">
        <v>812778</v>
      </c>
      <c r="AE4572">
        <v>6367341</v>
      </c>
      <c r="AF4572" t="s">
        <v>4207</v>
      </c>
      <c r="CD4572" t="s">
        <v>178</v>
      </c>
      <c r="CE4572" t="s">
        <v>118</v>
      </c>
      <c r="CM4572" t="s">
        <v>1401</v>
      </c>
      <c r="CU4572" t="s">
        <v>3645</v>
      </c>
    </row>
    <row r="4573" spans="1:99" x14ac:dyDescent="0.25">
      <c r="A4573">
        <v>341</v>
      </c>
      <c r="B4573" t="s">
        <v>3613</v>
      </c>
      <c r="C4573" s="3">
        <v>3</v>
      </c>
      <c r="D4573">
        <v>16879</v>
      </c>
      <c r="E4573">
        <v>330</v>
      </c>
      <c r="F4573" t="s">
        <v>4203</v>
      </c>
      <c r="G4573" t="s">
        <v>1768</v>
      </c>
      <c r="H4573" t="s">
        <v>104</v>
      </c>
      <c r="I4573" t="s">
        <v>163</v>
      </c>
      <c r="J4573" t="s">
        <v>1399</v>
      </c>
      <c r="K4573" t="s">
        <v>163</v>
      </c>
      <c r="L4573" t="s">
        <v>107</v>
      </c>
      <c r="AA4573" t="s">
        <v>4204</v>
      </c>
      <c r="AB4573" t="s">
        <v>4205</v>
      </c>
      <c r="AC4573" t="s">
        <v>4206</v>
      </c>
      <c r="AD4573">
        <v>812778</v>
      </c>
      <c r="AE4573">
        <v>6367341</v>
      </c>
      <c r="AF4573" t="s">
        <v>4207</v>
      </c>
      <c r="CD4573" t="s">
        <v>178</v>
      </c>
      <c r="CE4573" t="s">
        <v>118</v>
      </c>
      <c r="CM4573" t="s">
        <v>1401</v>
      </c>
      <c r="CU4573" t="s">
        <v>3645</v>
      </c>
    </row>
    <row r="4574" spans="1:99" x14ac:dyDescent="0.25">
      <c r="A4574">
        <v>341</v>
      </c>
      <c r="B4574" t="s">
        <v>3613</v>
      </c>
      <c r="C4574" s="3">
        <v>3</v>
      </c>
      <c r="D4574">
        <v>16880</v>
      </c>
      <c r="E4574">
        <v>330</v>
      </c>
      <c r="F4574" t="s">
        <v>4203</v>
      </c>
      <c r="G4574" t="s">
        <v>1768</v>
      </c>
      <c r="H4574" t="s">
        <v>104</v>
      </c>
      <c r="I4574" t="s">
        <v>163</v>
      </c>
      <c r="J4574" t="s">
        <v>1399</v>
      </c>
      <c r="K4574" t="s">
        <v>163</v>
      </c>
      <c r="L4574" t="s">
        <v>107</v>
      </c>
      <c r="AA4574" t="s">
        <v>4204</v>
      </c>
      <c r="AB4574" t="s">
        <v>4205</v>
      </c>
      <c r="AC4574" t="s">
        <v>4206</v>
      </c>
      <c r="AD4574">
        <v>812778</v>
      </c>
      <c r="AE4574">
        <v>6367341</v>
      </c>
      <c r="AF4574" t="s">
        <v>4207</v>
      </c>
      <c r="CD4574" t="s">
        <v>178</v>
      </c>
      <c r="CE4574" t="s">
        <v>118</v>
      </c>
      <c r="CM4574" t="s">
        <v>1401</v>
      </c>
      <c r="CU4574" t="s">
        <v>3645</v>
      </c>
    </row>
    <row r="4575" spans="1:99" x14ac:dyDescent="0.25">
      <c r="A4575">
        <v>341</v>
      </c>
      <c r="B4575" t="s">
        <v>3613</v>
      </c>
      <c r="C4575" s="3">
        <v>3</v>
      </c>
      <c r="D4575">
        <v>16882</v>
      </c>
      <c r="E4575">
        <v>330</v>
      </c>
      <c r="F4575" t="s">
        <v>4203</v>
      </c>
      <c r="G4575" t="s">
        <v>1768</v>
      </c>
      <c r="H4575" t="s">
        <v>104</v>
      </c>
      <c r="I4575" t="s">
        <v>163</v>
      </c>
      <c r="J4575" t="s">
        <v>590</v>
      </c>
      <c r="K4575" t="s">
        <v>163</v>
      </c>
      <c r="L4575" t="s">
        <v>107</v>
      </c>
      <c r="AA4575" t="s">
        <v>4204</v>
      </c>
      <c r="AB4575" t="s">
        <v>4205</v>
      </c>
      <c r="AC4575" t="s">
        <v>4206</v>
      </c>
      <c r="AD4575">
        <v>812778</v>
      </c>
      <c r="AE4575">
        <v>6367341</v>
      </c>
      <c r="AF4575" t="s">
        <v>4207</v>
      </c>
      <c r="CD4575" t="s">
        <v>178</v>
      </c>
      <c r="CE4575" t="s">
        <v>118</v>
      </c>
      <c r="CM4575" t="s">
        <v>593</v>
      </c>
      <c r="CU4575" t="s">
        <v>3645</v>
      </c>
    </row>
    <row r="4576" spans="1:99" x14ac:dyDescent="0.25">
      <c r="A4576">
        <v>341</v>
      </c>
      <c r="B4576" t="s">
        <v>3613</v>
      </c>
      <c r="C4576" s="3">
        <v>3</v>
      </c>
      <c r="D4576">
        <v>16883</v>
      </c>
      <c r="E4576">
        <v>330</v>
      </c>
      <c r="F4576" t="s">
        <v>4203</v>
      </c>
      <c r="G4576" t="s">
        <v>1768</v>
      </c>
      <c r="H4576" t="s">
        <v>104</v>
      </c>
      <c r="I4576" t="s">
        <v>163</v>
      </c>
      <c r="J4576" t="s">
        <v>590</v>
      </c>
      <c r="K4576" t="s">
        <v>163</v>
      </c>
      <c r="L4576" t="s">
        <v>107</v>
      </c>
      <c r="AA4576" t="s">
        <v>4204</v>
      </c>
      <c r="AB4576" t="s">
        <v>4205</v>
      </c>
      <c r="AC4576" t="s">
        <v>4206</v>
      </c>
      <c r="AD4576">
        <v>812778</v>
      </c>
      <c r="AE4576">
        <v>6367341</v>
      </c>
      <c r="AF4576" t="s">
        <v>4207</v>
      </c>
      <c r="CD4576" t="s">
        <v>178</v>
      </c>
      <c r="CE4576" t="s">
        <v>118</v>
      </c>
      <c r="CM4576" t="s">
        <v>593</v>
      </c>
      <c r="CU4576" t="s">
        <v>3645</v>
      </c>
    </row>
    <row r="4577" spans="1:99" x14ac:dyDescent="0.25">
      <c r="A4577">
        <v>341</v>
      </c>
      <c r="B4577" t="s">
        <v>3613</v>
      </c>
      <c r="C4577" s="3">
        <v>3</v>
      </c>
      <c r="D4577">
        <v>16884</v>
      </c>
      <c r="E4577">
        <v>330</v>
      </c>
      <c r="F4577" t="s">
        <v>4203</v>
      </c>
      <c r="G4577" t="s">
        <v>1768</v>
      </c>
      <c r="H4577" t="s">
        <v>104</v>
      </c>
      <c r="I4577" t="s">
        <v>163</v>
      </c>
      <c r="J4577" t="s">
        <v>590</v>
      </c>
      <c r="K4577" t="s">
        <v>163</v>
      </c>
      <c r="L4577" t="s">
        <v>107</v>
      </c>
      <c r="AA4577" t="s">
        <v>4204</v>
      </c>
      <c r="AB4577" t="s">
        <v>4205</v>
      </c>
      <c r="AC4577" t="s">
        <v>4206</v>
      </c>
      <c r="AD4577">
        <v>812778</v>
      </c>
      <c r="AE4577">
        <v>6367341</v>
      </c>
      <c r="AF4577" t="s">
        <v>4207</v>
      </c>
      <c r="CD4577" t="s">
        <v>178</v>
      </c>
      <c r="CE4577" t="s">
        <v>118</v>
      </c>
      <c r="CM4577" t="s">
        <v>593</v>
      </c>
      <c r="CU4577" t="s">
        <v>3645</v>
      </c>
    </row>
    <row r="4578" spans="1:99" x14ac:dyDescent="0.25">
      <c r="A4578">
        <v>341</v>
      </c>
      <c r="B4578" t="s">
        <v>3613</v>
      </c>
      <c r="C4578" s="3">
        <v>3</v>
      </c>
      <c r="D4578">
        <v>16885</v>
      </c>
      <c r="E4578">
        <v>330</v>
      </c>
      <c r="F4578" t="s">
        <v>4203</v>
      </c>
      <c r="G4578" t="s">
        <v>1768</v>
      </c>
      <c r="H4578" t="s">
        <v>104</v>
      </c>
      <c r="I4578" t="s">
        <v>163</v>
      </c>
      <c r="J4578" t="s">
        <v>590</v>
      </c>
      <c r="K4578" t="s">
        <v>163</v>
      </c>
      <c r="L4578" t="s">
        <v>107</v>
      </c>
      <c r="AA4578" t="s">
        <v>4204</v>
      </c>
      <c r="AB4578" t="s">
        <v>4205</v>
      </c>
      <c r="AC4578" t="s">
        <v>4206</v>
      </c>
      <c r="AD4578">
        <v>812778</v>
      </c>
      <c r="AE4578">
        <v>6367341</v>
      </c>
      <c r="AF4578" t="s">
        <v>4207</v>
      </c>
      <c r="CD4578" t="s">
        <v>178</v>
      </c>
      <c r="CE4578" t="s">
        <v>118</v>
      </c>
      <c r="CM4578" t="s">
        <v>593</v>
      </c>
      <c r="CU4578" t="s">
        <v>3645</v>
      </c>
    </row>
    <row r="4579" spans="1:99" x14ac:dyDescent="0.25">
      <c r="A4579">
        <v>341</v>
      </c>
      <c r="B4579" t="s">
        <v>3613</v>
      </c>
      <c r="C4579" s="3">
        <v>3</v>
      </c>
      <c r="D4579">
        <v>16886</v>
      </c>
      <c r="E4579">
        <v>330</v>
      </c>
      <c r="F4579" t="s">
        <v>4203</v>
      </c>
      <c r="G4579" t="s">
        <v>1768</v>
      </c>
      <c r="H4579" t="s">
        <v>104</v>
      </c>
      <c r="I4579" t="s">
        <v>163</v>
      </c>
      <c r="J4579" t="s">
        <v>590</v>
      </c>
      <c r="K4579" t="s">
        <v>163</v>
      </c>
      <c r="L4579" t="s">
        <v>107</v>
      </c>
      <c r="AA4579" t="s">
        <v>4204</v>
      </c>
      <c r="AB4579" t="s">
        <v>4205</v>
      </c>
      <c r="AC4579" t="s">
        <v>4206</v>
      </c>
      <c r="AD4579">
        <v>812778</v>
      </c>
      <c r="AE4579">
        <v>6367341</v>
      </c>
      <c r="AF4579" t="s">
        <v>4207</v>
      </c>
      <c r="CD4579" t="s">
        <v>178</v>
      </c>
      <c r="CE4579" t="s">
        <v>118</v>
      </c>
      <c r="CM4579" t="s">
        <v>593</v>
      </c>
      <c r="CU4579" t="s">
        <v>3645</v>
      </c>
    </row>
    <row r="4580" spans="1:99" x14ac:dyDescent="0.25">
      <c r="A4580">
        <v>341</v>
      </c>
      <c r="B4580" t="s">
        <v>3613</v>
      </c>
      <c r="C4580" s="3">
        <v>3</v>
      </c>
      <c r="D4580">
        <v>16887</v>
      </c>
      <c r="E4580">
        <v>330</v>
      </c>
      <c r="F4580" t="s">
        <v>4203</v>
      </c>
      <c r="G4580" t="s">
        <v>1768</v>
      </c>
      <c r="H4580" t="s">
        <v>104</v>
      </c>
      <c r="I4580" t="s">
        <v>163</v>
      </c>
      <c r="J4580" t="s">
        <v>590</v>
      </c>
      <c r="K4580" t="s">
        <v>163</v>
      </c>
      <c r="L4580" t="s">
        <v>107</v>
      </c>
      <c r="AA4580" t="s">
        <v>4204</v>
      </c>
      <c r="AB4580" t="s">
        <v>4205</v>
      </c>
      <c r="AC4580" t="s">
        <v>4206</v>
      </c>
      <c r="AD4580">
        <v>812778</v>
      </c>
      <c r="AE4580">
        <v>6367341</v>
      </c>
      <c r="AF4580" t="s">
        <v>4207</v>
      </c>
      <c r="CD4580" t="s">
        <v>178</v>
      </c>
      <c r="CE4580" t="s">
        <v>118</v>
      </c>
      <c r="CM4580" t="s">
        <v>593</v>
      </c>
      <c r="CU4580" t="s">
        <v>3645</v>
      </c>
    </row>
    <row r="4581" spans="1:99" x14ac:dyDescent="0.25">
      <c r="A4581">
        <v>341</v>
      </c>
      <c r="B4581" t="s">
        <v>3613</v>
      </c>
      <c r="C4581" s="3">
        <v>3</v>
      </c>
      <c r="D4581">
        <v>16888</v>
      </c>
      <c r="E4581">
        <v>330</v>
      </c>
      <c r="F4581" t="s">
        <v>4203</v>
      </c>
      <c r="G4581" t="s">
        <v>1768</v>
      </c>
      <c r="H4581" t="s">
        <v>104</v>
      </c>
      <c r="I4581" t="s">
        <v>163</v>
      </c>
      <c r="J4581" t="s">
        <v>590</v>
      </c>
      <c r="K4581" t="s">
        <v>163</v>
      </c>
      <c r="L4581" t="s">
        <v>107</v>
      </c>
      <c r="AA4581" t="s">
        <v>4204</v>
      </c>
      <c r="AB4581" t="s">
        <v>4205</v>
      </c>
      <c r="AC4581" t="s">
        <v>4206</v>
      </c>
      <c r="AD4581">
        <v>812778</v>
      </c>
      <c r="AE4581">
        <v>6367341</v>
      </c>
      <c r="AF4581" t="s">
        <v>4207</v>
      </c>
      <c r="CD4581" t="s">
        <v>178</v>
      </c>
      <c r="CE4581" t="s">
        <v>118</v>
      </c>
      <c r="CM4581" t="s">
        <v>593</v>
      </c>
      <c r="CU4581" t="s">
        <v>3645</v>
      </c>
    </row>
    <row r="4582" spans="1:99" x14ac:dyDescent="0.25">
      <c r="A4582">
        <v>341</v>
      </c>
      <c r="B4582" t="s">
        <v>3613</v>
      </c>
      <c r="C4582" s="3">
        <v>3</v>
      </c>
      <c r="D4582">
        <v>16889</v>
      </c>
      <c r="E4582">
        <v>330</v>
      </c>
      <c r="F4582" t="s">
        <v>4203</v>
      </c>
      <c r="G4582" t="s">
        <v>1768</v>
      </c>
      <c r="H4582" t="s">
        <v>104</v>
      </c>
      <c r="I4582" t="s">
        <v>163</v>
      </c>
      <c r="J4582" t="s">
        <v>590</v>
      </c>
      <c r="K4582" t="s">
        <v>163</v>
      </c>
      <c r="L4582" t="s">
        <v>107</v>
      </c>
      <c r="AA4582" t="s">
        <v>4204</v>
      </c>
      <c r="AB4582" t="s">
        <v>4205</v>
      </c>
      <c r="AC4582" t="s">
        <v>4206</v>
      </c>
      <c r="AD4582">
        <v>812778</v>
      </c>
      <c r="AE4582">
        <v>6367341</v>
      </c>
      <c r="AF4582" t="s">
        <v>4207</v>
      </c>
      <c r="CD4582" t="s">
        <v>178</v>
      </c>
      <c r="CE4582" t="s">
        <v>118</v>
      </c>
      <c r="CM4582" t="s">
        <v>593</v>
      </c>
      <c r="CU4582" t="s">
        <v>3645</v>
      </c>
    </row>
    <row r="4583" spans="1:99" x14ac:dyDescent="0.25">
      <c r="A4583">
        <v>341</v>
      </c>
      <c r="B4583" t="s">
        <v>3613</v>
      </c>
      <c r="C4583" s="3">
        <v>3</v>
      </c>
      <c r="D4583">
        <v>16890</v>
      </c>
      <c r="E4583">
        <v>330</v>
      </c>
      <c r="F4583" t="s">
        <v>4203</v>
      </c>
      <c r="G4583" t="s">
        <v>1768</v>
      </c>
      <c r="H4583" t="s">
        <v>104</v>
      </c>
      <c r="I4583" t="s">
        <v>163</v>
      </c>
      <c r="J4583" t="s">
        <v>590</v>
      </c>
      <c r="K4583" t="s">
        <v>163</v>
      </c>
      <c r="L4583" t="s">
        <v>107</v>
      </c>
      <c r="AA4583" t="s">
        <v>4204</v>
      </c>
      <c r="AB4583" t="s">
        <v>4205</v>
      </c>
      <c r="AC4583" t="s">
        <v>4206</v>
      </c>
      <c r="AD4583">
        <v>812778</v>
      </c>
      <c r="AE4583">
        <v>6367341</v>
      </c>
      <c r="AF4583" t="s">
        <v>4207</v>
      </c>
      <c r="CD4583" t="s">
        <v>178</v>
      </c>
      <c r="CE4583" t="s">
        <v>118</v>
      </c>
      <c r="CM4583" t="s">
        <v>593</v>
      </c>
      <c r="CU4583" t="s">
        <v>3645</v>
      </c>
    </row>
    <row r="4584" spans="1:99" x14ac:dyDescent="0.25">
      <c r="A4584">
        <v>341</v>
      </c>
      <c r="B4584" t="s">
        <v>3613</v>
      </c>
      <c r="C4584" s="3">
        <v>3</v>
      </c>
      <c r="D4584">
        <v>16891</v>
      </c>
      <c r="E4584">
        <v>330</v>
      </c>
      <c r="F4584" t="s">
        <v>4203</v>
      </c>
      <c r="G4584" t="s">
        <v>1768</v>
      </c>
      <c r="H4584" t="s">
        <v>104</v>
      </c>
      <c r="I4584" t="s">
        <v>163</v>
      </c>
      <c r="J4584" t="s">
        <v>590</v>
      </c>
      <c r="K4584" t="s">
        <v>163</v>
      </c>
      <c r="L4584" t="s">
        <v>107</v>
      </c>
      <c r="AA4584" t="s">
        <v>4204</v>
      </c>
      <c r="AB4584" t="s">
        <v>4205</v>
      </c>
      <c r="AC4584" t="s">
        <v>4206</v>
      </c>
      <c r="AD4584">
        <v>812778</v>
      </c>
      <c r="AE4584">
        <v>6367341</v>
      </c>
      <c r="AF4584" t="s">
        <v>4207</v>
      </c>
      <c r="CD4584" t="s">
        <v>178</v>
      </c>
      <c r="CE4584" t="s">
        <v>118</v>
      </c>
      <c r="CM4584" t="s">
        <v>593</v>
      </c>
      <c r="CU4584" t="s">
        <v>3645</v>
      </c>
    </row>
    <row r="4585" spans="1:99" x14ac:dyDescent="0.25">
      <c r="A4585">
        <v>341</v>
      </c>
      <c r="B4585" t="s">
        <v>3613</v>
      </c>
      <c r="C4585" s="3">
        <v>3</v>
      </c>
      <c r="D4585">
        <v>16892</v>
      </c>
      <c r="E4585">
        <v>330</v>
      </c>
      <c r="F4585" t="s">
        <v>4203</v>
      </c>
      <c r="G4585" t="s">
        <v>1768</v>
      </c>
      <c r="H4585" t="s">
        <v>104</v>
      </c>
      <c r="I4585" t="s">
        <v>163</v>
      </c>
      <c r="J4585" t="s">
        <v>590</v>
      </c>
      <c r="K4585" t="s">
        <v>163</v>
      </c>
      <c r="L4585" t="s">
        <v>107</v>
      </c>
      <c r="AA4585" t="s">
        <v>4204</v>
      </c>
      <c r="AB4585" t="s">
        <v>4205</v>
      </c>
      <c r="AC4585" t="s">
        <v>4206</v>
      </c>
      <c r="AD4585">
        <v>812778</v>
      </c>
      <c r="AE4585">
        <v>6367341</v>
      </c>
      <c r="AF4585" t="s">
        <v>4207</v>
      </c>
      <c r="CD4585" t="s">
        <v>178</v>
      </c>
      <c r="CE4585" t="s">
        <v>118</v>
      </c>
      <c r="CM4585" t="s">
        <v>593</v>
      </c>
      <c r="CU4585" t="s">
        <v>3645</v>
      </c>
    </row>
    <row r="4586" spans="1:99" x14ac:dyDescent="0.25">
      <c r="A4586">
        <v>341</v>
      </c>
      <c r="B4586" t="s">
        <v>3613</v>
      </c>
      <c r="C4586" s="3">
        <v>3</v>
      </c>
      <c r="D4586">
        <v>16893</v>
      </c>
      <c r="E4586">
        <v>330</v>
      </c>
      <c r="F4586" t="s">
        <v>4203</v>
      </c>
      <c r="G4586" t="s">
        <v>1768</v>
      </c>
      <c r="H4586" t="s">
        <v>104</v>
      </c>
      <c r="I4586" t="s">
        <v>163</v>
      </c>
      <c r="J4586" t="s">
        <v>590</v>
      </c>
      <c r="K4586" t="s">
        <v>163</v>
      </c>
      <c r="L4586" t="s">
        <v>107</v>
      </c>
      <c r="AA4586" t="s">
        <v>4204</v>
      </c>
      <c r="AB4586" t="s">
        <v>4205</v>
      </c>
      <c r="AC4586" t="s">
        <v>4206</v>
      </c>
      <c r="AD4586">
        <v>812778</v>
      </c>
      <c r="AE4586">
        <v>6367341</v>
      </c>
      <c r="AF4586" t="s">
        <v>4207</v>
      </c>
      <c r="CD4586" t="s">
        <v>178</v>
      </c>
      <c r="CE4586" t="s">
        <v>118</v>
      </c>
      <c r="CM4586" t="s">
        <v>593</v>
      </c>
      <c r="CU4586" t="s">
        <v>3645</v>
      </c>
    </row>
    <row r="4587" spans="1:99" x14ac:dyDescent="0.25">
      <c r="A4587">
        <v>341</v>
      </c>
      <c r="B4587" t="s">
        <v>3613</v>
      </c>
      <c r="C4587" s="3">
        <v>3</v>
      </c>
      <c r="D4587">
        <v>16894</v>
      </c>
      <c r="E4587">
        <v>330</v>
      </c>
      <c r="F4587" t="s">
        <v>4203</v>
      </c>
      <c r="G4587" t="s">
        <v>1768</v>
      </c>
      <c r="H4587" t="s">
        <v>104</v>
      </c>
      <c r="I4587" t="s">
        <v>163</v>
      </c>
      <c r="J4587" t="s">
        <v>590</v>
      </c>
      <c r="K4587" t="s">
        <v>163</v>
      </c>
      <c r="L4587" t="s">
        <v>107</v>
      </c>
      <c r="AA4587" t="s">
        <v>4204</v>
      </c>
      <c r="AB4587" t="s">
        <v>4205</v>
      </c>
      <c r="AC4587" t="s">
        <v>4206</v>
      </c>
      <c r="AD4587">
        <v>812778</v>
      </c>
      <c r="AE4587">
        <v>6367341</v>
      </c>
      <c r="AF4587" t="s">
        <v>4207</v>
      </c>
      <c r="CD4587" t="s">
        <v>178</v>
      </c>
      <c r="CE4587" t="s">
        <v>118</v>
      </c>
      <c r="CM4587" t="s">
        <v>593</v>
      </c>
      <c r="CU4587" t="s">
        <v>3645</v>
      </c>
    </row>
    <row r="4588" spans="1:99" x14ac:dyDescent="0.25">
      <c r="A4588">
        <v>341</v>
      </c>
      <c r="B4588" t="s">
        <v>3613</v>
      </c>
      <c r="C4588" s="3">
        <v>3</v>
      </c>
      <c r="D4588">
        <v>16895</v>
      </c>
      <c r="E4588">
        <v>330</v>
      </c>
      <c r="F4588" t="s">
        <v>4203</v>
      </c>
      <c r="G4588" t="s">
        <v>1768</v>
      </c>
      <c r="H4588" t="s">
        <v>104</v>
      </c>
      <c r="I4588" t="s">
        <v>163</v>
      </c>
      <c r="J4588" t="s">
        <v>590</v>
      </c>
      <c r="K4588" t="s">
        <v>163</v>
      </c>
      <c r="L4588" t="s">
        <v>107</v>
      </c>
      <c r="AA4588" t="s">
        <v>4204</v>
      </c>
      <c r="AB4588" t="s">
        <v>4205</v>
      </c>
      <c r="AC4588" t="s">
        <v>4206</v>
      </c>
      <c r="AD4588">
        <v>812778</v>
      </c>
      <c r="AE4588">
        <v>6367341</v>
      </c>
      <c r="AF4588" t="s">
        <v>4207</v>
      </c>
      <c r="CD4588" t="s">
        <v>178</v>
      </c>
      <c r="CE4588" t="s">
        <v>118</v>
      </c>
      <c r="CM4588" t="s">
        <v>593</v>
      </c>
      <c r="CU4588" t="s">
        <v>3645</v>
      </c>
    </row>
    <row r="4589" spans="1:99" x14ac:dyDescent="0.25">
      <c r="A4589">
        <v>341</v>
      </c>
      <c r="B4589" t="s">
        <v>3613</v>
      </c>
      <c r="C4589" s="3">
        <v>3</v>
      </c>
      <c r="D4589">
        <v>16896</v>
      </c>
      <c r="E4589">
        <v>330</v>
      </c>
      <c r="F4589" t="s">
        <v>4203</v>
      </c>
      <c r="G4589" t="s">
        <v>1768</v>
      </c>
      <c r="H4589" t="s">
        <v>104</v>
      </c>
      <c r="I4589" t="s">
        <v>163</v>
      </c>
      <c r="J4589" t="s">
        <v>590</v>
      </c>
      <c r="K4589" t="s">
        <v>163</v>
      </c>
      <c r="L4589" t="s">
        <v>107</v>
      </c>
      <c r="AA4589" t="s">
        <v>4204</v>
      </c>
      <c r="AB4589" t="s">
        <v>4205</v>
      </c>
      <c r="AC4589" t="s">
        <v>4206</v>
      </c>
      <c r="AD4589">
        <v>812778</v>
      </c>
      <c r="AE4589">
        <v>6367341</v>
      </c>
      <c r="AF4589" t="s">
        <v>4207</v>
      </c>
      <c r="CD4589" t="s">
        <v>178</v>
      </c>
      <c r="CE4589" t="s">
        <v>118</v>
      </c>
      <c r="CM4589" t="s">
        <v>593</v>
      </c>
      <c r="CU4589" t="s">
        <v>3645</v>
      </c>
    </row>
    <row r="4590" spans="1:99" x14ac:dyDescent="0.25">
      <c r="A4590">
        <v>341</v>
      </c>
      <c r="B4590" t="s">
        <v>3613</v>
      </c>
      <c r="C4590" s="3">
        <v>3</v>
      </c>
      <c r="D4590">
        <v>16897</v>
      </c>
      <c r="E4590">
        <v>330</v>
      </c>
      <c r="F4590" t="s">
        <v>4203</v>
      </c>
      <c r="G4590" t="s">
        <v>1768</v>
      </c>
      <c r="H4590" t="s">
        <v>104</v>
      </c>
      <c r="I4590" t="s">
        <v>163</v>
      </c>
      <c r="J4590" t="s">
        <v>590</v>
      </c>
      <c r="K4590" t="s">
        <v>163</v>
      </c>
      <c r="L4590" t="s">
        <v>107</v>
      </c>
      <c r="AA4590" t="s">
        <v>4204</v>
      </c>
      <c r="AB4590" t="s">
        <v>4205</v>
      </c>
      <c r="AC4590" t="s">
        <v>4206</v>
      </c>
      <c r="AD4590">
        <v>812778</v>
      </c>
      <c r="AE4590">
        <v>6367341</v>
      </c>
      <c r="AF4590" t="s">
        <v>4207</v>
      </c>
      <c r="CD4590" t="s">
        <v>178</v>
      </c>
      <c r="CE4590" t="s">
        <v>118</v>
      </c>
      <c r="CM4590" t="s">
        <v>593</v>
      </c>
      <c r="CU4590" t="s">
        <v>3645</v>
      </c>
    </row>
    <row r="4591" spans="1:99" x14ac:dyDescent="0.25">
      <c r="A4591">
        <v>341</v>
      </c>
      <c r="B4591" t="s">
        <v>3613</v>
      </c>
      <c r="C4591" s="3">
        <v>3</v>
      </c>
      <c r="D4591">
        <v>16898</v>
      </c>
      <c r="E4591">
        <v>330</v>
      </c>
      <c r="F4591" t="s">
        <v>4203</v>
      </c>
      <c r="G4591" t="s">
        <v>1768</v>
      </c>
      <c r="H4591" t="s">
        <v>104</v>
      </c>
      <c r="I4591" t="s">
        <v>163</v>
      </c>
      <c r="J4591" t="s">
        <v>590</v>
      </c>
      <c r="K4591" t="s">
        <v>163</v>
      </c>
      <c r="L4591" t="s">
        <v>107</v>
      </c>
      <c r="AA4591" t="s">
        <v>4204</v>
      </c>
      <c r="AB4591" t="s">
        <v>4205</v>
      </c>
      <c r="AC4591" t="s">
        <v>4206</v>
      </c>
      <c r="AD4591">
        <v>812778</v>
      </c>
      <c r="AE4591">
        <v>6367341</v>
      </c>
      <c r="AF4591" t="s">
        <v>4207</v>
      </c>
      <c r="CD4591" t="s">
        <v>178</v>
      </c>
      <c r="CE4591" t="s">
        <v>118</v>
      </c>
      <c r="CM4591" t="s">
        <v>593</v>
      </c>
      <c r="CU4591" t="s">
        <v>3645</v>
      </c>
    </row>
    <row r="4592" spans="1:99" x14ac:dyDescent="0.25">
      <c r="A4592">
        <v>341</v>
      </c>
      <c r="B4592" t="s">
        <v>3613</v>
      </c>
      <c r="C4592" s="3">
        <v>3</v>
      </c>
      <c r="D4592">
        <v>16899</v>
      </c>
      <c r="E4592">
        <v>330</v>
      </c>
      <c r="F4592" t="s">
        <v>4203</v>
      </c>
      <c r="G4592" t="s">
        <v>1768</v>
      </c>
      <c r="H4592" t="s">
        <v>104</v>
      </c>
      <c r="I4592" t="s">
        <v>163</v>
      </c>
      <c r="J4592" t="s">
        <v>590</v>
      </c>
      <c r="K4592" t="s">
        <v>163</v>
      </c>
      <c r="L4592" t="s">
        <v>107</v>
      </c>
      <c r="AA4592" t="s">
        <v>4204</v>
      </c>
      <c r="AB4592" t="s">
        <v>4205</v>
      </c>
      <c r="AC4592" t="s">
        <v>4206</v>
      </c>
      <c r="AD4592">
        <v>812778</v>
      </c>
      <c r="AE4592">
        <v>6367341</v>
      </c>
      <c r="AF4592" t="s">
        <v>4207</v>
      </c>
      <c r="CD4592" t="s">
        <v>178</v>
      </c>
      <c r="CE4592" t="s">
        <v>118</v>
      </c>
      <c r="CM4592" t="s">
        <v>593</v>
      </c>
      <c r="CU4592" t="s">
        <v>3645</v>
      </c>
    </row>
    <row r="4593" spans="1:99" x14ac:dyDescent="0.25">
      <c r="A4593">
        <v>341</v>
      </c>
      <c r="B4593" t="s">
        <v>3613</v>
      </c>
      <c r="C4593" s="3">
        <v>3</v>
      </c>
      <c r="D4593">
        <v>16900</v>
      </c>
      <c r="E4593">
        <v>330</v>
      </c>
      <c r="F4593" t="s">
        <v>4203</v>
      </c>
      <c r="G4593" t="s">
        <v>1768</v>
      </c>
      <c r="H4593" t="s">
        <v>104</v>
      </c>
      <c r="I4593" t="s">
        <v>163</v>
      </c>
      <c r="J4593" t="s">
        <v>590</v>
      </c>
      <c r="K4593" t="s">
        <v>163</v>
      </c>
      <c r="L4593" t="s">
        <v>107</v>
      </c>
      <c r="AA4593" t="s">
        <v>4204</v>
      </c>
      <c r="AB4593" t="s">
        <v>4205</v>
      </c>
      <c r="AC4593" t="s">
        <v>4206</v>
      </c>
      <c r="AD4593">
        <v>812778</v>
      </c>
      <c r="AE4593">
        <v>6367341</v>
      </c>
      <c r="AF4593" t="s">
        <v>4207</v>
      </c>
      <c r="CD4593" t="s">
        <v>178</v>
      </c>
      <c r="CE4593" t="s">
        <v>118</v>
      </c>
      <c r="CM4593" t="s">
        <v>593</v>
      </c>
      <c r="CU4593" t="s">
        <v>3645</v>
      </c>
    </row>
    <row r="4594" spans="1:99" x14ac:dyDescent="0.25">
      <c r="A4594">
        <v>341</v>
      </c>
      <c r="B4594" t="s">
        <v>3613</v>
      </c>
      <c r="C4594" s="3">
        <v>3</v>
      </c>
      <c r="D4594">
        <v>16901</v>
      </c>
      <c r="E4594">
        <v>330</v>
      </c>
      <c r="F4594" t="s">
        <v>4203</v>
      </c>
      <c r="G4594" t="s">
        <v>1768</v>
      </c>
      <c r="H4594" t="s">
        <v>104</v>
      </c>
      <c r="I4594" t="s">
        <v>163</v>
      </c>
      <c r="J4594" t="s">
        <v>590</v>
      </c>
      <c r="K4594" t="s">
        <v>163</v>
      </c>
      <c r="L4594" t="s">
        <v>107</v>
      </c>
      <c r="AA4594" t="s">
        <v>4204</v>
      </c>
      <c r="AB4594" t="s">
        <v>4205</v>
      </c>
      <c r="AC4594" t="s">
        <v>4206</v>
      </c>
      <c r="AD4594">
        <v>812778</v>
      </c>
      <c r="AE4594">
        <v>6367341</v>
      </c>
      <c r="AF4594" t="s">
        <v>4207</v>
      </c>
      <c r="CD4594" t="s">
        <v>178</v>
      </c>
      <c r="CE4594" t="s">
        <v>118</v>
      </c>
      <c r="CM4594" t="s">
        <v>593</v>
      </c>
      <c r="CU4594" t="s">
        <v>3645</v>
      </c>
    </row>
    <row r="4595" spans="1:99" x14ac:dyDescent="0.25">
      <c r="A4595">
        <v>341</v>
      </c>
      <c r="B4595" t="s">
        <v>3613</v>
      </c>
      <c r="C4595" s="3">
        <v>3</v>
      </c>
      <c r="D4595">
        <v>16903</v>
      </c>
      <c r="E4595">
        <v>330</v>
      </c>
      <c r="F4595" t="s">
        <v>4203</v>
      </c>
      <c r="G4595" t="s">
        <v>1768</v>
      </c>
      <c r="H4595" t="s">
        <v>104</v>
      </c>
      <c r="I4595" t="s">
        <v>3384</v>
      </c>
      <c r="J4595" t="s">
        <v>3384</v>
      </c>
      <c r="K4595" t="s">
        <v>163</v>
      </c>
      <c r="L4595" t="s">
        <v>107</v>
      </c>
      <c r="AA4595" t="s">
        <v>4204</v>
      </c>
      <c r="AB4595" t="s">
        <v>4205</v>
      </c>
      <c r="AC4595" t="s">
        <v>4206</v>
      </c>
      <c r="AD4595">
        <v>812778</v>
      </c>
      <c r="AE4595">
        <v>6367341</v>
      </c>
      <c r="AF4595" t="s">
        <v>4207</v>
      </c>
      <c r="CD4595" t="s">
        <v>178</v>
      </c>
      <c r="CE4595" t="s">
        <v>118</v>
      </c>
      <c r="CM4595" t="s">
        <v>3384</v>
      </c>
      <c r="CU4595" t="s">
        <v>3645</v>
      </c>
    </row>
    <row r="4596" spans="1:99" x14ac:dyDescent="0.25">
      <c r="A4596">
        <v>341</v>
      </c>
      <c r="B4596" t="s">
        <v>3613</v>
      </c>
      <c r="C4596" s="3">
        <v>3</v>
      </c>
      <c r="D4596">
        <v>16904</v>
      </c>
      <c r="E4596">
        <v>330</v>
      </c>
      <c r="F4596" t="s">
        <v>4203</v>
      </c>
      <c r="G4596" t="s">
        <v>1768</v>
      </c>
      <c r="H4596" t="s">
        <v>104</v>
      </c>
      <c r="I4596" t="s">
        <v>3384</v>
      </c>
      <c r="J4596" t="s">
        <v>3384</v>
      </c>
      <c r="K4596" t="s">
        <v>163</v>
      </c>
      <c r="L4596" t="s">
        <v>107</v>
      </c>
      <c r="AA4596" t="s">
        <v>4204</v>
      </c>
      <c r="AB4596" t="s">
        <v>4205</v>
      </c>
      <c r="AC4596" t="s">
        <v>4206</v>
      </c>
      <c r="AD4596">
        <v>812778</v>
      </c>
      <c r="AE4596">
        <v>6367341</v>
      </c>
      <c r="AF4596" t="s">
        <v>4207</v>
      </c>
      <c r="CD4596" t="s">
        <v>178</v>
      </c>
      <c r="CE4596" t="s">
        <v>118</v>
      </c>
      <c r="CM4596" t="s">
        <v>3384</v>
      </c>
      <c r="CU4596" t="s">
        <v>3645</v>
      </c>
    </row>
    <row r="4597" spans="1:99" x14ac:dyDescent="0.25">
      <c r="A4597">
        <v>341</v>
      </c>
      <c r="B4597" t="s">
        <v>3613</v>
      </c>
      <c r="C4597" s="3">
        <v>3</v>
      </c>
      <c r="D4597">
        <v>16905</v>
      </c>
      <c r="E4597">
        <v>330</v>
      </c>
      <c r="F4597" t="s">
        <v>4203</v>
      </c>
      <c r="G4597" t="s">
        <v>1768</v>
      </c>
      <c r="H4597" t="s">
        <v>104</v>
      </c>
      <c r="I4597" t="s">
        <v>3384</v>
      </c>
      <c r="J4597" t="s">
        <v>3384</v>
      </c>
      <c r="K4597" t="s">
        <v>163</v>
      </c>
      <c r="L4597" t="s">
        <v>107</v>
      </c>
      <c r="AA4597" t="s">
        <v>4204</v>
      </c>
      <c r="AB4597" t="s">
        <v>4205</v>
      </c>
      <c r="AC4597" t="s">
        <v>4206</v>
      </c>
      <c r="AD4597">
        <v>812778</v>
      </c>
      <c r="AE4597">
        <v>6367341</v>
      </c>
      <c r="AF4597" t="s">
        <v>4207</v>
      </c>
      <c r="CD4597" t="s">
        <v>178</v>
      </c>
      <c r="CE4597" t="s">
        <v>118</v>
      </c>
      <c r="CM4597" t="s">
        <v>3384</v>
      </c>
      <c r="CU4597" t="s">
        <v>3645</v>
      </c>
    </row>
    <row r="4598" spans="1:99" x14ac:dyDescent="0.25">
      <c r="A4598">
        <v>341</v>
      </c>
      <c r="B4598" t="s">
        <v>3613</v>
      </c>
      <c r="C4598" s="3">
        <v>3</v>
      </c>
      <c r="D4598">
        <v>16906</v>
      </c>
      <c r="E4598">
        <v>330</v>
      </c>
      <c r="F4598" t="s">
        <v>4203</v>
      </c>
      <c r="G4598" t="s">
        <v>1768</v>
      </c>
      <c r="H4598" t="s">
        <v>104</v>
      </c>
      <c r="I4598" t="s">
        <v>3384</v>
      </c>
      <c r="J4598" t="s">
        <v>3384</v>
      </c>
      <c r="K4598" t="s">
        <v>163</v>
      </c>
      <c r="L4598" t="s">
        <v>107</v>
      </c>
      <c r="AA4598" t="s">
        <v>4204</v>
      </c>
      <c r="AB4598" t="s">
        <v>4205</v>
      </c>
      <c r="AC4598" t="s">
        <v>4206</v>
      </c>
      <c r="AD4598">
        <v>812778</v>
      </c>
      <c r="AE4598">
        <v>6367341</v>
      </c>
      <c r="AF4598" t="s">
        <v>4207</v>
      </c>
      <c r="CD4598" t="s">
        <v>178</v>
      </c>
      <c r="CE4598" t="s">
        <v>118</v>
      </c>
      <c r="CM4598" t="s">
        <v>3384</v>
      </c>
      <c r="CU4598" t="s">
        <v>3645</v>
      </c>
    </row>
    <row r="4599" spans="1:99" x14ac:dyDescent="0.25">
      <c r="A4599">
        <v>341</v>
      </c>
      <c r="B4599" t="s">
        <v>3613</v>
      </c>
      <c r="C4599" s="3">
        <v>3</v>
      </c>
      <c r="D4599">
        <v>16907</v>
      </c>
      <c r="E4599">
        <v>330</v>
      </c>
      <c r="F4599" t="s">
        <v>4203</v>
      </c>
      <c r="G4599" t="s">
        <v>1768</v>
      </c>
      <c r="H4599" t="s">
        <v>104</v>
      </c>
      <c r="I4599" t="s">
        <v>3384</v>
      </c>
      <c r="J4599" t="s">
        <v>3384</v>
      </c>
      <c r="K4599" t="s">
        <v>163</v>
      </c>
      <c r="L4599" t="s">
        <v>107</v>
      </c>
      <c r="AA4599" t="s">
        <v>4204</v>
      </c>
      <c r="AB4599" t="s">
        <v>4205</v>
      </c>
      <c r="AC4599" t="s">
        <v>4206</v>
      </c>
      <c r="AD4599">
        <v>812778</v>
      </c>
      <c r="AE4599">
        <v>6367341</v>
      </c>
      <c r="AF4599" t="s">
        <v>4207</v>
      </c>
      <c r="CD4599" t="s">
        <v>178</v>
      </c>
      <c r="CE4599" t="s">
        <v>118</v>
      </c>
      <c r="CM4599" t="s">
        <v>3384</v>
      </c>
      <c r="CU4599" t="s">
        <v>3645</v>
      </c>
    </row>
    <row r="4600" spans="1:99" x14ac:dyDescent="0.25">
      <c r="A4600">
        <v>341</v>
      </c>
      <c r="B4600" t="s">
        <v>3613</v>
      </c>
      <c r="C4600" s="3">
        <v>3</v>
      </c>
      <c r="D4600">
        <v>16908</v>
      </c>
      <c r="E4600">
        <v>330</v>
      </c>
      <c r="F4600" t="s">
        <v>4203</v>
      </c>
      <c r="G4600" t="s">
        <v>1768</v>
      </c>
      <c r="H4600" t="s">
        <v>104</v>
      </c>
      <c r="I4600" t="s">
        <v>3384</v>
      </c>
      <c r="J4600" t="s">
        <v>3384</v>
      </c>
      <c r="K4600" t="s">
        <v>163</v>
      </c>
      <c r="L4600" t="s">
        <v>107</v>
      </c>
      <c r="AA4600" t="s">
        <v>4204</v>
      </c>
      <c r="AB4600" t="s">
        <v>4205</v>
      </c>
      <c r="AC4600" t="s">
        <v>4206</v>
      </c>
      <c r="AD4600">
        <v>812778</v>
      </c>
      <c r="AE4600">
        <v>6367341</v>
      </c>
      <c r="AF4600" t="s">
        <v>4207</v>
      </c>
      <c r="CD4600" t="s">
        <v>178</v>
      </c>
      <c r="CE4600" t="s">
        <v>118</v>
      </c>
      <c r="CM4600" t="s">
        <v>3384</v>
      </c>
      <c r="CU4600" t="s">
        <v>3645</v>
      </c>
    </row>
    <row r="4601" spans="1:99" x14ac:dyDescent="0.25">
      <c r="A4601">
        <v>341</v>
      </c>
      <c r="B4601" t="s">
        <v>3613</v>
      </c>
      <c r="C4601" s="3">
        <v>3</v>
      </c>
      <c r="D4601">
        <v>16909</v>
      </c>
      <c r="E4601">
        <v>330</v>
      </c>
      <c r="F4601" t="s">
        <v>4203</v>
      </c>
      <c r="G4601" t="s">
        <v>1768</v>
      </c>
      <c r="H4601" t="s">
        <v>104</v>
      </c>
      <c r="I4601" t="s">
        <v>3384</v>
      </c>
      <c r="J4601" t="s">
        <v>3384</v>
      </c>
      <c r="K4601" t="s">
        <v>163</v>
      </c>
      <c r="L4601" t="s">
        <v>107</v>
      </c>
      <c r="AA4601" t="s">
        <v>4204</v>
      </c>
      <c r="AB4601" t="s">
        <v>4205</v>
      </c>
      <c r="AC4601" t="s">
        <v>4206</v>
      </c>
      <c r="AD4601">
        <v>812778</v>
      </c>
      <c r="AE4601">
        <v>6367341</v>
      </c>
      <c r="AF4601" t="s">
        <v>4207</v>
      </c>
      <c r="CD4601" t="s">
        <v>178</v>
      </c>
      <c r="CE4601" t="s">
        <v>118</v>
      </c>
      <c r="CM4601" t="s">
        <v>3384</v>
      </c>
      <c r="CU4601" t="s">
        <v>3645</v>
      </c>
    </row>
    <row r="4602" spans="1:99" x14ac:dyDescent="0.25">
      <c r="A4602">
        <v>341</v>
      </c>
      <c r="B4602" t="s">
        <v>3613</v>
      </c>
      <c r="C4602" s="3">
        <v>3</v>
      </c>
      <c r="D4602">
        <v>16910</v>
      </c>
      <c r="E4602">
        <v>330</v>
      </c>
      <c r="F4602" t="s">
        <v>4203</v>
      </c>
      <c r="G4602" t="s">
        <v>1768</v>
      </c>
      <c r="H4602" t="s">
        <v>104</v>
      </c>
      <c r="I4602" t="s">
        <v>3384</v>
      </c>
      <c r="J4602" t="s">
        <v>3384</v>
      </c>
      <c r="K4602" t="s">
        <v>163</v>
      </c>
      <c r="L4602" t="s">
        <v>107</v>
      </c>
      <c r="AA4602" t="s">
        <v>4204</v>
      </c>
      <c r="AB4602" t="s">
        <v>4205</v>
      </c>
      <c r="AC4602" t="s">
        <v>4206</v>
      </c>
      <c r="AD4602">
        <v>812778</v>
      </c>
      <c r="AE4602">
        <v>6367341</v>
      </c>
      <c r="AF4602" t="s">
        <v>4207</v>
      </c>
      <c r="CD4602" t="s">
        <v>178</v>
      </c>
      <c r="CE4602" t="s">
        <v>118</v>
      </c>
      <c r="CM4602" t="s">
        <v>3384</v>
      </c>
      <c r="CU4602" t="s">
        <v>3645</v>
      </c>
    </row>
    <row r="4603" spans="1:99" x14ac:dyDescent="0.25">
      <c r="A4603">
        <v>341</v>
      </c>
      <c r="B4603" t="s">
        <v>3613</v>
      </c>
      <c r="C4603" s="3">
        <v>3</v>
      </c>
      <c r="D4603">
        <v>16911</v>
      </c>
      <c r="E4603">
        <v>330</v>
      </c>
      <c r="F4603" t="s">
        <v>4203</v>
      </c>
      <c r="G4603" t="s">
        <v>1768</v>
      </c>
      <c r="H4603" t="s">
        <v>104</v>
      </c>
      <c r="I4603" t="s">
        <v>3384</v>
      </c>
      <c r="J4603" t="s">
        <v>3384</v>
      </c>
      <c r="K4603" t="s">
        <v>163</v>
      </c>
      <c r="L4603" t="s">
        <v>107</v>
      </c>
      <c r="AA4603" t="s">
        <v>4204</v>
      </c>
      <c r="AB4603" t="s">
        <v>4205</v>
      </c>
      <c r="AC4603" t="s">
        <v>4206</v>
      </c>
      <c r="AD4603">
        <v>812778</v>
      </c>
      <c r="AE4603">
        <v>6367341</v>
      </c>
      <c r="AF4603" t="s">
        <v>4207</v>
      </c>
      <c r="CD4603" t="s">
        <v>178</v>
      </c>
      <c r="CE4603" t="s">
        <v>118</v>
      </c>
      <c r="CM4603" t="s">
        <v>3384</v>
      </c>
      <c r="CU4603" t="s">
        <v>3645</v>
      </c>
    </row>
    <row r="4604" spans="1:99" x14ac:dyDescent="0.25">
      <c r="A4604">
        <v>341</v>
      </c>
      <c r="B4604" t="s">
        <v>3613</v>
      </c>
      <c r="C4604" s="3">
        <v>3</v>
      </c>
      <c r="D4604">
        <v>16912</v>
      </c>
      <c r="E4604">
        <v>330</v>
      </c>
      <c r="F4604" t="s">
        <v>4203</v>
      </c>
      <c r="G4604" t="s">
        <v>1768</v>
      </c>
      <c r="H4604" t="s">
        <v>104</v>
      </c>
      <c r="I4604" t="s">
        <v>3384</v>
      </c>
      <c r="J4604" t="s">
        <v>3384</v>
      </c>
      <c r="K4604" t="s">
        <v>163</v>
      </c>
      <c r="L4604" t="s">
        <v>107</v>
      </c>
      <c r="AA4604" t="s">
        <v>4204</v>
      </c>
      <c r="AB4604" t="s">
        <v>4205</v>
      </c>
      <c r="AC4604" t="s">
        <v>4206</v>
      </c>
      <c r="AD4604">
        <v>812778</v>
      </c>
      <c r="AE4604">
        <v>6367341</v>
      </c>
      <c r="AF4604" t="s">
        <v>4207</v>
      </c>
      <c r="CD4604" t="s">
        <v>178</v>
      </c>
      <c r="CE4604" t="s">
        <v>118</v>
      </c>
      <c r="CM4604" t="s">
        <v>3384</v>
      </c>
      <c r="CU4604" t="s">
        <v>3645</v>
      </c>
    </row>
    <row r="4605" spans="1:99" x14ac:dyDescent="0.25">
      <c r="A4605">
        <v>341</v>
      </c>
      <c r="B4605" t="s">
        <v>3613</v>
      </c>
      <c r="C4605" s="3">
        <v>3</v>
      </c>
      <c r="D4605">
        <v>16913</v>
      </c>
      <c r="E4605">
        <v>330</v>
      </c>
      <c r="F4605" t="s">
        <v>4203</v>
      </c>
      <c r="G4605" t="s">
        <v>1768</v>
      </c>
      <c r="H4605" t="s">
        <v>104</v>
      </c>
      <c r="I4605" t="s">
        <v>3384</v>
      </c>
      <c r="J4605" t="s">
        <v>3384</v>
      </c>
      <c r="K4605" t="s">
        <v>163</v>
      </c>
      <c r="L4605" t="s">
        <v>107</v>
      </c>
      <c r="AA4605" t="s">
        <v>4204</v>
      </c>
      <c r="AB4605" t="s">
        <v>4205</v>
      </c>
      <c r="AC4605" t="s">
        <v>4206</v>
      </c>
      <c r="AD4605">
        <v>812778</v>
      </c>
      <c r="AE4605">
        <v>6367341</v>
      </c>
      <c r="AF4605" t="s">
        <v>4207</v>
      </c>
      <c r="CD4605" t="s">
        <v>178</v>
      </c>
      <c r="CE4605" t="s">
        <v>118</v>
      </c>
      <c r="CM4605" t="s">
        <v>3384</v>
      </c>
      <c r="CU4605" t="s">
        <v>3645</v>
      </c>
    </row>
    <row r="4606" spans="1:99" x14ac:dyDescent="0.25">
      <c r="A4606">
        <v>341</v>
      </c>
      <c r="B4606" t="s">
        <v>3613</v>
      </c>
      <c r="C4606" s="3">
        <v>3</v>
      </c>
      <c r="D4606">
        <v>16914</v>
      </c>
      <c r="E4606">
        <v>330</v>
      </c>
      <c r="F4606" t="s">
        <v>4203</v>
      </c>
      <c r="G4606" t="s">
        <v>1768</v>
      </c>
      <c r="H4606" t="s">
        <v>104</v>
      </c>
      <c r="I4606" t="s">
        <v>3384</v>
      </c>
      <c r="J4606" t="s">
        <v>3384</v>
      </c>
      <c r="K4606" t="s">
        <v>163</v>
      </c>
      <c r="L4606" t="s">
        <v>107</v>
      </c>
      <c r="AA4606" t="s">
        <v>4204</v>
      </c>
      <c r="AB4606" t="s">
        <v>4205</v>
      </c>
      <c r="AC4606" t="s">
        <v>4206</v>
      </c>
      <c r="AD4606">
        <v>812778</v>
      </c>
      <c r="AE4606">
        <v>6367341</v>
      </c>
      <c r="AF4606" t="s">
        <v>4207</v>
      </c>
      <c r="CD4606" t="s">
        <v>178</v>
      </c>
      <c r="CE4606" t="s">
        <v>118</v>
      </c>
      <c r="CM4606" t="s">
        <v>3384</v>
      </c>
      <c r="CU4606" t="s">
        <v>3645</v>
      </c>
    </row>
    <row r="4607" spans="1:99" x14ac:dyDescent="0.25">
      <c r="A4607">
        <v>341</v>
      </c>
      <c r="B4607" t="s">
        <v>3613</v>
      </c>
      <c r="C4607" s="3">
        <v>3</v>
      </c>
      <c r="D4607">
        <v>16915</v>
      </c>
      <c r="E4607">
        <v>330</v>
      </c>
      <c r="F4607" t="s">
        <v>4203</v>
      </c>
      <c r="G4607" t="s">
        <v>1768</v>
      </c>
      <c r="H4607" t="s">
        <v>104</v>
      </c>
      <c r="I4607" t="s">
        <v>3384</v>
      </c>
      <c r="J4607" t="s">
        <v>3384</v>
      </c>
      <c r="K4607" t="s">
        <v>163</v>
      </c>
      <c r="L4607" t="s">
        <v>107</v>
      </c>
      <c r="AA4607" t="s">
        <v>4204</v>
      </c>
      <c r="AB4607" t="s">
        <v>4205</v>
      </c>
      <c r="AC4607" t="s">
        <v>4206</v>
      </c>
      <c r="AD4607">
        <v>812778</v>
      </c>
      <c r="AE4607">
        <v>6367341</v>
      </c>
      <c r="AF4607" t="s">
        <v>4207</v>
      </c>
      <c r="CD4607" t="s">
        <v>178</v>
      </c>
      <c r="CE4607" t="s">
        <v>118</v>
      </c>
      <c r="CM4607" t="s">
        <v>3384</v>
      </c>
      <c r="CU4607" t="s">
        <v>3645</v>
      </c>
    </row>
    <row r="4608" spans="1:99" x14ac:dyDescent="0.25">
      <c r="A4608">
        <v>341</v>
      </c>
      <c r="B4608" t="s">
        <v>3613</v>
      </c>
      <c r="C4608" s="3">
        <v>3</v>
      </c>
      <c r="D4608">
        <v>16916</v>
      </c>
      <c r="E4608">
        <v>330</v>
      </c>
      <c r="F4608" t="s">
        <v>4203</v>
      </c>
      <c r="G4608" t="s">
        <v>1768</v>
      </c>
      <c r="H4608" t="s">
        <v>104</v>
      </c>
      <c r="I4608" t="s">
        <v>3384</v>
      </c>
      <c r="J4608" t="s">
        <v>3384</v>
      </c>
      <c r="K4608" t="s">
        <v>163</v>
      </c>
      <c r="L4608" t="s">
        <v>107</v>
      </c>
      <c r="AA4608" t="s">
        <v>4204</v>
      </c>
      <c r="AB4608" t="s">
        <v>4205</v>
      </c>
      <c r="AC4608" t="s">
        <v>4206</v>
      </c>
      <c r="AD4608">
        <v>812778</v>
      </c>
      <c r="AE4608">
        <v>6367341</v>
      </c>
      <c r="AF4608" t="s">
        <v>4207</v>
      </c>
      <c r="CD4608" t="s">
        <v>178</v>
      </c>
      <c r="CE4608" t="s">
        <v>118</v>
      </c>
      <c r="CM4608" t="s">
        <v>3384</v>
      </c>
      <c r="CU4608" t="s">
        <v>3645</v>
      </c>
    </row>
    <row r="4609" spans="1:99" x14ac:dyDescent="0.25">
      <c r="A4609">
        <v>341</v>
      </c>
      <c r="B4609" t="s">
        <v>3613</v>
      </c>
      <c r="C4609" s="3">
        <v>3</v>
      </c>
      <c r="D4609">
        <v>16917</v>
      </c>
      <c r="E4609">
        <v>330</v>
      </c>
      <c r="F4609" t="s">
        <v>4203</v>
      </c>
      <c r="G4609" t="s">
        <v>1768</v>
      </c>
      <c r="H4609" t="s">
        <v>104</v>
      </c>
      <c r="I4609" t="s">
        <v>3384</v>
      </c>
      <c r="J4609" t="s">
        <v>3384</v>
      </c>
      <c r="K4609" t="s">
        <v>163</v>
      </c>
      <c r="L4609" t="s">
        <v>107</v>
      </c>
      <c r="AA4609" t="s">
        <v>4204</v>
      </c>
      <c r="AB4609" t="s">
        <v>4205</v>
      </c>
      <c r="AC4609" t="s">
        <v>4206</v>
      </c>
      <c r="AD4609">
        <v>812778</v>
      </c>
      <c r="AE4609">
        <v>6367341</v>
      </c>
      <c r="AF4609" t="s">
        <v>4207</v>
      </c>
      <c r="CD4609" t="s">
        <v>178</v>
      </c>
      <c r="CE4609" t="s">
        <v>118</v>
      </c>
      <c r="CM4609" t="s">
        <v>3384</v>
      </c>
      <c r="CU4609" t="s">
        <v>3645</v>
      </c>
    </row>
    <row r="4610" spans="1:99" x14ac:dyDescent="0.25">
      <c r="A4610">
        <v>341</v>
      </c>
      <c r="B4610" t="s">
        <v>3613</v>
      </c>
      <c r="C4610" s="3">
        <v>3</v>
      </c>
      <c r="D4610">
        <v>16918</v>
      </c>
      <c r="E4610">
        <v>330</v>
      </c>
      <c r="F4610" t="s">
        <v>4203</v>
      </c>
      <c r="G4610" t="s">
        <v>1768</v>
      </c>
      <c r="H4610" t="s">
        <v>104</v>
      </c>
      <c r="I4610" t="s">
        <v>3384</v>
      </c>
      <c r="J4610" t="s">
        <v>3384</v>
      </c>
      <c r="K4610" t="s">
        <v>163</v>
      </c>
      <c r="L4610" t="s">
        <v>107</v>
      </c>
      <c r="AA4610" t="s">
        <v>4204</v>
      </c>
      <c r="AB4610" t="s">
        <v>4205</v>
      </c>
      <c r="AC4610" t="s">
        <v>4206</v>
      </c>
      <c r="AD4610">
        <v>812778</v>
      </c>
      <c r="AE4610">
        <v>6367341</v>
      </c>
      <c r="AF4610" t="s">
        <v>4207</v>
      </c>
      <c r="CD4610" t="s">
        <v>178</v>
      </c>
      <c r="CE4610" t="s">
        <v>118</v>
      </c>
      <c r="CM4610" t="s">
        <v>3384</v>
      </c>
      <c r="CU4610" t="s">
        <v>3645</v>
      </c>
    </row>
    <row r="4611" spans="1:99" x14ac:dyDescent="0.25">
      <c r="A4611">
        <v>341</v>
      </c>
      <c r="B4611" t="s">
        <v>3613</v>
      </c>
      <c r="C4611" s="3">
        <v>3</v>
      </c>
      <c r="D4611">
        <v>16919</v>
      </c>
      <c r="E4611">
        <v>330</v>
      </c>
      <c r="F4611" t="s">
        <v>4203</v>
      </c>
      <c r="G4611" t="s">
        <v>1768</v>
      </c>
      <c r="H4611" t="s">
        <v>104</v>
      </c>
      <c r="I4611" t="s">
        <v>3384</v>
      </c>
      <c r="J4611" t="s">
        <v>3384</v>
      </c>
      <c r="K4611" t="s">
        <v>163</v>
      </c>
      <c r="L4611" t="s">
        <v>107</v>
      </c>
      <c r="AA4611" t="s">
        <v>4204</v>
      </c>
      <c r="AB4611" t="s">
        <v>4205</v>
      </c>
      <c r="AC4611" t="s">
        <v>4206</v>
      </c>
      <c r="AD4611">
        <v>812778</v>
      </c>
      <c r="AE4611">
        <v>6367341</v>
      </c>
      <c r="AF4611" t="s">
        <v>4207</v>
      </c>
      <c r="CD4611" t="s">
        <v>178</v>
      </c>
      <c r="CE4611" t="s">
        <v>118</v>
      </c>
      <c r="CM4611" t="s">
        <v>3384</v>
      </c>
      <c r="CU4611" t="s">
        <v>3645</v>
      </c>
    </row>
    <row r="4612" spans="1:99" x14ac:dyDescent="0.25">
      <c r="A4612">
        <v>341</v>
      </c>
      <c r="B4612" t="s">
        <v>3613</v>
      </c>
      <c r="C4612" s="3">
        <v>3</v>
      </c>
      <c r="D4612">
        <v>16920</v>
      </c>
      <c r="E4612">
        <v>330</v>
      </c>
      <c r="F4612" t="s">
        <v>4203</v>
      </c>
      <c r="G4612" t="s">
        <v>1768</v>
      </c>
      <c r="H4612" t="s">
        <v>104</v>
      </c>
      <c r="I4612" t="s">
        <v>3384</v>
      </c>
      <c r="J4612" t="s">
        <v>3384</v>
      </c>
      <c r="K4612" t="s">
        <v>163</v>
      </c>
      <c r="L4612" t="s">
        <v>107</v>
      </c>
      <c r="AA4612" t="s">
        <v>4204</v>
      </c>
      <c r="AB4612" t="s">
        <v>4205</v>
      </c>
      <c r="AC4612" t="s">
        <v>4206</v>
      </c>
      <c r="AD4612">
        <v>812778</v>
      </c>
      <c r="AE4612">
        <v>6367341</v>
      </c>
      <c r="AF4612" t="s">
        <v>4207</v>
      </c>
      <c r="CD4612" t="s">
        <v>178</v>
      </c>
      <c r="CE4612" t="s">
        <v>118</v>
      </c>
      <c r="CM4612" t="s">
        <v>3384</v>
      </c>
      <c r="CU4612" t="s">
        <v>3645</v>
      </c>
    </row>
    <row r="4613" spans="1:99" x14ac:dyDescent="0.25">
      <c r="A4613">
        <v>341</v>
      </c>
      <c r="B4613" t="s">
        <v>3613</v>
      </c>
      <c r="C4613" s="3">
        <v>3</v>
      </c>
      <c r="D4613">
        <v>16921</v>
      </c>
      <c r="E4613">
        <v>330</v>
      </c>
      <c r="F4613" t="s">
        <v>4203</v>
      </c>
      <c r="G4613" t="s">
        <v>1768</v>
      </c>
      <c r="H4613" t="s">
        <v>104</v>
      </c>
      <c r="I4613" t="s">
        <v>3384</v>
      </c>
      <c r="J4613" t="s">
        <v>3384</v>
      </c>
      <c r="K4613" t="s">
        <v>163</v>
      </c>
      <c r="L4613" t="s">
        <v>107</v>
      </c>
      <c r="AA4613" t="s">
        <v>4204</v>
      </c>
      <c r="AB4613" t="s">
        <v>4205</v>
      </c>
      <c r="AC4613" t="s">
        <v>4206</v>
      </c>
      <c r="AD4613">
        <v>812778</v>
      </c>
      <c r="AE4613">
        <v>6367341</v>
      </c>
      <c r="AF4613" t="s">
        <v>4207</v>
      </c>
      <c r="CD4613" t="s">
        <v>178</v>
      </c>
      <c r="CE4613" t="s">
        <v>118</v>
      </c>
      <c r="CM4613" t="s">
        <v>3384</v>
      </c>
      <c r="CU4613" t="s">
        <v>3645</v>
      </c>
    </row>
    <row r="4614" spans="1:99" x14ac:dyDescent="0.25">
      <c r="A4614">
        <v>341</v>
      </c>
      <c r="B4614" t="s">
        <v>3613</v>
      </c>
      <c r="C4614" s="3">
        <v>3</v>
      </c>
      <c r="D4614">
        <v>16922</v>
      </c>
      <c r="E4614">
        <v>330</v>
      </c>
      <c r="F4614" t="s">
        <v>4203</v>
      </c>
      <c r="G4614" t="s">
        <v>1768</v>
      </c>
      <c r="H4614" t="s">
        <v>104</v>
      </c>
      <c r="I4614" t="s">
        <v>3384</v>
      </c>
      <c r="J4614" t="s">
        <v>3384</v>
      </c>
      <c r="K4614" t="s">
        <v>163</v>
      </c>
      <c r="L4614" t="s">
        <v>107</v>
      </c>
      <c r="AA4614" t="s">
        <v>4204</v>
      </c>
      <c r="AB4614" t="s">
        <v>4205</v>
      </c>
      <c r="AC4614" t="s">
        <v>4206</v>
      </c>
      <c r="AD4614">
        <v>812778</v>
      </c>
      <c r="AE4614">
        <v>6367341</v>
      </c>
      <c r="AF4614" t="s">
        <v>4207</v>
      </c>
      <c r="CD4614" t="s">
        <v>178</v>
      </c>
      <c r="CE4614" t="s">
        <v>118</v>
      </c>
      <c r="CM4614" t="s">
        <v>3384</v>
      </c>
      <c r="CU4614" t="s">
        <v>3645</v>
      </c>
    </row>
    <row r="4615" spans="1:99" x14ac:dyDescent="0.25">
      <c r="A4615">
        <v>341</v>
      </c>
      <c r="B4615" t="s">
        <v>3613</v>
      </c>
      <c r="C4615" s="3">
        <v>3</v>
      </c>
      <c r="D4615">
        <v>16923</v>
      </c>
      <c r="E4615">
        <v>330</v>
      </c>
      <c r="F4615" t="s">
        <v>4203</v>
      </c>
      <c r="G4615" t="s">
        <v>1768</v>
      </c>
      <c r="H4615" t="s">
        <v>104</v>
      </c>
      <c r="I4615" t="s">
        <v>3384</v>
      </c>
      <c r="J4615" t="s">
        <v>3384</v>
      </c>
      <c r="K4615" t="s">
        <v>163</v>
      </c>
      <c r="L4615" t="s">
        <v>107</v>
      </c>
      <c r="AA4615" t="s">
        <v>4204</v>
      </c>
      <c r="AB4615" t="s">
        <v>4205</v>
      </c>
      <c r="AC4615" t="s">
        <v>4206</v>
      </c>
      <c r="AD4615">
        <v>812778</v>
      </c>
      <c r="AE4615">
        <v>6367341</v>
      </c>
      <c r="AF4615" t="s">
        <v>4207</v>
      </c>
      <c r="CD4615" t="s">
        <v>178</v>
      </c>
      <c r="CE4615" t="s">
        <v>118</v>
      </c>
      <c r="CM4615" t="s">
        <v>3384</v>
      </c>
      <c r="CU4615" t="s">
        <v>3645</v>
      </c>
    </row>
    <row r="4616" spans="1:99" x14ac:dyDescent="0.25">
      <c r="A4616">
        <v>341</v>
      </c>
      <c r="B4616" t="s">
        <v>3613</v>
      </c>
      <c r="C4616" s="3">
        <v>3</v>
      </c>
      <c r="D4616">
        <v>16924</v>
      </c>
      <c r="E4616">
        <v>330</v>
      </c>
      <c r="F4616" t="s">
        <v>4203</v>
      </c>
      <c r="G4616" t="s">
        <v>1768</v>
      </c>
      <c r="H4616" t="s">
        <v>104</v>
      </c>
      <c r="I4616" t="s">
        <v>3384</v>
      </c>
      <c r="J4616" t="s">
        <v>3384</v>
      </c>
      <c r="K4616" t="s">
        <v>163</v>
      </c>
      <c r="L4616" t="s">
        <v>107</v>
      </c>
      <c r="AA4616" t="s">
        <v>4204</v>
      </c>
      <c r="AB4616" t="s">
        <v>4205</v>
      </c>
      <c r="AC4616" t="s">
        <v>4206</v>
      </c>
      <c r="AD4616">
        <v>812778</v>
      </c>
      <c r="AE4616">
        <v>6367341</v>
      </c>
      <c r="AF4616" t="s">
        <v>4207</v>
      </c>
      <c r="CD4616" t="s">
        <v>178</v>
      </c>
      <c r="CE4616" t="s">
        <v>118</v>
      </c>
      <c r="CM4616" t="s">
        <v>3384</v>
      </c>
      <c r="CU4616" t="s">
        <v>3645</v>
      </c>
    </row>
    <row r="4617" spans="1:99" x14ac:dyDescent="0.25">
      <c r="A4617">
        <v>341</v>
      </c>
      <c r="B4617" t="s">
        <v>3613</v>
      </c>
      <c r="C4617" s="3">
        <v>3</v>
      </c>
      <c r="D4617">
        <v>16925</v>
      </c>
      <c r="E4617">
        <v>330</v>
      </c>
      <c r="F4617" t="s">
        <v>4203</v>
      </c>
      <c r="G4617" t="s">
        <v>1768</v>
      </c>
      <c r="H4617" t="s">
        <v>104</v>
      </c>
      <c r="I4617" t="s">
        <v>3384</v>
      </c>
      <c r="J4617" t="s">
        <v>3384</v>
      </c>
      <c r="K4617" t="s">
        <v>163</v>
      </c>
      <c r="L4617" t="s">
        <v>107</v>
      </c>
      <c r="AA4617" t="s">
        <v>4204</v>
      </c>
      <c r="AB4617" t="s">
        <v>4205</v>
      </c>
      <c r="AC4617" t="s">
        <v>4206</v>
      </c>
      <c r="AD4617">
        <v>812778</v>
      </c>
      <c r="AE4617">
        <v>6367341</v>
      </c>
      <c r="AF4617" t="s">
        <v>4207</v>
      </c>
      <c r="CD4617" t="s">
        <v>178</v>
      </c>
      <c r="CE4617" t="s">
        <v>118</v>
      </c>
      <c r="CM4617" t="s">
        <v>3384</v>
      </c>
      <c r="CU4617" t="s">
        <v>3645</v>
      </c>
    </row>
    <row r="4618" spans="1:99" x14ac:dyDescent="0.25">
      <c r="A4618">
        <v>341</v>
      </c>
      <c r="B4618" t="s">
        <v>3613</v>
      </c>
      <c r="C4618" s="3">
        <v>3</v>
      </c>
      <c r="D4618">
        <v>16926</v>
      </c>
      <c r="E4618">
        <v>330</v>
      </c>
      <c r="F4618" t="s">
        <v>4203</v>
      </c>
      <c r="G4618" t="s">
        <v>1768</v>
      </c>
      <c r="H4618" t="s">
        <v>104</v>
      </c>
      <c r="I4618" t="s">
        <v>3384</v>
      </c>
      <c r="J4618" t="s">
        <v>3384</v>
      </c>
      <c r="K4618" t="s">
        <v>163</v>
      </c>
      <c r="L4618" t="s">
        <v>107</v>
      </c>
      <c r="AA4618" t="s">
        <v>4204</v>
      </c>
      <c r="AB4618" t="s">
        <v>4205</v>
      </c>
      <c r="AC4618" t="s">
        <v>4206</v>
      </c>
      <c r="AD4618">
        <v>812778</v>
      </c>
      <c r="AE4618">
        <v>6367341</v>
      </c>
      <c r="AF4618" t="s">
        <v>4207</v>
      </c>
      <c r="CD4618" t="s">
        <v>178</v>
      </c>
      <c r="CE4618" t="s">
        <v>118</v>
      </c>
      <c r="CM4618" t="s">
        <v>3384</v>
      </c>
      <c r="CU4618" t="s">
        <v>3645</v>
      </c>
    </row>
    <row r="4619" spans="1:99" x14ac:dyDescent="0.25">
      <c r="A4619">
        <v>341</v>
      </c>
      <c r="B4619" t="s">
        <v>3613</v>
      </c>
      <c r="C4619" s="3">
        <v>3</v>
      </c>
      <c r="D4619">
        <v>16927</v>
      </c>
      <c r="E4619">
        <v>330</v>
      </c>
      <c r="F4619" t="s">
        <v>4203</v>
      </c>
      <c r="G4619" t="s">
        <v>1768</v>
      </c>
      <c r="H4619" t="s">
        <v>104</v>
      </c>
      <c r="I4619" t="s">
        <v>3384</v>
      </c>
      <c r="J4619" t="s">
        <v>3384</v>
      </c>
      <c r="K4619" t="s">
        <v>163</v>
      </c>
      <c r="L4619" t="s">
        <v>107</v>
      </c>
      <c r="M4619" t="s">
        <v>108</v>
      </c>
      <c r="AA4619" t="s">
        <v>4204</v>
      </c>
      <c r="AB4619" t="s">
        <v>4205</v>
      </c>
      <c r="AC4619" t="s">
        <v>4206</v>
      </c>
      <c r="AD4619">
        <v>812778</v>
      </c>
      <c r="AE4619">
        <v>6367341</v>
      </c>
      <c r="AF4619" t="s">
        <v>4207</v>
      </c>
      <c r="CD4619" t="s">
        <v>178</v>
      </c>
      <c r="CE4619" t="s">
        <v>118</v>
      </c>
      <c r="CM4619" t="s">
        <v>3384</v>
      </c>
      <c r="CU4619" t="s">
        <v>3645</v>
      </c>
    </row>
    <row r="4620" spans="1:99" x14ac:dyDescent="0.25">
      <c r="A4620">
        <v>342</v>
      </c>
      <c r="B4620" t="s">
        <v>3613</v>
      </c>
      <c r="C4620" s="3">
        <v>3</v>
      </c>
      <c r="D4620">
        <v>18846</v>
      </c>
      <c r="E4620">
        <v>413</v>
      </c>
      <c r="F4620" t="s">
        <v>4225</v>
      </c>
      <c r="H4620" t="s">
        <v>104</v>
      </c>
      <c r="I4620" t="s">
        <v>105</v>
      </c>
      <c r="J4620" t="s">
        <v>2124</v>
      </c>
      <c r="K4620" t="s">
        <v>105</v>
      </c>
      <c r="L4620" t="s">
        <v>107</v>
      </c>
      <c r="M4620" t="s">
        <v>108</v>
      </c>
      <c r="AA4620" t="s">
        <v>3648</v>
      </c>
      <c r="AB4620" t="s">
        <v>3649</v>
      </c>
      <c r="AC4620" t="s">
        <v>3051</v>
      </c>
      <c r="AD4620">
        <v>969122</v>
      </c>
      <c r="AE4620">
        <v>6920057</v>
      </c>
      <c r="AF4620" t="s">
        <v>4150</v>
      </c>
      <c r="BJ4620" t="s">
        <v>114</v>
      </c>
      <c r="BL4620" t="s">
        <v>545</v>
      </c>
      <c r="BM4620" t="s">
        <v>218</v>
      </c>
      <c r="BN4620" t="s">
        <v>2127</v>
      </c>
      <c r="CD4620" t="s">
        <v>178</v>
      </c>
      <c r="CE4620" t="s">
        <v>118</v>
      </c>
      <c r="CU4620" t="s">
        <v>3622</v>
      </c>
    </row>
    <row r="4621" spans="1:99" x14ac:dyDescent="0.25">
      <c r="A4621">
        <v>342</v>
      </c>
      <c r="B4621" t="s">
        <v>3613</v>
      </c>
      <c r="C4621" s="3">
        <v>3</v>
      </c>
      <c r="D4621">
        <v>18847</v>
      </c>
      <c r="E4621">
        <v>413</v>
      </c>
      <c r="F4621" t="s">
        <v>4225</v>
      </c>
      <c r="H4621" t="s">
        <v>104</v>
      </c>
      <c r="I4621" t="s">
        <v>105</v>
      </c>
      <c r="J4621" t="s">
        <v>2124</v>
      </c>
      <c r="K4621" t="s">
        <v>105</v>
      </c>
      <c r="L4621" t="s">
        <v>107</v>
      </c>
      <c r="M4621" t="s">
        <v>108</v>
      </c>
      <c r="AA4621" t="s">
        <v>3648</v>
      </c>
      <c r="AB4621" t="s">
        <v>3649</v>
      </c>
      <c r="AC4621" t="s">
        <v>3051</v>
      </c>
      <c r="AD4621">
        <v>969122</v>
      </c>
      <c r="AE4621">
        <v>6920057</v>
      </c>
      <c r="AF4621" t="s">
        <v>4150</v>
      </c>
      <c r="BJ4621" t="s">
        <v>114</v>
      </c>
      <c r="BL4621" t="s">
        <v>545</v>
      </c>
      <c r="BM4621" t="s">
        <v>218</v>
      </c>
      <c r="BN4621" t="s">
        <v>2127</v>
      </c>
      <c r="CD4621" t="s">
        <v>178</v>
      </c>
      <c r="CE4621" t="s">
        <v>118</v>
      </c>
      <c r="CU4621" t="s">
        <v>3622</v>
      </c>
    </row>
    <row r="4622" spans="1:99" x14ac:dyDescent="0.25">
      <c r="A4622">
        <v>342</v>
      </c>
      <c r="B4622" t="s">
        <v>3613</v>
      </c>
      <c r="C4622" s="3">
        <v>3</v>
      </c>
      <c r="D4622">
        <v>18848</v>
      </c>
      <c r="E4622">
        <v>413</v>
      </c>
      <c r="F4622" t="s">
        <v>4225</v>
      </c>
      <c r="H4622" t="s">
        <v>223</v>
      </c>
      <c r="I4622" t="s">
        <v>105</v>
      </c>
      <c r="J4622" t="s">
        <v>2124</v>
      </c>
      <c r="K4622" t="s">
        <v>105</v>
      </c>
      <c r="L4622" t="s">
        <v>107</v>
      </c>
      <c r="M4622" t="s">
        <v>108</v>
      </c>
      <c r="AA4622" t="s">
        <v>3648</v>
      </c>
      <c r="AB4622" t="s">
        <v>3649</v>
      </c>
      <c r="AC4622" t="s">
        <v>3051</v>
      </c>
      <c r="AD4622">
        <v>969122</v>
      </c>
      <c r="AE4622">
        <v>6920057</v>
      </c>
      <c r="AF4622" t="s">
        <v>4150</v>
      </c>
      <c r="BJ4622" t="s">
        <v>114</v>
      </c>
      <c r="BL4622" t="s">
        <v>545</v>
      </c>
      <c r="BM4622" t="s">
        <v>218</v>
      </c>
      <c r="BN4622" t="s">
        <v>2127</v>
      </c>
      <c r="CD4622" t="s">
        <v>178</v>
      </c>
      <c r="CE4622" t="s">
        <v>118</v>
      </c>
      <c r="CU4622" t="s">
        <v>3622</v>
      </c>
    </row>
    <row r="4623" spans="1:99" x14ac:dyDescent="0.25">
      <c r="A4623">
        <v>342</v>
      </c>
      <c r="B4623" t="s">
        <v>3613</v>
      </c>
      <c r="C4623" s="3">
        <v>3</v>
      </c>
      <c r="D4623">
        <v>18849</v>
      </c>
      <c r="E4623">
        <v>413</v>
      </c>
      <c r="F4623" t="s">
        <v>4225</v>
      </c>
      <c r="H4623" t="s">
        <v>104</v>
      </c>
      <c r="I4623" t="s">
        <v>105</v>
      </c>
      <c r="J4623" t="s">
        <v>2124</v>
      </c>
      <c r="K4623" t="s">
        <v>105</v>
      </c>
      <c r="L4623" t="s">
        <v>107</v>
      </c>
      <c r="M4623" t="s">
        <v>108</v>
      </c>
      <c r="AA4623" t="s">
        <v>3648</v>
      </c>
      <c r="AB4623" t="s">
        <v>3649</v>
      </c>
      <c r="AC4623" t="s">
        <v>3051</v>
      </c>
      <c r="AD4623">
        <v>969122</v>
      </c>
      <c r="AE4623">
        <v>6920057</v>
      </c>
      <c r="AF4623" t="s">
        <v>4150</v>
      </c>
      <c r="BJ4623" t="s">
        <v>114</v>
      </c>
      <c r="BL4623" t="s">
        <v>545</v>
      </c>
      <c r="BM4623" t="s">
        <v>218</v>
      </c>
      <c r="BN4623" t="s">
        <v>2127</v>
      </c>
      <c r="CD4623" t="s">
        <v>178</v>
      </c>
      <c r="CE4623" t="s">
        <v>118</v>
      </c>
      <c r="CU4623" t="s">
        <v>3622</v>
      </c>
    </row>
    <row r="4624" spans="1:99" x14ac:dyDescent="0.25">
      <c r="A4624">
        <v>342</v>
      </c>
      <c r="B4624" t="s">
        <v>3613</v>
      </c>
      <c r="C4624" s="3">
        <v>3</v>
      </c>
      <c r="D4624">
        <v>18850</v>
      </c>
      <c r="E4624">
        <v>413</v>
      </c>
      <c r="F4624" t="s">
        <v>4225</v>
      </c>
      <c r="H4624" t="s">
        <v>128</v>
      </c>
      <c r="I4624" t="s">
        <v>105</v>
      </c>
      <c r="J4624" t="s">
        <v>2124</v>
      </c>
      <c r="K4624" t="s">
        <v>105</v>
      </c>
      <c r="L4624" t="s">
        <v>107</v>
      </c>
      <c r="M4624" t="s">
        <v>108</v>
      </c>
      <c r="AA4624" t="s">
        <v>3648</v>
      </c>
      <c r="AB4624" t="s">
        <v>3649</v>
      </c>
      <c r="AC4624" t="s">
        <v>3051</v>
      </c>
      <c r="AD4624">
        <v>969122</v>
      </c>
      <c r="AE4624">
        <v>6920057</v>
      </c>
      <c r="AF4624" t="s">
        <v>4150</v>
      </c>
      <c r="BJ4624" t="s">
        <v>114</v>
      </c>
      <c r="BL4624" t="s">
        <v>545</v>
      </c>
      <c r="BM4624" t="s">
        <v>218</v>
      </c>
      <c r="BN4624" t="s">
        <v>2127</v>
      </c>
      <c r="CD4624" t="s">
        <v>178</v>
      </c>
      <c r="CE4624" t="s">
        <v>118</v>
      </c>
      <c r="CU4624" t="s">
        <v>3622</v>
      </c>
    </row>
    <row r="4625" spans="1:99" x14ac:dyDescent="0.25">
      <c r="A4625">
        <v>342</v>
      </c>
      <c r="B4625" t="s">
        <v>3613</v>
      </c>
      <c r="C4625" s="3">
        <v>3</v>
      </c>
      <c r="D4625">
        <v>18851</v>
      </c>
      <c r="E4625">
        <v>413</v>
      </c>
      <c r="F4625" t="s">
        <v>4225</v>
      </c>
      <c r="H4625" t="s">
        <v>104</v>
      </c>
      <c r="I4625" t="s">
        <v>105</v>
      </c>
      <c r="J4625" t="s">
        <v>2124</v>
      </c>
      <c r="K4625" t="s">
        <v>105</v>
      </c>
      <c r="L4625" t="s">
        <v>107</v>
      </c>
      <c r="M4625" t="s">
        <v>108</v>
      </c>
      <c r="AA4625" t="s">
        <v>3648</v>
      </c>
      <c r="AB4625" t="s">
        <v>3649</v>
      </c>
      <c r="AC4625" t="s">
        <v>3051</v>
      </c>
      <c r="AD4625">
        <v>969122</v>
      </c>
      <c r="AE4625">
        <v>6920057</v>
      </c>
      <c r="AF4625" t="s">
        <v>4150</v>
      </c>
      <c r="BJ4625" t="s">
        <v>114</v>
      </c>
      <c r="BL4625" t="s">
        <v>545</v>
      </c>
      <c r="BM4625" t="s">
        <v>218</v>
      </c>
      <c r="BN4625" t="s">
        <v>2127</v>
      </c>
      <c r="CD4625" t="s">
        <v>178</v>
      </c>
      <c r="CE4625" t="s">
        <v>118</v>
      </c>
      <c r="CU4625" t="s">
        <v>3622</v>
      </c>
    </row>
    <row r="4626" spans="1:99" x14ac:dyDescent="0.25">
      <c r="A4626">
        <v>342</v>
      </c>
      <c r="B4626" t="s">
        <v>3613</v>
      </c>
      <c r="C4626" s="3">
        <v>3</v>
      </c>
      <c r="D4626">
        <v>18852</v>
      </c>
      <c r="E4626">
        <v>413</v>
      </c>
      <c r="F4626" t="s">
        <v>4225</v>
      </c>
      <c r="H4626" t="s">
        <v>128</v>
      </c>
      <c r="I4626" t="s">
        <v>105</v>
      </c>
      <c r="J4626" t="s">
        <v>2124</v>
      </c>
      <c r="K4626" t="s">
        <v>105</v>
      </c>
      <c r="L4626" t="s">
        <v>107</v>
      </c>
      <c r="M4626" t="s">
        <v>108</v>
      </c>
      <c r="AA4626" t="s">
        <v>3648</v>
      </c>
      <c r="AB4626" t="s">
        <v>3649</v>
      </c>
      <c r="AC4626" t="s">
        <v>3051</v>
      </c>
      <c r="AD4626">
        <v>969122</v>
      </c>
      <c r="AE4626">
        <v>6920057</v>
      </c>
      <c r="AF4626" t="s">
        <v>4150</v>
      </c>
      <c r="BJ4626" t="s">
        <v>114</v>
      </c>
      <c r="BL4626" t="s">
        <v>545</v>
      </c>
      <c r="BM4626" t="s">
        <v>218</v>
      </c>
      <c r="BN4626" t="s">
        <v>2127</v>
      </c>
      <c r="CD4626" t="s">
        <v>178</v>
      </c>
      <c r="CE4626" t="s">
        <v>118</v>
      </c>
      <c r="CU4626" t="s">
        <v>3622</v>
      </c>
    </row>
    <row r="4627" spans="1:99" x14ac:dyDescent="0.25">
      <c r="A4627">
        <v>342</v>
      </c>
      <c r="B4627" t="s">
        <v>3613</v>
      </c>
      <c r="C4627" s="3">
        <v>3</v>
      </c>
      <c r="D4627">
        <v>18853</v>
      </c>
      <c r="E4627">
        <v>413</v>
      </c>
      <c r="F4627" t="s">
        <v>4225</v>
      </c>
      <c r="H4627" t="s">
        <v>104</v>
      </c>
      <c r="I4627" t="s">
        <v>105</v>
      </c>
      <c r="J4627" t="s">
        <v>2124</v>
      </c>
      <c r="K4627" t="s">
        <v>105</v>
      </c>
      <c r="L4627" t="s">
        <v>107</v>
      </c>
      <c r="M4627" t="s">
        <v>108</v>
      </c>
      <c r="AA4627" t="s">
        <v>3648</v>
      </c>
      <c r="AB4627" t="s">
        <v>3649</v>
      </c>
      <c r="AC4627" t="s">
        <v>3051</v>
      </c>
      <c r="AD4627">
        <v>969122</v>
      </c>
      <c r="AE4627">
        <v>6920057</v>
      </c>
      <c r="AF4627" t="s">
        <v>4150</v>
      </c>
      <c r="BJ4627" t="s">
        <v>114</v>
      </c>
      <c r="BL4627" t="s">
        <v>545</v>
      </c>
      <c r="BM4627" t="s">
        <v>218</v>
      </c>
      <c r="BN4627" t="s">
        <v>2127</v>
      </c>
      <c r="CD4627" t="s">
        <v>178</v>
      </c>
      <c r="CE4627" t="s">
        <v>118</v>
      </c>
      <c r="CU4627" t="s">
        <v>3622</v>
      </c>
    </row>
    <row r="4628" spans="1:99" x14ac:dyDescent="0.25">
      <c r="A4628">
        <v>342</v>
      </c>
      <c r="B4628" t="s">
        <v>3613</v>
      </c>
      <c r="C4628" s="3">
        <v>3</v>
      </c>
      <c r="D4628">
        <v>18854</v>
      </c>
      <c r="E4628">
        <v>413</v>
      </c>
      <c r="F4628" t="s">
        <v>4225</v>
      </c>
      <c r="H4628" t="s">
        <v>104</v>
      </c>
      <c r="I4628" t="s">
        <v>105</v>
      </c>
      <c r="J4628" t="s">
        <v>2124</v>
      </c>
      <c r="K4628" t="s">
        <v>105</v>
      </c>
      <c r="L4628" t="s">
        <v>107</v>
      </c>
      <c r="M4628" t="s">
        <v>108</v>
      </c>
      <c r="AA4628" t="s">
        <v>3648</v>
      </c>
      <c r="AB4628" t="s">
        <v>3649</v>
      </c>
      <c r="AC4628" t="s">
        <v>3051</v>
      </c>
      <c r="AD4628">
        <v>969122</v>
      </c>
      <c r="AE4628">
        <v>6920057</v>
      </c>
      <c r="AF4628" t="s">
        <v>4150</v>
      </c>
      <c r="BJ4628" t="s">
        <v>114</v>
      </c>
      <c r="BL4628" t="s">
        <v>545</v>
      </c>
      <c r="BM4628" t="s">
        <v>218</v>
      </c>
      <c r="BN4628" t="s">
        <v>2127</v>
      </c>
      <c r="CD4628" t="s">
        <v>178</v>
      </c>
      <c r="CE4628" t="s">
        <v>118</v>
      </c>
      <c r="CU4628" t="s">
        <v>3622</v>
      </c>
    </row>
    <row r="4629" spans="1:99" x14ac:dyDescent="0.25">
      <c r="A4629">
        <v>342</v>
      </c>
      <c r="B4629" t="s">
        <v>3613</v>
      </c>
      <c r="C4629" s="3">
        <v>3</v>
      </c>
      <c r="D4629">
        <v>18855</v>
      </c>
      <c r="E4629">
        <v>413</v>
      </c>
      <c r="F4629" t="s">
        <v>4225</v>
      </c>
      <c r="H4629" t="s">
        <v>104</v>
      </c>
      <c r="I4629" t="s">
        <v>105</v>
      </c>
      <c r="J4629" t="s">
        <v>2124</v>
      </c>
      <c r="K4629" t="s">
        <v>105</v>
      </c>
      <c r="L4629" t="s">
        <v>107</v>
      </c>
      <c r="M4629" t="s">
        <v>108</v>
      </c>
      <c r="AA4629" t="s">
        <v>3648</v>
      </c>
      <c r="AB4629" t="s">
        <v>3649</v>
      </c>
      <c r="AC4629" t="s">
        <v>3051</v>
      </c>
      <c r="AD4629">
        <v>969122</v>
      </c>
      <c r="AE4629">
        <v>6920057</v>
      </c>
      <c r="AF4629" t="s">
        <v>4150</v>
      </c>
      <c r="BJ4629" t="s">
        <v>114</v>
      </c>
      <c r="BL4629" t="s">
        <v>545</v>
      </c>
      <c r="BM4629" t="s">
        <v>218</v>
      </c>
      <c r="BN4629" t="s">
        <v>2127</v>
      </c>
      <c r="CD4629" t="s">
        <v>178</v>
      </c>
      <c r="CE4629" t="s">
        <v>118</v>
      </c>
      <c r="CU4629" t="s">
        <v>3622</v>
      </c>
    </row>
    <row r="4630" spans="1:99" x14ac:dyDescent="0.25">
      <c r="A4630">
        <v>342</v>
      </c>
      <c r="B4630" t="s">
        <v>3613</v>
      </c>
      <c r="C4630" s="3">
        <v>3</v>
      </c>
      <c r="D4630">
        <v>18856</v>
      </c>
      <c r="E4630">
        <v>413</v>
      </c>
      <c r="F4630" t="s">
        <v>4225</v>
      </c>
      <c r="H4630" t="s">
        <v>104</v>
      </c>
      <c r="I4630" t="s">
        <v>105</v>
      </c>
      <c r="J4630" t="s">
        <v>2124</v>
      </c>
      <c r="K4630" t="s">
        <v>105</v>
      </c>
      <c r="L4630" t="s">
        <v>107</v>
      </c>
      <c r="M4630" t="s">
        <v>108</v>
      </c>
      <c r="AA4630" t="s">
        <v>3648</v>
      </c>
      <c r="AB4630" t="s">
        <v>3649</v>
      </c>
      <c r="AC4630" t="s">
        <v>3051</v>
      </c>
      <c r="AD4630">
        <v>969122</v>
      </c>
      <c r="AE4630">
        <v>6920057</v>
      </c>
      <c r="AF4630" t="s">
        <v>4150</v>
      </c>
      <c r="BJ4630" t="s">
        <v>114</v>
      </c>
      <c r="BL4630" t="s">
        <v>545</v>
      </c>
      <c r="BM4630" t="s">
        <v>218</v>
      </c>
      <c r="BN4630" t="s">
        <v>2127</v>
      </c>
      <c r="CD4630" t="s">
        <v>178</v>
      </c>
      <c r="CE4630" t="s">
        <v>118</v>
      </c>
      <c r="CU4630" t="s">
        <v>3622</v>
      </c>
    </row>
    <row r="4631" spans="1:99" x14ac:dyDescent="0.25">
      <c r="A4631">
        <v>342</v>
      </c>
      <c r="B4631" t="s">
        <v>3613</v>
      </c>
      <c r="C4631" s="3">
        <v>3</v>
      </c>
      <c r="D4631">
        <v>18857</v>
      </c>
      <c r="E4631">
        <v>413</v>
      </c>
      <c r="F4631" t="s">
        <v>4225</v>
      </c>
      <c r="H4631" t="s">
        <v>104</v>
      </c>
      <c r="I4631" t="s">
        <v>105</v>
      </c>
      <c r="J4631" t="s">
        <v>2124</v>
      </c>
      <c r="K4631" t="s">
        <v>105</v>
      </c>
      <c r="L4631" t="s">
        <v>107</v>
      </c>
      <c r="M4631" t="s">
        <v>108</v>
      </c>
      <c r="AA4631" t="s">
        <v>3648</v>
      </c>
      <c r="AB4631" t="s">
        <v>3649</v>
      </c>
      <c r="AC4631" t="s">
        <v>3051</v>
      </c>
      <c r="AD4631">
        <v>969122</v>
      </c>
      <c r="AE4631">
        <v>6920057</v>
      </c>
      <c r="AF4631" t="s">
        <v>4150</v>
      </c>
      <c r="BJ4631" t="s">
        <v>114</v>
      </c>
      <c r="BL4631" t="s">
        <v>545</v>
      </c>
      <c r="BM4631" t="s">
        <v>218</v>
      </c>
      <c r="BN4631" t="s">
        <v>2127</v>
      </c>
      <c r="CD4631" t="s">
        <v>178</v>
      </c>
      <c r="CE4631" t="s">
        <v>118</v>
      </c>
      <c r="CU4631" t="s">
        <v>3622</v>
      </c>
    </row>
    <row r="4632" spans="1:99" x14ac:dyDescent="0.25">
      <c r="A4632">
        <v>342</v>
      </c>
      <c r="B4632" t="s">
        <v>3613</v>
      </c>
      <c r="C4632" s="3">
        <v>3</v>
      </c>
      <c r="D4632">
        <v>18821</v>
      </c>
      <c r="E4632">
        <v>413</v>
      </c>
      <c r="F4632" t="s">
        <v>4225</v>
      </c>
      <c r="H4632" t="s">
        <v>223</v>
      </c>
      <c r="I4632" t="s">
        <v>211</v>
      </c>
      <c r="J4632" t="s">
        <v>3030</v>
      </c>
      <c r="K4632" t="s">
        <v>105</v>
      </c>
      <c r="L4632" t="s">
        <v>107</v>
      </c>
      <c r="M4632" t="s">
        <v>108</v>
      </c>
      <c r="AA4632" t="s">
        <v>3648</v>
      </c>
      <c r="AB4632" t="s">
        <v>3649</v>
      </c>
      <c r="AC4632" t="s">
        <v>3051</v>
      </c>
      <c r="AD4632">
        <v>969122</v>
      </c>
      <c r="AE4632">
        <v>6920057</v>
      </c>
      <c r="AF4632" t="s">
        <v>4150</v>
      </c>
      <c r="BI4632" t="s">
        <v>152</v>
      </c>
      <c r="BJ4632" t="s">
        <v>114</v>
      </c>
      <c r="BL4632" t="s">
        <v>153</v>
      </c>
      <c r="BM4632" t="s">
        <v>154</v>
      </c>
      <c r="BN4632" t="s">
        <v>155</v>
      </c>
      <c r="CD4632" t="s">
        <v>178</v>
      </c>
      <c r="CE4632" t="s">
        <v>118</v>
      </c>
      <c r="CU4632" t="s">
        <v>3622</v>
      </c>
    </row>
    <row r="4633" spans="1:99" x14ac:dyDescent="0.25">
      <c r="A4633">
        <v>342</v>
      </c>
      <c r="B4633" t="s">
        <v>3613</v>
      </c>
      <c r="C4633" s="3">
        <v>3</v>
      </c>
      <c r="D4633">
        <v>18822</v>
      </c>
      <c r="E4633">
        <v>413</v>
      </c>
      <c r="F4633" t="s">
        <v>4225</v>
      </c>
      <c r="H4633" t="s">
        <v>104</v>
      </c>
      <c r="I4633" t="s">
        <v>211</v>
      </c>
      <c r="J4633" t="s">
        <v>3030</v>
      </c>
      <c r="K4633" t="s">
        <v>105</v>
      </c>
      <c r="L4633" t="s">
        <v>107</v>
      </c>
      <c r="M4633" t="s">
        <v>108</v>
      </c>
      <c r="AA4633" t="s">
        <v>3648</v>
      </c>
      <c r="AB4633" t="s">
        <v>3649</v>
      </c>
      <c r="AC4633" t="s">
        <v>3051</v>
      </c>
      <c r="AD4633">
        <v>969122</v>
      </c>
      <c r="AE4633">
        <v>6920057</v>
      </c>
      <c r="AF4633" t="s">
        <v>4150</v>
      </c>
      <c r="BI4633" t="s">
        <v>152</v>
      </c>
      <c r="BJ4633" t="s">
        <v>114</v>
      </c>
      <c r="BL4633" t="s">
        <v>153</v>
      </c>
      <c r="BM4633" t="s">
        <v>154</v>
      </c>
      <c r="BN4633" t="s">
        <v>155</v>
      </c>
      <c r="CD4633" t="s">
        <v>178</v>
      </c>
      <c r="CE4633" t="s">
        <v>118</v>
      </c>
      <c r="CU4633" t="s">
        <v>3622</v>
      </c>
    </row>
    <row r="4634" spans="1:99" x14ac:dyDescent="0.25">
      <c r="A4634">
        <v>342</v>
      </c>
      <c r="B4634" t="s">
        <v>3613</v>
      </c>
      <c r="C4634" s="3">
        <v>3</v>
      </c>
      <c r="D4634">
        <v>18823</v>
      </c>
      <c r="E4634">
        <v>413</v>
      </c>
      <c r="F4634" t="s">
        <v>4225</v>
      </c>
      <c r="H4634" t="s">
        <v>104</v>
      </c>
      <c r="I4634" t="s">
        <v>211</v>
      </c>
      <c r="J4634" t="s">
        <v>3030</v>
      </c>
      <c r="K4634" t="s">
        <v>105</v>
      </c>
      <c r="L4634" t="s">
        <v>107</v>
      </c>
      <c r="M4634" t="s">
        <v>108</v>
      </c>
      <c r="AA4634" t="s">
        <v>3648</v>
      </c>
      <c r="AB4634" t="s">
        <v>3649</v>
      </c>
      <c r="AC4634" t="s">
        <v>3051</v>
      </c>
      <c r="AD4634">
        <v>969122</v>
      </c>
      <c r="AE4634">
        <v>6920057</v>
      </c>
      <c r="AF4634" t="s">
        <v>4150</v>
      </c>
      <c r="BI4634" t="s">
        <v>152</v>
      </c>
      <c r="BJ4634" t="s">
        <v>114</v>
      </c>
      <c r="BL4634" t="s">
        <v>153</v>
      </c>
      <c r="BM4634" t="s">
        <v>154</v>
      </c>
      <c r="BN4634" t="s">
        <v>155</v>
      </c>
      <c r="CD4634" t="s">
        <v>178</v>
      </c>
      <c r="CE4634" t="s">
        <v>118</v>
      </c>
      <c r="CU4634" t="s">
        <v>3622</v>
      </c>
    </row>
    <row r="4635" spans="1:99" x14ac:dyDescent="0.25">
      <c r="A4635">
        <v>342</v>
      </c>
      <c r="B4635" t="s">
        <v>3613</v>
      </c>
      <c r="C4635" s="3">
        <v>3</v>
      </c>
      <c r="D4635">
        <v>18824</v>
      </c>
      <c r="E4635">
        <v>413</v>
      </c>
      <c r="F4635" t="s">
        <v>4225</v>
      </c>
      <c r="H4635" t="s">
        <v>104</v>
      </c>
      <c r="I4635" t="s">
        <v>211</v>
      </c>
      <c r="J4635" t="s">
        <v>3030</v>
      </c>
      <c r="K4635" t="s">
        <v>105</v>
      </c>
      <c r="L4635" t="s">
        <v>107</v>
      </c>
      <c r="M4635" t="s">
        <v>108</v>
      </c>
      <c r="AA4635" t="s">
        <v>3648</v>
      </c>
      <c r="AB4635" t="s">
        <v>3649</v>
      </c>
      <c r="AC4635" t="s">
        <v>3051</v>
      </c>
      <c r="AD4635">
        <v>969122</v>
      </c>
      <c r="AE4635">
        <v>6920057</v>
      </c>
      <c r="AF4635" t="s">
        <v>4150</v>
      </c>
      <c r="BI4635" t="s">
        <v>152</v>
      </c>
      <c r="BJ4635" t="s">
        <v>114</v>
      </c>
      <c r="BL4635" t="s">
        <v>153</v>
      </c>
      <c r="BM4635" t="s">
        <v>154</v>
      </c>
      <c r="BN4635" t="s">
        <v>155</v>
      </c>
      <c r="CD4635" t="s">
        <v>178</v>
      </c>
      <c r="CE4635" t="s">
        <v>118</v>
      </c>
      <c r="CU4635" t="s">
        <v>3622</v>
      </c>
    </row>
    <row r="4636" spans="1:99" x14ac:dyDescent="0.25">
      <c r="A4636">
        <v>342</v>
      </c>
      <c r="B4636" t="s">
        <v>3613</v>
      </c>
      <c r="C4636" s="3">
        <v>3</v>
      </c>
      <c r="D4636">
        <v>18825</v>
      </c>
      <c r="E4636">
        <v>413</v>
      </c>
      <c r="F4636" t="s">
        <v>4225</v>
      </c>
      <c r="H4636" t="s">
        <v>104</v>
      </c>
      <c r="I4636" t="s">
        <v>211</v>
      </c>
      <c r="J4636" t="s">
        <v>3030</v>
      </c>
      <c r="K4636" t="s">
        <v>105</v>
      </c>
      <c r="L4636" t="s">
        <v>107</v>
      </c>
      <c r="M4636" t="s">
        <v>108</v>
      </c>
      <c r="AA4636" t="s">
        <v>3648</v>
      </c>
      <c r="AB4636" t="s">
        <v>3649</v>
      </c>
      <c r="AC4636" t="s">
        <v>3051</v>
      </c>
      <c r="AD4636">
        <v>969122</v>
      </c>
      <c r="AE4636">
        <v>6920057</v>
      </c>
      <c r="AF4636" t="s">
        <v>4150</v>
      </c>
      <c r="BI4636" t="s">
        <v>152</v>
      </c>
      <c r="BJ4636" t="s">
        <v>114</v>
      </c>
      <c r="BL4636" t="s">
        <v>153</v>
      </c>
      <c r="BM4636" t="s">
        <v>154</v>
      </c>
      <c r="BN4636" t="s">
        <v>155</v>
      </c>
      <c r="CD4636" t="s">
        <v>178</v>
      </c>
      <c r="CE4636" t="s">
        <v>118</v>
      </c>
      <c r="CU4636" t="s">
        <v>3622</v>
      </c>
    </row>
    <row r="4637" spans="1:99" x14ac:dyDescent="0.25">
      <c r="A4637">
        <v>342</v>
      </c>
      <c r="B4637" t="s">
        <v>3613</v>
      </c>
      <c r="C4637" s="3">
        <v>3</v>
      </c>
      <c r="D4637">
        <v>18826</v>
      </c>
      <c r="E4637">
        <v>413</v>
      </c>
      <c r="F4637" t="s">
        <v>4225</v>
      </c>
      <c r="H4637" t="s">
        <v>104</v>
      </c>
      <c r="I4637" t="s">
        <v>211</v>
      </c>
      <c r="J4637" t="s">
        <v>3030</v>
      </c>
      <c r="K4637" t="s">
        <v>105</v>
      </c>
      <c r="L4637" t="s">
        <v>107</v>
      </c>
      <c r="M4637" t="s">
        <v>108</v>
      </c>
      <c r="AA4637" t="s">
        <v>3648</v>
      </c>
      <c r="AB4637" t="s">
        <v>3649</v>
      </c>
      <c r="AC4637" t="s">
        <v>3051</v>
      </c>
      <c r="AD4637">
        <v>969122</v>
      </c>
      <c r="AE4637">
        <v>6920057</v>
      </c>
      <c r="AF4637" t="s">
        <v>4150</v>
      </c>
      <c r="BI4637" t="s">
        <v>152</v>
      </c>
      <c r="BJ4637" t="s">
        <v>114</v>
      </c>
      <c r="BL4637" t="s">
        <v>153</v>
      </c>
      <c r="BM4637" t="s">
        <v>154</v>
      </c>
      <c r="BN4637" t="s">
        <v>155</v>
      </c>
      <c r="CD4637" t="s">
        <v>178</v>
      </c>
      <c r="CE4637" t="s">
        <v>118</v>
      </c>
      <c r="CU4637" t="s">
        <v>3622</v>
      </c>
    </row>
    <row r="4638" spans="1:99" x14ac:dyDescent="0.25">
      <c r="A4638">
        <v>342</v>
      </c>
      <c r="B4638" t="s">
        <v>3613</v>
      </c>
      <c r="C4638" s="3">
        <v>3</v>
      </c>
      <c r="D4638">
        <v>18827</v>
      </c>
      <c r="E4638">
        <v>413</v>
      </c>
      <c r="F4638" t="s">
        <v>4225</v>
      </c>
      <c r="H4638" t="s">
        <v>104</v>
      </c>
      <c r="I4638" t="s">
        <v>211</v>
      </c>
      <c r="J4638" t="s">
        <v>3030</v>
      </c>
      <c r="K4638" t="s">
        <v>105</v>
      </c>
      <c r="L4638" t="s">
        <v>107</v>
      </c>
      <c r="M4638" t="s">
        <v>108</v>
      </c>
      <c r="AA4638" t="s">
        <v>3648</v>
      </c>
      <c r="AB4638" t="s">
        <v>3649</v>
      </c>
      <c r="AC4638" t="s">
        <v>3051</v>
      </c>
      <c r="AD4638">
        <v>969122</v>
      </c>
      <c r="AE4638">
        <v>6920057</v>
      </c>
      <c r="AF4638" t="s">
        <v>4150</v>
      </c>
      <c r="BI4638" t="s">
        <v>152</v>
      </c>
      <c r="BJ4638" t="s">
        <v>114</v>
      </c>
      <c r="BL4638" t="s">
        <v>153</v>
      </c>
      <c r="BM4638" t="s">
        <v>154</v>
      </c>
      <c r="BN4638" t="s">
        <v>155</v>
      </c>
      <c r="CD4638" t="s">
        <v>178</v>
      </c>
      <c r="CE4638" t="s">
        <v>118</v>
      </c>
      <c r="CU4638" t="s">
        <v>3622</v>
      </c>
    </row>
    <row r="4639" spans="1:99" x14ac:dyDescent="0.25">
      <c r="A4639">
        <v>342</v>
      </c>
      <c r="B4639" t="s">
        <v>3613</v>
      </c>
      <c r="C4639" s="3">
        <v>3</v>
      </c>
      <c r="D4639">
        <v>18828</v>
      </c>
      <c r="E4639">
        <v>413</v>
      </c>
      <c r="F4639" t="s">
        <v>4225</v>
      </c>
      <c r="H4639" t="s">
        <v>223</v>
      </c>
      <c r="I4639" t="s">
        <v>211</v>
      </c>
      <c r="J4639" t="s">
        <v>3030</v>
      </c>
      <c r="K4639" t="s">
        <v>105</v>
      </c>
      <c r="L4639" t="s">
        <v>107</v>
      </c>
      <c r="M4639" t="s">
        <v>108</v>
      </c>
      <c r="AA4639" t="s">
        <v>3648</v>
      </c>
      <c r="AB4639" t="s">
        <v>3649</v>
      </c>
      <c r="AC4639" t="s">
        <v>3051</v>
      </c>
      <c r="AD4639">
        <v>969122</v>
      </c>
      <c r="AE4639">
        <v>6920057</v>
      </c>
      <c r="AF4639" t="s">
        <v>4150</v>
      </c>
      <c r="BI4639" t="s">
        <v>152</v>
      </c>
      <c r="BJ4639" t="s">
        <v>114</v>
      </c>
      <c r="BL4639" t="s">
        <v>153</v>
      </c>
      <c r="BM4639" t="s">
        <v>154</v>
      </c>
      <c r="BN4639" t="s">
        <v>155</v>
      </c>
      <c r="CD4639" t="s">
        <v>178</v>
      </c>
      <c r="CE4639" t="s">
        <v>118</v>
      </c>
      <c r="CU4639" t="s">
        <v>3622</v>
      </c>
    </row>
    <row r="4640" spans="1:99" x14ac:dyDescent="0.25">
      <c r="A4640">
        <v>342</v>
      </c>
      <c r="B4640" t="s">
        <v>3613</v>
      </c>
      <c r="C4640" s="3">
        <v>3</v>
      </c>
      <c r="D4640">
        <v>18829</v>
      </c>
      <c r="E4640">
        <v>413</v>
      </c>
      <c r="F4640" t="s">
        <v>4225</v>
      </c>
      <c r="H4640" t="s">
        <v>104</v>
      </c>
      <c r="I4640" t="s">
        <v>211</v>
      </c>
      <c r="J4640" t="s">
        <v>3030</v>
      </c>
      <c r="K4640" t="s">
        <v>105</v>
      </c>
      <c r="L4640" t="s">
        <v>107</v>
      </c>
      <c r="M4640" t="s">
        <v>108</v>
      </c>
      <c r="AA4640" t="s">
        <v>3648</v>
      </c>
      <c r="AB4640" t="s">
        <v>3649</v>
      </c>
      <c r="AC4640" t="s">
        <v>3051</v>
      </c>
      <c r="AD4640">
        <v>969122</v>
      </c>
      <c r="AE4640">
        <v>6920057</v>
      </c>
      <c r="AF4640" t="s">
        <v>4150</v>
      </c>
      <c r="BI4640" t="s">
        <v>152</v>
      </c>
      <c r="BJ4640" t="s">
        <v>114</v>
      </c>
      <c r="BL4640" t="s">
        <v>153</v>
      </c>
      <c r="BM4640" t="s">
        <v>154</v>
      </c>
      <c r="BN4640" t="s">
        <v>155</v>
      </c>
      <c r="CD4640" t="s">
        <v>178</v>
      </c>
      <c r="CE4640" t="s">
        <v>118</v>
      </c>
      <c r="CU4640" t="s">
        <v>3622</v>
      </c>
    </row>
    <row r="4641" spans="1:99" x14ac:dyDescent="0.25">
      <c r="A4641">
        <v>342</v>
      </c>
      <c r="B4641" t="s">
        <v>3613</v>
      </c>
      <c r="C4641" s="3">
        <v>3</v>
      </c>
      <c r="D4641">
        <v>18830</v>
      </c>
      <c r="E4641">
        <v>413</v>
      </c>
      <c r="F4641" t="s">
        <v>4225</v>
      </c>
      <c r="H4641" t="s">
        <v>104</v>
      </c>
      <c r="I4641" t="s">
        <v>211</v>
      </c>
      <c r="J4641" t="s">
        <v>3030</v>
      </c>
      <c r="K4641" t="s">
        <v>105</v>
      </c>
      <c r="L4641" t="s">
        <v>107</v>
      </c>
      <c r="M4641" t="s">
        <v>108</v>
      </c>
      <c r="AA4641" t="s">
        <v>3648</v>
      </c>
      <c r="AB4641" t="s">
        <v>3649</v>
      </c>
      <c r="AC4641" t="s">
        <v>3051</v>
      </c>
      <c r="AD4641">
        <v>969122</v>
      </c>
      <c r="AE4641">
        <v>6920057</v>
      </c>
      <c r="AF4641" t="s">
        <v>4150</v>
      </c>
      <c r="BI4641" t="s">
        <v>152</v>
      </c>
      <c r="BJ4641" t="s">
        <v>114</v>
      </c>
      <c r="BL4641" t="s">
        <v>153</v>
      </c>
      <c r="BM4641" t="s">
        <v>154</v>
      </c>
      <c r="BN4641" t="s">
        <v>155</v>
      </c>
      <c r="CD4641" t="s">
        <v>178</v>
      </c>
      <c r="CE4641" t="s">
        <v>118</v>
      </c>
      <c r="CU4641" t="s">
        <v>3622</v>
      </c>
    </row>
    <row r="4642" spans="1:99" x14ac:dyDescent="0.25">
      <c r="A4642">
        <v>342</v>
      </c>
      <c r="B4642" t="s">
        <v>3613</v>
      </c>
      <c r="C4642" s="3">
        <v>3</v>
      </c>
      <c r="D4642">
        <v>18831</v>
      </c>
      <c r="E4642">
        <v>413</v>
      </c>
      <c r="F4642" t="s">
        <v>4225</v>
      </c>
      <c r="H4642" t="s">
        <v>104</v>
      </c>
      <c r="I4642" t="s">
        <v>211</v>
      </c>
      <c r="J4642" t="s">
        <v>3030</v>
      </c>
      <c r="K4642" t="s">
        <v>105</v>
      </c>
      <c r="L4642" t="s">
        <v>107</v>
      </c>
      <c r="M4642" t="s">
        <v>108</v>
      </c>
      <c r="AA4642" t="s">
        <v>3648</v>
      </c>
      <c r="AB4642" t="s">
        <v>3649</v>
      </c>
      <c r="AC4642" t="s">
        <v>3051</v>
      </c>
      <c r="AD4642">
        <v>969122</v>
      </c>
      <c r="AE4642">
        <v>6920057</v>
      </c>
      <c r="AF4642" t="s">
        <v>4150</v>
      </c>
      <c r="BI4642" t="s">
        <v>152</v>
      </c>
      <c r="BJ4642" t="s">
        <v>114</v>
      </c>
      <c r="BL4642" t="s">
        <v>153</v>
      </c>
      <c r="BM4642" t="s">
        <v>154</v>
      </c>
      <c r="BN4642" t="s">
        <v>155</v>
      </c>
      <c r="CD4642" t="s">
        <v>178</v>
      </c>
      <c r="CE4642" t="s">
        <v>118</v>
      </c>
      <c r="CU4642" t="s">
        <v>3622</v>
      </c>
    </row>
    <row r="4643" spans="1:99" x14ac:dyDescent="0.25">
      <c r="A4643">
        <v>342</v>
      </c>
      <c r="B4643" t="s">
        <v>3613</v>
      </c>
      <c r="C4643" s="3">
        <v>3</v>
      </c>
      <c r="D4643">
        <v>18832</v>
      </c>
      <c r="E4643">
        <v>413</v>
      </c>
      <c r="F4643" t="s">
        <v>4225</v>
      </c>
      <c r="H4643" t="s">
        <v>104</v>
      </c>
      <c r="I4643" t="s">
        <v>211</v>
      </c>
      <c r="J4643" t="s">
        <v>3030</v>
      </c>
      <c r="K4643" t="s">
        <v>105</v>
      </c>
      <c r="L4643" t="s">
        <v>107</v>
      </c>
      <c r="M4643" t="s">
        <v>108</v>
      </c>
      <c r="AA4643" t="s">
        <v>3648</v>
      </c>
      <c r="AB4643" t="s">
        <v>3649</v>
      </c>
      <c r="AC4643" t="s">
        <v>3051</v>
      </c>
      <c r="AD4643">
        <v>969122</v>
      </c>
      <c r="AE4643">
        <v>6920057</v>
      </c>
      <c r="AF4643" t="s">
        <v>4150</v>
      </c>
      <c r="BI4643" t="s">
        <v>152</v>
      </c>
      <c r="BJ4643" t="s">
        <v>114</v>
      </c>
      <c r="BL4643" t="s">
        <v>153</v>
      </c>
      <c r="BM4643" t="s">
        <v>154</v>
      </c>
      <c r="BN4643" t="s">
        <v>155</v>
      </c>
      <c r="CD4643" t="s">
        <v>178</v>
      </c>
      <c r="CE4643" t="s">
        <v>118</v>
      </c>
      <c r="CU4643" t="s">
        <v>3622</v>
      </c>
    </row>
    <row r="4644" spans="1:99" x14ac:dyDescent="0.25">
      <c r="A4644">
        <v>342</v>
      </c>
      <c r="B4644" t="s">
        <v>3613</v>
      </c>
      <c r="C4644" s="3">
        <v>3</v>
      </c>
      <c r="D4644">
        <v>18833</v>
      </c>
      <c r="E4644">
        <v>413</v>
      </c>
      <c r="F4644" t="s">
        <v>4225</v>
      </c>
      <c r="H4644" t="s">
        <v>104</v>
      </c>
      <c r="I4644" t="s">
        <v>211</v>
      </c>
      <c r="J4644" t="s">
        <v>3030</v>
      </c>
      <c r="K4644" t="s">
        <v>105</v>
      </c>
      <c r="L4644" t="s">
        <v>107</v>
      </c>
      <c r="M4644" t="s">
        <v>108</v>
      </c>
      <c r="AA4644" t="s">
        <v>3648</v>
      </c>
      <c r="AB4644" t="s">
        <v>3649</v>
      </c>
      <c r="AC4644" t="s">
        <v>3051</v>
      </c>
      <c r="AD4644">
        <v>969122</v>
      </c>
      <c r="AE4644">
        <v>6920057</v>
      </c>
      <c r="AF4644" t="s">
        <v>4150</v>
      </c>
      <c r="BI4644" t="s">
        <v>152</v>
      </c>
      <c r="BJ4644" t="s">
        <v>114</v>
      </c>
      <c r="BL4644" t="s">
        <v>153</v>
      </c>
      <c r="BM4644" t="s">
        <v>154</v>
      </c>
      <c r="BN4644" t="s">
        <v>155</v>
      </c>
      <c r="CD4644" t="s">
        <v>178</v>
      </c>
      <c r="CE4644" t="s">
        <v>118</v>
      </c>
      <c r="CU4644" t="s">
        <v>3622</v>
      </c>
    </row>
    <row r="4645" spans="1:99" x14ac:dyDescent="0.25">
      <c r="A4645">
        <v>342</v>
      </c>
      <c r="B4645" t="s">
        <v>3613</v>
      </c>
      <c r="C4645" s="3">
        <v>3</v>
      </c>
      <c r="D4645">
        <v>18834</v>
      </c>
      <c r="E4645">
        <v>413</v>
      </c>
      <c r="F4645" t="s">
        <v>4225</v>
      </c>
      <c r="H4645" t="s">
        <v>104</v>
      </c>
      <c r="I4645" t="s">
        <v>211</v>
      </c>
      <c r="J4645" t="s">
        <v>3030</v>
      </c>
      <c r="K4645" t="s">
        <v>105</v>
      </c>
      <c r="L4645" t="s">
        <v>107</v>
      </c>
      <c r="M4645" t="s">
        <v>108</v>
      </c>
      <c r="AA4645" t="s">
        <v>3648</v>
      </c>
      <c r="AB4645" t="s">
        <v>3649</v>
      </c>
      <c r="AC4645" t="s">
        <v>3051</v>
      </c>
      <c r="AD4645">
        <v>969122</v>
      </c>
      <c r="AE4645">
        <v>6920057</v>
      </c>
      <c r="AF4645" t="s">
        <v>4150</v>
      </c>
      <c r="BI4645" t="s">
        <v>152</v>
      </c>
      <c r="BJ4645" t="s">
        <v>114</v>
      </c>
      <c r="BL4645" t="s">
        <v>153</v>
      </c>
      <c r="BM4645" t="s">
        <v>154</v>
      </c>
      <c r="BN4645" t="s">
        <v>155</v>
      </c>
      <c r="CD4645" t="s">
        <v>178</v>
      </c>
      <c r="CE4645" t="s">
        <v>118</v>
      </c>
      <c r="CU4645" t="s">
        <v>3622</v>
      </c>
    </row>
    <row r="4646" spans="1:99" x14ac:dyDescent="0.25">
      <c r="A4646">
        <v>342</v>
      </c>
      <c r="B4646" t="s">
        <v>3613</v>
      </c>
      <c r="C4646" s="3">
        <v>3</v>
      </c>
      <c r="D4646">
        <v>18858</v>
      </c>
      <c r="E4646">
        <v>413</v>
      </c>
      <c r="F4646" t="s">
        <v>4225</v>
      </c>
      <c r="H4646" t="s">
        <v>104</v>
      </c>
      <c r="I4646" t="s">
        <v>169</v>
      </c>
      <c r="J4646" t="s">
        <v>170</v>
      </c>
      <c r="K4646" t="s">
        <v>170</v>
      </c>
      <c r="L4646" t="s">
        <v>107</v>
      </c>
      <c r="M4646" t="s">
        <v>108</v>
      </c>
      <c r="AA4646" t="s">
        <v>3648</v>
      </c>
      <c r="AB4646" t="s">
        <v>3649</v>
      </c>
      <c r="AC4646" t="s">
        <v>3051</v>
      </c>
      <c r="AD4646">
        <v>969122</v>
      </c>
      <c r="AE4646">
        <v>6920057</v>
      </c>
      <c r="AF4646" t="s">
        <v>4150</v>
      </c>
      <c r="BQ4646" t="s">
        <v>172</v>
      </c>
      <c r="CD4646" t="s">
        <v>178</v>
      </c>
      <c r="CE4646" t="s">
        <v>118</v>
      </c>
      <c r="CU4646" t="s">
        <v>3622</v>
      </c>
    </row>
    <row r="4647" spans="1:99" x14ac:dyDescent="0.25">
      <c r="A4647">
        <v>342</v>
      </c>
      <c r="B4647" t="s">
        <v>3613</v>
      </c>
      <c r="C4647" s="3">
        <v>3</v>
      </c>
      <c r="D4647">
        <v>18859</v>
      </c>
      <c r="E4647">
        <v>413</v>
      </c>
      <c r="F4647" t="s">
        <v>4225</v>
      </c>
      <c r="H4647" t="s">
        <v>104</v>
      </c>
      <c r="I4647" t="s">
        <v>169</v>
      </c>
      <c r="J4647" t="s">
        <v>170</v>
      </c>
      <c r="K4647" t="s">
        <v>170</v>
      </c>
      <c r="L4647" t="s">
        <v>107</v>
      </c>
      <c r="M4647" t="s">
        <v>108</v>
      </c>
      <c r="AA4647" t="s">
        <v>3648</v>
      </c>
      <c r="AB4647" t="s">
        <v>3649</v>
      </c>
      <c r="AC4647" t="s">
        <v>3051</v>
      </c>
      <c r="AD4647">
        <v>969122</v>
      </c>
      <c r="AE4647">
        <v>6920057</v>
      </c>
      <c r="AF4647" t="s">
        <v>4150</v>
      </c>
      <c r="BQ4647" t="s">
        <v>172</v>
      </c>
      <c r="CD4647" t="s">
        <v>178</v>
      </c>
      <c r="CE4647" t="s">
        <v>118</v>
      </c>
      <c r="CU4647" t="s">
        <v>3622</v>
      </c>
    </row>
    <row r="4648" spans="1:99" x14ac:dyDescent="0.25">
      <c r="A4648">
        <v>343</v>
      </c>
      <c r="B4648" t="s">
        <v>3613</v>
      </c>
      <c r="C4648" s="3">
        <v>3</v>
      </c>
      <c r="D4648">
        <v>21201</v>
      </c>
      <c r="E4648">
        <v>416</v>
      </c>
      <c r="F4648" t="s">
        <v>4226</v>
      </c>
      <c r="H4648" t="s">
        <v>191</v>
      </c>
      <c r="I4648" t="s">
        <v>747</v>
      </c>
      <c r="J4648" t="s">
        <v>189</v>
      </c>
      <c r="K4648" t="s">
        <v>105</v>
      </c>
      <c r="L4648" t="s">
        <v>107</v>
      </c>
      <c r="AA4648" t="s">
        <v>3648</v>
      </c>
      <c r="AB4648" t="s">
        <v>3649</v>
      </c>
      <c r="AC4648" t="s">
        <v>3793</v>
      </c>
      <c r="AD4648">
        <v>969200</v>
      </c>
      <c r="AE4648">
        <v>6920200</v>
      </c>
      <c r="BJ4648" t="s">
        <v>191</v>
      </c>
      <c r="BL4648" t="s">
        <v>192</v>
      </c>
      <c r="BM4648" t="s">
        <v>192</v>
      </c>
      <c r="BN4648" t="s">
        <v>139</v>
      </c>
      <c r="CD4648" t="s">
        <v>178</v>
      </c>
      <c r="CE4648" t="s">
        <v>118</v>
      </c>
      <c r="CU4648" t="s">
        <v>3622</v>
      </c>
    </row>
    <row r="4649" spans="1:99" x14ac:dyDescent="0.25">
      <c r="A4649">
        <v>343</v>
      </c>
      <c r="B4649" t="s">
        <v>3613</v>
      </c>
      <c r="C4649" s="3">
        <v>3</v>
      </c>
      <c r="D4649">
        <v>21202</v>
      </c>
      <c r="E4649">
        <v>416</v>
      </c>
      <c r="F4649" t="s">
        <v>4226</v>
      </c>
      <c r="H4649" t="s">
        <v>191</v>
      </c>
      <c r="I4649" t="s">
        <v>747</v>
      </c>
      <c r="J4649" t="s">
        <v>189</v>
      </c>
      <c r="K4649" t="s">
        <v>105</v>
      </c>
      <c r="L4649" t="s">
        <v>107</v>
      </c>
      <c r="AA4649" t="s">
        <v>3648</v>
      </c>
      <c r="AB4649" t="s">
        <v>3649</v>
      </c>
      <c r="AC4649" t="s">
        <v>3793</v>
      </c>
      <c r="AD4649">
        <v>969200</v>
      </c>
      <c r="AE4649">
        <v>6920200</v>
      </c>
      <c r="BJ4649" t="s">
        <v>191</v>
      </c>
      <c r="BL4649" t="s">
        <v>192</v>
      </c>
      <c r="BM4649" t="s">
        <v>192</v>
      </c>
      <c r="BN4649" t="s">
        <v>139</v>
      </c>
      <c r="CD4649" t="s">
        <v>178</v>
      </c>
      <c r="CE4649" t="s">
        <v>118</v>
      </c>
      <c r="CU4649" t="s">
        <v>3622</v>
      </c>
    </row>
    <row r="4650" spans="1:99" x14ac:dyDescent="0.25">
      <c r="A4650">
        <v>346</v>
      </c>
      <c r="B4650" t="s">
        <v>3613</v>
      </c>
      <c r="C4650" s="3">
        <v>3</v>
      </c>
      <c r="D4650">
        <v>18733</v>
      </c>
      <c r="E4650">
        <v>371</v>
      </c>
      <c r="F4650" t="s">
        <v>4227</v>
      </c>
      <c r="H4650" t="s">
        <v>104</v>
      </c>
      <c r="I4650" t="s">
        <v>105</v>
      </c>
      <c r="J4650" t="s">
        <v>3748</v>
      </c>
      <c r="K4650" t="s">
        <v>105</v>
      </c>
      <c r="L4650" t="s">
        <v>107</v>
      </c>
      <c r="Z4650" t="s">
        <v>4228</v>
      </c>
      <c r="AA4650" t="s">
        <v>3746</v>
      </c>
      <c r="AB4650" t="s">
        <v>3622</v>
      </c>
      <c r="AC4650" t="s">
        <v>3359</v>
      </c>
      <c r="AD4650">
        <v>955503</v>
      </c>
      <c r="AE4650">
        <v>6831501</v>
      </c>
      <c r="AF4650" t="s">
        <v>4229</v>
      </c>
      <c r="BJ4650" t="s">
        <v>191</v>
      </c>
      <c r="BL4650" t="s">
        <v>192</v>
      </c>
      <c r="BM4650" t="s">
        <v>192</v>
      </c>
      <c r="BN4650" t="s">
        <v>3749</v>
      </c>
      <c r="CD4650" t="s">
        <v>101</v>
      </c>
      <c r="CE4650" t="s">
        <v>118</v>
      </c>
      <c r="CU4650" t="s">
        <v>3622</v>
      </c>
    </row>
    <row r="4651" spans="1:99" x14ac:dyDescent="0.25">
      <c r="A4651">
        <v>346</v>
      </c>
      <c r="B4651" t="s">
        <v>3613</v>
      </c>
      <c r="C4651" s="3">
        <v>3</v>
      </c>
      <c r="D4651">
        <v>18734</v>
      </c>
      <c r="E4651">
        <v>371</v>
      </c>
      <c r="F4651" t="s">
        <v>4227</v>
      </c>
      <c r="H4651" t="s">
        <v>104</v>
      </c>
      <c r="I4651" t="s">
        <v>105</v>
      </c>
      <c r="J4651" t="s">
        <v>3748</v>
      </c>
      <c r="K4651" t="s">
        <v>105</v>
      </c>
      <c r="L4651" t="s">
        <v>107</v>
      </c>
      <c r="Z4651" t="s">
        <v>4228</v>
      </c>
      <c r="AA4651" t="s">
        <v>3746</v>
      </c>
      <c r="AB4651" t="s">
        <v>3622</v>
      </c>
      <c r="AC4651" t="s">
        <v>3359</v>
      </c>
      <c r="AD4651">
        <v>955503</v>
      </c>
      <c r="AE4651">
        <v>6831501</v>
      </c>
      <c r="AF4651" t="s">
        <v>4229</v>
      </c>
      <c r="BJ4651" t="s">
        <v>191</v>
      </c>
      <c r="BL4651" t="s">
        <v>192</v>
      </c>
      <c r="BM4651" t="s">
        <v>192</v>
      </c>
      <c r="BN4651" t="s">
        <v>3749</v>
      </c>
      <c r="CD4651" t="s">
        <v>101</v>
      </c>
      <c r="CE4651" t="s">
        <v>118</v>
      </c>
      <c r="CU4651" t="s">
        <v>3622</v>
      </c>
    </row>
    <row r="4652" spans="1:99" x14ac:dyDescent="0.25">
      <c r="A4652">
        <v>346</v>
      </c>
      <c r="B4652" t="s">
        <v>3613</v>
      </c>
      <c r="C4652" s="3">
        <v>3</v>
      </c>
      <c r="D4652">
        <v>18735</v>
      </c>
      <c r="E4652">
        <v>371</v>
      </c>
      <c r="F4652" t="s">
        <v>4227</v>
      </c>
      <c r="H4652" t="s">
        <v>104</v>
      </c>
      <c r="I4652" t="s">
        <v>105</v>
      </c>
      <c r="J4652" t="s">
        <v>3748</v>
      </c>
      <c r="K4652" t="s">
        <v>105</v>
      </c>
      <c r="L4652" t="s">
        <v>107</v>
      </c>
      <c r="Z4652" t="s">
        <v>4228</v>
      </c>
      <c r="AA4652" t="s">
        <v>3746</v>
      </c>
      <c r="AB4652" t="s">
        <v>3622</v>
      </c>
      <c r="AC4652" t="s">
        <v>3359</v>
      </c>
      <c r="AD4652">
        <v>955503</v>
      </c>
      <c r="AE4652">
        <v>6831501</v>
      </c>
      <c r="AF4652" t="s">
        <v>4229</v>
      </c>
      <c r="BJ4652" t="s">
        <v>191</v>
      </c>
      <c r="BL4652" t="s">
        <v>192</v>
      </c>
      <c r="BM4652" t="s">
        <v>192</v>
      </c>
      <c r="BN4652" t="s">
        <v>3749</v>
      </c>
      <c r="CD4652" t="s">
        <v>101</v>
      </c>
      <c r="CE4652" t="s">
        <v>118</v>
      </c>
      <c r="CU4652" t="s">
        <v>3622</v>
      </c>
    </row>
    <row r="4653" spans="1:99" x14ac:dyDescent="0.25">
      <c r="A4653">
        <v>346</v>
      </c>
      <c r="B4653" t="s">
        <v>3613</v>
      </c>
      <c r="C4653" s="3">
        <v>3</v>
      </c>
      <c r="D4653">
        <v>18736</v>
      </c>
      <c r="E4653">
        <v>371</v>
      </c>
      <c r="F4653" t="s">
        <v>4227</v>
      </c>
      <c r="H4653" t="s">
        <v>104</v>
      </c>
      <c r="I4653" t="s">
        <v>105</v>
      </c>
      <c r="J4653" t="s">
        <v>3748</v>
      </c>
      <c r="K4653" t="s">
        <v>105</v>
      </c>
      <c r="L4653" t="s">
        <v>107</v>
      </c>
      <c r="Z4653" t="s">
        <v>4228</v>
      </c>
      <c r="AA4653" t="s">
        <v>3746</v>
      </c>
      <c r="AB4653" t="s">
        <v>3622</v>
      </c>
      <c r="AC4653" t="s">
        <v>3359</v>
      </c>
      <c r="AD4653">
        <v>955503</v>
      </c>
      <c r="AE4653">
        <v>6831501</v>
      </c>
      <c r="AF4653" t="s">
        <v>4229</v>
      </c>
      <c r="BJ4653" t="s">
        <v>191</v>
      </c>
      <c r="BL4653" t="s">
        <v>192</v>
      </c>
      <c r="BM4653" t="s">
        <v>192</v>
      </c>
      <c r="BN4653" t="s">
        <v>3749</v>
      </c>
      <c r="CD4653" t="s">
        <v>101</v>
      </c>
      <c r="CE4653" t="s">
        <v>118</v>
      </c>
      <c r="CU4653" t="s">
        <v>3622</v>
      </c>
    </row>
    <row r="4654" spans="1:99" x14ac:dyDescent="0.25">
      <c r="A4654">
        <v>346</v>
      </c>
      <c r="B4654" t="s">
        <v>3613</v>
      </c>
      <c r="C4654" s="3">
        <v>3</v>
      </c>
      <c r="D4654">
        <v>18737</v>
      </c>
      <c r="E4654">
        <v>371</v>
      </c>
      <c r="F4654" t="s">
        <v>4227</v>
      </c>
      <c r="H4654" t="s">
        <v>104</v>
      </c>
      <c r="I4654" t="s">
        <v>105</v>
      </c>
      <c r="J4654" t="s">
        <v>3748</v>
      </c>
      <c r="K4654" t="s">
        <v>105</v>
      </c>
      <c r="L4654" t="s">
        <v>107</v>
      </c>
      <c r="Z4654" t="s">
        <v>4228</v>
      </c>
      <c r="AA4654" t="s">
        <v>3746</v>
      </c>
      <c r="AB4654" t="s">
        <v>3622</v>
      </c>
      <c r="AC4654" t="s">
        <v>3359</v>
      </c>
      <c r="AD4654">
        <v>955503</v>
      </c>
      <c r="AE4654">
        <v>6831501</v>
      </c>
      <c r="AF4654" t="s">
        <v>4229</v>
      </c>
      <c r="BJ4654" t="s">
        <v>191</v>
      </c>
      <c r="BL4654" t="s">
        <v>192</v>
      </c>
      <c r="BM4654" t="s">
        <v>192</v>
      </c>
      <c r="BN4654" t="s">
        <v>3749</v>
      </c>
      <c r="CD4654" t="s">
        <v>101</v>
      </c>
      <c r="CE4654" t="s">
        <v>118</v>
      </c>
      <c r="CU4654" t="s">
        <v>3622</v>
      </c>
    </row>
    <row r="4655" spans="1:99" x14ac:dyDescent="0.25">
      <c r="A4655">
        <v>346</v>
      </c>
      <c r="B4655" t="s">
        <v>3613</v>
      </c>
      <c r="C4655" s="3">
        <v>3</v>
      </c>
      <c r="D4655">
        <v>18738</v>
      </c>
      <c r="E4655">
        <v>371</v>
      </c>
      <c r="F4655" t="s">
        <v>4227</v>
      </c>
      <c r="H4655" t="s">
        <v>104</v>
      </c>
      <c r="I4655" t="s">
        <v>105</v>
      </c>
      <c r="J4655" t="s">
        <v>3748</v>
      </c>
      <c r="K4655" t="s">
        <v>105</v>
      </c>
      <c r="L4655" t="s">
        <v>107</v>
      </c>
      <c r="Z4655" t="s">
        <v>4228</v>
      </c>
      <c r="AA4655" t="s">
        <v>3746</v>
      </c>
      <c r="AB4655" t="s">
        <v>3622</v>
      </c>
      <c r="AC4655" t="s">
        <v>3359</v>
      </c>
      <c r="AD4655">
        <v>955503</v>
      </c>
      <c r="AE4655">
        <v>6831501</v>
      </c>
      <c r="AF4655" t="s">
        <v>4229</v>
      </c>
      <c r="BJ4655" t="s">
        <v>191</v>
      </c>
      <c r="BL4655" t="s">
        <v>192</v>
      </c>
      <c r="BM4655" t="s">
        <v>192</v>
      </c>
      <c r="BN4655" t="s">
        <v>3749</v>
      </c>
      <c r="CD4655" t="s">
        <v>101</v>
      </c>
      <c r="CE4655" t="s">
        <v>118</v>
      </c>
      <c r="CU4655" t="s">
        <v>3622</v>
      </c>
    </row>
    <row r="4656" spans="1:99" x14ac:dyDescent="0.25">
      <c r="A4656">
        <v>346</v>
      </c>
      <c r="B4656" t="s">
        <v>3613</v>
      </c>
      <c r="C4656" s="3">
        <v>3</v>
      </c>
      <c r="D4656">
        <v>18739</v>
      </c>
      <c r="E4656">
        <v>371</v>
      </c>
      <c r="F4656" t="s">
        <v>4227</v>
      </c>
      <c r="H4656" t="s">
        <v>104</v>
      </c>
      <c r="I4656" t="s">
        <v>105</v>
      </c>
      <c r="J4656" t="s">
        <v>3748</v>
      </c>
      <c r="K4656" t="s">
        <v>105</v>
      </c>
      <c r="L4656" t="s">
        <v>107</v>
      </c>
      <c r="Z4656" t="s">
        <v>4228</v>
      </c>
      <c r="AA4656" t="s">
        <v>3746</v>
      </c>
      <c r="AB4656" t="s">
        <v>3622</v>
      </c>
      <c r="AC4656" t="s">
        <v>3359</v>
      </c>
      <c r="AD4656">
        <v>955503</v>
      </c>
      <c r="AE4656">
        <v>6831501</v>
      </c>
      <c r="AF4656" t="s">
        <v>4229</v>
      </c>
      <c r="BJ4656" t="s">
        <v>191</v>
      </c>
      <c r="BL4656" t="s">
        <v>192</v>
      </c>
      <c r="BM4656" t="s">
        <v>192</v>
      </c>
      <c r="BN4656" t="s">
        <v>3749</v>
      </c>
      <c r="CD4656" t="s">
        <v>101</v>
      </c>
      <c r="CE4656" t="s">
        <v>118</v>
      </c>
      <c r="CU4656" t="s">
        <v>3622</v>
      </c>
    </row>
    <row r="4657" spans="1:99" x14ac:dyDescent="0.25">
      <c r="A4657">
        <v>346</v>
      </c>
      <c r="B4657" t="s">
        <v>3613</v>
      </c>
      <c r="C4657" s="3">
        <v>3</v>
      </c>
      <c r="D4657">
        <v>18740</v>
      </c>
      <c r="E4657">
        <v>371</v>
      </c>
      <c r="F4657" t="s">
        <v>4227</v>
      </c>
      <c r="H4657" t="s">
        <v>104</v>
      </c>
      <c r="I4657" t="s">
        <v>105</v>
      </c>
      <c r="J4657" t="s">
        <v>3748</v>
      </c>
      <c r="K4657" t="s">
        <v>105</v>
      </c>
      <c r="L4657" t="s">
        <v>107</v>
      </c>
      <c r="Z4657" t="s">
        <v>4228</v>
      </c>
      <c r="AA4657" t="s">
        <v>3746</v>
      </c>
      <c r="AB4657" t="s">
        <v>3622</v>
      </c>
      <c r="AC4657" t="s">
        <v>3359</v>
      </c>
      <c r="AD4657">
        <v>955503</v>
      </c>
      <c r="AE4657">
        <v>6831501</v>
      </c>
      <c r="AF4657" t="s">
        <v>4229</v>
      </c>
      <c r="BJ4657" t="s">
        <v>191</v>
      </c>
      <c r="BL4657" t="s">
        <v>192</v>
      </c>
      <c r="BM4657" t="s">
        <v>192</v>
      </c>
      <c r="BN4657" t="s">
        <v>3749</v>
      </c>
      <c r="CD4657" t="s">
        <v>101</v>
      </c>
      <c r="CE4657" t="s">
        <v>118</v>
      </c>
      <c r="CU4657" t="s">
        <v>3622</v>
      </c>
    </row>
    <row r="4658" spans="1:99" x14ac:dyDescent="0.25">
      <c r="A4658">
        <v>346</v>
      </c>
      <c r="B4658" t="s">
        <v>3613</v>
      </c>
      <c r="C4658" s="3">
        <v>3</v>
      </c>
      <c r="D4658">
        <v>18741</v>
      </c>
      <c r="E4658">
        <v>371</v>
      </c>
      <c r="F4658" t="s">
        <v>4227</v>
      </c>
      <c r="H4658" t="s">
        <v>104</v>
      </c>
      <c r="I4658" t="s">
        <v>105</v>
      </c>
      <c r="J4658" t="s">
        <v>3748</v>
      </c>
      <c r="K4658" t="s">
        <v>105</v>
      </c>
      <c r="L4658" t="s">
        <v>107</v>
      </c>
      <c r="Z4658" t="s">
        <v>4228</v>
      </c>
      <c r="AA4658" t="s">
        <v>3746</v>
      </c>
      <c r="AB4658" t="s">
        <v>3622</v>
      </c>
      <c r="AC4658" t="s">
        <v>3359</v>
      </c>
      <c r="AD4658">
        <v>955503</v>
      </c>
      <c r="AE4658">
        <v>6831501</v>
      </c>
      <c r="AF4658" t="s">
        <v>4229</v>
      </c>
      <c r="BJ4658" t="s">
        <v>191</v>
      </c>
      <c r="BL4658" t="s">
        <v>192</v>
      </c>
      <c r="BM4658" t="s">
        <v>192</v>
      </c>
      <c r="BN4658" t="s">
        <v>3749</v>
      </c>
      <c r="CD4658" t="s">
        <v>101</v>
      </c>
      <c r="CE4658" t="s">
        <v>118</v>
      </c>
      <c r="CU4658" t="s">
        <v>3622</v>
      </c>
    </row>
    <row r="4659" spans="1:99" x14ac:dyDescent="0.25">
      <c r="A4659">
        <v>346</v>
      </c>
      <c r="B4659" t="s">
        <v>3613</v>
      </c>
      <c r="C4659" s="3">
        <v>3</v>
      </c>
      <c r="D4659">
        <v>18742</v>
      </c>
      <c r="E4659">
        <v>371</v>
      </c>
      <c r="F4659" t="s">
        <v>4227</v>
      </c>
      <c r="H4659" t="s">
        <v>104</v>
      </c>
      <c r="I4659" t="s">
        <v>105</v>
      </c>
      <c r="J4659" t="s">
        <v>3748</v>
      </c>
      <c r="K4659" t="s">
        <v>105</v>
      </c>
      <c r="L4659" t="s">
        <v>107</v>
      </c>
      <c r="Z4659" t="s">
        <v>4228</v>
      </c>
      <c r="AA4659" t="s">
        <v>3746</v>
      </c>
      <c r="AB4659" t="s">
        <v>3622</v>
      </c>
      <c r="AC4659" t="s">
        <v>3359</v>
      </c>
      <c r="AD4659">
        <v>955503</v>
      </c>
      <c r="AE4659">
        <v>6831501</v>
      </c>
      <c r="AF4659" t="s">
        <v>4229</v>
      </c>
      <c r="BJ4659" t="s">
        <v>191</v>
      </c>
      <c r="BL4659" t="s">
        <v>192</v>
      </c>
      <c r="BM4659" t="s">
        <v>192</v>
      </c>
      <c r="BN4659" t="s">
        <v>3749</v>
      </c>
      <c r="CD4659" t="s">
        <v>101</v>
      </c>
      <c r="CE4659" t="s">
        <v>118</v>
      </c>
      <c r="CU4659" t="s">
        <v>3622</v>
      </c>
    </row>
    <row r="4660" spans="1:99" x14ac:dyDescent="0.25">
      <c r="A4660">
        <v>346</v>
      </c>
      <c r="B4660" t="s">
        <v>3613</v>
      </c>
      <c r="C4660" s="3">
        <v>3</v>
      </c>
      <c r="D4660">
        <v>18743</v>
      </c>
      <c r="E4660">
        <v>371</v>
      </c>
      <c r="F4660" t="s">
        <v>4227</v>
      </c>
      <c r="H4660" t="s">
        <v>104</v>
      </c>
      <c r="I4660" t="s">
        <v>105</v>
      </c>
      <c r="J4660" t="s">
        <v>3748</v>
      </c>
      <c r="K4660" t="s">
        <v>105</v>
      </c>
      <c r="L4660" t="s">
        <v>107</v>
      </c>
      <c r="Z4660" t="s">
        <v>4228</v>
      </c>
      <c r="AA4660" t="s">
        <v>3746</v>
      </c>
      <c r="AB4660" t="s">
        <v>3622</v>
      </c>
      <c r="AC4660" t="s">
        <v>3359</v>
      </c>
      <c r="AD4660">
        <v>955503</v>
      </c>
      <c r="AE4660">
        <v>6831501</v>
      </c>
      <c r="AF4660" t="s">
        <v>4229</v>
      </c>
      <c r="BJ4660" t="s">
        <v>191</v>
      </c>
      <c r="BL4660" t="s">
        <v>192</v>
      </c>
      <c r="BM4660" t="s">
        <v>192</v>
      </c>
      <c r="BN4660" t="s">
        <v>3749</v>
      </c>
      <c r="CD4660" t="s">
        <v>101</v>
      </c>
      <c r="CE4660" t="s">
        <v>118</v>
      </c>
      <c r="CU4660" t="s">
        <v>3622</v>
      </c>
    </row>
    <row r="4661" spans="1:99" x14ac:dyDescent="0.25">
      <c r="A4661">
        <v>346</v>
      </c>
      <c r="B4661" t="s">
        <v>3613</v>
      </c>
      <c r="C4661" s="3">
        <v>3</v>
      </c>
      <c r="D4661">
        <v>18744</v>
      </c>
      <c r="E4661">
        <v>371</v>
      </c>
      <c r="F4661" t="s">
        <v>4227</v>
      </c>
      <c r="H4661" t="s">
        <v>104</v>
      </c>
      <c r="I4661" t="s">
        <v>105</v>
      </c>
      <c r="J4661" t="s">
        <v>3748</v>
      </c>
      <c r="K4661" t="s">
        <v>105</v>
      </c>
      <c r="L4661" t="s">
        <v>107</v>
      </c>
      <c r="Z4661" t="s">
        <v>4228</v>
      </c>
      <c r="AA4661" t="s">
        <v>3746</v>
      </c>
      <c r="AB4661" t="s">
        <v>3622</v>
      </c>
      <c r="AC4661" t="s">
        <v>3359</v>
      </c>
      <c r="AD4661">
        <v>955503</v>
      </c>
      <c r="AE4661">
        <v>6831501</v>
      </c>
      <c r="AF4661" t="s">
        <v>4229</v>
      </c>
      <c r="BJ4661" t="s">
        <v>191</v>
      </c>
      <c r="BL4661" t="s">
        <v>192</v>
      </c>
      <c r="BM4661" t="s">
        <v>192</v>
      </c>
      <c r="BN4661" t="s">
        <v>3749</v>
      </c>
      <c r="CD4661" t="s">
        <v>101</v>
      </c>
      <c r="CE4661" t="s">
        <v>118</v>
      </c>
      <c r="CU4661" t="s">
        <v>3622</v>
      </c>
    </row>
    <row r="4662" spans="1:99" x14ac:dyDescent="0.25">
      <c r="A4662">
        <v>346</v>
      </c>
      <c r="B4662" t="s">
        <v>3613</v>
      </c>
      <c r="C4662" s="3">
        <v>3</v>
      </c>
      <c r="D4662">
        <v>18745</v>
      </c>
      <c r="E4662">
        <v>371</v>
      </c>
      <c r="F4662" t="s">
        <v>4227</v>
      </c>
      <c r="H4662" t="s">
        <v>104</v>
      </c>
      <c r="I4662" t="s">
        <v>105</v>
      </c>
      <c r="J4662" t="s">
        <v>3748</v>
      </c>
      <c r="K4662" t="s">
        <v>105</v>
      </c>
      <c r="L4662" t="s">
        <v>107</v>
      </c>
      <c r="Z4662" t="s">
        <v>4228</v>
      </c>
      <c r="AA4662" t="s">
        <v>3746</v>
      </c>
      <c r="AB4662" t="s">
        <v>3622</v>
      </c>
      <c r="AC4662" t="s">
        <v>3359</v>
      </c>
      <c r="AD4662">
        <v>955503</v>
      </c>
      <c r="AE4662">
        <v>6831501</v>
      </c>
      <c r="AF4662" t="s">
        <v>4229</v>
      </c>
      <c r="BJ4662" t="s">
        <v>191</v>
      </c>
      <c r="BL4662" t="s">
        <v>192</v>
      </c>
      <c r="BM4662" t="s">
        <v>192</v>
      </c>
      <c r="BN4662" t="s">
        <v>3749</v>
      </c>
      <c r="CD4662" t="s">
        <v>101</v>
      </c>
      <c r="CE4662" t="s">
        <v>118</v>
      </c>
      <c r="CU4662" t="s">
        <v>3622</v>
      </c>
    </row>
    <row r="4663" spans="1:99" x14ac:dyDescent="0.25">
      <c r="A4663">
        <v>346</v>
      </c>
      <c r="B4663" t="s">
        <v>3613</v>
      </c>
      <c r="C4663" s="3">
        <v>3</v>
      </c>
      <c r="D4663">
        <v>18746</v>
      </c>
      <c r="E4663">
        <v>371</v>
      </c>
      <c r="F4663" t="s">
        <v>4227</v>
      </c>
      <c r="H4663" t="s">
        <v>104</v>
      </c>
      <c r="I4663" t="s">
        <v>105</v>
      </c>
      <c r="J4663" t="s">
        <v>3748</v>
      </c>
      <c r="K4663" t="s">
        <v>105</v>
      </c>
      <c r="L4663" t="s">
        <v>107</v>
      </c>
      <c r="Z4663" t="s">
        <v>4228</v>
      </c>
      <c r="AA4663" t="s">
        <v>3746</v>
      </c>
      <c r="AB4663" t="s">
        <v>3622</v>
      </c>
      <c r="AC4663" t="s">
        <v>3359</v>
      </c>
      <c r="AD4663">
        <v>955503</v>
      </c>
      <c r="AE4663">
        <v>6831501</v>
      </c>
      <c r="AF4663" t="s">
        <v>4229</v>
      </c>
      <c r="BJ4663" t="s">
        <v>191</v>
      </c>
      <c r="BL4663" t="s">
        <v>192</v>
      </c>
      <c r="BM4663" t="s">
        <v>192</v>
      </c>
      <c r="BN4663" t="s">
        <v>3749</v>
      </c>
      <c r="CD4663" t="s">
        <v>101</v>
      </c>
      <c r="CE4663" t="s">
        <v>118</v>
      </c>
      <c r="CU4663" t="s">
        <v>3622</v>
      </c>
    </row>
    <row r="4664" spans="1:99" x14ac:dyDescent="0.25">
      <c r="A4664">
        <v>346</v>
      </c>
      <c r="B4664" t="s">
        <v>3613</v>
      </c>
      <c r="C4664" s="3">
        <v>3</v>
      </c>
      <c r="D4664">
        <v>18747</v>
      </c>
      <c r="E4664">
        <v>371</v>
      </c>
      <c r="F4664" t="s">
        <v>4227</v>
      </c>
      <c r="H4664" t="s">
        <v>104</v>
      </c>
      <c r="I4664" t="s">
        <v>105</v>
      </c>
      <c r="J4664" t="s">
        <v>3748</v>
      </c>
      <c r="K4664" t="s">
        <v>105</v>
      </c>
      <c r="L4664" t="s">
        <v>107</v>
      </c>
      <c r="Z4664" t="s">
        <v>4228</v>
      </c>
      <c r="AA4664" t="s">
        <v>3746</v>
      </c>
      <c r="AB4664" t="s">
        <v>3622</v>
      </c>
      <c r="AC4664" t="s">
        <v>3359</v>
      </c>
      <c r="AD4664">
        <v>955503</v>
      </c>
      <c r="AE4664">
        <v>6831501</v>
      </c>
      <c r="AF4664" t="s">
        <v>4229</v>
      </c>
      <c r="BJ4664" t="s">
        <v>191</v>
      </c>
      <c r="BL4664" t="s">
        <v>192</v>
      </c>
      <c r="BM4664" t="s">
        <v>192</v>
      </c>
      <c r="BN4664" t="s">
        <v>3749</v>
      </c>
      <c r="CD4664" t="s">
        <v>101</v>
      </c>
      <c r="CE4664" t="s">
        <v>118</v>
      </c>
      <c r="CU4664" t="s">
        <v>3622</v>
      </c>
    </row>
    <row r="4665" spans="1:99" x14ac:dyDescent="0.25">
      <c r="A4665">
        <v>346</v>
      </c>
      <c r="B4665" t="s">
        <v>3613</v>
      </c>
      <c r="C4665" s="3">
        <v>3</v>
      </c>
      <c r="D4665">
        <v>18748</v>
      </c>
      <c r="E4665">
        <v>371</v>
      </c>
      <c r="F4665" t="s">
        <v>4227</v>
      </c>
      <c r="H4665" t="s">
        <v>104</v>
      </c>
      <c r="I4665" t="s">
        <v>105</v>
      </c>
      <c r="J4665" t="s">
        <v>3748</v>
      </c>
      <c r="K4665" t="s">
        <v>105</v>
      </c>
      <c r="L4665" t="s">
        <v>107</v>
      </c>
      <c r="Z4665" t="s">
        <v>4228</v>
      </c>
      <c r="AA4665" t="s">
        <v>3746</v>
      </c>
      <c r="AB4665" t="s">
        <v>3622</v>
      </c>
      <c r="AC4665" t="s">
        <v>3359</v>
      </c>
      <c r="AD4665">
        <v>955503</v>
      </c>
      <c r="AE4665">
        <v>6831501</v>
      </c>
      <c r="AF4665" t="s">
        <v>4229</v>
      </c>
      <c r="BJ4665" t="s">
        <v>191</v>
      </c>
      <c r="BL4665" t="s">
        <v>192</v>
      </c>
      <c r="BM4665" t="s">
        <v>192</v>
      </c>
      <c r="BN4665" t="s">
        <v>3749</v>
      </c>
      <c r="CD4665" t="s">
        <v>101</v>
      </c>
      <c r="CE4665" t="s">
        <v>118</v>
      </c>
      <c r="CU4665" t="s">
        <v>3622</v>
      </c>
    </row>
    <row r="4666" spans="1:99" x14ac:dyDescent="0.25">
      <c r="A4666">
        <v>346</v>
      </c>
      <c r="B4666" t="s">
        <v>3613</v>
      </c>
      <c r="C4666" s="3">
        <v>3</v>
      </c>
      <c r="D4666">
        <v>18749</v>
      </c>
      <c r="E4666">
        <v>371</v>
      </c>
      <c r="F4666" t="s">
        <v>4227</v>
      </c>
      <c r="H4666" t="s">
        <v>104</v>
      </c>
      <c r="I4666" t="s">
        <v>105</v>
      </c>
      <c r="J4666" t="s">
        <v>3748</v>
      </c>
      <c r="K4666" t="s">
        <v>105</v>
      </c>
      <c r="L4666" t="s">
        <v>107</v>
      </c>
      <c r="Z4666" t="s">
        <v>4228</v>
      </c>
      <c r="AA4666" t="s">
        <v>3746</v>
      </c>
      <c r="AB4666" t="s">
        <v>3622</v>
      </c>
      <c r="AC4666" t="s">
        <v>3359</v>
      </c>
      <c r="AD4666">
        <v>955503</v>
      </c>
      <c r="AE4666">
        <v>6831501</v>
      </c>
      <c r="AF4666" t="s">
        <v>4229</v>
      </c>
      <c r="BJ4666" t="s">
        <v>191</v>
      </c>
      <c r="BL4666" t="s">
        <v>192</v>
      </c>
      <c r="BM4666" t="s">
        <v>192</v>
      </c>
      <c r="BN4666" t="s">
        <v>3749</v>
      </c>
      <c r="CD4666" t="s">
        <v>101</v>
      </c>
      <c r="CE4666" t="s">
        <v>118</v>
      </c>
      <c r="CU4666" t="s">
        <v>3622</v>
      </c>
    </row>
    <row r="4667" spans="1:99" x14ac:dyDescent="0.25">
      <c r="A4667">
        <v>346</v>
      </c>
      <c r="B4667" t="s">
        <v>3613</v>
      </c>
      <c r="C4667" s="3">
        <v>3</v>
      </c>
      <c r="D4667">
        <v>18750</v>
      </c>
      <c r="E4667">
        <v>371</v>
      </c>
      <c r="F4667" t="s">
        <v>4227</v>
      </c>
      <c r="H4667" t="s">
        <v>104</v>
      </c>
      <c r="I4667" t="s">
        <v>105</v>
      </c>
      <c r="J4667" t="s">
        <v>3748</v>
      </c>
      <c r="K4667" t="s">
        <v>105</v>
      </c>
      <c r="L4667" t="s">
        <v>107</v>
      </c>
      <c r="Z4667" t="s">
        <v>4228</v>
      </c>
      <c r="AA4667" t="s">
        <v>3746</v>
      </c>
      <c r="AB4667" t="s">
        <v>3622</v>
      </c>
      <c r="AC4667" t="s">
        <v>3359</v>
      </c>
      <c r="AD4667">
        <v>955503</v>
      </c>
      <c r="AE4667">
        <v>6831501</v>
      </c>
      <c r="AF4667" t="s">
        <v>4229</v>
      </c>
      <c r="BJ4667" t="s">
        <v>191</v>
      </c>
      <c r="BL4667" t="s">
        <v>192</v>
      </c>
      <c r="BM4667" t="s">
        <v>192</v>
      </c>
      <c r="BN4667" t="s">
        <v>3749</v>
      </c>
      <c r="CD4667" t="s">
        <v>101</v>
      </c>
      <c r="CE4667" t="s">
        <v>118</v>
      </c>
      <c r="CU4667" t="s">
        <v>3622</v>
      </c>
    </row>
    <row r="4668" spans="1:99" x14ac:dyDescent="0.25">
      <c r="A4668">
        <v>346</v>
      </c>
      <c r="B4668" t="s">
        <v>3613</v>
      </c>
      <c r="C4668" s="3">
        <v>3</v>
      </c>
      <c r="D4668">
        <v>18752</v>
      </c>
      <c r="E4668">
        <v>371</v>
      </c>
      <c r="F4668" t="s">
        <v>4227</v>
      </c>
      <c r="H4668" t="s">
        <v>104</v>
      </c>
      <c r="I4668" t="s">
        <v>105</v>
      </c>
      <c r="J4668" t="s">
        <v>3748</v>
      </c>
      <c r="K4668" t="s">
        <v>105</v>
      </c>
      <c r="L4668" t="s">
        <v>107</v>
      </c>
      <c r="Z4668" t="s">
        <v>4228</v>
      </c>
      <c r="AA4668" t="s">
        <v>3746</v>
      </c>
      <c r="AB4668" t="s">
        <v>3622</v>
      </c>
      <c r="AC4668" t="s">
        <v>3359</v>
      </c>
      <c r="AD4668">
        <v>955503</v>
      </c>
      <c r="AE4668">
        <v>6831501</v>
      </c>
      <c r="AF4668" t="s">
        <v>4229</v>
      </c>
      <c r="BJ4668" t="s">
        <v>191</v>
      </c>
      <c r="BL4668" t="s">
        <v>192</v>
      </c>
      <c r="BM4668" t="s">
        <v>192</v>
      </c>
      <c r="BN4668" t="s">
        <v>3749</v>
      </c>
      <c r="CD4668" t="s">
        <v>101</v>
      </c>
      <c r="CE4668" t="s">
        <v>118</v>
      </c>
      <c r="CU4668" t="s">
        <v>3622</v>
      </c>
    </row>
    <row r="4669" spans="1:99" x14ac:dyDescent="0.25">
      <c r="A4669">
        <v>346</v>
      </c>
      <c r="B4669" t="s">
        <v>3613</v>
      </c>
      <c r="C4669" s="3">
        <v>3</v>
      </c>
      <c r="D4669">
        <v>18753</v>
      </c>
      <c r="E4669">
        <v>371</v>
      </c>
      <c r="F4669" t="s">
        <v>4227</v>
      </c>
      <c r="H4669" t="s">
        <v>104</v>
      </c>
      <c r="I4669" t="s">
        <v>105</v>
      </c>
      <c r="J4669" t="s">
        <v>3748</v>
      </c>
      <c r="K4669" t="s">
        <v>105</v>
      </c>
      <c r="L4669" t="s">
        <v>107</v>
      </c>
      <c r="P4669" t="s">
        <v>4228</v>
      </c>
      <c r="Z4669" t="s">
        <v>4228</v>
      </c>
      <c r="AA4669" t="s">
        <v>3746</v>
      </c>
      <c r="AB4669" t="s">
        <v>3622</v>
      </c>
      <c r="AC4669" t="s">
        <v>3359</v>
      </c>
      <c r="AD4669">
        <v>955503</v>
      </c>
      <c r="AE4669">
        <v>6831501</v>
      </c>
      <c r="AF4669" t="s">
        <v>4229</v>
      </c>
      <c r="BJ4669" t="s">
        <v>191</v>
      </c>
      <c r="BL4669" t="s">
        <v>192</v>
      </c>
      <c r="BM4669" t="s">
        <v>192</v>
      </c>
      <c r="BN4669" t="s">
        <v>3749</v>
      </c>
      <c r="CD4669" t="s">
        <v>101</v>
      </c>
      <c r="CE4669" t="s">
        <v>118</v>
      </c>
      <c r="CU4669" t="s">
        <v>3622</v>
      </c>
    </row>
    <row r="4670" spans="1:99" x14ac:dyDescent="0.25">
      <c r="A4670">
        <v>346</v>
      </c>
      <c r="B4670" t="s">
        <v>3613</v>
      </c>
      <c r="C4670" s="3">
        <v>3</v>
      </c>
      <c r="D4670">
        <v>18730</v>
      </c>
      <c r="E4670">
        <v>371</v>
      </c>
      <c r="F4670" t="s">
        <v>4227</v>
      </c>
      <c r="H4670" t="s">
        <v>104</v>
      </c>
      <c r="I4670" t="s">
        <v>105</v>
      </c>
      <c r="J4670" t="s">
        <v>133</v>
      </c>
      <c r="K4670" t="s">
        <v>105</v>
      </c>
      <c r="L4670" t="s">
        <v>107</v>
      </c>
      <c r="M4670" t="s">
        <v>108</v>
      </c>
      <c r="AA4670" t="s">
        <v>3746</v>
      </c>
      <c r="AB4670" t="s">
        <v>3622</v>
      </c>
      <c r="AC4670" t="s">
        <v>3359</v>
      </c>
      <c r="AD4670">
        <v>955503</v>
      </c>
      <c r="AE4670">
        <v>6831501</v>
      </c>
      <c r="AF4670" t="s">
        <v>4229</v>
      </c>
      <c r="BJ4670" t="s">
        <v>114</v>
      </c>
      <c r="BL4670" t="s">
        <v>332</v>
      </c>
      <c r="BM4670" t="s">
        <v>122</v>
      </c>
      <c r="BN4670" t="s">
        <v>136</v>
      </c>
      <c r="CD4670" t="s">
        <v>101</v>
      </c>
      <c r="CE4670" t="s">
        <v>118</v>
      </c>
      <c r="CU4670" t="s">
        <v>3622</v>
      </c>
    </row>
    <row r="4671" spans="1:99" x14ac:dyDescent="0.25">
      <c r="A4671">
        <v>346</v>
      </c>
      <c r="B4671" t="s">
        <v>3613</v>
      </c>
      <c r="C4671" s="3">
        <v>3</v>
      </c>
      <c r="D4671">
        <v>18731</v>
      </c>
      <c r="E4671">
        <v>371</v>
      </c>
      <c r="F4671" t="s">
        <v>4227</v>
      </c>
      <c r="H4671" t="s">
        <v>104</v>
      </c>
      <c r="I4671" t="s">
        <v>105</v>
      </c>
      <c r="J4671" t="s">
        <v>133</v>
      </c>
      <c r="K4671" t="s">
        <v>105</v>
      </c>
      <c r="L4671" t="s">
        <v>107</v>
      </c>
      <c r="M4671" t="s">
        <v>108</v>
      </c>
      <c r="AA4671" t="s">
        <v>3746</v>
      </c>
      <c r="AB4671" t="s">
        <v>3622</v>
      </c>
      <c r="AC4671" t="s">
        <v>3359</v>
      </c>
      <c r="AD4671">
        <v>955503</v>
      </c>
      <c r="AE4671">
        <v>6831501</v>
      </c>
      <c r="AF4671" t="s">
        <v>4229</v>
      </c>
      <c r="BJ4671" t="s">
        <v>114</v>
      </c>
      <c r="BL4671" t="s">
        <v>332</v>
      </c>
      <c r="BM4671" t="s">
        <v>122</v>
      </c>
      <c r="BN4671" t="s">
        <v>136</v>
      </c>
      <c r="CD4671" t="s">
        <v>101</v>
      </c>
      <c r="CE4671" t="s">
        <v>118</v>
      </c>
      <c r="CU4671" t="s">
        <v>3622</v>
      </c>
    </row>
    <row r="4672" spans="1:99" x14ac:dyDescent="0.25">
      <c r="A4672">
        <v>346</v>
      </c>
      <c r="B4672" t="s">
        <v>3613</v>
      </c>
      <c r="C4672" s="3">
        <v>3</v>
      </c>
      <c r="D4672">
        <v>18728</v>
      </c>
      <c r="E4672">
        <v>371</v>
      </c>
      <c r="F4672" t="s">
        <v>4227</v>
      </c>
      <c r="H4672" t="s">
        <v>104</v>
      </c>
      <c r="I4672" t="s">
        <v>105</v>
      </c>
      <c r="J4672" t="s">
        <v>2238</v>
      </c>
      <c r="K4672" t="s">
        <v>105</v>
      </c>
      <c r="L4672" t="s">
        <v>107</v>
      </c>
      <c r="M4672" t="s">
        <v>108</v>
      </c>
      <c r="AA4672" t="s">
        <v>3746</v>
      </c>
      <c r="AB4672" t="s">
        <v>3622</v>
      </c>
      <c r="AC4672" t="s">
        <v>3359</v>
      </c>
      <c r="AD4672">
        <v>955503</v>
      </c>
      <c r="AE4672">
        <v>6831501</v>
      </c>
      <c r="AF4672" t="s">
        <v>4229</v>
      </c>
      <c r="BJ4672" t="s">
        <v>114</v>
      </c>
      <c r="BL4672" t="s">
        <v>126</v>
      </c>
      <c r="BM4672" t="s">
        <v>122</v>
      </c>
      <c r="BN4672" t="s">
        <v>2240</v>
      </c>
      <c r="CD4672" t="s">
        <v>101</v>
      </c>
      <c r="CE4672" t="s">
        <v>118</v>
      </c>
      <c r="CU4672" t="s">
        <v>3622</v>
      </c>
    </row>
    <row r="4673" spans="1:99" x14ac:dyDescent="0.25">
      <c r="A4673">
        <v>346</v>
      </c>
      <c r="B4673" t="s">
        <v>3613</v>
      </c>
      <c r="C4673" s="3">
        <v>3</v>
      </c>
      <c r="D4673">
        <v>18732</v>
      </c>
      <c r="E4673">
        <v>371</v>
      </c>
      <c r="F4673" t="s">
        <v>4227</v>
      </c>
      <c r="H4673" t="s">
        <v>104</v>
      </c>
      <c r="I4673" t="s">
        <v>105</v>
      </c>
      <c r="J4673" t="s">
        <v>2238</v>
      </c>
      <c r="K4673" t="s">
        <v>105</v>
      </c>
      <c r="L4673" t="s">
        <v>107</v>
      </c>
      <c r="M4673" t="s">
        <v>108</v>
      </c>
      <c r="AA4673" t="s">
        <v>3746</v>
      </c>
      <c r="AB4673" t="s">
        <v>3622</v>
      </c>
      <c r="AC4673" t="s">
        <v>3359</v>
      </c>
      <c r="AD4673">
        <v>955503</v>
      </c>
      <c r="AE4673">
        <v>6831501</v>
      </c>
      <c r="AF4673" t="s">
        <v>4229</v>
      </c>
      <c r="BJ4673" t="s">
        <v>114</v>
      </c>
      <c r="BL4673" t="s">
        <v>115</v>
      </c>
      <c r="BM4673" t="s">
        <v>122</v>
      </c>
      <c r="BN4673" t="s">
        <v>2240</v>
      </c>
      <c r="CD4673" t="s">
        <v>101</v>
      </c>
      <c r="CE4673" t="s">
        <v>118</v>
      </c>
      <c r="CU4673" t="s">
        <v>3622</v>
      </c>
    </row>
    <row r="4674" spans="1:99" x14ac:dyDescent="0.25">
      <c r="A4674">
        <v>346</v>
      </c>
      <c r="B4674" t="s">
        <v>3613</v>
      </c>
      <c r="C4674" s="3">
        <v>3</v>
      </c>
      <c r="D4674">
        <v>18751</v>
      </c>
      <c r="E4674">
        <v>371</v>
      </c>
      <c r="F4674" t="s">
        <v>4227</v>
      </c>
      <c r="H4674" t="s">
        <v>104</v>
      </c>
      <c r="I4674" t="s">
        <v>105</v>
      </c>
      <c r="J4674" t="s">
        <v>189</v>
      </c>
      <c r="K4674" t="s">
        <v>105</v>
      </c>
      <c r="L4674" t="s">
        <v>107</v>
      </c>
      <c r="AA4674" t="s">
        <v>3746</v>
      </c>
      <c r="AB4674" t="s">
        <v>3622</v>
      </c>
      <c r="AC4674" t="s">
        <v>3359</v>
      </c>
      <c r="AD4674">
        <v>955503</v>
      </c>
      <c r="AE4674">
        <v>6831501</v>
      </c>
      <c r="AF4674" t="s">
        <v>4229</v>
      </c>
      <c r="BJ4674" t="s">
        <v>191</v>
      </c>
      <c r="BL4674" t="s">
        <v>192</v>
      </c>
      <c r="BM4674" t="s">
        <v>192</v>
      </c>
      <c r="BN4674" t="s">
        <v>139</v>
      </c>
      <c r="CD4674" t="s">
        <v>101</v>
      </c>
      <c r="CE4674" t="s">
        <v>118</v>
      </c>
      <c r="CU4674" t="s">
        <v>3622</v>
      </c>
    </row>
    <row r="4675" spans="1:99" x14ac:dyDescent="0.25">
      <c r="A4675">
        <v>3</v>
      </c>
      <c r="B4675" t="s">
        <v>100</v>
      </c>
      <c r="C4675" s="3">
        <v>3</v>
      </c>
      <c r="D4675">
        <v>17643</v>
      </c>
      <c r="E4675">
        <v>9</v>
      </c>
      <c r="F4675" t="s">
        <v>102</v>
      </c>
      <c r="G4675" t="s">
        <v>173</v>
      </c>
      <c r="H4675" t="s">
        <v>104</v>
      </c>
      <c r="I4675" t="s">
        <v>4230</v>
      </c>
      <c r="J4675" t="s">
        <v>4231</v>
      </c>
      <c r="K4675" t="s">
        <v>4232</v>
      </c>
      <c r="L4675" t="s">
        <v>4233</v>
      </c>
      <c r="P4675" t="s">
        <v>4234</v>
      </c>
      <c r="Q4675" t="s">
        <v>4235</v>
      </c>
      <c r="Z4675" t="s">
        <v>4236</v>
      </c>
      <c r="AA4675" t="s">
        <v>109</v>
      </c>
      <c r="AB4675" t="s">
        <v>110</v>
      </c>
      <c r="AC4675" t="s">
        <v>175</v>
      </c>
      <c r="AD4675">
        <v>648600</v>
      </c>
      <c r="AE4675">
        <v>6977844</v>
      </c>
      <c r="AF4675" t="s">
        <v>176</v>
      </c>
      <c r="AJ4675" t="s">
        <v>4237</v>
      </c>
      <c r="CC4675" t="s">
        <v>4238</v>
      </c>
      <c r="CD4675" t="s">
        <v>178</v>
      </c>
      <c r="CE4675" t="s">
        <v>118</v>
      </c>
      <c r="CU4675" t="s">
        <v>119</v>
      </c>
    </row>
    <row r="4676" spans="1:99" x14ac:dyDescent="0.25">
      <c r="A4676">
        <v>3</v>
      </c>
      <c r="B4676" t="s">
        <v>100</v>
      </c>
      <c r="C4676" s="3">
        <v>3</v>
      </c>
      <c r="D4676">
        <v>17644</v>
      </c>
      <c r="E4676">
        <v>9</v>
      </c>
      <c r="F4676" t="s">
        <v>102</v>
      </c>
      <c r="G4676" t="s">
        <v>173</v>
      </c>
      <c r="H4676" t="s">
        <v>191</v>
      </c>
      <c r="I4676" t="s">
        <v>4230</v>
      </c>
      <c r="J4676" t="s">
        <v>4231</v>
      </c>
      <c r="K4676" t="s">
        <v>4232</v>
      </c>
      <c r="L4676" t="s">
        <v>4233</v>
      </c>
      <c r="P4676" t="s">
        <v>4236</v>
      </c>
      <c r="Z4676" t="s">
        <v>4234</v>
      </c>
      <c r="AA4676" t="s">
        <v>109</v>
      </c>
      <c r="AB4676" t="s">
        <v>110</v>
      </c>
      <c r="AC4676" t="s">
        <v>175</v>
      </c>
      <c r="AD4676">
        <v>648600</v>
      </c>
      <c r="AE4676">
        <v>6977844</v>
      </c>
      <c r="AF4676" t="s">
        <v>176</v>
      </c>
      <c r="AJ4676" t="s">
        <v>4237</v>
      </c>
      <c r="CC4676" t="s">
        <v>4238</v>
      </c>
      <c r="CD4676" t="s">
        <v>178</v>
      </c>
      <c r="CE4676" t="s">
        <v>118</v>
      </c>
      <c r="CU4676" t="s">
        <v>119</v>
      </c>
    </row>
    <row r="4677" spans="1:99" x14ac:dyDescent="0.25">
      <c r="A4677">
        <v>13</v>
      </c>
      <c r="B4677" t="s">
        <v>100</v>
      </c>
      <c r="C4677" s="3">
        <v>3</v>
      </c>
      <c r="D4677">
        <v>10429</v>
      </c>
      <c r="E4677">
        <v>19</v>
      </c>
      <c r="F4677" t="s">
        <v>231</v>
      </c>
      <c r="G4677" t="s">
        <v>232</v>
      </c>
      <c r="H4677" t="s">
        <v>104</v>
      </c>
      <c r="I4677" t="s">
        <v>4230</v>
      </c>
      <c r="J4677" t="s">
        <v>4231</v>
      </c>
      <c r="K4677" t="s">
        <v>4232</v>
      </c>
      <c r="L4677" t="s">
        <v>4233</v>
      </c>
      <c r="M4677" t="s">
        <v>108</v>
      </c>
      <c r="O4677">
        <v>0.5</v>
      </c>
      <c r="AA4677" t="s">
        <v>236</v>
      </c>
      <c r="AB4677" t="s">
        <v>237</v>
      </c>
      <c r="AC4677" t="s">
        <v>238</v>
      </c>
      <c r="AD4677">
        <v>509922</v>
      </c>
      <c r="AE4677">
        <v>6687820</v>
      </c>
      <c r="AF4677" t="s">
        <v>239</v>
      </c>
      <c r="AK4677" t="s">
        <v>4239</v>
      </c>
      <c r="CC4677" t="s">
        <v>4238</v>
      </c>
      <c r="CD4677" t="s">
        <v>178</v>
      </c>
      <c r="CE4677" t="s">
        <v>230</v>
      </c>
      <c r="CU4677" t="s">
        <v>241</v>
      </c>
    </row>
    <row r="4678" spans="1:99" x14ac:dyDescent="0.25">
      <c r="A4678">
        <v>13</v>
      </c>
      <c r="B4678" t="s">
        <v>100</v>
      </c>
      <c r="C4678" s="3">
        <v>3</v>
      </c>
      <c r="D4678">
        <v>10415</v>
      </c>
      <c r="E4678">
        <v>19</v>
      </c>
      <c r="F4678" t="s">
        <v>231</v>
      </c>
      <c r="G4678" t="s">
        <v>232</v>
      </c>
      <c r="H4678" t="s">
        <v>104</v>
      </c>
      <c r="I4678" t="s">
        <v>4230</v>
      </c>
      <c r="J4678" t="s">
        <v>4240</v>
      </c>
      <c r="K4678" t="s">
        <v>4232</v>
      </c>
      <c r="L4678" t="s">
        <v>4233</v>
      </c>
      <c r="M4678" t="s">
        <v>108</v>
      </c>
      <c r="O4678">
        <v>1.3</v>
      </c>
      <c r="AA4678" t="s">
        <v>236</v>
      </c>
      <c r="AB4678" t="s">
        <v>237</v>
      </c>
      <c r="AC4678" t="s">
        <v>238</v>
      </c>
      <c r="AD4678">
        <v>509922</v>
      </c>
      <c r="AE4678">
        <v>6687820</v>
      </c>
      <c r="AF4678" t="s">
        <v>239</v>
      </c>
      <c r="AK4678" t="s">
        <v>4241</v>
      </c>
      <c r="CC4678" t="s">
        <v>4240</v>
      </c>
      <c r="CD4678" t="s">
        <v>178</v>
      </c>
      <c r="CE4678" t="s">
        <v>230</v>
      </c>
      <c r="CU4678" t="s">
        <v>241</v>
      </c>
    </row>
    <row r="4679" spans="1:99" x14ac:dyDescent="0.25">
      <c r="A4679">
        <v>13</v>
      </c>
      <c r="B4679" t="s">
        <v>100</v>
      </c>
      <c r="C4679" s="3">
        <v>3</v>
      </c>
      <c r="D4679">
        <v>10416</v>
      </c>
      <c r="E4679">
        <v>19</v>
      </c>
      <c r="F4679" t="s">
        <v>231</v>
      </c>
      <c r="G4679" t="s">
        <v>232</v>
      </c>
      <c r="H4679" t="s">
        <v>128</v>
      </c>
      <c r="I4679" t="s">
        <v>4230</v>
      </c>
      <c r="J4679" t="s">
        <v>4240</v>
      </c>
      <c r="K4679" t="s">
        <v>4232</v>
      </c>
      <c r="L4679" t="s">
        <v>4233</v>
      </c>
      <c r="M4679" t="s">
        <v>108</v>
      </c>
      <c r="O4679">
        <v>0.5</v>
      </c>
      <c r="AA4679" t="s">
        <v>236</v>
      </c>
      <c r="AB4679" t="s">
        <v>237</v>
      </c>
      <c r="AC4679" t="s">
        <v>238</v>
      </c>
      <c r="AD4679">
        <v>509922</v>
      </c>
      <c r="AE4679">
        <v>6687820</v>
      </c>
      <c r="AF4679" t="s">
        <v>239</v>
      </c>
      <c r="AK4679" t="s">
        <v>4242</v>
      </c>
      <c r="CC4679" t="s">
        <v>4240</v>
      </c>
      <c r="CD4679" t="s">
        <v>178</v>
      </c>
      <c r="CE4679" t="s">
        <v>230</v>
      </c>
      <c r="CU4679" t="s">
        <v>241</v>
      </c>
    </row>
    <row r="4680" spans="1:99" x14ac:dyDescent="0.25">
      <c r="A4680">
        <v>13</v>
      </c>
      <c r="B4680" t="s">
        <v>100</v>
      </c>
      <c r="C4680" s="3">
        <v>3</v>
      </c>
      <c r="D4680">
        <v>10417</v>
      </c>
      <c r="E4680">
        <v>19</v>
      </c>
      <c r="F4680" t="s">
        <v>231</v>
      </c>
      <c r="G4680" t="s">
        <v>232</v>
      </c>
      <c r="H4680" t="s">
        <v>128</v>
      </c>
      <c r="I4680" t="s">
        <v>4230</v>
      </c>
      <c r="J4680" t="s">
        <v>4240</v>
      </c>
      <c r="K4680" t="s">
        <v>4232</v>
      </c>
      <c r="L4680" t="s">
        <v>4233</v>
      </c>
      <c r="M4680" t="s">
        <v>108</v>
      </c>
      <c r="O4680">
        <v>1.2</v>
      </c>
      <c r="AA4680" t="s">
        <v>236</v>
      </c>
      <c r="AB4680" t="s">
        <v>237</v>
      </c>
      <c r="AC4680" t="s">
        <v>238</v>
      </c>
      <c r="AD4680">
        <v>509922</v>
      </c>
      <c r="AE4680">
        <v>6687820</v>
      </c>
      <c r="AF4680" t="s">
        <v>239</v>
      </c>
      <c r="AK4680" t="s">
        <v>4243</v>
      </c>
      <c r="CC4680" t="s">
        <v>4240</v>
      </c>
      <c r="CD4680" t="s">
        <v>178</v>
      </c>
      <c r="CE4680" t="s">
        <v>230</v>
      </c>
      <c r="CU4680" t="s">
        <v>241</v>
      </c>
    </row>
    <row r="4681" spans="1:99" x14ac:dyDescent="0.25">
      <c r="A4681">
        <v>13</v>
      </c>
      <c r="B4681" t="s">
        <v>100</v>
      </c>
      <c r="C4681" s="3">
        <v>3</v>
      </c>
      <c r="D4681">
        <v>10583</v>
      </c>
      <c r="E4681">
        <v>19</v>
      </c>
      <c r="F4681" t="s">
        <v>231</v>
      </c>
      <c r="G4681" t="s">
        <v>232</v>
      </c>
      <c r="H4681" t="s">
        <v>128</v>
      </c>
      <c r="I4681" t="s">
        <v>4230</v>
      </c>
      <c r="J4681" t="s">
        <v>4240</v>
      </c>
      <c r="K4681" t="s">
        <v>4232</v>
      </c>
      <c r="L4681" t="s">
        <v>4233</v>
      </c>
      <c r="M4681" t="s">
        <v>108</v>
      </c>
      <c r="N4681" t="s">
        <v>4244</v>
      </c>
      <c r="AA4681" t="s">
        <v>236</v>
      </c>
      <c r="AB4681" t="s">
        <v>237</v>
      </c>
      <c r="AC4681" t="s">
        <v>238</v>
      </c>
      <c r="AD4681">
        <v>509922</v>
      </c>
      <c r="AE4681">
        <v>6687820</v>
      </c>
      <c r="AF4681" t="s">
        <v>239</v>
      </c>
      <c r="AK4681" t="s">
        <v>4245</v>
      </c>
      <c r="CC4681" t="s">
        <v>4240</v>
      </c>
      <c r="CD4681" t="s">
        <v>178</v>
      </c>
      <c r="CE4681" t="s">
        <v>230</v>
      </c>
      <c r="CU4681" t="s">
        <v>241</v>
      </c>
    </row>
    <row r="4682" spans="1:99" x14ac:dyDescent="0.25">
      <c r="A4682">
        <v>13</v>
      </c>
      <c r="B4682" t="s">
        <v>100</v>
      </c>
      <c r="C4682" s="3">
        <v>3</v>
      </c>
      <c r="D4682">
        <v>10606</v>
      </c>
      <c r="E4682">
        <v>19</v>
      </c>
      <c r="F4682" t="s">
        <v>231</v>
      </c>
      <c r="G4682" t="s">
        <v>232</v>
      </c>
      <c r="H4682" t="s">
        <v>128</v>
      </c>
      <c r="I4682" t="s">
        <v>4230</v>
      </c>
      <c r="J4682" t="s">
        <v>4240</v>
      </c>
      <c r="K4682" t="s">
        <v>4232</v>
      </c>
      <c r="L4682" t="s">
        <v>4246</v>
      </c>
      <c r="M4682" t="s">
        <v>108</v>
      </c>
      <c r="N4682" t="s">
        <v>4247</v>
      </c>
      <c r="AA4682" t="s">
        <v>236</v>
      </c>
      <c r="AB4682" t="s">
        <v>237</v>
      </c>
      <c r="AC4682" t="s">
        <v>238</v>
      </c>
      <c r="AD4682">
        <v>509922</v>
      </c>
      <c r="AE4682">
        <v>6687820</v>
      </c>
      <c r="AF4682" t="s">
        <v>239</v>
      </c>
      <c r="AK4682" t="s">
        <v>4248</v>
      </c>
      <c r="CC4682" t="s">
        <v>4240</v>
      </c>
      <c r="CD4682" t="s">
        <v>178</v>
      </c>
      <c r="CE4682" t="s">
        <v>230</v>
      </c>
      <c r="CU4682" t="s">
        <v>241</v>
      </c>
    </row>
    <row r="4683" spans="1:99" x14ac:dyDescent="0.25">
      <c r="A4683">
        <v>29</v>
      </c>
      <c r="B4683" t="s">
        <v>100</v>
      </c>
      <c r="C4683" s="3">
        <v>5</v>
      </c>
      <c r="D4683">
        <v>4287</v>
      </c>
      <c r="E4683">
        <v>30</v>
      </c>
      <c r="F4683" t="s">
        <v>1350</v>
      </c>
      <c r="G4683" t="s">
        <v>1351</v>
      </c>
      <c r="H4683" t="s">
        <v>128</v>
      </c>
      <c r="I4683" t="s">
        <v>4249</v>
      </c>
      <c r="J4683" t="s">
        <v>4231</v>
      </c>
      <c r="K4683" t="s">
        <v>4232</v>
      </c>
      <c r="L4683" t="s">
        <v>4246</v>
      </c>
      <c r="M4683" t="s">
        <v>1419</v>
      </c>
      <c r="O4683">
        <v>0.1</v>
      </c>
      <c r="AA4683" t="s">
        <v>224</v>
      </c>
      <c r="AB4683" t="s">
        <v>225</v>
      </c>
      <c r="AC4683" t="s">
        <v>1352</v>
      </c>
      <c r="AD4683">
        <v>388518</v>
      </c>
      <c r="AE4683">
        <v>6889469</v>
      </c>
      <c r="AF4683" t="s">
        <v>1353</v>
      </c>
      <c r="AJ4683" t="s">
        <v>4250</v>
      </c>
      <c r="AQ4683" t="s">
        <v>4251</v>
      </c>
      <c r="CC4683" t="s">
        <v>4238</v>
      </c>
      <c r="CD4683" t="s">
        <v>1322</v>
      </c>
      <c r="CE4683" t="s">
        <v>230</v>
      </c>
      <c r="CU4683" t="s">
        <v>225</v>
      </c>
    </row>
    <row r="4684" spans="1:99" x14ac:dyDescent="0.25">
      <c r="A4684">
        <v>29</v>
      </c>
      <c r="B4684" t="s">
        <v>100</v>
      </c>
      <c r="C4684" s="3">
        <v>5</v>
      </c>
      <c r="D4684">
        <v>4288</v>
      </c>
      <c r="E4684">
        <v>30</v>
      </c>
      <c r="F4684" t="s">
        <v>1350</v>
      </c>
      <c r="G4684" t="s">
        <v>1351</v>
      </c>
      <c r="H4684" t="s">
        <v>128</v>
      </c>
      <c r="I4684" t="s">
        <v>4249</v>
      </c>
      <c r="J4684" t="s">
        <v>4240</v>
      </c>
      <c r="K4684" t="s">
        <v>4232</v>
      </c>
      <c r="L4684" t="s">
        <v>4233</v>
      </c>
      <c r="M4684" t="s">
        <v>1419</v>
      </c>
      <c r="O4684">
        <v>0.5</v>
      </c>
      <c r="AA4684" t="s">
        <v>224</v>
      </c>
      <c r="AB4684" t="s">
        <v>225</v>
      </c>
      <c r="AC4684" t="s">
        <v>1352</v>
      </c>
      <c r="AD4684">
        <v>388518</v>
      </c>
      <c r="AE4684">
        <v>6889469</v>
      </c>
      <c r="AF4684" t="s">
        <v>1353</v>
      </c>
      <c r="AJ4684" t="s">
        <v>4252</v>
      </c>
      <c r="AQ4684" t="s">
        <v>4251</v>
      </c>
      <c r="CC4684" t="s">
        <v>4240</v>
      </c>
      <c r="CD4684" t="s">
        <v>1322</v>
      </c>
      <c r="CE4684" t="s">
        <v>230</v>
      </c>
      <c r="CU4684" t="s">
        <v>225</v>
      </c>
    </row>
    <row r="4685" spans="1:99" x14ac:dyDescent="0.25">
      <c r="A4685">
        <v>29</v>
      </c>
      <c r="B4685" t="s">
        <v>100</v>
      </c>
      <c r="C4685" s="3">
        <v>5</v>
      </c>
      <c r="D4685">
        <v>4289</v>
      </c>
      <c r="E4685">
        <v>30</v>
      </c>
      <c r="F4685" t="s">
        <v>1350</v>
      </c>
      <c r="G4685" t="s">
        <v>1351</v>
      </c>
      <c r="H4685" t="s">
        <v>128</v>
      </c>
      <c r="I4685" t="s">
        <v>4249</v>
      </c>
      <c r="J4685" t="s">
        <v>4240</v>
      </c>
      <c r="K4685" t="s">
        <v>4232</v>
      </c>
      <c r="L4685" t="s">
        <v>4233</v>
      </c>
      <c r="M4685" t="s">
        <v>1419</v>
      </c>
      <c r="O4685">
        <v>3</v>
      </c>
      <c r="AA4685" t="s">
        <v>224</v>
      </c>
      <c r="AB4685" t="s">
        <v>225</v>
      </c>
      <c r="AC4685" t="s">
        <v>1352</v>
      </c>
      <c r="AD4685">
        <v>388518</v>
      </c>
      <c r="AE4685">
        <v>6889469</v>
      </c>
      <c r="AF4685" t="s">
        <v>1353</v>
      </c>
      <c r="AJ4685" t="s">
        <v>4253</v>
      </c>
      <c r="AQ4685" t="s">
        <v>4251</v>
      </c>
      <c r="CC4685" t="s">
        <v>4240</v>
      </c>
      <c r="CD4685" t="s">
        <v>1322</v>
      </c>
      <c r="CE4685" t="s">
        <v>230</v>
      </c>
      <c r="CU4685" t="s">
        <v>225</v>
      </c>
    </row>
    <row r="4686" spans="1:99" x14ac:dyDescent="0.25">
      <c r="A4686">
        <v>29</v>
      </c>
      <c r="B4686" t="s">
        <v>100</v>
      </c>
      <c r="C4686" s="3">
        <v>5</v>
      </c>
      <c r="D4686">
        <v>4290</v>
      </c>
      <c r="E4686">
        <v>30</v>
      </c>
      <c r="F4686" t="s">
        <v>1350</v>
      </c>
      <c r="G4686" t="s">
        <v>1351</v>
      </c>
      <c r="H4686" t="s">
        <v>128</v>
      </c>
      <c r="I4686" t="s">
        <v>4249</v>
      </c>
      <c r="J4686" t="s">
        <v>4240</v>
      </c>
      <c r="K4686" t="s">
        <v>4232</v>
      </c>
      <c r="L4686" t="s">
        <v>4233</v>
      </c>
      <c r="M4686" t="s">
        <v>1419</v>
      </c>
      <c r="O4686">
        <v>0.5</v>
      </c>
      <c r="AA4686" t="s">
        <v>224</v>
      </c>
      <c r="AB4686" t="s">
        <v>225</v>
      </c>
      <c r="AC4686" t="s">
        <v>1352</v>
      </c>
      <c r="AD4686">
        <v>388518</v>
      </c>
      <c r="AE4686">
        <v>6889469</v>
      </c>
      <c r="AF4686" t="s">
        <v>1353</v>
      </c>
      <c r="AJ4686" t="s">
        <v>4254</v>
      </c>
      <c r="AQ4686" t="s">
        <v>4251</v>
      </c>
      <c r="CC4686" t="s">
        <v>4240</v>
      </c>
      <c r="CD4686" t="s">
        <v>1322</v>
      </c>
      <c r="CE4686" t="s">
        <v>230</v>
      </c>
      <c r="CU4686" t="s">
        <v>225</v>
      </c>
    </row>
    <row r="4687" spans="1:99" x14ac:dyDescent="0.25">
      <c r="A4687">
        <v>29</v>
      </c>
      <c r="B4687" t="s">
        <v>100</v>
      </c>
      <c r="C4687" s="3">
        <v>5</v>
      </c>
      <c r="D4687">
        <v>4291</v>
      </c>
      <c r="E4687">
        <v>30</v>
      </c>
      <c r="F4687" t="s">
        <v>1350</v>
      </c>
      <c r="G4687" t="s">
        <v>1351</v>
      </c>
      <c r="H4687" t="s">
        <v>128</v>
      </c>
      <c r="I4687" t="s">
        <v>4249</v>
      </c>
      <c r="J4687" t="s">
        <v>4240</v>
      </c>
      <c r="K4687" t="s">
        <v>4232</v>
      </c>
      <c r="L4687" t="s">
        <v>4233</v>
      </c>
      <c r="M4687" t="s">
        <v>1419</v>
      </c>
      <c r="O4687">
        <v>0.5</v>
      </c>
      <c r="AA4687" t="s">
        <v>224</v>
      </c>
      <c r="AB4687" t="s">
        <v>225</v>
      </c>
      <c r="AC4687" t="s">
        <v>1352</v>
      </c>
      <c r="AD4687">
        <v>388518</v>
      </c>
      <c r="AE4687">
        <v>6889469</v>
      </c>
      <c r="AF4687" t="s">
        <v>1353</v>
      </c>
      <c r="AJ4687" t="s">
        <v>4255</v>
      </c>
      <c r="AQ4687" t="s">
        <v>4251</v>
      </c>
      <c r="CC4687" t="s">
        <v>4240</v>
      </c>
      <c r="CD4687" t="s">
        <v>1322</v>
      </c>
      <c r="CE4687" t="s">
        <v>230</v>
      </c>
      <c r="CU4687" t="s">
        <v>225</v>
      </c>
    </row>
    <row r="4688" spans="1:99" x14ac:dyDescent="0.25">
      <c r="A4688">
        <v>29</v>
      </c>
      <c r="B4688" t="s">
        <v>100</v>
      </c>
      <c r="C4688" s="3">
        <v>5</v>
      </c>
      <c r="D4688">
        <v>4292</v>
      </c>
      <c r="E4688">
        <v>30</v>
      </c>
      <c r="F4688" t="s">
        <v>1350</v>
      </c>
      <c r="G4688" t="s">
        <v>1351</v>
      </c>
      <c r="H4688" t="s">
        <v>128</v>
      </c>
      <c r="I4688" t="s">
        <v>4249</v>
      </c>
      <c r="J4688" t="s">
        <v>4240</v>
      </c>
      <c r="K4688" t="s">
        <v>4232</v>
      </c>
      <c r="L4688" t="s">
        <v>4233</v>
      </c>
      <c r="M4688" t="s">
        <v>1419</v>
      </c>
      <c r="O4688">
        <v>0.5</v>
      </c>
      <c r="AA4688" t="s">
        <v>224</v>
      </c>
      <c r="AB4688" t="s">
        <v>225</v>
      </c>
      <c r="AC4688" t="s">
        <v>1352</v>
      </c>
      <c r="AD4688">
        <v>388518</v>
      </c>
      <c r="AE4688">
        <v>6889469</v>
      </c>
      <c r="AF4688" t="s">
        <v>1353</v>
      </c>
      <c r="AJ4688" t="s">
        <v>4256</v>
      </c>
      <c r="AQ4688" t="s">
        <v>4251</v>
      </c>
      <c r="CC4688" t="s">
        <v>4240</v>
      </c>
      <c r="CD4688" t="s">
        <v>1322</v>
      </c>
      <c r="CE4688" t="s">
        <v>230</v>
      </c>
      <c r="CU4688" t="s">
        <v>225</v>
      </c>
    </row>
    <row r="4689" spans="1:99" x14ac:dyDescent="0.25">
      <c r="A4689">
        <v>31</v>
      </c>
      <c r="B4689" t="s">
        <v>100</v>
      </c>
      <c r="C4689" s="3">
        <v>2</v>
      </c>
      <c r="D4689">
        <v>12013</v>
      </c>
      <c r="E4689">
        <v>35</v>
      </c>
      <c r="F4689" t="s">
        <v>1408</v>
      </c>
      <c r="G4689" t="s">
        <v>1409</v>
      </c>
      <c r="H4689" t="s">
        <v>104</v>
      </c>
      <c r="I4689" t="s">
        <v>4230</v>
      </c>
      <c r="J4689" t="s">
        <v>4240</v>
      </c>
      <c r="K4689" t="s">
        <v>4232</v>
      </c>
      <c r="L4689" t="s">
        <v>4233</v>
      </c>
      <c r="P4689" t="s">
        <v>4257</v>
      </c>
      <c r="AA4689" t="s">
        <v>1410</v>
      </c>
      <c r="AB4689" t="s">
        <v>237</v>
      </c>
      <c r="AC4689" t="s">
        <v>4258</v>
      </c>
      <c r="AD4689">
        <v>595220</v>
      </c>
      <c r="AE4689">
        <v>6687080</v>
      </c>
      <c r="AF4689" t="s">
        <v>1412</v>
      </c>
      <c r="CC4689" t="s">
        <v>4240</v>
      </c>
      <c r="CD4689" t="s">
        <v>101</v>
      </c>
      <c r="CE4689" t="s">
        <v>230</v>
      </c>
      <c r="CU4689" t="s">
        <v>241</v>
      </c>
    </row>
    <row r="4690" spans="1:99" x14ac:dyDescent="0.25">
      <c r="A4690">
        <v>31</v>
      </c>
      <c r="B4690" t="s">
        <v>100</v>
      </c>
      <c r="C4690" s="3">
        <v>2</v>
      </c>
      <c r="D4690">
        <v>12014</v>
      </c>
      <c r="E4690">
        <v>35</v>
      </c>
      <c r="F4690" t="s">
        <v>1408</v>
      </c>
      <c r="G4690" t="s">
        <v>1409</v>
      </c>
      <c r="H4690" t="s">
        <v>104</v>
      </c>
      <c r="I4690" t="s">
        <v>4230</v>
      </c>
      <c r="J4690" t="s">
        <v>4240</v>
      </c>
      <c r="K4690" t="s">
        <v>4232</v>
      </c>
      <c r="L4690" t="s">
        <v>4233</v>
      </c>
      <c r="P4690" t="s">
        <v>4257</v>
      </c>
      <c r="AA4690" t="s">
        <v>1410</v>
      </c>
      <c r="AB4690" t="s">
        <v>237</v>
      </c>
      <c r="AC4690" t="s">
        <v>4258</v>
      </c>
      <c r="AD4690">
        <v>595220</v>
      </c>
      <c r="AE4690">
        <v>6687080</v>
      </c>
      <c r="AF4690" t="s">
        <v>1412</v>
      </c>
      <c r="CC4690" t="s">
        <v>4240</v>
      </c>
      <c r="CD4690" t="s">
        <v>101</v>
      </c>
      <c r="CE4690" t="s">
        <v>230</v>
      </c>
      <c r="CU4690" t="s">
        <v>241</v>
      </c>
    </row>
    <row r="4691" spans="1:99" x14ac:dyDescent="0.25">
      <c r="A4691">
        <v>31</v>
      </c>
      <c r="B4691" t="s">
        <v>100</v>
      </c>
      <c r="C4691" s="3">
        <v>2</v>
      </c>
      <c r="D4691">
        <v>12015</v>
      </c>
      <c r="E4691">
        <v>35</v>
      </c>
      <c r="F4691" t="s">
        <v>1408</v>
      </c>
      <c r="G4691" t="s">
        <v>1409</v>
      </c>
      <c r="H4691" t="s">
        <v>104</v>
      </c>
      <c r="I4691" t="s">
        <v>4230</v>
      </c>
      <c r="J4691" t="s">
        <v>4240</v>
      </c>
      <c r="K4691" t="s">
        <v>4232</v>
      </c>
      <c r="L4691" t="s">
        <v>4233</v>
      </c>
      <c r="P4691" t="s">
        <v>4257</v>
      </c>
      <c r="AA4691" t="s">
        <v>1410</v>
      </c>
      <c r="AB4691" t="s">
        <v>237</v>
      </c>
      <c r="AC4691" t="s">
        <v>4258</v>
      </c>
      <c r="AD4691">
        <v>595220</v>
      </c>
      <c r="AE4691">
        <v>6687080</v>
      </c>
      <c r="AF4691" t="s">
        <v>1412</v>
      </c>
      <c r="CC4691" t="s">
        <v>4240</v>
      </c>
      <c r="CD4691" t="s">
        <v>101</v>
      </c>
      <c r="CE4691" t="s">
        <v>230</v>
      </c>
      <c r="CU4691" t="s">
        <v>241</v>
      </c>
    </row>
    <row r="4692" spans="1:99" x14ac:dyDescent="0.25">
      <c r="A4692">
        <v>31</v>
      </c>
      <c r="B4692" t="s">
        <v>100</v>
      </c>
      <c r="C4692" s="3">
        <v>2</v>
      </c>
      <c r="D4692">
        <v>12016</v>
      </c>
      <c r="E4692">
        <v>35</v>
      </c>
      <c r="F4692" t="s">
        <v>1408</v>
      </c>
      <c r="G4692" t="s">
        <v>1409</v>
      </c>
      <c r="H4692" t="s">
        <v>104</v>
      </c>
      <c r="I4692" t="s">
        <v>4230</v>
      </c>
      <c r="J4692" t="s">
        <v>4240</v>
      </c>
      <c r="K4692" t="s">
        <v>4232</v>
      </c>
      <c r="L4692" t="s">
        <v>4233</v>
      </c>
      <c r="P4692" t="s">
        <v>4259</v>
      </c>
      <c r="AA4692" t="s">
        <v>1410</v>
      </c>
      <c r="AB4692" t="s">
        <v>237</v>
      </c>
      <c r="AC4692" t="s">
        <v>4258</v>
      </c>
      <c r="AD4692">
        <v>595220</v>
      </c>
      <c r="AE4692">
        <v>6687080</v>
      </c>
      <c r="AF4692" t="s">
        <v>1412</v>
      </c>
      <c r="CC4692" t="s">
        <v>4240</v>
      </c>
      <c r="CD4692" t="s">
        <v>101</v>
      </c>
      <c r="CE4692" t="s">
        <v>230</v>
      </c>
      <c r="CU4692" t="s">
        <v>241</v>
      </c>
    </row>
    <row r="4693" spans="1:99" x14ac:dyDescent="0.25">
      <c r="A4693">
        <v>31</v>
      </c>
      <c r="B4693" t="s">
        <v>100</v>
      </c>
      <c r="C4693" s="3">
        <v>2</v>
      </c>
      <c r="D4693">
        <v>12017</v>
      </c>
      <c r="E4693">
        <v>35</v>
      </c>
      <c r="F4693" t="s">
        <v>1408</v>
      </c>
      <c r="G4693" t="s">
        <v>1409</v>
      </c>
      <c r="H4693" t="s">
        <v>104</v>
      </c>
      <c r="I4693" t="s">
        <v>4230</v>
      </c>
      <c r="J4693" t="s">
        <v>4240</v>
      </c>
      <c r="K4693" t="s">
        <v>4232</v>
      </c>
      <c r="L4693" t="s">
        <v>4233</v>
      </c>
      <c r="P4693" t="s">
        <v>4259</v>
      </c>
      <c r="AA4693" t="s">
        <v>1410</v>
      </c>
      <c r="AB4693" t="s">
        <v>237</v>
      </c>
      <c r="AC4693" t="s">
        <v>4258</v>
      </c>
      <c r="AD4693">
        <v>595220</v>
      </c>
      <c r="AE4693">
        <v>6687080</v>
      </c>
      <c r="AF4693" t="s">
        <v>1412</v>
      </c>
      <c r="CC4693" t="s">
        <v>4240</v>
      </c>
      <c r="CD4693" t="s">
        <v>101</v>
      </c>
      <c r="CE4693" t="s">
        <v>230</v>
      </c>
      <c r="CU4693" t="s">
        <v>241</v>
      </c>
    </row>
    <row r="4694" spans="1:99" x14ac:dyDescent="0.25">
      <c r="A4694">
        <v>43</v>
      </c>
      <c r="B4694" t="s">
        <v>100</v>
      </c>
      <c r="C4694" s="3">
        <v>3</v>
      </c>
      <c r="D4694">
        <v>11006</v>
      </c>
      <c r="E4694">
        <v>42</v>
      </c>
      <c r="F4694" t="s">
        <v>1544</v>
      </c>
      <c r="H4694" t="s">
        <v>128</v>
      </c>
      <c r="I4694" t="s">
        <v>4230</v>
      </c>
      <c r="J4694" t="s">
        <v>4231</v>
      </c>
      <c r="K4694" t="s">
        <v>4232</v>
      </c>
      <c r="L4694" t="s">
        <v>4233</v>
      </c>
      <c r="M4694" t="s">
        <v>108</v>
      </c>
      <c r="O4694">
        <v>0.5</v>
      </c>
      <c r="AA4694" t="s">
        <v>1545</v>
      </c>
      <c r="AB4694" t="s">
        <v>237</v>
      </c>
      <c r="AC4694" t="s">
        <v>1546</v>
      </c>
      <c r="AD4694">
        <v>575132</v>
      </c>
      <c r="AE4694">
        <v>6698169</v>
      </c>
      <c r="AF4694" t="s">
        <v>1547</v>
      </c>
      <c r="CC4694" t="s">
        <v>4238</v>
      </c>
      <c r="CD4694" t="s">
        <v>101</v>
      </c>
      <c r="CE4694" t="s">
        <v>118</v>
      </c>
      <c r="CU4694" t="s">
        <v>241</v>
      </c>
    </row>
    <row r="4695" spans="1:99" x14ac:dyDescent="0.25">
      <c r="A4695">
        <v>43</v>
      </c>
      <c r="B4695" t="s">
        <v>100</v>
      </c>
      <c r="C4695" s="3">
        <v>3</v>
      </c>
      <c r="D4695">
        <v>11007</v>
      </c>
      <c r="E4695">
        <v>42</v>
      </c>
      <c r="F4695" t="s">
        <v>1544</v>
      </c>
      <c r="H4695" t="s">
        <v>104</v>
      </c>
      <c r="I4695" t="s">
        <v>4260</v>
      </c>
      <c r="J4695" t="s">
        <v>4261</v>
      </c>
      <c r="K4695" t="s">
        <v>4232</v>
      </c>
      <c r="L4695" t="s">
        <v>4246</v>
      </c>
      <c r="M4695" t="s">
        <v>108</v>
      </c>
      <c r="AA4695" t="s">
        <v>1545</v>
      </c>
      <c r="AB4695" t="s">
        <v>237</v>
      </c>
      <c r="AC4695" t="s">
        <v>1546</v>
      </c>
      <c r="AD4695">
        <v>575132</v>
      </c>
      <c r="AE4695">
        <v>6698169</v>
      </c>
      <c r="AF4695" t="s">
        <v>1547</v>
      </c>
      <c r="CC4695" t="s">
        <v>4262</v>
      </c>
      <c r="CD4695" t="s">
        <v>101</v>
      </c>
      <c r="CE4695" t="s">
        <v>118</v>
      </c>
      <c r="CU4695" t="s">
        <v>241</v>
      </c>
    </row>
    <row r="4696" spans="1:99" x14ac:dyDescent="0.25">
      <c r="A4696">
        <v>43</v>
      </c>
      <c r="B4696" t="s">
        <v>100</v>
      </c>
      <c r="C4696" s="3">
        <v>3</v>
      </c>
      <c r="D4696">
        <v>11004</v>
      </c>
      <c r="E4696">
        <v>42</v>
      </c>
      <c r="F4696" t="s">
        <v>1544</v>
      </c>
      <c r="H4696" t="s">
        <v>128</v>
      </c>
      <c r="I4696" t="s">
        <v>4230</v>
      </c>
      <c r="J4696" t="s">
        <v>4240</v>
      </c>
      <c r="K4696" t="s">
        <v>4232</v>
      </c>
      <c r="L4696" t="s">
        <v>4233</v>
      </c>
      <c r="M4696" t="s">
        <v>108</v>
      </c>
      <c r="O4696">
        <v>2</v>
      </c>
      <c r="AA4696" t="s">
        <v>1545</v>
      </c>
      <c r="AB4696" t="s">
        <v>237</v>
      </c>
      <c r="AC4696" t="s">
        <v>1546</v>
      </c>
      <c r="AD4696">
        <v>575132</v>
      </c>
      <c r="AE4696">
        <v>6698169</v>
      </c>
      <c r="AF4696" t="s">
        <v>1547</v>
      </c>
      <c r="CC4696" t="s">
        <v>4240</v>
      </c>
      <c r="CD4696" t="s">
        <v>101</v>
      </c>
      <c r="CE4696" t="s">
        <v>118</v>
      </c>
      <c r="CU4696" t="s">
        <v>241</v>
      </c>
    </row>
    <row r="4697" spans="1:99" x14ac:dyDescent="0.25">
      <c r="A4697">
        <v>43</v>
      </c>
      <c r="B4697" t="s">
        <v>100</v>
      </c>
      <c r="C4697" s="3">
        <v>3</v>
      </c>
      <c r="D4697">
        <v>11005</v>
      </c>
      <c r="E4697">
        <v>42</v>
      </c>
      <c r="F4697" t="s">
        <v>1544</v>
      </c>
      <c r="H4697" t="s">
        <v>104</v>
      </c>
      <c r="I4697" t="s">
        <v>4230</v>
      </c>
      <c r="J4697" t="s">
        <v>4240</v>
      </c>
      <c r="K4697" t="s">
        <v>4232</v>
      </c>
      <c r="L4697" t="s">
        <v>4233</v>
      </c>
      <c r="M4697" t="s">
        <v>108</v>
      </c>
      <c r="O4697">
        <v>9.1</v>
      </c>
      <c r="AA4697" t="s">
        <v>1545</v>
      </c>
      <c r="AB4697" t="s">
        <v>237</v>
      </c>
      <c r="AC4697" t="s">
        <v>1546</v>
      </c>
      <c r="AD4697">
        <v>575132</v>
      </c>
      <c r="AE4697">
        <v>6698169</v>
      </c>
      <c r="AF4697" t="s">
        <v>1547</v>
      </c>
      <c r="CC4697" t="s">
        <v>4240</v>
      </c>
      <c r="CD4697" t="s">
        <v>101</v>
      </c>
      <c r="CE4697" t="s">
        <v>118</v>
      </c>
      <c r="CU4697" t="s">
        <v>241</v>
      </c>
    </row>
    <row r="4698" spans="1:99" x14ac:dyDescent="0.25">
      <c r="A4698">
        <v>44</v>
      </c>
      <c r="B4698" t="s">
        <v>100</v>
      </c>
      <c r="C4698" s="3">
        <v>3</v>
      </c>
      <c r="D4698">
        <v>16537</v>
      </c>
      <c r="E4698">
        <v>43</v>
      </c>
      <c r="F4698" t="s">
        <v>1560</v>
      </c>
      <c r="G4698" t="s">
        <v>1561</v>
      </c>
      <c r="H4698" t="s">
        <v>128</v>
      </c>
      <c r="I4698" t="s">
        <v>4263</v>
      </c>
      <c r="J4698" t="s">
        <v>4240</v>
      </c>
      <c r="K4698" t="s">
        <v>4232</v>
      </c>
      <c r="L4698" t="s">
        <v>4246</v>
      </c>
      <c r="M4698" t="s">
        <v>108</v>
      </c>
      <c r="AA4698" t="s">
        <v>1563</v>
      </c>
      <c r="AB4698" t="s">
        <v>1325</v>
      </c>
      <c r="AC4698" t="s">
        <v>1564</v>
      </c>
      <c r="AD4698">
        <v>597111</v>
      </c>
      <c r="AE4698">
        <v>6862020</v>
      </c>
      <c r="AF4698" t="s">
        <v>1565</v>
      </c>
      <c r="AJ4698" t="s">
        <v>4264</v>
      </c>
      <c r="CC4698" t="s">
        <v>4240</v>
      </c>
      <c r="CD4698" t="s">
        <v>178</v>
      </c>
      <c r="CE4698" t="s">
        <v>118</v>
      </c>
      <c r="CU4698" t="s">
        <v>119</v>
      </c>
    </row>
    <row r="4699" spans="1:99" x14ac:dyDescent="0.25">
      <c r="A4699">
        <v>66</v>
      </c>
      <c r="B4699" t="s">
        <v>100</v>
      </c>
      <c r="C4699" s="3">
        <v>3</v>
      </c>
      <c r="D4699">
        <v>7710</v>
      </c>
      <c r="E4699">
        <v>62</v>
      </c>
      <c r="F4699" t="s">
        <v>1695</v>
      </c>
      <c r="H4699" t="s">
        <v>128</v>
      </c>
      <c r="I4699" t="s">
        <v>4230</v>
      </c>
      <c r="J4699" t="s">
        <v>4240</v>
      </c>
      <c r="K4699" t="s">
        <v>4232</v>
      </c>
      <c r="L4699" t="s">
        <v>4233</v>
      </c>
      <c r="M4699" t="s">
        <v>108</v>
      </c>
      <c r="Z4699" t="s">
        <v>4265</v>
      </c>
      <c r="AA4699" t="s">
        <v>109</v>
      </c>
      <c r="AB4699" t="s">
        <v>110</v>
      </c>
      <c r="AC4699" t="s">
        <v>1700</v>
      </c>
      <c r="AD4699">
        <v>644717</v>
      </c>
      <c r="AE4699">
        <v>6979819</v>
      </c>
      <c r="AF4699" t="s">
        <v>1701</v>
      </c>
      <c r="AH4699" t="s">
        <v>129</v>
      </c>
      <c r="AK4699" t="s">
        <v>108</v>
      </c>
      <c r="CC4699" t="s">
        <v>4240</v>
      </c>
      <c r="CD4699" t="s">
        <v>178</v>
      </c>
      <c r="CE4699" t="s">
        <v>118</v>
      </c>
      <c r="CU4699" t="s">
        <v>119</v>
      </c>
    </row>
    <row r="4700" spans="1:99" x14ac:dyDescent="0.25">
      <c r="A4700">
        <v>66</v>
      </c>
      <c r="B4700" t="s">
        <v>100</v>
      </c>
      <c r="C4700" s="3">
        <v>3</v>
      </c>
      <c r="D4700">
        <v>7711</v>
      </c>
      <c r="E4700">
        <v>62</v>
      </c>
      <c r="F4700" t="s">
        <v>1695</v>
      </c>
      <c r="H4700" t="s">
        <v>128</v>
      </c>
      <c r="I4700" t="s">
        <v>4230</v>
      </c>
      <c r="J4700" t="s">
        <v>4240</v>
      </c>
      <c r="K4700" t="s">
        <v>4232</v>
      </c>
      <c r="L4700" t="s">
        <v>4233</v>
      </c>
      <c r="M4700" t="s">
        <v>108</v>
      </c>
      <c r="AA4700" t="s">
        <v>109</v>
      </c>
      <c r="AB4700" t="s">
        <v>110</v>
      </c>
      <c r="AC4700" t="s">
        <v>1700</v>
      </c>
      <c r="AD4700">
        <v>644717</v>
      </c>
      <c r="AE4700">
        <v>6979819</v>
      </c>
      <c r="AF4700" t="s">
        <v>1701</v>
      </c>
      <c r="CC4700" t="s">
        <v>4240</v>
      </c>
      <c r="CD4700" t="s">
        <v>178</v>
      </c>
      <c r="CE4700" t="s">
        <v>118</v>
      </c>
      <c r="CU4700" t="s">
        <v>119</v>
      </c>
    </row>
    <row r="4701" spans="1:99" x14ac:dyDescent="0.25">
      <c r="A4701">
        <v>66</v>
      </c>
      <c r="B4701" t="s">
        <v>100</v>
      </c>
      <c r="C4701" s="3">
        <v>3</v>
      </c>
      <c r="D4701">
        <v>7712</v>
      </c>
      <c r="E4701">
        <v>62</v>
      </c>
      <c r="F4701" t="s">
        <v>1695</v>
      </c>
      <c r="H4701" t="s">
        <v>128</v>
      </c>
      <c r="I4701" t="s">
        <v>4263</v>
      </c>
      <c r="J4701" t="s">
        <v>4240</v>
      </c>
      <c r="K4701" t="s">
        <v>4232</v>
      </c>
      <c r="L4701" t="s">
        <v>4246</v>
      </c>
      <c r="M4701" t="s">
        <v>108</v>
      </c>
      <c r="AA4701" t="s">
        <v>109</v>
      </c>
      <c r="AB4701" t="s">
        <v>110</v>
      </c>
      <c r="AC4701" t="s">
        <v>1700</v>
      </c>
      <c r="AD4701">
        <v>644717</v>
      </c>
      <c r="AE4701">
        <v>6979819</v>
      </c>
      <c r="AF4701" t="s">
        <v>1701</v>
      </c>
      <c r="CC4701" t="s">
        <v>4240</v>
      </c>
      <c r="CD4701" t="s">
        <v>178</v>
      </c>
      <c r="CE4701" t="s">
        <v>118</v>
      </c>
      <c r="CU4701" t="s">
        <v>119</v>
      </c>
    </row>
    <row r="4702" spans="1:99" x14ac:dyDescent="0.25">
      <c r="A4702">
        <v>123</v>
      </c>
      <c r="B4702" t="s">
        <v>100</v>
      </c>
      <c r="C4702" s="3">
        <v>3</v>
      </c>
      <c r="D4702">
        <v>21312</v>
      </c>
      <c r="E4702">
        <v>345</v>
      </c>
      <c r="F4702" t="s">
        <v>2266</v>
      </c>
      <c r="G4702" t="s">
        <v>2291</v>
      </c>
      <c r="H4702" t="s">
        <v>128</v>
      </c>
      <c r="I4702" t="s">
        <v>4230</v>
      </c>
      <c r="J4702" t="s">
        <v>4231</v>
      </c>
      <c r="K4702" t="s">
        <v>4232</v>
      </c>
      <c r="L4702" t="s">
        <v>4233</v>
      </c>
      <c r="M4702" t="s">
        <v>4266</v>
      </c>
      <c r="O4702">
        <v>5.9</v>
      </c>
      <c r="AA4702" t="s">
        <v>616</v>
      </c>
      <c r="AB4702" t="s">
        <v>617</v>
      </c>
      <c r="AC4702" t="s">
        <v>2293</v>
      </c>
      <c r="AD4702">
        <v>234476</v>
      </c>
      <c r="AE4702">
        <v>6710298</v>
      </c>
      <c r="AF4702" t="s">
        <v>2294</v>
      </c>
      <c r="CC4702" t="s">
        <v>4238</v>
      </c>
      <c r="CD4702" t="s">
        <v>178</v>
      </c>
      <c r="CE4702" t="s">
        <v>230</v>
      </c>
      <c r="CU4702" t="s">
        <v>622</v>
      </c>
    </row>
    <row r="4703" spans="1:99" x14ac:dyDescent="0.25">
      <c r="A4703">
        <v>123</v>
      </c>
      <c r="B4703" t="s">
        <v>100</v>
      </c>
      <c r="C4703" s="3">
        <v>3</v>
      </c>
      <c r="D4703">
        <v>21896</v>
      </c>
      <c r="E4703">
        <v>345</v>
      </c>
      <c r="F4703" t="s">
        <v>2266</v>
      </c>
      <c r="G4703" t="s">
        <v>2291</v>
      </c>
      <c r="H4703" t="s">
        <v>128</v>
      </c>
      <c r="I4703" t="s">
        <v>4230</v>
      </c>
      <c r="J4703" t="s">
        <v>4231</v>
      </c>
      <c r="K4703" t="s">
        <v>4232</v>
      </c>
      <c r="L4703" t="s">
        <v>4233</v>
      </c>
      <c r="M4703" t="s">
        <v>4267</v>
      </c>
      <c r="O4703">
        <v>0.5</v>
      </c>
      <c r="AA4703" t="s">
        <v>616</v>
      </c>
      <c r="AB4703" t="s">
        <v>617</v>
      </c>
      <c r="AC4703" t="s">
        <v>2293</v>
      </c>
      <c r="AD4703">
        <v>234476</v>
      </c>
      <c r="AE4703">
        <v>6710298</v>
      </c>
      <c r="AF4703" t="s">
        <v>2294</v>
      </c>
      <c r="CC4703" t="s">
        <v>4238</v>
      </c>
      <c r="CD4703" t="s">
        <v>178</v>
      </c>
      <c r="CE4703" t="s">
        <v>230</v>
      </c>
      <c r="CU4703" t="s">
        <v>622</v>
      </c>
    </row>
    <row r="4704" spans="1:99" x14ac:dyDescent="0.25">
      <c r="A4704">
        <v>123</v>
      </c>
      <c r="B4704" t="s">
        <v>100</v>
      </c>
      <c r="C4704" s="3">
        <v>3</v>
      </c>
      <c r="D4704">
        <v>21824</v>
      </c>
      <c r="E4704">
        <v>345</v>
      </c>
      <c r="F4704" t="s">
        <v>2266</v>
      </c>
      <c r="G4704" t="s">
        <v>2291</v>
      </c>
      <c r="H4704" t="s">
        <v>128</v>
      </c>
      <c r="I4704" t="s">
        <v>4230</v>
      </c>
      <c r="J4704" t="s">
        <v>4240</v>
      </c>
      <c r="K4704" t="s">
        <v>4232</v>
      </c>
      <c r="L4704" t="s">
        <v>4233</v>
      </c>
      <c r="M4704" t="s">
        <v>4268</v>
      </c>
      <c r="O4704">
        <v>1</v>
      </c>
      <c r="AA4704" t="s">
        <v>616</v>
      </c>
      <c r="AB4704" t="s">
        <v>617</v>
      </c>
      <c r="AC4704" t="s">
        <v>2293</v>
      </c>
      <c r="AD4704">
        <v>234476</v>
      </c>
      <c r="AE4704">
        <v>6710298</v>
      </c>
      <c r="AF4704" t="s">
        <v>2294</v>
      </c>
      <c r="CC4704" t="s">
        <v>4240</v>
      </c>
      <c r="CD4704" t="s">
        <v>178</v>
      </c>
      <c r="CE4704" t="s">
        <v>230</v>
      </c>
      <c r="CU4704" t="s">
        <v>622</v>
      </c>
    </row>
    <row r="4705" spans="1:99" x14ac:dyDescent="0.25">
      <c r="A4705">
        <v>151</v>
      </c>
      <c r="B4705" t="s">
        <v>100</v>
      </c>
      <c r="C4705" s="3">
        <v>4</v>
      </c>
      <c r="D4705">
        <v>11561</v>
      </c>
      <c r="E4705">
        <v>135</v>
      </c>
      <c r="F4705" t="s">
        <v>2990</v>
      </c>
      <c r="G4705" t="s">
        <v>2991</v>
      </c>
      <c r="H4705" t="s">
        <v>128</v>
      </c>
      <c r="I4705" t="s">
        <v>4230</v>
      </c>
      <c r="J4705" t="s">
        <v>4231</v>
      </c>
      <c r="K4705" t="s">
        <v>4232</v>
      </c>
      <c r="L4705" t="s">
        <v>4233</v>
      </c>
      <c r="M4705" t="s">
        <v>108</v>
      </c>
      <c r="O4705">
        <v>1</v>
      </c>
      <c r="AA4705" t="s">
        <v>2994</v>
      </c>
      <c r="AB4705" t="s">
        <v>237</v>
      </c>
      <c r="AC4705" t="s">
        <v>238</v>
      </c>
      <c r="AD4705">
        <v>643348</v>
      </c>
      <c r="AE4705">
        <v>6691344</v>
      </c>
      <c r="AF4705" t="s">
        <v>2995</v>
      </c>
      <c r="CC4705" t="s">
        <v>4238</v>
      </c>
      <c r="CD4705" t="s">
        <v>178</v>
      </c>
      <c r="CE4705" t="s">
        <v>118</v>
      </c>
      <c r="CU4705" t="s">
        <v>241</v>
      </c>
    </row>
    <row r="4706" spans="1:99" x14ac:dyDescent="0.25">
      <c r="A4706">
        <v>151</v>
      </c>
      <c r="B4706" t="s">
        <v>100</v>
      </c>
      <c r="C4706" s="3">
        <v>4</v>
      </c>
      <c r="D4706">
        <v>11562</v>
      </c>
      <c r="E4706">
        <v>135</v>
      </c>
      <c r="F4706" t="s">
        <v>2990</v>
      </c>
      <c r="G4706" t="s">
        <v>2991</v>
      </c>
      <c r="H4706" t="s">
        <v>128</v>
      </c>
      <c r="I4706" t="s">
        <v>4230</v>
      </c>
      <c r="J4706" t="s">
        <v>4231</v>
      </c>
      <c r="K4706" t="s">
        <v>4232</v>
      </c>
      <c r="L4706" t="s">
        <v>4233</v>
      </c>
      <c r="M4706" t="s">
        <v>108</v>
      </c>
      <c r="O4706">
        <v>4</v>
      </c>
      <c r="AA4706" t="s">
        <v>2994</v>
      </c>
      <c r="AB4706" t="s">
        <v>237</v>
      </c>
      <c r="AC4706" t="s">
        <v>238</v>
      </c>
      <c r="AD4706">
        <v>643348</v>
      </c>
      <c r="AE4706">
        <v>6691344</v>
      </c>
      <c r="AF4706" t="s">
        <v>2995</v>
      </c>
      <c r="CC4706" t="s">
        <v>4238</v>
      </c>
      <c r="CD4706" t="s">
        <v>178</v>
      </c>
      <c r="CE4706" t="s">
        <v>118</v>
      </c>
      <c r="CU4706" t="s">
        <v>241</v>
      </c>
    </row>
    <row r="4707" spans="1:99" x14ac:dyDescent="0.25">
      <c r="A4707">
        <v>151</v>
      </c>
      <c r="B4707" t="s">
        <v>100</v>
      </c>
      <c r="C4707" s="3">
        <v>4</v>
      </c>
      <c r="D4707">
        <v>11563</v>
      </c>
      <c r="E4707">
        <v>135</v>
      </c>
      <c r="F4707" t="s">
        <v>2990</v>
      </c>
      <c r="G4707" t="s">
        <v>2991</v>
      </c>
      <c r="H4707" t="s">
        <v>128</v>
      </c>
      <c r="I4707" t="s">
        <v>4230</v>
      </c>
      <c r="J4707" t="s">
        <v>4231</v>
      </c>
      <c r="K4707" t="s">
        <v>4232</v>
      </c>
      <c r="L4707" t="s">
        <v>4233</v>
      </c>
      <c r="M4707" t="s">
        <v>108</v>
      </c>
      <c r="O4707">
        <v>1</v>
      </c>
      <c r="AA4707" t="s">
        <v>2994</v>
      </c>
      <c r="AB4707" t="s">
        <v>237</v>
      </c>
      <c r="AC4707" t="s">
        <v>238</v>
      </c>
      <c r="AD4707">
        <v>643348</v>
      </c>
      <c r="AE4707">
        <v>6691344</v>
      </c>
      <c r="AF4707" t="s">
        <v>2995</v>
      </c>
      <c r="CC4707" t="s">
        <v>4238</v>
      </c>
      <c r="CD4707" t="s">
        <v>178</v>
      </c>
      <c r="CE4707" t="s">
        <v>118</v>
      </c>
      <c r="CU4707" t="s">
        <v>241</v>
      </c>
    </row>
    <row r="4708" spans="1:99" x14ac:dyDescent="0.25">
      <c r="A4708">
        <v>151</v>
      </c>
      <c r="B4708" t="s">
        <v>100</v>
      </c>
      <c r="C4708" s="3">
        <v>4</v>
      </c>
      <c r="D4708">
        <v>11571</v>
      </c>
      <c r="E4708">
        <v>135</v>
      </c>
      <c r="F4708" t="s">
        <v>2990</v>
      </c>
      <c r="G4708" t="s">
        <v>2991</v>
      </c>
      <c r="H4708" t="s">
        <v>104</v>
      </c>
      <c r="I4708" t="s">
        <v>4230</v>
      </c>
      <c r="J4708" t="s">
        <v>4231</v>
      </c>
      <c r="K4708" t="s">
        <v>4232</v>
      </c>
      <c r="L4708" t="s">
        <v>4233</v>
      </c>
      <c r="M4708" t="s">
        <v>108</v>
      </c>
      <c r="O4708">
        <v>1.1000000000000001</v>
      </c>
      <c r="Z4708" t="s">
        <v>4269</v>
      </c>
      <c r="AA4708" t="s">
        <v>2994</v>
      </c>
      <c r="AB4708" t="s">
        <v>237</v>
      </c>
      <c r="AC4708" t="s">
        <v>238</v>
      </c>
      <c r="AD4708">
        <v>643348</v>
      </c>
      <c r="AE4708">
        <v>6691344</v>
      </c>
      <c r="AF4708" t="s">
        <v>2995</v>
      </c>
      <c r="CC4708" t="s">
        <v>4238</v>
      </c>
      <c r="CD4708" t="s">
        <v>178</v>
      </c>
      <c r="CE4708" t="s">
        <v>118</v>
      </c>
      <c r="CU4708" t="s">
        <v>241</v>
      </c>
    </row>
    <row r="4709" spans="1:99" x14ac:dyDescent="0.25">
      <c r="A4709">
        <v>151</v>
      </c>
      <c r="B4709" t="s">
        <v>100</v>
      </c>
      <c r="C4709" s="3">
        <v>4</v>
      </c>
      <c r="D4709">
        <v>17831</v>
      </c>
      <c r="E4709">
        <v>135</v>
      </c>
      <c r="F4709" t="s">
        <v>2990</v>
      </c>
      <c r="G4709" t="s">
        <v>2991</v>
      </c>
      <c r="H4709" t="s">
        <v>104</v>
      </c>
      <c r="I4709" t="s">
        <v>4230</v>
      </c>
      <c r="J4709" t="s">
        <v>4231</v>
      </c>
      <c r="K4709" t="s">
        <v>4232</v>
      </c>
      <c r="L4709" t="s">
        <v>4233</v>
      </c>
      <c r="M4709" t="s">
        <v>4270</v>
      </c>
      <c r="O4709">
        <v>0.1</v>
      </c>
      <c r="AA4709" t="s">
        <v>2994</v>
      </c>
      <c r="AB4709" t="s">
        <v>237</v>
      </c>
      <c r="AC4709" t="s">
        <v>238</v>
      </c>
      <c r="AD4709">
        <v>643348</v>
      </c>
      <c r="AE4709">
        <v>6691344</v>
      </c>
      <c r="AF4709" t="s">
        <v>2995</v>
      </c>
      <c r="CC4709" t="s">
        <v>4238</v>
      </c>
      <c r="CD4709" t="s">
        <v>178</v>
      </c>
      <c r="CE4709" t="s">
        <v>118</v>
      </c>
      <c r="CU4709" t="s">
        <v>241</v>
      </c>
    </row>
    <row r="4710" spans="1:99" x14ac:dyDescent="0.25">
      <c r="A4710">
        <v>151</v>
      </c>
      <c r="B4710" t="s">
        <v>100</v>
      </c>
      <c r="C4710" s="3">
        <v>4</v>
      </c>
      <c r="D4710">
        <v>17832</v>
      </c>
      <c r="E4710">
        <v>135</v>
      </c>
      <c r="F4710" t="s">
        <v>2990</v>
      </c>
      <c r="G4710" t="s">
        <v>2991</v>
      </c>
      <c r="H4710" t="s">
        <v>104</v>
      </c>
      <c r="I4710" t="s">
        <v>4230</v>
      </c>
      <c r="J4710" t="s">
        <v>4231</v>
      </c>
      <c r="K4710" t="s">
        <v>4232</v>
      </c>
      <c r="L4710" t="s">
        <v>4233</v>
      </c>
      <c r="M4710" t="s">
        <v>4270</v>
      </c>
      <c r="O4710">
        <v>0.1</v>
      </c>
      <c r="AA4710" t="s">
        <v>2994</v>
      </c>
      <c r="AB4710" t="s">
        <v>237</v>
      </c>
      <c r="AC4710" t="s">
        <v>238</v>
      </c>
      <c r="AD4710">
        <v>643348</v>
      </c>
      <c r="AE4710">
        <v>6691344</v>
      </c>
      <c r="AF4710" t="s">
        <v>2995</v>
      </c>
      <c r="CC4710" t="s">
        <v>4238</v>
      </c>
      <c r="CD4710" t="s">
        <v>178</v>
      </c>
      <c r="CE4710" t="s">
        <v>118</v>
      </c>
      <c r="CU4710" t="s">
        <v>241</v>
      </c>
    </row>
    <row r="4711" spans="1:99" x14ac:dyDescent="0.25">
      <c r="A4711">
        <v>151</v>
      </c>
      <c r="B4711" t="s">
        <v>100</v>
      </c>
      <c r="C4711" s="3">
        <v>4</v>
      </c>
      <c r="D4711">
        <v>17833</v>
      </c>
      <c r="E4711">
        <v>135</v>
      </c>
      <c r="F4711" t="s">
        <v>2990</v>
      </c>
      <c r="G4711" t="s">
        <v>2991</v>
      </c>
      <c r="H4711" t="s">
        <v>104</v>
      </c>
      <c r="I4711" t="s">
        <v>4230</v>
      </c>
      <c r="J4711" t="s">
        <v>4231</v>
      </c>
      <c r="K4711" t="s">
        <v>4232</v>
      </c>
      <c r="L4711" t="s">
        <v>4233</v>
      </c>
      <c r="M4711" t="s">
        <v>4270</v>
      </c>
      <c r="O4711">
        <v>0.1</v>
      </c>
      <c r="AA4711" t="s">
        <v>2994</v>
      </c>
      <c r="AB4711" t="s">
        <v>237</v>
      </c>
      <c r="AC4711" t="s">
        <v>238</v>
      </c>
      <c r="AD4711">
        <v>643348</v>
      </c>
      <c r="AE4711">
        <v>6691344</v>
      </c>
      <c r="AF4711" t="s">
        <v>2995</v>
      </c>
      <c r="CC4711" t="s">
        <v>4238</v>
      </c>
      <c r="CD4711" t="s">
        <v>178</v>
      </c>
      <c r="CE4711" t="s">
        <v>118</v>
      </c>
      <c r="CU4711" t="s">
        <v>241</v>
      </c>
    </row>
    <row r="4712" spans="1:99" x14ac:dyDescent="0.25">
      <c r="A4712">
        <v>151</v>
      </c>
      <c r="B4712" t="s">
        <v>100</v>
      </c>
      <c r="C4712" s="3">
        <v>4</v>
      </c>
      <c r="D4712">
        <v>17907</v>
      </c>
      <c r="E4712">
        <v>135</v>
      </c>
      <c r="F4712" t="s">
        <v>2990</v>
      </c>
      <c r="G4712" t="s">
        <v>2991</v>
      </c>
      <c r="H4712" t="s">
        <v>104</v>
      </c>
      <c r="I4712" t="s">
        <v>4230</v>
      </c>
      <c r="J4712" t="s">
        <v>4231</v>
      </c>
      <c r="K4712" t="s">
        <v>4232</v>
      </c>
      <c r="L4712" t="s">
        <v>4233</v>
      </c>
      <c r="M4712" t="s">
        <v>4271</v>
      </c>
      <c r="O4712">
        <v>0.3</v>
      </c>
      <c r="AA4712" t="s">
        <v>2994</v>
      </c>
      <c r="AB4712" t="s">
        <v>237</v>
      </c>
      <c r="AC4712" t="s">
        <v>238</v>
      </c>
      <c r="AD4712">
        <v>643348</v>
      </c>
      <c r="AE4712">
        <v>6691344</v>
      </c>
      <c r="AF4712" t="s">
        <v>2995</v>
      </c>
      <c r="CC4712" t="s">
        <v>4238</v>
      </c>
      <c r="CD4712" t="s">
        <v>178</v>
      </c>
      <c r="CE4712" t="s">
        <v>118</v>
      </c>
      <c r="CU4712" t="s">
        <v>241</v>
      </c>
    </row>
    <row r="4713" spans="1:99" x14ac:dyDescent="0.25">
      <c r="A4713">
        <v>151</v>
      </c>
      <c r="B4713" t="s">
        <v>100</v>
      </c>
      <c r="C4713" s="3">
        <v>4</v>
      </c>
      <c r="D4713">
        <v>17908</v>
      </c>
      <c r="E4713">
        <v>135</v>
      </c>
      <c r="F4713" t="s">
        <v>2990</v>
      </c>
      <c r="G4713" t="s">
        <v>2991</v>
      </c>
      <c r="H4713" t="s">
        <v>104</v>
      </c>
      <c r="I4713" t="s">
        <v>4230</v>
      </c>
      <c r="J4713" t="s">
        <v>4231</v>
      </c>
      <c r="K4713" t="s">
        <v>4232</v>
      </c>
      <c r="L4713" t="s">
        <v>4233</v>
      </c>
      <c r="M4713" t="s">
        <v>4271</v>
      </c>
      <c r="O4713">
        <v>0.3</v>
      </c>
      <c r="AA4713" t="s">
        <v>2994</v>
      </c>
      <c r="AB4713" t="s">
        <v>237</v>
      </c>
      <c r="AC4713" t="s">
        <v>238</v>
      </c>
      <c r="AD4713">
        <v>643348</v>
      </c>
      <c r="AE4713">
        <v>6691344</v>
      </c>
      <c r="AF4713" t="s">
        <v>2995</v>
      </c>
      <c r="CC4713" t="s">
        <v>4238</v>
      </c>
      <c r="CD4713" t="s">
        <v>178</v>
      </c>
      <c r="CE4713" t="s">
        <v>118</v>
      </c>
      <c r="CU4713" t="s">
        <v>241</v>
      </c>
    </row>
    <row r="4714" spans="1:99" x14ac:dyDescent="0.25">
      <c r="A4714">
        <v>151</v>
      </c>
      <c r="B4714" t="s">
        <v>100</v>
      </c>
      <c r="C4714" s="3">
        <v>4</v>
      </c>
      <c r="D4714">
        <v>17909</v>
      </c>
      <c r="E4714">
        <v>135</v>
      </c>
      <c r="F4714" t="s">
        <v>2990</v>
      </c>
      <c r="G4714" t="s">
        <v>2991</v>
      </c>
      <c r="H4714" t="s">
        <v>104</v>
      </c>
      <c r="I4714" t="s">
        <v>4230</v>
      </c>
      <c r="J4714" t="s">
        <v>4231</v>
      </c>
      <c r="K4714" t="s">
        <v>4232</v>
      </c>
      <c r="L4714" t="s">
        <v>4233</v>
      </c>
      <c r="M4714" t="s">
        <v>4271</v>
      </c>
      <c r="O4714">
        <v>0.3</v>
      </c>
      <c r="AA4714" t="s">
        <v>2994</v>
      </c>
      <c r="AB4714" t="s">
        <v>237</v>
      </c>
      <c r="AC4714" t="s">
        <v>238</v>
      </c>
      <c r="AD4714">
        <v>643348</v>
      </c>
      <c r="AE4714">
        <v>6691344</v>
      </c>
      <c r="AF4714" t="s">
        <v>2995</v>
      </c>
      <c r="CC4714" t="s">
        <v>4238</v>
      </c>
      <c r="CD4714" t="s">
        <v>178</v>
      </c>
      <c r="CE4714" t="s">
        <v>118</v>
      </c>
      <c r="CU4714" t="s">
        <v>241</v>
      </c>
    </row>
    <row r="4715" spans="1:99" x14ac:dyDescent="0.25">
      <c r="A4715">
        <v>151</v>
      </c>
      <c r="B4715" t="s">
        <v>100</v>
      </c>
      <c r="C4715" s="3">
        <v>4</v>
      </c>
      <c r="D4715">
        <v>17910</v>
      </c>
      <c r="E4715">
        <v>135</v>
      </c>
      <c r="F4715" t="s">
        <v>2990</v>
      </c>
      <c r="G4715" t="s">
        <v>2991</v>
      </c>
      <c r="H4715" t="s">
        <v>104</v>
      </c>
      <c r="I4715" t="s">
        <v>4230</v>
      </c>
      <c r="J4715" t="s">
        <v>4231</v>
      </c>
      <c r="K4715" t="s">
        <v>4232</v>
      </c>
      <c r="L4715" t="s">
        <v>4233</v>
      </c>
      <c r="M4715" t="s">
        <v>4271</v>
      </c>
      <c r="O4715">
        <v>0.3</v>
      </c>
      <c r="AA4715" t="s">
        <v>2994</v>
      </c>
      <c r="AB4715" t="s">
        <v>237</v>
      </c>
      <c r="AC4715" t="s">
        <v>238</v>
      </c>
      <c r="AD4715">
        <v>643348</v>
      </c>
      <c r="AE4715">
        <v>6691344</v>
      </c>
      <c r="AF4715" t="s">
        <v>2995</v>
      </c>
      <c r="CC4715" t="s">
        <v>4238</v>
      </c>
      <c r="CD4715" t="s">
        <v>178</v>
      </c>
      <c r="CE4715" t="s">
        <v>118</v>
      </c>
      <c r="CU4715" t="s">
        <v>241</v>
      </c>
    </row>
    <row r="4716" spans="1:99" x14ac:dyDescent="0.25">
      <c r="A4716">
        <v>151</v>
      </c>
      <c r="B4716" t="s">
        <v>100</v>
      </c>
      <c r="C4716" s="3">
        <v>4</v>
      </c>
      <c r="D4716">
        <v>17911</v>
      </c>
      <c r="E4716">
        <v>135</v>
      </c>
      <c r="F4716" t="s">
        <v>2990</v>
      </c>
      <c r="G4716" t="s">
        <v>2991</v>
      </c>
      <c r="H4716" t="s">
        <v>104</v>
      </c>
      <c r="I4716" t="s">
        <v>4230</v>
      </c>
      <c r="J4716" t="s">
        <v>4231</v>
      </c>
      <c r="K4716" t="s">
        <v>4232</v>
      </c>
      <c r="L4716" t="s">
        <v>4233</v>
      </c>
      <c r="M4716" t="s">
        <v>4271</v>
      </c>
      <c r="O4716">
        <v>0.3</v>
      </c>
      <c r="AA4716" t="s">
        <v>2994</v>
      </c>
      <c r="AB4716" t="s">
        <v>237</v>
      </c>
      <c r="AC4716" t="s">
        <v>238</v>
      </c>
      <c r="AD4716">
        <v>643348</v>
      </c>
      <c r="AE4716">
        <v>6691344</v>
      </c>
      <c r="AF4716" t="s">
        <v>2995</v>
      </c>
      <c r="CC4716" t="s">
        <v>4238</v>
      </c>
      <c r="CD4716" t="s">
        <v>178</v>
      </c>
      <c r="CE4716" t="s">
        <v>118</v>
      </c>
      <c r="CU4716" t="s">
        <v>241</v>
      </c>
    </row>
    <row r="4717" spans="1:99" x14ac:dyDescent="0.25">
      <c r="A4717">
        <v>151</v>
      </c>
      <c r="B4717" t="s">
        <v>100</v>
      </c>
      <c r="C4717" s="3">
        <v>4</v>
      </c>
      <c r="D4717">
        <v>17912</v>
      </c>
      <c r="E4717">
        <v>135</v>
      </c>
      <c r="F4717" t="s">
        <v>2990</v>
      </c>
      <c r="G4717" t="s">
        <v>2991</v>
      </c>
      <c r="H4717" t="s">
        <v>104</v>
      </c>
      <c r="I4717" t="s">
        <v>4230</v>
      </c>
      <c r="J4717" t="s">
        <v>4231</v>
      </c>
      <c r="K4717" t="s">
        <v>4232</v>
      </c>
      <c r="L4717" t="s">
        <v>4233</v>
      </c>
      <c r="M4717" t="s">
        <v>4271</v>
      </c>
      <c r="O4717">
        <v>0.3</v>
      </c>
      <c r="AA4717" t="s">
        <v>2994</v>
      </c>
      <c r="AB4717" t="s">
        <v>237</v>
      </c>
      <c r="AC4717" t="s">
        <v>238</v>
      </c>
      <c r="AD4717">
        <v>643348</v>
      </c>
      <c r="AE4717">
        <v>6691344</v>
      </c>
      <c r="AF4717" t="s">
        <v>2995</v>
      </c>
      <c r="CC4717" t="s">
        <v>4238</v>
      </c>
      <c r="CD4717" t="s">
        <v>178</v>
      </c>
      <c r="CE4717" t="s">
        <v>118</v>
      </c>
      <c r="CU4717" t="s">
        <v>241</v>
      </c>
    </row>
    <row r="4718" spans="1:99" x14ac:dyDescent="0.25">
      <c r="A4718">
        <v>151</v>
      </c>
      <c r="B4718" t="s">
        <v>100</v>
      </c>
      <c r="C4718" s="3">
        <v>4</v>
      </c>
      <c r="D4718">
        <v>17913</v>
      </c>
      <c r="E4718">
        <v>135</v>
      </c>
      <c r="F4718" t="s">
        <v>2990</v>
      </c>
      <c r="G4718" t="s">
        <v>2991</v>
      </c>
      <c r="H4718" t="s">
        <v>104</v>
      </c>
      <c r="I4718" t="s">
        <v>4230</v>
      </c>
      <c r="J4718" t="s">
        <v>4231</v>
      </c>
      <c r="K4718" t="s">
        <v>4232</v>
      </c>
      <c r="L4718" t="s">
        <v>4233</v>
      </c>
      <c r="M4718" t="s">
        <v>4271</v>
      </c>
      <c r="O4718">
        <v>0.3</v>
      </c>
      <c r="AA4718" t="s">
        <v>2994</v>
      </c>
      <c r="AB4718" t="s">
        <v>237</v>
      </c>
      <c r="AC4718" t="s">
        <v>238</v>
      </c>
      <c r="AD4718">
        <v>643348</v>
      </c>
      <c r="AE4718">
        <v>6691344</v>
      </c>
      <c r="AF4718" t="s">
        <v>2995</v>
      </c>
      <c r="CC4718" t="s">
        <v>4238</v>
      </c>
      <c r="CD4718" t="s">
        <v>178</v>
      </c>
      <c r="CE4718" t="s">
        <v>118</v>
      </c>
      <c r="CU4718" t="s">
        <v>241</v>
      </c>
    </row>
    <row r="4719" spans="1:99" x14ac:dyDescent="0.25">
      <c r="A4719">
        <v>151</v>
      </c>
      <c r="B4719" t="s">
        <v>100</v>
      </c>
      <c r="C4719" s="3">
        <v>4</v>
      </c>
      <c r="D4719">
        <v>17914</v>
      </c>
      <c r="E4719">
        <v>135</v>
      </c>
      <c r="F4719" t="s">
        <v>2990</v>
      </c>
      <c r="G4719" t="s">
        <v>2991</v>
      </c>
      <c r="H4719" t="s">
        <v>104</v>
      </c>
      <c r="I4719" t="s">
        <v>4230</v>
      </c>
      <c r="J4719" t="s">
        <v>4231</v>
      </c>
      <c r="K4719" t="s">
        <v>4232</v>
      </c>
      <c r="L4719" t="s">
        <v>4233</v>
      </c>
      <c r="M4719" t="s">
        <v>4271</v>
      </c>
      <c r="O4719">
        <v>0.3</v>
      </c>
      <c r="AA4719" t="s">
        <v>2994</v>
      </c>
      <c r="AB4719" t="s">
        <v>237</v>
      </c>
      <c r="AC4719" t="s">
        <v>238</v>
      </c>
      <c r="AD4719">
        <v>643348</v>
      </c>
      <c r="AE4719">
        <v>6691344</v>
      </c>
      <c r="AF4719" t="s">
        <v>2995</v>
      </c>
      <c r="CC4719" t="s">
        <v>4238</v>
      </c>
      <c r="CD4719" t="s">
        <v>178</v>
      </c>
      <c r="CE4719" t="s">
        <v>118</v>
      </c>
      <c r="CU4719" t="s">
        <v>241</v>
      </c>
    </row>
    <row r="4720" spans="1:99" x14ac:dyDescent="0.25">
      <c r="A4720">
        <v>151</v>
      </c>
      <c r="B4720" t="s">
        <v>100</v>
      </c>
      <c r="C4720" s="3">
        <v>4</v>
      </c>
      <c r="D4720">
        <v>17915</v>
      </c>
      <c r="E4720">
        <v>135</v>
      </c>
      <c r="F4720" t="s">
        <v>2990</v>
      </c>
      <c r="G4720" t="s">
        <v>2991</v>
      </c>
      <c r="H4720" t="s">
        <v>104</v>
      </c>
      <c r="I4720" t="s">
        <v>4230</v>
      </c>
      <c r="J4720" t="s">
        <v>4231</v>
      </c>
      <c r="K4720" t="s">
        <v>4232</v>
      </c>
      <c r="L4720" t="s">
        <v>4233</v>
      </c>
      <c r="M4720" t="s">
        <v>4271</v>
      </c>
      <c r="O4720">
        <v>0.3</v>
      </c>
      <c r="AA4720" t="s">
        <v>2994</v>
      </c>
      <c r="AB4720" t="s">
        <v>237</v>
      </c>
      <c r="AC4720" t="s">
        <v>238</v>
      </c>
      <c r="AD4720">
        <v>643348</v>
      </c>
      <c r="AE4720">
        <v>6691344</v>
      </c>
      <c r="AF4720" t="s">
        <v>2995</v>
      </c>
      <c r="CC4720" t="s">
        <v>4238</v>
      </c>
      <c r="CD4720" t="s">
        <v>178</v>
      </c>
      <c r="CE4720" t="s">
        <v>118</v>
      </c>
      <c r="CU4720" t="s">
        <v>241</v>
      </c>
    </row>
    <row r="4721" spans="1:99" x14ac:dyDescent="0.25">
      <c r="A4721">
        <v>151</v>
      </c>
      <c r="B4721" t="s">
        <v>100</v>
      </c>
      <c r="C4721" s="3">
        <v>4</v>
      </c>
      <c r="D4721">
        <v>17916</v>
      </c>
      <c r="E4721">
        <v>135</v>
      </c>
      <c r="F4721" t="s">
        <v>2990</v>
      </c>
      <c r="G4721" t="s">
        <v>2991</v>
      </c>
      <c r="H4721" t="s">
        <v>104</v>
      </c>
      <c r="I4721" t="s">
        <v>4230</v>
      </c>
      <c r="J4721" t="s">
        <v>4231</v>
      </c>
      <c r="K4721" t="s">
        <v>4232</v>
      </c>
      <c r="L4721" t="s">
        <v>4233</v>
      </c>
      <c r="M4721" t="s">
        <v>4271</v>
      </c>
      <c r="O4721">
        <v>0.3</v>
      </c>
      <c r="AA4721" t="s">
        <v>2994</v>
      </c>
      <c r="AB4721" t="s">
        <v>237</v>
      </c>
      <c r="AC4721" t="s">
        <v>238</v>
      </c>
      <c r="AD4721">
        <v>643348</v>
      </c>
      <c r="AE4721">
        <v>6691344</v>
      </c>
      <c r="AF4721" t="s">
        <v>2995</v>
      </c>
      <c r="CC4721" t="s">
        <v>4238</v>
      </c>
      <c r="CD4721" t="s">
        <v>178</v>
      </c>
      <c r="CE4721" t="s">
        <v>118</v>
      </c>
      <c r="CU4721" t="s">
        <v>241</v>
      </c>
    </row>
    <row r="4722" spans="1:99" x14ac:dyDescent="0.25">
      <c r="A4722">
        <v>151</v>
      </c>
      <c r="B4722" t="s">
        <v>100</v>
      </c>
      <c r="C4722" s="3">
        <v>4</v>
      </c>
      <c r="D4722">
        <v>17917</v>
      </c>
      <c r="E4722">
        <v>135</v>
      </c>
      <c r="F4722" t="s">
        <v>2990</v>
      </c>
      <c r="G4722" t="s">
        <v>2991</v>
      </c>
      <c r="H4722" t="s">
        <v>104</v>
      </c>
      <c r="I4722" t="s">
        <v>4230</v>
      </c>
      <c r="J4722" t="s">
        <v>4231</v>
      </c>
      <c r="K4722" t="s">
        <v>4232</v>
      </c>
      <c r="L4722" t="s">
        <v>4233</v>
      </c>
      <c r="M4722" t="s">
        <v>4271</v>
      </c>
      <c r="O4722">
        <v>0.3</v>
      </c>
      <c r="AA4722" t="s">
        <v>2994</v>
      </c>
      <c r="AB4722" t="s">
        <v>237</v>
      </c>
      <c r="AC4722" t="s">
        <v>238</v>
      </c>
      <c r="AD4722">
        <v>643348</v>
      </c>
      <c r="AE4722">
        <v>6691344</v>
      </c>
      <c r="AF4722" t="s">
        <v>2995</v>
      </c>
      <c r="CC4722" t="s">
        <v>4238</v>
      </c>
      <c r="CD4722" t="s">
        <v>178</v>
      </c>
      <c r="CE4722" t="s">
        <v>118</v>
      </c>
      <c r="CU4722" t="s">
        <v>241</v>
      </c>
    </row>
    <row r="4723" spans="1:99" x14ac:dyDescent="0.25">
      <c r="A4723">
        <v>151</v>
      </c>
      <c r="B4723" t="s">
        <v>100</v>
      </c>
      <c r="C4723" s="3">
        <v>4</v>
      </c>
      <c r="D4723">
        <v>17918</v>
      </c>
      <c r="E4723">
        <v>135</v>
      </c>
      <c r="F4723" t="s">
        <v>2990</v>
      </c>
      <c r="G4723" t="s">
        <v>2991</v>
      </c>
      <c r="H4723" t="s">
        <v>104</v>
      </c>
      <c r="I4723" t="s">
        <v>4230</v>
      </c>
      <c r="J4723" t="s">
        <v>4231</v>
      </c>
      <c r="K4723" t="s">
        <v>4232</v>
      </c>
      <c r="L4723" t="s">
        <v>4233</v>
      </c>
      <c r="M4723" t="s">
        <v>4271</v>
      </c>
      <c r="O4723">
        <v>0.3</v>
      </c>
      <c r="AA4723" t="s">
        <v>2994</v>
      </c>
      <c r="AB4723" t="s">
        <v>237</v>
      </c>
      <c r="AC4723" t="s">
        <v>238</v>
      </c>
      <c r="AD4723">
        <v>643348</v>
      </c>
      <c r="AE4723">
        <v>6691344</v>
      </c>
      <c r="AF4723" t="s">
        <v>2995</v>
      </c>
      <c r="CC4723" t="s">
        <v>4238</v>
      </c>
      <c r="CD4723" t="s">
        <v>178</v>
      </c>
      <c r="CE4723" t="s">
        <v>118</v>
      </c>
      <c r="CU4723" t="s">
        <v>241</v>
      </c>
    </row>
    <row r="4724" spans="1:99" x14ac:dyDescent="0.25">
      <c r="A4724">
        <v>151</v>
      </c>
      <c r="B4724" t="s">
        <v>100</v>
      </c>
      <c r="C4724" s="3">
        <v>4</v>
      </c>
      <c r="D4724">
        <v>17919</v>
      </c>
      <c r="E4724">
        <v>135</v>
      </c>
      <c r="F4724" t="s">
        <v>2990</v>
      </c>
      <c r="G4724" t="s">
        <v>2991</v>
      </c>
      <c r="H4724" t="s">
        <v>104</v>
      </c>
      <c r="I4724" t="s">
        <v>4230</v>
      </c>
      <c r="J4724" t="s">
        <v>4231</v>
      </c>
      <c r="K4724" t="s">
        <v>4232</v>
      </c>
      <c r="L4724" t="s">
        <v>4233</v>
      </c>
      <c r="M4724" t="s">
        <v>4271</v>
      </c>
      <c r="O4724">
        <v>0.3</v>
      </c>
      <c r="AA4724" t="s">
        <v>2994</v>
      </c>
      <c r="AB4724" t="s">
        <v>237</v>
      </c>
      <c r="AC4724" t="s">
        <v>238</v>
      </c>
      <c r="AD4724">
        <v>643348</v>
      </c>
      <c r="AE4724">
        <v>6691344</v>
      </c>
      <c r="AF4724" t="s">
        <v>2995</v>
      </c>
      <c r="CC4724" t="s">
        <v>4238</v>
      </c>
      <c r="CD4724" t="s">
        <v>178</v>
      </c>
      <c r="CE4724" t="s">
        <v>118</v>
      </c>
      <c r="CU4724" t="s">
        <v>241</v>
      </c>
    </row>
    <row r="4725" spans="1:99" x14ac:dyDescent="0.25">
      <c r="A4725">
        <v>151</v>
      </c>
      <c r="B4725" t="s">
        <v>100</v>
      </c>
      <c r="C4725" s="3">
        <v>4</v>
      </c>
      <c r="D4725">
        <v>17920</v>
      </c>
      <c r="E4725">
        <v>135</v>
      </c>
      <c r="F4725" t="s">
        <v>2990</v>
      </c>
      <c r="G4725" t="s">
        <v>2991</v>
      </c>
      <c r="H4725" t="s">
        <v>104</v>
      </c>
      <c r="I4725" t="s">
        <v>4230</v>
      </c>
      <c r="J4725" t="s">
        <v>4231</v>
      </c>
      <c r="K4725" t="s">
        <v>4232</v>
      </c>
      <c r="L4725" t="s">
        <v>4233</v>
      </c>
      <c r="M4725" t="s">
        <v>4271</v>
      </c>
      <c r="O4725">
        <v>0.3</v>
      </c>
      <c r="AA4725" t="s">
        <v>2994</v>
      </c>
      <c r="AB4725" t="s">
        <v>237</v>
      </c>
      <c r="AC4725" t="s">
        <v>238</v>
      </c>
      <c r="AD4725">
        <v>643348</v>
      </c>
      <c r="AE4725">
        <v>6691344</v>
      </c>
      <c r="AF4725" t="s">
        <v>2995</v>
      </c>
      <c r="CC4725" t="s">
        <v>4238</v>
      </c>
      <c r="CD4725" t="s">
        <v>178</v>
      </c>
      <c r="CE4725" t="s">
        <v>118</v>
      </c>
      <c r="CU4725" t="s">
        <v>241</v>
      </c>
    </row>
    <row r="4726" spans="1:99" x14ac:dyDescent="0.25">
      <c r="A4726">
        <v>151</v>
      </c>
      <c r="B4726" t="s">
        <v>100</v>
      </c>
      <c r="C4726" s="3">
        <v>4</v>
      </c>
      <c r="D4726">
        <v>17921</v>
      </c>
      <c r="E4726">
        <v>135</v>
      </c>
      <c r="F4726" t="s">
        <v>2990</v>
      </c>
      <c r="G4726" t="s">
        <v>2991</v>
      </c>
      <c r="H4726" t="s">
        <v>104</v>
      </c>
      <c r="I4726" t="s">
        <v>4230</v>
      </c>
      <c r="J4726" t="s">
        <v>4231</v>
      </c>
      <c r="K4726" t="s">
        <v>4232</v>
      </c>
      <c r="L4726" t="s">
        <v>4233</v>
      </c>
      <c r="M4726" t="s">
        <v>4271</v>
      </c>
      <c r="O4726">
        <v>0.3</v>
      </c>
      <c r="AA4726" t="s">
        <v>2994</v>
      </c>
      <c r="AB4726" t="s">
        <v>237</v>
      </c>
      <c r="AC4726" t="s">
        <v>238</v>
      </c>
      <c r="AD4726">
        <v>643348</v>
      </c>
      <c r="AE4726">
        <v>6691344</v>
      </c>
      <c r="AF4726" t="s">
        <v>2995</v>
      </c>
      <c r="CC4726" t="s">
        <v>4238</v>
      </c>
      <c r="CD4726" t="s">
        <v>178</v>
      </c>
      <c r="CE4726" t="s">
        <v>118</v>
      </c>
      <c r="CU4726" t="s">
        <v>241</v>
      </c>
    </row>
    <row r="4727" spans="1:99" x14ac:dyDescent="0.25">
      <c r="A4727">
        <v>151</v>
      </c>
      <c r="B4727" t="s">
        <v>100</v>
      </c>
      <c r="C4727" s="3">
        <v>4</v>
      </c>
      <c r="D4727">
        <v>17922</v>
      </c>
      <c r="E4727">
        <v>135</v>
      </c>
      <c r="F4727" t="s">
        <v>2990</v>
      </c>
      <c r="G4727" t="s">
        <v>2991</v>
      </c>
      <c r="H4727" t="s">
        <v>104</v>
      </c>
      <c r="I4727" t="s">
        <v>4230</v>
      </c>
      <c r="J4727" t="s">
        <v>4231</v>
      </c>
      <c r="K4727" t="s">
        <v>4232</v>
      </c>
      <c r="L4727" t="s">
        <v>4233</v>
      </c>
      <c r="M4727" t="s">
        <v>4271</v>
      </c>
      <c r="O4727">
        <v>0.3</v>
      </c>
      <c r="AA4727" t="s">
        <v>2994</v>
      </c>
      <c r="AB4727" t="s">
        <v>237</v>
      </c>
      <c r="AC4727" t="s">
        <v>238</v>
      </c>
      <c r="AD4727">
        <v>643348</v>
      </c>
      <c r="AE4727">
        <v>6691344</v>
      </c>
      <c r="AF4727" t="s">
        <v>2995</v>
      </c>
      <c r="CC4727" t="s">
        <v>4238</v>
      </c>
      <c r="CD4727" t="s">
        <v>178</v>
      </c>
      <c r="CE4727" t="s">
        <v>118</v>
      </c>
      <c r="CU4727" t="s">
        <v>241</v>
      </c>
    </row>
    <row r="4728" spans="1:99" x14ac:dyDescent="0.25">
      <c r="A4728">
        <v>151</v>
      </c>
      <c r="B4728" t="s">
        <v>100</v>
      </c>
      <c r="C4728" s="3">
        <v>4</v>
      </c>
      <c r="D4728">
        <v>17923</v>
      </c>
      <c r="E4728">
        <v>135</v>
      </c>
      <c r="F4728" t="s">
        <v>2990</v>
      </c>
      <c r="G4728" t="s">
        <v>2991</v>
      </c>
      <c r="H4728" t="s">
        <v>104</v>
      </c>
      <c r="I4728" t="s">
        <v>4230</v>
      </c>
      <c r="J4728" t="s">
        <v>4231</v>
      </c>
      <c r="K4728" t="s">
        <v>4232</v>
      </c>
      <c r="L4728" t="s">
        <v>4233</v>
      </c>
      <c r="M4728" t="s">
        <v>4271</v>
      </c>
      <c r="O4728">
        <v>0.3</v>
      </c>
      <c r="AA4728" t="s">
        <v>2994</v>
      </c>
      <c r="AB4728" t="s">
        <v>237</v>
      </c>
      <c r="AC4728" t="s">
        <v>238</v>
      </c>
      <c r="AD4728">
        <v>643348</v>
      </c>
      <c r="AE4728">
        <v>6691344</v>
      </c>
      <c r="AF4728" t="s">
        <v>2995</v>
      </c>
      <c r="CC4728" t="s">
        <v>4238</v>
      </c>
      <c r="CD4728" t="s">
        <v>178</v>
      </c>
      <c r="CE4728" t="s">
        <v>118</v>
      </c>
      <c r="CU4728" t="s">
        <v>241</v>
      </c>
    </row>
    <row r="4729" spans="1:99" x14ac:dyDescent="0.25">
      <c r="A4729">
        <v>151</v>
      </c>
      <c r="B4729" t="s">
        <v>100</v>
      </c>
      <c r="C4729" s="3">
        <v>4</v>
      </c>
      <c r="D4729">
        <v>17924</v>
      </c>
      <c r="E4729">
        <v>135</v>
      </c>
      <c r="F4729" t="s">
        <v>2990</v>
      </c>
      <c r="G4729" t="s">
        <v>2991</v>
      </c>
      <c r="H4729" t="s">
        <v>104</v>
      </c>
      <c r="I4729" t="s">
        <v>4230</v>
      </c>
      <c r="J4729" t="s">
        <v>4231</v>
      </c>
      <c r="K4729" t="s">
        <v>4232</v>
      </c>
      <c r="L4729" t="s">
        <v>4233</v>
      </c>
      <c r="M4729" t="s">
        <v>4271</v>
      </c>
      <c r="O4729">
        <v>0.3</v>
      </c>
      <c r="AA4729" t="s">
        <v>2994</v>
      </c>
      <c r="AB4729" t="s">
        <v>237</v>
      </c>
      <c r="AC4729" t="s">
        <v>238</v>
      </c>
      <c r="AD4729">
        <v>643348</v>
      </c>
      <c r="AE4729">
        <v>6691344</v>
      </c>
      <c r="AF4729" t="s">
        <v>2995</v>
      </c>
      <c r="CC4729" t="s">
        <v>4238</v>
      </c>
      <c r="CD4729" t="s">
        <v>178</v>
      </c>
      <c r="CE4729" t="s">
        <v>118</v>
      </c>
      <c r="CU4729" t="s">
        <v>241</v>
      </c>
    </row>
    <row r="4730" spans="1:99" x14ac:dyDescent="0.25">
      <c r="A4730">
        <v>151</v>
      </c>
      <c r="B4730" t="s">
        <v>100</v>
      </c>
      <c r="C4730" s="3">
        <v>4</v>
      </c>
      <c r="D4730">
        <v>17925</v>
      </c>
      <c r="E4730">
        <v>135</v>
      </c>
      <c r="F4730" t="s">
        <v>2990</v>
      </c>
      <c r="G4730" t="s">
        <v>2991</v>
      </c>
      <c r="H4730" t="s">
        <v>104</v>
      </c>
      <c r="I4730" t="s">
        <v>4230</v>
      </c>
      <c r="J4730" t="s">
        <v>4231</v>
      </c>
      <c r="K4730" t="s">
        <v>4232</v>
      </c>
      <c r="L4730" t="s">
        <v>4233</v>
      </c>
      <c r="M4730" t="s">
        <v>4271</v>
      </c>
      <c r="O4730">
        <v>0.3</v>
      </c>
      <c r="AA4730" t="s">
        <v>2994</v>
      </c>
      <c r="AB4730" t="s">
        <v>237</v>
      </c>
      <c r="AC4730" t="s">
        <v>238</v>
      </c>
      <c r="AD4730">
        <v>643348</v>
      </c>
      <c r="AE4730">
        <v>6691344</v>
      </c>
      <c r="AF4730" t="s">
        <v>2995</v>
      </c>
      <c r="CC4730" t="s">
        <v>4238</v>
      </c>
      <c r="CD4730" t="s">
        <v>178</v>
      </c>
      <c r="CE4730" t="s">
        <v>118</v>
      </c>
      <c r="CU4730" t="s">
        <v>241</v>
      </c>
    </row>
    <row r="4731" spans="1:99" x14ac:dyDescent="0.25">
      <c r="A4731">
        <v>151</v>
      </c>
      <c r="B4731" t="s">
        <v>100</v>
      </c>
      <c r="C4731" s="3">
        <v>4</v>
      </c>
      <c r="D4731">
        <v>17926</v>
      </c>
      <c r="E4731">
        <v>135</v>
      </c>
      <c r="F4731" t="s">
        <v>2990</v>
      </c>
      <c r="G4731" t="s">
        <v>2991</v>
      </c>
      <c r="H4731" t="s">
        <v>104</v>
      </c>
      <c r="I4731" t="s">
        <v>4230</v>
      </c>
      <c r="J4731" t="s">
        <v>4231</v>
      </c>
      <c r="K4731" t="s">
        <v>4232</v>
      </c>
      <c r="L4731" t="s">
        <v>4233</v>
      </c>
      <c r="M4731" t="s">
        <v>4271</v>
      </c>
      <c r="O4731">
        <v>0.3</v>
      </c>
      <c r="AA4731" t="s">
        <v>2994</v>
      </c>
      <c r="AB4731" t="s">
        <v>237</v>
      </c>
      <c r="AC4731" t="s">
        <v>238</v>
      </c>
      <c r="AD4731">
        <v>643348</v>
      </c>
      <c r="AE4731">
        <v>6691344</v>
      </c>
      <c r="AF4731" t="s">
        <v>2995</v>
      </c>
      <c r="CC4731" t="s">
        <v>4238</v>
      </c>
      <c r="CD4731" t="s">
        <v>178</v>
      </c>
      <c r="CE4731" t="s">
        <v>118</v>
      </c>
      <c r="CU4731" t="s">
        <v>241</v>
      </c>
    </row>
    <row r="4732" spans="1:99" x14ac:dyDescent="0.25">
      <c r="A4732">
        <v>151</v>
      </c>
      <c r="B4732" t="s">
        <v>100</v>
      </c>
      <c r="C4732" s="3">
        <v>4</v>
      </c>
      <c r="D4732">
        <v>17927</v>
      </c>
      <c r="E4732">
        <v>135</v>
      </c>
      <c r="F4732" t="s">
        <v>2990</v>
      </c>
      <c r="G4732" t="s">
        <v>2991</v>
      </c>
      <c r="H4732" t="s">
        <v>104</v>
      </c>
      <c r="I4732" t="s">
        <v>4230</v>
      </c>
      <c r="J4732" t="s">
        <v>4231</v>
      </c>
      <c r="K4732" t="s">
        <v>4232</v>
      </c>
      <c r="L4732" t="s">
        <v>4233</v>
      </c>
      <c r="M4732" t="s">
        <v>4271</v>
      </c>
      <c r="O4732">
        <v>0.3</v>
      </c>
      <c r="AA4732" t="s">
        <v>2994</v>
      </c>
      <c r="AB4732" t="s">
        <v>237</v>
      </c>
      <c r="AC4732" t="s">
        <v>238</v>
      </c>
      <c r="AD4732">
        <v>643348</v>
      </c>
      <c r="AE4732">
        <v>6691344</v>
      </c>
      <c r="AF4732" t="s">
        <v>2995</v>
      </c>
      <c r="CC4732" t="s">
        <v>4238</v>
      </c>
      <c r="CD4732" t="s">
        <v>178</v>
      </c>
      <c r="CE4732" t="s">
        <v>118</v>
      </c>
      <c r="CU4732" t="s">
        <v>241</v>
      </c>
    </row>
    <row r="4733" spans="1:99" x14ac:dyDescent="0.25">
      <c r="A4733">
        <v>151</v>
      </c>
      <c r="B4733" t="s">
        <v>100</v>
      </c>
      <c r="C4733" s="3">
        <v>4</v>
      </c>
      <c r="D4733">
        <v>17928</v>
      </c>
      <c r="E4733">
        <v>135</v>
      </c>
      <c r="F4733" t="s">
        <v>2990</v>
      </c>
      <c r="G4733" t="s">
        <v>2991</v>
      </c>
      <c r="H4733" t="s">
        <v>104</v>
      </c>
      <c r="I4733" t="s">
        <v>4230</v>
      </c>
      <c r="J4733" t="s">
        <v>4231</v>
      </c>
      <c r="K4733" t="s">
        <v>4232</v>
      </c>
      <c r="L4733" t="s">
        <v>4233</v>
      </c>
      <c r="M4733" t="s">
        <v>4271</v>
      </c>
      <c r="O4733">
        <v>0.3</v>
      </c>
      <c r="AA4733" t="s">
        <v>2994</v>
      </c>
      <c r="AB4733" t="s">
        <v>237</v>
      </c>
      <c r="AC4733" t="s">
        <v>238</v>
      </c>
      <c r="AD4733">
        <v>643348</v>
      </c>
      <c r="AE4733">
        <v>6691344</v>
      </c>
      <c r="AF4733" t="s">
        <v>2995</v>
      </c>
      <c r="CC4733" t="s">
        <v>4238</v>
      </c>
      <c r="CD4733" t="s">
        <v>178</v>
      </c>
      <c r="CE4733" t="s">
        <v>118</v>
      </c>
      <c r="CU4733" t="s">
        <v>241</v>
      </c>
    </row>
    <row r="4734" spans="1:99" x14ac:dyDescent="0.25">
      <c r="A4734">
        <v>151</v>
      </c>
      <c r="B4734" t="s">
        <v>100</v>
      </c>
      <c r="C4734" s="3">
        <v>4</v>
      </c>
      <c r="D4734">
        <v>11564</v>
      </c>
      <c r="E4734">
        <v>135</v>
      </c>
      <c r="F4734" t="s">
        <v>2990</v>
      </c>
      <c r="G4734" t="s">
        <v>2991</v>
      </c>
      <c r="H4734" t="s">
        <v>128</v>
      </c>
      <c r="I4734" t="s">
        <v>4230</v>
      </c>
      <c r="J4734" t="s">
        <v>4261</v>
      </c>
      <c r="K4734" t="s">
        <v>4232</v>
      </c>
      <c r="L4734" t="s">
        <v>4233</v>
      </c>
      <c r="M4734" t="s">
        <v>108</v>
      </c>
      <c r="AA4734" t="s">
        <v>2994</v>
      </c>
      <c r="AB4734" t="s">
        <v>237</v>
      </c>
      <c r="AC4734" t="s">
        <v>238</v>
      </c>
      <c r="AD4734">
        <v>643348</v>
      </c>
      <c r="AE4734">
        <v>6691344</v>
      </c>
      <c r="AF4734" t="s">
        <v>2995</v>
      </c>
      <c r="CC4734" t="s">
        <v>4262</v>
      </c>
      <c r="CD4734" t="s">
        <v>178</v>
      </c>
      <c r="CE4734" t="s">
        <v>118</v>
      </c>
      <c r="CU4734" t="s">
        <v>241</v>
      </c>
    </row>
    <row r="4735" spans="1:99" x14ac:dyDescent="0.25">
      <c r="A4735">
        <v>151</v>
      </c>
      <c r="B4735" t="s">
        <v>100</v>
      </c>
      <c r="C4735" s="3">
        <v>4</v>
      </c>
      <c r="D4735">
        <v>11551</v>
      </c>
      <c r="E4735">
        <v>135</v>
      </c>
      <c r="F4735" t="s">
        <v>2990</v>
      </c>
      <c r="G4735" t="s">
        <v>2991</v>
      </c>
      <c r="H4735" t="s">
        <v>128</v>
      </c>
      <c r="I4735" t="s">
        <v>4230</v>
      </c>
      <c r="J4735" t="s">
        <v>4240</v>
      </c>
      <c r="K4735" t="s">
        <v>4232</v>
      </c>
      <c r="L4735" t="s">
        <v>4233</v>
      </c>
      <c r="M4735" t="s">
        <v>108</v>
      </c>
      <c r="O4735">
        <v>3</v>
      </c>
      <c r="AA4735" t="s">
        <v>2994</v>
      </c>
      <c r="AB4735" t="s">
        <v>237</v>
      </c>
      <c r="AC4735" t="s">
        <v>238</v>
      </c>
      <c r="AD4735">
        <v>643348</v>
      </c>
      <c r="AE4735">
        <v>6691344</v>
      </c>
      <c r="AF4735" t="s">
        <v>2995</v>
      </c>
      <c r="CC4735" t="s">
        <v>4240</v>
      </c>
      <c r="CD4735" t="s">
        <v>178</v>
      </c>
      <c r="CE4735" t="s">
        <v>118</v>
      </c>
      <c r="CU4735" t="s">
        <v>241</v>
      </c>
    </row>
    <row r="4736" spans="1:99" x14ac:dyDescent="0.25">
      <c r="A4736">
        <v>151</v>
      </c>
      <c r="B4736" t="s">
        <v>100</v>
      </c>
      <c r="C4736" s="3">
        <v>4</v>
      </c>
      <c r="D4736">
        <v>11552</v>
      </c>
      <c r="E4736">
        <v>135</v>
      </c>
      <c r="F4736" t="s">
        <v>2990</v>
      </c>
      <c r="G4736" t="s">
        <v>2991</v>
      </c>
      <c r="H4736" t="s">
        <v>104</v>
      </c>
      <c r="I4736" t="s">
        <v>4230</v>
      </c>
      <c r="J4736" t="s">
        <v>4240</v>
      </c>
      <c r="K4736" t="s">
        <v>4232</v>
      </c>
      <c r="L4736" t="s">
        <v>4233</v>
      </c>
      <c r="M4736" t="s">
        <v>108</v>
      </c>
      <c r="O4736">
        <v>2.2999999999999998</v>
      </c>
      <c r="AA4736" t="s">
        <v>2994</v>
      </c>
      <c r="AB4736" t="s">
        <v>237</v>
      </c>
      <c r="AC4736" t="s">
        <v>238</v>
      </c>
      <c r="AD4736">
        <v>643348</v>
      </c>
      <c r="AE4736">
        <v>6691344</v>
      </c>
      <c r="AF4736" t="s">
        <v>2995</v>
      </c>
      <c r="CC4736" t="s">
        <v>4240</v>
      </c>
      <c r="CD4736" t="s">
        <v>178</v>
      </c>
      <c r="CE4736" t="s">
        <v>118</v>
      </c>
      <c r="CU4736" t="s">
        <v>241</v>
      </c>
    </row>
    <row r="4737" spans="1:99" x14ac:dyDescent="0.25">
      <c r="A4737">
        <v>151</v>
      </c>
      <c r="B4737" t="s">
        <v>100</v>
      </c>
      <c r="C4737" s="3">
        <v>4</v>
      </c>
      <c r="D4737">
        <v>11553</v>
      </c>
      <c r="E4737">
        <v>135</v>
      </c>
      <c r="F4737" t="s">
        <v>2990</v>
      </c>
      <c r="G4737" t="s">
        <v>2991</v>
      </c>
      <c r="H4737" t="s">
        <v>104</v>
      </c>
      <c r="I4737" t="s">
        <v>4230</v>
      </c>
      <c r="J4737" t="s">
        <v>4240</v>
      </c>
      <c r="K4737" t="s">
        <v>4232</v>
      </c>
      <c r="L4737" t="s">
        <v>4233</v>
      </c>
      <c r="M4737" t="s">
        <v>108</v>
      </c>
      <c r="O4737">
        <v>3.9</v>
      </c>
      <c r="AA4737" t="s">
        <v>2994</v>
      </c>
      <c r="AB4737" t="s">
        <v>237</v>
      </c>
      <c r="AC4737" t="s">
        <v>238</v>
      </c>
      <c r="AD4737">
        <v>643348</v>
      </c>
      <c r="AE4737">
        <v>6691344</v>
      </c>
      <c r="AF4737" t="s">
        <v>2995</v>
      </c>
      <c r="CC4737" t="s">
        <v>4240</v>
      </c>
      <c r="CD4737" t="s">
        <v>178</v>
      </c>
      <c r="CE4737" t="s">
        <v>118</v>
      </c>
      <c r="CU4737" t="s">
        <v>241</v>
      </c>
    </row>
    <row r="4738" spans="1:99" x14ac:dyDescent="0.25">
      <c r="A4738">
        <v>151</v>
      </c>
      <c r="B4738" t="s">
        <v>100</v>
      </c>
      <c r="C4738" s="3">
        <v>4</v>
      </c>
      <c r="D4738">
        <v>11554</v>
      </c>
      <c r="E4738">
        <v>135</v>
      </c>
      <c r="F4738" t="s">
        <v>2990</v>
      </c>
      <c r="G4738" t="s">
        <v>2991</v>
      </c>
      <c r="H4738" t="s">
        <v>128</v>
      </c>
      <c r="I4738" t="s">
        <v>4230</v>
      </c>
      <c r="J4738" t="s">
        <v>4240</v>
      </c>
      <c r="K4738" t="s">
        <v>4232</v>
      </c>
      <c r="L4738" t="s">
        <v>4233</v>
      </c>
      <c r="M4738" t="s">
        <v>108</v>
      </c>
      <c r="O4738">
        <v>1.5</v>
      </c>
      <c r="AA4738" t="s">
        <v>2994</v>
      </c>
      <c r="AB4738" t="s">
        <v>237</v>
      </c>
      <c r="AC4738" t="s">
        <v>238</v>
      </c>
      <c r="AD4738">
        <v>643348</v>
      </c>
      <c r="AE4738">
        <v>6691344</v>
      </c>
      <c r="AF4738" t="s">
        <v>2995</v>
      </c>
      <c r="CC4738" t="s">
        <v>4240</v>
      </c>
      <c r="CD4738" t="s">
        <v>178</v>
      </c>
      <c r="CE4738" t="s">
        <v>118</v>
      </c>
      <c r="CU4738" t="s">
        <v>241</v>
      </c>
    </row>
    <row r="4739" spans="1:99" x14ac:dyDescent="0.25">
      <c r="A4739">
        <v>151</v>
      </c>
      <c r="B4739" t="s">
        <v>100</v>
      </c>
      <c r="C4739" s="3">
        <v>4</v>
      </c>
      <c r="D4739">
        <v>11555</v>
      </c>
      <c r="E4739">
        <v>135</v>
      </c>
      <c r="F4739" t="s">
        <v>2990</v>
      </c>
      <c r="G4739" t="s">
        <v>2991</v>
      </c>
      <c r="H4739" t="s">
        <v>128</v>
      </c>
      <c r="I4739" t="s">
        <v>4230</v>
      </c>
      <c r="J4739" t="s">
        <v>4240</v>
      </c>
      <c r="K4739" t="s">
        <v>4232</v>
      </c>
      <c r="L4739" t="s">
        <v>4233</v>
      </c>
      <c r="M4739" t="s">
        <v>108</v>
      </c>
      <c r="O4739">
        <v>0.8</v>
      </c>
      <c r="AA4739" t="s">
        <v>2994</v>
      </c>
      <c r="AB4739" t="s">
        <v>237</v>
      </c>
      <c r="AC4739" t="s">
        <v>238</v>
      </c>
      <c r="AD4739">
        <v>643348</v>
      </c>
      <c r="AE4739">
        <v>6691344</v>
      </c>
      <c r="AF4739" t="s">
        <v>2995</v>
      </c>
      <c r="CC4739" t="s">
        <v>4240</v>
      </c>
      <c r="CD4739" t="s">
        <v>178</v>
      </c>
      <c r="CE4739" t="s">
        <v>118</v>
      </c>
      <c r="CU4739" t="s">
        <v>241</v>
      </c>
    </row>
    <row r="4740" spans="1:99" x14ac:dyDescent="0.25">
      <c r="A4740">
        <v>151</v>
      </c>
      <c r="B4740" t="s">
        <v>100</v>
      </c>
      <c r="C4740" s="3">
        <v>4</v>
      </c>
      <c r="D4740">
        <v>11556</v>
      </c>
      <c r="E4740">
        <v>135</v>
      </c>
      <c r="F4740" t="s">
        <v>2990</v>
      </c>
      <c r="G4740" t="s">
        <v>2991</v>
      </c>
      <c r="H4740" t="s">
        <v>104</v>
      </c>
      <c r="I4740" t="s">
        <v>4230</v>
      </c>
      <c r="J4740" t="s">
        <v>4240</v>
      </c>
      <c r="K4740" t="s">
        <v>4232</v>
      </c>
      <c r="L4740" t="s">
        <v>4233</v>
      </c>
      <c r="M4740" t="s">
        <v>108</v>
      </c>
      <c r="O4740">
        <v>2.2000000000000002</v>
      </c>
      <c r="Z4740" t="s">
        <v>4272</v>
      </c>
      <c r="AA4740" t="s">
        <v>2994</v>
      </c>
      <c r="AB4740" t="s">
        <v>237</v>
      </c>
      <c r="AC4740" t="s">
        <v>238</v>
      </c>
      <c r="AD4740">
        <v>643348</v>
      </c>
      <c r="AE4740">
        <v>6691344</v>
      </c>
      <c r="AF4740" t="s">
        <v>2995</v>
      </c>
      <c r="CC4740" t="s">
        <v>4240</v>
      </c>
      <c r="CD4740" t="s">
        <v>178</v>
      </c>
      <c r="CE4740" t="s">
        <v>118</v>
      </c>
      <c r="CU4740" t="s">
        <v>241</v>
      </c>
    </row>
    <row r="4741" spans="1:99" x14ac:dyDescent="0.25">
      <c r="A4741">
        <v>151</v>
      </c>
      <c r="B4741" t="s">
        <v>100</v>
      </c>
      <c r="C4741" s="3">
        <v>4</v>
      </c>
      <c r="D4741">
        <v>11557</v>
      </c>
      <c r="E4741">
        <v>135</v>
      </c>
      <c r="F4741" t="s">
        <v>2990</v>
      </c>
      <c r="G4741" t="s">
        <v>2991</v>
      </c>
      <c r="H4741" t="s">
        <v>128</v>
      </c>
      <c r="I4741" t="s">
        <v>4230</v>
      </c>
      <c r="J4741" t="s">
        <v>4240</v>
      </c>
      <c r="K4741" t="s">
        <v>4232</v>
      </c>
      <c r="L4741" t="s">
        <v>4233</v>
      </c>
      <c r="M4741" t="s">
        <v>108</v>
      </c>
      <c r="O4741">
        <v>1.1000000000000001</v>
      </c>
      <c r="AA4741" t="s">
        <v>2994</v>
      </c>
      <c r="AB4741" t="s">
        <v>237</v>
      </c>
      <c r="AC4741" t="s">
        <v>238</v>
      </c>
      <c r="AD4741">
        <v>643348</v>
      </c>
      <c r="AE4741">
        <v>6691344</v>
      </c>
      <c r="AF4741" t="s">
        <v>2995</v>
      </c>
      <c r="CC4741" t="s">
        <v>4240</v>
      </c>
      <c r="CD4741" t="s">
        <v>178</v>
      </c>
      <c r="CE4741" t="s">
        <v>118</v>
      </c>
      <c r="CU4741" t="s">
        <v>241</v>
      </c>
    </row>
    <row r="4742" spans="1:99" x14ac:dyDescent="0.25">
      <c r="A4742">
        <v>151</v>
      </c>
      <c r="B4742" t="s">
        <v>100</v>
      </c>
      <c r="C4742" s="3">
        <v>4</v>
      </c>
      <c r="D4742">
        <v>11558</v>
      </c>
      <c r="E4742">
        <v>135</v>
      </c>
      <c r="F4742" t="s">
        <v>2990</v>
      </c>
      <c r="G4742" t="s">
        <v>2991</v>
      </c>
      <c r="H4742" t="s">
        <v>104</v>
      </c>
      <c r="I4742" t="s">
        <v>4230</v>
      </c>
      <c r="J4742" t="s">
        <v>4240</v>
      </c>
      <c r="K4742" t="s">
        <v>4232</v>
      </c>
      <c r="L4742" t="s">
        <v>4233</v>
      </c>
      <c r="M4742" t="s">
        <v>108</v>
      </c>
      <c r="O4742">
        <v>1.6</v>
      </c>
      <c r="AA4742" t="s">
        <v>2994</v>
      </c>
      <c r="AB4742" t="s">
        <v>237</v>
      </c>
      <c r="AC4742" t="s">
        <v>238</v>
      </c>
      <c r="AD4742">
        <v>643348</v>
      </c>
      <c r="AE4742">
        <v>6691344</v>
      </c>
      <c r="AF4742" t="s">
        <v>2995</v>
      </c>
      <c r="CC4742" t="s">
        <v>4240</v>
      </c>
      <c r="CD4742" t="s">
        <v>178</v>
      </c>
      <c r="CE4742" t="s">
        <v>118</v>
      </c>
      <c r="CU4742" t="s">
        <v>241</v>
      </c>
    </row>
    <row r="4743" spans="1:99" x14ac:dyDescent="0.25">
      <c r="A4743">
        <v>151</v>
      </c>
      <c r="B4743" t="s">
        <v>100</v>
      </c>
      <c r="C4743" s="3">
        <v>4</v>
      </c>
      <c r="D4743">
        <v>17897</v>
      </c>
      <c r="E4743">
        <v>135</v>
      </c>
      <c r="F4743" t="s">
        <v>2990</v>
      </c>
      <c r="G4743" t="s">
        <v>2991</v>
      </c>
      <c r="H4743" t="s">
        <v>128</v>
      </c>
      <c r="I4743" t="s">
        <v>4230</v>
      </c>
      <c r="J4743" t="s">
        <v>4240</v>
      </c>
      <c r="K4743" t="s">
        <v>4232</v>
      </c>
      <c r="L4743" t="s">
        <v>4233</v>
      </c>
      <c r="M4743" t="s">
        <v>4273</v>
      </c>
      <c r="O4743">
        <v>0.8</v>
      </c>
      <c r="AA4743" t="s">
        <v>2994</v>
      </c>
      <c r="AB4743" t="s">
        <v>237</v>
      </c>
      <c r="AC4743" t="s">
        <v>238</v>
      </c>
      <c r="AD4743">
        <v>643348</v>
      </c>
      <c r="AE4743">
        <v>6691344</v>
      </c>
      <c r="AF4743" t="s">
        <v>2995</v>
      </c>
      <c r="CC4743" t="s">
        <v>4240</v>
      </c>
      <c r="CD4743" t="s">
        <v>178</v>
      </c>
      <c r="CE4743" t="s">
        <v>118</v>
      </c>
      <c r="CU4743" t="s">
        <v>241</v>
      </c>
    </row>
    <row r="4744" spans="1:99" x14ac:dyDescent="0.25">
      <c r="A4744">
        <v>151</v>
      </c>
      <c r="B4744" t="s">
        <v>100</v>
      </c>
      <c r="C4744" s="3">
        <v>4</v>
      </c>
      <c r="D4744">
        <v>17898</v>
      </c>
      <c r="E4744">
        <v>135</v>
      </c>
      <c r="F4744" t="s">
        <v>2990</v>
      </c>
      <c r="G4744" t="s">
        <v>2991</v>
      </c>
      <c r="H4744" t="s">
        <v>128</v>
      </c>
      <c r="I4744" t="s">
        <v>4230</v>
      </c>
      <c r="J4744" t="s">
        <v>4240</v>
      </c>
      <c r="K4744" t="s">
        <v>4232</v>
      </c>
      <c r="L4744" t="s">
        <v>4233</v>
      </c>
      <c r="M4744" t="s">
        <v>4273</v>
      </c>
      <c r="O4744">
        <v>0.6</v>
      </c>
      <c r="AA4744" t="s">
        <v>2994</v>
      </c>
      <c r="AB4744" t="s">
        <v>237</v>
      </c>
      <c r="AC4744" t="s">
        <v>238</v>
      </c>
      <c r="AD4744">
        <v>643348</v>
      </c>
      <c r="AE4744">
        <v>6691344</v>
      </c>
      <c r="AF4744" t="s">
        <v>2995</v>
      </c>
      <c r="CC4744" t="s">
        <v>4240</v>
      </c>
      <c r="CD4744" t="s">
        <v>178</v>
      </c>
      <c r="CE4744" t="s">
        <v>118</v>
      </c>
      <c r="CU4744" t="s">
        <v>241</v>
      </c>
    </row>
    <row r="4745" spans="1:99" x14ac:dyDescent="0.25">
      <c r="A4745">
        <v>151</v>
      </c>
      <c r="B4745" t="s">
        <v>100</v>
      </c>
      <c r="C4745" s="3">
        <v>4</v>
      </c>
      <c r="D4745">
        <v>17899</v>
      </c>
      <c r="E4745">
        <v>135</v>
      </c>
      <c r="F4745" t="s">
        <v>2990</v>
      </c>
      <c r="G4745" t="s">
        <v>2991</v>
      </c>
      <c r="H4745" t="s">
        <v>128</v>
      </c>
      <c r="I4745" t="s">
        <v>4230</v>
      </c>
      <c r="J4745" t="s">
        <v>4240</v>
      </c>
      <c r="K4745" t="s">
        <v>4232</v>
      </c>
      <c r="L4745" t="s">
        <v>4233</v>
      </c>
      <c r="M4745" t="s">
        <v>4273</v>
      </c>
      <c r="O4745">
        <v>0.5</v>
      </c>
      <c r="AA4745" t="s">
        <v>2994</v>
      </c>
      <c r="AB4745" t="s">
        <v>237</v>
      </c>
      <c r="AC4745" t="s">
        <v>238</v>
      </c>
      <c r="AD4745">
        <v>643348</v>
      </c>
      <c r="AE4745">
        <v>6691344</v>
      </c>
      <c r="AF4745" t="s">
        <v>2995</v>
      </c>
      <c r="CC4745" t="s">
        <v>4240</v>
      </c>
      <c r="CD4745" t="s">
        <v>178</v>
      </c>
      <c r="CE4745" t="s">
        <v>118</v>
      </c>
      <c r="CU4745" t="s">
        <v>241</v>
      </c>
    </row>
    <row r="4746" spans="1:99" x14ac:dyDescent="0.25">
      <c r="A4746">
        <v>151</v>
      </c>
      <c r="B4746" t="s">
        <v>100</v>
      </c>
      <c r="C4746" s="3">
        <v>4</v>
      </c>
      <c r="D4746">
        <v>17900</v>
      </c>
      <c r="E4746">
        <v>135</v>
      </c>
      <c r="F4746" t="s">
        <v>2990</v>
      </c>
      <c r="G4746" t="s">
        <v>2991</v>
      </c>
      <c r="H4746" t="s">
        <v>128</v>
      </c>
      <c r="I4746" t="s">
        <v>4230</v>
      </c>
      <c r="J4746" t="s">
        <v>4240</v>
      </c>
      <c r="K4746" t="s">
        <v>4232</v>
      </c>
      <c r="L4746" t="s">
        <v>4233</v>
      </c>
      <c r="M4746" t="s">
        <v>4273</v>
      </c>
      <c r="O4746">
        <v>0.4</v>
      </c>
      <c r="AA4746" t="s">
        <v>2994</v>
      </c>
      <c r="AB4746" t="s">
        <v>237</v>
      </c>
      <c r="AC4746" t="s">
        <v>238</v>
      </c>
      <c r="AD4746">
        <v>643348</v>
      </c>
      <c r="AE4746">
        <v>6691344</v>
      </c>
      <c r="AF4746" t="s">
        <v>2995</v>
      </c>
      <c r="CC4746" t="s">
        <v>4240</v>
      </c>
      <c r="CD4746" t="s">
        <v>178</v>
      </c>
      <c r="CE4746" t="s">
        <v>118</v>
      </c>
      <c r="CU4746" t="s">
        <v>241</v>
      </c>
    </row>
    <row r="4747" spans="1:99" x14ac:dyDescent="0.25">
      <c r="A4747">
        <v>151</v>
      </c>
      <c r="B4747" t="s">
        <v>100</v>
      </c>
      <c r="C4747" s="3">
        <v>4</v>
      </c>
      <c r="D4747">
        <v>17901</v>
      </c>
      <c r="E4747">
        <v>135</v>
      </c>
      <c r="F4747" t="s">
        <v>2990</v>
      </c>
      <c r="G4747" t="s">
        <v>2991</v>
      </c>
      <c r="H4747" t="s">
        <v>128</v>
      </c>
      <c r="I4747" t="s">
        <v>4230</v>
      </c>
      <c r="J4747" t="s">
        <v>4240</v>
      </c>
      <c r="K4747" t="s">
        <v>4232</v>
      </c>
      <c r="L4747" t="s">
        <v>4233</v>
      </c>
      <c r="M4747" t="s">
        <v>4273</v>
      </c>
      <c r="O4747">
        <v>0.5</v>
      </c>
      <c r="AA4747" t="s">
        <v>2994</v>
      </c>
      <c r="AB4747" t="s">
        <v>237</v>
      </c>
      <c r="AC4747" t="s">
        <v>238</v>
      </c>
      <c r="AD4747">
        <v>643348</v>
      </c>
      <c r="AE4747">
        <v>6691344</v>
      </c>
      <c r="AF4747" t="s">
        <v>2995</v>
      </c>
      <c r="CC4747" t="s">
        <v>4240</v>
      </c>
      <c r="CD4747" t="s">
        <v>178</v>
      </c>
      <c r="CE4747" t="s">
        <v>118</v>
      </c>
      <c r="CU4747" t="s">
        <v>241</v>
      </c>
    </row>
    <row r="4748" spans="1:99" x14ac:dyDescent="0.25">
      <c r="A4748">
        <v>225</v>
      </c>
      <c r="B4748" t="s">
        <v>100</v>
      </c>
      <c r="C4748" s="3">
        <v>3</v>
      </c>
      <c r="D4748">
        <v>9747</v>
      </c>
      <c r="E4748">
        <v>203</v>
      </c>
      <c r="F4748" t="s">
        <v>3437</v>
      </c>
      <c r="G4748" t="s">
        <v>197</v>
      </c>
      <c r="H4748" t="s">
        <v>104</v>
      </c>
      <c r="I4748" t="s">
        <v>4230</v>
      </c>
      <c r="J4748" t="s">
        <v>4231</v>
      </c>
      <c r="K4748" t="s">
        <v>4232</v>
      </c>
      <c r="L4748" t="s">
        <v>4233</v>
      </c>
      <c r="M4748" t="s">
        <v>108</v>
      </c>
      <c r="AA4748" t="s">
        <v>1595</v>
      </c>
      <c r="AB4748" t="s">
        <v>3438</v>
      </c>
      <c r="AC4748" t="s">
        <v>3439</v>
      </c>
      <c r="AD4748">
        <v>477203</v>
      </c>
      <c r="AE4748">
        <v>6515065</v>
      </c>
      <c r="AF4748" t="s">
        <v>3440</v>
      </c>
      <c r="CC4748" t="s">
        <v>4238</v>
      </c>
      <c r="CD4748" t="s">
        <v>178</v>
      </c>
      <c r="CE4748" t="s">
        <v>118</v>
      </c>
      <c r="CU4748" t="s">
        <v>1595</v>
      </c>
    </row>
    <row r="4749" spans="1:99" x14ac:dyDescent="0.25">
      <c r="A4749">
        <v>225</v>
      </c>
      <c r="B4749" t="s">
        <v>100</v>
      </c>
      <c r="C4749" s="3">
        <v>3</v>
      </c>
      <c r="D4749">
        <v>9748</v>
      </c>
      <c r="E4749">
        <v>203</v>
      </c>
      <c r="F4749" t="s">
        <v>3437</v>
      </c>
      <c r="G4749" t="s">
        <v>197</v>
      </c>
      <c r="H4749" t="s">
        <v>128</v>
      </c>
      <c r="I4749" t="s">
        <v>4230</v>
      </c>
      <c r="J4749" t="s">
        <v>4231</v>
      </c>
      <c r="K4749" t="s">
        <v>4232</v>
      </c>
      <c r="L4749" t="s">
        <v>4233</v>
      </c>
      <c r="M4749" t="s">
        <v>108</v>
      </c>
      <c r="O4749">
        <v>1.8</v>
      </c>
      <c r="AA4749" t="s">
        <v>1595</v>
      </c>
      <c r="AB4749" t="s">
        <v>3438</v>
      </c>
      <c r="AC4749" t="s">
        <v>3439</v>
      </c>
      <c r="AD4749">
        <v>477203</v>
      </c>
      <c r="AE4749">
        <v>6515065</v>
      </c>
      <c r="AF4749" t="s">
        <v>3440</v>
      </c>
      <c r="CC4749" t="s">
        <v>4238</v>
      </c>
      <c r="CD4749" t="s">
        <v>178</v>
      </c>
      <c r="CE4749" t="s">
        <v>118</v>
      </c>
      <c r="CU4749" t="s">
        <v>1595</v>
      </c>
    </row>
    <row r="4750" spans="1:99" x14ac:dyDescent="0.25">
      <c r="A4750">
        <v>225</v>
      </c>
      <c r="B4750" t="s">
        <v>100</v>
      </c>
      <c r="C4750" s="3">
        <v>3</v>
      </c>
      <c r="D4750">
        <v>9750</v>
      </c>
      <c r="E4750">
        <v>203</v>
      </c>
      <c r="F4750" t="s">
        <v>3437</v>
      </c>
      <c r="G4750" t="s">
        <v>197</v>
      </c>
      <c r="H4750" t="s">
        <v>128</v>
      </c>
      <c r="I4750" t="s">
        <v>4230</v>
      </c>
      <c r="J4750" t="s">
        <v>4231</v>
      </c>
      <c r="K4750" t="s">
        <v>4232</v>
      </c>
      <c r="L4750" t="s">
        <v>4233</v>
      </c>
      <c r="M4750" t="s">
        <v>108</v>
      </c>
      <c r="AA4750" t="s">
        <v>1595</v>
      </c>
      <c r="AB4750" t="s">
        <v>3438</v>
      </c>
      <c r="AC4750" t="s">
        <v>3439</v>
      </c>
      <c r="AD4750">
        <v>477203</v>
      </c>
      <c r="AE4750">
        <v>6515065</v>
      </c>
      <c r="AF4750" t="s">
        <v>3440</v>
      </c>
      <c r="CC4750" t="s">
        <v>4238</v>
      </c>
      <c r="CD4750" t="s">
        <v>178</v>
      </c>
      <c r="CE4750" t="s">
        <v>118</v>
      </c>
      <c r="CU4750" t="s">
        <v>1595</v>
      </c>
    </row>
    <row r="4751" spans="1:99" x14ac:dyDescent="0.25">
      <c r="A4751">
        <v>225</v>
      </c>
      <c r="B4751" t="s">
        <v>100</v>
      </c>
      <c r="C4751" s="3">
        <v>3</v>
      </c>
      <c r="D4751">
        <v>9751</v>
      </c>
      <c r="E4751">
        <v>203</v>
      </c>
      <c r="F4751" t="s">
        <v>3437</v>
      </c>
      <c r="G4751" t="s">
        <v>197</v>
      </c>
      <c r="H4751" t="s">
        <v>128</v>
      </c>
      <c r="I4751" t="s">
        <v>4230</v>
      </c>
      <c r="J4751" t="s">
        <v>4231</v>
      </c>
      <c r="K4751" t="s">
        <v>4232</v>
      </c>
      <c r="L4751" t="s">
        <v>4233</v>
      </c>
      <c r="M4751" t="s">
        <v>108</v>
      </c>
      <c r="AA4751" t="s">
        <v>1595</v>
      </c>
      <c r="AB4751" t="s">
        <v>3438</v>
      </c>
      <c r="AC4751" t="s">
        <v>3439</v>
      </c>
      <c r="AD4751">
        <v>477203</v>
      </c>
      <c r="AE4751">
        <v>6515065</v>
      </c>
      <c r="AF4751" t="s">
        <v>3440</v>
      </c>
      <c r="CC4751" t="s">
        <v>4238</v>
      </c>
      <c r="CD4751" t="s">
        <v>178</v>
      </c>
      <c r="CE4751" t="s">
        <v>118</v>
      </c>
      <c r="CU4751" t="s">
        <v>1595</v>
      </c>
    </row>
    <row r="4752" spans="1:99" x14ac:dyDescent="0.25">
      <c r="A4752">
        <v>225</v>
      </c>
      <c r="B4752" t="s">
        <v>100</v>
      </c>
      <c r="C4752" s="3">
        <v>3</v>
      </c>
      <c r="D4752">
        <v>9752</v>
      </c>
      <c r="E4752">
        <v>203</v>
      </c>
      <c r="F4752" t="s">
        <v>3437</v>
      </c>
      <c r="G4752" t="s">
        <v>197</v>
      </c>
      <c r="H4752" t="s">
        <v>128</v>
      </c>
      <c r="I4752" t="s">
        <v>4230</v>
      </c>
      <c r="J4752" t="s">
        <v>4231</v>
      </c>
      <c r="K4752" t="s">
        <v>4232</v>
      </c>
      <c r="L4752" t="s">
        <v>4233</v>
      </c>
      <c r="M4752" t="s">
        <v>108</v>
      </c>
      <c r="AA4752" t="s">
        <v>1595</v>
      </c>
      <c r="AB4752" t="s">
        <v>3438</v>
      </c>
      <c r="AC4752" t="s">
        <v>3439</v>
      </c>
      <c r="AD4752">
        <v>477203</v>
      </c>
      <c r="AE4752">
        <v>6515065</v>
      </c>
      <c r="AF4752" t="s">
        <v>3440</v>
      </c>
      <c r="CC4752" t="s">
        <v>4238</v>
      </c>
      <c r="CD4752" t="s">
        <v>178</v>
      </c>
      <c r="CE4752" t="s">
        <v>118</v>
      </c>
      <c r="CU4752" t="s">
        <v>1595</v>
      </c>
    </row>
    <row r="4753" spans="1:99" x14ac:dyDescent="0.25">
      <c r="A4753">
        <v>225</v>
      </c>
      <c r="B4753" t="s">
        <v>100</v>
      </c>
      <c r="C4753" s="3">
        <v>3</v>
      </c>
      <c r="D4753">
        <v>9753</v>
      </c>
      <c r="E4753">
        <v>203</v>
      </c>
      <c r="F4753" t="s">
        <v>3437</v>
      </c>
      <c r="G4753" t="s">
        <v>197</v>
      </c>
      <c r="H4753" t="s">
        <v>128</v>
      </c>
      <c r="I4753" t="s">
        <v>4230</v>
      </c>
      <c r="J4753" t="s">
        <v>4231</v>
      </c>
      <c r="K4753" t="s">
        <v>4232</v>
      </c>
      <c r="L4753" t="s">
        <v>4233</v>
      </c>
      <c r="M4753" t="s">
        <v>108</v>
      </c>
      <c r="AA4753" t="s">
        <v>1595</v>
      </c>
      <c r="AB4753" t="s">
        <v>3438</v>
      </c>
      <c r="AC4753" t="s">
        <v>3439</v>
      </c>
      <c r="AD4753">
        <v>477203</v>
      </c>
      <c r="AE4753">
        <v>6515065</v>
      </c>
      <c r="AF4753" t="s">
        <v>3440</v>
      </c>
      <c r="CC4753" t="s">
        <v>4238</v>
      </c>
      <c r="CD4753" t="s">
        <v>178</v>
      </c>
      <c r="CE4753" t="s">
        <v>118</v>
      </c>
      <c r="CU4753" t="s">
        <v>1595</v>
      </c>
    </row>
    <row r="4754" spans="1:99" x14ac:dyDescent="0.25">
      <c r="A4754">
        <v>225</v>
      </c>
      <c r="B4754" t="s">
        <v>100</v>
      </c>
      <c r="C4754" s="3">
        <v>3</v>
      </c>
      <c r="D4754">
        <v>9754</v>
      </c>
      <c r="E4754">
        <v>203</v>
      </c>
      <c r="F4754" t="s">
        <v>3437</v>
      </c>
      <c r="G4754" t="s">
        <v>197</v>
      </c>
      <c r="H4754" t="s">
        <v>128</v>
      </c>
      <c r="I4754" t="s">
        <v>4230</v>
      </c>
      <c r="J4754" t="s">
        <v>4231</v>
      </c>
      <c r="K4754" t="s">
        <v>4232</v>
      </c>
      <c r="L4754" t="s">
        <v>4233</v>
      </c>
      <c r="M4754" t="s">
        <v>108</v>
      </c>
      <c r="AA4754" t="s">
        <v>1595</v>
      </c>
      <c r="AB4754" t="s">
        <v>3438</v>
      </c>
      <c r="AC4754" t="s">
        <v>3439</v>
      </c>
      <c r="AD4754">
        <v>477203</v>
      </c>
      <c r="AE4754">
        <v>6515065</v>
      </c>
      <c r="AF4754" t="s">
        <v>3440</v>
      </c>
      <c r="CC4754" t="s">
        <v>4238</v>
      </c>
      <c r="CD4754" t="s">
        <v>178</v>
      </c>
      <c r="CE4754" t="s">
        <v>118</v>
      </c>
      <c r="CU4754" t="s">
        <v>1595</v>
      </c>
    </row>
    <row r="4755" spans="1:99" x14ac:dyDescent="0.25">
      <c r="A4755">
        <v>225</v>
      </c>
      <c r="B4755" t="s">
        <v>100</v>
      </c>
      <c r="C4755" s="3">
        <v>3</v>
      </c>
      <c r="D4755">
        <v>9755</v>
      </c>
      <c r="E4755">
        <v>203</v>
      </c>
      <c r="F4755" t="s">
        <v>3437</v>
      </c>
      <c r="G4755" t="s">
        <v>197</v>
      </c>
      <c r="H4755" t="s">
        <v>128</v>
      </c>
      <c r="I4755" t="s">
        <v>4230</v>
      </c>
      <c r="J4755" t="s">
        <v>4231</v>
      </c>
      <c r="K4755" t="s">
        <v>4232</v>
      </c>
      <c r="L4755" t="s">
        <v>4233</v>
      </c>
      <c r="M4755" t="s">
        <v>108</v>
      </c>
      <c r="AA4755" t="s">
        <v>1595</v>
      </c>
      <c r="AB4755" t="s">
        <v>3438</v>
      </c>
      <c r="AC4755" t="s">
        <v>3439</v>
      </c>
      <c r="AD4755">
        <v>477203</v>
      </c>
      <c r="AE4755">
        <v>6515065</v>
      </c>
      <c r="AF4755" t="s">
        <v>3440</v>
      </c>
      <c r="CC4755" t="s">
        <v>4238</v>
      </c>
      <c r="CD4755" t="s">
        <v>178</v>
      </c>
      <c r="CE4755" t="s">
        <v>118</v>
      </c>
      <c r="CU4755" t="s">
        <v>1595</v>
      </c>
    </row>
    <row r="4756" spans="1:99" x14ac:dyDescent="0.25">
      <c r="A4756">
        <v>225</v>
      </c>
      <c r="B4756" t="s">
        <v>100</v>
      </c>
      <c r="C4756" s="3">
        <v>3</v>
      </c>
      <c r="D4756">
        <v>9756</v>
      </c>
      <c r="E4756">
        <v>203</v>
      </c>
      <c r="F4756" t="s">
        <v>3437</v>
      </c>
      <c r="G4756" t="s">
        <v>197</v>
      </c>
      <c r="H4756" t="s">
        <v>104</v>
      </c>
      <c r="I4756" t="s">
        <v>4230</v>
      </c>
      <c r="J4756" t="s">
        <v>4231</v>
      </c>
      <c r="K4756" t="s">
        <v>4232</v>
      </c>
      <c r="L4756" t="s">
        <v>4233</v>
      </c>
      <c r="M4756" t="s">
        <v>108</v>
      </c>
      <c r="AA4756" t="s">
        <v>1595</v>
      </c>
      <c r="AB4756" t="s">
        <v>3438</v>
      </c>
      <c r="AC4756" t="s">
        <v>3439</v>
      </c>
      <c r="AD4756">
        <v>477203</v>
      </c>
      <c r="AE4756">
        <v>6515065</v>
      </c>
      <c r="AF4756" t="s">
        <v>3440</v>
      </c>
      <c r="CC4756" t="s">
        <v>4238</v>
      </c>
      <c r="CD4756" t="s">
        <v>178</v>
      </c>
      <c r="CE4756" t="s">
        <v>118</v>
      </c>
      <c r="CU4756" t="s">
        <v>1595</v>
      </c>
    </row>
    <row r="4757" spans="1:99" x14ac:dyDescent="0.25">
      <c r="A4757">
        <v>225</v>
      </c>
      <c r="B4757" t="s">
        <v>100</v>
      </c>
      <c r="C4757" s="3">
        <v>3</v>
      </c>
      <c r="D4757">
        <v>9757</v>
      </c>
      <c r="E4757">
        <v>203</v>
      </c>
      <c r="F4757" t="s">
        <v>3437</v>
      </c>
      <c r="G4757" t="s">
        <v>197</v>
      </c>
      <c r="H4757" t="s">
        <v>128</v>
      </c>
      <c r="I4757" t="s">
        <v>4230</v>
      </c>
      <c r="J4757" t="s">
        <v>4231</v>
      </c>
      <c r="K4757" t="s">
        <v>4232</v>
      </c>
      <c r="L4757" t="s">
        <v>4233</v>
      </c>
      <c r="M4757" t="s">
        <v>108</v>
      </c>
      <c r="AA4757" t="s">
        <v>1595</v>
      </c>
      <c r="AB4757" t="s">
        <v>3438</v>
      </c>
      <c r="AC4757" t="s">
        <v>3439</v>
      </c>
      <c r="AD4757">
        <v>477203</v>
      </c>
      <c r="AE4757">
        <v>6515065</v>
      </c>
      <c r="AF4757" t="s">
        <v>3440</v>
      </c>
      <c r="CC4757" t="s">
        <v>4238</v>
      </c>
      <c r="CD4757" t="s">
        <v>178</v>
      </c>
      <c r="CE4757" t="s">
        <v>118</v>
      </c>
      <c r="CU4757" t="s">
        <v>1595</v>
      </c>
    </row>
    <row r="4758" spans="1:99" x14ac:dyDescent="0.25">
      <c r="A4758">
        <v>225</v>
      </c>
      <c r="B4758" t="s">
        <v>100</v>
      </c>
      <c r="C4758" s="3">
        <v>3</v>
      </c>
      <c r="D4758">
        <v>9758</v>
      </c>
      <c r="E4758">
        <v>203</v>
      </c>
      <c r="F4758" t="s">
        <v>3437</v>
      </c>
      <c r="G4758" t="s">
        <v>197</v>
      </c>
      <c r="H4758" t="s">
        <v>128</v>
      </c>
      <c r="I4758" t="s">
        <v>4230</v>
      </c>
      <c r="J4758" t="s">
        <v>4231</v>
      </c>
      <c r="K4758" t="s">
        <v>4232</v>
      </c>
      <c r="L4758" t="s">
        <v>4233</v>
      </c>
      <c r="M4758" t="s">
        <v>108</v>
      </c>
      <c r="AA4758" t="s">
        <v>1595</v>
      </c>
      <c r="AB4758" t="s">
        <v>3438</v>
      </c>
      <c r="AC4758" t="s">
        <v>3439</v>
      </c>
      <c r="AD4758">
        <v>477203</v>
      </c>
      <c r="AE4758">
        <v>6515065</v>
      </c>
      <c r="AF4758" t="s">
        <v>3440</v>
      </c>
      <c r="CC4758" t="s">
        <v>4238</v>
      </c>
      <c r="CD4758" t="s">
        <v>178</v>
      </c>
      <c r="CE4758" t="s">
        <v>118</v>
      </c>
      <c r="CU4758" t="s">
        <v>1595</v>
      </c>
    </row>
    <row r="4759" spans="1:99" x14ac:dyDescent="0.25">
      <c r="A4759">
        <v>225</v>
      </c>
      <c r="B4759" t="s">
        <v>100</v>
      </c>
      <c r="C4759" s="3">
        <v>3</v>
      </c>
      <c r="D4759">
        <v>9759</v>
      </c>
      <c r="E4759">
        <v>203</v>
      </c>
      <c r="F4759" t="s">
        <v>3437</v>
      </c>
      <c r="G4759" t="s">
        <v>197</v>
      </c>
      <c r="H4759" t="s">
        <v>128</v>
      </c>
      <c r="I4759" t="s">
        <v>4230</v>
      </c>
      <c r="J4759" t="s">
        <v>4231</v>
      </c>
      <c r="K4759" t="s">
        <v>4232</v>
      </c>
      <c r="L4759" t="s">
        <v>4233</v>
      </c>
      <c r="M4759" t="s">
        <v>108</v>
      </c>
      <c r="AA4759" t="s">
        <v>1595</v>
      </c>
      <c r="AB4759" t="s">
        <v>3438</v>
      </c>
      <c r="AC4759" t="s">
        <v>3439</v>
      </c>
      <c r="AD4759">
        <v>477203</v>
      </c>
      <c r="AE4759">
        <v>6515065</v>
      </c>
      <c r="AF4759" t="s">
        <v>3440</v>
      </c>
      <c r="CC4759" t="s">
        <v>4238</v>
      </c>
      <c r="CD4759" t="s">
        <v>178</v>
      </c>
      <c r="CE4759" t="s">
        <v>118</v>
      </c>
      <c r="CU4759" t="s">
        <v>1595</v>
      </c>
    </row>
    <row r="4760" spans="1:99" x14ac:dyDescent="0.25">
      <c r="A4760">
        <v>225</v>
      </c>
      <c r="B4760" t="s">
        <v>100</v>
      </c>
      <c r="C4760" s="3">
        <v>3</v>
      </c>
      <c r="D4760">
        <v>9760</v>
      </c>
      <c r="E4760">
        <v>203</v>
      </c>
      <c r="F4760" t="s">
        <v>3437</v>
      </c>
      <c r="G4760" t="s">
        <v>197</v>
      </c>
      <c r="H4760" t="s">
        <v>128</v>
      </c>
      <c r="I4760" t="s">
        <v>4230</v>
      </c>
      <c r="J4760" t="s">
        <v>4231</v>
      </c>
      <c r="K4760" t="s">
        <v>4232</v>
      </c>
      <c r="L4760" t="s">
        <v>4233</v>
      </c>
      <c r="M4760" t="s">
        <v>108</v>
      </c>
      <c r="AA4760" t="s">
        <v>1595</v>
      </c>
      <c r="AB4760" t="s">
        <v>3438</v>
      </c>
      <c r="AC4760" t="s">
        <v>3439</v>
      </c>
      <c r="AD4760">
        <v>477203</v>
      </c>
      <c r="AE4760">
        <v>6515065</v>
      </c>
      <c r="AF4760" t="s">
        <v>3440</v>
      </c>
      <c r="CC4760" t="s">
        <v>4238</v>
      </c>
      <c r="CD4760" t="s">
        <v>178</v>
      </c>
      <c r="CE4760" t="s">
        <v>118</v>
      </c>
      <c r="CU4760" t="s">
        <v>1595</v>
      </c>
    </row>
    <row r="4761" spans="1:99" x14ac:dyDescent="0.25">
      <c r="A4761">
        <v>225</v>
      </c>
      <c r="B4761" t="s">
        <v>100</v>
      </c>
      <c r="C4761" s="3">
        <v>3</v>
      </c>
      <c r="D4761">
        <v>9761</v>
      </c>
      <c r="E4761">
        <v>203</v>
      </c>
      <c r="F4761" t="s">
        <v>3437</v>
      </c>
      <c r="G4761" t="s">
        <v>197</v>
      </c>
      <c r="H4761" t="s">
        <v>128</v>
      </c>
      <c r="I4761" t="s">
        <v>4230</v>
      </c>
      <c r="J4761" t="s">
        <v>4231</v>
      </c>
      <c r="K4761" t="s">
        <v>4232</v>
      </c>
      <c r="L4761" t="s">
        <v>4233</v>
      </c>
      <c r="M4761" t="s">
        <v>108</v>
      </c>
      <c r="AA4761" t="s">
        <v>1595</v>
      </c>
      <c r="AB4761" t="s">
        <v>3438</v>
      </c>
      <c r="AC4761" t="s">
        <v>3439</v>
      </c>
      <c r="AD4761">
        <v>477203</v>
      </c>
      <c r="AE4761">
        <v>6515065</v>
      </c>
      <c r="AF4761" t="s">
        <v>3440</v>
      </c>
      <c r="CC4761" t="s">
        <v>4238</v>
      </c>
      <c r="CD4761" t="s">
        <v>178</v>
      </c>
      <c r="CE4761" t="s">
        <v>118</v>
      </c>
      <c r="CU4761" t="s">
        <v>1595</v>
      </c>
    </row>
    <row r="4762" spans="1:99" x14ac:dyDescent="0.25">
      <c r="A4762">
        <v>225</v>
      </c>
      <c r="B4762" t="s">
        <v>100</v>
      </c>
      <c r="C4762" s="3">
        <v>3</v>
      </c>
      <c r="D4762">
        <v>9762</v>
      </c>
      <c r="E4762">
        <v>203</v>
      </c>
      <c r="F4762" t="s">
        <v>3437</v>
      </c>
      <c r="G4762" t="s">
        <v>197</v>
      </c>
      <c r="H4762" t="s">
        <v>128</v>
      </c>
      <c r="I4762" t="s">
        <v>4230</v>
      </c>
      <c r="J4762" t="s">
        <v>4231</v>
      </c>
      <c r="K4762" t="s">
        <v>4232</v>
      </c>
      <c r="L4762" t="s">
        <v>4233</v>
      </c>
      <c r="M4762" t="s">
        <v>108</v>
      </c>
      <c r="AA4762" t="s">
        <v>1595</v>
      </c>
      <c r="AB4762" t="s">
        <v>3438</v>
      </c>
      <c r="AC4762" t="s">
        <v>3439</v>
      </c>
      <c r="AD4762">
        <v>477203</v>
      </c>
      <c r="AE4762">
        <v>6515065</v>
      </c>
      <c r="AF4762" t="s">
        <v>3440</v>
      </c>
      <c r="CC4762" t="s">
        <v>4238</v>
      </c>
      <c r="CD4762" t="s">
        <v>178</v>
      </c>
      <c r="CE4762" t="s">
        <v>118</v>
      </c>
      <c r="CU4762" t="s">
        <v>1595</v>
      </c>
    </row>
    <row r="4763" spans="1:99" x14ac:dyDescent="0.25">
      <c r="A4763">
        <v>225</v>
      </c>
      <c r="B4763" t="s">
        <v>100</v>
      </c>
      <c r="C4763" s="3">
        <v>3</v>
      </c>
      <c r="D4763">
        <v>9763</v>
      </c>
      <c r="E4763">
        <v>203</v>
      </c>
      <c r="F4763" t="s">
        <v>3437</v>
      </c>
      <c r="G4763" t="s">
        <v>197</v>
      </c>
      <c r="H4763" t="s">
        <v>128</v>
      </c>
      <c r="I4763" t="s">
        <v>4230</v>
      </c>
      <c r="J4763" t="s">
        <v>4231</v>
      </c>
      <c r="K4763" t="s">
        <v>4232</v>
      </c>
      <c r="L4763" t="s">
        <v>4233</v>
      </c>
      <c r="M4763" t="s">
        <v>108</v>
      </c>
      <c r="AA4763" t="s">
        <v>1595</v>
      </c>
      <c r="AB4763" t="s">
        <v>3438</v>
      </c>
      <c r="AC4763" t="s">
        <v>3439</v>
      </c>
      <c r="AD4763">
        <v>477203</v>
      </c>
      <c r="AE4763">
        <v>6515065</v>
      </c>
      <c r="AF4763" t="s">
        <v>3440</v>
      </c>
      <c r="CC4763" t="s">
        <v>4238</v>
      </c>
      <c r="CD4763" t="s">
        <v>178</v>
      </c>
      <c r="CE4763" t="s">
        <v>118</v>
      </c>
      <c r="CU4763" t="s">
        <v>1595</v>
      </c>
    </row>
    <row r="4764" spans="1:99" x14ac:dyDescent="0.25">
      <c r="A4764">
        <v>225</v>
      </c>
      <c r="B4764" t="s">
        <v>100</v>
      </c>
      <c r="C4764" s="3">
        <v>3</v>
      </c>
      <c r="D4764">
        <v>9764</v>
      </c>
      <c r="E4764">
        <v>203</v>
      </c>
      <c r="F4764" t="s">
        <v>3437</v>
      </c>
      <c r="G4764" t="s">
        <v>197</v>
      </c>
      <c r="H4764" t="s">
        <v>128</v>
      </c>
      <c r="I4764" t="s">
        <v>4230</v>
      </c>
      <c r="J4764" t="s">
        <v>4231</v>
      </c>
      <c r="K4764" t="s">
        <v>4232</v>
      </c>
      <c r="L4764" t="s">
        <v>4233</v>
      </c>
      <c r="M4764" t="s">
        <v>108</v>
      </c>
      <c r="AA4764" t="s">
        <v>1595</v>
      </c>
      <c r="AB4764" t="s">
        <v>3438</v>
      </c>
      <c r="AC4764" t="s">
        <v>3439</v>
      </c>
      <c r="AD4764">
        <v>477203</v>
      </c>
      <c r="AE4764">
        <v>6515065</v>
      </c>
      <c r="AF4764" t="s">
        <v>3440</v>
      </c>
      <c r="CC4764" t="s">
        <v>4238</v>
      </c>
      <c r="CD4764" t="s">
        <v>178</v>
      </c>
      <c r="CE4764" t="s">
        <v>118</v>
      </c>
      <c r="CU4764" t="s">
        <v>1595</v>
      </c>
    </row>
    <row r="4765" spans="1:99" x14ac:dyDescent="0.25">
      <c r="A4765">
        <v>225</v>
      </c>
      <c r="B4765" t="s">
        <v>100</v>
      </c>
      <c r="C4765" s="3">
        <v>3</v>
      </c>
      <c r="D4765">
        <v>9765</v>
      </c>
      <c r="E4765">
        <v>203</v>
      </c>
      <c r="F4765" t="s">
        <v>3437</v>
      </c>
      <c r="G4765" t="s">
        <v>197</v>
      </c>
      <c r="H4765" t="s">
        <v>128</v>
      </c>
      <c r="I4765" t="s">
        <v>4230</v>
      </c>
      <c r="J4765" t="s">
        <v>4231</v>
      </c>
      <c r="K4765" t="s">
        <v>4232</v>
      </c>
      <c r="L4765" t="s">
        <v>4233</v>
      </c>
      <c r="M4765" t="s">
        <v>108</v>
      </c>
      <c r="AA4765" t="s">
        <v>1595</v>
      </c>
      <c r="AB4765" t="s">
        <v>3438</v>
      </c>
      <c r="AC4765" t="s">
        <v>3439</v>
      </c>
      <c r="AD4765">
        <v>477203</v>
      </c>
      <c r="AE4765">
        <v>6515065</v>
      </c>
      <c r="AF4765" t="s">
        <v>3440</v>
      </c>
      <c r="CC4765" t="s">
        <v>4238</v>
      </c>
      <c r="CD4765" t="s">
        <v>178</v>
      </c>
      <c r="CE4765" t="s">
        <v>118</v>
      </c>
      <c r="CU4765" t="s">
        <v>1595</v>
      </c>
    </row>
    <row r="4766" spans="1:99" x14ac:dyDescent="0.25">
      <c r="A4766">
        <v>225</v>
      </c>
      <c r="B4766" t="s">
        <v>100</v>
      </c>
      <c r="C4766" s="3">
        <v>3</v>
      </c>
      <c r="D4766">
        <v>9766</v>
      </c>
      <c r="E4766">
        <v>203</v>
      </c>
      <c r="F4766" t="s">
        <v>3437</v>
      </c>
      <c r="G4766" t="s">
        <v>197</v>
      </c>
      <c r="H4766" t="s">
        <v>128</v>
      </c>
      <c r="I4766" t="s">
        <v>4230</v>
      </c>
      <c r="J4766" t="s">
        <v>4231</v>
      </c>
      <c r="K4766" t="s">
        <v>4232</v>
      </c>
      <c r="L4766" t="s">
        <v>4233</v>
      </c>
      <c r="M4766" t="s">
        <v>108</v>
      </c>
      <c r="AA4766" t="s">
        <v>1595</v>
      </c>
      <c r="AB4766" t="s">
        <v>3438</v>
      </c>
      <c r="AC4766" t="s">
        <v>3439</v>
      </c>
      <c r="AD4766">
        <v>477203</v>
      </c>
      <c r="AE4766">
        <v>6515065</v>
      </c>
      <c r="AF4766" t="s">
        <v>3440</v>
      </c>
      <c r="CC4766" t="s">
        <v>4238</v>
      </c>
      <c r="CD4766" t="s">
        <v>178</v>
      </c>
      <c r="CE4766" t="s">
        <v>118</v>
      </c>
      <c r="CU4766" t="s">
        <v>1595</v>
      </c>
    </row>
    <row r="4767" spans="1:99" x14ac:dyDescent="0.25">
      <c r="A4767">
        <v>225</v>
      </c>
      <c r="B4767" t="s">
        <v>100</v>
      </c>
      <c r="C4767" s="3">
        <v>3</v>
      </c>
      <c r="D4767">
        <v>9767</v>
      </c>
      <c r="E4767">
        <v>203</v>
      </c>
      <c r="F4767" t="s">
        <v>3437</v>
      </c>
      <c r="G4767" t="s">
        <v>197</v>
      </c>
      <c r="H4767" t="s">
        <v>128</v>
      </c>
      <c r="I4767" t="s">
        <v>4230</v>
      </c>
      <c r="J4767" t="s">
        <v>4231</v>
      </c>
      <c r="K4767" t="s">
        <v>4232</v>
      </c>
      <c r="L4767" t="s">
        <v>4233</v>
      </c>
      <c r="M4767" t="s">
        <v>108</v>
      </c>
      <c r="AA4767" t="s">
        <v>1595</v>
      </c>
      <c r="AB4767" t="s">
        <v>3438</v>
      </c>
      <c r="AC4767" t="s">
        <v>3439</v>
      </c>
      <c r="AD4767">
        <v>477203</v>
      </c>
      <c r="AE4767">
        <v>6515065</v>
      </c>
      <c r="AF4767" t="s">
        <v>3440</v>
      </c>
      <c r="CC4767" t="s">
        <v>4238</v>
      </c>
      <c r="CD4767" t="s">
        <v>178</v>
      </c>
      <c r="CE4767" t="s">
        <v>118</v>
      </c>
      <c r="CU4767" t="s">
        <v>1595</v>
      </c>
    </row>
    <row r="4768" spans="1:99" x14ac:dyDescent="0.25">
      <c r="A4768">
        <v>225</v>
      </c>
      <c r="B4768" t="s">
        <v>100</v>
      </c>
      <c r="C4768" s="3">
        <v>3</v>
      </c>
      <c r="D4768">
        <v>9768</v>
      </c>
      <c r="E4768">
        <v>203</v>
      </c>
      <c r="F4768" t="s">
        <v>3437</v>
      </c>
      <c r="G4768" t="s">
        <v>197</v>
      </c>
      <c r="H4768" t="s">
        <v>128</v>
      </c>
      <c r="I4768" t="s">
        <v>4230</v>
      </c>
      <c r="J4768" t="s">
        <v>4231</v>
      </c>
      <c r="K4768" t="s">
        <v>4232</v>
      </c>
      <c r="L4768" t="s">
        <v>4233</v>
      </c>
      <c r="M4768" t="s">
        <v>108</v>
      </c>
      <c r="AA4768" t="s">
        <v>1595</v>
      </c>
      <c r="AB4768" t="s">
        <v>3438</v>
      </c>
      <c r="AC4768" t="s">
        <v>3439</v>
      </c>
      <c r="AD4768">
        <v>477203</v>
      </c>
      <c r="AE4768">
        <v>6515065</v>
      </c>
      <c r="AF4768" t="s">
        <v>3440</v>
      </c>
      <c r="CC4768" t="s">
        <v>4238</v>
      </c>
      <c r="CD4768" t="s">
        <v>178</v>
      </c>
      <c r="CE4768" t="s">
        <v>118</v>
      </c>
      <c r="CU4768" t="s">
        <v>1595</v>
      </c>
    </row>
    <row r="4769" spans="1:99" x14ac:dyDescent="0.25">
      <c r="A4769">
        <v>225</v>
      </c>
      <c r="B4769" t="s">
        <v>100</v>
      </c>
      <c r="C4769" s="3">
        <v>3</v>
      </c>
      <c r="D4769">
        <v>9769</v>
      </c>
      <c r="E4769">
        <v>203</v>
      </c>
      <c r="F4769" t="s">
        <v>3437</v>
      </c>
      <c r="G4769" t="s">
        <v>197</v>
      </c>
      <c r="H4769" t="s">
        <v>104</v>
      </c>
      <c r="I4769" t="s">
        <v>4230</v>
      </c>
      <c r="J4769" t="s">
        <v>4231</v>
      </c>
      <c r="K4769" t="s">
        <v>4232</v>
      </c>
      <c r="L4769" t="s">
        <v>4233</v>
      </c>
      <c r="M4769" t="s">
        <v>108</v>
      </c>
      <c r="AA4769" t="s">
        <v>1595</v>
      </c>
      <c r="AB4769" t="s">
        <v>3438</v>
      </c>
      <c r="AC4769" t="s">
        <v>3439</v>
      </c>
      <c r="AD4769">
        <v>477203</v>
      </c>
      <c r="AE4769">
        <v>6515065</v>
      </c>
      <c r="AF4769" t="s">
        <v>3440</v>
      </c>
      <c r="CC4769" t="s">
        <v>4238</v>
      </c>
      <c r="CD4769" t="s">
        <v>178</v>
      </c>
      <c r="CE4769" t="s">
        <v>118</v>
      </c>
      <c r="CU4769" t="s">
        <v>1595</v>
      </c>
    </row>
    <row r="4770" spans="1:99" x14ac:dyDescent="0.25">
      <c r="A4770">
        <v>225</v>
      </c>
      <c r="B4770" t="s">
        <v>100</v>
      </c>
      <c r="C4770" s="3">
        <v>3</v>
      </c>
      <c r="D4770">
        <v>9770</v>
      </c>
      <c r="E4770">
        <v>203</v>
      </c>
      <c r="F4770" t="s">
        <v>3437</v>
      </c>
      <c r="G4770" t="s">
        <v>197</v>
      </c>
      <c r="H4770" t="s">
        <v>128</v>
      </c>
      <c r="I4770" t="s">
        <v>4230</v>
      </c>
      <c r="J4770" t="s">
        <v>4231</v>
      </c>
      <c r="K4770" t="s">
        <v>4232</v>
      </c>
      <c r="L4770" t="s">
        <v>4233</v>
      </c>
      <c r="M4770" t="s">
        <v>108</v>
      </c>
      <c r="AA4770" t="s">
        <v>1595</v>
      </c>
      <c r="AB4770" t="s">
        <v>3438</v>
      </c>
      <c r="AC4770" t="s">
        <v>3439</v>
      </c>
      <c r="AD4770">
        <v>477203</v>
      </c>
      <c r="AE4770">
        <v>6515065</v>
      </c>
      <c r="AF4770" t="s">
        <v>3440</v>
      </c>
      <c r="CC4770" t="s">
        <v>4238</v>
      </c>
      <c r="CD4770" t="s">
        <v>178</v>
      </c>
      <c r="CE4770" t="s">
        <v>118</v>
      </c>
      <c r="CU4770" t="s">
        <v>1595</v>
      </c>
    </row>
    <row r="4771" spans="1:99" x14ac:dyDescent="0.25">
      <c r="A4771">
        <v>225</v>
      </c>
      <c r="B4771" t="s">
        <v>100</v>
      </c>
      <c r="C4771" s="3">
        <v>3</v>
      </c>
      <c r="D4771">
        <v>9771</v>
      </c>
      <c r="E4771">
        <v>203</v>
      </c>
      <c r="F4771" t="s">
        <v>3437</v>
      </c>
      <c r="G4771" t="s">
        <v>197</v>
      </c>
      <c r="H4771" t="s">
        <v>128</v>
      </c>
      <c r="I4771" t="s">
        <v>4230</v>
      </c>
      <c r="J4771" t="s">
        <v>4231</v>
      </c>
      <c r="K4771" t="s">
        <v>4232</v>
      </c>
      <c r="L4771" t="s">
        <v>4233</v>
      </c>
      <c r="M4771" t="s">
        <v>108</v>
      </c>
      <c r="AA4771" t="s">
        <v>1595</v>
      </c>
      <c r="AB4771" t="s">
        <v>3438</v>
      </c>
      <c r="AC4771" t="s">
        <v>3439</v>
      </c>
      <c r="AD4771">
        <v>477203</v>
      </c>
      <c r="AE4771">
        <v>6515065</v>
      </c>
      <c r="AF4771" t="s">
        <v>3440</v>
      </c>
      <c r="CC4771" t="s">
        <v>4238</v>
      </c>
      <c r="CD4771" t="s">
        <v>178</v>
      </c>
      <c r="CE4771" t="s">
        <v>118</v>
      </c>
      <c r="CU4771" t="s">
        <v>1595</v>
      </c>
    </row>
    <row r="4772" spans="1:99" x14ac:dyDescent="0.25">
      <c r="A4772">
        <v>225</v>
      </c>
      <c r="B4772" t="s">
        <v>100</v>
      </c>
      <c r="C4772" s="3">
        <v>3</v>
      </c>
      <c r="D4772">
        <v>9772</v>
      </c>
      <c r="E4772">
        <v>203</v>
      </c>
      <c r="F4772" t="s">
        <v>3437</v>
      </c>
      <c r="G4772" t="s">
        <v>197</v>
      </c>
      <c r="H4772" t="s">
        <v>128</v>
      </c>
      <c r="I4772" t="s">
        <v>4230</v>
      </c>
      <c r="J4772" t="s">
        <v>4231</v>
      </c>
      <c r="K4772" t="s">
        <v>4232</v>
      </c>
      <c r="L4772" t="s">
        <v>4233</v>
      </c>
      <c r="M4772" t="s">
        <v>108</v>
      </c>
      <c r="AA4772" t="s">
        <v>1595</v>
      </c>
      <c r="AB4772" t="s">
        <v>3438</v>
      </c>
      <c r="AC4772" t="s">
        <v>3439</v>
      </c>
      <c r="AD4772">
        <v>477203</v>
      </c>
      <c r="AE4772">
        <v>6515065</v>
      </c>
      <c r="AF4772" t="s">
        <v>3440</v>
      </c>
      <c r="CC4772" t="s">
        <v>4238</v>
      </c>
      <c r="CD4772" t="s">
        <v>178</v>
      </c>
      <c r="CE4772" t="s">
        <v>118</v>
      </c>
      <c r="CU4772" t="s">
        <v>1595</v>
      </c>
    </row>
    <row r="4773" spans="1:99" x14ac:dyDescent="0.25">
      <c r="A4773">
        <v>225</v>
      </c>
      <c r="B4773" t="s">
        <v>100</v>
      </c>
      <c r="C4773" s="3">
        <v>3</v>
      </c>
      <c r="D4773">
        <v>9773</v>
      </c>
      <c r="E4773">
        <v>203</v>
      </c>
      <c r="F4773" t="s">
        <v>3437</v>
      </c>
      <c r="G4773" t="s">
        <v>197</v>
      </c>
      <c r="H4773" t="s">
        <v>128</v>
      </c>
      <c r="I4773" t="s">
        <v>4230</v>
      </c>
      <c r="J4773" t="s">
        <v>4231</v>
      </c>
      <c r="K4773" t="s">
        <v>4232</v>
      </c>
      <c r="L4773" t="s">
        <v>4233</v>
      </c>
      <c r="M4773" t="s">
        <v>108</v>
      </c>
      <c r="AA4773" t="s">
        <v>1595</v>
      </c>
      <c r="AB4773" t="s">
        <v>3438</v>
      </c>
      <c r="AC4773" t="s">
        <v>3439</v>
      </c>
      <c r="AD4773">
        <v>477203</v>
      </c>
      <c r="AE4773">
        <v>6515065</v>
      </c>
      <c r="AF4773" t="s">
        <v>3440</v>
      </c>
      <c r="CC4773" t="s">
        <v>4238</v>
      </c>
      <c r="CD4773" t="s">
        <v>178</v>
      </c>
      <c r="CE4773" t="s">
        <v>118</v>
      </c>
      <c r="CU4773" t="s">
        <v>1595</v>
      </c>
    </row>
    <row r="4774" spans="1:99" x14ac:dyDescent="0.25">
      <c r="A4774">
        <v>225</v>
      </c>
      <c r="B4774" t="s">
        <v>100</v>
      </c>
      <c r="C4774" s="3">
        <v>3</v>
      </c>
      <c r="D4774">
        <v>9774</v>
      </c>
      <c r="E4774">
        <v>203</v>
      </c>
      <c r="F4774" t="s">
        <v>3437</v>
      </c>
      <c r="G4774" t="s">
        <v>197</v>
      </c>
      <c r="H4774" t="s">
        <v>128</v>
      </c>
      <c r="I4774" t="s">
        <v>4230</v>
      </c>
      <c r="J4774" t="s">
        <v>4231</v>
      </c>
      <c r="K4774" t="s">
        <v>4232</v>
      </c>
      <c r="L4774" t="s">
        <v>4233</v>
      </c>
      <c r="M4774" t="s">
        <v>108</v>
      </c>
      <c r="AA4774" t="s">
        <v>1595</v>
      </c>
      <c r="AB4774" t="s">
        <v>3438</v>
      </c>
      <c r="AC4774" t="s">
        <v>3439</v>
      </c>
      <c r="AD4774">
        <v>477203</v>
      </c>
      <c r="AE4774">
        <v>6515065</v>
      </c>
      <c r="AF4774" t="s">
        <v>3440</v>
      </c>
      <c r="CC4774" t="s">
        <v>4238</v>
      </c>
      <c r="CD4774" t="s">
        <v>178</v>
      </c>
      <c r="CE4774" t="s">
        <v>118</v>
      </c>
      <c r="CU4774" t="s">
        <v>1595</v>
      </c>
    </row>
    <row r="4775" spans="1:99" x14ac:dyDescent="0.25">
      <c r="A4775">
        <v>225</v>
      </c>
      <c r="B4775" t="s">
        <v>100</v>
      </c>
      <c r="C4775" s="3">
        <v>3</v>
      </c>
      <c r="D4775">
        <v>9775</v>
      </c>
      <c r="E4775">
        <v>203</v>
      </c>
      <c r="F4775" t="s">
        <v>3437</v>
      </c>
      <c r="G4775" t="s">
        <v>197</v>
      </c>
      <c r="H4775" t="s">
        <v>128</v>
      </c>
      <c r="I4775" t="s">
        <v>4230</v>
      </c>
      <c r="J4775" t="s">
        <v>4231</v>
      </c>
      <c r="K4775" t="s">
        <v>4232</v>
      </c>
      <c r="L4775" t="s">
        <v>4233</v>
      </c>
      <c r="M4775" t="s">
        <v>108</v>
      </c>
      <c r="AA4775" t="s">
        <v>1595</v>
      </c>
      <c r="AB4775" t="s">
        <v>3438</v>
      </c>
      <c r="AC4775" t="s">
        <v>3439</v>
      </c>
      <c r="AD4775">
        <v>477203</v>
      </c>
      <c r="AE4775">
        <v>6515065</v>
      </c>
      <c r="AF4775" t="s">
        <v>3440</v>
      </c>
      <c r="CC4775" t="s">
        <v>4238</v>
      </c>
      <c r="CD4775" t="s">
        <v>178</v>
      </c>
      <c r="CE4775" t="s">
        <v>118</v>
      </c>
      <c r="CU4775" t="s">
        <v>1595</v>
      </c>
    </row>
    <row r="4776" spans="1:99" x14ac:dyDescent="0.25">
      <c r="A4776">
        <v>225</v>
      </c>
      <c r="B4776" t="s">
        <v>100</v>
      </c>
      <c r="C4776" s="3">
        <v>3</v>
      </c>
      <c r="D4776">
        <v>9776</v>
      </c>
      <c r="E4776">
        <v>203</v>
      </c>
      <c r="F4776" t="s">
        <v>3437</v>
      </c>
      <c r="G4776" t="s">
        <v>197</v>
      </c>
      <c r="H4776" t="s">
        <v>128</v>
      </c>
      <c r="I4776" t="s">
        <v>4230</v>
      </c>
      <c r="J4776" t="s">
        <v>4231</v>
      </c>
      <c r="K4776" t="s">
        <v>4232</v>
      </c>
      <c r="L4776" t="s">
        <v>4233</v>
      </c>
      <c r="M4776" t="s">
        <v>108</v>
      </c>
      <c r="AA4776" t="s">
        <v>1595</v>
      </c>
      <c r="AB4776" t="s">
        <v>3438</v>
      </c>
      <c r="AC4776" t="s">
        <v>3439</v>
      </c>
      <c r="AD4776">
        <v>477203</v>
      </c>
      <c r="AE4776">
        <v>6515065</v>
      </c>
      <c r="AF4776" t="s">
        <v>3440</v>
      </c>
      <c r="CC4776" t="s">
        <v>4238</v>
      </c>
      <c r="CD4776" t="s">
        <v>178</v>
      </c>
      <c r="CE4776" t="s">
        <v>118</v>
      </c>
      <c r="CU4776" t="s">
        <v>1595</v>
      </c>
    </row>
    <row r="4777" spans="1:99" x14ac:dyDescent="0.25">
      <c r="A4777">
        <v>225</v>
      </c>
      <c r="B4777" t="s">
        <v>100</v>
      </c>
      <c r="C4777" s="3">
        <v>3</v>
      </c>
      <c r="D4777">
        <v>9777</v>
      </c>
      <c r="E4777">
        <v>203</v>
      </c>
      <c r="F4777" t="s">
        <v>3437</v>
      </c>
      <c r="G4777" t="s">
        <v>197</v>
      </c>
      <c r="H4777" t="s">
        <v>128</v>
      </c>
      <c r="I4777" t="s">
        <v>4230</v>
      </c>
      <c r="J4777" t="s">
        <v>4231</v>
      </c>
      <c r="K4777" t="s">
        <v>4232</v>
      </c>
      <c r="L4777" t="s">
        <v>4233</v>
      </c>
      <c r="M4777" t="s">
        <v>108</v>
      </c>
      <c r="AA4777" t="s">
        <v>1595</v>
      </c>
      <c r="AB4777" t="s">
        <v>3438</v>
      </c>
      <c r="AC4777" t="s">
        <v>3439</v>
      </c>
      <c r="AD4777">
        <v>477203</v>
      </c>
      <c r="AE4777">
        <v>6515065</v>
      </c>
      <c r="AF4777" t="s">
        <v>3440</v>
      </c>
      <c r="CC4777" t="s">
        <v>4238</v>
      </c>
      <c r="CD4777" t="s">
        <v>178</v>
      </c>
      <c r="CE4777" t="s">
        <v>118</v>
      </c>
      <c r="CU4777" t="s">
        <v>1595</v>
      </c>
    </row>
    <row r="4778" spans="1:99" x14ac:dyDescent="0.25">
      <c r="A4778">
        <v>225</v>
      </c>
      <c r="B4778" t="s">
        <v>100</v>
      </c>
      <c r="C4778" s="3">
        <v>3</v>
      </c>
      <c r="D4778">
        <v>9778</v>
      </c>
      <c r="E4778">
        <v>203</v>
      </c>
      <c r="F4778" t="s">
        <v>3437</v>
      </c>
      <c r="G4778" t="s">
        <v>197</v>
      </c>
      <c r="H4778" t="s">
        <v>128</v>
      </c>
      <c r="I4778" t="s">
        <v>4230</v>
      </c>
      <c r="J4778" t="s">
        <v>4231</v>
      </c>
      <c r="K4778" t="s">
        <v>4232</v>
      </c>
      <c r="L4778" t="s">
        <v>4233</v>
      </c>
      <c r="M4778" t="s">
        <v>108</v>
      </c>
      <c r="AA4778" t="s">
        <v>1595</v>
      </c>
      <c r="AB4778" t="s">
        <v>3438</v>
      </c>
      <c r="AC4778" t="s">
        <v>3439</v>
      </c>
      <c r="AD4778">
        <v>477203</v>
      </c>
      <c r="AE4778">
        <v>6515065</v>
      </c>
      <c r="AF4778" t="s">
        <v>3440</v>
      </c>
      <c r="CC4778" t="s">
        <v>4238</v>
      </c>
      <c r="CD4778" t="s">
        <v>178</v>
      </c>
      <c r="CE4778" t="s">
        <v>118</v>
      </c>
      <c r="CU4778" t="s">
        <v>1595</v>
      </c>
    </row>
    <row r="4779" spans="1:99" x14ac:dyDescent="0.25">
      <c r="A4779">
        <v>225</v>
      </c>
      <c r="B4779" t="s">
        <v>100</v>
      </c>
      <c r="C4779" s="3">
        <v>3</v>
      </c>
      <c r="D4779">
        <v>9779</v>
      </c>
      <c r="E4779">
        <v>203</v>
      </c>
      <c r="F4779" t="s">
        <v>3437</v>
      </c>
      <c r="G4779" t="s">
        <v>197</v>
      </c>
      <c r="H4779" t="s">
        <v>128</v>
      </c>
      <c r="I4779" t="s">
        <v>4230</v>
      </c>
      <c r="J4779" t="s">
        <v>4261</v>
      </c>
      <c r="K4779" t="s">
        <v>4232</v>
      </c>
      <c r="L4779" t="s">
        <v>4233</v>
      </c>
      <c r="M4779" t="s">
        <v>108</v>
      </c>
      <c r="AA4779" t="s">
        <v>1595</v>
      </c>
      <c r="AB4779" t="s">
        <v>3438</v>
      </c>
      <c r="AC4779" t="s">
        <v>3439</v>
      </c>
      <c r="AD4779">
        <v>477203</v>
      </c>
      <c r="AE4779">
        <v>6515065</v>
      </c>
      <c r="AF4779" t="s">
        <v>3440</v>
      </c>
      <c r="CC4779" t="s">
        <v>4262</v>
      </c>
      <c r="CD4779" t="s">
        <v>178</v>
      </c>
      <c r="CE4779" t="s">
        <v>118</v>
      </c>
      <c r="CU4779" t="s">
        <v>1595</v>
      </c>
    </row>
    <row r="4780" spans="1:99" x14ac:dyDescent="0.25">
      <c r="A4780">
        <v>225</v>
      </c>
      <c r="B4780" t="s">
        <v>100</v>
      </c>
      <c r="C4780" s="3">
        <v>3</v>
      </c>
      <c r="D4780">
        <v>9780</v>
      </c>
      <c r="E4780">
        <v>203</v>
      </c>
      <c r="F4780" t="s">
        <v>3437</v>
      </c>
      <c r="G4780" t="s">
        <v>197</v>
      </c>
      <c r="H4780" t="s">
        <v>128</v>
      </c>
      <c r="I4780" t="s">
        <v>4230</v>
      </c>
      <c r="J4780" t="s">
        <v>4261</v>
      </c>
      <c r="K4780" t="s">
        <v>4232</v>
      </c>
      <c r="L4780" t="s">
        <v>4233</v>
      </c>
      <c r="M4780" t="s">
        <v>108</v>
      </c>
      <c r="AA4780" t="s">
        <v>1595</v>
      </c>
      <c r="AB4780" t="s">
        <v>3438</v>
      </c>
      <c r="AC4780" t="s">
        <v>3439</v>
      </c>
      <c r="AD4780">
        <v>477203</v>
      </c>
      <c r="AE4780">
        <v>6515065</v>
      </c>
      <c r="AF4780" t="s">
        <v>3440</v>
      </c>
      <c r="CC4780" t="s">
        <v>4262</v>
      </c>
      <c r="CD4780" t="s">
        <v>178</v>
      </c>
      <c r="CE4780" t="s">
        <v>118</v>
      </c>
      <c r="CU4780" t="s">
        <v>1595</v>
      </c>
    </row>
    <row r="4781" spans="1:99" x14ac:dyDescent="0.25">
      <c r="A4781">
        <v>225</v>
      </c>
      <c r="B4781" t="s">
        <v>100</v>
      </c>
      <c r="C4781" s="3">
        <v>3</v>
      </c>
      <c r="D4781">
        <v>9781</v>
      </c>
      <c r="E4781">
        <v>203</v>
      </c>
      <c r="F4781" t="s">
        <v>3437</v>
      </c>
      <c r="G4781" t="s">
        <v>197</v>
      </c>
      <c r="H4781" t="s">
        <v>128</v>
      </c>
      <c r="I4781" t="s">
        <v>4230</v>
      </c>
      <c r="J4781" t="s">
        <v>4261</v>
      </c>
      <c r="K4781" t="s">
        <v>4232</v>
      </c>
      <c r="L4781" t="s">
        <v>4233</v>
      </c>
      <c r="M4781" t="s">
        <v>108</v>
      </c>
      <c r="AA4781" t="s">
        <v>1595</v>
      </c>
      <c r="AB4781" t="s">
        <v>3438</v>
      </c>
      <c r="AC4781" t="s">
        <v>3439</v>
      </c>
      <c r="AD4781">
        <v>477203</v>
      </c>
      <c r="AE4781">
        <v>6515065</v>
      </c>
      <c r="AF4781" t="s">
        <v>3440</v>
      </c>
      <c r="CC4781" t="s">
        <v>4262</v>
      </c>
      <c r="CD4781" t="s">
        <v>178</v>
      </c>
      <c r="CE4781" t="s">
        <v>118</v>
      </c>
      <c r="CU4781" t="s">
        <v>1595</v>
      </c>
    </row>
    <row r="4782" spans="1:99" x14ac:dyDescent="0.25">
      <c r="A4782">
        <v>225</v>
      </c>
      <c r="B4782" t="s">
        <v>100</v>
      </c>
      <c r="C4782" s="3">
        <v>3</v>
      </c>
      <c r="D4782">
        <v>9782</v>
      </c>
      <c r="E4782">
        <v>203</v>
      </c>
      <c r="F4782" t="s">
        <v>3437</v>
      </c>
      <c r="G4782" t="s">
        <v>197</v>
      </c>
      <c r="H4782" t="s">
        <v>128</v>
      </c>
      <c r="I4782" t="s">
        <v>4230</v>
      </c>
      <c r="J4782" t="s">
        <v>4261</v>
      </c>
      <c r="K4782" t="s">
        <v>4232</v>
      </c>
      <c r="L4782" t="s">
        <v>4233</v>
      </c>
      <c r="M4782" t="s">
        <v>108</v>
      </c>
      <c r="AA4782" t="s">
        <v>1595</v>
      </c>
      <c r="AB4782" t="s">
        <v>3438</v>
      </c>
      <c r="AC4782" t="s">
        <v>3439</v>
      </c>
      <c r="AD4782">
        <v>477203</v>
      </c>
      <c r="AE4782">
        <v>6515065</v>
      </c>
      <c r="AF4782" t="s">
        <v>3440</v>
      </c>
      <c r="CC4782" t="s">
        <v>4262</v>
      </c>
      <c r="CD4782" t="s">
        <v>178</v>
      </c>
      <c r="CE4782" t="s">
        <v>118</v>
      </c>
      <c r="CU4782" t="s">
        <v>1595</v>
      </c>
    </row>
    <row r="4783" spans="1:99" x14ac:dyDescent="0.25">
      <c r="A4783">
        <v>225</v>
      </c>
      <c r="B4783" t="s">
        <v>100</v>
      </c>
      <c r="C4783" s="3">
        <v>3</v>
      </c>
      <c r="D4783">
        <v>9783</v>
      </c>
      <c r="E4783">
        <v>203</v>
      </c>
      <c r="F4783" t="s">
        <v>3437</v>
      </c>
      <c r="G4783" t="s">
        <v>197</v>
      </c>
      <c r="H4783" t="s">
        <v>128</v>
      </c>
      <c r="I4783" t="s">
        <v>4230</v>
      </c>
      <c r="J4783" t="s">
        <v>4261</v>
      </c>
      <c r="K4783" t="s">
        <v>4232</v>
      </c>
      <c r="L4783" t="s">
        <v>4233</v>
      </c>
      <c r="M4783" t="s">
        <v>108</v>
      </c>
      <c r="AA4783" t="s">
        <v>1595</v>
      </c>
      <c r="AB4783" t="s">
        <v>3438</v>
      </c>
      <c r="AC4783" t="s">
        <v>3439</v>
      </c>
      <c r="AD4783">
        <v>477203</v>
      </c>
      <c r="AE4783">
        <v>6515065</v>
      </c>
      <c r="AF4783" t="s">
        <v>3440</v>
      </c>
      <c r="CC4783" t="s">
        <v>4262</v>
      </c>
      <c r="CD4783" t="s">
        <v>178</v>
      </c>
      <c r="CE4783" t="s">
        <v>118</v>
      </c>
      <c r="CU4783" t="s">
        <v>1595</v>
      </c>
    </row>
    <row r="4784" spans="1:99" x14ac:dyDescent="0.25">
      <c r="A4784">
        <v>225</v>
      </c>
      <c r="B4784" t="s">
        <v>100</v>
      </c>
      <c r="C4784" s="3">
        <v>3</v>
      </c>
      <c r="D4784">
        <v>9784</v>
      </c>
      <c r="E4784">
        <v>203</v>
      </c>
      <c r="F4784" t="s">
        <v>3437</v>
      </c>
      <c r="G4784" t="s">
        <v>197</v>
      </c>
      <c r="H4784" t="s">
        <v>128</v>
      </c>
      <c r="I4784" t="s">
        <v>4230</v>
      </c>
      <c r="J4784" t="s">
        <v>4261</v>
      </c>
      <c r="K4784" t="s">
        <v>4232</v>
      </c>
      <c r="L4784" t="s">
        <v>4233</v>
      </c>
      <c r="M4784" t="s">
        <v>108</v>
      </c>
      <c r="AA4784" t="s">
        <v>1595</v>
      </c>
      <c r="AB4784" t="s">
        <v>3438</v>
      </c>
      <c r="AC4784" t="s">
        <v>3439</v>
      </c>
      <c r="AD4784">
        <v>477203</v>
      </c>
      <c r="AE4784">
        <v>6515065</v>
      </c>
      <c r="AF4784" t="s">
        <v>3440</v>
      </c>
      <c r="CC4784" t="s">
        <v>4262</v>
      </c>
      <c r="CD4784" t="s">
        <v>178</v>
      </c>
      <c r="CE4784" t="s">
        <v>118</v>
      </c>
      <c r="CU4784" t="s">
        <v>1595</v>
      </c>
    </row>
    <row r="4785" spans="1:99" x14ac:dyDescent="0.25">
      <c r="A4785">
        <v>225</v>
      </c>
      <c r="B4785" t="s">
        <v>100</v>
      </c>
      <c r="C4785" s="3">
        <v>3</v>
      </c>
      <c r="D4785">
        <v>9785</v>
      </c>
      <c r="E4785">
        <v>203</v>
      </c>
      <c r="F4785" t="s">
        <v>3437</v>
      </c>
      <c r="G4785" t="s">
        <v>197</v>
      </c>
      <c r="H4785" t="s">
        <v>128</v>
      </c>
      <c r="I4785" t="s">
        <v>4230</v>
      </c>
      <c r="J4785" t="s">
        <v>4261</v>
      </c>
      <c r="K4785" t="s">
        <v>4232</v>
      </c>
      <c r="L4785" t="s">
        <v>4233</v>
      </c>
      <c r="M4785" t="s">
        <v>108</v>
      </c>
      <c r="AA4785" t="s">
        <v>1595</v>
      </c>
      <c r="AB4785" t="s">
        <v>3438</v>
      </c>
      <c r="AC4785" t="s">
        <v>3439</v>
      </c>
      <c r="AD4785">
        <v>477203</v>
      </c>
      <c r="AE4785">
        <v>6515065</v>
      </c>
      <c r="AF4785" t="s">
        <v>3440</v>
      </c>
      <c r="CC4785" t="s">
        <v>4262</v>
      </c>
      <c r="CD4785" t="s">
        <v>178</v>
      </c>
      <c r="CE4785" t="s">
        <v>118</v>
      </c>
      <c r="CU4785" t="s">
        <v>1595</v>
      </c>
    </row>
    <row r="4786" spans="1:99" x14ac:dyDescent="0.25">
      <c r="A4786">
        <v>225</v>
      </c>
      <c r="B4786" t="s">
        <v>100</v>
      </c>
      <c r="C4786" s="3">
        <v>3</v>
      </c>
      <c r="D4786">
        <v>9786</v>
      </c>
      <c r="E4786">
        <v>203</v>
      </c>
      <c r="F4786" t="s">
        <v>3437</v>
      </c>
      <c r="G4786" t="s">
        <v>197</v>
      </c>
      <c r="H4786" t="s">
        <v>128</v>
      </c>
      <c r="I4786" t="s">
        <v>4230</v>
      </c>
      <c r="J4786" t="s">
        <v>4261</v>
      </c>
      <c r="K4786" t="s">
        <v>4232</v>
      </c>
      <c r="L4786" t="s">
        <v>4233</v>
      </c>
      <c r="M4786" t="s">
        <v>108</v>
      </c>
      <c r="AA4786" t="s">
        <v>1595</v>
      </c>
      <c r="AB4786" t="s">
        <v>3438</v>
      </c>
      <c r="AC4786" t="s">
        <v>3439</v>
      </c>
      <c r="AD4786">
        <v>477203</v>
      </c>
      <c r="AE4786">
        <v>6515065</v>
      </c>
      <c r="AF4786" t="s">
        <v>3440</v>
      </c>
      <c r="CC4786" t="s">
        <v>4262</v>
      </c>
      <c r="CD4786" t="s">
        <v>178</v>
      </c>
      <c r="CE4786" t="s">
        <v>118</v>
      </c>
      <c r="CU4786" t="s">
        <v>1595</v>
      </c>
    </row>
    <row r="4787" spans="1:99" x14ac:dyDescent="0.25">
      <c r="A4787">
        <v>225</v>
      </c>
      <c r="B4787" t="s">
        <v>100</v>
      </c>
      <c r="C4787" s="3">
        <v>3</v>
      </c>
      <c r="D4787">
        <v>9787</v>
      </c>
      <c r="E4787">
        <v>203</v>
      </c>
      <c r="F4787" t="s">
        <v>3437</v>
      </c>
      <c r="G4787" t="s">
        <v>197</v>
      </c>
      <c r="H4787" t="s">
        <v>128</v>
      </c>
      <c r="I4787" t="s">
        <v>4230</v>
      </c>
      <c r="J4787" t="s">
        <v>4261</v>
      </c>
      <c r="K4787" t="s">
        <v>4232</v>
      </c>
      <c r="L4787" t="s">
        <v>4233</v>
      </c>
      <c r="M4787" t="s">
        <v>108</v>
      </c>
      <c r="AA4787" t="s">
        <v>1595</v>
      </c>
      <c r="AB4787" t="s">
        <v>3438</v>
      </c>
      <c r="AC4787" t="s">
        <v>3439</v>
      </c>
      <c r="AD4787">
        <v>477203</v>
      </c>
      <c r="AE4787">
        <v>6515065</v>
      </c>
      <c r="AF4787" t="s">
        <v>3440</v>
      </c>
      <c r="CC4787" t="s">
        <v>4262</v>
      </c>
      <c r="CD4787" t="s">
        <v>178</v>
      </c>
      <c r="CE4787" t="s">
        <v>118</v>
      </c>
      <c r="CU4787" t="s">
        <v>1595</v>
      </c>
    </row>
    <row r="4788" spans="1:99" x14ac:dyDescent="0.25">
      <c r="A4788">
        <v>225</v>
      </c>
      <c r="B4788" t="s">
        <v>100</v>
      </c>
      <c r="C4788" s="3">
        <v>3</v>
      </c>
      <c r="D4788">
        <v>9788</v>
      </c>
      <c r="E4788">
        <v>203</v>
      </c>
      <c r="F4788" t="s">
        <v>3437</v>
      </c>
      <c r="G4788" t="s">
        <v>197</v>
      </c>
      <c r="H4788" t="s">
        <v>128</v>
      </c>
      <c r="I4788" t="s">
        <v>4230</v>
      </c>
      <c r="J4788" t="s">
        <v>4261</v>
      </c>
      <c r="K4788" t="s">
        <v>4232</v>
      </c>
      <c r="L4788" t="s">
        <v>4233</v>
      </c>
      <c r="M4788" t="s">
        <v>108</v>
      </c>
      <c r="AA4788" t="s">
        <v>1595</v>
      </c>
      <c r="AB4788" t="s">
        <v>3438</v>
      </c>
      <c r="AC4788" t="s">
        <v>3439</v>
      </c>
      <c r="AD4788">
        <v>477203</v>
      </c>
      <c r="AE4788">
        <v>6515065</v>
      </c>
      <c r="AF4788" t="s">
        <v>3440</v>
      </c>
      <c r="CC4788" t="s">
        <v>4262</v>
      </c>
      <c r="CD4788" t="s">
        <v>178</v>
      </c>
      <c r="CE4788" t="s">
        <v>118</v>
      </c>
      <c r="CU4788" t="s">
        <v>1595</v>
      </c>
    </row>
    <row r="4789" spans="1:99" x14ac:dyDescent="0.25">
      <c r="A4789">
        <v>225</v>
      </c>
      <c r="B4789" t="s">
        <v>100</v>
      </c>
      <c r="C4789" s="3">
        <v>3</v>
      </c>
      <c r="D4789">
        <v>9789</v>
      </c>
      <c r="E4789">
        <v>203</v>
      </c>
      <c r="F4789" t="s">
        <v>3437</v>
      </c>
      <c r="G4789" t="s">
        <v>197</v>
      </c>
      <c r="H4789" t="s">
        <v>128</v>
      </c>
      <c r="I4789" t="s">
        <v>4230</v>
      </c>
      <c r="J4789" t="s">
        <v>4261</v>
      </c>
      <c r="K4789" t="s">
        <v>4232</v>
      </c>
      <c r="L4789" t="s">
        <v>4233</v>
      </c>
      <c r="M4789" t="s">
        <v>108</v>
      </c>
      <c r="AA4789" t="s">
        <v>1595</v>
      </c>
      <c r="AB4789" t="s">
        <v>3438</v>
      </c>
      <c r="AC4789" t="s">
        <v>3439</v>
      </c>
      <c r="AD4789">
        <v>477203</v>
      </c>
      <c r="AE4789">
        <v>6515065</v>
      </c>
      <c r="AF4789" t="s">
        <v>3440</v>
      </c>
      <c r="CC4789" t="s">
        <v>4262</v>
      </c>
      <c r="CD4789" t="s">
        <v>178</v>
      </c>
      <c r="CE4789" t="s">
        <v>118</v>
      </c>
      <c r="CU4789" t="s">
        <v>1595</v>
      </c>
    </row>
    <row r="4790" spans="1:99" x14ac:dyDescent="0.25">
      <c r="A4790">
        <v>225</v>
      </c>
      <c r="B4790" t="s">
        <v>100</v>
      </c>
      <c r="C4790" s="3">
        <v>3</v>
      </c>
      <c r="D4790">
        <v>9790</v>
      </c>
      <c r="E4790">
        <v>203</v>
      </c>
      <c r="F4790" t="s">
        <v>3437</v>
      </c>
      <c r="G4790" t="s">
        <v>197</v>
      </c>
      <c r="H4790" t="s">
        <v>128</v>
      </c>
      <c r="I4790" t="s">
        <v>4230</v>
      </c>
      <c r="J4790" t="s">
        <v>4261</v>
      </c>
      <c r="K4790" t="s">
        <v>4232</v>
      </c>
      <c r="L4790" t="s">
        <v>4233</v>
      </c>
      <c r="M4790" t="s">
        <v>108</v>
      </c>
      <c r="AA4790" t="s">
        <v>1595</v>
      </c>
      <c r="AB4790" t="s">
        <v>3438</v>
      </c>
      <c r="AC4790" t="s">
        <v>3439</v>
      </c>
      <c r="AD4790">
        <v>477203</v>
      </c>
      <c r="AE4790">
        <v>6515065</v>
      </c>
      <c r="AF4790" t="s">
        <v>3440</v>
      </c>
      <c r="CC4790" t="s">
        <v>4262</v>
      </c>
      <c r="CD4790" t="s">
        <v>178</v>
      </c>
      <c r="CE4790" t="s">
        <v>118</v>
      </c>
      <c r="CU4790" t="s">
        <v>1595</v>
      </c>
    </row>
    <row r="4791" spans="1:99" x14ac:dyDescent="0.25">
      <c r="A4791">
        <v>225</v>
      </c>
      <c r="B4791" t="s">
        <v>100</v>
      </c>
      <c r="C4791" s="3">
        <v>3</v>
      </c>
      <c r="D4791">
        <v>9791</v>
      </c>
      <c r="E4791">
        <v>203</v>
      </c>
      <c r="F4791" t="s">
        <v>3437</v>
      </c>
      <c r="G4791" t="s">
        <v>197</v>
      </c>
      <c r="H4791" t="s">
        <v>128</v>
      </c>
      <c r="I4791" t="s">
        <v>4230</v>
      </c>
      <c r="J4791" t="s">
        <v>4261</v>
      </c>
      <c r="K4791" t="s">
        <v>4232</v>
      </c>
      <c r="L4791" t="s">
        <v>4233</v>
      </c>
      <c r="M4791" t="s">
        <v>108</v>
      </c>
      <c r="AA4791" t="s">
        <v>1595</v>
      </c>
      <c r="AB4791" t="s">
        <v>3438</v>
      </c>
      <c r="AC4791" t="s">
        <v>3439</v>
      </c>
      <c r="AD4791">
        <v>477203</v>
      </c>
      <c r="AE4791">
        <v>6515065</v>
      </c>
      <c r="AF4791" t="s">
        <v>3440</v>
      </c>
      <c r="CC4791" t="s">
        <v>4262</v>
      </c>
      <c r="CD4791" t="s">
        <v>178</v>
      </c>
      <c r="CE4791" t="s">
        <v>118</v>
      </c>
      <c r="CU4791" t="s">
        <v>1595</v>
      </c>
    </row>
    <row r="4792" spans="1:99" x14ac:dyDescent="0.25">
      <c r="A4792">
        <v>225</v>
      </c>
      <c r="B4792" t="s">
        <v>100</v>
      </c>
      <c r="C4792" s="3">
        <v>3</v>
      </c>
      <c r="D4792">
        <v>9792</v>
      </c>
      <c r="E4792">
        <v>203</v>
      </c>
      <c r="F4792" t="s">
        <v>3437</v>
      </c>
      <c r="G4792" t="s">
        <v>197</v>
      </c>
      <c r="H4792" t="s">
        <v>128</v>
      </c>
      <c r="I4792" t="s">
        <v>4230</v>
      </c>
      <c r="J4792" t="s">
        <v>4261</v>
      </c>
      <c r="K4792" t="s">
        <v>4232</v>
      </c>
      <c r="L4792" t="s">
        <v>4233</v>
      </c>
      <c r="M4792" t="s">
        <v>108</v>
      </c>
      <c r="AA4792" t="s">
        <v>1595</v>
      </c>
      <c r="AB4792" t="s">
        <v>3438</v>
      </c>
      <c r="AC4792" t="s">
        <v>3439</v>
      </c>
      <c r="AD4792">
        <v>477203</v>
      </c>
      <c r="AE4792">
        <v>6515065</v>
      </c>
      <c r="AF4792" t="s">
        <v>3440</v>
      </c>
      <c r="CC4792" t="s">
        <v>4262</v>
      </c>
      <c r="CD4792" t="s">
        <v>178</v>
      </c>
      <c r="CE4792" t="s">
        <v>118</v>
      </c>
      <c r="CU4792" t="s">
        <v>1595</v>
      </c>
    </row>
    <row r="4793" spans="1:99" x14ac:dyDescent="0.25">
      <c r="A4793">
        <v>225</v>
      </c>
      <c r="B4793" t="s">
        <v>100</v>
      </c>
      <c r="C4793" s="3">
        <v>3</v>
      </c>
      <c r="D4793">
        <v>9793</v>
      </c>
      <c r="E4793">
        <v>203</v>
      </c>
      <c r="F4793" t="s">
        <v>3437</v>
      </c>
      <c r="G4793" t="s">
        <v>197</v>
      </c>
      <c r="H4793" t="s">
        <v>128</v>
      </c>
      <c r="I4793" t="s">
        <v>4230</v>
      </c>
      <c r="J4793" t="s">
        <v>4261</v>
      </c>
      <c r="K4793" t="s">
        <v>4232</v>
      </c>
      <c r="L4793" t="s">
        <v>4233</v>
      </c>
      <c r="M4793" t="s">
        <v>108</v>
      </c>
      <c r="AA4793" t="s">
        <v>1595</v>
      </c>
      <c r="AB4793" t="s">
        <v>3438</v>
      </c>
      <c r="AC4793" t="s">
        <v>3439</v>
      </c>
      <c r="AD4793">
        <v>477203</v>
      </c>
      <c r="AE4793">
        <v>6515065</v>
      </c>
      <c r="AF4793" t="s">
        <v>3440</v>
      </c>
      <c r="CC4793" t="s">
        <v>4262</v>
      </c>
      <c r="CD4793" t="s">
        <v>178</v>
      </c>
      <c r="CE4793" t="s">
        <v>118</v>
      </c>
      <c r="CU4793" t="s">
        <v>1595</v>
      </c>
    </row>
    <row r="4794" spans="1:99" x14ac:dyDescent="0.25">
      <c r="A4794">
        <v>225</v>
      </c>
      <c r="B4794" t="s">
        <v>100</v>
      </c>
      <c r="C4794" s="3">
        <v>3</v>
      </c>
      <c r="D4794">
        <v>9794</v>
      </c>
      <c r="E4794">
        <v>203</v>
      </c>
      <c r="F4794" t="s">
        <v>3437</v>
      </c>
      <c r="G4794" t="s">
        <v>197</v>
      </c>
      <c r="H4794" t="s">
        <v>128</v>
      </c>
      <c r="I4794" t="s">
        <v>4230</v>
      </c>
      <c r="J4794" t="s">
        <v>4261</v>
      </c>
      <c r="K4794" t="s">
        <v>4232</v>
      </c>
      <c r="L4794" t="s">
        <v>4233</v>
      </c>
      <c r="M4794" t="s">
        <v>108</v>
      </c>
      <c r="AA4794" t="s">
        <v>1595</v>
      </c>
      <c r="AB4794" t="s">
        <v>3438</v>
      </c>
      <c r="AC4794" t="s">
        <v>3439</v>
      </c>
      <c r="AD4794">
        <v>477203</v>
      </c>
      <c r="AE4794">
        <v>6515065</v>
      </c>
      <c r="AF4794" t="s">
        <v>3440</v>
      </c>
      <c r="CC4794" t="s">
        <v>4262</v>
      </c>
      <c r="CD4794" t="s">
        <v>178</v>
      </c>
      <c r="CE4794" t="s">
        <v>118</v>
      </c>
      <c r="CU4794" t="s">
        <v>1595</v>
      </c>
    </row>
    <row r="4795" spans="1:99" x14ac:dyDescent="0.25">
      <c r="A4795">
        <v>225</v>
      </c>
      <c r="B4795" t="s">
        <v>100</v>
      </c>
      <c r="C4795" s="3">
        <v>3</v>
      </c>
      <c r="D4795">
        <v>9795</v>
      </c>
      <c r="E4795">
        <v>203</v>
      </c>
      <c r="F4795" t="s">
        <v>3437</v>
      </c>
      <c r="G4795" t="s">
        <v>197</v>
      </c>
      <c r="H4795" t="s">
        <v>128</v>
      </c>
      <c r="I4795" t="s">
        <v>4230</v>
      </c>
      <c r="J4795" t="s">
        <v>4261</v>
      </c>
      <c r="K4795" t="s">
        <v>4232</v>
      </c>
      <c r="L4795" t="s">
        <v>4233</v>
      </c>
      <c r="M4795" t="s">
        <v>108</v>
      </c>
      <c r="AA4795" t="s">
        <v>1595</v>
      </c>
      <c r="AB4795" t="s">
        <v>3438</v>
      </c>
      <c r="AC4795" t="s">
        <v>3439</v>
      </c>
      <c r="AD4795">
        <v>477203</v>
      </c>
      <c r="AE4795">
        <v>6515065</v>
      </c>
      <c r="AF4795" t="s">
        <v>3440</v>
      </c>
      <c r="CC4795" t="s">
        <v>4262</v>
      </c>
      <c r="CD4795" t="s">
        <v>178</v>
      </c>
      <c r="CE4795" t="s">
        <v>118</v>
      </c>
      <c r="CU4795" t="s">
        <v>1595</v>
      </c>
    </row>
    <row r="4796" spans="1:99" x14ac:dyDescent="0.25">
      <c r="A4796">
        <v>225</v>
      </c>
      <c r="B4796" t="s">
        <v>100</v>
      </c>
      <c r="C4796" s="3">
        <v>3</v>
      </c>
      <c r="D4796">
        <v>9796</v>
      </c>
      <c r="E4796">
        <v>203</v>
      </c>
      <c r="F4796" t="s">
        <v>3437</v>
      </c>
      <c r="G4796" t="s">
        <v>197</v>
      </c>
      <c r="H4796" t="s">
        <v>128</v>
      </c>
      <c r="I4796" t="s">
        <v>4230</v>
      </c>
      <c r="J4796" t="s">
        <v>4261</v>
      </c>
      <c r="K4796" t="s">
        <v>4232</v>
      </c>
      <c r="L4796" t="s">
        <v>4233</v>
      </c>
      <c r="M4796" t="s">
        <v>108</v>
      </c>
      <c r="AA4796" t="s">
        <v>1595</v>
      </c>
      <c r="AB4796" t="s">
        <v>3438</v>
      </c>
      <c r="AC4796" t="s">
        <v>3439</v>
      </c>
      <c r="AD4796">
        <v>477203</v>
      </c>
      <c r="AE4796">
        <v>6515065</v>
      </c>
      <c r="AF4796" t="s">
        <v>3440</v>
      </c>
      <c r="CC4796" t="s">
        <v>4262</v>
      </c>
      <c r="CD4796" t="s">
        <v>178</v>
      </c>
      <c r="CE4796" t="s">
        <v>118</v>
      </c>
      <c r="CU4796" t="s">
        <v>1595</v>
      </c>
    </row>
    <row r="4797" spans="1:99" x14ac:dyDescent="0.25">
      <c r="A4797">
        <v>225</v>
      </c>
      <c r="B4797" t="s">
        <v>100</v>
      </c>
      <c r="C4797" s="3">
        <v>3</v>
      </c>
      <c r="D4797">
        <v>9797</v>
      </c>
      <c r="E4797">
        <v>203</v>
      </c>
      <c r="F4797" t="s">
        <v>3437</v>
      </c>
      <c r="G4797" t="s">
        <v>197</v>
      </c>
      <c r="H4797" t="s">
        <v>128</v>
      </c>
      <c r="I4797" t="s">
        <v>4230</v>
      </c>
      <c r="J4797" t="s">
        <v>4261</v>
      </c>
      <c r="K4797" t="s">
        <v>4232</v>
      </c>
      <c r="L4797" t="s">
        <v>4233</v>
      </c>
      <c r="M4797" t="s">
        <v>108</v>
      </c>
      <c r="AA4797" t="s">
        <v>1595</v>
      </c>
      <c r="AB4797" t="s">
        <v>3438</v>
      </c>
      <c r="AC4797" t="s">
        <v>3439</v>
      </c>
      <c r="AD4797">
        <v>477203</v>
      </c>
      <c r="AE4797">
        <v>6515065</v>
      </c>
      <c r="AF4797" t="s">
        <v>3440</v>
      </c>
      <c r="CC4797" t="s">
        <v>4262</v>
      </c>
      <c r="CD4797" t="s">
        <v>178</v>
      </c>
      <c r="CE4797" t="s">
        <v>118</v>
      </c>
      <c r="CU4797" t="s">
        <v>1595</v>
      </c>
    </row>
    <row r="4798" spans="1:99" x14ac:dyDescent="0.25">
      <c r="A4798">
        <v>225</v>
      </c>
      <c r="B4798" t="s">
        <v>100</v>
      </c>
      <c r="C4798" s="3">
        <v>3</v>
      </c>
      <c r="D4798">
        <v>9798</v>
      </c>
      <c r="E4798">
        <v>203</v>
      </c>
      <c r="F4798" t="s">
        <v>3437</v>
      </c>
      <c r="G4798" t="s">
        <v>197</v>
      </c>
      <c r="H4798" t="s">
        <v>128</v>
      </c>
      <c r="I4798" t="s">
        <v>4230</v>
      </c>
      <c r="J4798" t="s">
        <v>4261</v>
      </c>
      <c r="K4798" t="s">
        <v>4232</v>
      </c>
      <c r="L4798" t="s">
        <v>4233</v>
      </c>
      <c r="M4798" t="s">
        <v>108</v>
      </c>
      <c r="AA4798" t="s">
        <v>1595</v>
      </c>
      <c r="AB4798" t="s">
        <v>3438</v>
      </c>
      <c r="AC4798" t="s">
        <v>3439</v>
      </c>
      <c r="AD4798">
        <v>477203</v>
      </c>
      <c r="AE4798">
        <v>6515065</v>
      </c>
      <c r="AF4798" t="s">
        <v>3440</v>
      </c>
      <c r="CC4798" t="s">
        <v>4262</v>
      </c>
      <c r="CD4798" t="s">
        <v>178</v>
      </c>
      <c r="CE4798" t="s">
        <v>118</v>
      </c>
      <c r="CU4798" t="s">
        <v>1595</v>
      </c>
    </row>
    <row r="4799" spans="1:99" x14ac:dyDescent="0.25">
      <c r="A4799">
        <v>225</v>
      </c>
      <c r="B4799" t="s">
        <v>100</v>
      </c>
      <c r="C4799" s="3">
        <v>3</v>
      </c>
      <c r="D4799">
        <v>9799</v>
      </c>
      <c r="E4799">
        <v>203</v>
      </c>
      <c r="F4799" t="s">
        <v>3437</v>
      </c>
      <c r="G4799" t="s">
        <v>197</v>
      </c>
      <c r="H4799" t="s">
        <v>128</v>
      </c>
      <c r="I4799" t="s">
        <v>4230</v>
      </c>
      <c r="J4799" t="s">
        <v>4261</v>
      </c>
      <c r="K4799" t="s">
        <v>4232</v>
      </c>
      <c r="L4799" t="s">
        <v>4233</v>
      </c>
      <c r="M4799" t="s">
        <v>108</v>
      </c>
      <c r="AA4799" t="s">
        <v>1595</v>
      </c>
      <c r="AB4799" t="s">
        <v>3438</v>
      </c>
      <c r="AC4799" t="s">
        <v>3439</v>
      </c>
      <c r="AD4799">
        <v>477203</v>
      </c>
      <c r="AE4799">
        <v>6515065</v>
      </c>
      <c r="AF4799" t="s">
        <v>3440</v>
      </c>
      <c r="CC4799" t="s">
        <v>4262</v>
      </c>
      <c r="CD4799" t="s">
        <v>178</v>
      </c>
      <c r="CE4799" t="s">
        <v>118</v>
      </c>
      <c r="CU4799" t="s">
        <v>1595</v>
      </c>
    </row>
    <row r="4800" spans="1:99" x14ac:dyDescent="0.25">
      <c r="A4800">
        <v>225</v>
      </c>
      <c r="B4800" t="s">
        <v>100</v>
      </c>
      <c r="C4800" s="3">
        <v>3</v>
      </c>
      <c r="D4800">
        <v>9800</v>
      </c>
      <c r="E4800">
        <v>203</v>
      </c>
      <c r="F4800" t="s">
        <v>3437</v>
      </c>
      <c r="G4800" t="s">
        <v>197</v>
      </c>
      <c r="H4800" t="s">
        <v>128</v>
      </c>
      <c r="I4800" t="s">
        <v>4230</v>
      </c>
      <c r="J4800" t="s">
        <v>4261</v>
      </c>
      <c r="K4800" t="s">
        <v>4232</v>
      </c>
      <c r="L4800" t="s">
        <v>4233</v>
      </c>
      <c r="M4800" t="s">
        <v>108</v>
      </c>
      <c r="AA4800" t="s">
        <v>1595</v>
      </c>
      <c r="AB4800" t="s">
        <v>3438</v>
      </c>
      <c r="AC4800" t="s">
        <v>3439</v>
      </c>
      <c r="AD4800">
        <v>477203</v>
      </c>
      <c r="AE4800">
        <v>6515065</v>
      </c>
      <c r="AF4800" t="s">
        <v>3440</v>
      </c>
      <c r="CC4800" t="s">
        <v>4262</v>
      </c>
      <c r="CD4800" t="s">
        <v>178</v>
      </c>
      <c r="CE4800" t="s">
        <v>118</v>
      </c>
      <c r="CU4800" t="s">
        <v>1595</v>
      </c>
    </row>
    <row r="4801" spans="1:99" x14ac:dyDescent="0.25">
      <c r="A4801">
        <v>225</v>
      </c>
      <c r="B4801" t="s">
        <v>100</v>
      </c>
      <c r="C4801" s="3">
        <v>3</v>
      </c>
      <c r="D4801">
        <v>9801</v>
      </c>
      <c r="E4801">
        <v>203</v>
      </c>
      <c r="F4801" t="s">
        <v>3437</v>
      </c>
      <c r="G4801" t="s">
        <v>197</v>
      </c>
      <c r="H4801" t="s">
        <v>128</v>
      </c>
      <c r="I4801" t="s">
        <v>4230</v>
      </c>
      <c r="J4801" t="s">
        <v>4261</v>
      </c>
      <c r="K4801" t="s">
        <v>4232</v>
      </c>
      <c r="L4801" t="s">
        <v>4233</v>
      </c>
      <c r="M4801" t="s">
        <v>108</v>
      </c>
      <c r="AA4801" t="s">
        <v>1595</v>
      </c>
      <c r="AB4801" t="s">
        <v>3438</v>
      </c>
      <c r="AC4801" t="s">
        <v>3439</v>
      </c>
      <c r="AD4801">
        <v>477203</v>
      </c>
      <c r="AE4801">
        <v>6515065</v>
      </c>
      <c r="AF4801" t="s">
        <v>3440</v>
      </c>
      <c r="CC4801" t="s">
        <v>4262</v>
      </c>
      <c r="CD4801" t="s">
        <v>178</v>
      </c>
      <c r="CE4801" t="s">
        <v>118</v>
      </c>
      <c r="CU4801" t="s">
        <v>1595</v>
      </c>
    </row>
    <row r="4802" spans="1:99" x14ac:dyDescent="0.25">
      <c r="A4802">
        <v>225</v>
      </c>
      <c r="B4802" t="s">
        <v>100</v>
      </c>
      <c r="C4802" s="3">
        <v>3</v>
      </c>
      <c r="D4802">
        <v>9802</v>
      </c>
      <c r="E4802">
        <v>203</v>
      </c>
      <c r="F4802" t="s">
        <v>3437</v>
      </c>
      <c r="G4802" t="s">
        <v>197</v>
      </c>
      <c r="H4802" t="s">
        <v>128</v>
      </c>
      <c r="I4802" t="s">
        <v>4230</v>
      </c>
      <c r="J4802" t="s">
        <v>4261</v>
      </c>
      <c r="K4802" t="s">
        <v>4232</v>
      </c>
      <c r="L4802" t="s">
        <v>4233</v>
      </c>
      <c r="M4802" t="s">
        <v>108</v>
      </c>
      <c r="AA4802" t="s">
        <v>1595</v>
      </c>
      <c r="AB4802" t="s">
        <v>3438</v>
      </c>
      <c r="AC4802" t="s">
        <v>3439</v>
      </c>
      <c r="AD4802">
        <v>477203</v>
      </c>
      <c r="AE4802">
        <v>6515065</v>
      </c>
      <c r="AF4802" t="s">
        <v>3440</v>
      </c>
      <c r="CC4802" t="s">
        <v>4262</v>
      </c>
      <c r="CD4802" t="s">
        <v>178</v>
      </c>
      <c r="CE4802" t="s">
        <v>118</v>
      </c>
      <c r="CU4802" t="s">
        <v>1595</v>
      </c>
    </row>
    <row r="4803" spans="1:99" x14ac:dyDescent="0.25">
      <c r="A4803">
        <v>225</v>
      </c>
      <c r="B4803" t="s">
        <v>100</v>
      </c>
      <c r="C4803" s="3">
        <v>3</v>
      </c>
      <c r="D4803">
        <v>9803</v>
      </c>
      <c r="E4803">
        <v>203</v>
      </c>
      <c r="F4803" t="s">
        <v>3437</v>
      </c>
      <c r="G4803" t="s">
        <v>197</v>
      </c>
      <c r="H4803" t="s">
        <v>128</v>
      </c>
      <c r="I4803" t="s">
        <v>4230</v>
      </c>
      <c r="J4803" t="s">
        <v>4261</v>
      </c>
      <c r="K4803" t="s">
        <v>4232</v>
      </c>
      <c r="L4803" t="s">
        <v>4233</v>
      </c>
      <c r="M4803" t="s">
        <v>108</v>
      </c>
      <c r="AA4803" t="s">
        <v>1595</v>
      </c>
      <c r="AB4803" t="s">
        <v>3438</v>
      </c>
      <c r="AC4803" t="s">
        <v>3439</v>
      </c>
      <c r="AD4803">
        <v>477203</v>
      </c>
      <c r="AE4803">
        <v>6515065</v>
      </c>
      <c r="AF4803" t="s">
        <v>3440</v>
      </c>
      <c r="CC4803" t="s">
        <v>4262</v>
      </c>
      <c r="CD4803" t="s">
        <v>178</v>
      </c>
      <c r="CE4803" t="s">
        <v>118</v>
      </c>
      <c r="CU4803" t="s">
        <v>1595</v>
      </c>
    </row>
    <row r="4804" spans="1:99" x14ac:dyDescent="0.25">
      <c r="A4804">
        <v>225</v>
      </c>
      <c r="B4804" t="s">
        <v>100</v>
      </c>
      <c r="C4804" s="3">
        <v>3</v>
      </c>
      <c r="D4804">
        <v>9804</v>
      </c>
      <c r="E4804">
        <v>203</v>
      </c>
      <c r="F4804" t="s">
        <v>3437</v>
      </c>
      <c r="G4804" t="s">
        <v>197</v>
      </c>
      <c r="H4804" t="s">
        <v>128</v>
      </c>
      <c r="I4804" t="s">
        <v>4230</v>
      </c>
      <c r="J4804" t="s">
        <v>4261</v>
      </c>
      <c r="K4804" t="s">
        <v>4232</v>
      </c>
      <c r="L4804" t="s">
        <v>4233</v>
      </c>
      <c r="M4804" t="s">
        <v>108</v>
      </c>
      <c r="AA4804" t="s">
        <v>1595</v>
      </c>
      <c r="AB4804" t="s">
        <v>3438</v>
      </c>
      <c r="AC4804" t="s">
        <v>3439</v>
      </c>
      <c r="AD4804">
        <v>477203</v>
      </c>
      <c r="AE4804">
        <v>6515065</v>
      </c>
      <c r="AF4804" t="s">
        <v>3440</v>
      </c>
      <c r="CC4804" t="s">
        <v>4262</v>
      </c>
      <c r="CD4804" t="s">
        <v>178</v>
      </c>
      <c r="CE4804" t="s">
        <v>118</v>
      </c>
      <c r="CU4804" t="s">
        <v>1595</v>
      </c>
    </row>
    <row r="4805" spans="1:99" x14ac:dyDescent="0.25">
      <c r="A4805">
        <v>225</v>
      </c>
      <c r="B4805" t="s">
        <v>100</v>
      </c>
      <c r="C4805" s="3">
        <v>3</v>
      </c>
      <c r="D4805">
        <v>9805</v>
      </c>
      <c r="E4805">
        <v>203</v>
      </c>
      <c r="F4805" t="s">
        <v>3437</v>
      </c>
      <c r="G4805" t="s">
        <v>197</v>
      </c>
      <c r="H4805" t="s">
        <v>128</v>
      </c>
      <c r="I4805" t="s">
        <v>4230</v>
      </c>
      <c r="J4805" t="s">
        <v>4261</v>
      </c>
      <c r="K4805" t="s">
        <v>4232</v>
      </c>
      <c r="L4805" t="s">
        <v>4233</v>
      </c>
      <c r="M4805" t="s">
        <v>108</v>
      </c>
      <c r="AA4805" t="s">
        <v>1595</v>
      </c>
      <c r="AB4805" t="s">
        <v>3438</v>
      </c>
      <c r="AC4805" t="s">
        <v>3439</v>
      </c>
      <c r="AD4805">
        <v>477203</v>
      </c>
      <c r="AE4805">
        <v>6515065</v>
      </c>
      <c r="AF4805" t="s">
        <v>3440</v>
      </c>
      <c r="CC4805" t="s">
        <v>4262</v>
      </c>
      <c r="CD4805" t="s">
        <v>178</v>
      </c>
      <c r="CE4805" t="s">
        <v>118</v>
      </c>
      <c r="CU4805" t="s">
        <v>1595</v>
      </c>
    </row>
    <row r="4806" spans="1:99" x14ac:dyDescent="0.25">
      <c r="A4806">
        <v>225</v>
      </c>
      <c r="B4806" t="s">
        <v>100</v>
      </c>
      <c r="C4806" s="3">
        <v>3</v>
      </c>
      <c r="D4806">
        <v>9806</v>
      </c>
      <c r="E4806">
        <v>203</v>
      </c>
      <c r="F4806" t="s">
        <v>3437</v>
      </c>
      <c r="G4806" t="s">
        <v>197</v>
      </c>
      <c r="H4806" t="s">
        <v>128</v>
      </c>
      <c r="I4806" t="s">
        <v>4230</v>
      </c>
      <c r="J4806" t="s">
        <v>4261</v>
      </c>
      <c r="K4806" t="s">
        <v>4232</v>
      </c>
      <c r="L4806" t="s">
        <v>4233</v>
      </c>
      <c r="M4806" t="s">
        <v>108</v>
      </c>
      <c r="AA4806" t="s">
        <v>1595</v>
      </c>
      <c r="AB4806" t="s">
        <v>3438</v>
      </c>
      <c r="AC4806" t="s">
        <v>3439</v>
      </c>
      <c r="AD4806">
        <v>477203</v>
      </c>
      <c r="AE4806">
        <v>6515065</v>
      </c>
      <c r="AF4806" t="s">
        <v>3440</v>
      </c>
      <c r="CC4806" t="s">
        <v>4262</v>
      </c>
      <c r="CD4806" t="s">
        <v>178</v>
      </c>
      <c r="CE4806" t="s">
        <v>118</v>
      </c>
      <c r="CU4806" t="s">
        <v>1595</v>
      </c>
    </row>
    <row r="4807" spans="1:99" x14ac:dyDescent="0.25">
      <c r="A4807">
        <v>225</v>
      </c>
      <c r="B4807" t="s">
        <v>100</v>
      </c>
      <c r="C4807" s="3">
        <v>3</v>
      </c>
      <c r="D4807">
        <v>9807</v>
      </c>
      <c r="E4807">
        <v>203</v>
      </c>
      <c r="F4807" t="s">
        <v>3437</v>
      </c>
      <c r="G4807" t="s">
        <v>197</v>
      </c>
      <c r="H4807" t="s">
        <v>128</v>
      </c>
      <c r="I4807" t="s">
        <v>4230</v>
      </c>
      <c r="J4807" t="s">
        <v>4261</v>
      </c>
      <c r="K4807" t="s">
        <v>4232</v>
      </c>
      <c r="L4807" t="s">
        <v>4233</v>
      </c>
      <c r="M4807" t="s">
        <v>108</v>
      </c>
      <c r="AA4807" t="s">
        <v>1595</v>
      </c>
      <c r="AB4807" t="s">
        <v>3438</v>
      </c>
      <c r="AC4807" t="s">
        <v>3439</v>
      </c>
      <c r="AD4807">
        <v>477203</v>
      </c>
      <c r="AE4807">
        <v>6515065</v>
      </c>
      <c r="AF4807" t="s">
        <v>3440</v>
      </c>
      <c r="CC4807" t="s">
        <v>4262</v>
      </c>
      <c r="CD4807" t="s">
        <v>178</v>
      </c>
      <c r="CE4807" t="s">
        <v>118</v>
      </c>
      <c r="CU4807" t="s">
        <v>1595</v>
      </c>
    </row>
    <row r="4808" spans="1:99" x14ac:dyDescent="0.25">
      <c r="A4808">
        <v>225</v>
      </c>
      <c r="B4808" t="s">
        <v>100</v>
      </c>
      <c r="C4808" s="3">
        <v>3</v>
      </c>
      <c r="D4808">
        <v>9808</v>
      </c>
      <c r="E4808">
        <v>203</v>
      </c>
      <c r="F4808" t="s">
        <v>3437</v>
      </c>
      <c r="G4808" t="s">
        <v>197</v>
      </c>
      <c r="H4808" t="s">
        <v>128</v>
      </c>
      <c r="I4808" t="s">
        <v>4230</v>
      </c>
      <c r="J4808" t="s">
        <v>4261</v>
      </c>
      <c r="K4808" t="s">
        <v>4232</v>
      </c>
      <c r="L4808" t="s">
        <v>4233</v>
      </c>
      <c r="M4808" t="s">
        <v>108</v>
      </c>
      <c r="AA4808" t="s">
        <v>1595</v>
      </c>
      <c r="AB4808" t="s">
        <v>3438</v>
      </c>
      <c r="AC4808" t="s">
        <v>3439</v>
      </c>
      <c r="AD4808">
        <v>477203</v>
      </c>
      <c r="AE4808">
        <v>6515065</v>
      </c>
      <c r="AF4808" t="s">
        <v>3440</v>
      </c>
      <c r="CC4808" t="s">
        <v>4262</v>
      </c>
      <c r="CD4808" t="s">
        <v>178</v>
      </c>
      <c r="CE4808" t="s">
        <v>118</v>
      </c>
      <c r="CU4808" t="s">
        <v>1595</v>
      </c>
    </row>
    <row r="4809" spans="1:99" x14ac:dyDescent="0.25">
      <c r="A4809">
        <v>225</v>
      </c>
      <c r="B4809" t="s">
        <v>100</v>
      </c>
      <c r="C4809" s="3">
        <v>3</v>
      </c>
      <c r="D4809">
        <v>9809</v>
      </c>
      <c r="E4809">
        <v>203</v>
      </c>
      <c r="F4809" t="s">
        <v>3437</v>
      </c>
      <c r="G4809" t="s">
        <v>197</v>
      </c>
      <c r="H4809" t="s">
        <v>128</v>
      </c>
      <c r="I4809" t="s">
        <v>4230</v>
      </c>
      <c r="J4809" t="s">
        <v>4261</v>
      </c>
      <c r="K4809" t="s">
        <v>4232</v>
      </c>
      <c r="L4809" t="s">
        <v>4233</v>
      </c>
      <c r="M4809" t="s">
        <v>108</v>
      </c>
      <c r="AA4809" t="s">
        <v>1595</v>
      </c>
      <c r="AB4809" t="s">
        <v>3438</v>
      </c>
      <c r="AC4809" t="s">
        <v>3439</v>
      </c>
      <c r="AD4809">
        <v>477203</v>
      </c>
      <c r="AE4809">
        <v>6515065</v>
      </c>
      <c r="AF4809" t="s">
        <v>3440</v>
      </c>
      <c r="CC4809" t="s">
        <v>4262</v>
      </c>
      <c r="CD4809" t="s">
        <v>178</v>
      </c>
      <c r="CE4809" t="s">
        <v>118</v>
      </c>
      <c r="CU4809" t="s">
        <v>1595</v>
      </c>
    </row>
    <row r="4810" spans="1:99" x14ac:dyDescent="0.25">
      <c r="A4810">
        <v>225</v>
      </c>
      <c r="B4810" t="s">
        <v>100</v>
      </c>
      <c r="C4810" s="3">
        <v>3</v>
      </c>
      <c r="D4810">
        <v>9810</v>
      </c>
      <c r="E4810">
        <v>203</v>
      </c>
      <c r="F4810" t="s">
        <v>3437</v>
      </c>
      <c r="G4810" t="s">
        <v>197</v>
      </c>
      <c r="H4810" t="s">
        <v>128</v>
      </c>
      <c r="I4810" t="s">
        <v>4230</v>
      </c>
      <c r="J4810" t="s">
        <v>4261</v>
      </c>
      <c r="K4810" t="s">
        <v>4232</v>
      </c>
      <c r="L4810" t="s">
        <v>4233</v>
      </c>
      <c r="M4810" t="s">
        <v>108</v>
      </c>
      <c r="AA4810" t="s">
        <v>1595</v>
      </c>
      <c r="AB4810" t="s">
        <v>3438</v>
      </c>
      <c r="AC4810" t="s">
        <v>3439</v>
      </c>
      <c r="AD4810">
        <v>477203</v>
      </c>
      <c r="AE4810">
        <v>6515065</v>
      </c>
      <c r="AF4810" t="s">
        <v>3440</v>
      </c>
      <c r="CC4810" t="s">
        <v>4262</v>
      </c>
      <c r="CD4810" t="s">
        <v>178</v>
      </c>
      <c r="CE4810" t="s">
        <v>118</v>
      </c>
      <c r="CU4810" t="s">
        <v>1595</v>
      </c>
    </row>
    <row r="4811" spans="1:99" x14ac:dyDescent="0.25">
      <c r="A4811">
        <v>225</v>
      </c>
      <c r="B4811" t="s">
        <v>100</v>
      </c>
      <c r="C4811" s="3">
        <v>3</v>
      </c>
      <c r="D4811">
        <v>9811</v>
      </c>
      <c r="E4811">
        <v>203</v>
      </c>
      <c r="F4811" t="s">
        <v>3437</v>
      </c>
      <c r="G4811" t="s">
        <v>197</v>
      </c>
      <c r="H4811" t="s">
        <v>128</v>
      </c>
      <c r="I4811" t="s">
        <v>4230</v>
      </c>
      <c r="J4811" t="s">
        <v>4261</v>
      </c>
      <c r="K4811" t="s">
        <v>4232</v>
      </c>
      <c r="L4811" t="s">
        <v>4233</v>
      </c>
      <c r="M4811" t="s">
        <v>108</v>
      </c>
      <c r="AA4811" t="s">
        <v>1595</v>
      </c>
      <c r="AB4811" t="s">
        <v>3438</v>
      </c>
      <c r="AC4811" t="s">
        <v>3439</v>
      </c>
      <c r="AD4811">
        <v>477203</v>
      </c>
      <c r="AE4811">
        <v>6515065</v>
      </c>
      <c r="AF4811" t="s">
        <v>3440</v>
      </c>
      <c r="CC4811" t="s">
        <v>4262</v>
      </c>
      <c r="CD4811" t="s">
        <v>178</v>
      </c>
      <c r="CE4811" t="s">
        <v>118</v>
      </c>
      <c r="CU4811" t="s">
        <v>1595</v>
      </c>
    </row>
    <row r="4812" spans="1:99" x14ac:dyDescent="0.25">
      <c r="A4812">
        <v>225</v>
      </c>
      <c r="B4812" t="s">
        <v>100</v>
      </c>
      <c r="C4812" s="3">
        <v>3</v>
      </c>
      <c r="D4812">
        <v>9812</v>
      </c>
      <c r="E4812">
        <v>203</v>
      </c>
      <c r="F4812" t="s">
        <v>3437</v>
      </c>
      <c r="G4812" t="s">
        <v>197</v>
      </c>
      <c r="H4812" t="s">
        <v>128</v>
      </c>
      <c r="I4812" t="s">
        <v>4230</v>
      </c>
      <c r="J4812" t="s">
        <v>4261</v>
      </c>
      <c r="K4812" t="s">
        <v>4232</v>
      </c>
      <c r="L4812" t="s">
        <v>4233</v>
      </c>
      <c r="M4812" t="s">
        <v>108</v>
      </c>
      <c r="AA4812" t="s">
        <v>1595</v>
      </c>
      <c r="AB4812" t="s">
        <v>3438</v>
      </c>
      <c r="AC4812" t="s">
        <v>3439</v>
      </c>
      <c r="AD4812">
        <v>477203</v>
      </c>
      <c r="AE4812">
        <v>6515065</v>
      </c>
      <c r="AF4812" t="s">
        <v>3440</v>
      </c>
      <c r="CC4812" t="s">
        <v>4262</v>
      </c>
      <c r="CD4812" t="s">
        <v>178</v>
      </c>
      <c r="CE4812" t="s">
        <v>118</v>
      </c>
      <c r="CU4812" t="s">
        <v>1595</v>
      </c>
    </row>
    <row r="4813" spans="1:99" x14ac:dyDescent="0.25">
      <c r="A4813">
        <v>225</v>
      </c>
      <c r="B4813" t="s">
        <v>100</v>
      </c>
      <c r="C4813" s="3">
        <v>3</v>
      </c>
      <c r="D4813">
        <v>9813</v>
      </c>
      <c r="E4813">
        <v>203</v>
      </c>
      <c r="F4813" t="s">
        <v>3437</v>
      </c>
      <c r="G4813" t="s">
        <v>197</v>
      </c>
      <c r="H4813" t="s">
        <v>128</v>
      </c>
      <c r="I4813" t="s">
        <v>4230</v>
      </c>
      <c r="J4813" t="s">
        <v>4261</v>
      </c>
      <c r="K4813" t="s">
        <v>4232</v>
      </c>
      <c r="L4813" t="s">
        <v>4233</v>
      </c>
      <c r="M4813" t="s">
        <v>108</v>
      </c>
      <c r="AA4813" t="s">
        <v>1595</v>
      </c>
      <c r="AB4813" t="s">
        <v>3438</v>
      </c>
      <c r="AC4813" t="s">
        <v>3439</v>
      </c>
      <c r="AD4813">
        <v>477203</v>
      </c>
      <c r="AE4813">
        <v>6515065</v>
      </c>
      <c r="AF4813" t="s">
        <v>3440</v>
      </c>
      <c r="CC4813" t="s">
        <v>4262</v>
      </c>
      <c r="CD4813" t="s">
        <v>178</v>
      </c>
      <c r="CE4813" t="s">
        <v>118</v>
      </c>
      <c r="CU4813" t="s">
        <v>1595</v>
      </c>
    </row>
    <row r="4814" spans="1:99" x14ac:dyDescent="0.25">
      <c r="A4814">
        <v>225</v>
      </c>
      <c r="B4814" t="s">
        <v>100</v>
      </c>
      <c r="C4814" s="3">
        <v>3</v>
      </c>
      <c r="D4814">
        <v>9814</v>
      </c>
      <c r="E4814">
        <v>203</v>
      </c>
      <c r="F4814" t="s">
        <v>3437</v>
      </c>
      <c r="G4814" t="s">
        <v>197</v>
      </c>
      <c r="H4814" t="s">
        <v>128</v>
      </c>
      <c r="I4814" t="s">
        <v>4230</v>
      </c>
      <c r="J4814" t="s">
        <v>4261</v>
      </c>
      <c r="K4814" t="s">
        <v>4232</v>
      </c>
      <c r="L4814" t="s">
        <v>4233</v>
      </c>
      <c r="M4814" t="s">
        <v>108</v>
      </c>
      <c r="AA4814" t="s">
        <v>1595</v>
      </c>
      <c r="AB4814" t="s">
        <v>3438</v>
      </c>
      <c r="AC4814" t="s">
        <v>3439</v>
      </c>
      <c r="AD4814">
        <v>477203</v>
      </c>
      <c r="AE4814">
        <v>6515065</v>
      </c>
      <c r="AF4814" t="s">
        <v>3440</v>
      </c>
      <c r="CC4814" t="s">
        <v>4262</v>
      </c>
      <c r="CD4814" t="s">
        <v>178</v>
      </c>
      <c r="CE4814" t="s">
        <v>118</v>
      </c>
      <c r="CU4814" t="s">
        <v>1595</v>
      </c>
    </row>
    <row r="4815" spans="1:99" x14ac:dyDescent="0.25">
      <c r="A4815">
        <v>225</v>
      </c>
      <c r="B4815" t="s">
        <v>100</v>
      </c>
      <c r="C4815" s="3">
        <v>3</v>
      </c>
      <c r="D4815">
        <v>9749</v>
      </c>
      <c r="E4815">
        <v>203</v>
      </c>
      <c r="F4815" t="s">
        <v>3437</v>
      </c>
      <c r="G4815" t="s">
        <v>197</v>
      </c>
      <c r="H4815" t="s">
        <v>128</v>
      </c>
      <c r="I4815" t="s">
        <v>4230</v>
      </c>
      <c r="J4815" t="s">
        <v>4240</v>
      </c>
      <c r="K4815" t="s">
        <v>4232</v>
      </c>
      <c r="L4815" t="s">
        <v>4233</v>
      </c>
      <c r="M4815" t="s">
        <v>108</v>
      </c>
      <c r="AA4815" t="s">
        <v>1595</v>
      </c>
      <c r="AB4815" t="s">
        <v>3438</v>
      </c>
      <c r="AC4815" t="s">
        <v>3439</v>
      </c>
      <c r="AD4815">
        <v>477203</v>
      </c>
      <c r="AE4815">
        <v>6515065</v>
      </c>
      <c r="AF4815" t="s">
        <v>3440</v>
      </c>
      <c r="CC4815" t="s">
        <v>4240</v>
      </c>
      <c r="CD4815" t="s">
        <v>178</v>
      </c>
      <c r="CE4815" t="s">
        <v>118</v>
      </c>
      <c r="CU4815" t="s">
        <v>1595</v>
      </c>
    </row>
    <row r="4816" spans="1:99" x14ac:dyDescent="0.25">
      <c r="A4816">
        <v>225</v>
      </c>
      <c r="B4816" t="s">
        <v>100</v>
      </c>
      <c r="C4816" s="3">
        <v>3</v>
      </c>
      <c r="D4816">
        <v>9815</v>
      </c>
      <c r="E4816">
        <v>203</v>
      </c>
      <c r="F4816" t="s">
        <v>3437</v>
      </c>
      <c r="G4816" t="s">
        <v>197</v>
      </c>
      <c r="H4816" t="s">
        <v>128</v>
      </c>
      <c r="I4816" t="s">
        <v>4230</v>
      </c>
      <c r="J4816" t="s">
        <v>4240</v>
      </c>
      <c r="K4816" t="s">
        <v>4232</v>
      </c>
      <c r="L4816" t="s">
        <v>4233</v>
      </c>
      <c r="M4816" t="s">
        <v>108</v>
      </c>
      <c r="AA4816" t="s">
        <v>1595</v>
      </c>
      <c r="AB4816" t="s">
        <v>3438</v>
      </c>
      <c r="AC4816" t="s">
        <v>3439</v>
      </c>
      <c r="AD4816">
        <v>477203</v>
      </c>
      <c r="AE4816">
        <v>6515065</v>
      </c>
      <c r="AF4816" t="s">
        <v>3440</v>
      </c>
      <c r="CC4816" t="s">
        <v>4240</v>
      </c>
      <c r="CD4816" t="s">
        <v>178</v>
      </c>
      <c r="CE4816" t="s">
        <v>118</v>
      </c>
      <c r="CU4816" t="s">
        <v>1595</v>
      </c>
    </row>
    <row r="4817" spans="1:99" x14ac:dyDescent="0.25">
      <c r="A4817">
        <v>225</v>
      </c>
      <c r="B4817" t="s">
        <v>100</v>
      </c>
      <c r="C4817" s="3">
        <v>3</v>
      </c>
      <c r="D4817">
        <v>9816</v>
      </c>
      <c r="E4817">
        <v>203</v>
      </c>
      <c r="F4817" t="s">
        <v>3437</v>
      </c>
      <c r="G4817" t="s">
        <v>197</v>
      </c>
      <c r="H4817" t="s">
        <v>128</v>
      </c>
      <c r="I4817" t="s">
        <v>4230</v>
      </c>
      <c r="J4817" t="s">
        <v>4240</v>
      </c>
      <c r="K4817" t="s">
        <v>4232</v>
      </c>
      <c r="L4817" t="s">
        <v>4233</v>
      </c>
      <c r="M4817" t="s">
        <v>108</v>
      </c>
      <c r="O4817">
        <v>1.5</v>
      </c>
      <c r="AA4817" t="s">
        <v>1595</v>
      </c>
      <c r="AB4817" t="s">
        <v>3438</v>
      </c>
      <c r="AC4817" t="s">
        <v>3439</v>
      </c>
      <c r="AD4817">
        <v>477203</v>
      </c>
      <c r="AE4817">
        <v>6515065</v>
      </c>
      <c r="AF4817" t="s">
        <v>3440</v>
      </c>
      <c r="CC4817" t="s">
        <v>4240</v>
      </c>
      <c r="CD4817" t="s">
        <v>178</v>
      </c>
      <c r="CE4817" t="s">
        <v>118</v>
      </c>
      <c r="CU4817" t="s">
        <v>1595</v>
      </c>
    </row>
    <row r="4818" spans="1:99" x14ac:dyDescent="0.25">
      <c r="A4818">
        <v>225</v>
      </c>
      <c r="B4818" t="s">
        <v>100</v>
      </c>
      <c r="C4818" s="3">
        <v>3</v>
      </c>
      <c r="D4818">
        <v>9817</v>
      </c>
      <c r="E4818">
        <v>203</v>
      </c>
      <c r="F4818" t="s">
        <v>3437</v>
      </c>
      <c r="G4818" t="s">
        <v>197</v>
      </c>
      <c r="H4818" t="s">
        <v>128</v>
      </c>
      <c r="I4818" t="s">
        <v>4230</v>
      </c>
      <c r="J4818" t="s">
        <v>4240</v>
      </c>
      <c r="K4818" t="s">
        <v>4232</v>
      </c>
      <c r="L4818" t="s">
        <v>4233</v>
      </c>
      <c r="M4818" t="s">
        <v>108</v>
      </c>
      <c r="O4818">
        <v>1.4</v>
      </c>
      <c r="AA4818" t="s">
        <v>1595</v>
      </c>
      <c r="AB4818" t="s">
        <v>3438</v>
      </c>
      <c r="AC4818" t="s">
        <v>3439</v>
      </c>
      <c r="AD4818">
        <v>477203</v>
      </c>
      <c r="AE4818">
        <v>6515065</v>
      </c>
      <c r="AF4818" t="s">
        <v>3440</v>
      </c>
      <c r="CC4818" t="s">
        <v>4240</v>
      </c>
      <c r="CD4818" t="s">
        <v>178</v>
      </c>
      <c r="CE4818" t="s">
        <v>118</v>
      </c>
      <c r="CU4818" t="s">
        <v>1595</v>
      </c>
    </row>
    <row r="4819" spans="1:99" x14ac:dyDescent="0.25">
      <c r="A4819">
        <v>225</v>
      </c>
      <c r="B4819" t="s">
        <v>100</v>
      </c>
      <c r="C4819" s="3">
        <v>3</v>
      </c>
      <c r="D4819">
        <v>9818</v>
      </c>
      <c r="E4819">
        <v>203</v>
      </c>
      <c r="F4819" t="s">
        <v>3437</v>
      </c>
      <c r="G4819" t="s">
        <v>197</v>
      </c>
      <c r="H4819" t="s">
        <v>128</v>
      </c>
      <c r="I4819" t="s">
        <v>4230</v>
      </c>
      <c r="J4819" t="s">
        <v>4240</v>
      </c>
      <c r="K4819" t="s">
        <v>4232</v>
      </c>
      <c r="L4819" t="s">
        <v>4233</v>
      </c>
      <c r="M4819" t="s">
        <v>108</v>
      </c>
      <c r="AA4819" t="s">
        <v>1595</v>
      </c>
      <c r="AB4819" t="s">
        <v>3438</v>
      </c>
      <c r="AC4819" t="s">
        <v>3439</v>
      </c>
      <c r="AD4819">
        <v>477203</v>
      </c>
      <c r="AE4819">
        <v>6515065</v>
      </c>
      <c r="AF4819" t="s">
        <v>3440</v>
      </c>
      <c r="CC4819" t="s">
        <v>4240</v>
      </c>
      <c r="CD4819" t="s">
        <v>178</v>
      </c>
      <c r="CE4819" t="s">
        <v>118</v>
      </c>
      <c r="CU4819" t="s">
        <v>1595</v>
      </c>
    </row>
    <row r="4820" spans="1:99" x14ac:dyDescent="0.25">
      <c r="A4820">
        <v>225</v>
      </c>
      <c r="B4820" t="s">
        <v>100</v>
      </c>
      <c r="C4820" s="3">
        <v>3</v>
      </c>
      <c r="D4820">
        <v>9819</v>
      </c>
      <c r="E4820">
        <v>203</v>
      </c>
      <c r="F4820" t="s">
        <v>3437</v>
      </c>
      <c r="G4820" t="s">
        <v>197</v>
      </c>
      <c r="H4820" t="s">
        <v>128</v>
      </c>
      <c r="I4820" t="s">
        <v>4230</v>
      </c>
      <c r="J4820" t="s">
        <v>4240</v>
      </c>
      <c r="K4820" t="s">
        <v>4232</v>
      </c>
      <c r="L4820" t="s">
        <v>4233</v>
      </c>
      <c r="M4820" t="s">
        <v>108</v>
      </c>
      <c r="AA4820" t="s">
        <v>1595</v>
      </c>
      <c r="AB4820" t="s">
        <v>3438</v>
      </c>
      <c r="AC4820" t="s">
        <v>3439</v>
      </c>
      <c r="AD4820">
        <v>477203</v>
      </c>
      <c r="AE4820">
        <v>6515065</v>
      </c>
      <c r="AF4820" t="s">
        <v>3440</v>
      </c>
      <c r="CC4820" t="s">
        <v>4240</v>
      </c>
      <c r="CD4820" t="s">
        <v>178</v>
      </c>
      <c r="CE4820" t="s">
        <v>118</v>
      </c>
      <c r="CU4820" t="s">
        <v>1595</v>
      </c>
    </row>
    <row r="4821" spans="1:99" x14ac:dyDescent="0.25">
      <c r="A4821">
        <v>225</v>
      </c>
      <c r="B4821" t="s">
        <v>100</v>
      </c>
      <c r="C4821" s="3">
        <v>3</v>
      </c>
      <c r="D4821">
        <v>9820</v>
      </c>
      <c r="E4821">
        <v>203</v>
      </c>
      <c r="F4821" t="s">
        <v>3437</v>
      </c>
      <c r="G4821" t="s">
        <v>197</v>
      </c>
      <c r="H4821" t="s">
        <v>104</v>
      </c>
      <c r="I4821" t="s">
        <v>4230</v>
      </c>
      <c r="J4821" t="s">
        <v>4240</v>
      </c>
      <c r="K4821" t="s">
        <v>4232</v>
      </c>
      <c r="L4821" t="s">
        <v>4233</v>
      </c>
      <c r="M4821" t="s">
        <v>108</v>
      </c>
      <c r="AA4821" t="s">
        <v>1595</v>
      </c>
      <c r="AB4821" t="s">
        <v>3438</v>
      </c>
      <c r="AC4821" t="s">
        <v>3439</v>
      </c>
      <c r="AD4821">
        <v>477203</v>
      </c>
      <c r="AE4821">
        <v>6515065</v>
      </c>
      <c r="AF4821" t="s">
        <v>3440</v>
      </c>
      <c r="CC4821" t="s">
        <v>4240</v>
      </c>
      <c r="CD4821" t="s">
        <v>178</v>
      </c>
      <c r="CE4821" t="s">
        <v>118</v>
      </c>
      <c r="CU4821" t="s">
        <v>1595</v>
      </c>
    </row>
    <row r="4822" spans="1:99" x14ac:dyDescent="0.25">
      <c r="A4822">
        <v>225</v>
      </c>
      <c r="B4822" t="s">
        <v>100</v>
      </c>
      <c r="C4822" s="3">
        <v>3</v>
      </c>
      <c r="D4822">
        <v>9821</v>
      </c>
      <c r="E4822">
        <v>203</v>
      </c>
      <c r="F4822" t="s">
        <v>3437</v>
      </c>
      <c r="G4822" t="s">
        <v>197</v>
      </c>
      <c r="H4822" t="s">
        <v>104</v>
      </c>
      <c r="I4822" t="s">
        <v>4230</v>
      </c>
      <c r="J4822" t="s">
        <v>4240</v>
      </c>
      <c r="K4822" t="s">
        <v>4232</v>
      </c>
      <c r="L4822" t="s">
        <v>4233</v>
      </c>
      <c r="M4822" t="s">
        <v>108</v>
      </c>
      <c r="O4822">
        <v>1</v>
      </c>
      <c r="AA4822" t="s">
        <v>1595</v>
      </c>
      <c r="AB4822" t="s">
        <v>3438</v>
      </c>
      <c r="AC4822" t="s">
        <v>3439</v>
      </c>
      <c r="AD4822">
        <v>477203</v>
      </c>
      <c r="AE4822">
        <v>6515065</v>
      </c>
      <c r="AF4822" t="s">
        <v>3440</v>
      </c>
      <c r="CC4822" t="s">
        <v>4240</v>
      </c>
      <c r="CD4822" t="s">
        <v>178</v>
      </c>
      <c r="CE4822" t="s">
        <v>118</v>
      </c>
      <c r="CU4822" t="s">
        <v>1595</v>
      </c>
    </row>
    <row r="4823" spans="1:99" x14ac:dyDescent="0.25">
      <c r="A4823">
        <v>225</v>
      </c>
      <c r="B4823" t="s">
        <v>100</v>
      </c>
      <c r="C4823" s="3">
        <v>3</v>
      </c>
      <c r="D4823">
        <v>9822</v>
      </c>
      <c r="E4823">
        <v>203</v>
      </c>
      <c r="F4823" t="s">
        <v>3437</v>
      </c>
      <c r="G4823" t="s">
        <v>197</v>
      </c>
      <c r="H4823" t="s">
        <v>104</v>
      </c>
      <c r="I4823" t="s">
        <v>4230</v>
      </c>
      <c r="J4823" t="s">
        <v>4240</v>
      </c>
      <c r="K4823" t="s">
        <v>4232</v>
      </c>
      <c r="L4823" t="s">
        <v>4233</v>
      </c>
      <c r="M4823" t="s">
        <v>108</v>
      </c>
      <c r="O4823">
        <v>2.6</v>
      </c>
      <c r="AA4823" t="s">
        <v>1595</v>
      </c>
      <c r="AB4823" t="s">
        <v>3438</v>
      </c>
      <c r="AC4823" t="s">
        <v>3439</v>
      </c>
      <c r="AD4823">
        <v>477203</v>
      </c>
      <c r="AE4823">
        <v>6515065</v>
      </c>
      <c r="AF4823" t="s">
        <v>3440</v>
      </c>
      <c r="CC4823" t="s">
        <v>4240</v>
      </c>
      <c r="CD4823" t="s">
        <v>178</v>
      </c>
      <c r="CE4823" t="s">
        <v>118</v>
      </c>
      <c r="CU4823" t="s">
        <v>1595</v>
      </c>
    </row>
    <row r="4824" spans="1:99" x14ac:dyDescent="0.25">
      <c r="A4824">
        <v>225</v>
      </c>
      <c r="B4824" t="s">
        <v>100</v>
      </c>
      <c r="C4824" s="3">
        <v>3</v>
      </c>
      <c r="D4824">
        <v>9823</v>
      </c>
      <c r="E4824">
        <v>203</v>
      </c>
      <c r="F4824" t="s">
        <v>3437</v>
      </c>
      <c r="G4824" t="s">
        <v>197</v>
      </c>
      <c r="H4824" t="s">
        <v>128</v>
      </c>
      <c r="I4824" t="s">
        <v>4230</v>
      </c>
      <c r="J4824" t="s">
        <v>4240</v>
      </c>
      <c r="K4824" t="s">
        <v>4232</v>
      </c>
      <c r="L4824" t="s">
        <v>4233</v>
      </c>
      <c r="M4824" t="s">
        <v>108</v>
      </c>
      <c r="AA4824" t="s">
        <v>1595</v>
      </c>
      <c r="AB4824" t="s">
        <v>3438</v>
      </c>
      <c r="AC4824" t="s">
        <v>3439</v>
      </c>
      <c r="AD4824">
        <v>477203</v>
      </c>
      <c r="AE4824">
        <v>6515065</v>
      </c>
      <c r="AF4824" t="s">
        <v>3440</v>
      </c>
      <c r="CC4824" t="s">
        <v>4240</v>
      </c>
      <c r="CD4824" t="s">
        <v>178</v>
      </c>
      <c r="CE4824" t="s">
        <v>118</v>
      </c>
      <c r="CU4824" t="s">
        <v>1595</v>
      </c>
    </row>
    <row r="4825" spans="1:99" x14ac:dyDescent="0.25">
      <c r="A4825">
        <v>225</v>
      </c>
      <c r="B4825" t="s">
        <v>100</v>
      </c>
      <c r="C4825" s="3">
        <v>3</v>
      </c>
      <c r="D4825">
        <v>9824</v>
      </c>
      <c r="E4825">
        <v>203</v>
      </c>
      <c r="F4825" t="s">
        <v>3437</v>
      </c>
      <c r="G4825" t="s">
        <v>197</v>
      </c>
      <c r="H4825" t="s">
        <v>128</v>
      </c>
      <c r="I4825" t="s">
        <v>4230</v>
      </c>
      <c r="J4825" t="s">
        <v>4240</v>
      </c>
      <c r="K4825" t="s">
        <v>4232</v>
      </c>
      <c r="L4825" t="s">
        <v>4233</v>
      </c>
      <c r="M4825" t="s">
        <v>108</v>
      </c>
      <c r="AA4825" t="s">
        <v>1595</v>
      </c>
      <c r="AB4825" t="s">
        <v>3438</v>
      </c>
      <c r="AC4825" t="s">
        <v>3439</v>
      </c>
      <c r="AD4825">
        <v>477203</v>
      </c>
      <c r="AE4825">
        <v>6515065</v>
      </c>
      <c r="AF4825" t="s">
        <v>3440</v>
      </c>
      <c r="CC4825" t="s">
        <v>4240</v>
      </c>
      <c r="CD4825" t="s">
        <v>178</v>
      </c>
      <c r="CE4825" t="s">
        <v>118</v>
      </c>
      <c r="CU4825" t="s">
        <v>1595</v>
      </c>
    </row>
    <row r="4826" spans="1:99" x14ac:dyDescent="0.25">
      <c r="A4826">
        <v>225</v>
      </c>
      <c r="B4826" t="s">
        <v>100</v>
      </c>
      <c r="C4826" s="3">
        <v>3</v>
      </c>
      <c r="D4826">
        <v>9825</v>
      </c>
      <c r="E4826">
        <v>203</v>
      </c>
      <c r="F4826" t="s">
        <v>3437</v>
      </c>
      <c r="G4826" t="s">
        <v>197</v>
      </c>
      <c r="H4826" t="s">
        <v>128</v>
      </c>
      <c r="I4826" t="s">
        <v>4230</v>
      </c>
      <c r="J4826" t="s">
        <v>4240</v>
      </c>
      <c r="K4826" t="s">
        <v>4232</v>
      </c>
      <c r="L4826" t="s">
        <v>4233</v>
      </c>
      <c r="M4826" t="s">
        <v>108</v>
      </c>
      <c r="AA4826" t="s">
        <v>1595</v>
      </c>
      <c r="AB4826" t="s">
        <v>3438</v>
      </c>
      <c r="AC4826" t="s">
        <v>3439</v>
      </c>
      <c r="AD4826">
        <v>477203</v>
      </c>
      <c r="AE4826">
        <v>6515065</v>
      </c>
      <c r="AF4826" t="s">
        <v>3440</v>
      </c>
      <c r="CC4826" t="s">
        <v>4240</v>
      </c>
      <c r="CD4826" t="s">
        <v>178</v>
      </c>
      <c r="CE4826" t="s">
        <v>118</v>
      </c>
      <c r="CU4826" t="s">
        <v>1595</v>
      </c>
    </row>
    <row r="4827" spans="1:99" x14ac:dyDescent="0.25">
      <c r="A4827">
        <v>225</v>
      </c>
      <c r="B4827" t="s">
        <v>100</v>
      </c>
      <c r="C4827" s="3">
        <v>3</v>
      </c>
      <c r="D4827">
        <v>9826</v>
      </c>
      <c r="E4827">
        <v>203</v>
      </c>
      <c r="F4827" t="s">
        <v>3437</v>
      </c>
      <c r="G4827" t="s">
        <v>197</v>
      </c>
      <c r="H4827" t="s">
        <v>128</v>
      </c>
      <c r="I4827" t="s">
        <v>4230</v>
      </c>
      <c r="J4827" t="s">
        <v>4240</v>
      </c>
      <c r="K4827" t="s">
        <v>4232</v>
      </c>
      <c r="L4827" t="s">
        <v>4233</v>
      </c>
      <c r="M4827" t="s">
        <v>108</v>
      </c>
      <c r="AA4827" t="s">
        <v>1595</v>
      </c>
      <c r="AB4827" t="s">
        <v>3438</v>
      </c>
      <c r="AC4827" t="s">
        <v>3439</v>
      </c>
      <c r="AD4827">
        <v>477203</v>
      </c>
      <c r="AE4827">
        <v>6515065</v>
      </c>
      <c r="AF4827" t="s">
        <v>3440</v>
      </c>
      <c r="CC4827" t="s">
        <v>4240</v>
      </c>
      <c r="CD4827" t="s">
        <v>178</v>
      </c>
      <c r="CE4827" t="s">
        <v>118</v>
      </c>
      <c r="CU4827" t="s">
        <v>1595</v>
      </c>
    </row>
    <row r="4828" spans="1:99" x14ac:dyDescent="0.25">
      <c r="A4828">
        <v>225</v>
      </c>
      <c r="B4828" t="s">
        <v>100</v>
      </c>
      <c r="C4828" s="3">
        <v>3</v>
      </c>
      <c r="D4828">
        <v>9827</v>
      </c>
      <c r="E4828">
        <v>203</v>
      </c>
      <c r="F4828" t="s">
        <v>3437</v>
      </c>
      <c r="G4828" t="s">
        <v>197</v>
      </c>
      <c r="H4828" t="s">
        <v>128</v>
      </c>
      <c r="I4828" t="s">
        <v>4230</v>
      </c>
      <c r="J4828" t="s">
        <v>4240</v>
      </c>
      <c r="K4828" t="s">
        <v>4232</v>
      </c>
      <c r="L4828" t="s">
        <v>4233</v>
      </c>
      <c r="M4828" t="s">
        <v>108</v>
      </c>
      <c r="AA4828" t="s">
        <v>1595</v>
      </c>
      <c r="AB4828" t="s">
        <v>3438</v>
      </c>
      <c r="AC4828" t="s">
        <v>3439</v>
      </c>
      <c r="AD4828">
        <v>477203</v>
      </c>
      <c r="AE4828">
        <v>6515065</v>
      </c>
      <c r="AF4828" t="s">
        <v>3440</v>
      </c>
      <c r="CC4828" t="s">
        <v>4240</v>
      </c>
      <c r="CD4828" t="s">
        <v>178</v>
      </c>
      <c r="CE4828" t="s">
        <v>118</v>
      </c>
      <c r="CU4828" t="s">
        <v>1595</v>
      </c>
    </row>
    <row r="4829" spans="1:99" x14ac:dyDescent="0.25">
      <c r="A4829">
        <v>225</v>
      </c>
      <c r="B4829" t="s">
        <v>100</v>
      </c>
      <c r="C4829" s="3">
        <v>3</v>
      </c>
      <c r="D4829">
        <v>9828</v>
      </c>
      <c r="E4829">
        <v>203</v>
      </c>
      <c r="F4829" t="s">
        <v>3437</v>
      </c>
      <c r="G4829" t="s">
        <v>197</v>
      </c>
      <c r="H4829" t="s">
        <v>128</v>
      </c>
      <c r="I4829" t="s">
        <v>4230</v>
      </c>
      <c r="J4829" t="s">
        <v>4240</v>
      </c>
      <c r="K4829" t="s">
        <v>4232</v>
      </c>
      <c r="L4829" t="s">
        <v>4233</v>
      </c>
      <c r="M4829" t="s">
        <v>108</v>
      </c>
      <c r="AA4829" t="s">
        <v>1595</v>
      </c>
      <c r="AB4829" t="s">
        <v>3438</v>
      </c>
      <c r="AC4829" t="s">
        <v>3439</v>
      </c>
      <c r="AD4829">
        <v>477203</v>
      </c>
      <c r="AE4829">
        <v>6515065</v>
      </c>
      <c r="AF4829" t="s">
        <v>3440</v>
      </c>
      <c r="CC4829" t="s">
        <v>4240</v>
      </c>
      <c r="CD4829" t="s">
        <v>178</v>
      </c>
      <c r="CE4829" t="s">
        <v>118</v>
      </c>
      <c r="CU4829" t="s">
        <v>1595</v>
      </c>
    </row>
    <row r="4830" spans="1:99" x14ac:dyDescent="0.25">
      <c r="A4830">
        <v>225</v>
      </c>
      <c r="B4830" t="s">
        <v>100</v>
      </c>
      <c r="C4830" s="3">
        <v>3</v>
      </c>
      <c r="D4830">
        <v>9829</v>
      </c>
      <c r="E4830">
        <v>203</v>
      </c>
      <c r="F4830" t="s">
        <v>3437</v>
      </c>
      <c r="G4830" t="s">
        <v>197</v>
      </c>
      <c r="H4830" t="s">
        <v>128</v>
      </c>
      <c r="I4830" t="s">
        <v>4230</v>
      </c>
      <c r="J4830" t="s">
        <v>4240</v>
      </c>
      <c r="K4830" t="s">
        <v>4232</v>
      </c>
      <c r="L4830" t="s">
        <v>4233</v>
      </c>
      <c r="M4830" t="s">
        <v>108</v>
      </c>
      <c r="AA4830" t="s">
        <v>1595</v>
      </c>
      <c r="AB4830" t="s">
        <v>3438</v>
      </c>
      <c r="AC4830" t="s">
        <v>3439</v>
      </c>
      <c r="AD4830">
        <v>477203</v>
      </c>
      <c r="AE4830">
        <v>6515065</v>
      </c>
      <c r="AF4830" t="s">
        <v>3440</v>
      </c>
      <c r="CC4830" t="s">
        <v>4240</v>
      </c>
      <c r="CD4830" t="s">
        <v>178</v>
      </c>
      <c r="CE4830" t="s">
        <v>118</v>
      </c>
      <c r="CU4830" t="s">
        <v>1595</v>
      </c>
    </row>
    <row r="4831" spans="1:99" x14ac:dyDescent="0.25">
      <c r="A4831">
        <v>225</v>
      </c>
      <c r="B4831" t="s">
        <v>100</v>
      </c>
      <c r="C4831" s="3">
        <v>3</v>
      </c>
      <c r="D4831">
        <v>9830</v>
      </c>
      <c r="E4831">
        <v>203</v>
      </c>
      <c r="F4831" t="s">
        <v>3437</v>
      </c>
      <c r="G4831" t="s">
        <v>197</v>
      </c>
      <c r="H4831" t="s">
        <v>128</v>
      </c>
      <c r="I4831" t="s">
        <v>4230</v>
      </c>
      <c r="J4831" t="s">
        <v>4240</v>
      </c>
      <c r="K4831" t="s">
        <v>4232</v>
      </c>
      <c r="L4831" t="s">
        <v>4233</v>
      </c>
      <c r="M4831" t="s">
        <v>108</v>
      </c>
      <c r="AA4831" t="s">
        <v>1595</v>
      </c>
      <c r="AB4831" t="s">
        <v>3438</v>
      </c>
      <c r="AC4831" t="s">
        <v>3439</v>
      </c>
      <c r="AD4831">
        <v>477203</v>
      </c>
      <c r="AE4831">
        <v>6515065</v>
      </c>
      <c r="AF4831" t="s">
        <v>3440</v>
      </c>
      <c r="CC4831" t="s">
        <v>4240</v>
      </c>
      <c r="CD4831" t="s">
        <v>178</v>
      </c>
      <c r="CE4831" t="s">
        <v>118</v>
      </c>
      <c r="CU4831" t="s">
        <v>1595</v>
      </c>
    </row>
    <row r="4832" spans="1:99" x14ac:dyDescent="0.25">
      <c r="A4832">
        <v>225</v>
      </c>
      <c r="B4832" t="s">
        <v>100</v>
      </c>
      <c r="C4832" s="3">
        <v>3</v>
      </c>
      <c r="D4832">
        <v>9831</v>
      </c>
      <c r="E4832">
        <v>203</v>
      </c>
      <c r="F4832" t="s">
        <v>3437</v>
      </c>
      <c r="G4832" t="s">
        <v>197</v>
      </c>
      <c r="H4832" t="s">
        <v>128</v>
      </c>
      <c r="I4832" t="s">
        <v>4230</v>
      </c>
      <c r="J4832" t="s">
        <v>4240</v>
      </c>
      <c r="K4832" t="s">
        <v>4232</v>
      </c>
      <c r="L4832" t="s">
        <v>4233</v>
      </c>
      <c r="M4832" t="s">
        <v>108</v>
      </c>
      <c r="AA4832" t="s">
        <v>1595</v>
      </c>
      <c r="AB4832" t="s">
        <v>3438</v>
      </c>
      <c r="AC4832" t="s">
        <v>3439</v>
      </c>
      <c r="AD4832">
        <v>477203</v>
      </c>
      <c r="AE4832">
        <v>6515065</v>
      </c>
      <c r="AF4832" t="s">
        <v>3440</v>
      </c>
      <c r="CC4832" t="s">
        <v>4240</v>
      </c>
      <c r="CD4832" t="s">
        <v>178</v>
      </c>
      <c r="CE4832" t="s">
        <v>118</v>
      </c>
      <c r="CU4832" t="s">
        <v>1595</v>
      </c>
    </row>
    <row r="4833" spans="1:99" x14ac:dyDescent="0.25">
      <c r="A4833">
        <v>225</v>
      </c>
      <c r="B4833" t="s">
        <v>100</v>
      </c>
      <c r="C4833" s="3">
        <v>3</v>
      </c>
      <c r="D4833">
        <v>9832</v>
      </c>
      <c r="E4833">
        <v>203</v>
      </c>
      <c r="F4833" t="s">
        <v>3437</v>
      </c>
      <c r="G4833" t="s">
        <v>197</v>
      </c>
      <c r="H4833" t="s">
        <v>128</v>
      </c>
      <c r="I4833" t="s">
        <v>4230</v>
      </c>
      <c r="J4833" t="s">
        <v>4240</v>
      </c>
      <c r="K4833" t="s">
        <v>4232</v>
      </c>
      <c r="L4833" t="s">
        <v>4233</v>
      </c>
      <c r="M4833" t="s">
        <v>108</v>
      </c>
      <c r="AA4833" t="s">
        <v>1595</v>
      </c>
      <c r="AB4833" t="s">
        <v>3438</v>
      </c>
      <c r="AC4833" t="s">
        <v>3439</v>
      </c>
      <c r="AD4833">
        <v>477203</v>
      </c>
      <c r="AE4833">
        <v>6515065</v>
      </c>
      <c r="AF4833" t="s">
        <v>3440</v>
      </c>
      <c r="CC4833" t="s">
        <v>4240</v>
      </c>
      <c r="CD4833" t="s">
        <v>178</v>
      </c>
      <c r="CE4833" t="s">
        <v>118</v>
      </c>
      <c r="CU4833" t="s">
        <v>1595</v>
      </c>
    </row>
    <row r="4834" spans="1:99" x14ac:dyDescent="0.25">
      <c r="A4834">
        <v>225</v>
      </c>
      <c r="B4834" t="s">
        <v>100</v>
      </c>
      <c r="C4834" s="3">
        <v>3</v>
      </c>
      <c r="D4834">
        <v>9833</v>
      </c>
      <c r="E4834">
        <v>203</v>
      </c>
      <c r="F4834" t="s">
        <v>3437</v>
      </c>
      <c r="G4834" t="s">
        <v>197</v>
      </c>
      <c r="H4834" t="s">
        <v>128</v>
      </c>
      <c r="I4834" t="s">
        <v>4230</v>
      </c>
      <c r="J4834" t="s">
        <v>4240</v>
      </c>
      <c r="K4834" t="s">
        <v>4232</v>
      </c>
      <c r="L4834" t="s">
        <v>4233</v>
      </c>
      <c r="M4834" t="s">
        <v>108</v>
      </c>
      <c r="AA4834" t="s">
        <v>1595</v>
      </c>
      <c r="AB4834" t="s">
        <v>3438</v>
      </c>
      <c r="AC4834" t="s">
        <v>3439</v>
      </c>
      <c r="AD4834">
        <v>477203</v>
      </c>
      <c r="AE4834">
        <v>6515065</v>
      </c>
      <c r="AF4834" t="s">
        <v>3440</v>
      </c>
      <c r="CC4834" t="s">
        <v>4240</v>
      </c>
      <c r="CD4834" t="s">
        <v>178</v>
      </c>
      <c r="CE4834" t="s">
        <v>118</v>
      </c>
      <c r="CU4834" t="s">
        <v>1595</v>
      </c>
    </row>
    <row r="4835" spans="1:99" x14ac:dyDescent="0.25">
      <c r="A4835">
        <v>225</v>
      </c>
      <c r="B4835" t="s">
        <v>100</v>
      </c>
      <c r="C4835" s="3">
        <v>3</v>
      </c>
      <c r="D4835">
        <v>9834</v>
      </c>
      <c r="E4835">
        <v>203</v>
      </c>
      <c r="F4835" t="s">
        <v>3437</v>
      </c>
      <c r="G4835" t="s">
        <v>197</v>
      </c>
      <c r="H4835" t="s">
        <v>128</v>
      </c>
      <c r="I4835" t="s">
        <v>4230</v>
      </c>
      <c r="J4835" t="s">
        <v>4240</v>
      </c>
      <c r="K4835" t="s">
        <v>4232</v>
      </c>
      <c r="L4835" t="s">
        <v>4233</v>
      </c>
      <c r="M4835" t="s">
        <v>108</v>
      </c>
      <c r="AA4835" t="s">
        <v>1595</v>
      </c>
      <c r="AB4835" t="s">
        <v>3438</v>
      </c>
      <c r="AC4835" t="s">
        <v>3439</v>
      </c>
      <c r="AD4835">
        <v>477203</v>
      </c>
      <c r="AE4835">
        <v>6515065</v>
      </c>
      <c r="AF4835" t="s">
        <v>3440</v>
      </c>
      <c r="CC4835" t="s">
        <v>4240</v>
      </c>
      <c r="CD4835" t="s">
        <v>178</v>
      </c>
      <c r="CE4835" t="s">
        <v>118</v>
      </c>
      <c r="CU4835" t="s">
        <v>1595</v>
      </c>
    </row>
    <row r="4836" spans="1:99" x14ac:dyDescent="0.25">
      <c r="A4836">
        <v>225</v>
      </c>
      <c r="B4836" t="s">
        <v>100</v>
      </c>
      <c r="C4836" s="3">
        <v>3</v>
      </c>
      <c r="D4836">
        <v>9835</v>
      </c>
      <c r="E4836">
        <v>203</v>
      </c>
      <c r="F4836" t="s">
        <v>3437</v>
      </c>
      <c r="G4836" t="s">
        <v>197</v>
      </c>
      <c r="H4836" t="s">
        <v>128</v>
      </c>
      <c r="I4836" t="s">
        <v>4260</v>
      </c>
      <c r="J4836" t="s">
        <v>4240</v>
      </c>
      <c r="K4836" t="s">
        <v>4232</v>
      </c>
      <c r="L4836" t="s">
        <v>4233</v>
      </c>
      <c r="M4836" t="s">
        <v>108</v>
      </c>
      <c r="AA4836" t="s">
        <v>1595</v>
      </c>
      <c r="AB4836" t="s">
        <v>3438</v>
      </c>
      <c r="AC4836" t="s">
        <v>3439</v>
      </c>
      <c r="AD4836">
        <v>477203</v>
      </c>
      <c r="AE4836">
        <v>6515065</v>
      </c>
      <c r="AF4836" t="s">
        <v>3440</v>
      </c>
      <c r="AQ4836" t="s">
        <v>4251</v>
      </c>
      <c r="CC4836" t="s">
        <v>4240</v>
      </c>
      <c r="CD4836" t="s">
        <v>178</v>
      </c>
      <c r="CE4836" t="s">
        <v>118</v>
      </c>
      <c r="CU4836" t="s">
        <v>1595</v>
      </c>
    </row>
    <row r="4837" spans="1:99" x14ac:dyDescent="0.25">
      <c r="A4837">
        <v>225</v>
      </c>
      <c r="B4837" t="s">
        <v>100</v>
      </c>
      <c r="C4837" s="3">
        <v>3</v>
      </c>
      <c r="D4837">
        <v>9836</v>
      </c>
      <c r="E4837">
        <v>203</v>
      </c>
      <c r="F4837" t="s">
        <v>3437</v>
      </c>
      <c r="G4837" t="s">
        <v>197</v>
      </c>
      <c r="H4837" t="s">
        <v>128</v>
      </c>
      <c r="I4837" t="s">
        <v>4260</v>
      </c>
      <c r="J4837" t="s">
        <v>4240</v>
      </c>
      <c r="K4837" t="s">
        <v>4232</v>
      </c>
      <c r="L4837" t="s">
        <v>4233</v>
      </c>
      <c r="M4837" t="s">
        <v>108</v>
      </c>
      <c r="AA4837" t="s">
        <v>1595</v>
      </c>
      <c r="AB4837" t="s">
        <v>3438</v>
      </c>
      <c r="AC4837" t="s">
        <v>3439</v>
      </c>
      <c r="AD4837">
        <v>477203</v>
      </c>
      <c r="AE4837">
        <v>6515065</v>
      </c>
      <c r="AF4837" t="s">
        <v>3440</v>
      </c>
      <c r="AQ4837" t="s">
        <v>4251</v>
      </c>
      <c r="CC4837" t="s">
        <v>4240</v>
      </c>
      <c r="CD4837" t="s">
        <v>178</v>
      </c>
      <c r="CE4837" t="s">
        <v>118</v>
      </c>
      <c r="CU4837" t="s">
        <v>1595</v>
      </c>
    </row>
    <row r="4838" spans="1:99" x14ac:dyDescent="0.25">
      <c r="A4838">
        <v>225</v>
      </c>
      <c r="B4838" t="s">
        <v>100</v>
      </c>
      <c r="C4838" s="3">
        <v>3</v>
      </c>
      <c r="D4838">
        <v>9837</v>
      </c>
      <c r="E4838">
        <v>203</v>
      </c>
      <c r="F4838" t="s">
        <v>3437</v>
      </c>
      <c r="G4838" t="s">
        <v>197</v>
      </c>
      <c r="H4838" t="s">
        <v>128</v>
      </c>
      <c r="I4838" t="s">
        <v>4230</v>
      </c>
      <c r="J4838" t="s">
        <v>4240</v>
      </c>
      <c r="K4838" t="s">
        <v>4232</v>
      </c>
      <c r="L4838" t="s">
        <v>4233</v>
      </c>
      <c r="M4838" t="s">
        <v>108</v>
      </c>
      <c r="O4838">
        <v>0.7</v>
      </c>
      <c r="AA4838" t="s">
        <v>1595</v>
      </c>
      <c r="AB4838" t="s">
        <v>3438</v>
      </c>
      <c r="AC4838" t="s">
        <v>3439</v>
      </c>
      <c r="AD4838">
        <v>477203</v>
      </c>
      <c r="AE4838">
        <v>6515065</v>
      </c>
      <c r="AF4838" t="s">
        <v>3440</v>
      </c>
      <c r="CC4838" t="s">
        <v>4240</v>
      </c>
      <c r="CD4838" t="s">
        <v>178</v>
      </c>
      <c r="CE4838" t="s">
        <v>118</v>
      </c>
      <c r="CU4838" t="s">
        <v>1595</v>
      </c>
    </row>
    <row r="4839" spans="1:99" x14ac:dyDescent="0.25">
      <c r="A4839">
        <v>225</v>
      </c>
      <c r="B4839" t="s">
        <v>100</v>
      </c>
      <c r="C4839" s="3">
        <v>3</v>
      </c>
      <c r="D4839">
        <v>9838</v>
      </c>
      <c r="E4839">
        <v>203</v>
      </c>
      <c r="F4839" t="s">
        <v>3437</v>
      </c>
      <c r="G4839" t="s">
        <v>197</v>
      </c>
      <c r="H4839" t="s">
        <v>128</v>
      </c>
      <c r="I4839" t="s">
        <v>4230</v>
      </c>
      <c r="J4839" t="s">
        <v>4240</v>
      </c>
      <c r="K4839" t="s">
        <v>4232</v>
      </c>
      <c r="L4839" t="s">
        <v>4233</v>
      </c>
      <c r="M4839" t="s">
        <v>108</v>
      </c>
      <c r="AA4839" t="s">
        <v>1595</v>
      </c>
      <c r="AB4839" t="s">
        <v>3438</v>
      </c>
      <c r="AC4839" t="s">
        <v>3439</v>
      </c>
      <c r="AD4839">
        <v>477203</v>
      </c>
      <c r="AE4839">
        <v>6515065</v>
      </c>
      <c r="AF4839" t="s">
        <v>3440</v>
      </c>
      <c r="CC4839" t="s">
        <v>4240</v>
      </c>
      <c r="CD4839" t="s">
        <v>178</v>
      </c>
      <c r="CE4839" t="s">
        <v>118</v>
      </c>
      <c r="CU4839" t="s">
        <v>1595</v>
      </c>
    </row>
    <row r="4840" spans="1:99" x14ac:dyDescent="0.25">
      <c r="A4840">
        <v>225</v>
      </c>
      <c r="B4840" t="s">
        <v>100</v>
      </c>
      <c r="C4840" s="3">
        <v>3</v>
      </c>
      <c r="D4840">
        <v>9839</v>
      </c>
      <c r="E4840">
        <v>203</v>
      </c>
      <c r="F4840" t="s">
        <v>3437</v>
      </c>
      <c r="G4840" t="s">
        <v>197</v>
      </c>
      <c r="H4840" t="s">
        <v>128</v>
      </c>
      <c r="I4840" t="s">
        <v>4230</v>
      </c>
      <c r="J4840" t="s">
        <v>4240</v>
      </c>
      <c r="K4840" t="s">
        <v>4232</v>
      </c>
      <c r="L4840" t="s">
        <v>4233</v>
      </c>
      <c r="M4840" t="s">
        <v>108</v>
      </c>
      <c r="AA4840" t="s">
        <v>1595</v>
      </c>
      <c r="AB4840" t="s">
        <v>3438</v>
      </c>
      <c r="AC4840" t="s">
        <v>3439</v>
      </c>
      <c r="AD4840">
        <v>477203</v>
      </c>
      <c r="AE4840">
        <v>6515065</v>
      </c>
      <c r="AF4840" t="s">
        <v>3440</v>
      </c>
      <c r="CC4840" t="s">
        <v>4240</v>
      </c>
      <c r="CD4840" t="s">
        <v>178</v>
      </c>
      <c r="CE4840" t="s">
        <v>118</v>
      </c>
      <c r="CU4840" t="s">
        <v>1595</v>
      </c>
    </row>
    <row r="4841" spans="1:99" x14ac:dyDescent="0.25">
      <c r="A4841">
        <v>225</v>
      </c>
      <c r="B4841" t="s">
        <v>100</v>
      </c>
      <c r="C4841" s="3">
        <v>3</v>
      </c>
      <c r="D4841">
        <v>9840</v>
      </c>
      <c r="E4841">
        <v>203</v>
      </c>
      <c r="F4841" t="s">
        <v>3437</v>
      </c>
      <c r="G4841" t="s">
        <v>197</v>
      </c>
      <c r="H4841" t="s">
        <v>128</v>
      </c>
      <c r="I4841" t="s">
        <v>4230</v>
      </c>
      <c r="J4841" t="s">
        <v>4240</v>
      </c>
      <c r="K4841" t="s">
        <v>4232</v>
      </c>
      <c r="L4841" t="s">
        <v>4233</v>
      </c>
      <c r="M4841" t="s">
        <v>108</v>
      </c>
      <c r="AA4841" t="s">
        <v>1595</v>
      </c>
      <c r="AB4841" t="s">
        <v>3438</v>
      </c>
      <c r="AC4841" t="s">
        <v>3439</v>
      </c>
      <c r="AD4841">
        <v>477203</v>
      </c>
      <c r="AE4841">
        <v>6515065</v>
      </c>
      <c r="AF4841" t="s">
        <v>3440</v>
      </c>
      <c r="CC4841" t="s">
        <v>4240</v>
      </c>
      <c r="CD4841" t="s">
        <v>178</v>
      </c>
      <c r="CE4841" t="s">
        <v>118</v>
      </c>
      <c r="CU4841" t="s">
        <v>1595</v>
      </c>
    </row>
    <row r="4842" spans="1:99" x14ac:dyDescent="0.25">
      <c r="A4842">
        <v>225</v>
      </c>
      <c r="B4842" t="s">
        <v>100</v>
      </c>
      <c r="C4842" s="3">
        <v>3</v>
      </c>
      <c r="D4842">
        <v>9841</v>
      </c>
      <c r="E4842">
        <v>203</v>
      </c>
      <c r="F4842" t="s">
        <v>3437</v>
      </c>
      <c r="G4842" t="s">
        <v>197</v>
      </c>
      <c r="H4842" t="s">
        <v>128</v>
      </c>
      <c r="I4842" t="s">
        <v>4249</v>
      </c>
      <c r="J4842" t="s">
        <v>4240</v>
      </c>
      <c r="K4842" t="s">
        <v>4232</v>
      </c>
      <c r="L4842" t="s">
        <v>4233</v>
      </c>
      <c r="M4842" t="s">
        <v>108</v>
      </c>
      <c r="AA4842" t="s">
        <v>1595</v>
      </c>
      <c r="AB4842" t="s">
        <v>3438</v>
      </c>
      <c r="AC4842" t="s">
        <v>3439</v>
      </c>
      <c r="AD4842">
        <v>477203</v>
      </c>
      <c r="AE4842">
        <v>6515065</v>
      </c>
      <c r="AF4842" t="s">
        <v>3440</v>
      </c>
      <c r="AQ4842" t="s">
        <v>4251</v>
      </c>
      <c r="CC4842" t="s">
        <v>4240</v>
      </c>
      <c r="CD4842" t="s">
        <v>178</v>
      </c>
      <c r="CE4842" t="s">
        <v>118</v>
      </c>
      <c r="CU4842" t="s">
        <v>1595</v>
      </c>
    </row>
    <row r="4843" spans="1:99" x14ac:dyDescent="0.25">
      <c r="A4843">
        <v>225</v>
      </c>
      <c r="B4843" t="s">
        <v>100</v>
      </c>
      <c r="C4843" s="3">
        <v>3</v>
      </c>
      <c r="D4843">
        <v>9842</v>
      </c>
      <c r="E4843">
        <v>203</v>
      </c>
      <c r="F4843" t="s">
        <v>3437</v>
      </c>
      <c r="G4843" t="s">
        <v>197</v>
      </c>
      <c r="H4843" t="s">
        <v>128</v>
      </c>
      <c r="I4843" t="s">
        <v>4230</v>
      </c>
      <c r="J4843" t="s">
        <v>4240</v>
      </c>
      <c r="K4843" t="s">
        <v>4232</v>
      </c>
      <c r="L4843" t="s">
        <v>4233</v>
      </c>
      <c r="M4843" t="s">
        <v>108</v>
      </c>
      <c r="AA4843" t="s">
        <v>1595</v>
      </c>
      <c r="AB4843" t="s">
        <v>3438</v>
      </c>
      <c r="AC4843" t="s">
        <v>3439</v>
      </c>
      <c r="AD4843">
        <v>477203</v>
      </c>
      <c r="AE4843">
        <v>6515065</v>
      </c>
      <c r="AF4843" t="s">
        <v>3440</v>
      </c>
      <c r="CC4843" t="s">
        <v>4240</v>
      </c>
      <c r="CD4843" t="s">
        <v>178</v>
      </c>
      <c r="CE4843" t="s">
        <v>118</v>
      </c>
      <c r="CU4843" t="s">
        <v>1595</v>
      </c>
    </row>
    <row r="4844" spans="1:99" x14ac:dyDescent="0.25">
      <c r="A4844">
        <v>225</v>
      </c>
      <c r="B4844" t="s">
        <v>100</v>
      </c>
      <c r="C4844" s="3">
        <v>3</v>
      </c>
      <c r="D4844">
        <v>9843</v>
      </c>
      <c r="E4844">
        <v>203</v>
      </c>
      <c r="F4844" t="s">
        <v>3437</v>
      </c>
      <c r="G4844" t="s">
        <v>197</v>
      </c>
      <c r="H4844" t="s">
        <v>128</v>
      </c>
      <c r="I4844" t="s">
        <v>4230</v>
      </c>
      <c r="J4844" t="s">
        <v>4240</v>
      </c>
      <c r="K4844" t="s">
        <v>4232</v>
      </c>
      <c r="L4844" t="s">
        <v>4233</v>
      </c>
      <c r="M4844" t="s">
        <v>108</v>
      </c>
      <c r="AA4844" t="s">
        <v>1595</v>
      </c>
      <c r="AB4844" t="s">
        <v>3438</v>
      </c>
      <c r="AC4844" t="s">
        <v>3439</v>
      </c>
      <c r="AD4844">
        <v>477203</v>
      </c>
      <c r="AE4844">
        <v>6515065</v>
      </c>
      <c r="AF4844" t="s">
        <v>3440</v>
      </c>
      <c r="CC4844" t="s">
        <v>4240</v>
      </c>
      <c r="CD4844" t="s">
        <v>178</v>
      </c>
      <c r="CE4844" t="s">
        <v>118</v>
      </c>
      <c r="CU4844" t="s">
        <v>1595</v>
      </c>
    </row>
    <row r="4845" spans="1:99" x14ac:dyDescent="0.25">
      <c r="A4845">
        <v>225</v>
      </c>
      <c r="B4845" t="s">
        <v>100</v>
      </c>
      <c r="C4845" s="3">
        <v>3</v>
      </c>
      <c r="D4845">
        <v>9844</v>
      </c>
      <c r="E4845">
        <v>203</v>
      </c>
      <c r="F4845" t="s">
        <v>3437</v>
      </c>
      <c r="G4845" t="s">
        <v>197</v>
      </c>
      <c r="H4845" t="s">
        <v>128</v>
      </c>
      <c r="I4845" t="s">
        <v>4230</v>
      </c>
      <c r="J4845" t="s">
        <v>4240</v>
      </c>
      <c r="K4845" t="s">
        <v>4232</v>
      </c>
      <c r="L4845" t="s">
        <v>4233</v>
      </c>
      <c r="M4845" t="s">
        <v>108</v>
      </c>
      <c r="AA4845" t="s">
        <v>1595</v>
      </c>
      <c r="AB4845" t="s">
        <v>3438</v>
      </c>
      <c r="AC4845" t="s">
        <v>3439</v>
      </c>
      <c r="AD4845">
        <v>477203</v>
      </c>
      <c r="AE4845">
        <v>6515065</v>
      </c>
      <c r="AF4845" t="s">
        <v>3440</v>
      </c>
      <c r="CC4845" t="s">
        <v>4240</v>
      </c>
      <c r="CD4845" t="s">
        <v>178</v>
      </c>
      <c r="CE4845" t="s">
        <v>118</v>
      </c>
      <c r="CU4845" t="s">
        <v>1595</v>
      </c>
    </row>
    <row r="4846" spans="1:99" x14ac:dyDescent="0.25">
      <c r="A4846">
        <v>225</v>
      </c>
      <c r="B4846" t="s">
        <v>100</v>
      </c>
      <c r="C4846" s="3">
        <v>3</v>
      </c>
      <c r="D4846">
        <v>9845</v>
      </c>
      <c r="E4846">
        <v>203</v>
      </c>
      <c r="F4846" t="s">
        <v>3437</v>
      </c>
      <c r="G4846" t="s">
        <v>197</v>
      </c>
      <c r="H4846" t="s">
        <v>128</v>
      </c>
      <c r="I4846" t="s">
        <v>4230</v>
      </c>
      <c r="J4846" t="s">
        <v>4240</v>
      </c>
      <c r="K4846" t="s">
        <v>4232</v>
      </c>
      <c r="L4846" t="s">
        <v>4233</v>
      </c>
      <c r="M4846" t="s">
        <v>108</v>
      </c>
      <c r="AA4846" t="s">
        <v>1595</v>
      </c>
      <c r="AB4846" t="s">
        <v>3438</v>
      </c>
      <c r="AC4846" t="s">
        <v>3439</v>
      </c>
      <c r="AD4846">
        <v>477203</v>
      </c>
      <c r="AE4846">
        <v>6515065</v>
      </c>
      <c r="AF4846" t="s">
        <v>3440</v>
      </c>
      <c r="CC4846" t="s">
        <v>4240</v>
      </c>
      <c r="CD4846" t="s">
        <v>178</v>
      </c>
      <c r="CE4846" t="s">
        <v>118</v>
      </c>
      <c r="CU4846" t="s">
        <v>1595</v>
      </c>
    </row>
    <row r="4847" spans="1:99" x14ac:dyDescent="0.25">
      <c r="A4847">
        <v>225</v>
      </c>
      <c r="B4847" t="s">
        <v>100</v>
      </c>
      <c r="C4847" s="3">
        <v>3</v>
      </c>
      <c r="D4847">
        <v>9846</v>
      </c>
      <c r="E4847">
        <v>203</v>
      </c>
      <c r="F4847" t="s">
        <v>3437</v>
      </c>
      <c r="G4847" t="s">
        <v>197</v>
      </c>
      <c r="H4847" t="s">
        <v>104</v>
      </c>
      <c r="I4847" t="s">
        <v>4230</v>
      </c>
      <c r="J4847" t="s">
        <v>4240</v>
      </c>
      <c r="K4847" t="s">
        <v>4232</v>
      </c>
      <c r="L4847" t="s">
        <v>4233</v>
      </c>
      <c r="M4847" t="s">
        <v>108</v>
      </c>
      <c r="AA4847" t="s">
        <v>1595</v>
      </c>
      <c r="AB4847" t="s">
        <v>3438</v>
      </c>
      <c r="AC4847" t="s">
        <v>3439</v>
      </c>
      <c r="AD4847">
        <v>477203</v>
      </c>
      <c r="AE4847">
        <v>6515065</v>
      </c>
      <c r="AF4847" t="s">
        <v>3440</v>
      </c>
      <c r="CC4847" t="s">
        <v>4240</v>
      </c>
      <c r="CD4847" t="s">
        <v>178</v>
      </c>
      <c r="CE4847" t="s">
        <v>118</v>
      </c>
      <c r="CU4847" t="s">
        <v>1595</v>
      </c>
    </row>
    <row r="4848" spans="1:99" x14ac:dyDescent="0.25">
      <c r="A4848">
        <v>225</v>
      </c>
      <c r="B4848" t="s">
        <v>100</v>
      </c>
      <c r="C4848" s="3">
        <v>3</v>
      </c>
      <c r="D4848">
        <v>9847</v>
      </c>
      <c r="E4848">
        <v>203</v>
      </c>
      <c r="F4848" t="s">
        <v>3437</v>
      </c>
      <c r="G4848" t="s">
        <v>197</v>
      </c>
      <c r="H4848" t="s">
        <v>128</v>
      </c>
      <c r="I4848" t="s">
        <v>4230</v>
      </c>
      <c r="J4848" t="s">
        <v>4240</v>
      </c>
      <c r="K4848" t="s">
        <v>4232</v>
      </c>
      <c r="L4848" t="s">
        <v>4233</v>
      </c>
      <c r="M4848" t="s">
        <v>108</v>
      </c>
      <c r="AA4848" t="s">
        <v>1595</v>
      </c>
      <c r="AB4848" t="s">
        <v>3438</v>
      </c>
      <c r="AC4848" t="s">
        <v>3439</v>
      </c>
      <c r="AD4848">
        <v>477203</v>
      </c>
      <c r="AE4848">
        <v>6515065</v>
      </c>
      <c r="AF4848" t="s">
        <v>3440</v>
      </c>
      <c r="CC4848" t="s">
        <v>4240</v>
      </c>
      <c r="CD4848" t="s">
        <v>178</v>
      </c>
      <c r="CE4848" t="s">
        <v>118</v>
      </c>
      <c r="CU4848" t="s">
        <v>1595</v>
      </c>
    </row>
    <row r="4849" spans="1:99" x14ac:dyDescent="0.25">
      <c r="A4849">
        <v>225</v>
      </c>
      <c r="B4849" t="s">
        <v>100</v>
      </c>
      <c r="C4849" s="3">
        <v>3</v>
      </c>
      <c r="D4849">
        <v>9848</v>
      </c>
      <c r="E4849">
        <v>203</v>
      </c>
      <c r="F4849" t="s">
        <v>3437</v>
      </c>
      <c r="G4849" t="s">
        <v>197</v>
      </c>
      <c r="H4849" t="s">
        <v>128</v>
      </c>
      <c r="I4849" t="s">
        <v>4230</v>
      </c>
      <c r="J4849" t="s">
        <v>4240</v>
      </c>
      <c r="K4849" t="s">
        <v>4232</v>
      </c>
      <c r="L4849" t="s">
        <v>4233</v>
      </c>
      <c r="M4849" t="s">
        <v>108</v>
      </c>
      <c r="AA4849" t="s">
        <v>1595</v>
      </c>
      <c r="AB4849" t="s">
        <v>3438</v>
      </c>
      <c r="AC4849" t="s">
        <v>3439</v>
      </c>
      <c r="AD4849">
        <v>477203</v>
      </c>
      <c r="AE4849">
        <v>6515065</v>
      </c>
      <c r="AF4849" t="s">
        <v>3440</v>
      </c>
      <c r="CC4849" t="s">
        <v>4240</v>
      </c>
      <c r="CD4849" t="s">
        <v>178</v>
      </c>
      <c r="CE4849" t="s">
        <v>118</v>
      </c>
      <c r="CU4849" t="s">
        <v>1595</v>
      </c>
    </row>
    <row r="4850" spans="1:99" x14ac:dyDescent="0.25">
      <c r="A4850">
        <v>225</v>
      </c>
      <c r="B4850" t="s">
        <v>100</v>
      </c>
      <c r="C4850" s="3">
        <v>3</v>
      </c>
      <c r="D4850">
        <v>9849</v>
      </c>
      <c r="E4850">
        <v>203</v>
      </c>
      <c r="F4850" t="s">
        <v>3437</v>
      </c>
      <c r="G4850" t="s">
        <v>197</v>
      </c>
      <c r="H4850" t="s">
        <v>128</v>
      </c>
      <c r="I4850" t="s">
        <v>4230</v>
      </c>
      <c r="J4850" t="s">
        <v>4240</v>
      </c>
      <c r="K4850" t="s">
        <v>4232</v>
      </c>
      <c r="L4850" t="s">
        <v>4233</v>
      </c>
      <c r="M4850" t="s">
        <v>108</v>
      </c>
      <c r="AA4850" t="s">
        <v>1595</v>
      </c>
      <c r="AB4850" t="s">
        <v>3438</v>
      </c>
      <c r="AC4850" t="s">
        <v>3439</v>
      </c>
      <c r="AD4850">
        <v>477203</v>
      </c>
      <c r="AE4850">
        <v>6515065</v>
      </c>
      <c r="AF4850" t="s">
        <v>3440</v>
      </c>
      <c r="CC4850" t="s">
        <v>4240</v>
      </c>
      <c r="CD4850" t="s">
        <v>178</v>
      </c>
      <c r="CE4850" t="s">
        <v>118</v>
      </c>
      <c r="CU4850" t="s">
        <v>1595</v>
      </c>
    </row>
    <row r="4851" spans="1:99" x14ac:dyDescent="0.25">
      <c r="A4851">
        <v>225</v>
      </c>
      <c r="B4851" t="s">
        <v>100</v>
      </c>
      <c r="C4851" s="3">
        <v>3</v>
      </c>
      <c r="D4851">
        <v>9850</v>
      </c>
      <c r="E4851">
        <v>203</v>
      </c>
      <c r="F4851" t="s">
        <v>3437</v>
      </c>
      <c r="G4851" t="s">
        <v>197</v>
      </c>
      <c r="H4851" t="s">
        <v>128</v>
      </c>
      <c r="I4851" t="s">
        <v>4230</v>
      </c>
      <c r="J4851" t="s">
        <v>4240</v>
      </c>
      <c r="K4851" t="s">
        <v>4232</v>
      </c>
      <c r="L4851" t="s">
        <v>4233</v>
      </c>
      <c r="M4851" t="s">
        <v>108</v>
      </c>
      <c r="O4851">
        <v>2</v>
      </c>
      <c r="AA4851" t="s">
        <v>1595</v>
      </c>
      <c r="AB4851" t="s">
        <v>3438</v>
      </c>
      <c r="AC4851" t="s">
        <v>3439</v>
      </c>
      <c r="AD4851">
        <v>477203</v>
      </c>
      <c r="AE4851">
        <v>6515065</v>
      </c>
      <c r="AF4851" t="s">
        <v>3440</v>
      </c>
      <c r="CC4851" t="s">
        <v>4240</v>
      </c>
      <c r="CD4851" t="s">
        <v>178</v>
      </c>
      <c r="CE4851" t="s">
        <v>118</v>
      </c>
      <c r="CU4851" t="s">
        <v>1595</v>
      </c>
    </row>
    <row r="4852" spans="1:99" x14ac:dyDescent="0.25">
      <c r="A4852">
        <v>231</v>
      </c>
      <c r="B4852" t="s">
        <v>100</v>
      </c>
      <c r="C4852" s="3">
        <v>3</v>
      </c>
      <c r="D4852">
        <v>11930</v>
      </c>
      <c r="E4852">
        <v>206</v>
      </c>
      <c r="F4852" t="s">
        <v>3498</v>
      </c>
      <c r="G4852" t="s">
        <v>3499</v>
      </c>
      <c r="H4852" t="s">
        <v>128</v>
      </c>
      <c r="I4852" t="s">
        <v>4230</v>
      </c>
      <c r="J4852" t="s">
        <v>4240</v>
      </c>
      <c r="K4852" t="s">
        <v>4232</v>
      </c>
      <c r="L4852" t="s">
        <v>4233</v>
      </c>
      <c r="M4852" t="s">
        <v>108</v>
      </c>
      <c r="O4852">
        <v>0.3</v>
      </c>
      <c r="P4852" t="s">
        <v>4274</v>
      </c>
      <c r="AA4852" t="s">
        <v>236</v>
      </c>
      <c r="AB4852" t="s">
        <v>237</v>
      </c>
      <c r="AC4852" t="s">
        <v>3501</v>
      </c>
      <c r="AD4852">
        <v>549520</v>
      </c>
      <c r="AE4852">
        <v>6687058</v>
      </c>
      <c r="AF4852" t="s">
        <v>1585</v>
      </c>
      <c r="AJ4852" t="s">
        <v>4275</v>
      </c>
      <c r="CC4852" t="s">
        <v>4240</v>
      </c>
      <c r="CD4852" t="s">
        <v>178</v>
      </c>
      <c r="CE4852" t="s">
        <v>118</v>
      </c>
      <c r="CU4852" t="s">
        <v>241</v>
      </c>
    </row>
    <row r="4853" spans="1:99" x14ac:dyDescent="0.25">
      <c r="A4853">
        <v>250</v>
      </c>
      <c r="B4853" t="s">
        <v>100</v>
      </c>
      <c r="C4853" s="3">
        <v>1</v>
      </c>
      <c r="D4853">
        <v>22989</v>
      </c>
      <c r="E4853">
        <v>291</v>
      </c>
      <c r="F4853" t="s">
        <v>3583</v>
      </c>
      <c r="G4853" t="s">
        <v>3584</v>
      </c>
      <c r="H4853" t="s">
        <v>128</v>
      </c>
      <c r="I4853" t="s">
        <v>4230</v>
      </c>
      <c r="J4853" t="s">
        <v>4240</v>
      </c>
      <c r="K4853" t="s">
        <v>4232</v>
      </c>
      <c r="L4853" t="s">
        <v>4233</v>
      </c>
      <c r="M4853" t="s">
        <v>4276</v>
      </c>
      <c r="AA4853" t="s">
        <v>2713</v>
      </c>
      <c r="AB4853" t="s">
        <v>214</v>
      </c>
      <c r="AC4853" t="s">
        <v>1754</v>
      </c>
      <c r="AD4853">
        <v>356400</v>
      </c>
      <c r="AE4853">
        <v>6689900</v>
      </c>
      <c r="AF4853" t="s">
        <v>2715</v>
      </c>
      <c r="CC4853" t="s">
        <v>4240</v>
      </c>
      <c r="CD4853" t="s">
        <v>219</v>
      </c>
      <c r="CE4853" t="s">
        <v>118</v>
      </c>
      <c r="CU4853" t="s">
        <v>622</v>
      </c>
    </row>
    <row r="4854" spans="1:99" x14ac:dyDescent="0.25">
      <c r="A4854">
        <v>275</v>
      </c>
      <c r="B4854" t="s">
        <v>3613</v>
      </c>
      <c r="C4854" s="3">
        <v>4</v>
      </c>
      <c r="D4854">
        <v>22319</v>
      </c>
      <c r="E4854">
        <v>431</v>
      </c>
      <c r="F4854" t="s">
        <v>3768</v>
      </c>
      <c r="H4854" t="s">
        <v>104</v>
      </c>
      <c r="I4854" t="s">
        <v>4230</v>
      </c>
      <c r="J4854" t="s">
        <v>4231</v>
      </c>
      <c r="K4854" t="s">
        <v>4232</v>
      </c>
      <c r="L4854" t="s">
        <v>4233</v>
      </c>
      <c r="Z4854" t="s">
        <v>4277</v>
      </c>
      <c r="AA4854" t="s">
        <v>3770</v>
      </c>
      <c r="AB4854" t="s">
        <v>3771</v>
      </c>
      <c r="AC4854" t="s">
        <v>3772</v>
      </c>
      <c r="AD4854">
        <v>860258</v>
      </c>
      <c r="AE4854">
        <v>6351200</v>
      </c>
      <c r="CC4854" t="s">
        <v>4238</v>
      </c>
      <c r="CD4854" t="s">
        <v>178</v>
      </c>
      <c r="CE4854" t="s">
        <v>118</v>
      </c>
      <c r="CU4854" t="s">
        <v>3645</v>
      </c>
    </row>
    <row r="4855" spans="1:99" x14ac:dyDescent="0.25">
      <c r="A4855">
        <v>275</v>
      </c>
      <c r="B4855" t="s">
        <v>3613</v>
      </c>
      <c r="C4855" s="3">
        <v>4</v>
      </c>
      <c r="D4855">
        <v>22320</v>
      </c>
      <c r="E4855">
        <v>431</v>
      </c>
      <c r="F4855" t="s">
        <v>3768</v>
      </c>
      <c r="H4855" t="s">
        <v>104</v>
      </c>
      <c r="I4855" t="s">
        <v>4230</v>
      </c>
      <c r="J4855" t="s">
        <v>4231</v>
      </c>
      <c r="K4855" t="s">
        <v>4232</v>
      </c>
      <c r="L4855" t="s">
        <v>4233</v>
      </c>
      <c r="AA4855" t="s">
        <v>3770</v>
      </c>
      <c r="AB4855" t="s">
        <v>3771</v>
      </c>
      <c r="AC4855" t="s">
        <v>3772</v>
      </c>
      <c r="AD4855">
        <v>860258</v>
      </c>
      <c r="AE4855">
        <v>6351200</v>
      </c>
      <c r="CC4855" t="s">
        <v>4238</v>
      </c>
      <c r="CD4855" t="s">
        <v>178</v>
      </c>
      <c r="CE4855" t="s">
        <v>118</v>
      </c>
      <c r="CU4855" t="s">
        <v>3645</v>
      </c>
    </row>
    <row r="4856" spans="1:99" x14ac:dyDescent="0.25">
      <c r="A4856">
        <v>275</v>
      </c>
      <c r="B4856" t="s">
        <v>3613</v>
      </c>
      <c r="C4856" s="3">
        <v>4</v>
      </c>
      <c r="D4856">
        <v>22321</v>
      </c>
      <c r="E4856">
        <v>431</v>
      </c>
      <c r="F4856" t="s">
        <v>3768</v>
      </c>
      <c r="H4856" t="s">
        <v>104</v>
      </c>
      <c r="I4856" t="s">
        <v>4230</v>
      </c>
      <c r="J4856" t="s">
        <v>4231</v>
      </c>
      <c r="K4856" t="s">
        <v>4232</v>
      </c>
      <c r="L4856" t="s">
        <v>4233</v>
      </c>
      <c r="AA4856" t="s">
        <v>3770</v>
      </c>
      <c r="AB4856" t="s">
        <v>3771</v>
      </c>
      <c r="AC4856" t="s">
        <v>3772</v>
      </c>
      <c r="AD4856">
        <v>860258</v>
      </c>
      <c r="AE4856">
        <v>6351200</v>
      </c>
      <c r="CC4856" t="s">
        <v>4238</v>
      </c>
      <c r="CD4856" t="s">
        <v>178</v>
      </c>
      <c r="CE4856" t="s">
        <v>118</v>
      </c>
      <c r="CU4856" t="s">
        <v>3645</v>
      </c>
    </row>
    <row r="4857" spans="1:99" x14ac:dyDescent="0.25">
      <c r="A4857">
        <v>275</v>
      </c>
      <c r="B4857" t="s">
        <v>3613</v>
      </c>
      <c r="C4857" s="3">
        <v>4</v>
      </c>
      <c r="D4857">
        <v>22322</v>
      </c>
      <c r="E4857">
        <v>431</v>
      </c>
      <c r="F4857" t="s">
        <v>3768</v>
      </c>
      <c r="H4857" t="s">
        <v>104</v>
      </c>
      <c r="I4857" t="s">
        <v>4230</v>
      </c>
      <c r="J4857" t="s">
        <v>4231</v>
      </c>
      <c r="K4857" t="s">
        <v>4232</v>
      </c>
      <c r="L4857" t="s">
        <v>4233</v>
      </c>
      <c r="AA4857" t="s">
        <v>3770</v>
      </c>
      <c r="AB4857" t="s">
        <v>3771</v>
      </c>
      <c r="AC4857" t="s">
        <v>3772</v>
      </c>
      <c r="AD4857">
        <v>860258</v>
      </c>
      <c r="AE4857">
        <v>6351200</v>
      </c>
      <c r="CC4857" t="s">
        <v>4238</v>
      </c>
      <c r="CD4857" t="s">
        <v>178</v>
      </c>
      <c r="CE4857" t="s">
        <v>118</v>
      </c>
      <c r="CU4857" t="s">
        <v>3645</v>
      </c>
    </row>
    <row r="4858" spans="1:99" x14ac:dyDescent="0.25">
      <c r="A4858">
        <v>275</v>
      </c>
      <c r="B4858" t="s">
        <v>3613</v>
      </c>
      <c r="C4858" s="3">
        <v>4</v>
      </c>
      <c r="D4858">
        <v>22323</v>
      </c>
      <c r="E4858">
        <v>431</v>
      </c>
      <c r="F4858" t="s">
        <v>3768</v>
      </c>
      <c r="H4858" t="s">
        <v>104</v>
      </c>
      <c r="I4858" t="s">
        <v>4230</v>
      </c>
      <c r="J4858" t="s">
        <v>4231</v>
      </c>
      <c r="K4858" t="s">
        <v>4232</v>
      </c>
      <c r="L4858" t="s">
        <v>4233</v>
      </c>
      <c r="AA4858" t="s">
        <v>3770</v>
      </c>
      <c r="AB4858" t="s">
        <v>3771</v>
      </c>
      <c r="AC4858" t="s">
        <v>3772</v>
      </c>
      <c r="AD4858">
        <v>860258</v>
      </c>
      <c r="AE4858">
        <v>6351200</v>
      </c>
      <c r="CC4858" t="s">
        <v>4238</v>
      </c>
      <c r="CD4858" t="s">
        <v>178</v>
      </c>
      <c r="CE4858" t="s">
        <v>118</v>
      </c>
      <c r="CU4858" t="s">
        <v>3645</v>
      </c>
    </row>
    <row r="4859" spans="1:99" x14ac:dyDescent="0.25">
      <c r="A4859">
        <v>275</v>
      </c>
      <c r="B4859" t="s">
        <v>3613</v>
      </c>
      <c r="C4859" s="3">
        <v>4</v>
      </c>
      <c r="D4859">
        <v>22324</v>
      </c>
      <c r="E4859">
        <v>431</v>
      </c>
      <c r="F4859" t="s">
        <v>3768</v>
      </c>
      <c r="H4859" t="s">
        <v>104</v>
      </c>
      <c r="I4859" t="s">
        <v>4230</v>
      </c>
      <c r="J4859" t="s">
        <v>4231</v>
      </c>
      <c r="K4859" t="s">
        <v>4232</v>
      </c>
      <c r="L4859" t="s">
        <v>4233</v>
      </c>
      <c r="AA4859" t="s">
        <v>3770</v>
      </c>
      <c r="AB4859" t="s">
        <v>3771</v>
      </c>
      <c r="AC4859" t="s">
        <v>3772</v>
      </c>
      <c r="AD4859">
        <v>860258</v>
      </c>
      <c r="AE4859">
        <v>6351200</v>
      </c>
      <c r="CC4859" t="s">
        <v>4238</v>
      </c>
      <c r="CD4859" t="s">
        <v>178</v>
      </c>
      <c r="CE4859" t="s">
        <v>118</v>
      </c>
      <c r="CU4859" t="s">
        <v>3645</v>
      </c>
    </row>
    <row r="4860" spans="1:99" x14ac:dyDescent="0.25">
      <c r="A4860">
        <v>275</v>
      </c>
      <c r="B4860" t="s">
        <v>3613</v>
      </c>
      <c r="C4860" s="3">
        <v>4</v>
      </c>
      <c r="D4860">
        <v>22325</v>
      </c>
      <c r="E4860">
        <v>431</v>
      </c>
      <c r="F4860" t="s">
        <v>3768</v>
      </c>
      <c r="H4860" t="s">
        <v>104</v>
      </c>
      <c r="I4860" t="s">
        <v>4230</v>
      </c>
      <c r="J4860" t="s">
        <v>4231</v>
      </c>
      <c r="K4860" t="s">
        <v>4232</v>
      </c>
      <c r="L4860" t="s">
        <v>4233</v>
      </c>
      <c r="AA4860" t="s">
        <v>3770</v>
      </c>
      <c r="AB4860" t="s">
        <v>3771</v>
      </c>
      <c r="AC4860" t="s">
        <v>3772</v>
      </c>
      <c r="AD4860">
        <v>860258</v>
      </c>
      <c r="AE4860">
        <v>6351200</v>
      </c>
      <c r="CC4860" t="s">
        <v>4238</v>
      </c>
      <c r="CD4860" t="s">
        <v>178</v>
      </c>
      <c r="CE4860" t="s">
        <v>118</v>
      </c>
      <c r="CU4860" t="s">
        <v>3645</v>
      </c>
    </row>
    <row r="4861" spans="1:99" x14ac:dyDescent="0.25">
      <c r="A4861">
        <v>275</v>
      </c>
      <c r="B4861" t="s">
        <v>3613</v>
      </c>
      <c r="C4861" s="3">
        <v>4</v>
      </c>
      <c r="D4861">
        <v>22326</v>
      </c>
      <c r="E4861">
        <v>431</v>
      </c>
      <c r="F4861" t="s">
        <v>3768</v>
      </c>
      <c r="H4861" t="s">
        <v>104</v>
      </c>
      <c r="I4861" t="s">
        <v>4230</v>
      </c>
      <c r="J4861" t="s">
        <v>4231</v>
      </c>
      <c r="K4861" t="s">
        <v>4232</v>
      </c>
      <c r="L4861" t="s">
        <v>4233</v>
      </c>
      <c r="AA4861" t="s">
        <v>3770</v>
      </c>
      <c r="AB4861" t="s">
        <v>3771</v>
      </c>
      <c r="AC4861" t="s">
        <v>3772</v>
      </c>
      <c r="AD4861">
        <v>860258</v>
      </c>
      <c r="AE4861">
        <v>6351200</v>
      </c>
      <c r="CC4861" t="s">
        <v>4238</v>
      </c>
      <c r="CD4861" t="s">
        <v>178</v>
      </c>
      <c r="CE4861" t="s">
        <v>118</v>
      </c>
      <c r="CU4861" t="s">
        <v>3645</v>
      </c>
    </row>
    <row r="4862" spans="1:99" x14ac:dyDescent="0.25">
      <c r="A4862">
        <v>275</v>
      </c>
      <c r="B4862" t="s">
        <v>3613</v>
      </c>
      <c r="C4862" s="3">
        <v>4</v>
      </c>
      <c r="D4862">
        <v>22327</v>
      </c>
      <c r="E4862">
        <v>431</v>
      </c>
      <c r="F4862" t="s">
        <v>3768</v>
      </c>
      <c r="H4862" t="s">
        <v>104</v>
      </c>
      <c r="I4862" t="s">
        <v>4230</v>
      </c>
      <c r="J4862" t="s">
        <v>4231</v>
      </c>
      <c r="K4862" t="s">
        <v>4232</v>
      </c>
      <c r="L4862" t="s">
        <v>4233</v>
      </c>
      <c r="AA4862" t="s">
        <v>3770</v>
      </c>
      <c r="AB4862" t="s">
        <v>3771</v>
      </c>
      <c r="AC4862" t="s">
        <v>3772</v>
      </c>
      <c r="AD4862">
        <v>860258</v>
      </c>
      <c r="AE4862">
        <v>6351200</v>
      </c>
      <c r="CC4862" t="s">
        <v>4238</v>
      </c>
      <c r="CD4862" t="s">
        <v>178</v>
      </c>
      <c r="CE4862" t="s">
        <v>118</v>
      </c>
      <c r="CU4862" t="s">
        <v>3645</v>
      </c>
    </row>
    <row r="4863" spans="1:99" x14ac:dyDescent="0.25">
      <c r="A4863">
        <v>275</v>
      </c>
      <c r="B4863" t="s">
        <v>3613</v>
      </c>
      <c r="C4863" s="3">
        <v>4</v>
      </c>
      <c r="D4863">
        <v>22328</v>
      </c>
      <c r="E4863">
        <v>431</v>
      </c>
      <c r="F4863" t="s">
        <v>3768</v>
      </c>
      <c r="H4863" t="s">
        <v>104</v>
      </c>
      <c r="I4863" t="s">
        <v>4230</v>
      </c>
      <c r="J4863" t="s">
        <v>4231</v>
      </c>
      <c r="K4863" t="s">
        <v>4232</v>
      </c>
      <c r="L4863" t="s">
        <v>4233</v>
      </c>
      <c r="AA4863" t="s">
        <v>3770</v>
      </c>
      <c r="AB4863" t="s">
        <v>3771</v>
      </c>
      <c r="AC4863" t="s">
        <v>3772</v>
      </c>
      <c r="AD4863">
        <v>860258</v>
      </c>
      <c r="AE4863">
        <v>6351200</v>
      </c>
      <c r="CC4863" t="s">
        <v>4238</v>
      </c>
      <c r="CD4863" t="s">
        <v>178</v>
      </c>
      <c r="CE4863" t="s">
        <v>118</v>
      </c>
      <c r="CU4863" t="s">
        <v>3645</v>
      </c>
    </row>
    <row r="4864" spans="1:99" x14ac:dyDescent="0.25">
      <c r="A4864">
        <v>275</v>
      </c>
      <c r="B4864" t="s">
        <v>3613</v>
      </c>
      <c r="C4864" s="3">
        <v>4</v>
      </c>
      <c r="D4864">
        <v>22329</v>
      </c>
      <c r="E4864">
        <v>431</v>
      </c>
      <c r="F4864" t="s">
        <v>3768</v>
      </c>
      <c r="H4864" t="s">
        <v>104</v>
      </c>
      <c r="I4864" t="s">
        <v>4230</v>
      </c>
      <c r="J4864" t="s">
        <v>4231</v>
      </c>
      <c r="K4864" t="s">
        <v>4232</v>
      </c>
      <c r="L4864" t="s">
        <v>4233</v>
      </c>
      <c r="AA4864" t="s">
        <v>3770</v>
      </c>
      <c r="AB4864" t="s">
        <v>3771</v>
      </c>
      <c r="AC4864" t="s">
        <v>3772</v>
      </c>
      <c r="AD4864">
        <v>860258</v>
      </c>
      <c r="AE4864">
        <v>6351200</v>
      </c>
      <c r="CC4864" t="s">
        <v>4238</v>
      </c>
      <c r="CD4864" t="s">
        <v>178</v>
      </c>
      <c r="CE4864" t="s">
        <v>118</v>
      </c>
      <c r="CU4864" t="s">
        <v>3645</v>
      </c>
    </row>
    <row r="4865" spans="1:99" x14ac:dyDescent="0.25">
      <c r="A4865">
        <v>275</v>
      </c>
      <c r="B4865" t="s">
        <v>3613</v>
      </c>
      <c r="C4865" s="3">
        <v>4</v>
      </c>
      <c r="D4865">
        <v>22330</v>
      </c>
      <c r="E4865">
        <v>431</v>
      </c>
      <c r="F4865" t="s">
        <v>3768</v>
      </c>
      <c r="H4865" t="s">
        <v>104</v>
      </c>
      <c r="I4865" t="s">
        <v>4230</v>
      </c>
      <c r="J4865" t="s">
        <v>4231</v>
      </c>
      <c r="K4865" t="s">
        <v>4232</v>
      </c>
      <c r="L4865" t="s">
        <v>4233</v>
      </c>
      <c r="AA4865" t="s">
        <v>3770</v>
      </c>
      <c r="AB4865" t="s">
        <v>3771</v>
      </c>
      <c r="AC4865" t="s">
        <v>3772</v>
      </c>
      <c r="AD4865">
        <v>860258</v>
      </c>
      <c r="AE4865">
        <v>6351200</v>
      </c>
      <c r="CC4865" t="s">
        <v>4238</v>
      </c>
      <c r="CD4865" t="s">
        <v>178</v>
      </c>
      <c r="CE4865" t="s">
        <v>118</v>
      </c>
      <c r="CU4865" t="s">
        <v>3645</v>
      </c>
    </row>
    <row r="4866" spans="1:99" x14ac:dyDescent="0.25">
      <c r="A4866">
        <v>275</v>
      </c>
      <c r="B4866" t="s">
        <v>3613</v>
      </c>
      <c r="C4866" s="3">
        <v>4</v>
      </c>
      <c r="D4866">
        <v>22331</v>
      </c>
      <c r="E4866">
        <v>431</v>
      </c>
      <c r="F4866" t="s">
        <v>3768</v>
      </c>
      <c r="H4866" t="s">
        <v>104</v>
      </c>
      <c r="I4866" t="s">
        <v>4230</v>
      </c>
      <c r="J4866" t="s">
        <v>4231</v>
      </c>
      <c r="K4866" t="s">
        <v>4232</v>
      </c>
      <c r="L4866" t="s">
        <v>4233</v>
      </c>
      <c r="AA4866" t="s">
        <v>3770</v>
      </c>
      <c r="AB4866" t="s">
        <v>3771</v>
      </c>
      <c r="AC4866" t="s">
        <v>3772</v>
      </c>
      <c r="AD4866">
        <v>860258</v>
      </c>
      <c r="AE4866">
        <v>6351200</v>
      </c>
      <c r="CC4866" t="s">
        <v>4238</v>
      </c>
      <c r="CD4866" t="s">
        <v>178</v>
      </c>
      <c r="CE4866" t="s">
        <v>118</v>
      </c>
      <c r="CU4866" t="s">
        <v>3645</v>
      </c>
    </row>
    <row r="4867" spans="1:99" x14ac:dyDescent="0.25">
      <c r="A4867">
        <v>275</v>
      </c>
      <c r="B4867" t="s">
        <v>3613</v>
      </c>
      <c r="C4867" s="3">
        <v>4</v>
      </c>
      <c r="D4867">
        <v>22332</v>
      </c>
      <c r="E4867">
        <v>431</v>
      </c>
      <c r="F4867" t="s">
        <v>3768</v>
      </c>
      <c r="H4867" t="s">
        <v>104</v>
      </c>
      <c r="I4867" t="s">
        <v>4230</v>
      </c>
      <c r="J4867" t="s">
        <v>4231</v>
      </c>
      <c r="K4867" t="s">
        <v>4232</v>
      </c>
      <c r="L4867" t="s">
        <v>4233</v>
      </c>
      <c r="AA4867" t="s">
        <v>3770</v>
      </c>
      <c r="AB4867" t="s">
        <v>3771</v>
      </c>
      <c r="AC4867" t="s">
        <v>3772</v>
      </c>
      <c r="AD4867">
        <v>860258</v>
      </c>
      <c r="AE4867">
        <v>6351200</v>
      </c>
      <c r="CC4867" t="s">
        <v>4238</v>
      </c>
      <c r="CD4867" t="s">
        <v>178</v>
      </c>
      <c r="CE4867" t="s">
        <v>118</v>
      </c>
      <c r="CU4867" t="s">
        <v>3645</v>
      </c>
    </row>
    <row r="4868" spans="1:99" x14ac:dyDescent="0.25">
      <c r="A4868">
        <v>275</v>
      </c>
      <c r="B4868" t="s">
        <v>3613</v>
      </c>
      <c r="C4868" s="3">
        <v>4</v>
      </c>
      <c r="D4868">
        <v>22333</v>
      </c>
      <c r="E4868">
        <v>431</v>
      </c>
      <c r="F4868" t="s">
        <v>3768</v>
      </c>
      <c r="H4868" t="s">
        <v>104</v>
      </c>
      <c r="I4868" t="s">
        <v>4230</v>
      </c>
      <c r="J4868" t="s">
        <v>4231</v>
      </c>
      <c r="K4868" t="s">
        <v>4232</v>
      </c>
      <c r="L4868" t="s">
        <v>4233</v>
      </c>
      <c r="AA4868" t="s">
        <v>3770</v>
      </c>
      <c r="AB4868" t="s">
        <v>3771</v>
      </c>
      <c r="AC4868" t="s">
        <v>3772</v>
      </c>
      <c r="AD4868">
        <v>860258</v>
      </c>
      <c r="AE4868">
        <v>6351200</v>
      </c>
      <c r="CC4868" t="s">
        <v>4238</v>
      </c>
      <c r="CD4868" t="s">
        <v>178</v>
      </c>
      <c r="CE4868" t="s">
        <v>118</v>
      </c>
      <c r="CU4868" t="s">
        <v>3645</v>
      </c>
    </row>
    <row r="4869" spans="1:99" x14ac:dyDescent="0.25">
      <c r="A4869">
        <v>275</v>
      </c>
      <c r="B4869" t="s">
        <v>3613</v>
      </c>
      <c r="C4869" s="3">
        <v>4</v>
      </c>
      <c r="D4869">
        <v>22334</v>
      </c>
      <c r="E4869">
        <v>431</v>
      </c>
      <c r="F4869" t="s">
        <v>3768</v>
      </c>
      <c r="H4869" t="s">
        <v>104</v>
      </c>
      <c r="I4869" t="s">
        <v>4230</v>
      </c>
      <c r="J4869" t="s">
        <v>4231</v>
      </c>
      <c r="K4869" t="s">
        <v>4232</v>
      </c>
      <c r="L4869" t="s">
        <v>4233</v>
      </c>
      <c r="AA4869" t="s">
        <v>3770</v>
      </c>
      <c r="AB4869" t="s">
        <v>3771</v>
      </c>
      <c r="AC4869" t="s">
        <v>3772</v>
      </c>
      <c r="AD4869">
        <v>860258</v>
      </c>
      <c r="AE4869">
        <v>6351200</v>
      </c>
      <c r="CC4869" t="s">
        <v>4238</v>
      </c>
      <c r="CD4869" t="s">
        <v>178</v>
      </c>
      <c r="CE4869" t="s">
        <v>118</v>
      </c>
      <c r="CU4869" t="s">
        <v>3645</v>
      </c>
    </row>
    <row r="4870" spans="1:99" x14ac:dyDescent="0.25">
      <c r="A4870">
        <v>275</v>
      </c>
      <c r="B4870" t="s">
        <v>3613</v>
      </c>
      <c r="C4870" s="3">
        <v>4</v>
      </c>
      <c r="D4870">
        <v>22335</v>
      </c>
      <c r="E4870">
        <v>431</v>
      </c>
      <c r="F4870" t="s">
        <v>3768</v>
      </c>
      <c r="H4870" t="s">
        <v>104</v>
      </c>
      <c r="I4870" t="s">
        <v>4230</v>
      </c>
      <c r="J4870" t="s">
        <v>4231</v>
      </c>
      <c r="K4870" t="s">
        <v>4232</v>
      </c>
      <c r="L4870" t="s">
        <v>4233</v>
      </c>
      <c r="AA4870" t="s">
        <v>3770</v>
      </c>
      <c r="AB4870" t="s">
        <v>3771</v>
      </c>
      <c r="AC4870" t="s">
        <v>3772</v>
      </c>
      <c r="AD4870">
        <v>860258</v>
      </c>
      <c r="AE4870">
        <v>6351200</v>
      </c>
      <c r="CC4870" t="s">
        <v>4238</v>
      </c>
      <c r="CD4870" t="s">
        <v>178</v>
      </c>
      <c r="CE4870" t="s">
        <v>118</v>
      </c>
      <c r="CU4870" t="s">
        <v>3645</v>
      </c>
    </row>
    <row r="4871" spans="1:99" x14ac:dyDescent="0.25">
      <c r="A4871">
        <v>275</v>
      </c>
      <c r="B4871" t="s">
        <v>3613</v>
      </c>
      <c r="C4871" s="3">
        <v>4</v>
      </c>
      <c r="D4871">
        <v>22336</v>
      </c>
      <c r="E4871">
        <v>431</v>
      </c>
      <c r="F4871" t="s">
        <v>3768</v>
      </c>
      <c r="H4871" t="s">
        <v>104</v>
      </c>
      <c r="I4871" t="s">
        <v>4230</v>
      </c>
      <c r="J4871" t="s">
        <v>4231</v>
      </c>
      <c r="K4871" t="s">
        <v>4232</v>
      </c>
      <c r="L4871" t="s">
        <v>4233</v>
      </c>
      <c r="AA4871" t="s">
        <v>3770</v>
      </c>
      <c r="AB4871" t="s">
        <v>3771</v>
      </c>
      <c r="AC4871" t="s">
        <v>3772</v>
      </c>
      <c r="AD4871">
        <v>860258</v>
      </c>
      <c r="AE4871">
        <v>6351200</v>
      </c>
      <c r="CC4871" t="s">
        <v>4238</v>
      </c>
      <c r="CD4871" t="s">
        <v>178</v>
      </c>
      <c r="CE4871" t="s">
        <v>118</v>
      </c>
      <c r="CU4871" t="s">
        <v>3645</v>
      </c>
    </row>
    <row r="4872" spans="1:99" x14ac:dyDescent="0.25">
      <c r="A4872">
        <v>275</v>
      </c>
      <c r="B4872" t="s">
        <v>3613</v>
      </c>
      <c r="C4872" s="3">
        <v>4</v>
      </c>
      <c r="D4872">
        <v>22337</v>
      </c>
      <c r="E4872">
        <v>431</v>
      </c>
      <c r="F4872" t="s">
        <v>3768</v>
      </c>
      <c r="H4872" t="s">
        <v>104</v>
      </c>
      <c r="I4872" t="s">
        <v>4230</v>
      </c>
      <c r="J4872" t="s">
        <v>4231</v>
      </c>
      <c r="K4872" t="s">
        <v>4232</v>
      </c>
      <c r="L4872" t="s">
        <v>4233</v>
      </c>
      <c r="AA4872" t="s">
        <v>3770</v>
      </c>
      <c r="AB4872" t="s">
        <v>3771</v>
      </c>
      <c r="AC4872" t="s">
        <v>3772</v>
      </c>
      <c r="AD4872">
        <v>860258</v>
      </c>
      <c r="AE4872">
        <v>6351200</v>
      </c>
      <c r="CC4872" t="s">
        <v>4238</v>
      </c>
      <c r="CD4872" t="s">
        <v>178</v>
      </c>
      <c r="CE4872" t="s">
        <v>118</v>
      </c>
      <c r="CU4872" t="s">
        <v>3645</v>
      </c>
    </row>
    <row r="4873" spans="1:99" x14ac:dyDescent="0.25">
      <c r="A4873">
        <v>275</v>
      </c>
      <c r="B4873" t="s">
        <v>3613</v>
      </c>
      <c r="C4873" s="3">
        <v>4</v>
      </c>
      <c r="D4873">
        <v>22338</v>
      </c>
      <c r="E4873">
        <v>431</v>
      </c>
      <c r="F4873" t="s">
        <v>3768</v>
      </c>
      <c r="H4873" t="s">
        <v>104</v>
      </c>
      <c r="I4873" t="s">
        <v>4230</v>
      </c>
      <c r="J4873" t="s">
        <v>4231</v>
      </c>
      <c r="K4873" t="s">
        <v>4232</v>
      </c>
      <c r="L4873" t="s">
        <v>4233</v>
      </c>
      <c r="AA4873" t="s">
        <v>3770</v>
      </c>
      <c r="AB4873" t="s">
        <v>3771</v>
      </c>
      <c r="AC4873" t="s">
        <v>3772</v>
      </c>
      <c r="AD4873">
        <v>860258</v>
      </c>
      <c r="AE4873">
        <v>6351200</v>
      </c>
      <c r="CC4873" t="s">
        <v>4238</v>
      </c>
      <c r="CD4873" t="s">
        <v>178</v>
      </c>
      <c r="CE4873" t="s">
        <v>118</v>
      </c>
      <c r="CU4873" t="s">
        <v>3645</v>
      </c>
    </row>
    <row r="4874" spans="1:99" x14ac:dyDescent="0.25">
      <c r="A4874">
        <v>275</v>
      </c>
      <c r="B4874" t="s">
        <v>3613</v>
      </c>
      <c r="C4874" s="3">
        <v>4</v>
      </c>
      <c r="D4874">
        <v>22339</v>
      </c>
      <c r="E4874">
        <v>431</v>
      </c>
      <c r="F4874" t="s">
        <v>3768</v>
      </c>
      <c r="H4874" t="s">
        <v>104</v>
      </c>
      <c r="I4874" t="s">
        <v>4230</v>
      </c>
      <c r="J4874" t="s">
        <v>4231</v>
      </c>
      <c r="K4874" t="s">
        <v>4232</v>
      </c>
      <c r="L4874" t="s">
        <v>4233</v>
      </c>
      <c r="AA4874" t="s">
        <v>3770</v>
      </c>
      <c r="AB4874" t="s">
        <v>3771</v>
      </c>
      <c r="AC4874" t="s">
        <v>3772</v>
      </c>
      <c r="AD4874">
        <v>860258</v>
      </c>
      <c r="AE4874">
        <v>6351200</v>
      </c>
      <c r="CC4874" t="s">
        <v>4238</v>
      </c>
      <c r="CD4874" t="s">
        <v>178</v>
      </c>
      <c r="CE4874" t="s">
        <v>118</v>
      </c>
      <c r="CU4874" t="s">
        <v>3645</v>
      </c>
    </row>
    <row r="4875" spans="1:99" x14ac:dyDescent="0.25">
      <c r="A4875">
        <v>275</v>
      </c>
      <c r="B4875" t="s">
        <v>3613</v>
      </c>
      <c r="C4875" s="3">
        <v>4</v>
      </c>
      <c r="D4875">
        <v>22340</v>
      </c>
      <c r="E4875">
        <v>431</v>
      </c>
      <c r="F4875" t="s">
        <v>3768</v>
      </c>
      <c r="H4875" t="s">
        <v>104</v>
      </c>
      <c r="I4875" t="s">
        <v>4230</v>
      </c>
      <c r="J4875" t="s">
        <v>4231</v>
      </c>
      <c r="K4875" t="s">
        <v>4232</v>
      </c>
      <c r="L4875" t="s">
        <v>4233</v>
      </c>
      <c r="AA4875" t="s">
        <v>3770</v>
      </c>
      <c r="AB4875" t="s">
        <v>3771</v>
      </c>
      <c r="AC4875" t="s">
        <v>3772</v>
      </c>
      <c r="AD4875">
        <v>860258</v>
      </c>
      <c r="AE4875">
        <v>6351200</v>
      </c>
      <c r="CC4875" t="s">
        <v>4238</v>
      </c>
      <c r="CD4875" t="s">
        <v>178</v>
      </c>
      <c r="CE4875" t="s">
        <v>118</v>
      </c>
      <c r="CU4875" t="s">
        <v>3645</v>
      </c>
    </row>
    <row r="4876" spans="1:99" x14ac:dyDescent="0.25">
      <c r="A4876">
        <v>275</v>
      </c>
      <c r="B4876" t="s">
        <v>3613</v>
      </c>
      <c r="C4876" s="3">
        <v>4</v>
      </c>
      <c r="D4876">
        <v>22341</v>
      </c>
      <c r="E4876">
        <v>431</v>
      </c>
      <c r="F4876" t="s">
        <v>3768</v>
      </c>
      <c r="H4876" t="s">
        <v>104</v>
      </c>
      <c r="I4876" t="s">
        <v>4230</v>
      </c>
      <c r="J4876" t="s">
        <v>4231</v>
      </c>
      <c r="K4876" t="s">
        <v>4232</v>
      </c>
      <c r="L4876" t="s">
        <v>4233</v>
      </c>
      <c r="AA4876" t="s">
        <v>3770</v>
      </c>
      <c r="AB4876" t="s">
        <v>3771</v>
      </c>
      <c r="AC4876" t="s">
        <v>3772</v>
      </c>
      <c r="AD4876">
        <v>860258</v>
      </c>
      <c r="AE4876">
        <v>6351200</v>
      </c>
      <c r="CC4876" t="s">
        <v>4238</v>
      </c>
      <c r="CD4876" t="s">
        <v>178</v>
      </c>
      <c r="CE4876" t="s">
        <v>118</v>
      </c>
      <c r="CU4876" t="s">
        <v>3645</v>
      </c>
    </row>
    <row r="4877" spans="1:99" x14ac:dyDescent="0.25">
      <c r="A4877">
        <v>275</v>
      </c>
      <c r="B4877" t="s">
        <v>3613</v>
      </c>
      <c r="C4877" s="3">
        <v>4</v>
      </c>
      <c r="D4877">
        <v>22342</v>
      </c>
      <c r="E4877">
        <v>431</v>
      </c>
      <c r="F4877" t="s">
        <v>3768</v>
      </c>
      <c r="H4877" t="s">
        <v>104</v>
      </c>
      <c r="I4877" t="s">
        <v>4230</v>
      </c>
      <c r="J4877" t="s">
        <v>4231</v>
      </c>
      <c r="K4877" t="s">
        <v>4232</v>
      </c>
      <c r="L4877" t="s">
        <v>4233</v>
      </c>
      <c r="AA4877" t="s">
        <v>3770</v>
      </c>
      <c r="AB4877" t="s">
        <v>3771</v>
      </c>
      <c r="AC4877" t="s">
        <v>3772</v>
      </c>
      <c r="AD4877">
        <v>860258</v>
      </c>
      <c r="AE4877">
        <v>6351200</v>
      </c>
      <c r="CC4877" t="s">
        <v>4238</v>
      </c>
      <c r="CD4877" t="s">
        <v>178</v>
      </c>
      <c r="CE4877" t="s">
        <v>118</v>
      </c>
      <c r="CU4877" t="s">
        <v>3645</v>
      </c>
    </row>
    <row r="4878" spans="1:99" x14ac:dyDescent="0.25">
      <c r="A4878">
        <v>275</v>
      </c>
      <c r="B4878" t="s">
        <v>3613</v>
      </c>
      <c r="C4878" s="3">
        <v>4</v>
      </c>
      <c r="D4878">
        <v>22343</v>
      </c>
      <c r="E4878">
        <v>431</v>
      </c>
      <c r="F4878" t="s">
        <v>3768</v>
      </c>
      <c r="H4878" t="s">
        <v>104</v>
      </c>
      <c r="I4878" t="s">
        <v>4230</v>
      </c>
      <c r="J4878" t="s">
        <v>4231</v>
      </c>
      <c r="K4878" t="s">
        <v>4232</v>
      </c>
      <c r="L4878" t="s">
        <v>4233</v>
      </c>
      <c r="AA4878" t="s">
        <v>3770</v>
      </c>
      <c r="AB4878" t="s">
        <v>3771</v>
      </c>
      <c r="AC4878" t="s">
        <v>3772</v>
      </c>
      <c r="AD4878">
        <v>860258</v>
      </c>
      <c r="AE4878">
        <v>6351200</v>
      </c>
      <c r="CC4878" t="s">
        <v>4238</v>
      </c>
      <c r="CD4878" t="s">
        <v>178</v>
      </c>
      <c r="CE4878" t="s">
        <v>118</v>
      </c>
      <c r="CU4878" t="s">
        <v>3645</v>
      </c>
    </row>
    <row r="4879" spans="1:99" x14ac:dyDescent="0.25">
      <c r="A4879">
        <v>275</v>
      </c>
      <c r="B4879" t="s">
        <v>3613</v>
      </c>
      <c r="C4879" s="3">
        <v>4</v>
      </c>
      <c r="D4879">
        <v>22344</v>
      </c>
      <c r="E4879">
        <v>431</v>
      </c>
      <c r="F4879" t="s">
        <v>3768</v>
      </c>
      <c r="H4879" t="s">
        <v>104</v>
      </c>
      <c r="I4879" t="s">
        <v>4230</v>
      </c>
      <c r="J4879" t="s">
        <v>4231</v>
      </c>
      <c r="K4879" t="s">
        <v>4232</v>
      </c>
      <c r="L4879" t="s">
        <v>4233</v>
      </c>
      <c r="AA4879" t="s">
        <v>3770</v>
      </c>
      <c r="AB4879" t="s">
        <v>3771</v>
      </c>
      <c r="AC4879" t="s">
        <v>3772</v>
      </c>
      <c r="AD4879">
        <v>860258</v>
      </c>
      <c r="AE4879">
        <v>6351200</v>
      </c>
      <c r="CC4879" t="s">
        <v>4238</v>
      </c>
      <c r="CD4879" t="s">
        <v>178</v>
      </c>
      <c r="CE4879" t="s">
        <v>118</v>
      </c>
      <c r="CU4879" t="s">
        <v>3645</v>
      </c>
    </row>
    <row r="4880" spans="1:99" x14ac:dyDescent="0.25">
      <c r="A4880">
        <v>275</v>
      </c>
      <c r="B4880" t="s">
        <v>3613</v>
      </c>
      <c r="C4880" s="3">
        <v>4</v>
      </c>
      <c r="D4880">
        <v>22345</v>
      </c>
      <c r="E4880">
        <v>431</v>
      </c>
      <c r="F4880" t="s">
        <v>3768</v>
      </c>
      <c r="H4880" t="s">
        <v>104</v>
      </c>
      <c r="I4880" t="s">
        <v>4230</v>
      </c>
      <c r="J4880" t="s">
        <v>4231</v>
      </c>
      <c r="K4880" t="s">
        <v>4232</v>
      </c>
      <c r="L4880" t="s">
        <v>4233</v>
      </c>
      <c r="AA4880" t="s">
        <v>3770</v>
      </c>
      <c r="AB4880" t="s">
        <v>3771</v>
      </c>
      <c r="AC4880" t="s">
        <v>3772</v>
      </c>
      <c r="AD4880">
        <v>860258</v>
      </c>
      <c r="AE4880">
        <v>6351200</v>
      </c>
      <c r="CC4880" t="s">
        <v>4238</v>
      </c>
      <c r="CD4880" t="s">
        <v>178</v>
      </c>
      <c r="CE4880" t="s">
        <v>118</v>
      </c>
      <c r="CU4880" t="s">
        <v>3645</v>
      </c>
    </row>
    <row r="4881" spans="1:99" x14ac:dyDescent="0.25">
      <c r="A4881">
        <v>275</v>
      </c>
      <c r="B4881" t="s">
        <v>3613</v>
      </c>
      <c r="C4881" s="3">
        <v>4</v>
      </c>
      <c r="D4881">
        <v>22346</v>
      </c>
      <c r="E4881">
        <v>431</v>
      </c>
      <c r="F4881" t="s">
        <v>3768</v>
      </c>
      <c r="H4881" t="s">
        <v>104</v>
      </c>
      <c r="I4881" t="s">
        <v>4230</v>
      </c>
      <c r="J4881" t="s">
        <v>4231</v>
      </c>
      <c r="K4881" t="s">
        <v>4232</v>
      </c>
      <c r="L4881" t="s">
        <v>4233</v>
      </c>
      <c r="AA4881" t="s">
        <v>3770</v>
      </c>
      <c r="AB4881" t="s">
        <v>3771</v>
      </c>
      <c r="AC4881" t="s">
        <v>3772</v>
      </c>
      <c r="AD4881">
        <v>860258</v>
      </c>
      <c r="AE4881">
        <v>6351200</v>
      </c>
      <c r="CC4881" t="s">
        <v>4238</v>
      </c>
      <c r="CD4881" t="s">
        <v>178</v>
      </c>
      <c r="CE4881" t="s">
        <v>118</v>
      </c>
      <c r="CU4881" t="s">
        <v>3645</v>
      </c>
    </row>
    <row r="4882" spans="1:99" x14ac:dyDescent="0.25">
      <c r="A4882">
        <v>275</v>
      </c>
      <c r="B4882" t="s">
        <v>3613</v>
      </c>
      <c r="C4882" s="3">
        <v>4</v>
      </c>
      <c r="D4882">
        <v>22347</v>
      </c>
      <c r="E4882">
        <v>431</v>
      </c>
      <c r="F4882" t="s">
        <v>3768</v>
      </c>
      <c r="H4882" t="s">
        <v>104</v>
      </c>
      <c r="I4882" t="s">
        <v>4230</v>
      </c>
      <c r="J4882" t="s">
        <v>4231</v>
      </c>
      <c r="K4882" t="s">
        <v>4232</v>
      </c>
      <c r="L4882" t="s">
        <v>4233</v>
      </c>
      <c r="AA4882" t="s">
        <v>3770</v>
      </c>
      <c r="AB4882" t="s">
        <v>3771</v>
      </c>
      <c r="AC4882" t="s">
        <v>3772</v>
      </c>
      <c r="AD4882">
        <v>860258</v>
      </c>
      <c r="AE4882">
        <v>6351200</v>
      </c>
      <c r="CC4882" t="s">
        <v>4238</v>
      </c>
      <c r="CD4882" t="s">
        <v>178</v>
      </c>
      <c r="CE4882" t="s">
        <v>118</v>
      </c>
      <c r="CU4882" t="s">
        <v>3645</v>
      </c>
    </row>
    <row r="4883" spans="1:99" x14ac:dyDescent="0.25">
      <c r="A4883">
        <v>275</v>
      </c>
      <c r="B4883" t="s">
        <v>3613</v>
      </c>
      <c r="C4883" s="3">
        <v>4</v>
      </c>
      <c r="D4883">
        <v>22348</v>
      </c>
      <c r="E4883">
        <v>431</v>
      </c>
      <c r="F4883" t="s">
        <v>3768</v>
      </c>
      <c r="H4883" t="s">
        <v>104</v>
      </c>
      <c r="I4883" t="s">
        <v>4230</v>
      </c>
      <c r="J4883" t="s">
        <v>4231</v>
      </c>
      <c r="K4883" t="s">
        <v>4232</v>
      </c>
      <c r="L4883" t="s">
        <v>4233</v>
      </c>
      <c r="AA4883" t="s">
        <v>3770</v>
      </c>
      <c r="AB4883" t="s">
        <v>3771</v>
      </c>
      <c r="AC4883" t="s">
        <v>3772</v>
      </c>
      <c r="AD4883">
        <v>860258</v>
      </c>
      <c r="AE4883">
        <v>6351200</v>
      </c>
      <c r="CC4883" t="s">
        <v>4238</v>
      </c>
      <c r="CD4883" t="s">
        <v>178</v>
      </c>
      <c r="CE4883" t="s">
        <v>118</v>
      </c>
      <c r="CU4883" t="s">
        <v>3645</v>
      </c>
    </row>
    <row r="4884" spans="1:99" x14ac:dyDescent="0.25">
      <c r="A4884">
        <v>275</v>
      </c>
      <c r="B4884" t="s">
        <v>3613</v>
      </c>
      <c r="C4884" s="3">
        <v>4</v>
      </c>
      <c r="D4884">
        <v>22349</v>
      </c>
      <c r="E4884">
        <v>431</v>
      </c>
      <c r="F4884" t="s">
        <v>3768</v>
      </c>
      <c r="H4884" t="s">
        <v>104</v>
      </c>
      <c r="I4884" t="s">
        <v>4230</v>
      </c>
      <c r="J4884" t="s">
        <v>4231</v>
      </c>
      <c r="K4884" t="s">
        <v>4232</v>
      </c>
      <c r="L4884" t="s">
        <v>4233</v>
      </c>
      <c r="AA4884" t="s">
        <v>3770</v>
      </c>
      <c r="AB4884" t="s">
        <v>3771</v>
      </c>
      <c r="AC4884" t="s">
        <v>3772</v>
      </c>
      <c r="AD4884">
        <v>860258</v>
      </c>
      <c r="AE4884">
        <v>6351200</v>
      </c>
      <c r="CC4884" t="s">
        <v>4238</v>
      </c>
      <c r="CD4884" t="s">
        <v>178</v>
      </c>
      <c r="CE4884" t="s">
        <v>118</v>
      </c>
      <c r="CU4884" t="s">
        <v>3645</v>
      </c>
    </row>
    <row r="4885" spans="1:99" x14ac:dyDescent="0.25">
      <c r="A4885">
        <v>275</v>
      </c>
      <c r="B4885" t="s">
        <v>3613</v>
      </c>
      <c r="C4885" s="3">
        <v>4</v>
      </c>
      <c r="D4885">
        <v>22350</v>
      </c>
      <c r="E4885">
        <v>431</v>
      </c>
      <c r="F4885" t="s">
        <v>3768</v>
      </c>
      <c r="H4885" t="s">
        <v>104</v>
      </c>
      <c r="I4885" t="s">
        <v>4230</v>
      </c>
      <c r="J4885" t="s">
        <v>4231</v>
      </c>
      <c r="K4885" t="s">
        <v>4232</v>
      </c>
      <c r="L4885" t="s">
        <v>4233</v>
      </c>
      <c r="AA4885" t="s">
        <v>3770</v>
      </c>
      <c r="AB4885" t="s">
        <v>3771</v>
      </c>
      <c r="AC4885" t="s">
        <v>3772</v>
      </c>
      <c r="AD4885">
        <v>860258</v>
      </c>
      <c r="AE4885">
        <v>6351200</v>
      </c>
      <c r="CC4885" t="s">
        <v>4238</v>
      </c>
      <c r="CD4885" t="s">
        <v>178</v>
      </c>
      <c r="CE4885" t="s">
        <v>118</v>
      </c>
      <c r="CU4885" t="s">
        <v>3645</v>
      </c>
    </row>
    <row r="4886" spans="1:99" x14ac:dyDescent="0.25">
      <c r="A4886">
        <v>275</v>
      </c>
      <c r="B4886" t="s">
        <v>3613</v>
      </c>
      <c r="C4886" s="3">
        <v>4</v>
      </c>
      <c r="D4886">
        <v>22351</v>
      </c>
      <c r="E4886">
        <v>431</v>
      </c>
      <c r="F4886" t="s">
        <v>3768</v>
      </c>
      <c r="H4886" t="s">
        <v>104</v>
      </c>
      <c r="I4886" t="s">
        <v>4230</v>
      </c>
      <c r="J4886" t="s">
        <v>4231</v>
      </c>
      <c r="K4886" t="s">
        <v>4232</v>
      </c>
      <c r="L4886" t="s">
        <v>4233</v>
      </c>
      <c r="AA4886" t="s">
        <v>3770</v>
      </c>
      <c r="AB4886" t="s">
        <v>3771</v>
      </c>
      <c r="AC4886" t="s">
        <v>3772</v>
      </c>
      <c r="AD4886">
        <v>860258</v>
      </c>
      <c r="AE4886">
        <v>6351200</v>
      </c>
      <c r="CC4886" t="s">
        <v>4238</v>
      </c>
      <c r="CD4886" t="s">
        <v>178</v>
      </c>
      <c r="CE4886" t="s">
        <v>118</v>
      </c>
      <c r="CU4886" t="s">
        <v>3645</v>
      </c>
    </row>
    <row r="4887" spans="1:99" x14ac:dyDescent="0.25">
      <c r="A4887">
        <v>275</v>
      </c>
      <c r="B4887" t="s">
        <v>3613</v>
      </c>
      <c r="C4887" s="3">
        <v>4</v>
      </c>
      <c r="D4887">
        <v>22352</v>
      </c>
      <c r="E4887">
        <v>431</v>
      </c>
      <c r="F4887" t="s">
        <v>3768</v>
      </c>
      <c r="H4887" t="s">
        <v>104</v>
      </c>
      <c r="I4887" t="s">
        <v>4230</v>
      </c>
      <c r="J4887" t="s">
        <v>4231</v>
      </c>
      <c r="K4887" t="s">
        <v>4232</v>
      </c>
      <c r="L4887" t="s">
        <v>4233</v>
      </c>
      <c r="AA4887" t="s">
        <v>3770</v>
      </c>
      <c r="AB4887" t="s">
        <v>3771</v>
      </c>
      <c r="AC4887" t="s">
        <v>3772</v>
      </c>
      <c r="AD4887">
        <v>860258</v>
      </c>
      <c r="AE4887">
        <v>6351200</v>
      </c>
      <c r="CC4887" t="s">
        <v>4238</v>
      </c>
      <c r="CD4887" t="s">
        <v>178</v>
      </c>
      <c r="CE4887" t="s">
        <v>118</v>
      </c>
      <c r="CU4887" t="s">
        <v>3645</v>
      </c>
    </row>
    <row r="4888" spans="1:99" x14ac:dyDescent="0.25">
      <c r="A4888">
        <v>275</v>
      </c>
      <c r="B4888" t="s">
        <v>3613</v>
      </c>
      <c r="C4888" s="3">
        <v>4</v>
      </c>
      <c r="D4888">
        <v>22353</v>
      </c>
      <c r="E4888">
        <v>431</v>
      </c>
      <c r="F4888" t="s">
        <v>3768</v>
      </c>
      <c r="H4888" t="s">
        <v>104</v>
      </c>
      <c r="I4888" t="s">
        <v>4230</v>
      </c>
      <c r="J4888" t="s">
        <v>4231</v>
      </c>
      <c r="K4888" t="s">
        <v>4232</v>
      </c>
      <c r="L4888" t="s">
        <v>4233</v>
      </c>
      <c r="AA4888" t="s">
        <v>3770</v>
      </c>
      <c r="AB4888" t="s">
        <v>3771</v>
      </c>
      <c r="AC4888" t="s">
        <v>3772</v>
      </c>
      <c r="AD4888">
        <v>860258</v>
      </c>
      <c r="AE4888">
        <v>6351200</v>
      </c>
      <c r="CC4888" t="s">
        <v>4238</v>
      </c>
      <c r="CD4888" t="s">
        <v>178</v>
      </c>
      <c r="CE4888" t="s">
        <v>118</v>
      </c>
      <c r="CU4888" t="s">
        <v>3645</v>
      </c>
    </row>
    <row r="4889" spans="1:99" x14ac:dyDescent="0.25">
      <c r="A4889">
        <v>275</v>
      </c>
      <c r="B4889" t="s">
        <v>3613</v>
      </c>
      <c r="C4889" s="3">
        <v>4</v>
      </c>
      <c r="D4889">
        <v>22354</v>
      </c>
      <c r="E4889">
        <v>431</v>
      </c>
      <c r="F4889" t="s">
        <v>3768</v>
      </c>
      <c r="H4889" t="s">
        <v>104</v>
      </c>
      <c r="I4889" t="s">
        <v>4230</v>
      </c>
      <c r="J4889" t="s">
        <v>4231</v>
      </c>
      <c r="K4889" t="s">
        <v>4232</v>
      </c>
      <c r="L4889" t="s">
        <v>4233</v>
      </c>
      <c r="AA4889" t="s">
        <v>3770</v>
      </c>
      <c r="AB4889" t="s">
        <v>3771</v>
      </c>
      <c r="AC4889" t="s">
        <v>3772</v>
      </c>
      <c r="AD4889">
        <v>860258</v>
      </c>
      <c r="AE4889">
        <v>6351200</v>
      </c>
      <c r="CC4889" t="s">
        <v>4238</v>
      </c>
      <c r="CD4889" t="s">
        <v>178</v>
      </c>
      <c r="CE4889" t="s">
        <v>118</v>
      </c>
      <c r="CU4889" t="s">
        <v>3645</v>
      </c>
    </row>
    <row r="4890" spans="1:99" x14ac:dyDescent="0.25">
      <c r="A4890">
        <v>275</v>
      </c>
      <c r="B4890" t="s">
        <v>3613</v>
      </c>
      <c r="C4890" s="3">
        <v>4</v>
      </c>
      <c r="D4890">
        <v>22289</v>
      </c>
      <c r="E4890">
        <v>431</v>
      </c>
      <c r="F4890" t="s">
        <v>3768</v>
      </c>
      <c r="H4890" t="s">
        <v>104</v>
      </c>
      <c r="I4890" t="s">
        <v>4230</v>
      </c>
      <c r="J4890" t="s">
        <v>4240</v>
      </c>
      <c r="K4890" t="s">
        <v>4232</v>
      </c>
      <c r="L4890" t="s">
        <v>4233</v>
      </c>
      <c r="Z4890" t="s">
        <v>4278</v>
      </c>
      <c r="AA4890" t="s">
        <v>3770</v>
      </c>
      <c r="AB4890" t="s">
        <v>3771</v>
      </c>
      <c r="AC4890" t="s">
        <v>3772</v>
      </c>
      <c r="AD4890">
        <v>860258</v>
      </c>
      <c r="AE4890">
        <v>6351200</v>
      </c>
      <c r="CC4890" t="s">
        <v>4240</v>
      </c>
      <c r="CD4890" t="s">
        <v>178</v>
      </c>
      <c r="CE4890" t="s">
        <v>118</v>
      </c>
      <c r="CU4890" t="s">
        <v>3645</v>
      </c>
    </row>
    <row r="4891" spans="1:99" x14ac:dyDescent="0.25">
      <c r="A4891">
        <v>275</v>
      </c>
      <c r="B4891" t="s">
        <v>3613</v>
      </c>
      <c r="C4891" s="3">
        <v>4</v>
      </c>
      <c r="D4891">
        <v>22290</v>
      </c>
      <c r="E4891">
        <v>431</v>
      </c>
      <c r="F4891" t="s">
        <v>3768</v>
      </c>
      <c r="H4891" t="s">
        <v>104</v>
      </c>
      <c r="I4891" t="s">
        <v>4230</v>
      </c>
      <c r="J4891" t="s">
        <v>4240</v>
      </c>
      <c r="K4891" t="s">
        <v>4232</v>
      </c>
      <c r="L4891" t="s">
        <v>4233</v>
      </c>
      <c r="AA4891" t="s">
        <v>3770</v>
      </c>
      <c r="AB4891" t="s">
        <v>3771</v>
      </c>
      <c r="AC4891" t="s">
        <v>3772</v>
      </c>
      <c r="AD4891">
        <v>860258</v>
      </c>
      <c r="AE4891">
        <v>6351200</v>
      </c>
      <c r="CC4891" t="s">
        <v>4240</v>
      </c>
      <c r="CD4891" t="s">
        <v>178</v>
      </c>
      <c r="CE4891" t="s">
        <v>118</v>
      </c>
      <c r="CU4891" t="s">
        <v>3645</v>
      </c>
    </row>
    <row r="4892" spans="1:99" x14ac:dyDescent="0.25">
      <c r="A4892">
        <v>275</v>
      </c>
      <c r="B4892" t="s">
        <v>3613</v>
      </c>
      <c r="C4892" s="3">
        <v>4</v>
      </c>
      <c r="D4892">
        <v>22291</v>
      </c>
      <c r="E4892">
        <v>431</v>
      </c>
      <c r="F4892" t="s">
        <v>3768</v>
      </c>
      <c r="H4892" t="s">
        <v>104</v>
      </c>
      <c r="I4892" t="s">
        <v>4230</v>
      </c>
      <c r="J4892" t="s">
        <v>4240</v>
      </c>
      <c r="K4892" t="s">
        <v>4232</v>
      </c>
      <c r="L4892" t="s">
        <v>4233</v>
      </c>
      <c r="AA4892" t="s">
        <v>3770</v>
      </c>
      <c r="AB4892" t="s">
        <v>3771</v>
      </c>
      <c r="AC4892" t="s">
        <v>3772</v>
      </c>
      <c r="AD4892">
        <v>860258</v>
      </c>
      <c r="AE4892">
        <v>6351200</v>
      </c>
      <c r="CC4892" t="s">
        <v>4240</v>
      </c>
      <c r="CD4892" t="s">
        <v>178</v>
      </c>
      <c r="CE4892" t="s">
        <v>118</v>
      </c>
      <c r="CU4892" t="s">
        <v>3645</v>
      </c>
    </row>
    <row r="4893" spans="1:99" x14ac:dyDescent="0.25">
      <c r="A4893">
        <v>275</v>
      </c>
      <c r="B4893" t="s">
        <v>3613</v>
      </c>
      <c r="C4893" s="3">
        <v>4</v>
      </c>
      <c r="D4893">
        <v>22292</v>
      </c>
      <c r="E4893">
        <v>431</v>
      </c>
      <c r="F4893" t="s">
        <v>3768</v>
      </c>
      <c r="H4893" t="s">
        <v>104</v>
      </c>
      <c r="I4893" t="s">
        <v>4230</v>
      </c>
      <c r="J4893" t="s">
        <v>4240</v>
      </c>
      <c r="K4893" t="s">
        <v>4232</v>
      </c>
      <c r="L4893" t="s">
        <v>4233</v>
      </c>
      <c r="AA4893" t="s">
        <v>3770</v>
      </c>
      <c r="AB4893" t="s">
        <v>3771</v>
      </c>
      <c r="AC4893" t="s">
        <v>3772</v>
      </c>
      <c r="AD4893">
        <v>860258</v>
      </c>
      <c r="AE4893">
        <v>6351200</v>
      </c>
      <c r="CC4893" t="s">
        <v>4240</v>
      </c>
      <c r="CD4893" t="s">
        <v>178</v>
      </c>
      <c r="CE4893" t="s">
        <v>118</v>
      </c>
      <c r="CU4893" t="s">
        <v>3645</v>
      </c>
    </row>
    <row r="4894" spans="1:99" x14ac:dyDescent="0.25">
      <c r="A4894">
        <v>275</v>
      </c>
      <c r="B4894" t="s">
        <v>3613</v>
      </c>
      <c r="C4894" s="3">
        <v>4</v>
      </c>
      <c r="D4894">
        <v>22293</v>
      </c>
      <c r="E4894">
        <v>431</v>
      </c>
      <c r="F4894" t="s">
        <v>3768</v>
      </c>
      <c r="H4894" t="s">
        <v>104</v>
      </c>
      <c r="I4894" t="s">
        <v>4230</v>
      </c>
      <c r="J4894" t="s">
        <v>4240</v>
      </c>
      <c r="K4894" t="s">
        <v>4232</v>
      </c>
      <c r="L4894" t="s">
        <v>4233</v>
      </c>
      <c r="AA4894" t="s">
        <v>3770</v>
      </c>
      <c r="AB4894" t="s">
        <v>3771</v>
      </c>
      <c r="AC4894" t="s">
        <v>3772</v>
      </c>
      <c r="AD4894">
        <v>860258</v>
      </c>
      <c r="AE4894">
        <v>6351200</v>
      </c>
      <c r="CC4894" t="s">
        <v>4240</v>
      </c>
      <c r="CD4894" t="s">
        <v>178</v>
      </c>
      <c r="CE4894" t="s">
        <v>118</v>
      </c>
      <c r="CU4894" t="s">
        <v>3645</v>
      </c>
    </row>
    <row r="4895" spans="1:99" x14ac:dyDescent="0.25">
      <c r="A4895">
        <v>275</v>
      </c>
      <c r="B4895" t="s">
        <v>3613</v>
      </c>
      <c r="C4895" s="3">
        <v>4</v>
      </c>
      <c r="D4895">
        <v>22294</v>
      </c>
      <c r="E4895">
        <v>431</v>
      </c>
      <c r="F4895" t="s">
        <v>3768</v>
      </c>
      <c r="H4895" t="s">
        <v>104</v>
      </c>
      <c r="I4895" t="s">
        <v>4230</v>
      </c>
      <c r="J4895" t="s">
        <v>4240</v>
      </c>
      <c r="K4895" t="s">
        <v>4232</v>
      </c>
      <c r="L4895" t="s">
        <v>4233</v>
      </c>
      <c r="AA4895" t="s">
        <v>3770</v>
      </c>
      <c r="AB4895" t="s">
        <v>3771</v>
      </c>
      <c r="AC4895" t="s">
        <v>3772</v>
      </c>
      <c r="AD4895">
        <v>860258</v>
      </c>
      <c r="AE4895">
        <v>6351200</v>
      </c>
      <c r="CC4895" t="s">
        <v>4240</v>
      </c>
      <c r="CD4895" t="s">
        <v>178</v>
      </c>
      <c r="CE4895" t="s">
        <v>118</v>
      </c>
      <c r="CU4895" t="s">
        <v>3645</v>
      </c>
    </row>
    <row r="4896" spans="1:99" x14ac:dyDescent="0.25">
      <c r="A4896">
        <v>275</v>
      </c>
      <c r="B4896" t="s">
        <v>3613</v>
      </c>
      <c r="C4896" s="3">
        <v>4</v>
      </c>
      <c r="D4896">
        <v>22295</v>
      </c>
      <c r="E4896">
        <v>431</v>
      </c>
      <c r="F4896" t="s">
        <v>3768</v>
      </c>
      <c r="H4896" t="s">
        <v>104</v>
      </c>
      <c r="I4896" t="s">
        <v>4230</v>
      </c>
      <c r="J4896" t="s">
        <v>4240</v>
      </c>
      <c r="K4896" t="s">
        <v>4232</v>
      </c>
      <c r="L4896" t="s">
        <v>4233</v>
      </c>
      <c r="AA4896" t="s">
        <v>3770</v>
      </c>
      <c r="AB4896" t="s">
        <v>3771</v>
      </c>
      <c r="AC4896" t="s">
        <v>3772</v>
      </c>
      <c r="AD4896">
        <v>860258</v>
      </c>
      <c r="AE4896">
        <v>6351200</v>
      </c>
      <c r="CC4896" t="s">
        <v>4240</v>
      </c>
      <c r="CD4896" t="s">
        <v>178</v>
      </c>
      <c r="CE4896" t="s">
        <v>118</v>
      </c>
      <c r="CU4896" t="s">
        <v>3645</v>
      </c>
    </row>
    <row r="4897" spans="1:99" x14ac:dyDescent="0.25">
      <c r="A4897">
        <v>275</v>
      </c>
      <c r="B4897" t="s">
        <v>3613</v>
      </c>
      <c r="C4897" s="3">
        <v>4</v>
      </c>
      <c r="D4897">
        <v>22296</v>
      </c>
      <c r="E4897">
        <v>431</v>
      </c>
      <c r="F4897" t="s">
        <v>3768</v>
      </c>
      <c r="H4897" t="s">
        <v>104</v>
      </c>
      <c r="I4897" t="s">
        <v>4230</v>
      </c>
      <c r="J4897" t="s">
        <v>4240</v>
      </c>
      <c r="K4897" t="s">
        <v>4232</v>
      </c>
      <c r="L4897" t="s">
        <v>4233</v>
      </c>
      <c r="AA4897" t="s">
        <v>3770</v>
      </c>
      <c r="AB4897" t="s">
        <v>3771</v>
      </c>
      <c r="AC4897" t="s">
        <v>3772</v>
      </c>
      <c r="AD4897">
        <v>860258</v>
      </c>
      <c r="AE4897">
        <v>6351200</v>
      </c>
      <c r="CC4897" t="s">
        <v>4240</v>
      </c>
      <c r="CD4897" t="s">
        <v>178</v>
      </c>
      <c r="CE4897" t="s">
        <v>118</v>
      </c>
      <c r="CU4897" t="s">
        <v>3645</v>
      </c>
    </row>
    <row r="4898" spans="1:99" x14ac:dyDescent="0.25">
      <c r="A4898">
        <v>275</v>
      </c>
      <c r="B4898" t="s">
        <v>3613</v>
      </c>
      <c r="C4898" s="3">
        <v>4</v>
      </c>
      <c r="D4898">
        <v>22297</v>
      </c>
      <c r="E4898">
        <v>431</v>
      </c>
      <c r="F4898" t="s">
        <v>3768</v>
      </c>
      <c r="H4898" t="s">
        <v>104</v>
      </c>
      <c r="I4898" t="s">
        <v>4230</v>
      </c>
      <c r="J4898" t="s">
        <v>4240</v>
      </c>
      <c r="K4898" t="s">
        <v>4232</v>
      </c>
      <c r="L4898" t="s">
        <v>4233</v>
      </c>
      <c r="AA4898" t="s">
        <v>3770</v>
      </c>
      <c r="AB4898" t="s">
        <v>3771</v>
      </c>
      <c r="AC4898" t="s">
        <v>3772</v>
      </c>
      <c r="AD4898">
        <v>860258</v>
      </c>
      <c r="AE4898">
        <v>6351200</v>
      </c>
      <c r="CC4898" t="s">
        <v>4240</v>
      </c>
      <c r="CD4898" t="s">
        <v>178</v>
      </c>
      <c r="CE4898" t="s">
        <v>118</v>
      </c>
      <c r="CU4898" t="s">
        <v>3645</v>
      </c>
    </row>
    <row r="4899" spans="1:99" x14ac:dyDescent="0.25">
      <c r="A4899">
        <v>275</v>
      </c>
      <c r="B4899" t="s">
        <v>3613</v>
      </c>
      <c r="C4899" s="3">
        <v>4</v>
      </c>
      <c r="D4899">
        <v>22298</v>
      </c>
      <c r="E4899">
        <v>431</v>
      </c>
      <c r="F4899" t="s">
        <v>3768</v>
      </c>
      <c r="H4899" t="s">
        <v>104</v>
      </c>
      <c r="I4899" t="s">
        <v>4230</v>
      </c>
      <c r="J4899" t="s">
        <v>4240</v>
      </c>
      <c r="K4899" t="s">
        <v>4232</v>
      </c>
      <c r="L4899" t="s">
        <v>4233</v>
      </c>
      <c r="AA4899" t="s">
        <v>3770</v>
      </c>
      <c r="AB4899" t="s">
        <v>3771</v>
      </c>
      <c r="AC4899" t="s">
        <v>3772</v>
      </c>
      <c r="AD4899">
        <v>860258</v>
      </c>
      <c r="AE4899">
        <v>6351200</v>
      </c>
      <c r="CC4899" t="s">
        <v>4240</v>
      </c>
      <c r="CD4899" t="s">
        <v>178</v>
      </c>
      <c r="CE4899" t="s">
        <v>118</v>
      </c>
      <c r="CU4899" t="s">
        <v>3645</v>
      </c>
    </row>
    <row r="4900" spans="1:99" x14ac:dyDescent="0.25">
      <c r="A4900">
        <v>275</v>
      </c>
      <c r="B4900" t="s">
        <v>3613</v>
      </c>
      <c r="C4900" s="3">
        <v>4</v>
      </c>
      <c r="D4900">
        <v>22299</v>
      </c>
      <c r="E4900">
        <v>431</v>
      </c>
      <c r="F4900" t="s">
        <v>3768</v>
      </c>
      <c r="H4900" t="s">
        <v>104</v>
      </c>
      <c r="I4900" t="s">
        <v>4230</v>
      </c>
      <c r="J4900" t="s">
        <v>4240</v>
      </c>
      <c r="K4900" t="s">
        <v>4232</v>
      </c>
      <c r="L4900" t="s">
        <v>4233</v>
      </c>
      <c r="AA4900" t="s">
        <v>3770</v>
      </c>
      <c r="AB4900" t="s">
        <v>3771</v>
      </c>
      <c r="AC4900" t="s">
        <v>3772</v>
      </c>
      <c r="AD4900">
        <v>860258</v>
      </c>
      <c r="AE4900">
        <v>6351200</v>
      </c>
      <c r="CC4900" t="s">
        <v>4240</v>
      </c>
      <c r="CD4900" t="s">
        <v>178</v>
      </c>
      <c r="CE4900" t="s">
        <v>118</v>
      </c>
      <c r="CU4900" t="s">
        <v>3645</v>
      </c>
    </row>
    <row r="4901" spans="1:99" x14ac:dyDescent="0.25">
      <c r="A4901">
        <v>275</v>
      </c>
      <c r="B4901" t="s">
        <v>3613</v>
      </c>
      <c r="C4901" s="3">
        <v>4</v>
      </c>
      <c r="D4901">
        <v>22300</v>
      </c>
      <c r="E4901">
        <v>431</v>
      </c>
      <c r="F4901" t="s">
        <v>3768</v>
      </c>
      <c r="H4901" t="s">
        <v>104</v>
      </c>
      <c r="I4901" t="s">
        <v>4230</v>
      </c>
      <c r="J4901" t="s">
        <v>4240</v>
      </c>
      <c r="K4901" t="s">
        <v>4232</v>
      </c>
      <c r="L4901" t="s">
        <v>4233</v>
      </c>
      <c r="AA4901" t="s">
        <v>3770</v>
      </c>
      <c r="AB4901" t="s">
        <v>3771</v>
      </c>
      <c r="AC4901" t="s">
        <v>3772</v>
      </c>
      <c r="AD4901">
        <v>860258</v>
      </c>
      <c r="AE4901">
        <v>6351200</v>
      </c>
      <c r="CC4901" t="s">
        <v>4240</v>
      </c>
      <c r="CD4901" t="s">
        <v>178</v>
      </c>
      <c r="CE4901" t="s">
        <v>118</v>
      </c>
      <c r="CU4901" t="s">
        <v>3645</v>
      </c>
    </row>
    <row r="4902" spans="1:99" x14ac:dyDescent="0.25">
      <c r="A4902">
        <v>275</v>
      </c>
      <c r="B4902" t="s">
        <v>3613</v>
      </c>
      <c r="C4902" s="3">
        <v>4</v>
      </c>
      <c r="D4902">
        <v>22301</v>
      </c>
      <c r="E4902">
        <v>431</v>
      </c>
      <c r="F4902" t="s">
        <v>3768</v>
      </c>
      <c r="H4902" t="s">
        <v>104</v>
      </c>
      <c r="I4902" t="s">
        <v>4230</v>
      </c>
      <c r="J4902" t="s">
        <v>4240</v>
      </c>
      <c r="K4902" t="s">
        <v>4232</v>
      </c>
      <c r="L4902" t="s">
        <v>4233</v>
      </c>
      <c r="AA4902" t="s">
        <v>3770</v>
      </c>
      <c r="AB4902" t="s">
        <v>3771</v>
      </c>
      <c r="AC4902" t="s">
        <v>3772</v>
      </c>
      <c r="AD4902">
        <v>860258</v>
      </c>
      <c r="AE4902">
        <v>6351200</v>
      </c>
      <c r="CC4902" t="s">
        <v>4240</v>
      </c>
      <c r="CD4902" t="s">
        <v>178</v>
      </c>
      <c r="CE4902" t="s">
        <v>118</v>
      </c>
      <c r="CU4902" t="s">
        <v>3645</v>
      </c>
    </row>
    <row r="4903" spans="1:99" x14ac:dyDescent="0.25">
      <c r="A4903">
        <v>275</v>
      </c>
      <c r="B4903" t="s">
        <v>3613</v>
      </c>
      <c r="C4903" s="3">
        <v>4</v>
      </c>
      <c r="D4903">
        <v>22302</v>
      </c>
      <c r="E4903">
        <v>431</v>
      </c>
      <c r="F4903" t="s">
        <v>3768</v>
      </c>
      <c r="H4903" t="s">
        <v>104</v>
      </c>
      <c r="I4903" t="s">
        <v>4230</v>
      </c>
      <c r="J4903" t="s">
        <v>4240</v>
      </c>
      <c r="K4903" t="s">
        <v>4232</v>
      </c>
      <c r="L4903" t="s">
        <v>4233</v>
      </c>
      <c r="AA4903" t="s">
        <v>3770</v>
      </c>
      <c r="AB4903" t="s">
        <v>3771</v>
      </c>
      <c r="AC4903" t="s">
        <v>3772</v>
      </c>
      <c r="AD4903">
        <v>860258</v>
      </c>
      <c r="AE4903">
        <v>6351200</v>
      </c>
      <c r="CC4903" t="s">
        <v>4240</v>
      </c>
      <c r="CD4903" t="s">
        <v>178</v>
      </c>
      <c r="CE4903" t="s">
        <v>118</v>
      </c>
      <c r="CU4903" t="s">
        <v>3645</v>
      </c>
    </row>
    <row r="4904" spans="1:99" x14ac:dyDescent="0.25">
      <c r="A4904">
        <v>275</v>
      </c>
      <c r="B4904" t="s">
        <v>3613</v>
      </c>
      <c r="C4904" s="3">
        <v>4</v>
      </c>
      <c r="D4904">
        <v>22303</v>
      </c>
      <c r="E4904">
        <v>431</v>
      </c>
      <c r="F4904" t="s">
        <v>3768</v>
      </c>
      <c r="H4904" t="s">
        <v>104</v>
      </c>
      <c r="I4904" t="s">
        <v>4230</v>
      </c>
      <c r="J4904" t="s">
        <v>4240</v>
      </c>
      <c r="K4904" t="s">
        <v>4232</v>
      </c>
      <c r="L4904" t="s">
        <v>4233</v>
      </c>
      <c r="AA4904" t="s">
        <v>3770</v>
      </c>
      <c r="AB4904" t="s">
        <v>3771</v>
      </c>
      <c r="AC4904" t="s">
        <v>3772</v>
      </c>
      <c r="AD4904">
        <v>860258</v>
      </c>
      <c r="AE4904">
        <v>6351200</v>
      </c>
      <c r="CC4904" t="s">
        <v>4240</v>
      </c>
      <c r="CD4904" t="s">
        <v>178</v>
      </c>
      <c r="CE4904" t="s">
        <v>118</v>
      </c>
      <c r="CU4904" t="s">
        <v>3645</v>
      </c>
    </row>
    <row r="4905" spans="1:99" x14ac:dyDescent="0.25">
      <c r="A4905">
        <v>275</v>
      </c>
      <c r="B4905" t="s">
        <v>3613</v>
      </c>
      <c r="C4905" s="3">
        <v>4</v>
      </c>
      <c r="D4905">
        <v>22304</v>
      </c>
      <c r="E4905">
        <v>431</v>
      </c>
      <c r="F4905" t="s">
        <v>3768</v>
      </c>
      <c r="H4905" t="s">
        <v>104</v>
      </c>
      <c r="I4905" t="s">
        <v>4230</v>
      </c>
      <c r="J4905" t="s">
        <v>4240</v>
      </c>
      <c r="K4905" t="s">
        <v>4232</v>
      </c>
      <c r="L4905" t="s">
        <v>4233</v>
      </c>
      <c r="AA4905" t="s">
        <v>3770</v>
      </c>
      <c r="AB4905" t="s">
        <v>3771</v>
      </c>
      <c r="AC4905" t="s">
        <v>3772</v>
      </c>
      <c r="AD4905">
        <v>860258</v>
      </c>
      <c r="AE4905">
        <v>6351200</v>
      </c>
      <c r="CC4905" t="s">
        <v>4240</v>
      </c>
      <c r="CD4905" t="s">
        <v>178</v>
      </c>
      <c r="CE4905" t="s">
        <v>118</v>
      </c>
      <c r="CU4905" t="s">
        <v>3645</v>
      </c>
    </row>
    <row r="4906" spans="1:99" x14ac:dyDescent="0.25">
      <c r="A4906">
        <v>275</v>
      </c>
      <c r="B4906" t="s">
        <v>3613</v>
      </c>
      <c r="C4906" s="3">
        <v>4</v>
      </c>
      <c r="D4906">
        <v>22305</v>
      </c>
      <c r="E4906">
        <v>431</v>
      </c>
      <c r="F4906" t="s">
        <v>3768</v>
      </c>
      <c r="H4906" t="s">
        <v>104</v>
      </c>
      <c r="I4906" t="s">
        <v>4230</v>
      </c>
      <c r="J4906" t="s">
        <v>4240</v>
      </c>
      <c r="K4906" t="s">
        <v>4232</v>
      </c>
      <c r="L4906" t="s">
        <v>4233</v>
      </c>
      <c r="AA4906" t="s">
        <v>3770</v>
      </c>
      <c r="AB4906" t="s">
        <v>3771</v>
      </c>
      <c r="AC4906" t="s">
        <v>3772</v>
      </c>
      <c r="AD4906">
        <v>860258</v>
      </c>
      <c r="AE4906">
        <v>6351200</v>
      </c>
      <c r="CC4906" t="s">
        <v>4240</v>
      </c>
      <c r="CD4906" t="s">
        <v>178</v>
      </c>
      <c r="CE4906" t="s">
        <v>118</v>
      </c>
      <c r="CU4906" t="s">
        <v>3645</v>
      </c>
    </row>
    <row r="4907" spans="1:99" x14ac:dyDescent="0.25">
      <c r="A4907">
        <v>275</v>
      </c>
      <c r="B4907" t="s">
        <v>3613</v>
      </c>
      <c r="C4907" s="3">
        <v>4</v>
      </c>
      <c r="D4907">
        <v>22306</v>
      </c>
      <c r="E4907">
        <v>431</v>
      </c>
      <c r="F4907" t="s">
        <v>3768</v>
      </c>
      <c r="H4907" t="s">
        <v>104</v>
      </c>
      <c r="I4907" t="s">
        <v>4230</v>
      </c>
      <c r="J4907" t="s">
        <v>4240</v>
      </c>
      <c r="K4907" t="s">
        <v>4232</v>
      </c>
      <c r="L4907" t="s">
        <v>4233</v>
      </c>
      <c r="AA4907" t="s">
        <v>3770</v>
      </c>
      <c r="AB4907" t="s">
        <v>3771</v>
      </c>
      <c r="AC4907" t="s">
        <v>3772</v>
      </c>
      <c r="AD4907">
        <v>860258</v>
      </c>
      <c r="AE4907">
        <v>6351200</v>
      </c>
      <c r="CC4907" t="s">
        <v>4240</v>
      </c>
      <c r="CD4907" t="s">
        <v>178</v>
      </c>
      <c r="CE4907" t="s">
        <v>118</v>
      </c>
      <c r="CU4907" t="s">
        <v>3645</v>
      </c>
    </row>
    <row r="4908" spans="1:99" x14ac:dyDescent="0.25">
      <c r="A4908">
        <v>275</v>
      </c>
      <c r="B4908" t="s">
        <v>3613</v>
      </c>
      <c r="C4908" s="3">
        <v>4</v>
      </c>
      <c r="D4908">
        <v>22307</v>
      </c>
      <c r="E4908">
        <v>431</v>
      </c>
      <c r="F4908" t="s">
        <v>3768</v>
      </c>
      <c r="H4908" t="s">
        <v>104</v>
      </c>
      <c r="I4908" t="s">
        <v>4230</v>
      </c>
      <c r="J4908" t="s">
        <v>4240</v>
      </c>
      <c r="K4908" t="s">
        <v>4232</v>
      </c>
      <c r="L4908" t="s">
        <v>4233</v>
      </c>
      <c r="AA4908" t="s">
        <v>3770</v>
      </c>
      <c r="AB4908" t="s">
        <v>3771</v>
      </c>
      <c r="AC4908" t="s">
        <v>3772</v>
      </c>
      <c r="AD4908">
        <v>860258</v>
      </c>
      <c r="AE4908">
        <v>6351200</v>
      </c>
      <c r="CC4908" t="s">
        <v>4240</v>
      </c>
      <c r="CD4908" t="s">
        <v>178</v>
      </c>
      <c r="CE4908" t="s">
        <v>118</v>
      </c>
      <c r="CU4908" t="s">
        <v>3645</v>
      </c>
    </row>
    <row r="4909" spans="1:99" x14ac:dyDescent="0.25">
      <c r="A4909">
        <v>275</v>
      </c>
      <c r="B4909" t="s">
        <v>3613</v>
      </c>
      <c r="C4909" s="3">
        <v>4</v>
      </c>
      <c r="D4909">
        <v>22308</v>
      </c>
      <c r="E4909">
        <v>431</v>
      </c>
      <c r="F4909" t="s">
        <v>3768</v>
      </c>
      <c r="H4909" t="s">
        <v>104</v>
      </c>
      <c r="I4909" t="s">
        <v>4230</v>
      </c>
      <c r="J4909" t="s">
        <v>4240</v>
      </c>
      <c r="K4909" t="s">
        <v>4232</v>
      </c>
      <c r="L4909" t="s">
        <v>4233</v>
      </c>
      <c r="AA4909" t="s">
        <v>3770</v>
      </c>
      <c r="AB4909" t="s">
        <v>3771</v>
      </c>
      <c r="AC4909" t="s">
        <v>3772</v>
      </c>
      <c r="AD4909">
        <v>860258</v>
      </c>
      <c r="AE4909">
        <v>6351200</v>
      </c>
      <c r="CC4909" t="s">
        <v>4240</v>
      </c>
      <c r="CD4909" t="s">
        <v>178</v>
      </c>
      <c r="CE4909" t="s">
        <v>118</v>
      </c>
      <c r="CU4909" t="s">
        <v>3645</v>
      </c>
    </row>
    <row r="4910" spans="1:99" x14ac:dyDescent="0.25">
      <c r="A4910">
        <v>275</v>
      </c>
      <c r="B4910" t="s">
        <v>3613</v>
      </c>
      <c r="C4910" s="3">
        <v>4</v>
      </c>
      <c r="D4910">
        <v>22309</v>
      </c>
      <c r="E4910">
        <v>431</v>
      </c>
      <c r="F4910" t="s">
        <v>3768</v>
      </c>
      <c r="H4910" t="s">
        <v>104</v>
      </c>
      <c r="I4910" t="s">
        <v>4230</v>
      </c>
      <c r="J4910" t="s">
        <v>4240</v>
      </c>
      <c r="K4910" t="s">
        <v>4232</v>
      </c>
      <c r="L4910" t="s">
        <v>4233</v>
      </c>
      <c r="AA4910" t="s">
        <v>3770</v>
      </c>
      <c r="AB4910" t="s">
        <v>3771</v>
      </c>
      <c r="AC4910" t="s">
        <v>3772</v>
      </c>
      <c r="AD4910">
        <v>860258</v>
      </c>
      <c r="AE4910">
        <v>6351200</v>
      </c>
      <c r="CC4910" t="s">
        <v>4240</v>
      </c>
      <c r="CD4910" t="s">
        <v>178</v>
      </c>
      <c r="CE4910" t="s">
        <v>118</v>
      </c>
      <c r="CU4910" t="s">
        <v>3645</v>
      </c>
    </row>
    <row r="4911" spans="1:99" x14ac:dyDescent="0.25">
      <c r="A4911">
        <v>275</v>
      </c>
      <c r="B4911" t="s">
        <v>3613</v>
      </c>
      <c r="C4911" s="3">
        <v>4</v>
      </c>
      <c r="D4911">
        <v>22310</v>
      </c>
      <c r="E4911">
        <v>431</v>
      </c>
      <c r="F4911" t="s">
        <v>3768</v>
      </c>
      <c r="H4911" t="s">
        <v>104</v>
      </c>
      <c r="I4911" t="s">
        <v>4230</v>
      </c>
      <c r="J4911" t="s">
        <v>4240</v>
      </c>
      <c r="K4911" t="s">
        <v>4232</v>
      </c>
      <c r="L4911" t="s">
        <v>4233</v>
      </c>
      <c r="AA4911" t="s">
        <v>3770</v>
      </c>
      <c r="AB4911" t="s">
        <v>3771</v>
      </c>
      <c r="AC4911" t="s">
        <v>3772</v>
      </c>
      <c r="AD4911">
        <v>860258</v>
      </c>
      <c r="AE4911">
        <v>6351200</v>
      </c>
      <c r="CC4911" t="s">
        <v>4240</v>
      </c>
      <c r="CD4911" t="s">
        <v>178</v>
      </c>
      <c r="CE4911" t="s">
        <v>118</v>
      </c>
      <c r="CU4911" t="s">
        <v>3645</v>
      </c>
    </row>
    <row r="4912" spans="1:99" x14ac:dyDescent="0.25">
      <c r="A4912">
        <v>275</v>
      </c>
      <c r="B4912" t="s">
        <v>3613</v>
      </c>
      <c r="C4912" s="3">
        <v>4</v>
      </c>
      <c r="D4912">
        <v>22311</v>
      </c>
      <c r="E4912">
        <v>431</v>
      </c>
      <c r="F4912" t="s">
        <v>3768</v>
      </c>
      <c r="H4912" t="s">
        <v>104</v>
      </c>
      <c r="I4912" t="s">
        <v>4230</v>
      </c>
      <c r="J4912" t="s">
        <v>4240</v>
      </c>
      <c r="K4912" t="s">
        <v>4232</v>
      </c>
      <c r="L4912" t="s">
        <v>4233</v>
      </c>
      <c r="AA4912" t="s">
        <v>3770</v>
      </c>
      <c r="AB4912" t="s">
        <v>3771</v>
      </c>
      <c r="AC4912" t="s">
        <v>3772</v>
      </c>
      <c r="AD4912">
        <v>860258</v>
      </c>
      <c r="AE4912">
        <v>6351200</v>
      </c>
      <c r="CC4912" t="s">
        <v>4240</v>
      </c>
      <c r="CD4912" t="s">
        <v>178</v>
      </c>
      <c r="CE4912" t="s">
        <v>118</v>
      </c>
      <c r="CU4912" t="s">
        <v>3645</v>
      </c>
    </row>
    <row r="4913" spans="1:99" x14ac:dyDescent="0.25">
      <c r="A4913">
        <v>275</v>
      </c>
      <c r="B4913" t="s">
        <v>3613</v>
      </c>
      <c r="C4913" s="3">
        <v>4</v>
      </c>
      <c r="D4913">
        <v>22312</v>
      </c>
      <c r="E4913">
        <v>431</v>
      </c>
      <c r="F4913" t="s">
        <v>3768</v>
      </c>
      <c r="H4913" t="s">
        <v>104</v>
      </c>
      <c r="I4913" t="s">
        <v>4230</v>
      </c>
      <c r="J4913" t="s">
        <v>4240</v>
      </c>
      <c r="K4913" t="s">
        <v>4232</v>
      </c>
      <c r="L4913" t="s">
        <v>4233</v>
      </c>
      <c r="AA4913" t="s">
        <v>3770</v>
      </c>
      <c r="AB4913" t="s">
        <v>3771</v>
      </c>
      <c r="AC4913" t="s">
        <v>3772</v>
      </c>
      <c r="AD4913">
        <v>860258</v>
      </c>
      <c r="AE4913">
        <v>6351200</v>
      </c>
      <c r="CC4913" t="s">
        <v>4240</v>
      </c>
      <c r="CD4913" t="s">
        <v>178</v>
      </c>
      <c r="CE4913" t="s">
        <v>118</v>
      </c>
      <c r="CU4913" t="s">
        <v>3645</v>
      </c>
    </row>
    <row r="4914" spans="1:99" x14ac:dyDescent="0.25">
      <c r="A4914">
        <v>275</v>
      </c>
      <c r="B4914" t="s">
        <v>3613</v>
      </c>
      <c r="C4914" s="3">
        <v>4</v>
      </c>
      <c r="D4914">
        <v>22313</v>
      </c>
      <c r="E4914">
        <v>431</v>
      </c>
      <c r="F4914" t="s">
        <v>3768</v>
      </c>
      <c r="H4914" t="s">
        <v>104</v>
      </c>
      <c r="I4914" t="s">
        <v>4230</v>
      </c>
      <c r="J4914" t="s">
        <v>4240</v>
      </c>
      <c r="K4914" t="s">
        <v>4232</v>
      </c>
      <c r="L4914" t="s">
        <v>4233</v>
      </c>
      <c r="AA4914" t="s">
        <v>3770</v>
      </c>
      <c r="AB4914" t="s">
        <v>3771</v>
      </c>
      <c r="AC4914" t="s">
        <v>3772</v>
      </c>
      <c r="AD4914">
        <v>860258</v>
      </c>
      <c r="AE4914">
        <v>6351200</v>
      </c>
      <c r="CC4914" t="s">
        <v>4240</v>
      </c>
      <c r="CD4914" t="s">
        <v>178</v>
      </c>
      <c r="CE4914" t="s">
        <v>118</v>
      </c>
      <c r="CU4914" t="s">
        <v>3645</v>
      </c>
    </row>
    <row r="4915" spans="1:99" x14ac:dyDescent="0.25">
      <c r="A4915">
        <v>275</v>
      </c>
      <c r="B4915" t="s">
        <v>3613</v>
      </c>
      <c r="C4915" s="3">
        <v>4</v>
      </c>
      <c r="D4915">
        <v>22314</v>
      </c>
      <c r="E4915">
        <v>431</v>
      </c>
      <c r="F4915" t="s">
        <v>3768</v>
      </c>
      <c r="H4915" t="s">
        <v>104</v>
      </c>
      <c r="I4915" t="s">
        <v>4230</v>
      </c>
      <c r="J4915" t="s">
        <v>4240</v>
      </c>
      <c r="K4915" t="s">
        <v>4232</v>
      </c>
      <c r="L4915" t="s">
        <v>4233</v>
      </c>
      <c r="AA4915" t="s">
        <v>3770</v>
      </c>
      <c r="AB4915" t="s">
        <v>3771</v>
      </c>
      <c r="AC4915" t="s">
        <v>3772</v>
      </c>
      <c r="AD4915">
        <v>860258</v>
      </c>
      <c r="AE4915">
        <v>6351200</v>
      </c>
      <c r="CC4915" t="s">
        <v>4240</v>
      </c>
      <c r="CD4915" t="s">
        <v>178</v>
      </c>
      <c r="CE4915" t="s">
        <v>118</v>
      </c>
      <c r="CU4915" t="s">
        <v>3645</v>
      </c>
    </row>
    <row r="4916" spans="1:99" x14ac:dyDescent="0.25">
      <c r="A4916">
        <v>275</v>
      </c>
      <c r="B4916" t="s">
        <v>3613</v>
      </c>
      <c r="C4916" s="3">
        <v>4</v>
      </c>
      <c r="D4916">
        <v>22315</v>
      </c>
      <c r="E4916">
        <v>431</v>
      </c>
      <c r="F4916" t="s">
        <v>3768</v>
      </c>
      <c r="H4916" t="s">
        <v>104</v>
      </c>
      <c r="I4916" t="s">
        <v>4230</v>
      </c>
      <c r="J4916" t="s">
        <v>4240</v>
      </c>
      <c r="K4916" t="s">
        <v>4232</v>
      </c>
      <c r="L4916" t="s">
        <v>4233</v>
      </c>
      <c r="AA4916" t="s">
        <v>3770</v>
      </c>
      <c r="AB4916" t="s">
        <v>3771</v>
      </c>
      <c r="AC4916" t="s">
        <v>3772</v>
      </c>
      <c r="AD4916">
        <v>860258</v>
      </c>
      <c r="AE4916">
        <v>6351200</v>
      </c>
      <c r="CC4916" t="s">
        <v>4240</v>
      </c>
      <c r="CD4916" t="s">
        <v>178</v>
      </c>
      <c r="CE4916" t="s">
        <v>118</v>
      </c>
      <c r="CU4916" t="s">
        <v>3645</v>
      </c>
    </row>
    <row r="4917" spans="1:99" x14ac:dyDescent="0.25">
      <c r="A4917">
        <v>275</v>
      </c>
      <c r="B4917" t="s">
        <v>3613</v>
      </c>
      <c r="C4917" s="3">
        <v>4</v>
      </c>
      <c r="D4917">
        <v>22316</v>
      </c>
      <c r="E4917">
        <v>431</v>
      </c>
      <c r="F4917" t="s">
        <v>3768</v>
      </c>
      <c r="H4917" t="s">
        <v>104</v>
      </c>
      <c r="I4917" t="s">
        <v>4230</v>
      </c>
      <c r="J4917" t="s">
        <v>4240</v>
      </c>
      <c r="K4917" t="s">
        <v>4232</v>
      </c>
      <c r="L4917" t="s">
        <v>4233</v>
      </c>
      <c r="AA4917" t="s">
        <v>3770</v>
      </c>
      <c r="AB4917" t="s">
        <v>3771</v>
      </c>
      <c r="AC4917" t="s">
        <v>3772</v>
      </c>
      <c r="AD4917">
        <v>860258</v>
      </c>
      <c r="AE4917">
        <v>6351200</v>
      </c>
      <c r="CC4917" t="s">
        <v>4240</v>
      </c>
      <c r="CD4917" t="s">
        <v>178</v>
      </c>
      <c r="CE4917" t="s">
        <v>118</v>
      </c>
      <c r="CU4917" t="s">
        <v>3645</v>
      </c>
    </row>
    <row r="4918" spans="1:99" x14ac:dyDescent="0.25">
      <c r="A4918">
        <v>275</v>
      </c>
      <c r="B4918" t="s">
        <v>3613</v>
      </c>
      <c r="C4918" s="3">
        <v>4</v>
      </c>
      <c r="D4918">
        <v>22317</v>
      </c>
      <c r="E4918">
        <v>431</v>
      </c>
      <c r="F4918" t="s">
        <v>3768</v>
      </c>
      <c r="H4918" t="s">
        <v>104</v>
      </c>
      <c r="I4918" t="s">
        <v>4230</v>
      </c>
      <c r="J4918" t="s">
        <v>4240</v>
      </c>
      <c r="K4918" t="s">
        <v>4232</v>
      </c>
      <c r="L4918" t="s">
        <v>4233</v>
      </c>
      <c r="AA4918" t="s">
        <v>3770</v>
      </c>
      <c r="AB4918" t="s">
        <v>3771</v>
      </c>
      <c r="AC4918" t="s">
        <v>3772</v>
      </c>
      <c r="AD4918">
        <v>860258</v>
      </c>
      <c r="AE4918">
        <v>6351200</v>
      </c>
      <c r="CC4918" t="s">
        <v>4240</v>
      </c>
      <c r="CD4918" t="s">
        <v>178</v>
      </c>
      <c r="CE4918" t="s">
        <v>118</v>
      </c>
      <c r="CU4918" t="s">
        <v>3645</v>
      </c>
    </row>
    <row r="4919" spans="1:99" x14ac:dyDescent="0.25">
      <c r="A4919">
        <v>275</v>
      </c>
      <c r="B4919" t="s">
        <v>3613</v>
      </c>
      <c r="C4919" s="3">
        <v>4</v>
      </c>
      <c r="D4919">
        <v>22318</v>
      </c>
      <c r="E4919">
        <v>431</v>
      </c>
      <c r="F4919" t="s">
        <v>3768</v>
      </c>
      <c r="H4919" t="s">
        <v>104</v>
      </c>
      <c r="I4919" t="s">
        <v>4230</v>
      </c>
      <c r="J4919" t="s">
        <v>4240</v>
      </c>
      <c r="K4919" t="s">
        <v>4232</v>
      </c>
      <c r="L4919" t="s">
        <v>4233</v>
      </c>
      <c r="AA4919" t="s">
        <v>3770</v>
      </c>
      <c r="AB4919" t="s">
        <v>3771</v>
      </c>
      <c r="AC4919" t="s">
        <v>3772</v>
      </c>
      <c r="AD4919">
        <v>860258</v>
      </c>
      <c r="AE4919">
        <v>6351200</v>
      </c>
      <c r="CC4919" t="s">
        <v>4240</v>
      </c>
      <c r="CD4919" t="s">
        <v>178</v>
      </c>
      <c r="CE4919" t="s">
        <v>118</v>
      </c>
      <c r="CU4919" t="s">
        <v>3645</v>
      </c>
    </row>
    <row r="4920" spans="1:99" x14ac:dyDescent="0.25">
      <c r="A4920">
        <v>288</v>
      </c>
      <c r="B4920" t="s">
        <v>3613</v>
      </c>
      <c r="C4920" s="3">
        <v>3</v>
      </c>
      <c r="D4920">
        <v>20769</v>
      </c>
      <c r="E4920">
        <v>352</v>
      </c>
      <c r="F4920" t="s">
        <v>3803</v>
      </c>
      <c r="G4920" t="s">
        <v>3804</v>
      </c>
      <c r="H4920" t="s">
        <v>104</v>
      </c>
      <c r="I4920" t="s">
        <v>4230</v>
      </c>
      <c r="J4920" t="s">
        <v>4231</v>
      </c>
      <c r="K4920" t="s">
        <v>4232</v>
      </c>
      <c r="L4920" t="s">
        <v>4233</v>
      </c>
      <c r="M4920" t="s">
        <v>4279</v>
      </c>
      <c r="N4920" t="s">
        <v>4280</v>
      </c>
      <c r="O4920">
        <v>1.9</v>
      </c>
      <c r="P4920" t="s">
        <v>4281</v>
      </c>
      <c r="U4920">
        <v>22</v>
      </c>
      <c r="V4920">
        <v>22</v>
      </c>
      <c r="W4920">
        <v>3</v>
      </c>
      <c r="AA4920" t="s">
        <v>3752</v>
      </c>
      <c r="AB4920" t="s">
        <v>3642</v>
      </c>
      <c r="AC4920" t="s">
        <v>2293</v>
      </c>
      <c r="AD4920">
        <v>713723</v>
      </c>
      <c r="AE4920">
        <v>6561103</v>
      </c>
      <c r="AF4920" t="s">
        <v>3807</v>
      </c>
      <c r="AK4920" t="s">
        <v>4282</v>
      </c>
      <c r="CC4920" t="s">
        <v>4238</v>
      </c>
      <c r="CD4920" t="s">
        <v>1322</v>
      </c>
      <c r="CE4920" t="s">
        <v>118</v>
      </c>
      <c r="CU4920" t="s">
        <v>2150</v>
      </c>
    </row>
    <row r="4921" spans="1:99" x14ac:dyDescent="0.25">
      <c r="A4921">
        <v>288</v>
      </c>
      <c r="B4921" t="s">
        <v>3613</v>
      </c>
      <c r="C4921" s="3">
        <v>3</v>
      </c>
      <c r="D4921">
        <v>20770</v>
      </c>
      <c r="E4921">
        <v>352</v>
      </c>
      <c r="F4921" t="s">
        <v>3803</v>
      </c>
      <c r="G4921" t="s">
        <v>3804</v>
      </c>
      <c r="H4921" t="s">
        <v>223</v>
      </c>
      <c r="I4921" t="s">
        <v>4230</v>
      </c>
      <c r="J4921" t="s">
        <v>4231</v>
      </c>
      <c r="K4921" t="s">
        <v>4232</v>
      </c>
      <c r="L4921" t="s">
        <v>4233</v>
      </c>
      <c r="M4921" t="s">
        <v>4283</v>
      </c>
      <c r="N4921" t="s">
        <v>4284</v>
      </c>
      <c r="O4921">
        <v>0.6</v>
      </c>
      <c r="P4921" t="s">
        <v>4285</v>
      </c>
      <c r="U4921">
        <v>22</v>
      </c>
      <c r="V4921">
        <v>22</v>
      </c>
      <c r="W4921">
        <v>2.5</v>
      </c>
      <c r="AA4921" t="s">
        <v>3752</v>
      </c>
      <c r="AB4921" t="s">
        <v>3642</v>
      </c>
      <c r="AC4921" t="s">
        <v>2293</v>
      </c>
      <c r="AD4921">
        <v>713723</v>
      </c>
      <c r="AE4921">
        <v>6561103</v>
      </c>
      <c r="AF4921" t="s">
        <v>3807</v>
      </c>
      <c r="AK4921" t="s">
        <v>4286</v>
      </c>
      <c r="CC4921" t="s">
        <v>4238</v>
      </c>
      <c r="CD4921" t="s">
        <v>1322</v>
      </c>
      <c r="CE4921" t="s">
        <v>118</v>
      </c>
      <c r="CU4921" t="s">
        <v>2150</v>
      </c>
    </row>
    <row r="4922" spans="1:99" x14ac:dyDescent="0.25">
      <c r="A4922">
        <v>316</v>
      </c>
      <c r="B4922" t="s">
        <v>3613</v>
      </c>
      <c r="C4922" s="3">
        <v>3</v>
      </c>
      <c r="D4922">
        <v>20090</v>
      </c>
      <c r="E4922">
        <v>410</v>
      </c>
      <c r="F4922" t="s">
        <v>4146</v>
      </c>
      <c r="G4922" t="s">
        <v>4147</v>
      </c>
      <c r="H4922" t="s">
        <v>104</v>
      </c>
      <c r="I4922" t="s">
        <v>4230</v>
      </c>
      <c r="J4922" t="s">
        <v>4231</v>
      </c>
      <c r="K4922" t="s">
        <v>4232</v>
      </c>
      <c r="L4922" t="s">
        <v>4233</v>
      </c>
      <c r="M4922" t="s">
        <v>108</v>
      </c>
      <c r="Z4922" t="s">
        <v>4287</v>
      </c>
      <c r="AA4922" t="s">
        <v>4058</v>
      </c>
      <c r="AB4922" t="s">
        <v>4148</v>
      </c>
      <c r="AC4922" t="s">
        <v>4149</v>
      </c>
      <c r="AD4922">
        <v>968533</v>
      </c>
      <c r="AE4922">
        <v>6393033</v>
      </c>
      <c r="AF4922" t="s">
        <v>4150</v>
      </c>
      <c r="CC4922" t="s">
        <v>4238</v>
      </c>
      <c r="CD4922" t="s">
        <v>178</v>
      </c>
      <c r="CE4922" t="s">
        <v>4110</v>
      </c>
      <c r="CU4922" t="s">
        <v>3645</v>
      </c>
    </row>
    <row r="4923" spans="1:99" x14ac:dyDescent="0.25">
      <c r="A4923">
        <v>316</v>
      </c>
      <c r="B4923" t="s">
        <v>3613</v>
      </c>
      <c r="C4923" s="3">
        <v>3</v>
      </c>
      <c r="D4923">
        <v>19749</v>
      </c>
      <c r="E4923">
        <v>410</v>
      </c>
      <c r="F4923" t="s">
        <v>4146</v>
      </c>
      <c r="G4923" t="s">
        <v>4147</v>
      </c>
      <c r="H4923" t="s">
        <v>104</v>
      </c>
      <c r="I4923" t="s">
        <v>4230</v>
      </c>
      <c r="J4923" t="s">
        <v>4240</v>
      </c>
      <c r="K4923" t="s">
        <v>4232</v>
      </c>
      <c r="L4923" t="s">
        <v>4233</v>
      </c>
      <c r="M4923" t="s">
        <v>108</v>
      </c>
      <c r="Z4923" t="s">
        <v>4288</v>
      </c>
      <c r="AA4923" t="s">
        <v>4058</v>
      </c>
      <c r="AB4923" t="s">
        <v>4148</v>
      </c>
      <c r="AC4923" t="s">
        <v>4149</v>
      </c>
      <c r="AD4923">
        <v>968533</v>
      </c>
      <c r="AE4923">
        <v>6393033</v>
      </c>
      <c r="AF4923" t="s">
        <v>4150</v>
      </c>
      <c r="CC4923" t="s">
        <v>4240</v>
      </c>
      <c r="CD4923" t="s">
        <v>178</v>
      </c>
      <c r="CE4923" t="s">
        <v>4110</v>
      </c>
      <c r="CU4923" t="s">
        <v>3645</v>
      </c>
    </row>
    <row r="4924" spans="1:99" x14ac:dyDescent="0.25">
      <c r="A4924">
        <v>316</v>
      </c>
      <c r="B4924" t="s">
        <v>3613</v>
      </c>
      <c r="C4924" s="3">
        <v>3</v>
      </c>
      <c r="D4924">
        <v>19750</v>
      </c>
      <c r="E4924">
        <v>410</v>
      </c>
      <c r="F4924" t="s">
        <v>4146</v>
      </c>
      <c r="G4924" t="s">
        <v>4147</v>
      </c>
      <c r="H4924" t="s">
        <v>104</v>
      </c>
      <c r="I4924" t="s">
        <v>4230</v>
      </c>
      <c r="J4924" t="s">
        <v>4240</v>
      </c>
      <c r="K4924" t="s">
        <v>4232</v>
      </c>
      <c r="L4924" t="s">
        <v>4233</v>
      </c>
      <c r="Z4924" t="s">
        <v>4288</v>
      </c>
      <c r="AA4924" t="s">
        <v>4058</v>
      </c>
      <c r="AB4924" t="s">
        <v>4148</v>
      </c>
      <c r="AC4924" t="s">
        <v>4149</v>
      </c>
      <c r="AD4924">
        <v>968533</v>
      </c>
      <c r="AE4924">
        <v>6393033</v>
      </c>
      <c r="AF4924" t="s">
        <v>4150</v>
      </c>
      <c r="CC4924" t="s">
        <v>4240</v>
      </c>
      <c r="CD4924" t="s">
        <v>178</v>
      </c>
      <c r="CE4924" t="s">
        <v>4110</v>
      </c>
      <c r="CU4924" t="s">
        <v>3645</v>
      </c>
    </row>
    <row r="4925" spans="1:99" x14ac:dyDescent="0.25">
      <c r="A4925">
        <v>316</v>
      </c>
      <c r="B4925" t="s">
        <v>3613</v>
      </c>
      <c r="C4925" s="3">
        <v>3</v>
      </c>
      <c r="D4925">
        <v>19751</v>
      </c>
      <c r="E4925">
        <v>410</v>
      </c>
      <c r="F4925" t="s">
        <v>4146</v>
      </c>
      <c r="G4925" t="s">
        <v>4147</v>
      </c>
      <c r="H4925" t="s">
        <v>104</v>
      </c>
      <c r="I4925" t="s">
        <v>4230</v>
      </c>
      <c r="J4925" t="s">
        <v>4240</v>
      </c>
      <c r="K4925" t="s">
        <v>4232</v>
      </c>
      <c r="L4925" t="s">
        <v>4233</v>
      </c>
      <c r="Z4925" t="s">
        <v>4288</v>
      </c>
      <c r="AA4925" t="s">
        <v>4058</v>
      </c>
      <c r="AB4925" t="s">
        <v>4148</v>
      </c>
      <c r="AC4925" t="s">
        <v>4149</v>
      </c>
      <c r="AD4925">
        <v>968533</v>
      </c>
      <c r="AE4925">
        <v>6393033</v>
      </c>
      <c r="AF4925" t="s">
        <v>4150</v>
      </c>
      <c r="CC4925" t="s">
        <v>4240</v>
      </c>
      <c r="CD4925" t="s">
        <v>178</v>
      </c>
      <c r="CE4925" t="s">
        <v>4110</v>
      </c>
      <c r="CU4925" t="s">
        <v>3645</v>
      </c>
    </row>
    <row r="4926" spans="1:99" x14ac:dyDescent="0.25">
      <c r="A4926">
        <v>316</v>
      </c>
      <c r="B4926" t="s">
        <v>3613</v>
      </c>
      <c r="C4926" s="3">
        <v>3</v>
      </c>
      <c r="D4926">
        <v>19752</v>
      </c>
      <c r="E4926">
        <v>410</v>
      </c>
      <c r="F4926" t="s">
        <v>4146</v>
      </c>
      <c r="G4926" t="s">
        <v>4147</v>
      </c>
      <c r="H4926" t="s">
        <v>104</v>
      </c>
      <c r="I4926" t="s">
        <v>4230</v>
      </c>
      <c r="J4926" t="s">
        <v>4240</v>
      </c>
      <c r="K4926" t="s">
        <v>4232</v>
      </c>
      <c r="L4926" t="s">
        <v>4233</v>
      </c>
      <c r="Z4926" t="s">
        <v>4288</v>
      </c>
      <c r="AA4926" t="s">
        <v>4058</v>
      </c>
      <c r="AB4926" t="s">
        <v>4148</v>
      </c>
      <c r="AC4926" t="s">
        <v>4149</v>
      </c>
      <c r="AD4926">
        <v>968533</v>
      </c>
      <c r="AE4926">
        <v>6393033</v>
      </c>
      <c r="AF4926" t="s">
        <v>4150</v>
      </c>
      <c r="CC4926" t="s">
        <v>4240</v>
      </c>
      <c r="CD4926" t="s">
        <v>178</v>
      </c>
      <c r="CE4926" t="s">
        <v>4110</v>
      </c>
      <c r="CU4926" t="s">
        <v>3645</v>
      </c>
    </row>
    <row r="4927" spans="1:99" x14ac:dyDescent="0.25">
      <c r="A4927">
        <v>316</v>
      </c>
      <c r="B4927" t="s">
        <v>3613</v>
      </c>
      <c r="C4927" s="3">
        <v>3</v>
      </c>
      <c r="D4927">
        <v>19753</v>
      </c>
      <c r="E4927">
        <v>410</v>
      </c>
      <c r="F4927" t="s">
        <v>4146</v>
      </c>
      <c r="G4927" t="s">
        <v>4147</v>
      </c>
      <c r="H4927" t="s">
        <v>104</v>
      </c>
      <c r="I4927" t="s">
        <v>4230</v>
      </c>
      <c r="J4927" t="s">
        <v>4240</v>
      </c>
      <c r="K4927" t="s">
        <v>4232</v>
      </c>
      <c r="L4927" t="s">
        <v>4233</v>
      </c>
      <c r="Z4927" t="s">
        <v>4288</v>
      </c>
      <c r="AA4927" t="s">
        <v>4058</v>
      </c>
      <c r="AB4927" t="s">
        <v>4148</v>
      </c>
      <c r="AC4927" t="s">
        <v>4149</v>
      </c>
      <c r="AD4927">
        <v>968533</v>
      </c>
      <c r="AE4927">
        <v>6393033</v>
      </c>
      <c r="AF4927" t="s">
        <v>4150</v>
      </c>
      <c r="CC4927" t="s">
        <v>4240</v>
      </c>
      <c r="CD4927" t="s">
        <v>178</v>
      </c>
      <c r="CE4927" t="s">
        <v>4110</v>
      </c>
      <c r="CU4927" t="s">
        <v>3645</v>
      </c>
    </row>
    <row r="4928" spans="1:99" x14ac:dyDescent="0.25">
      <c r="A4928">
        <v>316</v>
      </c>
      <c r="B4928" t="s">
        <v>3613</v>
      </c>
      <c r="C4928" s="3">
        <v>3</v>
      </c>
      <c r="D4928">
        <v>19754</v>
      </c>
      <c r="E4928">
        <v>410</v>
      </c>
      <c r="F4928" t="s">
        <v>4146</v>
      </c>
      <c r="G4928" t="s">
        <v>4147</v>
      </c>
      <c r="H4928" t="s">
        <v>104</v>
      </c>
      <c r="I4928" t="s">
        <v>4230</v>
      </c>
      <c r="J4928" t="s">
        <v>4240</v>
      </c>
      <c r="K4928" t="s">
        <v>4232</v>
      </c>
      <c r="L4928" t="s">
        <v>4233</v>
      </c>
      <c r="Z4928" t="s">
        <v>4288</v>
      </c>
      <c r="AA4928" t="s">
        <v>4058</v>
      </c>
      <c r="AB4928" t="s">
        <v>4148</v>
      </c>
      <c r="AC4928" t="s">
        <v>4149</v>
      </c>
      <c r="AD4928">
        <v>968533</v>
      </c>
      <c r="AE4928">
        <v>6393033</v>
      </c>
      <c r="AF4928" t="s">
        <v>4150</v>
      </c>
      <c r="CC4928" t="s">
        <v>4240</v>
      </c>
      <c r="CD4928" t="s">
        <v>178</v>
      </c>
      <c r="CE4928" t="s">
        <v>4110</v>
      </c>
      <c r="CU4928" t="s">
        <v>3645</v>
      </c>
    </row>
    <row r="4929" spans="1:99" x14ac:dyDescent="0.25">
      <c r="A4929">
        <v>316</v>
      </c>
      <c r="B4929" t="s">
        <v>3613</v>
      </c>
      <c r="C4929" s="3">
        <v>3</v>
      </c>
      <c r="D4929">
        <v>19755</v>
      </c>
      <c r="E4929">
        <v>410</v>
      </c>
      <c r="F4929" t="s">
        <v>4146</v>
      </c>
      <c r="G4929" t="s">
        <v>4147</v>
      </c>
      <c r="H4929" t="s">
        <v>104</v>
      </c>
      <c r="I4929" t="s">
        <v>4230</v>
      </c>
      <c r="J4929" t="s">
        <v>4240</v>
      </c>
      <c r="K4929" t="s">
        <v>4232</v>
      </c>
      <c r="L4929" t="s">
        <v>4233</v>
      </c>
      <c r="Z4929" t="s">
        <v>4288</v>
      </c>
      <c r="AA4929" t="s">
        <v>4058</v>
      </c>
      <c r="AB4929" t="s">
        <v>4148</v>
      </c>
      <c r="AC4929" t="s">
        <v>4149</v>
      </c>
      <c r="AD4929">
        <v>968533</v>
      </c>
      <c r="AE4929">
        <v>6393033</v>
      </c>
      <c r="AF4929" t="s">
        <v>4150</v>
      </c>
      <c r="CC4929" t="s">
        <v>4240</v>
      </c>
      <c r="CD4929" t="s">
        <v>178</v>
      </c>
      <c r="CE4929" t="s">
        <v>4110</v>
      </c>
      <c r="CU4929" t="s">
        <v>3645</v>
      </c>
    </row>
    <row r="4930" spans="1:99" x14ac:dyDescent="0.25">
      <c r="A4930">
        <v>316</v>
      </c>
      <c r="B4930" t="s">
        <v>3613</v>
      </c>
      <c r="C4930" s="3">
        <v>3</v>
      </c>
      <c r="D4930">
        <v>19756</v>
      </c>
      <c r="E4930">
        <v>410</v>
      </c>
      <c r="F4930" t="s">
        <v>4146</v>
      </c>
      <c r="G4930" t="s">
        <v>4147</v>
      </c>
      <c r="H4930" t="s">
        <v>104</v>
      </c>
      <c r="I4930" t="s">
        <v>4230</v>
      </c>
      <c r="J4930" t="s">
        <v>4240</v>
      </c>
      <c r="K4930" t="s">
        <v>4232</v>
      </c>
      <c r="L4930" t="s">
        <v>4233</v>
      </c>
      <c r="Z4930" t="s">
        <v>4288</v>
      </c>
      <c r="AA4930" t="s">
        <v>4058</v>
      </c>
      <c r="AB4930" t="s">
        <v>4148</v>
      </c>
      <c r="AC4930" t="s">
        <v>4149</v>
      </c>
      <c r="AD4930">
        <v>968533</v>
      </c>
      <c r="AE4930">
        <v>6393033</v>
      </c>
      <c r="AF4930" t="s">
        <v>4150</v>
      </c>
      <c r="CC4930" t="s">
        <v>4240</v>
      </c>
      <c r="CD4930" t="s">
        <v>178</v>
      </c>
      <c r="CE4930" t="s">
        <v>4110</v>
      </c>
      <c r="CU4930" t="s">
        <v>3645</v>
      </c>
    </row>
    <row r="4931" spans="1:99" x14ac:dyDescent="0.25">
      <c r="A4931">
        <v>316</v>
      </c>
      <c r="B4931" t="s">
        <v>3613</v>
      </c>
      <c r="C4931" s="3">
        <v>3</v>
      </c>
      <c r="D4931">
        <v>19757</v>
      </c>
      <c r="E4931">
        <v>410</v>
      </c>
      <c r="F4931" t="s">
        <v>4146</v>
      </c>
      <c r="G4931" t="s">
        <v>4147</v>
      </c>
      <c r="H4931" t="s">
        <v>104</v>
      </c>
      <c r="I4931" t="s">
        <v>4230</v>
      </c>
      <c r="J4931" t="s">
        <v>4240</v>
      </c>
      <c r="K4931" t="s">
        <v>4232</v>
      </c>
      <c r="L4931" t="s">
        <v>4233</v>
      </c>
      <c r="Z4931" t="s">
        <v>4288</v>
      </c>
      <c r="AA4931" t="s">
        <v>4058</v>
      </c>
      <c r="AB4931" t="s">
        <v>4148</v>
      </c>
      <c r="AC4931" t="s">
        <v>4149</v>
      </c>
      <c r="AD4931">
        <v>968533</v>
      </c>
      <c r="AE4931">
        <v>6393033</v>
      </c>
      <c r="AF4931" t="s">
        <v>4150</v>
      </c>
      <c r="CC4931" t="s">
        <v>4240</v>
      </c>
      <c r="CD4931" t="s">
        <v>178</v>
      </c>
      <c r="CE4931" t="s">
        <v>4110</v>
      </c>
      <c r="CU4931" t="s">
        <v>3645</v>
      </c>
    </row>
    <row r="4932" spans="1:99" x14ac:dyDescent="0.25">
      <c r="A4932">
        <v>316</v>
      </c>
      <c r="B4932" t="s">
        <v>3613</v>
      </c>
      <c r="C4932" s="3">
        <v>3</v>
      </c>
      <c r="D4932">
        <v>19758</v>
      </c>
      <c r="E4932">
        <v>410</v>
      </c>
      <c r="F4932" t="s">
        <v>4146</v>
      </c>
      <c r="G4932" t="s">
        <v>4147</v>
      </c>
      <c r="H4932" t="s">
        <v>104</v>
      </c>
      <c r="I4932" t="s">
        <v>4230</v>
      </c>
      <c r="J4932" t="s">
        <v>4240</v>
      </c>
      <c r="K4932" t="s">
        <v>4232</v>
      </c>
      <c r="L4932" t="s">
        <v>4233</v>
      </c>
      <c r="Z4932" t="s">
        <v>4288</v>
      </c>
      <c r="AA4932" t="s">
        <v>4058</v>
      </c>
      <c r="AB4932" t="s">
        <v>4148</v>
      </c>
      <c r="AC4932" t="s">
        <v>4149</v>
      </c>
      <c r="AD4932">
        <v>968533</v>
      </c>
      <c r="AE4932">
        <v>6393033</v>
      </c>
      <c r="AF4932" t="s">
        <v>4150</v>
      </c>
      <c r="CC4932" t="s">
        <v>4240</v>
      </c>
      <c r="CD4932" t="s">
        <v>178</v>
      </c>
      <c r="CE4932" t="s">
        <v>4110</v>
      </c>
      <c r="CU4932" t="s">
        <v>3645</v>
      </c>
    </row>
    <row r="4933" spans="1:99" x14ac:dyDescent="0.25">
      <c r="A4933">
        <v>316</v>
      </c>
      <c r="B4933" t="s">
        <v>3613</v>
      </c>
      <c r="C4933" s="3">
        <v>3</v>
      </c>
      <c r="D4933">
        <v>19759</v>
      </c>
      <c r="E4933">
        <v>410</v>
      </c>
      <c r="F4933" t="s">
        <v>4146</v>
      </c>
      <c r="G4933" t="s">
        <v>4147</v>
      </c>
      <c r="H4933" t="s">
        <v>104</v>
      </c>
      <c r="I4933" t="s">
        <v>4230</v>
      </c>
      <c r="J4933" t="s">
        <v>4240</v>
      </c>
      <c r="K4933" t="s">
        <v>4232</v>
      </c>
      <c r="L4933" t="s">
        <v>4233</v>
      </c>
      <c r="Z4933" t="s">
        <v>4288</v>
      </c>
      <c r="AA4933" t="s">
        <v>4058</v>
      </c>
      <c r="AB4933" t="s">
        <v>4148</v>
      </c>
      <c r="AC4933" t="s">
        <v>4149</v>
      </c>
      <c r="AD4933">
        <v>968533</v>
      </c>
      <c r="AE4933">
        <v>6393033</v>
      </c>
      <c r="AF4933" t="s">
        <v>4150</v>
      </c>
      <c r="CC4933" t="s">
        <v>4240</v>
      </c>
      <c r="CD4933" t="s">
        <v>178</v>
      </c>
      <c r="CE4933" t="s">
        <v>4110</v>
      </c>
      <c r="CU4933" t="s">
        <v>3645</v>
      </c>
    </row>
    <row r="4934" spans="1:99" x14ac:dyDescent="0.25">
      <c r="A4934">
        <v>316</v>
      </c>
      <c r="B4934" t="s">
        <v>3613</v>
      </c>
      <c r="C4934" s="3">
        <v>3</v>
      </c>
      <c r="D4934">
        <v>19760</v>
      </c>
      <c r="E4934">
        <v>410</v>
      </c>
      <c r="F4934" t="s">
        <v>4146</v>
      </c>
      <c r="G4934" t="s">
        <v>4147</v>
      </c>
      <c r="H4934" t="s">
        <v>104</v>
      </c>
      <c r="I4934" t="s">
        <v>4230</v>
      </c>
      <c r="J4934" t="s">
        <v>4240</v>
      </c>
      <c r="K4934" t="s">
        <v>4232</v>
      </c>
      <c r="L4934" t="s">
        <v>4233</v>
      </c>
      <c r="Z4934" t="s">
        <v>4288</v>
      </c>
      <c r="AA4934" t="s">
        <v>4058</v>
      </c>
      <c r="AB4934" t="s">
        <v>4148</v>
      </c>
      <c r="AC4934" t="s">
        <v>4149</v>
      </c>
      <c r="AD4934">
        <v>968533</v>
      </c>
      <c r="AE4934">
        <v>6393033</v>
      </c>
      <c r="AF4934" t="s">
        <v>4150</v>
      </c>
      <c r="CC4934" t="s">
        <v>4240</v>
      </c>
      <c r="CD4934" t="s">
        <v>178</v>
      </c>
      <c r="CE4934" t="s">
        <v>4110</v>
      </c>
      <c r="CU4934" t="s">
        <v>3645</v>
      </c>
    </row>
    <row r="4935" spans="1:99" x14ac:dyDescent="0.25">
      <c r="A4935">
        <v>316</v>
      </c>
      <c r="B4935" t="s">
        <v>3613</v>
      </c>
      <c r="C4935" s="3">
        <v>3</v>
      </c>
      <c r="D4935">
        <v>19761</v>
      </c>
      <c r="E4935">
        <v>410</v>
      </c>
      <c r="F4935" t="s">
        <v>4146</v>
      </c>
      <c r="G4935" t="s">
        <v>4147</v>
      </c>
      <c r="H4935" t="s">
        <v>104</v>
      </c>
      <c r="I4935" t="s">
        <v>4230</v>
      </c>
      <c r="J4935" t="s">
        <v>4240</v>
      </c>
      <c r="K4935" t="s">
        <v>4232</v>
      </c>
      <c r="L4935" t="s">
        <v>4233</v>
      </c>
      <c r="Z4935" t="s">
        <v>4288</v>
      </c>
      <c r="AA4935" t="s">
        <v>4058</v>
      </c>
      <c r="AB4935" t="s">
        <v>4148</v>
      </c>
      <c r="AC4935" t="s">
        <v>4149</v>
      </c>
      <c r="AD4935">
        <v>968533</v>
      </c>
      <c r="AE4935">
        <v>6393033</v>
      </c>
      <c r="AF4935" t="s">
        <v>4150</v>
      </c>
      <c r="CC4935" t="s">
        <v>4240</v>
      </c>
      <c r="CD4935" t="s">
        <v>178</v>
      </c>
      <c r="CE4935" t="s">
        <v>4110</v>
      </c>
      <c r="CU4935" t="s">
        <v>3645</v>
      </c>
    </row>
    <row r="4936" spans="1:99" x14ac:dyDescent="0.25">
      <c r="A4936">
        <v>316</v>
      </c>
      <c r="B4936" t="s">
        <v>3613</v>
      </c>
      <c r="C4936" s="3">
        <v>3</v>
      </c>
      <c r="D4936">
        <v>19762</v>
      </c>
      <c r="E4936">
        <v>410</v>
      </c>
      <c r="F4936" t="s">
        <v>4146</v>
      </c>
      <c r="G4936" t="s">
        <v>4147</v>
      </c>
      <c r="H4936" t="s">
        <v>104</v>
      </c>
      <c r="I4936" t="s">
        <v>4230</v>
      </c>
      <c r="J4936" t="s">
        <v>4240</v>
      </c>
      <c r="K4936" t="s">
        <v>4232</v>
      </c>
      <c r="L4936" t="s">
        <v>4233</v>
      </c>
      <c r="Z4936" t="s">
        <v>4288</v>
      </c>
      <c r="AA4936" t="s">
        <v>4058</v>
      </c>
      <c r="AB4936" t="s">
        <v>4148</v>
      </c>
      <c r="AC4936" t="s">
        <v>4149</v>
      </c>
      <c r="AD4936">
        <v>968533</v>
      </c>
      <c r="AE4936">
        <v>6393033</v>
      </c>
      <c r="AF4936" t="s">
        <v>4150</v>
      </c>
      <c r="CC4936" t="s">
        <v>4240</v>
      </c>
      <c r="CD4936" t="s">
        <v>178</v>
      </c>
      <c r="CE4936" t="s">
        <v>4110</v>
      </c>
      <c r="CU4936" t="s">
        <v>3645</v>
      </c>
    </row>
    <row r="4937" spans="1:99" x14ac:dyDescent="0.25">
      <c r="A4937">
        <v>316</v>
      </c>
      <c r="B4937" t="s">
        <v>3613</v>
      </c>
      <c r="C4937" s="3">
        <v>3</v>
      </c>
      <c r="D4937">
        <v>19763</v>
      </c>
      <c r="E4937">
        <v>410</v>
      </c>
      <c r="F4937" t="s">
        <v>4146</v>
      </c>
      <c r="G4937" t="s">
        <v>4147</v>
      </c>
      <c r="H4937" t="s">
        <v>104</v>
      </c>
      <c r="I4937" t="s">
        <v>4230</v>
      </c>
      <c r="J4937" t="s">
        <v>4240</v>
      </c>
      <c r="K4937" t="s">
        <v>4232</v>
      </c>
      <c r="L4937" t="s">
        <v>4233</v>
      </c>
      <c r="Z4937" t="s">
        <v>4288</v>
      </c>
      <c r="AA4937" t="s">
        <v>4058</v>
      </c>
      <c r="AB4937" t="s">
        <v>4148</v>
      </c>
      <c r="AC4937" t="s">
        <v>4149</v>
      </c>
      <c r="AD4937">
        <v>968533</v>
      </c>
      <c r="AE4937">
        <v>6393033</v>
      </c>
      <c r="AF4937" t="s">
        <v>4150</v>
      </c>
      <c r="CC4937" t="s">
        <v>4240</v>
      </c>
      <c r="CD4937" t="s">
        <v>178</v>
      </c>
      <c r="CE4937" t="s">
        <v>4110</v>
      </c>
      <c r="CU4937" t="s">
        <v>3645</v>
      </c>
    </row>
    <row r="4938" spans="1:99" x14ac:dyDescent="0.25">
      <c r="A4938">
        <v>316</v>
      </c>
      <c r="B4938" t="s">
        <v>3613</v>
      </c>
      <c r="C4938" s="3">
        <v>3</v>
      </c>
      <c r="D4938">
        <v>19764</v>
      </c>
      <c r="E4938">
        <v>410</v>
      </c>
      <c r="F4938" t="s">
        <v>4146</v>
      </c>
      <c r="G4938" t="s">
        <v>4147</v>
      </c>
      <c r="H4938" t="s">
        <v>104</v>
      </c>
      <c r="I4938" t="s">
        <v>4230</v>
      </c>
      <c r="J4938" t="s">
        <v>4240</v>
      </c>
      <c r="K4938" t="s">
        <v>4232</v>
      </c>
      <c r="L4938" t="s">
        <v>4233</v>
      </c>
      <c r="Z4938" t="s">
        <v>4288</v>
      </c>
      <c r="AA4938" t="s">
        <v>4058</v>
      </c>
      <c r="AB4938" t="s">
        <v>4148</v>
      </c>
      <c r="AC4938" t="s">
        <v>4149</v>
      </c>
      <c r="AD4938">
        <v>968533</v>
      </c>
      <c r="AE4938">
        <v>6393033</v>
      </c>
      <c r="AF4938" t="s">
        <v>4150</v>
      </c>
      <c r="CC4938" t="s">
        <v>4240</v>
      </c>
      <c r="CD4938" t="s">
        <v>178</v>
      </c>
      <c r="CE4938" t="s">
        <v>4110</v>
      </c>
      <c r="CU4938" t="s">
        <v>3645</v>
      </c>
    </row>
    <row r="4939" spans="1:99" x14ac:dyDescent="0.25">
      <c r="A4939">
        <v>316</v>
      </c>
      <c r="B4939" t="s">
        <v>3613</v>
      </c>
      <c r="C4939" s="3">
        <v>3</v>
      </c>
      <c r="D4939">
        <v>19765</v>
      </c>
      <c r="E4939">
        <v>410</v>
      </c>
      <c r="F4939" t="s">
        <v>4146</v>
      </c>
      <c r="G4939" t="s">
        <v>4147</v>
      </c>
      <c r="H4939" t="s">
        <v>104</v>
      </c>
      <c r="I4939" t="s">
        <v>4230</v>
      </c>
      <c r="J4939" t="s">
        <v>4240</v>
      </c>
      <c r="K4939" t="s">
        <v>4232</v>
      </c>
      <c r="L4939" t="s">
        <v>4233</v>
      </c>
      <c r="Z4939" t="s">
        <v>4288</v>
      </c>
      <c r="AA4939" t="s">
        <v>4058</v>
      </c>
      <c r="AB4939" t="s">
        <v>4148</v>
      </c>
      <c r="AC4939" t="s">
        <v>4149</v>
      </c>
      <c r="AD4939">
        <v>968533</v>
      </c>
      <c r="AE4939">
        <v>6393033</v>
      </c>
      <c r="AF4939" t="s">
        <v>4150</v>
      </c>
      <c r="CC4939" t="s">
        <v>4240</v>
      </c>
      <c r="CD4939" t="s">
        <v>178</v>
      </c>
      <c r="CE4939" t="s">
        <v>4110</v>
      </c>
      <c r="CU4939" t="s">
        <v>3645</v>
      </c>
    </row>
    <row r="4940" spans="1:99" x14ac:dyDescent="0.25">
      <c r="A4940">
        <v>316</v>
      </c>
      <c r="B4940" t="s">
        <v>3613</v>
      </c>
      <c r="C4940" s="3">
        <v>3</v>
      </c>
      <c r="D4940">
        <v>19766</v>
      </c>
      <c r="E4940">
        <v>410</v>
      </c>
      <c r="F4940" t="s">
        <v>4146</v>
      </c>
      <c r="G4940" t="s">
        <v>4147</v>
      </c>
      <c r="H4940" t="s">
        <v>104</v>
      </c>
      <c r="I4940" t="s">
        <v>4230</v>
      </c>
      <c r="J4940" t="s">
        <v>4240</v>
      </c>
      <c r="K4940" t="s">
        <v>4232</v>
      </c>
      <c r="L4940" t="s">
        <v>4233</v>
      </c>
      <c r="Z4940" t="s">
        <v>4288</v>
      </c>
      <c r="AA4940" t="s">
        <v>4058</v>
      </c>
      <c r="AB4940" t="s">
        <v>4148</v>
      </c>
      <c r="AC4940" t="s">
        <v>4149</v>
      </c>
      <c r="AD4940">
        <v>968533</v>
      </c>
      <c r="AE4940">
        <v>6393033</v>
      </c>
      <c r="AF4940" t="s">
        <v>4150</v>
      </c>
      <c r="CC4940" t="s">
        <v>4240</v>
      </c>
      <c r="CD4940" t="s">
        <v>178</v>
      </c>
      <c r="CE4940" t="s">
        <v>4110</v>
      </c>
      <c r="CU4940" t="s">
        <v>3645</v>
      </c>
    </row>
    <row r="4941" spans="1:99" x14ac:dyDescent="0.25">
      <c r="A4941">
        <v>316</v>
      </c>
      <c r="B4941" t="s">
        <v>3613</v>
      </c>
      <c r="C4941" s="3">
        <v>3</v>
      </c>
      <c r="D4941">
        <v>19767</v>
      </c>
      <c r="E4941">
        <v>410</v>
      </c>
      <c r="F4941" t="s">
        <v>4146</v>
      </c>
      <c r="G4941" t="s">
        <v>4147</v>
      </c>
      <c r="H4941" t="s">
        <v>104</v>
      </c>
      <c r="I4941" t="s">
        <v>4230</v>
      </c>
      <c r="J4941" t="s">
        <v>4240</v>
      </c>
      <c r="K4941" t="s">
        <v>4232</v>
      </c>
      <c r="L4941" t="s">
        <v>4233</v>
      </c>
      <c r="Z4941" t="s">
        <v>4288</v>
      </c>
      <c r="AA4941" t="s">
        <v>4058</v>
      </c>
      <c r="AB4941" t="s">
        <v>4148</v>
      </c>
      <c r="AC4941" t="s">
        <v>4149</v>
      </c>
      <c r="AD4941">
        <v>968533</v>
      </c>
      <c r="AE4941">
        <v>6393033</v>
      </c>
      <c r="AF4941" t="s">
        <v>4150</v>
      </c>
      <c r="CC4941" t="s">
        <v>4240</v>
      </c>
      <c r="CD4941" t="s">
        <v>178</v>
      </c>
      <c r="CE4941" t="s">
        <v>4110</v>
      </c>
      <c r="CU4941" t="s">
        <v>3645</v>
      </c>
    </row>
    <row r="4942" spans="1:99" x14ac:dyDescent="0.25">
      <c r="A4942">
        <v>316</v>
      </c>
      <c r="B4942" t="s">
        <v>3613</v>
      </c>
      <c r="C4942" s="3">
        <v>3</v>
      </c>
      <c r="D4942">
        <v>19768</v>
      </c>
      <c r="E4942">
        <v>410</v>
      </c>
      <c r="F4942" t="s">
        <v>4146</v>
      </c>
      <c r="G4942" t="s">
        <v>4147</v>
      </c>
      <c r="H4942" t="s">
        <v>104</v>
      </c>
      <c r="I4942" t="s">
        <v>4230</v>
      </c>
      <c r="J4942" t="s">
        <v>4240</v>
      </c>
      <c r="K4942" t="s">
        <v>4232</v>
      </c>
      <c r="L4942" t="s">
        <v>4233</v>
      </c>
      <c r="Z4942" t="s">
        <v>4288</v>
      </c>
      <c r="AA4942" t="s">
        <v>4058</v>
      </c>
      <c r="AB4942" t="s">
        <v>4148</v>
      </c>
      <c r="AC4942" t="s">
        <v>4149</v>
      </c>
      <c r="AD4942">
        <v>968533</v>
      </c>
      <c r="AE4942">
        <v>6393033</v>
      </c>
      <c r="AF4942" t="s">
        <v>4150</v>
      </c>
      <c r="CC4942" t="s">
        <v>4240</v>
      </c>
      <c r="CD4942" t="s">
        <v>178</v>
      </c>
      <c r="CE4942" t="s">
        <v>4110</v>
      </c>
      <c r="CU4942" t="s">
        <v>3645</v>
      </c>
    </row>
    <row r="4943" spans="1:99" x14ac:dyDescent="0.25">
      <c r="A4943">
        <v>316</v>
      </c>
      <c r="B4943" t="s">
        <v>3613</v>
      </c>
      <c r="C4943" s="3">
        <v>3</v>
      </c>
      <c r="D4943">
        <v>19769</v>
      </c>
      <c r="E4943">
        <v>410</v>
      </c>
      <c r="F4943" t="s">
        <v>4146</v>
      </c>
      <c r="G4943" t="s">
        <v>4147</v>
      </c>
      <c r="H4943" t="s">
        <v>104</v>
      </c>
      <c r="I4943" t="s">
        <v>4230</v>
      </c>
      <c r="J4943" t="s">
        <v>4240</v>
      </c>
      <c r="K4943" t="s">
        <v>4232</v>
      </c>
      <c r="L4943" t="s">
        <v>4233</v>
      </c>
      <c r="Z4943" t="s">
        <v>4288</v>
      </c>
      <c r="AA4943" t="s">
        <v>4058</v>
      </c>
      <c r="AB4943" t="s">
        <v>4148</v>
      </c>
      <c r="AC4943" t="s">
        <v>4149</v>
      </c>
      <c r="AD4943">
        <v>968533</v>
      </c>
      <c r="AE4943">
        <v>6393033</v>
      </c>
      <c r="AF4943" t="s">
        <v>4150</v>
      </c>
      <c r="CC4943" t="s">
        <v>4240</v>
      </c>
      <c r="CD4943" t="s">
        <v>178</v>
      </c>
      <c r="CE4943" t="s">
        <v>4110</v>
      </c>
      <c r="CU4943" t="s">
        <v>3645</v>
      </c>
    </row>
    <row r="4944" spans="1:99" x14ac:dyDescent="0.25">
      <c r="A4944">
        <v>316</v>
      </c>
      <c r="B4944" t="s">
        <v>3613</v>
      </c>
      <c r="C4944" s="3">
        <v>3</v>
      </c>
      <c r="D4944">
        <v>19770</v>
      </c>
      <c r="E4944">
        <v>410</v>
      </c>
      <c r="F4944" t="s">
        <v>4146</v>
      </c>
      <c r="G4944" t="s">
        <v>4147</v>
      </c>
      <c r="H4944" t="s">
        <v>104</v>
      </c>
      <c r="I4944" t="s">
        <v>4230</v>
      </c>
      <c r="J4944" t="s">
        <v>4240</v>
      </c>
      <c r="K4944" t="s">
        <v>4232</v>
      </c>
      <c r="L4944" t="s">
        <v>4233</v>
      </c>
      <c r="Z4944" t="s">
        <v>4288</v>
      </c>
      <c r="AA4944" t="s">
        <v>4058</v>
      </c>
      <c r="AB4944" t="s">
        <v>4148</v>
      </c>
      <c r="AC4944" t="s">
        <v>4149</v>
      </c>
      <c r="AD4944">
        <v>968533</v>
      </c>
      <c r="AE4944">
        <v>6393033</v>
      </c>
      <c r="AF4944" t="s">
        <v>4150</v>
      </c>
      <c r="CC4944" t="s">
        <v>4240</v>
      </c>
      <c r="CD4944" t="s">
        <v>178</v>
      </c>
      <c r="CE4944" t="s">
        <v>4110</v>
      </c>
      <c r="CU4944" t="s">
        <v>3645</v>
      </c>
    </row>
    <row r="4945" spans="1:99" x14ac:dyDescent="0.25">
      <c r="A4945">
        <v>316</v>
      </c>
      <c r="B4945" t="s">
        <v>3613</v>
      </c>
      <c r="C4945" s="3">
        <v>3</v>
      </c>
      <c r="D4945">
        <v>19771</v>
      </c>
      <c r="E4945">
        <v>410</v>
      </c>
      <c r="F4945" t="s">
        <v>4146</v>
      </c>
      <c r="G4945" t="s">
        <v>4147</v>
      </c>
      <c r="H4945" t="s">
        <v>104</v>
      </c>
      <c r="I4945" t="s">
        <v>4230</v>
      </c>
      <c r="J4945" t="s">
        <v>4240</v>
      </c>
      <c r="K4945" t="s">
        <v>4232</v>
      </c>
      <c r="L4945" t="s">
        <v>4233</v>
      </c>
      <c r="Z4945" t="s">
        <v>4288</v>
      </c>
      <c r="AA4945" t="s">
        <v>4058</v>
      </c>
      <c r="AB4945" t="s">
        <v>4148</v>
      </c>
      <c r="AC4945" t="s">
        <v>4149</v>
      </c>
      <c r="AD4945">
        <v>968533</v>
      </c>
      <c r="AE4945">
        <v>6393033</v>
      </c>
      <c r="AF4945" t="s">
        <v>4150</v>
      </c>
      <c r="CC4945" t="s">
        <v>4240</v>
      </c>
      <c r="CD4945" t="s">
        <v>178</v>
      </c>
      <c r="CE4945" t="s">
        <v>4110</v>
      </c>
      <c r="CU4945" t="s">
        <v>3645</v>
      </c>
    </row>
    <row r="4946" spans="1:99" x14ac:dyDescent="0.25">
      <c r="A4946">
        <v>316</v>
      </c>
      <c r="B4946" t="s">
        <v>3613</v>
      </c>
      <c r="C4946" s="3">
        <v>3</v>
      </c>
      <c r="D4946">
        <v>19772</v>
      </c>
      <c r="E4946">
        <v>410</v>
      </c>
      <c r="F4946" t="s">
        <v>4146</v>
      </c>
      <c r="G4946" t="s">
        <v>4147</v>
      </c>
      <c r="H4946" t="s">
        <v>104</v>
      </c>
      <c r="I4946" t="s">
        <v>4230</v>
      </c>
      <c r="J4946" t="s">
        <v>4240</v>
      </c>
      <c r="K4946" t="s">
        <v>4232</v>
      </c>
      <c r="L4946" t="s">
        <v>4233</v>
      </c>
      <c r="Z4946" t="s">
        <v>4288</v>
      </c>
      <c r="AA4946" t="s">
        <v>4058</v>
      </c>
      <c r="AB4946" t="s">
        <v>4148</v>
      </c>
      <c r="AC4946" t="s">
        <v>4149</v>
      </c>
      <c r="AD4946">
        <v>968533</v>
      </c>
      <c r="AE4946">
        <v>6393033</v>
      </c>
      <c r="AF4946" t="s">
        <v>4150</v>
      </c>
      <c r="CC4946" t="s">
        <v>4240</v>
      </c>
      <c r="CD4946" t="s">
        <v>178</v>
      </c>
      <c r="CE4946" t="s">
        <v>4110</v>
      </c>
      <c r="CU4946" t="s">
        <v>3645</v>
      </c>
    </row>
    <row r="4947" spans="1:99" x14ac:dyDescent="0.25">
      <c r="A4947">
        <v>316</v>
      </c>
      <c r="B4947" t="s">
        <v>3613</v>
      </c>
      <c r="C4947" s="3">
        <v>3</v>
      </c>
      <c r="D4947">
        <v>19773</v>
      </c>
      <c r="E4947">
        <v>410</v>
      </c>
      <c r="F4947" t="s">
        <v>4146</v>
      </c>
      <c r="G4947" t="s">
        <v>4147</v>
      </c>
      <c r="H4947" t="s">
        <v>104</v>
      </c>
      <c r="I4947" t="s">
        <v>4230</v>
      </c>
      <c r="J4947" t="s">
        <v>4240</v>
      </c>
      <c r="K4947" t="s">
        <v>4232</v>
      </c>
      <c r="L4947" t="s">
        <v>4233</v>
      </c>
      <c r="Z4947" t="s">
        <v>4288</v>
      </c>
      <c r="AA4947" t="s">
        <v>4058</v>
      </c>
      <c r="AB4947" t="s">
        <v>4148</v>
      </c>
      <c r="AC4947" t="s">
        <v>4149</v>
      </c>
      <c r="AD4947">
        <v>968533</v>
      </c>
      <c r="AE4947">
        <v>6393033</v>
      </c>
      <c r="AF4947" t="s">
        <v>4150</v>
      </c>
      <c r="CC4947" t="s">
        <v>4240</v>
      </c>
      <c r="CD4947" t="s">
        <v>178</v>
      </c>
      <c r="CE4947" t="s">
        <v>4110</v>
      </c>
      <c r="CU4947" t="s">
        <v>3645</v>
      </c>
    </row>
    <row r="4948" spans="1:99" x14ac:dyDescent="0.25">
      <c r="A4948">
        <v>316</v>
      </c>
      <c r="B4948" t="s">
        <v>3613</v>
      </c>
      <c r="C4948" s="3">
        <v>3</v>
      </c>
      <c r="D4948">
        <v>19774</v>
      </c>
      <c r="E4948">
        <v>410</v>
      </c>
      <c r="F4948" t="s">
        <v>4146</v>
      </c>
      <c r="G4948" t="s">
        <v>4147</v>
      </c>
      <c r="H4948" t="s">
        <v>104</v>
      </c>
      <c r="I4948" t="s">
        <v>4230</v>
      </c>
      <c r="J4948" t="s">
        <v>4240</v>
      </c>
      <c r="K4948" t="s">
        <v>4232</v>
      </c>
      <c r="L4948" t="s">
        <v>4233</v>
      </c>
      <c r="Z4948" t="s">
        <v>4288</v>
      </c>
      <c r="AA4948" t="s">
        <v>4058</v>
      </c>
      <c r="AB4948" t="s">
        <v>4148</v>
      </c>
      <c r="AC4948" t="s">
        <v>4149</v>
      </c>
      <c r="AD4948">
        <v>968533</v>
      </c>
      <c r="AE4948">
        <v>6393033</v>
      </c>
      <c r="AF4948" t="s">
        <v>4150</v>
      </c>
      <c r="CC4948" t="s">
        <v>4240</v>
      </c>
      <c r="CD4948" t="s">
        <v>178</v>
      </c>
      <c r="CE4948" t="s">
        <v>4110</v>
      </c>
      <c r="CU4948" t="s">
        <v>3645</v>
      </c>
    </row>
    <row r="4949" spans="1:99" x14ac:dyDescent="0.25">
      <c r="A4949">
        <v>316</v>
      </c>
      <c r="B4949" t="s">
        <v>3613</v>
      </c>
      <c r="C4949" s="3">
        <v>3</v>
      </c>
      <c r="D4949">
        <v>19775</v>
      </c>
      <c r="E4949">
        <v>410</v>
      </c>
      <c r="F4949" t="s">
        <v>4146</v>
      </c>
      <c r="G4949" t="s">
        <v>4147</v>
      </c>
      <c r="H4949" t="s">
        <v>104</v>
      </c>
      <c r="I4949" t="s">
        <v>4230</v>
      </c>
      <c r="J4949" t="s">
        <v>4240</v>
      </c>
      <c r="K4949" t="s">
        <v>4232</v>
      </c>
      <c r="L4949" t="s">
        <v>4233</v>
      </c>
      <c r="Z4949" t="s">
        <v>4288</v>
      </c>
      <c r="AA4949" t="s">
        <v>4058</v>
      </c>
      <c r="AB4949" t="s">
        <v>4148</v>
      </c>
      <c r="AC4949" t="s">
        <v>4149</v>
      </c>
      <c r="AD4949">
        <v>968533</v>
      </c>
      <c r="AE4949">
        <v>6393033</v>
      </c>
      <c r="AF4949" t="s">
        <v>4150</v>
      </c>
      <c r="CC4949" t="s">
        <v>4240</v>
      </c>
      <c r="CD4949" t="s">
        <v>178</v>
      </c>
      <c r="CE4949" t="s">
        <v>4110</v>
      </c>
      <c r="CU4949" t="s">
        <v>3645</v>
      </c>
    </row>
    <row r="4950" spans="1:99" x14ac:dyDescent="0.25">
      <c r="A4950">
        <v>316</v>
      </c>
      <c r="B4950" t="s">
        <v>3613</v>
      </c>
      <c r="C4950" s="3">
        <v>3</v>
      </c>
      <c r="D4950">
        <v>19776</v>
      </c>
      <c r="E4950">
        <v>410</v>
      </c>
      <c r="F4950" t="s">
        <v>4146</v>
      </c>
      <c r="G4950" t="s">
        <v>4147</v>
      </c>
      <c r="H4950" t="s">
        <v>104</v>
      </c>
      <c r="I4950" t="s">
        <v>4230</v>
      </c>
      <c r="J4950" t="s">
        <v>4240</v>
      </c>
      <c r="K4950" t="s">
        <v>4232</v>
      </c>
      <c r="L4950" t="s">
        <v>4233</v>
      </c>
      <c r="Z4950" t="s">
        <v>4288</v>
      </c>
      <c r="AA4950" t="s">
        <v>4058</v>
      </c>
      <c r="AB4950" t="s">
        <v>4148</v>
      </c>
      <c r="AC4950" t="s">
        <v>4149</v>
      </c>
      <c r="AD4950">
        <v>968533</v>
      </c>
      <c r="AE4950">
        <v>6393033</v>
      </c>
      <c r="AF4950" t="s">
        <v>4150</v>
      </c>
      <c r="CC4950" t="s">
        <v>4240</v>
      </c>
      <c r="CD4950" t="s">
        <v>178</v>
      </c>
      <c r="CE4950" t="s">
        <v>4110</v>
      </c>
      <c r="CU4950" t="s">
        <v>3645</v>
      </c>
    </row>
    <row r="4951" spans="1:99" x14ac:dyDescent="0.25">
      <c r="A4951">
        <v>316</v>
      </c>
      <c r="B4951" t="s">
        <v>3613</v>
      </c>
      <c r="C4951" s="3">
        <v>3</v>
      </c>
      <c r="D4951">
        <v>19777</v>
      </c>
      <c r="E4951">
        <v>410</v>
      </c>
      <c r="F4951" t="s">
        <v>4146</v>
      </c>
      <c r="G4951" t="s">
        <v>4147</v>
      </c>
      <c r="H4951" t="s">
        <v>104</v>
      </c>
      <c r="I4951" t="s">
        <v>4230</v>
      </c>
      <c r="J4951" t="s">
        <v>4240</v>
      </c>
      <c r="K4951" t="s">
        <v>4232</v>
      </c>
      <c r="L4951" t="s">
        <v>4233</v>
      </c>
      <c r="Z4951" t="s">
        <v>4288</v>
      </c>
      <c r="AA4951" t="s">
        <v>4058</v>
      </c>
      <c r="AB4951" t="s">
        <v>4148</v>
      </c>
      <c r="AC4951" t="s">
        <v>4149</v>
      </c>
      <c r="AD4951">
        <v>968533</v>
      </c>
      <c r="AE4951">
        <v>6393033</v>
      </c>
      <c r="AF4951" t="s">
        <v>4150</v>
      </c>
      <c r="CC4951" t="s">
        <v>4240</v>
      </c>
      <c r="CD4951" t="s">
        <v>178</v>
      </c>
      <c r="CE4951" t="s">
        <v>4110</v>
      </c>
      <c r="CU4951" t="s">
        <v>3645</v>
      </c>
    </row>
    <row r="4952" spans="1:99" x14ac:dyDescent="0.25">
      <c r="A4952">
        <v>316</v>
      </c>
      <c r="B4952" t="s">
        <v>3613</v>
      </c>
      <c r="C4952" s="3">
        <v>3</v>
      </c>
      <c r="D4952">
        <v>19778</v>
      </c>
      <c r="E4952">
        <v>410</v>
      </c>
      <c r="F4952" t="s">
        <v>4146</v>
      </c>
      <c r="G4952" t="s">
        <v>4147</v>
      </c>
      <c r="H4952" t="s">
        <v>104</v>
      </c>
      <c r="I4952" t="s">
        <v>4230</v>
      </c>
      <c r="J4952" t="s">
        <v>4240</v>
      </c>
      <c r="K4952" t="s">
        <v>4232</v>
      </c>
      <c r="L4952" t="s">
        <v>4233</v>
      </c>
      <c r="Z4952" t="s">
        <v>4288</v>
      </c>
      <c r="AA4952" t="s">
        <v>4058</v>
      </c>
      <c r="AB4952" t="s">
        <v>4148</v>
      </c>
      <c r="AC4952" t="s">
        <v>4149</v>
      </c>
      <c r="AD4952">
        <v>968533</v>
      </c>
      <c r="AE4952">
        <v>6393033</v>
      </c>
      <c r="AF4952" t="s">
        <v>4150</v>
      </c>
      <c r="CC4952" t="s">
        <v>4240</v>
      </c>
      <c r="CD4952" t="s">
        <v>178</v>
      </c>
      <c r="CE4952" t="s">
        <v>4110</v>
      </c>
      <c r="CU4952" t="s">
        <v>3645</v>
      </c>
    </row>
    <row r="4953" spans="1:99" x14ac:dyDescent="0.25">
      <c r="A4953">
        <v>329</v>
      </c>
      <c r="B4953" t="s">
        <v>3613</v>
      </c>
      <c r="C4953" s="3">
        <v>3</v>
      </c>
      <c r="D4953">
        <v>18441</v>
      </c>
      <c r="E4953">
        <v>233</v>
      </c>
      <c r="F4953" t="s">
        <v>4178</v>
      </c>
      <c r="G4953" t="s">
        <v>3460</v>
      </c>
      <c r="H4953" t="s">
        <v>223</v>
      </c>
      <c r="I4953" t="s">
        <v>4230</v>
      </c>
      <c r="J4953" t="s">
        <v>4240</v>
      </c>
      <c r="K4953" t="s">
        <v>4232</v>
      </c>
      <c r="L4953" t="s">
        <v>4233</v>
      </c>
      <c r="M4953" t="s">
        <v>108</v>
      </c>
      <c r="O4953">
        <v>3</v>
      </c>
      <c r="AA4953" t="s">
        <v>4179</v>
      </c>
      <c r="AB4953" t="s">
        <v>3642</v>
      </c>
      <c r="AC4953" t="s">
        <v>175</v>
      </c>
      <c r="AD4953">
        <v>700958</v>
      </c>
      <c r="AE4953">
        <v>6516046</v>
      </c>
      <c r="AF4953" t="s">
        <v>4180</v>
      </c>
      <c r="AK4953" t="s">
        <v>108</v>
      </c>
      <c r="CC4953" t="s">
        <v>4240</v>
      </c>
      <c r="CD4953" t="s">
        <v>178</v>
      </c>
      <c r="CE4953" t="s">
        <v>118</v>
      </c>
      <c r="CU4953" t="s">
        <v>2150</v>
      </c>
    </row>
    <row r="4954" spans="1:99" x14ac:dyDescent="0.25">
      <c r="A4954">
        <v>329</v>
      </c>
      <c r="B4954" t="s">
        <v>3613</v>
      </c>
      <c r="C4954" s="3">
        <v>3</v>
      </c>
      <c r="D4954">
        <v>18442</v>
      </c>
      <c r="E4954">
        <v>233</v>
      </c>
      <c r="F4954" t="s">
        <v>4178</v>
      </c>
      <c r="G4954" t="s">
        <v>3460</v>
      </c>
      <c r="H4954" t="s">
        <v>104</v>
      </c>
      <c r="I4954" t="s">
        <v>4230</v>
      </c>
      <c r="J4954" t="s">
        <v>4240</v>
      </c>
      <c r="K4954" t="s">
        <v>4232</v>
      </c>
      <c r="L4954" t="s">
        <v>4233</v>
      </c>
      <c r="M4954" t="s">
        <v>108</v>
      </c>
      <c r="O4954">
        <v>2.7</v>
      </c>
      <c r="AA4954" t="s">
        <v>4179</v>
      </c>
      <c r="AB4954" t="s">
        <v>3642</v>
      </c>
      <c r="AC4954" t="s">
        <v>175</v>
      </c>
      <c r="AD4954">
        <v>700958</v>
      </c>
      <c r="AE4954">
        <v>6516046</v>
      </c>
      <c r="AF4954" t="s">
        <v>4180</v>
      </c>
      <c r="CC4954" t="s">
        <v>4240</v>
      </c>
      <c r="CD4954" t="s">
        <v>178</v>
      </c>
      <c r="CE4954" t="s">
        <v>118</v>
      </c>
      <c r="CU4954" t="s">
        <v>2150</v>
      </c>
    </row>
    <row r="4955" spans="1:99" x14ac:dyDescent="0.25">
      <c r="A4955">
        <v>329</v>
      </c>
      <c r="B4955" t="s">
        <v>3613</v>
      </c>
      <c r="C4955" s="3">
        <v>3</v>
      </c>
      <c r="D4955">
        <v>18443</v>
      </c>
      <c r="E4955">
        <v>233</v>
      </c>
      <c r="F4955" t="s">
        <v>4178</v>
      </c>
      <c r="G4955" t="s">
        <v>3460</v>
      </c>
      <c r="H4955" t="s">
        <v>104</v>
      </c>
      <c r="I4955" t="s">
        <v>4230</v>
      </c>
      <c r="J4955" t="s">
        <v>4240</v>
      </c>
      <c r="K4955" t="s">
        <v>4232</v>
      </c>
      <c r="L4955" t="s">
        <v>4233</v>
      </c>
      <c r="M4955" t="s">
        <v>108</v>
      </c>
      <c r="O4955">
        <v>2.7</v>
      </c>
      <c r="AA4955" t="s">
        <v>4179</v>
      </c>
      <c r="AB4955" t="s">
        <v>3642</v>
      </c>
      <c r="AC4955" t="s">
        <v>175</v>
      </c>
      <c r="AD4955">
        <v>700958</v>
      </c>
      <c r="AE4955">
        <v>6516046</v>
      </c>
      <c r="AF4955" t="s">
        <v>4180</v>
      </c>
      <c r="CC4955" t="s">
        <v>4240</v>
      </c>
      <c r="CD4955" t="s">
        <v>178</v>
      </c>
      <c r="CE4955" t="s">
        <v>118</v>
      </c>
      <c r="CU4955" t="s">
        <v>2150</v>
      </c>
    </row>
    <row r="4956" spans="1:99" x14ac:dyDescent="0.25">
      <c r="A4956">
        <v>329</v>
      </c>
      <c r="B4956" t="s">
        <v>3613</v>
      </c>
      <c r="C4956" s="3">
        <v>3</v>
      </c>
      <c r="D4956">
        <v>18444</v>
      </c>
      <c r="E4956">
        <v>233</v>
      </c>
      <c r="F4956" t="s">
        <v>4178</v>
      </c>
      <c r="G4956" t="s">
        <v>3460</v>
      </c>
      <c r="H4956" t="s">
        <v>104</v>
      </c>
      <c r="I4956" t="s">
        <v>4230</v>
      </c>
      <c r="J4956" t="s">
        <v>4240</v>
      </c>
      <c r="K4956" t="s">
        <v>4232</v>
      </c>
      <c r="L4956" t="s">
        <v>4233</v>
      </c>
      <c r="M4956" t="s">
        <v>108</v>
      </c>
      <c r="O4956">
        <v>2.5</v>
      </c>
      <c r="AA4956" t="s">
        <v>4179</v>
      </c>
      <c r="AB4956" t="s">
        <v>3642</v>
      </c>
      <c r="AC4956" t="s">
        <v>175</v>
      </c>
      <c r="AD4956">
        <v>700958</v>
      </c>
      <c r="AE4956">
        <v>6516046</v>
      </c>
      <c r="AF4956" t="s">
        <v>4180</v>
      </c>
      <c r="CC4956" t="s">
        <v>4240</v>
      </c>
      <c r="CD4956" t="s">
        <v>178</v>
      </c>
      <c r="CE4956" t="s">
        <v>118</v>
      </c>
      <c r="CU4956" t="s">
        <v>2150</v>
      </c>
    </row>
    <row r="4957" spans="1:99" x14ac:dyDescent="0.25">
      <c r="A4957">
        <v>3</v>
      </c>
      <c r="B4957" t="s">
        <v>100</v>
      </c>
      <c r="C4957" s="3">
        <v>3</v>
      </c>
      <c r="D4957">
        <v>14797</v>
      </c>
      <c r="E4957">
        <v>9</v>
      </c>
      <c r="F4957" t="s">
        <v>102</v>
      </c>
      <c r="G4957" t="s">
        <v>173</v>
      </c>
      <c r="H4957" t="s">
        <v>104</v>
      </c>
      <c r="I4957" t="s">
        <v>4230</v>
      </c>
      <c r="J4957" t="s">
        <v>4289</v>
      </c>
      <c r="K4957" t="s">
        <v>4290</v>
      </c>
      <c r="L4957" t="s">
        <v>4233</v>
      </c>
      <c r="M4957" t="s">
        <v>108</v>
      </c>
      <c r="P4957" t="s">
        <v>206</v>
      </c>
      <c r="AA4957" t="s">
        <v>109</v>
      </c>
      <c r="AB4957" t="s">
        <v>110</v>
      </c>
      <c r="AC4957" t="s">
        <v>175</v>
      </c>
      <c r="AD4957">
        <v>648600</v>
      </c>
      <c r="AE4957">
        <v>6977844</v>
      </c>
      <c r="AF4957" t="s">
        <v>176</v>
      </c>
      <c r="AJ4957" t="s">
        <v>4291</v>
      </c>
      <c r="BU4957" t="s">
        <v>4292</v>
      </c>
      <c r="CC4957" t="s">
        <v>4293</v>
      </c>
      <c r="CD4957" t="s">
        <v>178</v>
      </c>
      <c r="CE4957" t="s">
        <v>118</v>
      </c>
      <c r="CU4957" t="s">
        <v>119</v>
      </c>
    </row>
    <row r="4958" spans="1:99" x14ac:dyDescent="0.25">
      <c r="A4958">
        <v>3</v>
      </c>
      <c r="B4958" t="s">
        <v>100</v>
      </c>
      <c r="C4958" s="3">
        <v>3</v>
      </c>
      <c r="D4958">
        <v>14798</v>
      </c>
      <c r="E4958">
        <v>9</v>
      </c>
      <c r="F4958" t="s">
        <v>102</v>
      </c>
      <c r="G4958" t="s">
        <v>173</v>
      </c>
      <c r="H4958" t="s">
        <v>104</v>
      </c>
      <c r="I4958" t="s">
        <v>4230</v>
      </c>
      <c r="J4958" t="s">
        <v>4294</v>
      </c>
      <c r="K4958" t="s">
        <v>4290</v>
      </c>
      <c r="L4958" t="s">
        <v>4233</v>
      </c>
      <c r="M4958" t="s">
        <v>108</v>
      </c>
      <c r="P4958" t="s">
        <v>206</v>
      </c>
      <c r="AA4958" t="s">
        <v>109</v>
      </c>
      <c r="AB4958" t="s">
        <v>110</v>
      </c>
      <c r="AC4958" t="s">
        <v>175</v>
      </c>
      <c r="AD4958">
        <v>648600</v>
      </c>
      <c r="AE4958">
        <v>6977844</v>
      </c>
      <c r="AF4958" t="s">
        <v>176</v>
      </c>
      <c r="AJ4958" t="s">
        <v>4295</v>
      </c>
      <c r="BU4958" t="s">
        <v>4296</v>
      </c>
      <c r="CC4958" t="s">
        <v>4293</v>
      </c>
      <c r="CD4958" t="s">
        <v>178</v>
      </c>
      <c r="CE4958" t="s">
        <v>118</v>
      </c>
      <c r="CU4958" t="s">
        <v>119</v>
      </c>
    </row>
    <row r="4959" spans="1:99" x14ac:dyDescent="0.25">
      <c r="A4959">
        <v>13</v>
      </c>
      <c r="B4959" t="s">
        <v>100</v>
      </c>
      <c r="C4959" s="3">
        <v>3</v>
      </c>
      <c r="D4959">
        <v>10593</v>
      </c>
      <c r="E4959">
        <v>19</v>
      </c>
      <c r="F4959" t="s">
        <v>231</v>
      </c>
      <c r="G4959" t="s">
        <v>232</v>
      </c>
      <c r="H4959" t="s">
        <v>128</v>
      </c>
      <c r="I4959" t="s">
        <v>4230</v>
      </c>
      <c r="J4959" t="s">
        <v>4297</v>
      </c>
      <c r="K4959" t="s">
        <v>4290</v>
      </c>
      <c r="L4959" t="s">
        <v>4233</v>
      </c>
      <c r="M4959" t="s">
        <v>108</v>
      </c>
      <c r="N4959" t="s">
        <v>4298</v>
      </c>
      <c r="AA4959" t="s">
        <v>236</v>
      </c>
      <c r="AB4959" t="s">
        <v>237</v>
      </c>
      <c r="AC4959" t="s">
        <v>238</v>
      </c>
      <c r="AD4959">
        <v>509922</v>
      </c>
      <c r="AE4959">
        <v>6687820</v>
      </c>
      <c r="AF4959" t="s">
        <v>239</v>
      </c>
      <c r="AK4959" t="s">
        <v>4299</v>
      </c>
      <c r="CC4959" t="s">
        <v>4300</v>
      </c>
      <c r="CD4959" t="s">
        <v>178</v>
      </c>
      <c r="CE4959" t="s">
        <v>230</v>
      </c>
      <c r="CU4959" t="s">
        <v>241</v>
      </c>
    </row>
    <row r="4960" spans="1:99" x14ac:dyDescent="0.25">
      <c r="A4960">
        <v>13</v>
      </c>
      <c r="B4960" t="s">
        <v>100</v>
      </c>
      <c r="C4960" s="3">
        <v>3</v>
      </c>
      <c r="D4960">
        <v>10430</v>
      </c>
      <c r="E4960">
        <v>19</v>
      </c>
      <c r="F4960" t="s">
        <v>231</v>
      </c>
      <c r="G4960" t="s">
        <v>232</v>
      </c>
      <c r="H4960" t="s">
        <v>104</v>
      </c>
      <c r="I4960" t="s">
        <v>4230</v>
      </c>
      <c r="J4960" t="s">
        <v>4301</v>
      </c>
      <c r="K4960" t="s">
        <v>4290</v>
      </c>
      <c r="L4960" t="s">
        <v>4233</v>
      </c>
      <c r="M4960" t="s">
        <v>108</v>
      </c>
      <c r="AA4960" t="s">
        <v>236</v>
      </c>
      <c r="AB4960" t="s">
        <v>237</v>
      </c>
      <c r="AC4960" t="s">
        <v>238</v>
      </c>
      <c r="AD4960">
        <v>509922</v>
      </c>
      <c r="AE4960">
        <v>6687820</v>
      </c>
      <c r="AF4960" t="s">
        <v>239</v>
      </c>
      <c r="AK4960" t="s">
        <v>4302</v>
      </c>
      <c r="BV4960" t="s">
        <v>4303</v>
      </c>
      <c r="CC4960" t="s">
        <v>4293</v>
      </c>
      <c r="CD4960" t="s">
        <v>178</v>
      </c>
      <c r="CE4960" t="s">
        <v>230</v>
      </c>
      <c r="CU4960" t="s">
        <v>241</v>
      </c>
    </row>
    <row r="4961" spans="1:99" x14ac:dyDescent="0.25">
      <c r="A4961">
        <v>13</v>
      </c>
      <c r="B4961" t="s">
        <v>100</v>
      </c>
      <c r="C4961" s="3">
        <v>3</v>
      </c>
      <c r="D4961">
        <v>10815</v>
      </c>
      <c r="E4961">
        <v>19</v>
      </c>
      <c r="F4961" t="s">
        <v>231</v>
      </c>
      <c r="G4961" t="s">
        <v>232</v>
      </c>
      <c r="H4961" t="s">
        <v>104</v>
      </c>
      <c r="I4961" t="s">
        <v>4230</v>
      </c>
      <c r="J4961" t="s">
        <v>4301</v>
      </c>
      <c r="K4961" t="s">
        <v>4290</v>
      </c>
      <c r="L4961" t="s">
        <v>4233</v>
      </c>
      <c r="M4961" t="s">
        <v>108</v>
      </c>
      <c r="N4961" t="s">
        <v>4304</v>
      </c>
      <c r="AA4961" t="s">
        <v>236</v>
      </c>
      <c r="AB4961" t="s">
        <v>237</v>
      </c>
      <c r="AC4961" t="s">
        <v>238</v>
      </c>
      <c r="AD4961">
        <v>509922</v>
      </c>
      <c r="AE4961">
        <v>6687820</v>
      </c>
      <c r="AF4961" t="s">
        <v>239</v>
      </c>
      <c r="AK4961" t="s">
        <v>4305</v>
      </c>
      <c r="BV4961" t="s">
        <v>4303</v>
      </c>
      <c r="CC4961" t="s">
        <v>4293</v>
      </c>
      <c r="CD4961" t="s">
        <v>178</v>
      </c>
      <c r="CE4961" t="s">
        <v>230</v>
      </c>
      <c r="CU4961" t="s">
        <v>241</v>
      </c>
    </row>
    <row r="4962" spans="1:99" x14ac:dyDescent="0.25">
      <c r="A4962">
        <v>13</v>
      </c>
      <c r="B4962" t="s">
        <v>100</v>
      </c>
      <c r="C4962" s="3">
        <v>3</v>
      </c>
      <c r="D4962">
        <v>10420</v>
      </c>
      <c r="E4962">
        <v>19</v>
      </c>
      <c r="F4962" t="s">
        <v>231</v>
      </c>
      <c r="G4962" t="s">
        <v>232</v>
      </c>
      <c r="H4962" t="s">
        <v>104</v>
      </c>
      <c r="I4962" t="s">
        <v>4230</v>
      </c>
      <c r="J4962" t="s">
        <v>4306</v>
      </c>
      <c r="K4962" t="s">
        <v>4290</v>
      </c>
      <c r="L4962" t="s">
        <v>4233</v>
      </c>
      <c r="M4962" t="s">
        <v>108</v>
      </c>
      <c r="O4962">
        <v>15.9</v>
      </c>
      <c r="AA4962" t="s">
        <v>236</v>
      </c>
      <c r="AB4962" t="s">
        <v>237</v>
      </c>
      <c r="AC4962" t="s">
        <v>238</v>
      </c>
      <c r="AD4962">
        <v>509922</v>
      </c>
      <c r="AE4962">
        <v>6687820</v>
      </c>
      <c r="AF4962" t="s">
        <v>239</v>
      </c>
      <c r="AK4962" t="s">
        <v>4307</v>
      </c>
      <c r="BU4962" t="s">
        <v>4308</v>
      </c>
      <c r="CC4962" t="s">
        <v>4293</v>
      </c>
      <c r="CD4962" t="s">
        <v>178</v>
      </c>
      <c r="CE4962" t="s">
        <v>230</v>
      </c>
      <c r="CU4962" t="s">
        <v>241</v>
      </c>
    </row>
    <row r="4963" spans="1:99" x14ac:dyDescent="0.25">
      <c r="A4963">
        <v>13</v>
      </c>
      <c r="B4963" t="s">
        <v>100</v>
      </c>
      <c r="C4963" s="3">
        <v>3</v>
      </c>
      <c r="D4963">
        <v>10423</v>
      </c>
      <c r="E4963">
        <v>19</v>
      </c>
      <c r="F4963" t="s">
        <v>231</v>
      </c>
      <c r="G4963" t="s">
        <v>232</v>
      </c>
      <c r="H4963" t="s">
        <v>104</v>
      </c>
      <c r="I4963" t="s">
        <v>4230</v>
      </c>
      <c r="J4963" t="s">
        <v>4306</v>
      </c>
      <c r="K4963" t="s">
        <v>4290</v>
      </c>
      <c r="L4963" t="s">
        <v>4233</v>
      </c>
      <c r="M4963" t="s">
        <v>108</v>
      </c>
      <c r="O4963">
        <v>1</v>
      </c>
      <c r="AA4963" t="s">
        <v>236</v>
      </c>
      <c r="AB4963" t="s">
        <v>237</v>
      </c>
      <c r="AC4963" t="s">
        <v>238</v>
      </c>
      <c r="AD4963">
        <v>509922</v>
      </c>
      <c r="AE4963">
        <v>6687820</v>
      </c>
      <c r="AF4963" t="s">
        <v>239</v>
      </c>
      <c r="AK4963" t="s">
        <v>4309</v>
      </c>
      <c r="BU4963" t="s">
        <v>4310</v>
      </c>
      <c r="CC4963" t="s">
        <v>4293</v>
      </c>
      <c r="CD4963" t="s">
        <v>178</v>
      </c>
      <c r="CE4963" t="s">
        <v>230</v>
      </c>
      <c r="CU4963" t="s">
        <v>241</v>
      </c>
    </row>
    <row r="4964" spans="1:99" x14ac:dyDescent="0.25">
      <c r="A4964">
        <v>13</v>
      </c>
      <c r="B4964" t="s">
        <v>100</v>
      </c>
      <c r="C4964" s="3">
        <v>3</v>
      </c>
      <c r="D4964">
        <v>10651</v>
      </c>
      <c r="E4964">
        <v>19</v>
      </c>
      <c r="F4964" t="s">
        <v>231</v>
      </c>
      <c r="G4964" t="s">
        <v>232</v>
      </c>
      <c r="H4964" t="s">
        <v>104</v>
      </c>
      <c r="I4964" t="s">
        <v>4230</v>
      </c>
      <c r="J4964" t="s">
        <v>4306</v>
      </c>
      <c r="K4964" t="s">
        <v>4290</v>
      </c>
      <c r="L4964" t="s">
        <v>4233</v>
      </c>
      <c r="M4964" t="s">
        <v>108</v>
      </c>
      <c r="N4964" t="s">
        <v>4311</v>
      </c>
      <c r="O4964">
        <v>8</v>
      </c>
      <c r="AA4964" t="s">
        <v>236</v>
      </c>
      <c r="AB4964" t="s">
        <v>237</v>
      </c>
      <c r="AC4964" t="s">
        <v>238</v>
      </c>
      <c r="AD4964">
        <v>509922</v>
      </c>
      <c r="AE4964">
        <v>6687820</v>
      </c>
      <c r="AF4964" t="s">
        <v>239</v>
      </c>
      <c r="AK4964" t="s">
        <v>4312</v>
      </c>
      <c r="BU4964" t="s">
        <v>4308</v>
      </c>
      <c r="CC4964" t="s">
        <v>4293</v>
      </c>
      <c r="CD4964" t="s">
        <v>178</v>
      </c>
      <c r="CE4964" t="s">
        <v>230</v>
      </c>
      <c r="CU4964" t="s">
        <v>241</v>
      </c>
    </row>
    <row r="4965" spans="1:99" x14ac:dyDescent="0.25">
      <c r="A4965">
        <v>13</v>
      </c>
      <c r="B4965" t="s">
        <v>100</v>
      </c>
      <c r="C4965" s="3">
        <v>3</v>
      </c>
      <c r="D4965">
        <v>10816</v>
      </c>
      <c r="E4965">
        <v>19</v>
      </c>
      <c r="F4965" t="s">
        <v>231</v>
      </c>
      <c r="G4965" t="s">
        <v>232</v>
      </c>
      <c r="H4965" t="s">
        <v>128</v>
      </c>
      <c r="I4965" t="s">
        <v>4230</v>
      </c>
      <c r="J4965" t="s">
        <v>4306</v>
      </c>
      <c r="K4965" t="s">
        <v>4290</v>
      </c>
      <c r="L4965" t="s">
        <v>4233</v>
      </c>
      <c r="M4965" t="s">
        <v>108</v>
      </c>
      <c r="N4965" t="s">
        <v>4313</v>
      </c>
      <c r="AA4965" t="s">
        <v>236</v>
      </c>
      <c r="AB4965" t="s">
        <v>237</v>
      </c>
      <c r="AC4965" t="s">
        <v>238</v>
      </c>
      <c r="AD4965">
        <v>509922</v>
      </c>
      <c r="AE4965">
        <v>6687820</v>
      </c>
      <c r="AF4965" t="s">
        <v>239</v>
      </c>
      <c r="AK4965" t="s">
        <v>4314</v>
      </c>
      <c r="BU4965" t="s">
        <v>4315</v>
      </c>
      <c r="CC4965" t="s">
        <v>4293</v>
      </c>
      <c r="CD4965" t="s">
        <v>178</v>
      </c>
      <c r="CE4965" t="s">
        <v>230</v>
      </c>
      <c r="CU4965" t="s">
        <v>241</v>
      </c>
    </row>
    <row r="4966" spans="1:99" x14ac:dyDescent="0.25">
      <c r="A4966">
        <v>13</v>
      </c>
      <c r="B4966" t="s">
        <v>100</v>
      </c>
      <c r="C4966" s="3">
        <v>3</v>
      </c>
      <c r="D4966">
        <v>10789</v>
      </c>
      <c r="E4966">
        <v>19</v>
      </c>
      <c r="F4966" t="s">
        <v>231</v>
      </c>
      <c r="G4966" t="s">
        <v>232</v>
      </c>
      <c r="H4966" t="s">
        <v>128</v>
      </c>
      <c r="I4966" t="s">
        <v>4230</v>
      </c>
      <c r="J4966" t="s">
        <v>4316</v>
      </c>
      <c r="K4966" t="s">
        <v>4290</v>
      </c>
      <c r="L4966" t="s">
        <v>4233</v>
      </c>
      <c r="M4966" t="s">
        <v>108</v>
      </c>
      <c r="N4966" t="s">
        <v>4317</v>
      </c>
      <c r="AA4966" t="s">
        <v>236</v>
      </c>
      <c r="AB4966" t="s">
        <v>237</v>
      </c>
      <c r="AC4966" t="s">
        <v>238</v>
      </c>
      <c r="AD4966">
        <v>509922</v>
      </c>
      <c r="AE4966">
        <v>6687820</v>
      </c>
      <c r="AF4966" t="s">
        <v>239</v>
      </c>
      <c r="AK4966" t="s">
        <v>4318</v>
      </c>
      <c r="BV4966" t="s">
        <v>4319</v>
      </c>
      <c r="CC4966" t="s">
        <v>4293</v>
      </c>
      <c r="CD4966" t="s">
        <v>178</v>
      </c>
      <c r="CE4966" t="s">
        <v>230</v>
      </c>
      <c r="CU4966" t="s">
        <v>241</v>
      </c>
    </row>
    <row r="4967" spans="1:99" x14ac:dyDescent="0.25">
      <c r="A4967">
        <v>13</v>
      </c>
      <c r="B4967" t="s">
        <v>100</v>
      </c>
      <c r="C4967" s="3">
        <v>3</v>
      </c>
      <c r="D4967">
        <v>10638</v>
      </c>
      <c r="E4967">
        <v>19</v>
      </c>
      <c r="F4967" t="s">
        <v>231</v>
      </c>
      <c r="G4967" t="s">
        <v>232</v>
      </c>
      <c r="H4967" t="s">
        <v>104</v>
      </c>
      <c r="I4967" t="s">
        <v>4230</v>
      </c>
      <c r="J4967" t="s">
        <v>4289</v>
      </c>
      <c r="K4967" t="s">
        <v>4290</v>
      </c>
      <c r="L4967" t="s">
        <v>4233</v>
      </c>
      <c r="M4967" t="s">
        <v>108</v>
      </c>
      <c r="N4967" t="s">
        <v>4320</v>
      </c>
      <c r="AA4967" t="s">
        <v>236</v>
      </c>
      <c r="AB4967" t="s">
        <v>237</v>
      </c>
      <c r="AC4967" t="s">
        <v>238</v>
      </c>
      <c r="AD4967">
        <v>509922</v>
      </c>
      <c r="AE4967">
        <v>6687820</v>
      </c>
      <c r="AF4967" t="s">
        <v>239</v>
      </c>
      <c r="AK4967" t="s">
        <v>4321</v>
      </c>
      <c r="BU4967" t="s">
        <v>4292</v>
      </c>
      <c r="CC4967" t="s">
        <v>4293</v>
      </c>
      <c r="CD4967" t="s">
        <v>178</v>
      </c>
      <c r="CE4967" t="s">
        <v>230</v>
      </c>
      <c r="CU4967" t="s">
        <v>241</v>
      </c>
    </row>
    <row r="4968" spans="1:99" x14ac:dyDescent="0.25">
      <c r="A4968">
        <v>13</v>
      </c>
      <c r="B4968" t="s">
        <v>100</v>
      </c>
      <c r="C4968" s="3">
        <v>3</v>
      </c>
      <c r="D4968">
        <v>10421</v>
      </c>
      <c r="E4968">
        <v>19</v>
      </c>
      <c r="F4968" t="s">
        <v>231</v>
      </c>
      <c r="G4968" t="s">
        <v>232</v>
      </c>
      <c r="H4968" t="s">
        <v>128</v>
      </c>
      <c r="I4968" t="s">
        <v>4230</v>
      </c>
      <c r="J4968" t="s">
        <v>4322</v>
      </c>
      <c r="K4968" t="s">
        <v>4290</v>
      </c>
      <c r="L4968" t="s">
        <v>4233</v>
      </c>
      <c r="M4968" t="s">
        <v>108</v>
      </c>
      <c r="O4968">
        <v>4.7</v>
      </c>
      <c r="Z4968" t="s">
        <v>4323</v>
      </c>
      <c r="AA4968" t="s">
        <v>236</v>
      </c>
      <c r="AB4968" t="s">
        <v>237</v>
      </c>
      <c r="AC4968" t="s">
        <v>238</v>
      </c>
      <c r="AD4968">
        <v>509922</v>
      </c>
      <c r="AE4968">
        <v>6687820</v>
      </c>
      <c r="AF4968" t="s">
        <v>239</v>
      </c>
      <c r="AK4968" t="s">
        <v>4324</v>
      </c>
      <c r="BU4968" t="s">
        <v>4325</v>
      </c>
      <c r="CC4968" t="s">
        <v>4293</v>
      </c>
      <c r="CD4968" t="s">
        <v>178</v>
      </c>
      <c r="CE4968" t="s">
        <v>230</v>
      </c>
      <c r="CU4968" t="s">
        <v>241</v>
      </c>
    </row>
    <row r="4969" spans="1:99" x14ac:dyDescent="0.25">
      <c r="A4969">
        <v>13</v>
      </c>
      <c r="B4969" t="s">
        <v>100</v>
      </c>
      <c r="C4969" s="3">
        <v>3</v>
      </c>
      <c r="D4969">
        <v>10653</v>
      </c>
      <c r="E4969">
        <v>19</v>
      </c>
      <c r="F4969" t="s">
        <v>231</v>
      </c>
      <c r="G4969" t="s">
        <v>232</v>
      </c>
      <c r="H4969" t="s">
        <v>128</v>
      </c>
      <c r="I4969" t="s">
        <v>4230</v>
      </c>
      <c r="J4969" t="s">
        <v>4322</v>
      </c>
      <c r="K4969" t="s">
        <v>4290</v>
      </c>
      <c r="L4969" t="s">
        <v>4233</v>
      </c>
      <c r="M4969" t="s">
        <v>108</v>
      </c>
      <c r="N4969" t="s">
        <v>4326</v>
      </c>
      <c r="Z4969" t="s">
        <v>4327</v>
      </c>
      <c r="AA4969" t="s">
        <v>236</v>
      </c>
      <c r="AB4969" t="s">
        <v>237</v>
      </c>
      <c r="AC4969" t="s">
        <v>238</v>
      </c>
      <c r="AD4969">
        <v>509922</v>
      </c>
      <c r="AE4969">
        <v>6687820</v>
      </c>
      <c r="AF4969" t="s">
        <v>239</v>
      </c>
      <c r="AK4969" t="s">
        <v>4328</v>
      </c>
      <c r="BU4969" t="s">
        <v>4325</v>
      </c>
      <c r="CC4969" t="s">
        <v>4293</v>
      </c>
      <c r="CD4969" t="s">
        <v>178</v>
      </c>
      <c r="CE4969" t="s">
        <v>230</v>
      </c>
      <c r="CU4969" t="s">
        <v>241</v>
      </c>
    </row>
    <row r="4970" spans="1:99" x14ac:dyDescent="0.25">
      <c r="A4970">
        <v>13</v>
      </c>
      <c r="B4970" t="s">
        <v>100</v>
      </c>
      <c r="C4970" s="3">
        <v>3</v>
      </c>
      <c r="D4970">
        <v>10426</v>
      </c>
      <c r="E4970">
        <v>19</v>
      </c>
      <c r="F4970" t="s">
        <v>231</v>
      </c>
      <c r="G4970" t="s">
        <v>232</v>
      </c>
      <c r="H4970" t="s">
        <v>104</v>
      </c>
      <c r="I4970" t="s">
        <v>4230</v>
      </c>
      <c r="J4970" t="s">
        <v>4294</v>
      </c>
      <c r="K4970" t="s">
        <v>4290</v>
      </c>
      <c r="L4970" t="s">
        <v>4233</v>
      </c>
      <c r="M4970" t="s">
        <v>108</v>
      </c>
      <c r="N4970" t="s">
        <v>4329</v>
      </c>
      <c r="P4970" t="s">
        <v>4330</v>
      </c>
      <c r="AA4970" t="s">
        <v>236</v>
      </c>
      <c r="AB4970" t="s">
        <v>237</v>
      </c>
      <c r="AC4970" t="s">
        <v>238</v>
      </c>
      <c r="AD4970">
        <v>509922</v>
      </c>
      <c r="AE4970">
        <v>6687820</v>
      </c>
      <c r="AF4970" t="s">
        <v>239</v>
      </c>
      <c r="AK4970" t="s">
        <v>4331</v>
      </c>
      <c r="BU4970" t="s">
        <v>4296</v>
      </c>
      <c r="CC4970" t="s">
        <v>4293</v>
      </c>
      <c r="CD4970" t="s">
        <v>178</v>
      </c>
      <c r="CE4970" t="s">
        <v>230</v>
      </c>
      <c r="CU4970" t="s">
        <v>241</v>
      </c>
    </row>
    <row r="4971" spans="1:99" x14ac:dyDescent="0.25">
      <c r="A4971">
        <v>13</v>
      </c>
      <c r="B4971" t="s">
        <v>100</v>
      </c>
      <c r="C4971" s="3">
        <v>3</v>
      </c>
      <c r="D4971">
        <v>10427</v>
      </c>
      <c r="E4971">
        <v>19</v>
      </c>
      <c r="F4971" t="s">
        <v>231</v>
      </c>
      <c r="G4971" t="s">
        <v>232</v>
      </c>
      <c r="H4971" t="s">
        <v>104</v>
      </c>
      <c r="I4971" t="s">
        <v>4230</v>
      </c>
      <c r="J4971" t="s">
        <v>4294</v>
      </c>
      <c r="K4971" t="s">
        <v>4290</v>
      </c>
      <c r="L4971" t="s">
        <v>4233</v>
      </c>
      <c r="M4971" t="s">
        <v>108</v>
      </c>
      <c r="N4971" t="s">
        <v>4332</v>
      </c>
      <c r="P4971" t="s">
        <v>4333</v>
      </c>
      <c r="AA4971" t="s">
        <v>236</v>
      </c>
      <c r="AB4971" t="s">
        <v>237</v>
      </c>
      <c r="AC4971" t="s">
        <v>238</v>
      </c>
      <c r="AD4971">
        <v>509922</v>
      </c>
      <c r="AE4971">
        <v>6687820</v>
      </c>
      <c r="AF4971" t="s">
        <v>239</v>
      </c>
      <c r="AK4971" t="s">
        <v>4334</v>
      </c>
      <c r="AQ4971" t="s">
        <v>4332</v>
      </c>
      <c r="BU4971" t="s">
        <v>4296</v>
      </c>
      <c r="CC4971" t="s">
        <v>4293</v>
      </c>
      <c r="CD4971" t="s">
        <v>178</v>
      </c>
      <c r="CE4971" t="s">
        <v>230</v>
      </c>
      <c r="CU4971" t="s">
        <v>241</v>
      </c>
    </row>
    <row r="4972" spans="1:99" x14ac:dyDescent="0.25">
      <c r="A4972">
        <v>13</v>
      </c>
      <c r="B4972" t="s">
        <v>100</v>
      </c>
      <c r="C4972" s="3">
        <v>3</v>
      </c>
      <c r="D4972">
        <v>10817</v>
      </c>
      <c r="E4972">
        <v>19</v>
      </c>
      <c r="F4972" t="s">
        <v>231</v>
      </c>
      <c r="G4972" t="s">
        <v>232</v>
      </c>
      <c r="H4972" t="s">
        <v>128</v>
      </c>
      <c r="I4972" t="s">
        <v>4230</v>
      </c>
      <c r="J4972" t="s">
        <v>4294</v>
      </c>
      <c r="K4972" t="s">
        <v>4290</v>
      </c>
      <c r="L4972" t="s">
        <v>4233</v>
      </c>
      <c r="M4972" t="s">
        <v>108</v>
      </c>
      <c r="N4972" t="s">
        <v>4335</v>
      </c>
      <c r="AA4972" t="s">
        <v>236</v>
      </c>
      <c r="AB4972" t="s">
        <v>237</v>
      </c>
      <c r="AC4972" t="s">
        <v>238</v>
      </c>
      <c r="AD4972">
        <v>509922</v>
      </c>
      <c r="AE4972">
        <v>6687820</v>
      </c>
      <c r="AF4972" t="s">
        <v>239</v>
      </c>
      <c r="AK4972" t="s">
        <v>4336</v>
      </c>
      <c r="BU4972" t="s">
        <v>4296</v>
      </c>
      <c r="CC4972" t="s">
        <v>4293</v>
      </c>
      <c r="CD4972" t="s">
        <v>178</v>
      </c>
      <c r="CE4972" t="s">
        <v>230</v>
      </c>
      <c r="CU4972" t="s">
        <v>241</v>
      </c>
    </row>
    <row r="4973" spans="1:99" x14ac:dyDescent="0.25">
      <c r="A4973">
        <v>13</v>
      </c>
      <c r="B4973" t="s">
        <v>100</v>
      </c>
      <c r="C4973" s="3">
        <v>3</v>
      </c>
      <c r="D4973">
        <v>10652</v>
      </c>
      <c r="E4973">
        <v>19</v>
      </c>
      <c r="F4973" t="s">
        <v>231</v>
      </c>
      <c r="G4973" t="s">
        <v>232</v>
      </c>
      <c r="H4973" t="s">
        <v>128</v>
      </c>
      <c r="I4973" t="s">
        <v>4230</v>
      </c>
      <c r="J4973" t="s">
        <v>4337</v>
      </c>
      <c r="K4973" t="s">
        <v>4290</v>
      </c>
      <c r="L4973" t="s">
        <v>4233</v>
      </c>
      <c r="M4973" t="s">
        <v>108</v>
      </c>
      <c r="N4973" t="s">
        <v>4338</v>
      </c>
      <c r="AA4973" t="s">
        <v>236</v>
      </c>
      <c r="AB4973" t="s">
        <v>237</v>
      </c>
      <c r="AC4973" t="s">
        <v>238</v>
      </c>
      <c r="AD4973">
        <v>509922</v>
      </c>
      <c r="AE4973">
        <v>6687820</v>
      </c>
      <c r="AF4973" t="s">
        <v>239</v>
      </c>
      <c r="AK4973" t="s">
        <v>4339</v>
      </c>
      <c r="BU4973" t="s">
        <v>4340</v>
      </c>
      <c r="CC4973" t="s">
        <v>4293</v>
      </c>
      <c r="CD4973" t="s">
        <v>178</v>
      </c>
      <c r="CE4973" t="s">
        <v>230</v>
      </c>
      <c r="CU4973" t="s">
        <v>241</v>
      </c>
    </row>
    <row r="4974" spans="1:99" x14ac:dyDescent="0.25">
      <c r="A4974">
        <v>13</v>
      </c>
      <c r="B4974" t="s">
        <v>100</v>
      </c>
      <c r="C4974" s="3">
        <v>3</v>
      </c>
      <c r="D4974">
        <v>17020</v>
      </c>
      <c r="E4974">
        <v>19</v>
      </c>
      <c r="F4974" t="s">
        <v>231</v>
      </c>
      <c r="G4974" t="s">
        <v>232</v>
      </c>
      <c r="H4974" t="s">
        <v>104</v>
      </c>
      <c r="I4974" t="s">
        <v>4230</v>
      </c>
      <c r="J4974" t="s">
        <v>4341</v>
      </c>
      <c r="K4974" t="s">
        <v>4290</v>
      </c>
      <c r="L4974" t="s">
        <v>4233</v>
      </c>
      <c r="M4974" t="s">
        <v>108</v>
      </c>
      <c r="N4974" t="s">
        <v>4342</v>
      </c>
      <c r="Z4974" t="s">
        <v>4333</v>
      </c>
      <c r="AA4974" t="s">
        <v>236</v>
      </c>
      <c r="AB4974" t="s">
        <v>237</v>
      </c>
      <c r="AC4974" t="s">
        <v>238</v>
      </c>
      <c r="AD4974">
        <v>509922</v>
      </c>
      <c r="AE4974">
        <v>6687820</v>
      </c>
      <c r="AF4974" t="s">
        <v>239</v>
      </c>
      <c r="BU4974" t="s">
        <v>4315</v>
      </c>
      <c r="CC4974" t="s">
        <v>4293</v>
      </c>
      <c r="CD4974" t="s">
        <v>178</v>
      </c>
      <c r="CE4974" t="s">
        <v>230</v>
      </c>
      <c r="CU4974" t="s">
        <v>241</v>
      </c>
    </row>
    <row r="4975" spans="1:99" x14ac:dyDescent="0.25">
      <c r="A4975">
        <v>13</v>
      </c>
      <c r="B4975" t="s">
        <v>100</v>
      </c>
      <c r="C4975" s="3">
        <v>3</v>
      </c>
      <c r="D4975">
        <v>10818</v>
      </c>
      <c r="E4975">
        <v>19</v>
      </c>
      <c r="F4975" t="s">
        <v>231</v>
      </c>
      <c r="G4975" t="s">
        <v>232</v>
      </c>
      <c r="H4975" t="s">
        <v>104</v>
      </c>
      <c r="I4975" t="s">
        <v>4230</v>
      </c>
      <c r="J4975" t="s">
        <v>4343</v>
      </c>
      <c r="K4975" t="s">
        <v>4290</v>
      </c>
      <c r="L4975" t="s">
        <v>4233</v>
      </c>
      <c r="M4975" t="s">
        <v>108</v>
      </c>
      <c r="N4975" t="s">
        <v>4344</v>
      </c>
      <c r="AA4975" t="s">
        <v>236</v>
      </c>
      <c r="AB4975" t="s">
        <v>237</v>
      </c>
      <c r="AC4975" t="s">
        <v>238</v>
      </c>
      <c r="AD4975">
        <v>509922</v>
      </c>
      <c r="AE4975">
        <v>6687820</v>
      </c>
      <c r="AF4975" t="s">
        <v>239</v>
      </c>
      <c r="AK4975" t="s">
        <v>4345</v>
      </c>
      <c r="BU4975" t="s">
        <v>4346</v>
      </c>
      <c r="CC4975" t="s">
        <v>4293</v>
      </c>
      <c r="CD4975" t="s">
        <v>178</v>
      </c>
      <c r="CE4975" t="s">
        <v>230</v>
      </c>
      <c r="CU4975" t="s">
        <v>241</v>
      </c>
    </row>
    <row r="4976" spans="1:99" x14ac:dyDescent="0.25">
      <c r="A4976">
        <v>15</v>
      </c>
      <c r="B4976" t="s">
        <v>100</v>
      </c>
      <c r="C4976" s="3">
        <v>4</v>
      </c>
      <c r="D4976">
        <v>281</v>
      </c>
      <c r="E4976">
        <v>2</v>
      </c>
      <c r="F4976" t="s">
        <v>611</v>
      </c>
      <c r="G4976" t="s">
        <v>623</v>
      </c>
      <c r="H4976" t="s">
        <v>128</v>
      </c>
      <c r="I4976" t="s">
        <v>4230</v>
      </c>
      <c r="J4976" t="s">
        <v>4297</v>
      </c>
      <c r="K4976" t="s">
        <v>4290</v>
      </c>
      <c r="L4976" t="s">
        <v>4233</v>
      </c>
      <c r="M4976" t="s">
        <v>4347</v>
      </c>
      <c r="N4976" t="s">
        <v>4348</v>
      </c>
      <c r="O4976">
        <v>1.8</v>
      </c>
      <c r="P4976" t="s">
        <v>4349</v>
      </c>
      <c r="U4976">
        <v>22.8</v>
      </c>
      <c r="V4976">
        <v>17.5</v>
      </c>
      <c r="W4976">
        <v>8.4</v>
      </c>
      <c r="AA4976" t="s">
        <v>616</v>
      </c>
      <c r="AB4976" t="s">
        <v>617</v>
      </c>
      <c r="AC4976" t="s">
        <v>631</v>
      </c>
      <c r="AD4976">
        <v>231057</v>
      </c>
      <c r="AE4976">
        <v>6710836</v>
      </c>
      <c r="AF4976" t="s">
        <v>632</v>
      </c>
      <c r="CC4976" t="s">
        <v>4300</v>
      </c>
      <c r="CD4976" t="s">
        <v>178</v>
      </c>
      <c r="CE4976" t="s">
        <v>230</v>
      </c>
      <c r="CU4976" t="s">
        <v>622</v>
      </c>
    </row>
    <row r="4977" spans="1:99" x14ac:dyDescent="0.25">
      <c r="A4977">
        <v>15</v>
      </c>
      <c r="B4977" t="s">
        <v>100</v>
      </c>
      <c r="C4977" s="3">
        <v>4</v>
      </c>
      <c r="D4977">
        <v>525</v>
      </c>
      <c r="E4977">
        <v>2</v>
      </c>
      <c r="F4977" t="s">
        <v>611</v>
      </c>
      <c r="G4977" t="s">
        <v>623</v>
      </c>
      <c r="H4977" t="s">
        <v>128</v>
      </c>
      <c r="I4977" t="s">
        <v>4230</v>
      </c>
      <c r="J4977" t="s">
        <v>4297</v>
      </c>
      <c r="K4977" t="s">
        <v>4290</v>
      </c>
      <c r="L4977" t="s">
        <v>4233</v>
      </c>
      <c r="M4977" t="s">
        <v>4350</v>
      </c>
      <c r="N4977" t="s">
        <v>4351</v>
      </c>
      <c r="O4977">
        <v>3.33</v>
      </c>
      <c r="P4977" t="s">
        <v>4352</v>
      </c>
      <c r="W4977">
        <v>6.8</v>
      </c>
      <c r="AA4977" t="s">
        <v>616</v>
      </c>
      <c r="AB4977" t="s">
        <v>617</v>
      </c>
      <c r="AC4977" t="s">
        <v>631</v>
      </c>
      <c r="AD4977">
        <v>231057</v>
      </c>
      <c r="AE4977">
        <v>6710836</v>
      </c>
      <c r="AF4977" t="s">
        <v>632</v>
      </c>
      <c r="AG4977" t="s">
        <v>4353</v>
      </c>
      <c r="CC4977" t="s">
        <v>4300</v>
      </c>
      <c r="CD4977" t="s">
        <v>178</v>
      </c>
      <c r="CE4977" t="s">
        <v>230</v>
      </c>
      <c r="CU4977" t="s">
        <v>622</v>
      </c>
    </row>
    <row r="4978" spans="1:99" x14ac:dyDescent="0.25">
      <c r="A4978">
        <v>15</v>
      </c>
      <c r="B4978" t="s">
        <v>100</v>
      </c>
      <c r="C4978" s="3">
        <v>4</v>
      </c>
      <c r="D4978">
        <v>532</v>
      </c>
      <c r="E4978">
        <v>2</v>
      </c>
      <c r="F4978" t="s">
        <v>611</v>
      </c>
      <c r="G4978" t="s">
        <v>623</v>
      </c>
      <c r="H4978" t="s">
        <v>104</v>
      </c>
      <c r="I4978" t="s">
        <v>4230</v>
      </c>
      <c r="J4978" t="s">
        <v>4297</v>
      </c>
      <c r="K4978" t="s">
        <v>4290</v>
      </c>
      <c r="L4978" t="s">
        <v>4233</v>
      </c>
      <c r="M4978" t="s">
        <v>4354</v>
      </c>
      <c r="N4978" t="s">
        <v>4355</v>
      </c>
      <c r="O4978">
        <v>11.37</v>
      </c>
      <c r="P4978" t="s">
        <v>4356</v>
      </c>
      <c r="W4978">
        <v>9</v>
      </c>
      <c r="X4978" t="s">
        <v>142</v>
      </c>
      <c r="AA4978" t="s">
        <v>616</v>
      </c>
      <c r="AB4978" t="s">
        <v>617</v>
      </c>
      <c r="AC4978" t="s">
        <v>631</v>
      </c>
      <c r="AD4978">
        <v>231057</v>
      </c>
      <c r="AE4978">
        <v>6710836</v>
      </c>
      <c r="AF4978" t="s">
        <v>632</v>
      </c>
      <c r="AG4978" t="s">
        <v>4357</v>
      </c>
      <c r="CC4978" t="s">
        <v>4300</v>
      </c>
      <c r="CD4978" t="s">
        <v>178</v>
      </c>
      <c r="CE4978" t="s">
        <v>230</v>
      </c>
      <c r="CU4978" t="s">
        <v>622</v>
      </c>
    </row>
    <row r="4979" spans="1:99" x14ac:dyDescent="0.25">
      <c r="A4979">
        <v>15</v>
      </c>
      <c r="B4979" t="s">
        <v>100</v>
      </c>
      <c r="C4979" s="3">
        <v>4</v>
      </c>
      <c r="D4979">
        <v>162</v>
      </c>
      <c r="E4979">
        <v>2</v>
      </c>
      <c r="F4979" t="s">
        <v>611</v>
      </c>
      <c r="G4979" t="s">
        <v>623</v>
      </c>
      <c r="H4979" t="s">
        <v>104</v>
      </c>
      <c r="I4979" t="s">
        <v>4230</v>
      </c>
      <c r="J4979" t="s">
        <v>4301</v>
      </c>
      <c r="K4979" t="s">
        <v>4290</v>
      </c>
      <c r="L4979" t="s">
        <v>4246</v>
      </c>
      <c r="M4979" t="s">
        <v>4358</v>
      </c>
      <c r="N4979" t="s">
        <v>4359</v>
      </c>
      <c r="O4979">
        <v>0.5</v>
      </c>
      <c r="P4979" t="s">
        <v>4360</v>
      </c>
      <c r="U4979">
        <v>5.6</v>
      </c>
      <c r="AA4979" t="s">
        <v>616</v>
      </c>
      <c r="AB4979" t="s">
        <v>617</v>
      </c>
      <c r="AC4979" t="s">
        <v>631</v>
      </c>
      <c r="AD4979">
        <v>231057</v>
      </c>
      <c r="AE4979">
        <v>6710836</v>
      </c>
      <c r="AF4979" t="s">
        <v>632</v>
      </c>
      <c r="AG4979" t="s">
        <v>4361</v>
      </c>
      <c r="BV4979" t="s">
        <v>4303</v>
      </c>
      <c r="CC4979" t="s">
        <v>4293</v>
      </c>
      <c r="CD4979" t="s">
        <v>178</v>
      </c>
      <c r="CE4979" t="s">
        <v>230</v>
      </c>
      <c r="CU4979" t="s">
        <v>622</v>
      </c>
    </row>
    <row r="4980" spans="1:99" x14ac:dyDescent="0.25">
      <c r="A4980">
        <v>15</v>
      </c>
      <c r="B4980" t="s">
        <v>100</v>
      </c>
      <c r="C4980" s="3">
        <v>4</v>
      </c>
      <c r="D4980">
        <v>163</v>
      </c>
      <c r="E4980">
        <v>2</v>
      </c>
      <c r="F4980" t="s">
        <v>611</v>
      </c>
      <c r="G4980" t="s">
        <v>623</v>
      </c>
      <c r="H4980" t="s">
        <v>128</v>
      </c>
      <c r="I4980" t="s">
        <v>4230</v>
      </c>
      <c r="J4980" t="s">
        <v>4301</v>
      </c>
      <c r="K4980" t="s">
        <v>4290</v>
      </c>
      <c r="L4980" t="s">
        <v>4233</v>
      </c>
      <c r="M4980" t="s">
        <v>4362</v>
      </c>
      <c r="N4980" t="s">
        <v>4363</v>
      </c>
      <c r="O4980">
        <v>0.9</v>
      </c>
      <c r="P4980" t="s">
        <v>4364</v>
      </c>
      <c r="U4980">
        <v>5.4</v>
      </c>
      <c r="AA4980" t="s">
        <v>616</v>
      </c>
      <c r="AB4980" t="s">
        <v>617</v>
      </c>
      <c r="AC4980" t="s">
        <v>631</v>
      </c>
      <c r="AD4980">
        <v>231057</v>
      </c>
      <c r="AE4980">
        <v>6710836</v>
      </c>
      <c r="AF4980" t="s">
        <v>632</v>
      </c>
      <c r="AG4980" t="s">
        <v>4365</v>
      </c>
      <c r="BV4980" t="s">
        <v>4303</v>
      </c>
      <c r="CC4980" t="s">
        <v>4293</v>
      </c>
      <c r="CD4980" t="s">
        <v>178</v>
      </c>
      <c r="CE4980" t="s">
        <v>230</v>
      </c>
      <c r="CU4980" t="s">
        <v>622</v>
      </c>
    </row>
    <row r="4981" spans="1:99" x14ac:dyDescent="0.25">
      <c r="A4981">
        <v>15</v>
      </c>
      <c r="B4981" t="s">
        <v>100</v>
      </c>
      <c r="C4981" s="3">
        <v>4</v>
      </c>
      <c r="D4981">
        <v>164</v>
      </c>
      <c r="E4981">
        <v>2</v>
      </c>
      <c r="F4981" t="s">
        <v>611</v>
      </c>
      <c r="G4981" t="s">
        <v>623</v>
      </c>
      <c r="H4981" t="s">
        <v>128</v>
      </c>
      <c r="I4981" t="s">
        <v>4230</v>
      </c>
      <c r="J4981" t="s">
        <v>4301</v>
      </c>
      <c r="K4981" t="s">
        <v>4290</v>
      </c>
      <c r="L4981" t="s">
        <v>4233</v>
      </c>
      <c r="M4981" t="s">
        <v>4366</v>
      </c>
      <c r="N4981" t="s">
        <v>4367</v>
      </c>
      <c r="O4981">
        <v>2</v>
      </c>
      <c r="P4981" t="s">
        <v>4368</v>
      </c>
      <c r="U4981">
        <v>16.8</v>
      </c>
      <c r="AA4981" t="s">
        <v>616</v>
      </c>
      <c r="AB4981" t="s">
        <v>617</v>
      </c>
      <c r="AC4981" t="s">
        <v>631</v>
      </c>
      <c r="AD4981">
        <v>231057</v>
      </c>
      <c r="AE4981">
        <v>6710836</v>
      </c>
      <c r="AF4981" t="s">
        <v>632</v>
      </c>
      <c r="AG4981" t="s">
        <v>4369</v>
      </c>
      <c r="BV4981" t="s">
        <v>4303</v>
      </c>
      <c r="CC4981" t="s">
        <v>4293</v>
      </c>
      <c r="CD4981" t="s">
        <v>178</v>
      </c>
      <c r="CE4981" t="s">
        <v>230</v>
      </c>
      <c r="CU4981" t="s">
        <v>622</v>
      </c>
    </row>
    <row r="4982" spans="1:99" x14ac:dyDescent="0.25">
      <c r="A4982">
        <v>15</v>
      </c>
      <c r="B4982" t="s">
        <v>100</v>
      </c>
      <c r="C4982" s="3">
        <v>4</v>
      </c>
      <c r="D4982">
        <v>280</v>
      </c>
      <c r="E4982">
        <v>2</v>
      </c>
      <c r="F4982" t="s">
        <v>611</v>
      </c>
      <c r="G4982" t="s">
        <v>623</v>
      </c>
      <c r="H4982" t="s">
        <v>128</v>
      </c>
      <c r="I4982" t="s">
        <v>4230</v>
      </c>
      <c r="J4982" t="s">
        <v>4301</v>
      </c>
      <c r="K4982" t="s">
        <v>4290</v>
      </c>
      <c r="L4982" t="s">
        <v>4233</v>
      </c>
      <c r="M4982" t="s">
        <v>4370</v>
      </c>
      <c r="N4982" t="s">
        <v>4371</v>
      </c>
      <c r="O4982">
        <v>2.5</v>
      </c>
      <c r="P4982" t="s">
        <v>4372</v>
      </c>
      <c r="U4982">
        <v>14</v>
      </c>
      <c r="V4982">
        <v>12</v>
      </c>
      <c r="W4982">
        <v>10</v>
      </c>
      <c r="AA4982" t="s">
        <v>616</v>
      </c>
      <c r="AB4982" t="s">
        <v>617</v>
      </c>
      <c r="AC4982" t="s">
        <v>631</v>
      </c>
      <c r="AD4982">
        <v>231057</v>
      </c>
      <c r="AE4982">
        <v>6710836</v>
      </c>
      <c r="AF4982" t="s">
        <v>632</v>
      </c>
      <c r="BV4982" t="s">
        <v>4303</v>
      </c>
      <c r="CC4982" t="s">
        <v>4293</v>
      </c>
      <c r="CD4982" t="s">
        <v>178</v>
      </c>
      <c r="CE4982" t="s">
        <v>230</v>
      </c>
      <c r="CU4982" t="s">
        <v>622</v>
      </c>
    </row>
    <row r="4983" spans="1:99" x14ac:dyDescent="0.25">
      <c r="A4983">
        <v>15</v>
      </c>
      <c r="B4983" t="s">
        <v>100</v>
      </c>
      <c r="C4983" s="3">
        <v>4</v>
      </c>
      <c r="D4983">
        <v>528</v>
      </c>
      <c r="E4983">
        <v>2</v>
      </c>
      <c r="F4983" t="s">
        <v>611</v>
      </c>
      <c r="G4983" t="s">
        <v>623</v>
      </c>
      <c r="H4983" t="s">
        <v>128</v>
      </c>
      <c r="I4983" t="s">
        <v>4230</v>
      </c>
      <c r="J4983" t="s">
        <v>4301</v>
      </c>
      <c r="K4983" t="s">
        <v>4290</v>
      </c>
      <c r="L4983" t="s">
        <v>4233</v>
      </c>
      <c r="M4983" t="s">
        <v>4373</v>
      </c>
      <c r="N4983" t="s">
        <v>4374</v>
      </c>
      <c r="O4983">
        <v>1.51</v>
      </c>
      <c r="P4983" t="s">
        <v>4375</v>
      </c>
      <c r="W4983">
        <v>10</v>
      </c>
      <c r="AA4983" t="s">
        <v>616</v>
      </c>
      <c r="AB4983" t="s">
        <v>617</v>
      </c>
      <c r="AC4983" t="s">
        <v>631</v>
      </c>
      <c r="AD4983">
        <v>231057</v>
      </c>
      <c r="AE4983">
        <v>6710836</v>
      </c>
      <c r="AF4983" t="s">
        <v>632</v>
      </c>
      <c r="AG4983" t="s">
        <v>4376</v>
      </c>
      <c r="BV4983" t="s">
        <v>4303</v>
      </c>
      <c r="CC4983" t="s">
        <v>4293</v>
      </c>
      <c r="CD4983" t="s">
        <v>178</v>
      </c>
      <c r="CE4983" t="s">
        <v>230</v>
      </c>
      <c r="CU4983" t="s">
        <v>622</v>
      </c>
    </row>
    <row r="4984" spans="1:99" x14ac:dyDescent="0.25">
      <c r="A4984">
        <v>15</v>
      </c>
      <c r="B4984" t="s">
        <v>100</v>
      </c>
      <c r="C4984" s="3">
        <v>4</v>
      </c>
      <c r="D4984">
        <v>529</v>
      </c>
      <c r="E4984">
        <v>2</v>
      </c>
      <c r="F4984" t="s">
        <v>611</v>
      </c>
      <c r="G4984" t="s">
        <v>623</v>
      </c>
      <c r="H4984" t="s">
        <v>128</v>
      </c>
      <c r="I4984" t="s">
        <v>4230</v>
      </c>
      <c r="J4984" t="s">
        <v>4301</v>
      </c>
      <c r="K4984" t="s">
        <v>4290</v>
      </c>
      <c r="L4984" t="s">
        <v>4233</v>
      </c>
      <c r="M4984" t="s">
        <v>4377</v>
      </c>
      <c r="N4984" t="s">
        <v>4378</v>
      </c>
      <c r="O4984">
        <v>3.75</v>
      </c>
      <c r="P4984" t="s">
        <v>4379</v>
      </c>
      <c r="W4984">
        <v>6.6</v>
      </c>
      <c r="AA4984" t="s">
        <v>616</v>
      </c>
      <c r="AB4984" t="s">
        <v>617</v>
      </c>
      <c r="AC4984" t="s">
        <v>631</v>
      </c>
      <c r="AD4984">
        <v>231057</v>
      </c>
      <c r="AE4984">
        <v>6710836</v>
      </c>
      <c r="AF4984" t="s">
        <v>632</v>
      </c>
      <c r="AG4984" t="s">
        <v>4380</v>
      </c>
      <c r="BV4984" t="s">
        <v>4303</v>
      </c>
      <c r="CC4984" t="s">
        <v>4293</v>
      </c>
      <c r="CD4984" t="s">
        <v>178</v>
      </c>
      <c r="CE4984" t="s">
        <v>230</v>
      </c>
      <c r="CU4984" t="s">
        <v>622</v>
      </c>
    </row>
    <row r="4985" spans="1:99" x14ac:dyDescent="0.25">
      <c r="A4985">
        <v>15</v>
      </c>
      <c r="B4985" t="s">
        <v>100</v>
      </c>
      <c r="C4985" s="3">
        <v>4</v>
      </c>
      <c r="D4985">
        <v>594</v>
      </c>
      <c r="E4985">
        <v>2</v>
      </c>
      <c r="F4985" t="s">
        <v>611</v>
      </c>
      <c r="G4985" t="s">
        <v>623</v>
      </c>
      <c r="H4985" t="s">
        <v>104</v>
      </c>
      <c r="I4985" t="s">
        <v>4230</v>
      </c>
      <c r="J4985" t="s">
        <v>4301</v>
      </c>
      <c r="K4985" t="s">
        <v>4290</v>
      </c>
      <c r="L4985" t="s">
        <v>4233</v>
      </c>
      <c r="M4985" t="s">
        <v>4381</v>
      </c>
      <c r="N4985" t="s">
        <v>4382</v>
      </c>
      <c r="O4985">
        <v>0.86</v>
      </c>
      <c r="W4985">
        <v>3.9</v>
      </c>
      <c r="AA4985" t="s">
        <v>616</v>
      </c>
      <c r="AB4985" t="s">
        <v>617</v>
      </c>
      <c r="AC4985" t="s">
        <v>631</v>
      </c>
      <c r="AD4985">
        <v>231057</v>
      </c>
      <c r="AE4985">
        <v>6710836</v>
      </c>
      <c r="AF4985" t="s">
        <v>632</v>
      </c>
      <c r="AG4985" t="s">
        <v>4383</v>
      </c>
      <c r="BV4985" t="s">
        <v>4303</v>
      </c>
      <c r="CC4985" t="s">
        <v>4293</v>
      </c>
      <c r="CD4985" t="s">
        <v>178</v>
      </c>
      <c r="CE4985" t="s">
        <v>230</v>
      </c>
      <c r="CU4985" t="s">
        <v>622</v>
      </c>
    </row>
    <row r="4986" spans="1:99" x14ac:dyDescent="0.25">
      <c r="A4986">
        <v>15</v>
      </c>
      <c r="B4986" t="s">
        <v>100</v>
      </c>
      <c r="C4986" s="3">
        <v>4</v>
      </c>
      <c r="D4986">
        <v>856</v>
      </c>
      <c r="E4986">
        <v>2</v>
      </c>
      <c r="F4986" t="s">
        <v>611</v>
      </c>
      <c r="G4986" t="s">
        <v>623</v>
      </c>
      <c r="H4986" t="s">
        <v>128</v>
      </c>
      <c r="I4986" t="s">
        <v>4230</v>
      </c>
      <c r="J4986" t="s">
        <v>4301</v>
      </c>
      <c r="K4986" t="s">
        <v>4290</v>
      </c>
      <c r="L4986" t="s">
        <v>4233</v>
      </c>
      <c r="M4986" t="s">
        <v>4384</v>
      </c>
      <c r="N4986" t="s">
        <v>4385</v>
      </c>
      <c r="O4986">
        <v>5.44</v>
      </c>
      <c r="P4986" t="s">
        <v>4386</v>
      </c>
      <c r="U4986">
        <v>32</v>
      </c>
      <c r="V4986">
        <v>24.5</v>
      </c>
      <c r="W4986">
        <v>8.6</v>
      </c>
      <c r="AA4986" t="s">
        <v>616</v>
      </c>
      <c r="AB4986" t="s">
        <v>617</v>
      </c>
      <c r="AC4986" t="s">
        <v>631</v>
      </c>
      <c r="AD4986">
        <v>231057</v>
      </c>
      <c r="AE4986">
        <v>6710836</v>
      </c>
      <c r="AF4986" t="s">
        <v>632</v>
      </c>
      <c r="BV4986" t="s">
        <v>4303</v>
      </c>
      <c r="CC4986" t="s">
        <v>4293</v>
      </c>
      <c r="CD4986" t="s">
        <v>178</v>
      </c>
      <c r="CE4986" t="s">
        <v>230</v>
      </c>
      <c r="CU4986" t="s">
        <v>622</v>
      </c>
    </row>
    <row r="4987" spans="1:99" x14ac:dyDescent="0.25">
      <c r="A4987">
        <v>15</v>
      </c>
      <c r="B4987" t="s">
        <v>100</v>
      </c>
      <c r="C4987" s="3">
        <v>4</v>
      </c>
      <c r="D4987">
        <v>5127</v>
      </c>
      <c r="E4987">
        <v>2</v>
      </c>
      <c r="F4987" t="s">
        <v>611</v>
      </c>
      <c r="G4987" t="s">
        <v>623</v>
      </c>
      <c r="H4987" t="s">
        <v>128</v>
      </c>
      <c r="I4987" t="s">
        <v>4230</v>
      </c>
      <c r="J4987" t="s">
        <v>4301</v>
      </c>
      <c r="K4987" t="s">
        <v>4290</v>
      </c>
      <c r="L4987" t="s">
        <v>4233</v>
      </c>
      <c r="M4987" t="s">
        <v>4387</v>
      </c>
      <c r="O4987">
        <v>1.5</v>
      </c>
      <c r="U4987">
        <v>1.6</v>
      </c>
      <c r="V4987">
        <v>1.3</v>
      </c>
      <c r="AA4987" t="s">
        <v>616</v>
      </c>
      <c r="AB4987" t="s">
        <v>617</v>
      </c>
      <c r="AC4987" t="s">
        <v>631</v>
      </c>
      <c r="AD4987">
        <v>231057</v>
      </c>
      <c r="AE4987">
        <v>6710836</v>
      </c>
      <c r="AF4987" t="s">
        <v>632</v>
      </c>
      <c r="BV4987" t="s">
        <v>4303</v>
      </c>
      <c r="CC4987" t="s">
        <v>4293</v>
      </c>
      <c r="CD4987" t="s">
        <v>178</v>
      </c>
      <c r="CE4987" t="s">
        <v>230</v>
      </c>
      <c r="CU4987" t="s">
        <v>622</v>
      </c>
    </row>
    <row r="4988" spans="1:99" x14ac:dyDescent="0.25">
      <c r="A4988">
        <v>15</v>
      </c>
      <c r="B4988" t="s">
        <v>100</v>
      </c>
      <c r="C4988" s="3">
        <v>4</v>
      </c>
      <c r="D4988">
        <v>166</v>
      </c>
      <c r="E4988">
        <v>2</v>
      </c>
      <c r="F4988" t="s">
        <v>611</v>
      </c>
      <c r="G4988" t="s">
        <v>623</v>
      </c>
      <c r="H4988" t="s">
        <v>104</v>
      </c>
      <c r="I4988" t="s">
        <v>4230</v>
      </c>
      <c r="J4988" t="s">
        <v>4294</v>
      </c>
      <c r="K4988" t="s">
        <v>4290</v>
      </c>
      <c r="L4988" t="s">
        <v>4233</v>
      </c>
      <c r="M4988" t="s">
        <v>4388</v>
      </c>
      <c r="N4988" t="s">
        <v>4389</v>
      </c>
      <c r="O4988">
        <v>4.0999999999999996</v>
      </c>
      <c r="P4988" t="s">
        <v>4390</v>
      </c>
      <c r="W4988">
        <v>8.3000000000000007</v>
      </c>
      <c r="AA4988" t="s">
        <v>616</v>
      </c>
      <c r="AB4988" t="s">
        <v>617</v>
      </c>
      <c r="AC4988" t="s">
        <v>631</v>
      </c>
      <c r="AD4988">
        <v>231057</v>
      </c>
      <c r="AE4988">
        <v>6710836</v>
      </c>
      <c r="AF4988" t="s">
        <v>632</v>
      </c>
      <c r="AG4988" t="s">
        <v>4391</v>
      </c>
      <c r="BU4988" t="s">
        <v>4296</v>
      </c>
      <c r="CC4988" t="s">
        <v>4293</v>
      </c>
      <c r="CD4988" t="s">
        <v>178</v>
      </c>
      <c r="CE4988" t="s">
        <v>230</v>
      </c>
      <c r="CU4988" t="s">
        <v>622</v>
      </c>
    </row>
    <row r="4989" spans="1:99" x14ac:dyDescent="0.25">
      <c r="A4989">
        <v>15</v>
      </c>
      <c r="B4989" t="s">
        <v>100</v>
      </c>
      <c r="C4989" s="3">
        <v>4</v>
      </c>
      <c r="D4989">
        <v>5128</v>
      </c>
      <c r="E4989">
        <v>2</v>
      </c>
      <c r="F4989" t="s">
        <v>611</v>
      </c>
      <c r="G4989" t="s">
        <v>623</v>
      </c>
      <c r="H4989" t="s">
        <v>104</v>
      </c>
      <c r="I4989" t="s">
        <v>4230</v>
      </c>
      <c r="J4989" t="s">
        <v>4294</v>
      </c>
      <c r="K4989" t="s">
        <v>4290</v>
      </c>
      <c r="L4989" t="s">
        <v>4233</v>
      </c>
      <c r="M4989" t="s">
        <v>4392</v>
      </c>
      <c r="O4989">
        <v>5.6</v>
      </c>
      <c r="AA4989" t="s">
        <v>616</v>
      </c>
      <c r="AB4989" t="s">
        <v>617</v>
      </c>
      <c r="AC4989" t="s">
        <v>631</v>
      </c>
      <c r="AD4989">
        <v>231057</v>
      </c>
      <c r="AE4989">
        <v>6710836</v>
      </c>
      <c r="AF4989" t="s">
        <v>632</v>
      </c>
      <c r="AG4989" t="s">
        <v>4393</v>
      </c>
      <c r="BU4989" t="s">
        <v>4296</v>
      </c>
      <c r="CC4989" t="s">
        <v>4293</v>
      </c>
      <c r="CD4989" t="s">
        <v>178</v>
      </c>
      <c r="CE4989" t="s">
        <v>230</v>
      </c>
      <c r="CU4989" t="s">
        <v>622</v>
      </c>
    </row>
    <row r="4990" spans="1:99" x14ac:dyDescent="0.25">
      <c r="A4990">
        <v>15</v>
      </c>
      <c r="B4990" t="s">
        <v>100</v>
      </c>
      <c r="C4990" s="3">
        <v>4</v>
      </c>
      <c r="D4990">
        <v>531</v>
      </c>
      <c r="E4990">
        <v>2</v>
      </c>
      <c r="F4990" t="s">
        <v>611</v>
      </c>
      <c r="G4990" t="s">
        <v>623</v>
      </c>
      <c r="H4990" t="s">
        <v>104</v>
      </c>
      <c r="I4990" t="s">
        <v>4230</v>
      </c>
      <c r="J4990" t="s">
        <v>4394</v>
      </c>
      <c r="K4990" t="s">
        <v>4290</v>
      </c>
      <c r="L4990" t="s">
        <v>4233</v>
      </c>
      <c r="M4990" t="s">
        <v>4395</v>
      </c>
      <c r="N4990" t="s">
        <v>4396</v>
      </c>
      <c r="O4990">
        <v>10.72</v>
      </c>
      <c r="P4990" t="s">
        <v>4397</v>
      </c>
      <c r="U4990">
        <v>32.4</v>
      </c>
      <c r="V4990">
        <v>25.4</v>
      </c>
      <c r="W4990">
        <v>15.7</v>
      </c>
      <c r="AA4990" t="s">
        <v>616</v>
      </c>
      <c r="AB4990" t="s">
        <v>617</v>
      </c>
      <c r="AC4990" t="s">
        <v>631</v>
      </c>
      <c r="AD4990">
        <v>231057</v>
      </c>
      <c r="AE4990">
        <v>6710836</v>
      </c>
      <c r="AF4990" t="s">
        <v>632</v>
      </c>
      <c r="BV4990" t="s">
        <v>4398</v>
      </c>
      <c r="CC4990" t="s">
        <v>4293</v>
      </c>
      <c r="CD4990" t="s">
        <v>178</v>
      </c>
      <c r="CE4990" t="s">
        <v>230</v>
      </c>
      <c r="CU4990" t="s">
        <v>622</v>
      </c>
    </row>
    <row r="4991" spans="1:99" x14ac:dyDescent="0.25">
      <c r="A4991">
        <v>16</v>
      </c>
      <c r="B4991" t="s">
        <v>100</v>
      </c>
      <c r="C4991" s="3">
        <v>3</v>
      </c>
      <c r="D4991">
        <v>4581</v>
      </c>
      <c r="E4991">
        <v>22</v>
      </c>
      <c r="F4991" t="s">
        <v>1160</v>
      </c>
      <c r="G4991" t="s">
        <v>1161</v>
      </c>
      <c r="H4991" t="s">
        <v>128</v>
      </c>
      <c r="I4991" t="s">
        <v>4230</v>
      </c>
      <c r="J4991" t="s">
        <v>4316</v>
      </c>
      <c r="K4991" t="s">
        <v>4290</v>
      </c>
      <c r="L4991" t="s">
        <v>4233</v>
      </c>
      <c r="M4991" t="s">
        <v>108</v>
      </c>
      <c r="N4991" t="s">
        <v>4399</v>
      </c>
      <c r="O4991">
        <v>3.3</v>
      </c>
      <c r="AA4991" t="s">
        <v>616</v>
      </c>
      <c r="AB4991" t="s">
        <v>617</v>
      </c>
      <c r="AC4991" t="s">
        <v>238</v>
      </c>
      <c r="AD4991">
        <v>236999</v>
      </c>
      <c r="AE4991">
        <v>6750103</v>
      </c>
      <c r="AF4991" t="s">
        <v>1164</v>
      </c>
      <c r="AJ4991" t="s">
        <v>4400</v>
      </c>
      <c r="AK4991" t="s">
        <v>4401</v>
      </c>
      <c r="BV4991" t="s">
        <v>4319</v>
      </c>
      <c r="CC4991" t="s">
        <v>4293</v>
      </c>
      <c r="CD4991" t="s">
        <v>101</v>
      </c>
      <c r="CE4991" t="s">
        <v>230</v>
      </c>
      <c r="CU4991" t="s">
        <v>622</v>
      </c>
    </row>
    <row r="4992" spans="1:99" x14ac:dyDescent="0.25">
      <c r="A4992">
        <v>16</v>
      </c>
      <c r="B4992" t="s">
        <v>100</v>
      </c>
      <c r="C4992" s="3">
        <v>3</v>
      </c>
      <c r="D4992">
        <v>4585</v>
      </c>
      <c r="E4992">
        <v>22</v>
      </c>
      <c r="F4992" t="s">
        <v>1160</v>
      </c>
      <c r="G4992" t="s">
        <v>1161</v>
      </c>
      <c r="H4992" t="s">
        <v>104</v>
      </c>
      <c r="I4992" t="s">
        <v>4230</v>
      </c>
      <c r="J4992" t="s">
        <v>4402</v>
      </c>
      <c r="K4992" t="s">
        <v>4290</v>
      </c>
      <c r="L4992" t="s">
        <v>4233</v>
      </c>
      <c r="M4992" t="s">
        <v>108</v>
      </c>
      <c r="N4992" t="s">
        <v>4403</v>
      </c>
      <c r="O4992">
        <v>3.4</v>
      </c>
      <c r="AA4992" t="s">
        <v>616</v>
      </c>
      <c r="AB4992" t="s">
        <v>617</v>
      </c>
      <c r="AC4992" t="s">
        <v>238</v>
      </c>
      <c r="AD4992">
        <v>236999</v>
      </c>
      <c r="AE4992">
        <v>6750103</v>
      </c>
      <c r="AF4992" t="s">
        <v>1164</v>
      </c>
      <c r="AJ4992" t="s">
        <v>4404</v>
      </c>
      <c r="AK4992" t="s">
        <v>4405</v>
      </c>
      <c r="BU4992" t="s">
        <v>4292</v>
      </c>
      <c r="CC4992" t="s">
        <v>4293</v>
      </c>
      <c r="CD4992" t="s">
        <v>101</v>
      </c>
      <c r="CE4992" t="s">
        <v>230</v>
      </c>
      <c r="CU4992" t="s">
        <v>622</v>
      </c>
    </row>
    <row r="4993" spans="1:99" x14ac:dyDescent="0.25">
      <c r="A4993">
        <v>16</v>
      </c>
      <c r="B4993" t="s">
        <v>100</v>
      </c>
      <c r="C4993" s="3">
        <v>3</v>
      </c>
      <c r="D4993">
        <v>4578</v>
      </c>
      <c r="E4993">
        <v>22</v>
      </c>
      <c r="F4993" t="s">
        <v>1160</v>
      </c>
      <c r="G4993" t="s">
        <v>1161</v>
      </c>
      <c r="H4993" t="s">
        <v>104</v>
      </c>
      <c r="I4993" t="s">
        <v>4230</v>
      </c>
      <c r="J4993" t="s">
        <v>4294</v>
      </c>
      <c r="K4993" t="s">
        <v>4290</v>
      </c>
      <c r="L4993" t="s">
        <v>4233</v>
      </c>
      <c r="M4993" t="s">
        <v>108</v>
      </c>
      <c r="N4993" t="s">
        <v>4406</v>
      </c>
      <c r="O4993">
        <v>3.7</v>
      </c>
      <c r="AA4993" t="s">
        <v>616</v>
      </c>
      <c r="AB4993" t="s">
        <v>617</v>
      </c>
      <c r="AC4993" t="s">
        <v>238</v>
      </c>
      <c r="AD4993">
        <v>236999</v>
      </c>
      <c r="AE4993">
        <v>6750103</v>
      </c>
      <c r="AF4993" t="s">
        <v>1164</v>
      </c>
      <c r="AJ4993" t="s">
        <v>4407</v>
      </c>
      <c r="AK4993" t="s">
        <v>4408</v>
      </c>
      <c r="BU4993" t="s">
        <v>4296</v>
      </c>
      <c r="CC4993" t="s">
        <v>4293</v>
      </c>
      <c r="CD4993" t="s">
        <v>101</v>
      </c>
      <c r="CE4993" t="s">
        <v>230</v>
      </c>
      <c r="CU4993" t="s">
        <v>622</v>
      </c>
    </row>
    <row r="4994" spans="1:99" x14ac:dyDescent="0.25">
      <c r="A4994">
        <v>16</v>
      </c>
      <c r="B4994" t="s">
        <v>100</v>
      </c>
      <c r="C4994" s="3">
        <v>3</v>
      </c>
      <c r="D4994">
        <v>4580</v>
      </c>
      <c r="E4994">
        <v>22</v>
      </c>
      <c r="F4994" t="s">
        <v>1160</v>
      </c>
      <c r="G4994" t="s">
        <v>1161</v>
      </c>
      <c r="H4994" t="s">
        <v>128</v>
      </c>
      <c r="I4994" t="s">
        <v>4230</v>
      </c>
      <c r="J4994" t="s">
        <v>4294</v>
      </c>
      <c r="K4994" t="s">
        <v>4290</v>
      </c>
      <c r="L4994" t="s">
        <v>4233</v>
      </c>
      <c r="M4994" t="s">
        <v>108</v>
      </c>
      <c r="N4994" t="s">
        <v>4409</v>
      </c>
      <c r="O4994">
        <v>2.2999999999999998</v>
      </c>
      <c r="AA4994" t="s">
        <v>616</v>
      </c>
      <c r="AB4994" t="s">
        <v>617</v>
      </c>
      <c r="AC4994" t="s">
        <v>238</v>
      </c>
      <c r="AD4994">
        <v>236999</v>
      </c>
      <c r="AE4994">
        <v>6750103</v>
      </c>
      <c r="AF4994" t="s">
        <v>1164</v>
      </c>
      <c r="AJ4994" t="s">
        <v>4410</v>
      </c>
      <c r="AK4994" t="s">
        <v>4411</v>
      </c>
      <c r="BU4994" t="s">
        <v>4296</v>
      </c>
      <c r="CC4994" t="s">
        <v>4293</v>
      </c>
      <c r="CD4994" t="s">
        <v>101</v>
      </c>
      <c r="CE4994" t="s">
        <v>230</v>
      </c>
      <c r="CU4994" t="s">
        <v>622</v>
      </c>
    </row>
    <row r="4995" spans="1:99" x14ac:dyDescent="0.25">
      <c r="A4995">
        <v>16</v>
      </c>
      <c r="B4995" t="s">
        <v>100</v>
      </c>
      <c r="C4995" s="3">
        <v>3</v>
      </c>
      <c r="D4995">
        <v>4583</v>
      </c>
      <c r="E4995">
        <v>22</v>
      </c>
      <c r="F4995" t="s">
        <v>1160</v>
      </c>
      <c r="G4995" t="s">
        <v>1161</v>
      </c>
      <c r="H4995" t="s">
        <v>128</v>
      </c>
      <c r="I4995" t="s">
        <v>4230</v>
      </c>
      <c r="J4995" t="s">
        <v>4294</v>
      </c>
      <c r="K4995" t="s">
        <v>4290</v>
      </c>
      <c r="L4995" t="s">
        <v>4233</v>
      </c>
      <c r="M4995" t="s">
        <v>108</v>
      </c>
      <c r="N4995" t="s">
        <v>4412</v>
      </c>
      <c r="O4995">
        <v>2.2000000000000002</v>
      </c>
      <c r="AA4995" t="s">
        <v>616</v>
      </c>
      <c r="AB4995" t="s">
        <v>617</v>
      </c>
      <c r="AC4995" t="s">
        <v>238</v>
      </c>
      <c r="AD4995">
        <v>236999</v>
      </c>
      <c r="AE4995">
        <v>6750103</v>
      </c>
      <c r="AF4995" t="s">
        <v>1164</v>
      </c>
      <c r="AJ4995" t="s">
        <v>4413</v>
      </c>
      <c r="AK4995" t="s">
        <v>4414</v>
      </c>
      <c r="BU4995" t="s">
        <v>4296</v>
      </c>
      <c r="CC4995" t="s">
        <v>4293</v>
      </c>
      <c r="CD4995" t="s">
        <v>101</v>
      </c>
      <c r="CE4995" t="s">
        <v>230</v>
      </c>
      <c r="CU4995" t="s">
        <v>622</v>
      </c>
    </row>
    <row r="4996" spans="1:99" x14ac:dyDescent="0.25">
      <c r="A4996">
        <v>16</v>
      </c>
      <c r="B4996" t="s">
        <v>100</v>
      </c>
      <c r="C4996" s="3">
        <v>3</v>
      </c>
      <c r="D4996">
        <v>4584</v>
      </c>
      <c r="E4996">
        <v>22</v>
      </c>
      <c r="F4996" t="s">
        <v>1160</v>
      </c>
      <c r="G4996" t="s">
        <v>1161</v>
      </c>
      <c r="H4996" t="s">
        <v>128</v>
      </c>
      <c r="I4996" t="s">
        <v>4230</v>
      </c>
      <c r="J4996" t="s">
        <v>4294</v>
      </c>
      <c r="K4996" t="s">
        <v>4290</v>
      </c>
      <c r="L4996" t="s">
        <v>4233</v>
      </c>
      <c r="M4996" t="s">
        <v>108</v>
      </c>
      <c r="N4996" t="s">
        <v>4415</v>
      </c>
      <c r="O4996">
        <v>3.1</v>
      </c>
      <c r="AA4996" t="s">
        <v>616</v>
      </c>
      <c r="AB4996" t="s">
        <v>617</v>
      </c>
      <c r="AC4996" t="s">
        <v>238</v>
      </c>
      <c r="AD4996">
        <v>236999</v>
      </c>
      <c r="AE4996">
        <v>6750103</v>
      </c>
      <c r="AF4996" t="s">
        <v>1164</v>
      </c>
      <c r="AJ4996" t="s">
        <v>4416</v>
      </c>
      <c r="AK4996" t="s">
        <v>4417</v>
      </c>
      <c r="BU4996" t="s">
        <v>4296</v>
      </c>
      <c r="CC4996" t="s">
        <v>4293</v>
      </c>
      <c r="CD4996" t="s">
        <v>101</v>
      </c>
      <c r="CE4996" t="s">
        <v>230</v>
      </c>
      <c r="CU4996" t="s">
        <v>622</v>
      </c>
    </row>
    <row r="4997" spans="1:99" x14ac:dyDescent="0.25">
      <c r="A4997">
        <v>16</v>
      </c>
      <c r="B4997" t="s">
        <v>100</v>
      </c>
      <c r="C4997" s="3">
        <v>3</v>
      </c>
      <c r="D4997">
        <v>15655</v>
      </c>
      <c r="E4997">
        <v>22</v>
      </c>
      <c r="F4997" t="s">
        <v>1160</v>
      </c>
      <c r="G4997" t="s">
        <v>1161</v>
      </c>
      <c r="H4997" t="s">
        <v>128</v>
      </c>
      <c r="I4997" t="s">
        <v>4230</v>
      </c>
      <c r="J4997" t="s">
        <v>4294</v>
      </c>
      <c r="K4997" t="s">
        <v>4290</v>
      </c>
      <c r="L4997" t="s">
        <v>4233</v>
      </c>
      <c r="M4997" t="s">
        <v>4418</v>
      </c>
      <c r="N4997" t="s">
        <v>4419</v>
      </c>
      <c r="O4997">
        <v>1</v>
      </c>
      <c r="AA4997" t="s">
        <v>616</v>
      </c>
      <c r="AB4997" t="s">
        <v>617</v>
      </c>
      <c r="AC4997" t="s">
        <v>238</v>
      </c>
      <c r="AD4997">
        <v>236999</v>
      </c>
      <c r="AE4997">
        <v>6750103</v>
      </c>
      <c r="AF4997" t="s">
        <v>1164</v>
      </c>
      <c r="BU4997" t="s">
        <v>4296</v>
      </c>
      <c r="CC4997" t="s">
        <v>4293</v>
      </c>
      <c r="CD4997" t="s">
        <v>101</v>
      </c>
      <c r="CE4997" t="s">
        <v>230</v>
      </c>
      <c r="CU4997" t="s">
        <v>622</v>
      </c>
    </row>
    <row r="4998" spans="1:99" x14ac:dyDescent="0.25">
      <c r="A4998">
        <v>16</v>
      </c>
      <c r="B4998" t="s">
        <v>100</v>
      </c>
      <c r="C4998" s="3">
        <v>3</v>
      </c>
      <c r="D4998">
        <v>15656</v>
      </c>
      <c r="E4998">
        <v>22</v>
      </c>
      <c r="F4998" t="s">
        <v>1160</v>
      </c>
      <c r="G4998" t="s">
        <v>1161</v>
      </c>
      <c r="H4998" t="s">
        <v>128</v>
      </c>
      <c r="I4998" t="s">
        <v>4230</v>
      </c>
      <c r="J4998" t="s">
        <v>4294</v>
      </c>
      <c r="K4998" t="s">
        <v>4290</v>
      </c>
      <c r="L4998" t="s">
        <v>4233</v>
      </c>
      <c r="M4998" t="s">
        <v>4420</v>
      </c>
      <c r="O4998">
        <v>1</v>
      </c>
      <c r="AA4998" t="s">
        <v>616</v>
      </c>
      <c r="AB4998" t="s">
        <v>617</v>
      </c>
      <c r="AC4998" t="s">
        <v>238</v>
      </c>
      <c r="AD4998">
        <v>236999</v>
      </c>
      <c r="AE4998">
        <v>6750103</v>
      </c>
      <c r="AF4998" t="s">
        <v>1164</v>
      </c>
      <c r="AJ4998" t="s">
        <v>4421</v>
      </c>
      <c r="BU4998" t="s">
        <v>4296</v>
      </c>
      <c r="CC4998" t="s">
        <v>4293</v>
      </c>
      <c r="CD4998" t="s">
        <v>101</v>
      </c>
      <c r="CE4998" t="s">
        <v>230</v>
      </c>
      <c r="CU4998" t="s">
        <v>622</v>
      </c>
    </row>
    <row r="4999" spans="1:99" x14ac:dyDescent="0.25">
      <c r="A4999">
        <v>16</v>
      </c>
      <c r="B4999" t="s">
        <v>100</v>
      </c>
      <c r="C4999" s="3">
        <v>3</v>
      </c>
      <c r="D4999">
        <v>4579</v>
      </c>
      <c r="E4999">
        <v>22</v>
      </c>
      <c r="F4999" t="s">
        <v>1160</v>
      </c>
      <c r="G4999" t="s">
        <v>1161</v>
      </c>
      <c r="H4999" t="s">
        <v>104</v>
      </c>
      <c r="I4999" t="s">
        <v>4230</v>
      </c>
      <c r="J4999" t="s">
        <v>4422</v>
      </c>
      <c r="K4999" t="s">
        <v>4290</v>
      </c>
      <c r="L4999" t="s">
        <v>4233</v>
      </c>
      <c r="M4999" t="s">
        <v>108</v>
      </c>
      <c r="N4999" t="s">
        <v>4423</v>
      </c>
      <c r="O4999">
        <v>9.1</v>
      </c>
      <c r="AA4999" t="s">
        <v>616</v>
      </c>
      <c r="AB4999" t="s">
        <v>617</v>
      </c>
      <c r="AC4999" t="s">
        <v>238</v>
      </c>
      <c r="AD4999">
        <v>236999</v>
      </c>
      <c r="AE4999">
        <v>6750103</v>
      </c>
      <c r="AF4999" t="s">
        <v>1164</v>
      </c>
      <c r="AJ4999" t="s">
        <v>4424</v>
      </c>
      <c r="AK4999" t="s">
        <v>4425</v>
      </c>
      <c r="BU4999" t="s">
        <v>4426</v>
      </c>
      <c r="CC4999" t="s">
        <v>4293</v>
      </c>
      <c r="CD4999" t="s">
        <v>101</v>
      </c>
      <c r="CE4999" t="s">
        <v>230</v>
      </c>
      <c r="CU4999" t="s">
        <v>622</v>
      </c>
    </row>
    <row r="5000" spans="1:99" x14ac:dyDescent="0.25">
      <c r="A5000">
        <v>23</v>
      </c>
      <c r="B5000" t="s">
        <v>100</v>
      </c>
      <c r="C5000" s="3">
        <v>3</v>
      </c>
      <c r="D5000">
        <v>15300</v>
      </c>
      <c r="E5000">
        <v>253</v>
      </c>
      <c r="F5000" t="s">
        <v>1329</v>
      </c>
      <c r="G5000" t="s">
        <v>1330</v>
      </c>
      <c r="H5000" t="s">
        <v>128</v>
      </c>
      <c r="I5000" t="s">
        <v>4230</v>
      </c>
      <c r="J5000" t="s">
        <v>4294</v>
      </c>
      <c r="K5000" t="s">
        <v>4290</v>
      </c>
      <c r="L5000" t="s">
        <v>4233</v>
      </c>
      <c r="M5000" t="s">
        <v>4427</v>
      </c>
      <c r="O5000">
        <v>2</v>
      </c>
      <c r="AA5000" t="s">
        <v>1333</v>
      </c>
      <c r="AB5000" t="s">
        <v>1325</v>
      </c>
      <c r="AC5000" t="s">
        <v>1334</v>
      </c>
      <c r="AD5000">
        <v>661425</v>
      </c>
      <c r="AE5000">
        <v>6801816</v>
      </c>
      <c r="AF5000" t="s">
        <v>1335</v>
      </c>
      <c r="BU5000" t="s">
        <v>4296</v>
      </c>
      <c r="CC5000" t="s">
        <v>4293</v>
      </c>
      <c r="CD5000" t="s">
        <v>178</v>
      </c>
      <c r="CE5000" t="s">
        <v>118</v>
      </c>
      <c r="CU5000" t="s">
        <v>119</v>
      </c>
    </row>
    <row r="5001" spans="1:99" x14ac:dyDescent="0.25">
      <c r="A5001">
        <v>25</v>
      </c>
      <c r="B5001" t="s">
        <v>100</v>
      </c>
      <c r="C5001" s="3">
        <v>3</v>
      </c>
      <c r="D5001">
        <v>13303</v>
      </c>
      <c r="E5001">
        <v>26</v>
      </c>
      <c r="F5001" t="s">
        <v>4428</v>
      </c>
      <c r="G5001" t="s">
        <v>4429</v>
      </c>
      <c r="H5001" t="s">
        <v>128</v>
      </c>
      <c r="I5001" t="s">
        <v>4230</v>
      </c>
      <c r="J5001" t="s">
        <v>4301</v>
      </c>
      <c r="K5001" t="s">
        <v>4290</v>
      </c>
      <c r="L5001" t="s">
        <v>4233</v>
      </c>
      <c r="M5001" t="s">
        <v>108</v>
      </c>
      <c r="AA5001" t="s">
        <v>1584</v>
      </c>
      <c r="AB5001" t="s">
        <v>617</v>
      </c>
      <c r="AC5001" t="s">
        <v>4430</v>
      </c>
      <c r="AD5001">
        <v>286504</v>
      </c>
      <c r="AE5001">
        <v>6824450</v>
      </c>
      <c r="AF5001" t="s">
        <v>4431</v>
      </c>
      <c r="BV5001" t="s">
        <v>4303</v>
      </c>
      <c r="CC5001" t="s">
        <v>4293</v>
      </c>
      <c r="CD5001" t="s">
        <v>101</v>
      </c>
      <c r="CE5001" t="s">
        <v>118</v>
      </c>
      <c r="CU5001" t="s">
        <v>220</v>
      </c>
    </row>
    <row r="5002" spans="1:99" x14ac:dyDescent="0.25">
      <c r="A5002">
        <v>25</v>
      </c>
      <c r="B5002" t="s">
        <v>100</v>
      </c>
      <c r="C5002" s="3">
        <v>3</v>
      </c>
      <c r="D5002">
        <v>13304</v>
      </c>
      <c r="E5002">
        <v>26</v>
      </c>
      <c r="F5002" t="s">
        <v>4428</v>
      </c>
      <c r="G5002" t="s">
        <v>4429</v>
      </c>
      <c r="H5002" t="s">
        <v>128</v>
      </c>
      <c r="I5002" t="s">
        <v>4230</v>
      </c>
      <c r="J5002" t="s">
        <v>4301</v>
      </c>
      <c r="K5002" t="s">
        <v>4290</v>
      </c>
      <c r="L5002" t="s">
        <v>4233</v>
      </c>
      <c r="M5002" t="s">
        <v>108</v>
      </c>
      <c r="AA5002" t="s">
        <v>1584</v>
      </c>
      <c r="AB5002" t="s">
        <v>617</v>
      </c>
      <c r="AC5002" t="s">
        <v>4430</v>
      </c>
      <c r="AD5002">
        <v>286504</v>
      </c>
      <c r="AE5002">
        <v>6824450</v>
      </c>
      <c r="AF5002" t="s">
        <v>4431</v>
      </c>
      <c r="BV5002" t="s">
        <v>4303</v>
      </c>
      <c r="CC5002" t="s">
        <v>4293</v>
      </c>
      <c r="CD5002" t="s">
        <v>101</v>
      </c>
      <c r="CE5002" t="s">
        <v>118</v>
      </c>
      <c r="CU5002" t="s">
        <v>220</v>
      </c>
    </row>
    <row r="5003" spans="1:99" x14ac:dyDescent="0.25">
      <c r="A5003">
        <v>29</v>
      </c>
      <c r="B5003" t="s">
        <v>100</v>
      </c>
      <c r="C5003" s="3">
        <v>5</v>
      </c>
      <c r="D5003">
        <v>4278</v>
      </c>
      <c r="E5003">
        <v>30</v>
      </c>
      <c r="F5003" t="s">
        <v>1350</v>
      </c>
      <c r="G5003" t="s">
        <v>1351</v>
      </c>
      <c r="H5003" t="s">
        <v>104</v>
      </c>
      <c r="I5003" t="s">
        <v>4230</v>
      </c>
      <c r="J5003" t="s">
        <v>4432</v>
      </c>
      <c r="K5003" t="s">
        <v>4290</v>
      </c>
      <c r="L5003" t="s">
        <v>4233</v>
      </c>
      <c r="M5003" t="s">
        <v>1419</v>
      </c>
      <c r="O5003">
        <v>4</v>
      </c>
      <c r="AA5003" t="s">
        <v>224</v>
      </c>
      <c r="AB5003" t="s">
        <v>225</v>
      </c>
      <c r="AC5003" t="s">
        <v>1352</v>
      </c>
      <c r="AD5003">
        <v>388518</v>
      </c>
      <c r="AE5003">
        <v>6889469</v>
      </c>
      <c r="AF5003" t="s">
        <v>1353</v>
      </c>
      <c r="AJ5003" t="s">
        <v>4433</v>
      </c>
      <c r="BU5003" t="s">
        <v>4434</v>
      </c>
      <c r="CC5003" t="s">
        <v>4293</v>
      </c>
      <c r="CD5003" t="s">
        <v>1322</v>
      </c>
      <c r="CE5003" t="s">
        <v>230</v>
      </c>
      <c r="CU5003" t="s">
        <v>225</v>
      </c>
    </row>
    <row r="5004" spans="1:99" x14ac:dyDescent="0.25">
      <c r="A5004">
        <v>29</v>
      </c>
      <c r="B5004" t="s">
        <v>100</v>
      </c>
      <c r="C5004" s="3">
        <v>5</v>
      </c>
      <c r="D5004">
        <v>4275</v>
      </c>
      <c r="E5004">
        <v>30</v>
      </c>
      <c r="F5004" t="s">
        <v>1350</v>
      </c>
      <c r="G5004" t="s">
        <v>1351</v>
      </c>
      <c r="H5004" t="s">
        <v>104</v>
      </c>
      <c r="I5004" t="s">
        <v>4230</v>
      </c>
      <c r="J5004" t="s">
        <v>4301</v>
      </c>
      <c r="K5004" t="s">
        <v>4290</v>
      </c>
      <c r="L5004" t="s">
        <v>4233</v>
      </c>
      <c r="M5004" t="s">
        <v>1419</v>
      </c>
      <c r="O5004">
        <v>0.5</v>
      </c>
      <c r="Q5004" t="s">
        <v>4435</v>
      </c>
      <c r="R5004" t="s">
        <v>4436</v>
      </c>
      <c r="AA5004" t="s">
        <v>224</v>
      </c>
      <c r="AB5004" t="s">
        <v>225</v>
      </c>
      <c r="AC5004" t="s">
        <v>1352</v>
      </c>
      <c r="AD5004">
        <v>388518</v>
      </c>
      <c r="AE5004">
        <v>6889469</v>
      </c>
      <c r="AF5004" t="s">
        <v>1353</v>
      </c>
      <c r="AJ5004" t="s">
        <v>4437</v>
      </c>
      <c r="AQ5004" t="s">
        <v>4438</v>
      </c>
      <c r="BV5004" t="s">
        <v>4303</v>
      </c>
      <c r="CC5004" t="s">
        <v>4293</v>
      </c>
      <c r="CD5004" t="s">
        <v>1322</v>
      </c>
      <c r="CE5004" t="s">
        <v>230</v>
      </c>
      <c r="CU5004" t="s">
        <v>225</v>
      </c>
    </row>
    <row r="5005" spans="1:99" x14ac:dyDescent="0.25">
      <c r="A5005">
        <v>29</v>
      </c>
      <c r="B5005" t="s">
        <v>100</v>
      </c>
      <c r="C5005" s="3">
        <v>5</v>
      </c>
      <c r="D5005">
        <v>4276</v>
      </c>
      <c r="E5005">
        <v>30</v>
      </c>
      <c r="F5005" t="s">
        <v>1350</v>
      </c>
      <c r="G5005" t="s">
        <v>1351</v>
      </c>
      <c r="H5005" t="s">
        <v>128</v>
      </c>
      <c r="I5005" t="s">
        <v>4230</v>
      </c>
      <c r="J5005" t="s">
        <v>4301</v>
      </c>
      <c r="K5005" t="s">
        <v>4290</v>
      </c>
      <c r="L5005" t="s">
        <v>4233</v>
      </c>
      <c r="M5005" t="s">
        <v>1419</v>
      </c>
      <c r="O5005">
        <v>2</v>
      </c>
      <c r="Q5005" t="s">
        <v>4435</v>
      </c>
      <c r="R5005" t="s">
        <v>4436</v>
      </c>
      <c r="AA5005" t="s">
        <v>224</v>
      </c>
      <c r="AB5005" t="s">
        <v>225</v>
      </c>
      <c r="AC5005" t="s">
        <v>1352</v>
      </c>
      <c r="AD5005">
        <v>388518</v>
      </c>
      <c r="AE5005">
        <v>6889469</v>
      </c>
      <c r="AF5005" t="s">
        <v>1353</v>
      </c>
      <c r="AJ5005" t="s">
        <v>4439</v>
      </c>
      <c r="AQ5005" t="s">
        <v>4438</v>
      </c>
      <c r="BV5005" t="s">
        <v>4303</v>
      </c>
      <c r="CC5005" t="s">
        <v>4293</v>
      </c>
      <c r="CD5005" t="s">
        <v>1322</v>
      </c>
      <c r="CE5005" t="s">
        <v>230</v>
      </c>
      <c r="CU5005" t="s">
        <v>225</v>
      </c>
    </row>
    <row r="5006" spans="1:99" x14ac:dyDescent="0.25">
      <c r="A5006">
        <v>29</v>
      </c>
      <c r="B5006" t="s">
        <v>100</v>
      </c>
      <c r="C5006" s="3">
        <v>5</v>
      </c>
      <c r="D5006">
        <v>4277</v>
      </c>
      <c r="E5006">
        <v>30</v>
      </c>
      <c r="F5006" t="s">
        <v>1350</v>
      </c>
      <c r="G5006" t="s">
        <v>1351</v>
      </c>
      <c r="H5006" t="s">
        <v>104</v>
      </c>
      <c r="I5006" t="s">
        <v>4230</v>
      </c>
      <c r="J5006" t="s">
        <v>4301</v>
      </c>
      <c r="K5006" t="s">
        <v>4290</v>
      </c>
      <c r="L5006" t="s">
        <v>4233</v>
      </c>
      <c r="M5006" t="s">
        <v>1419</v>
      </c>
      <c r="O5006">
        <v>2</v>
      </c>
      <c r="AA5006" t="s">
        <v>224</v>
      </c>
      <c r="AB5006" t="s">
        <v>225</v>
      </c>
      <c r="AC5006" t="s">
        <v>1352</v>
      </c>
      <c r="AD5006">
        <v>388518</v>
      </c>
      <c r="AE5006">
        <v>6889469</v>
      </c>
      <c r="AF5006" t="s">
        <v>1353</v>
      </c>
      <c r="AJ5006" t="s">
        <v>4440</v>
      </c>
      <c r="AQ5006" t="s">
        <v>4438</v>
      </c>
      <c r="BV5006" t="s">
        <v>4303</v>
      </c>
      <c r="CC5006" t="s">
        <v>4293</v>
      </c>
      <c r="CD5006" t="s">
        <v>1322</v>
      </c>
      <c r="CE5006" t="s">
        <v>230</v>
      </c>
      <c r="CU5006" t="s">
        <v>225</v>
      </c>
    </row>
    <row r="5007" spans="1:99" x14ac:dyDescent="0.25">
      <c r="A5007">
        <v>29</v>
      </c>
      <c r="B5007" t="s">
        <v>100</v>
      </c>
      <c r="C5007" s="3">
        <v>5</v>
      </c>
      <c r="D5007">
        <v>4271</v>
      </c>
      <c r="E5007">
        <v>30</v>
      </c>
      <c r="F5007" t="s">
        <v>1350</v>
      </c>
      <c r="G5007" t="s">
        <v>1351</v>
      </c>
      <c r="H5007" t="s">
        <v>128</v>
      </c>
      <c r="I5007" t="s">
        <v>4230</v>
      </c>
      <c r="J5007" t="s">
        <v>4294</v>
      </c>
      <c r="K5007" t="s">
        <v>4290</v>
      </c>
      <c r="L5007" t="s">
        <v>4233</v>
      </c>
      <c r="M5007" t="s">
        <v>1419</v>
      </c>
      <c r="O5007">
        <v>2</v>
      </c>
      <c r="AA5007" t="s">
        <v>224</v>
      </c>
      <c r="AB5007" t="s">
        <v>225</v>
      </c>
      <c r="AC5007" t="s">
        <v>1352</v>
      </c>
      <c r="AD5007">
        <v>388518</v>
      </c>
      <c r="AE5007">
        <v>6889469</v>
      </c>
      <c r="AF5007" t="s">
        <v>1353</v>
      </c>
      <c r="AJ5007" t="s">
        <v>4441</v>
      </c>
      <c r="BU5007" t="s">
        <v>4296</v>
      </c>
      <c r="CC5007" t="s">
        <v>4293</v>
      </c>
      <c r="CD5007" t="s">
        <v>1322</v>
      </c>
      <c r="CE5007" t="s">
        <v>230</v>
      </c>
      <c r="CU5007" t="s">
        <v>225</v>
      </c>
    </row>
    <row r="5008" spans="1:99" x14ac:dyDescent="0.25">
      <c r="A5008">
        <v>29</v>
      </c>
      <c r="B5008" t="s">
        <v>100</v>
      </c>
      <c r="C5008" s="3">
        <v>5</v>
      </c>
      <c r="D5008">
        <v>4272</v>
      </c>
      <c r="E5008">
        <v>30</v>
      </c>
      <c r="F5008" t="s">
        <v>1350</v>
      </c>
      <c r="G5008" t="s">
        <v>1351</v>
      </c>
      <c r="H5008" t="s">
        <v>104</v>
      </c>
      <c r="I5008" t="s">
        <v>4230</v>
      </c>
      <c r="J5008" t="s">
        <v>4294</v>
      </c>
      <c r="K5008" t="s">
        <v>4290</v>
      </c>
      <c r="L5008" t="s">
        <v>4233</v>
      </c>
      <c r="M5008" t="s">
        <v>1419</v>
      </c>
      <c r="O5008">
        <v>2</v>
      </c>
      <c r="AA5008" t="s">
        <v>224</v>
      </c>
      <c r="AB5008" t="s">
        <v>225</v>
      </c>
      <c r="AC5008" t="s">
        <v>1352</v>
      </c>
      <c r="AD5008">
        <v>388518</v>
      </c>
      <c r="AE5008">
        <v>6889469</v>
      </c>
      <c r="AF5008" t="s">
        <v>1353</v>
      </c>
      <c r="AJ5008" t="s">
        <v>4442</v>
      </c>
      <c r="BU5008" t="s">
        <v>4296</v>
      </c>
      <c r="CC5008" t="s">
        <v>4293</v>
      </c>
      <c r="CD5008" t="s">
        <v>1322</v>
      </c>
      <c r="CE5008" t="s">
        <v>230</v>
      </c>
      <c r="CU5008" t="s">
        <v>225</v>
      </c>
    </row>
    <row r="5009" spans="1:99" x14ac:dyDescent="0.25">
      <c r="A5009">
        <v>29</v>
      </c>
      <c r="B5009" t="s">
        <v>100</v>
      </c>
      <c r="C5009" s="3">
        <v>5</v>
      </c>
      <c r="D5009">
        <v>4274</v>
      </c>
      <c r="E5009">
        <v>30</v>
      </c>
      <c r="F5009" t="s">
        <v>1350</v>
      </c>
      <c r="G5009" t="s">
        <v>1351</v>
      </c>
      <c r="H5009" t="s">
        <v>104</v>
      </c>
      <c r="I5009" t="s">
        <v>4230</v>
      </c>
      <c r="J5009" t="s">
        <v>4294</v>
      </c>
      <c r="K5009" t="s">
        <v>4290</v>
      </c>
      <c r="L5009" t="s">
        <v>4233</v>
      </c>
      <c r="M5009" t="s">
        <v>1419</v>
      </c>
      <c r="O5009">
        <v>1</v>
      </c>
      <c r="AA5009" t="s">
        <v>224</v>
      </c>
      <c r="AB5009" t="s">
        <v>225</v>
      </c>
      <c r="AC5009" t="s">
        <v>1352</v>
      </c>
      <c r="AD5009">
        <v>388518</v>
      </c>
      <c r="AE5009">
        <v>6889469</v>
      </c>
      <c r="AF5009" t="s">
        <v>1353</v>
      </c>
      <c r="AJ5009" t="s">
        <v>4443</v>
      </c>
      <c r="BU5009" t="s">
        <v>4296</v>
      </c>
      <c r="CC5009" t="s">
        <v>4293</v>
      </c>
      <c r="CD5009" t="s">
        <v>1322</v>
      </c>
      <c r="CE5009" t="s">
        <v>230</v>
      </c>
      <c r="CU5009" t="s">
        <v>225</v>
      </c>
    </row>
    <row r="5010" spans="1:99" x14ac:dyDescent="0.25">
      <c r="A5010">
        <v>29</v>
      </c>
      <c r="B5010" t="s">
        <v>100</v>
      </c>
      <c r="C5010" s="3">
        <v>5</v>
      </c>
      <c r="D5010">
        <v>4273</v>
      </c>
      <c r="E5010">
        <v>30</v>
      </c>
      <c r="F5010" t="s">
        <v>1350</v>
      </c>
      <c r="G5010" t="s">
        <v>1351</v>
      </c>
      <c r="H5010" t="s">
        <v>104</v>
      </c>
      <c r="I5010" t="s">
        <v>4230</v>
      </c>
      <c r="J5010" t="s">
        <v>4444</v>
      </c>
      <c r="K5010" t="s">
        <v>4290</v>
      </c>
      <c r="L5010" t="s">
        <v>4233</v>
      </c>
      <c r="M5010" t="s">
        <v>1419</v>
      </c>
      <c r="O5010">
        <v>0.3</v>
      </c>
      <c r="AA5010" t="s">
        <v>224</v>
      </c>
      <c r="AB5010" t="s">
        <v>225</v>
      </c>
      <c r="AC5010" t="s">
        <v>1352</v>
      </c>
      <c r="AD5010">
        <v>388518</v>
      </c>
      <c r="AE5010">
        <v>6889469</v>
      </c>
      <c r="AF5010" t="s">
        <v>1353</v>
      </c>
      <c r="AJ5010" t="s">
        <v>4445</v>
      </c>
      <c r="BU5010" t="s">
        <v>4315</v>
      </c>
      <c r="CC5010" t="s">
        <v>4293</v>
      </c>
      <c r="CD5010" t="s">
        <v>1322</v>
      </c>
      <c r="CE5010" t="s">
        <v>230</v>
      </c>
      <c r="CU5010" t="s">
        <v>225</v>
      </c>
    </row>
    <row r="5011" spans="1:99" x14ac:dyDescent="0.25">
      <c r="A5011">
        <v>32</v>
      </c>
      <c r="B5011" t="s">
        <v>100</v>
      </c>
      <c r="C5011" s="3">
        <v>3</v>
      </c>
      <c r="D5011">
        <v>5276</v>
      </c>
      <c r="E5011">
        <v>31</v>
      </c>
      <c r="F5011" t="s">
        <v>1417</v>
      </c>
      <c r="G5011" t="s">
        <v>1418</v>
      </c>
      <c r="H5011" t="s">
        <v>104</v>
      </c>
      <c r="I5011" t="s">
        <v>4230</v>
      </c>
      <c r="J5011" t="s">
        <v>4301</v>
      </c>
      <c r="K5011" t="s">
        <v>4290</v>
      </c>
      <c r="L5011" t="s">
        <v>4233</v>
      </c>
      <c r="M5011" t="s">
        <v>1419</v>
      </c>
      <c r="N5011" t="s">
        <v>4446</v>
      </c>
      <c r="O5011">
        <v>3.9</v>
      </c>
      <c r="AA5011" t="s">
        <v>1421</v>
      </c>
      <c r="AB5011" t="s">
        <v>225</v>
      </c>
      <c r="AC5011" t="s">
        <v>1422</v>
      </c>
      <c r="AD5011">
        <v>494314</v>
      </c>
      <c r="AE5011">
        <v>6842909</v>
      </c>
      <c r="AF5011" t="s">
        <v>1423</v>
      </c>
      <c r="AG5011" t="s">
        <v>4447</v>
      </c>
      <c r="BV5011" t="s">
        <v>4303</v>
      </c>
      <c r="CC5011" t="s">
        <v>4293</v>
      </c>
      <c r="CD5011" t="s">
        <v>101</v>
      </c>
      <c r="CE5011" t="s">
        <v>118</v>
      </c>
      <c r="CU5011" t="s">
        <v>225</v>
      </c>
    </row>
    <row r="5012" spans="1:99" x14ac:dyDescent="0.25">
      <c r="A5012">
        <v>32</v>
      </c>
      <c r="B5012" t="s">
        <v>100</v>
      </c>
      <c r="C5012" s="3">
        <v>3</v>
      </c>
      <c r="D5012">
        <v>5277</v>
      </c>
      <c r="E5012">
        <v>31</v>
      </c>
      <c r="F5012" t="s">
        <v>1417</v>
      </c>
      <c r="G5012" t="s">
        <v>1418</v>
      </c>
      <c r="H5012" t="s">
        <v>104</v>
      </c>
      <c r="I5012" t="s">
        <v>4230</v>
      </c>
      <c r="J5012" t="s">
        <v>4301</v>
      </c>
      <c r="K5012" t="s">
        <v>4290</v>
      </c>
      <c r="L5012" t="s">
        <v>4233</v>
      </c>
      <c r="M5012" t="s">
        <v>1419</v>
      </c>
      <c r="AA5012" t="s">
        <v>1421</v>
      </c>
      <c r="AB5012" t="s">
        <v>225</v>
      </c>
      <c r="AC5012" t="s">
        <v>1422</v>
      </c>
      <c r="AD5012">
        <v>494314</v>
      </c>
      <c r="AE5012">
        <v>6842909</v>
      </c>
      <c r="AF5012" t="s">
        <v>1423</v>
      </c>
      <c r="BV5012" t="s">
        <v>4303</v>
      </c>
      <c r="CC5012" t="s">
        <v>4293</v>
      </c>
      <c r="CD5012" t="s">
        <v>101</v>
      </c>
      <c r="CE5012" t="s">
        <v>118</v>
      </c>
      <c r="CU5012" t="s">
        <v>225</v>
      </c>
    </row>
    <row r="5013" spans="1:99" x14ac:dyDescent="0.25">
      <c r="A5013">
        <v>32</v>
      </c>
      <c r="B5013" t="s">
        <v>100</v>
      </c>
      <c r="C5013" s="3">
        <v>3</v>
      </c>
      <c r="D5013">
        <v>5274</v>
      </c>
      <c r="E5013">
        <v>31</v>
      </c>
      <c r="F5013" t="s">
        <v>1417</v>
      </c>
      <c r="G5013" t="s">
        <v>1418</v>
      </c>
      <c r="H5013" t="s">
        <v>128</v>
      </c>
      <c r="I5013" t="s">
        <v>4230</v>
      </c>
      <c r="J5013" t="s">
        <v>4294</v>
      </c>
      <c r="K5013" t="s">
        <v>4290</v>
      </c>
      <c r="L5013" t="s">
        <v>4233</v>
      </c>
      <c r="M5013" t="s">
        <v>1419</v>
      </c>
      <c r="N5013" t="s">
        <v>4448</v>
      </c>
      <c r="O5013">
        <v>1.9</v>
      </c>
      <c r="U5013">
        <v>21</v>
      </c>
      <c r="AA5013" t="s">
        <v>1421</v>
      </c>
      <c r="AB5013" t="s">
        <v>225</v>
      </c>
      <c r="AC5013" t="s">
        <v>1422</v>
      </c>
      <c r="AD5013">
        <v>494314</v>
      </c>
      <c r="AE5013">
        <v>6842909</v>
      </c>
      <c r="AF5013" t="s">
        <v>1423</v>
      </c>
      <c r="BU5013" t="s">
        <v>4296</v>
      </c>
      <c r="CC5013" t="s">
        <v>4293</v>
      </c>
      <c r="CD5013" t="s">
        <v>101</v>
      </c>
      <c r="CE5013" t="s">
        <v>118</v>
      </c>
      <c r="CU5013" t="s">
        <v>225</v>
      </c>
    </row>
    <row r="5014" spans="1:99" x14ac:dyDescent="0.25">
      <c r="A5014">
        <v>32</v>
      </c>
      <c r="B5014" t="s">
        <v>100</v>
      </c>
      <c r="C5014" s="3">
        <v>3</v>
      </c>
      <c r="D5014">
        <v>5275</v>
      </c>
      <c r="E5014">
        <v>31</v>
      </c>
      <c r="F5014" t="s">
        <v>1417</v>
      </c>
      <c r="G5014" t="s">
        <v>1418</v>
      </c>
      <c r="H5014" t="s">
        <v>104</v>
      </c>
      <c r="I5014" t="s">
        <v>4230</v>
      </c>
      <c r="J5014" t="s">
        <v>4422</v>
      </c>
      <c r="K5014" t="s">
        <v>4290</v>
      </c>
      <c r="L5014" t="s">
        <v>4233</v>
      </c>
      <c r="M5014" t="s">
        <v>1419</v>
      </c>
      <c r="N5014" t="s">
        <v>4449</v>
      </c>
      <c r="O5014">
        <v>4.4000000000000004</v>
      </c>
      <c r="U5014">
        <v>28</v>
      </c>
      <c r="AA5014" t="s">
        <v>1421</v>
      </c>
      <c r="AB5014" t="s">
        <v>225</v>
      </c>
      <c r="AC5014" t="s">
        <v>1422</v>
      </c>
      <c r="AD5014">
        <v>494314</v>
      </c>
      <c r="AE5014">
        <v>6842909</v>
      </c>
      <c r="AF5014" t="s">
        <v>1423</v>
      </c>
      <c r="BU5014" t="s">
        <v>4426</v>
      </c>
      <c r="CC5014" t="s">
        <v>4293</v>
      </c>
      <c r="CD5014" t="s">
        <v>101</v>
      </c>
      <c r="CE5014" t="s">
        <v>118</v>
      </c>
      <c r="CU5014" t="s">
        <v>225</v>
      </c>
    </row>
    <row r="5015" spans="1:99" x14ac:dyDescent="0.25">
      <c r="A5015">
        <v>35</v>
      </c>
      <c r="B5015" t="s">
        <v>100</v>
      </c>
      <c r="C5015" s="3">
        <v>4</v>
      </c>
      <c r="D5015">
        <v>3960</v>
      </c>
      <c r="E5015">
        <v>33</v>
      </c>
      <c r="F5015" t="s">
        <v>470</v>
      </c>
      <c r="G5015" t="s">
        <v>1437</v>
      </c>
      <c r="H5015" t="s">
        <v>104</v>
      </c>
      <c r="I5015" t="s">
        <v>4230</v>
      </c>
      <c r="J5015" t="s">
        <v>4301</v>
      </c>
      <c r="K5015" t="s">
        <v>4290</v>
      </c>
      <c r="L5015" t="s">
        <v>4233</v>
      </c>
      <c r="M5015" t="s">
        <v>108</v>
      </c>
      <c r="O5015">
        <v>2</v>
      </c>
      <c r="AA5015" t="s">
        <v>1440</v>
      </c>
      <c r="AB5015" t="s">
        <v>214</v>
      </c>
      <c r="AC5015" t="s">
        <v>1441</v>
      </c>
      <c r="AD5015">
        <v>326369</v>
      </c>
      <c r="AE5015">
        <v>6649199</v>
      </c>
      <c r="AF5015" t="s">
        <v>1442</v>
      </c>
      <c r="AJ5015" t="s">
        <v>4450</v>
      </c>
      <c r="BV5015" t="s">
        <v>4303</v>
      </c>
      <c r="CC5015" t="s">
        <v>4293</v>
      </c>
      <c r="CD5015" t="s">
        <v>178</v>
      </c>
      <c r="CE5015" t="s">
        <v>230</v>
      </c>
      <c r="CU5015" t="s">
        <v>622</v>
      </c>
    </row>
    <row r="5016" spans="1:99" x14ac:dyDescent="0.25">
      <c r="A5016">
        <v>35</v>
      </c>
      <c r="B5016" t="s">
        <v>100</v>
      </c>
      <c r="C5016" s="3">
        <v>4</v>
      </c>
      <c r="D5016">
        <v>3961</v>
      </c>
      <c r="E5016">
        <v>33</v>
      </c>
      <c r="F5016" t="s">
        <v>470</v>
      </c>
      <c r="G5016" t="s">
        <v>1437</v>
      </c>
      <c r="H5016" t="s">
        <v>104</v>
      </c>
      <c r="I5016" t="s">
        <v>4230</v>
      </c>
      <c r="J5016" t="s">
        <v>4294</v>
      </c>
      <c r="K5016" t="s">
        <v>4290</v>
      </c>
      <c r="L5016" t="s">
        <v>4233</v>
      </c>
      <c r="M5016" t="s">
        <v>108</v>
      </c>
      <c r="O5016">
        <v>15</v>
      </c>
      <c r="AA5016" t="s">
        <v>1440</v>
      </c>
      <c r="AB5016" t="s">
        <v>214</v>
      </c>
      <c r="AC5016" t="s">
        <v>1441</v>
      </c>
      <c r="AD5016">
        <v>326369</v>
      </c>
      <c r="AE5016">
        <v>6649199</v>
      </c>
      <c r="AF5016" t="s">
        <v>1442</v>
      </c>
      <c r="AJ5016" t="s">
        <v>4451</v>
      </c>
      <c r="BU5016" t="s">
        <v>4296</v>
      </c>
      <c r="CC5016" t="s">
        <v>4293</v>
      </c>
      <c r="CD5016" t="s">
        <v>178</v>
      </c>
      <c r="CE5016" t="s">
        <v>230</v>
      </c>
      <c r="CU5016" t="s">
        <v>622</v>
      </c>
    </row>
    <row r="5017" spans="1:99" x14ac:dyDescent="0.25">
      <c r="A5017">
        <v>35</v>
      </c>
      <c r="B5017" t="s">
        <v>100</v>
      </c>
      <c r="C5017" s="3">
        <v>4</v>
      </c>
      <c r="D5017">
        <v>3962</v>
      </c>
      <c r="E5017">
        <v>33</v>
      </c>
      <c r="F5017" t="s">
        <v>470</v>
      </c>
      <c r="G5017" t="s">
        <v>1437</v>
      </c>
      <c r="H5017" t="s">
        <v>128</v>
      </c>
      <c r="I5017" t="s">
        <v>4230</v>
      </c>
      <c r="J5017" t="s">
        <v>4294</v>
      </c>
      <c r="K5017" t="s">
        <v>4290</v>
      </c>
      <c r="L5017" t="s">
        <v>4233</v>
      </c>
      <c r="M5017" t="s">
        <v>108</v>
      </c>
      <c r="O5017">
        <v>1</v>
      </c>
      <c r="AA5017" t="s">
        <v>1440</v>
      </c>
      <c r="AB5017" t="s">
        <v>214</v>
      </c>
      <c r="AC5017" t="s">
        <v>1441</v>
      </c>
      <c r="AD5017">
        <v>326369</v>
      </c>
      <c r="AE5017">
        <v>6649199</v>
      </c>
      <c r="AF5017" t="s">
        <v>1442</v>
      </c>
      <c r="AJ5017" t="s">
        <v>4452</v>
      </c>
      <c r="BU5017" t="s">
        <v>4296</v>
      </c>
      <c r="CC5017" t="s">
        <v>4293</v>
      </c>
      <c r="CD5017" t="s">
        <v>178</v>
      </c>
      <c r="CE5017" t="s">
        <v>230</v>
      </c>
      <c r="CU5017" t="s">
        <v>622</v>
      </c>
    </row>
    <row r="5018" spans="1:99" x14ac:dyDescent="0.25">
      <c r="A5018">
        <v>36</v>
      </c>
      <c r="B5018" t="s">
        <v>100</v>
      </c>
      <c r="C5018" s="3">
        <v>3</v>
      </c>
      <c r="D5018">
        <v>12204</v>
      </c>
      <c r="E5018">
        <v>36</v>
      </c>
      <c r="F5018" t="s">
        <v>477</v>
      </c>
      <c r="H5018" t="s">
        <v>104</v>
      </c>
      <c r="I5018" t="s">
        <v>4230</v>
      </c>
      <c r="J5018" t="s">
        <v>4301</v>
      </c>
      <c r="K5018" t="s">
        <v>4290</v>
      </c>
      <c r="L5018" t="s">
        <v>4233</v>
      </c>
      <c r="M5018" t="s">
        <v>108</v>
      </c>
      <c r="Z5018" t="s">
        <v>4453</v>
      </c>
      <c r="AA5018" t="s">
        <v>1504</v>
      </c>
      <c r="AB5018" t="s">
        <v>1505</v>
      </c>
      <c r="AC5018" t="s">
        <v>1506</v>
      </c>
      <c r="AD5018">
        <v>769685</v>
      </c>
      <c r="AE5018">
        <v>6897325</v>
      </c>
      <c r="AF5018" t="s">
        <v>1507</v>
      </c>
      <c r="BV5018" t="s">
        <v>4303</v>
      </c>
      <c r="CC5018" t="s">
        <v>4293</v>
      </c>
      <c r="CD5018" t="s">
        <v>178</v>
      </c>
      <c r="CE5018" t="s">
        <v>118</v>
      </c>
      <c r="CU5018" t="s">
        <v>119</v>
      </c>
    </row>
    <row r="5019" spans="1:99" x14ac:dyDescent="0.25">
      <c r="A5019">
        <v>36</v>
      </c>
      <c r="B5019" t="s">
        <v>100</v>
      </c>
      <c r="C5019" s="3">
        <v>3</v>
      </c>
      <c r="D5019">
        <v>15649</v>
      </c>
      <c r="E5019">
        <v>36</v>
      </c>
      <c r="F5019" t="s">
        <v>477</v>
      </c>
      <c r="H5019" t="s">
        <v>128</v>
      </c>
      <c r="I5019" t="s">
        <v>4230</v>
      </c>
      <c r="J5019" t="s">
        <v>4301</v>
      </c>
      <c r="K5019" t="s">
        <v>4290</v>
      </c>
      <c r="L5019" t="s">
        <v>4233</v>
      </c>
      <c r="P5019" t="s">
        <v>4454</v>
      </c>
      <c r="AA5019" t="s">
        <v>1504</v>
      </c>
      <c r="AB5019" t="s">
        <v>1505</v>
      </c>
      <c r="AC5019" t="s">
        <v>1506</v>
      </c>
      <c r="AD5019">
        <v>769685</v>
      </c>
      <c r="AE5019">
        <v>6897325</v>
      </c>
      <c r="AF5019" t="s">
        <v>1507</v>
      </c>
      <c r="BV5019" t="s">
        <v>4303</v>
      </c>
      <c r="CC5019" t="s">
        <v>4293</v>
      </c>
      <c r="CD5019" t="s">
        <v>178</v>
      </c>
      <c r="CE5019" t="s">
        <v>118</v>
      </c>
      <c r="CU5019" t="s">
        <v>119</v>
      </c>
    </row>
    <row r="5020" spans="1:99" x14ac:dyDescent="0.25">
      <c r="A5020">
        <v>40</v>
      </c>
      <c r="B5020" t="s">
        <v>100</v>
      </c>
      <c r="C5020" s="3">
        <v>2</v>
      </c>
      <c r="D5020">
        <v>10885</v>
      </c>
      <c r="E5020">
        <v>39</v>
      </c>
      <c r="F5020" t="s">
        <v>1529</v>
      </c>
      <c r="G5020" t="s">
        <v>1530</v>
      </c>
      <c r="H5020" t="s">
        <v>104</v>
      </c>
      <c r="I5020" t="s">
        <v>4230</v>
      </c>
      <c r="J5020" t="s">
        <v>4455</v>
      </c>
      <c r="K5020" t="s">
        <v>4290</v>
      </c>
      <c r="L5020" t="s">
        <v>4233</v>
      </c>
      <c r="M5020" t="s">
        <v>108</v>
      </c>
      <c r="AA5020" t="s">
        <v>236</v>
      </c>
      <c r="AB5020" t="s">
        <v>237</v>
      </c>
      <c r="AC5020" t="s">
        <v>1532</v>
      </c>
      <c r="AD5020">
        <v>549536</v>
      </c>
      <c r="AE5020">
        <v>6682435</v>
      </c>
      <c r="AF5020" t="s">
        <v>1533</v>
      </c>
      <c r="BU5020" t="s">
        <v>4456</v>
      </c>
      <c r="CC5020" t="s">
        <v>4457</v>
      </c>
      <c r="CD5020" t="s">
        <v>219</v>
      </c>
      <c r="CE5020" t="s">
        <v>118</v>
      </c>
      <c r="CU5020" t="s">
        <v>241</v>
      </c>
    </row>
    <row r="5021" spans="1:99" x14ac:dyDescent="0.25">
      <c r="A5021">
        <v>43</v>
      </c>
      <c r="B5021" t="s">
        <v>100</v>
      </c>
      <c r="C5021" s="3">
        <v>3</v>
      </c>
      <c r="D5021">
        <v>11021</v>
      </c>
      <c r="E5021">
        <v>42</v>
      </c>
      <c r="F5021" t="s">
        <v>1544</v>
      </c>
      <c r="H5021" t="s">
        <v>104</v>
      </c>
      <c r="I5021" t="s">
        <v>4230</v>
      </c>
      <c r="J5021" t="s">
        <v>4289</v>
      </c>
      <c r="K5021" t="s">
        <v>4290</v>
      </c>
      <c r="L5021" t="s">
        <v>4233</v>
      </c>
      <c r="M5021" t="s">
        <v>108</v>
      </c>
      <c r="O5021">
        <v>12.9</v>
      </c>
      <c r="AA5021" t="s">
        <v>1545</v>
      </c>
      <c r="AB5021" t="s">
        <v>237</v>
      </c>
      <c r="AC5021" t="s">
        <v>1546</v>
      </c>
      <c r="AD5021">
        <v>575132</v>
      </c>
      <c r="AE5021">
        <v>6698169</v>
      </c>
      <c r="AF5021" t="s">
        <v>1547</v>
      </c>
      <c r="BU5021" t="s">
        <v>4292</v>
      </c>
      <c r="CC5021" t="s">
        <v>4293</v>
      </c>
      <c r="CD5021" t="s">
        <v>101</v>
      </c>
      <c r="CE5021" t="s">
        <v>118</v>
      </c>
      <c r="CU5021" t="s">
        <v>241</v>
      </c>
    </row>
    <row r="5022" spans="1:99" x14ac:dyDescent="0.25">
      <c r="A5022">
        <v>43</v>
      </c>
      <c r="B5022" t="s">
        <v>100</v>
      </c>
      <c r="C5022" s="3">
        <v>3</v>
      </c>
      <c r="D5022">
        <v>11019</v>
      </c>
      <c r="E5022">
        <v>42</v>
      </c>
      <c r="F5022" t="s">
        <v>1544</v>
      </c>
      <c r="H5022" t="s">
        <v>104</v>
      </c>
      <c r="I5022" t="s">
        <v>4230</v>
      </c>
      <c r="J5022" t="s">
        <v>4294</v>
      </c>
      <c r="K5022" t="s">
        <v>4290</v>
      </c>
      <c r="L5022" t="s">
        <v>4233</v>
      </c>
      <c r="M5022" t="s">
        <v>108</v>
      </c>
      <c r="O5022">
        <v>29.4</v>
      </c>
      <c r="AA5022" t="s">
        <v>1545</v>
      </c>
      <c r="AB5022" t="s">
        <v>237</v>
      </c>
      <c r="AC5022" t="s">
        <v>1546</v>
      </c>
      <c r="AD5022">
        <v>575132</v>
      </c>
      <c r="AE5022">
        <v>6698169</v>
      </c>
      <c r="AF5022" t="s">
        <v>1547</v>
      </c>
      <c r="BU5022" t="s">
        <v>4296</v>
      </c>
      <c r="CC5022" t="s">
        <v>4293</v>
      </c>
      <c r="CD5022" t="s">
        <v>101</v>
      </c>
      <c r="CE5022" t="s">
        <v>118</v>
      </c>
      <c r="CU5022" t="s">
        <v>241</v>
      </c>
    </row>
    <row r="5023" spans="1:99" x14ac:dyDescent="0.25">
      <c r="A5023">
        <v>46</v>
      </c>
      <c r="B5023" t="s">
        <v>100</v>
      </c>
      <c r="C5023" s="3">
        <v>4</v>
      </c>
      <c r="D5023">
        <v>12957</v>
      </c>
      <c r="E5023">
        <v>45</v>
      </c>
      <c r="F5023" t="s">
        <v>1568</v>
      </c>
      <c r="G5023" t="s">
        <v>1569</v>
      </c>
      <c r="H5023" t="s">
        <v>104</v>
      </c>
      <c r="I5023" t="s">
        <v>4230</v>
      </c>
      <c r="J5023" t="s">
        <v>4432</v>
      </c>
      <c r="K5023" t="s">
        <v>4290</v>
      </c>
      <c r="L5023" t="s">
        <v>4233</v>
      </c>
      <c r="M5023" t="s">
        <v>108</v>
      </c>
      <c r="O5023">
        <v>5.2</v>
      </c>
      <c r="Z5023" t="s">
        <v>4458</v>
      </c>
      <c r="AA5023" t="s">
        <v>1571</v>
      </c>
      <c r="AB5023" t="s">
        <v>110</v>
      </c>
      <c r="AC5023" t="s">
        <v>1572</v>
      </c>
      <c r="AD5023">
        <v>688426</v>
      </c>
      <c r="AE5023">
        <v>6920797</v>
      </c>
      <c r="AF5023" t="s">
        <v>1573</v>
      </c>
      <c r="BU5023" t="s">
        <v>4434</v>
      </c>
      <c r="CC5023" t="s">
        <v>4293</v>
      </c>
      <c r="CD5023" t="s">
        <v>178</v>
      </c>
      <c r="CE5023" t="s">
        <v>118</v>
      </c>
      <c r="CU5023" t="s">
        <v>119</v>
      </c>
    </row>
    <row r="5024" spans="1:99" x14ac:dyDescent="0.25">
      <c r="A5024">
        <v>46</v>
      </c>
      <c r="B5024" t="s">
        <v>100</v>
      </c>
      <c r="C5024" s="3">
        <v>4</v>
      </c>
      <c r="D5024">
        <v>12958</v>
      </c>
      <c r="E5024">
        <v>45</v>
      </c>
      <c r="F5024" t="s">
        <v>1568</v>
      </c>
      <c r="G5024" t="s">
        <v>1569</v>
      </c>
      <c r="H5024" t="s">
        <v>104</v>
      </c>
      <c r="I5024" t="s">
        <v>4230</v>
      </c>
      <c r="J5024" t="s">
        <v>4301</v>
      </c>
      <c r="K5024" t="s">
        <v>4290</v>
      </c>
      <c r="L5024" t="s">
        <v>4233</v>
      </c>
      <c r="M5024" t="s">
        <v>108</v>
      </c>
      <c r="O5024">
        <v>1.4</v>
      </c>
      <c r="AA5024" t="s">
        <v>1571</v>
      </c>
      <c r="AB5024" t="s">
        <v>110</v>
      </c>
      <c r="AC5024" t="s">
        <v>1572</v>
      </c>
      <c r="AD5024">
        <v>688426</v>
      </c>
      <c r="AE5024">
        <v>6920797</v>
      </c>
      <c r="AF5024" t="s">
        <v>1573</v>
      </c>
      <c r="BV5024" t="s">
        <v>4303</v>
      </c>
      <c r="CC5024" t="s">
        <v>4293</v>
      </c>
      <c r="CD5024" t="s">
        <v>178</v>
      </c>
      <c r="CE5024" t="s">
        <v>118</v>
      </c>
      <c r="CU5024" t="s">
        <v>119</v>
      </c>
    </row>
    <row r="5025" spans="1:99" x14ac:dyDescent="0.25">
      <c r="A5025">
        <v>58</v>
      </c>
      <c r="B5025" t="s">
        <v>100</v>
      </c>
      <c r="C5025" s="3">
        <v>2</v>
      </c>
      <c r="D5025">
        <v>10505</v>
      </c>
      <c r="E5025">
        <v>56</v>
      </c>
      <c r="F5025" t="s">
        <v>1588</v>
      </c>
      <c r="G5025" t="s">
        <v>1589</v>
      </c>
      <c r="H5025" t="s">
        <v>104</v>
      </c>
      <c r="I5025" t="s">
        <v>4230</v>
      </c>
      <c r="J5025" t="s">
        <v>4294</v>
      </c>
      <c r="K5025" t="s">
        <v>4290</v>
      </c>
      <c r="L5025" t="s">
        <v>4233</v>
      </c>
      <c r="M5025" t="s">
        <v>108</v>
      </c>
      <c r="O5025">
        <v>11</v>
      </c>
      <c r="U5025">
        <v>26</v>
      </c>
      <c r="AA5025" t="s">
        <v>1590</v>
      </c>
      <c r="AB5025" t="s">
        <v>1591</v>
      </c>
      <c r="AC5025" t="s">
        <v>1592</v>
      </c>
      <c r="AD5025">
        <v>427591</v>
      </c>
      <c r="AE5025">
        <v>6435965</v>
      </c>
      <c r="AF5025" t="s">
        <v>1593</v>
      </c>
      <c r="BU5025" t="s">
        <v>4296</v>
      </c>
      <c r="CC5025" t="s">
        <v>4293</v>
      </c>
      <c r="CD5025" t="s">
        <v>219</v>
      </c>
      <c r="CE5025" t="s">
        <v>118</v>
      </c>
      <c r="CU5025" t="s">
        <v>1595</v>
      </c>
    </row>
    <row r="5026" spans="1:99" x14ac:dyDescent="0.25">
      <c r="A5026">
        <v>58</v>
      </c>
      <c r="B5026" t="s">
        <v>100</v>
      </c>
      <c r="C5026" s="3">
        <v>2</v>
      </c>
      <c r="D5026">
        <v>10504</v>
      </c>
      <c r="E5026">
        <v>56</v>
      </c>
      <c r="F5026" t="s">
        <v>1588</v>
      </c>
      <c r="G5026" t="s">
        <v>1589</v>
      </c>
      <c r="H5026" t="s">
        <v>104</v>
      </c>
      <c r="I5026" t="s">
        <v>4230</v>
      </c>
      <c r="J5026" t="s">
        <v>4422</v>
      </c>
      <c r="K5026" t="s">
        <v>4290</v>
      </c>
      <c r="L5026" t="s">
        <v>4233</v>
      </c>
      <c r="M5026" t="s">
        <v>108</v>
      </c>
      <c r="O5026">
        <v>9.4</v>
      </c>
      <c r="U5026">
        <v>28</v>
      </c>
      <c r="AA5026" t="s">
        <v>1590</v>
      </c>
      <c r="AB5026" t="s">
        <v>1591</v>
      </c>
      <c r="AC5026" t="s">
        <v>1592</v>
      </c>
      <c r="AD5026">
        <v>427591</v>
      </c>
      <c r="AE5026">
        <v>6435965</v>
      </c>
      <c r="AF5026" t="s">
        <v>1593</v>
      </c>
      <c r="BU5026" t="s">
        <v>4426</v>
      </c>
      <c r="CC5026" t="s">
        <v>4293</v>
      </c>
      <c r="CD5026" t="s">
        <v>219</v>
      </c>
      <c r="CE5026" t="s">
        <v>118</v>
      </c>
      <c r="CU5026" t="s">
        <v>1595</v>
      </c>
    </row>
    <row r="5027" spans="1:99" x14ac:dyDescent="0.25">
      <c r="A5027">
        <v>60</v>
      </c>
      <c r="B5027" t="s">
        <v>100</v>
      </c>
      <c r="C5027" s="3">
        <v>3</v>
      </c>
      <c r="D5027">
        <v>5357</v>
      </c>
      <c r="E5027">
        <v>58</v>
      </c>
      <c r="F5027" t="s">
        <v>1598</v>
      </c>
      <c r="G5027" t="s">
        <v>1599</v>
      </c>
      <c r="H5027" t="s">
        <v>104</v>
      </c>
      <c r="I5027" t="s">
        <v>4249</v>
      </c>
      <c r="J5027" t="s">
        <v>4301</v>
      </c>
      <c r="K5027" t="s">
        <v>4290</v>
      </c>
      <c r="L5027" t="s">
        <v>4233</v>
      </c>
      <c r="M5027" t="s">
        <v>1419</v>
      </c>
      <c r="O5027">
        <v>3.55</v>
      </c>
      <c r="U5027">
        <v>18</v>
      </c>
      <c r="V5027">
        <v>14</v>
      </c>
      <c r="AA5027" t="s">
        <v>1319</v>
      </c>
      <c r="AB5027" t="s">
        <v>1320</v>
      </c>
      <c r="AC5027" t="s">
        <v>1600</v>
      </c>
      <c r="AD5027">
        <v>559115</v>
      </c>
      <c r="AE5027">
        <v>6931343</v>
      </c>
      <c r="AF5027" t="s">
        <v>1601</v>
      </c>
      <c r="AK5027" t="s">
        <v>4459</v>
      </c>
      <c r="AQ5027" t="s">
        <v>4460</v>
      </c>
      <c r="BV5027" t="s">
        <v>4303</v>
      </c>
      <c r="CC5027" t="s">
        <v>4293</v>
      </c>
      <c r="CD5027" t="s">
        <v>178</v>
      </c>
      <c r="CE5027" t="s">
        <v>118</v>
      </c>
      <c r="CU5027" t="s">
        <v>119</v>
      </c>
    </row>
    <row r="5028" spans="1:99" x14ac:dyDescent="0.25">
      <c r="A5028">
        <v>60</v>
      </c>
      <c r="B5028" t="s">
        <v>100</v>
      </c>
      <c r="C5028" s="3">
        <v>3</v>
      </c>
      <c r="D5028">
        <v>5355</v>
      </c>
      <c r="E5028">
        <v>58</v>
      </c>
      <c r="F5028" t="s">
        <v>1598</v>
      </c>
      <c r="G5028" t="s">
        <v>1599</v>
      </c>
      <c r="H5028" t="s">
        <v>104</v>
      </c>
      <c r="I5028" t="s">
        <v>4230</v>
      </c>
      <c r="J5028" t="s">
        <v>4294</v>
      </c>
      <c r="K5028" t="s">
        <v>4290</v>
      </c>
      <c r="L5028" t="s">
        <v>4233</v>
      </c>
      <c r="M5028" t="s">
        <v>1419</v>
      </c>
      <c r="O5028">
        <v>2.5</v>
      </c>
      <c r="U5028">
        <v>17</v>
      </c>
      <c r="AA5028" t="s">
        <v>1319</v>
      </c>
      <c r="AB5028" t="s">
        <v>1320</v>
      </c>
      <c r="AC5028" t="s">
        <v>1600</v>
      </c>
      <c r="AD5028">
        <v>559115</v>
      </c>
      <c r="AE5028">
        <v>6931343</v>
      </c>
      <c r="AF5028" t="s">
        <v>1601</v>
      </c>
      <c r="AK5028" t="s">
        <v>4461</v>
      </c>
      <c r="BU5028" t="s">
        <v>4296</v>
      </c>
      <c r="CC5028" t="s">
        <v>4293</v>
      </c>
      <c r="CD5028" t="s">
        <v>178</v>
      </c>
      <c r="CE5028" t="s">
        <v>118</v>
      </c>
      <c r="CU5028" t="s">
        <v>119</v>
      </c>
    </row>
    <row r="5029" spans="1:99" x14ac:dyDescent="0.25">
      <c r="A5029">
        <v>60</v>
      </c>
      <c r="B5029" t="s">
        <v>100</v>
      </c>
      <c r="C5029" s="3">
        <v>3</v>
      </c>
      <c r="D5029">
        <v>5358</v>
      </c>
      <c r="E5029">
        <v>58</v>
      </c>
      <c r="F5029" t="s">
        <v>1598</v>
      </c>
      <c r="G5029" t="s">
        <v>1599</v>
      </c>
      <c r="H5029" t="s">
        <v>104</v>
      </c>
      <c r="I5029" t="s">
        <v>4230</v>
      </c>
      <c r="J5029" t="s">
        <v>4343</v>
      </c>
      <c r="K5029" t="s">
        <v>4290</v>
      </c>
      <c r="L5029" t="s">
        <v>4233</v>
      </c>
      <c r="M5029" t="s">
        <v>1419</v>
      </c>
      <c r="O5029">
        <v>3.4</v>
      </c>
      <c r="U5029">
        <v>25</v>
      </c>
      <c r="AA5029" t="s">
        <v>1319</v>
      </c>
      <c r="AB5029" t="s">
        <v>1320</v>
      </c>
      <c r="AC5029" t="s">
        <v>1600</v>
      </c>
      <c r="AD5029">
        <v>559115</v>
      </c>
      <c r="AE5029">
        <v>6931343</v>
      </c>
      <c r="AF5029" t="s">
        <v>1601</v>
      </c>
      <c r="AK5029" t="s">
        <v>4462</v>
      </c>
      <c r="BU5029" t="s">
        <v>4346</v>
      </c>
      <c r="CC5029" t="s">
        <v>4293</v>
      </c>
      <c r="CD5029" t="s">
        <v>178</v>
      </c>
      <c r="CE5029" t="s">
        <v>118</v>
      </c>
      <c r="CU5029" t="s">
        <v>119</v>
      </c>
    </row>
    <row r="5030" spans="1:99" x14ac:dyDescent="0.25">
      <c r="A5030">
        <v>65</v>
      </c>
      <c r="B5030" t="s">
        <v>100</v>
      </c>
      <c r="C5030" s="3">
        <v>3</v>
      </c>
      <c r="D5030">
        <v>15139</v>
      </c>
      <c r="E5030">
        <v>316</v>
      </c>
      <c r="F5030" t="s">
        <v>1635</v>
      </c>
      <c r="G5030" t="s">
        <v>1636</v>
      </c>
      <c r="H5030" t="s">
        <v>104</v>
      </c>
      <c r="I5030" t="s">
        <v>4230</v>
      </c>
      <c r="J5030" t="s">
        <v>4301</v>
      </c>
      <c r="K5030" t="s">
        <v>4290</v>
      </c>
      <c r="L5030" t="s">
        <v>4233</v>
      </c>
      <c r="M5030" t="s">
        <v>4463</v>
      </c>
      <c r="O5030">
        <v>1.8</v>
      </c>
      <c r="AA5030" t="s">
        <v>1324</v>
      </c>
      <c r="AB5030" t="s">
        <v>1638</v>
      </c>
      <c r="AC5030" t="s">
        <v>1639</v>
      </c>
      <c r="AD5030">
        <v>658022</v>
      </c>
      <c r="AE5030">
        <v>6841490</v>
      </c>
      <c r="AF5030" t="s">
        <v>1640</v>
      </c>
      <c r="BV5030" t="s">
        <v>4303</v>
      </c>
      <c r="CC5030" t="s">
        <v>4293</v>
      </c>
      <c r="CD5030" t="s">
        <v>101</v>
      </c>
      <c r="CE5030" t="s">
        <v>118</v>
      </c>
      <c r="CU5030" t="s">
        <v>119</v>
      </c>
    </row>
    <row r="5031" spans="1:99" x14ac:dyDescent="0.25">
      <c r="A5031">
        <v>65</v>
      </c>
      <c r="B5031" t="s">
        <v>100</v>
      </c>
      <c r="C5031" s="3">
        <v>3</v>
      </c>
      <c r="D5031">
        <v>15165</v>
      </c>
      <c r="E5031">
        <v>316</v>
      </c>
      <c r="F5031" t="s">
        <v>1635</v>
      </c>
      <c r="G5031" t="s">
        <v>1636</v>
      </c>
      <c r="H5031" t="s">
        <v>128</v>
      </c>
      <c r="I5031" t="s">
        <v>4249</v>
      </c>
      <c r="J5031" t="s">
        <v>4316</v>
      </c>
      <c r="K5031" t="s">
        <v>4290</v>
      </c>
      <c r="L5031" t="s">
        <v>4233</v>
      </c>
      <c r="M5031" t="s">
        <v>4464</v>
      </c>
      <c r="O5031">
        <v>1.8</v>
      </c>
      <c r="AA5031" t="s">
        <v>1324</v>
      </c>
      <c r="AB5031" t="s">
        <v>1638</v>
      </c>
      <c r="AC5031" t="s">
        <v>1639</v>
      </c>
      <c r="AD5031">
        <v>658022</v>
      </c>
      <c r="AE5031">
        <v>6841490</v>
      </c>
      <c r="AF5031" t="s">
        <v>1640</v>
      </c>
      <c r="BV5031" t="s">
        <v>4319</v>
      </c>
      <c r="CC5031" t="s">
        <v>4293</v>
      </c>
      <c r="CD5031" t="s">
        <v>101</v>
      </c>
      <c r="CE5031" t="s">
        <v>118</v>
      </c>
      <c r="CU5031" t="s">
        <v>119</v>
      </c>
    </row>
    <row r="5032" spans="1:99" x14ac:dyDescent="0.25">
      <c r="A5032">
        <v>65</v>
      </c>
      <c r="B5032" t="s">
        <v>100</v>
      </c>
      <c r="C5032" s="3">
        <v>3</v>
      </c>
      <c r="D5032">
        <v>15204</v>
      </c>
      <c r="E5032">
        <v>316</v>
      </c>
      <c r="F5032" t="s">
        <v>1635</v>
      </c>
      <c r="G5032" t="s">
        <v>1636</v>
      </c>
      <c r="H5032" t="s">
        <v>104</v>
      </c>
      <c r="I5032" t="s">
        <v>4230</v>
      </c>
      <c r="J5032" t="s">
        <v>4402</v>
      </c>
      <c r="K5032" t="s">
        <v>4290</v>
      </c>
      <c r="L5032" t="s">
        <v>4233</v>
      </c>
      <c r="M5032" t="s">
        <v>4465</v>
      </c>
      <c r="O5032">
        <v>2.2000000000000002</v>
      </c>
      <c r="AA5032" t="s">
        <v>1324</v>
      </c>
      <c r="AB5032" t="s">
        <v>1638</v>
      </c>
      <c r="AC5032" t="s">
        <v>1639</v>
      </c>
      <c r="AD5032">
        <v>658022</v>
      </c>
      <c r="AE5032">
        <v>6841490</v>
      </c>
      <c r="AF5032" t="s">
        <v>1640</v>
      </c>
      <c r="AK5032" t="s">
        <v>4466</v>
      </c>
      <c r="BU5032" t="s">
        <v>4292</v>
      </c>
      <c r="CC5032" t="s">
        <v>4293</v>
      </c>
      <c r="CD5032" t="s">
        <v>101</v>
      </c>
      <c r="CE5032" t="s">
        <v>118</v>
      </c>
      <c r="CU5032" t="s">
        <v>119</v>
      </c>
    </row>
    <row r="5033" spans="1:99" x14ac:dyDescent="0.25">
      <c r="A5033">
        <v>65</v>
      </c>
      <c r="B5033" t="s">
        <v>100</v>
      </c>
      <c r="C5033" s="3">
        <v>3</v>
      </c>
      <c r="D5033">
        <v>15164</v>
      </c>
      <c r="E5033">
        <v>316</v>
      </c>
      <c r="F5033" t="s">
        <v>1635</v>
      </c>
      <c r="G5033" t="s">
        <v>1636</v>
      </c>
      <c r="H5033" t="s">
        <v>128</v>
      </c>
      <c r="I5033" t="s">
        <v>4230</v>
      </c>
      <c r="J5033" t="s">
        <v>4337</v>
      </c>
      <c r="K5033" t="s">
        <v>4290</v>
      </c>
      <c r="L5033" t="s">
        <v>4233</v>
      </c>
      <c r="M5033" t="s">
        <v>4467</v>
      </c>
      <c r="O5033">
        <v>1</v>
      </c>
      <c r="AA5033" t="s">
        <v>1324</v>
      </c>
      <c r="AB5033" t="s">
        <v>1638</v>
      </c>
      <c r="AC5033" t="s">
        <v>1639</v>
      </c>
      <c r="AD5033">
        <v>658022</v>
      </c>
      <c r="AE5033">
        <v>6841490</v>
      </c>
      <c r="AF5033" t="s">
        <v>1640</v>
      </c>
      <c r="BU5033" t="s">
        <v>4340</v>
      </c>
      <c r="CC5033" t="s">
        <v>4293</v>
      </c>
      <c r="CD5033" t="s">
        <v>101</v>
      </c>
      <c r="CE5033" t="s">
        <v>118</v>
      </c>
      <c r="CU5033" t="s">
        <v>119</v>
      </c>
    </row>
    <row r="5034" spans="1:99" x14ac:dyDescent="0.25">
      <c r="A5034">
        <v>69</v>
      </c>
      <c r="B5034" t="s">
        <v>100</v>
      </c>
      <c r="C5034" s="3">
        <v>3</v>
      </c>
      <c r="D5034">
        <v>23636</v>
      </c>
      <c r="E5034">
        <v>452</v>
      </c>
      <c r="F5034" t="s">
        <v>1722</v>
      </c>
      <c r="H5034" t="s">
        <v>104</v>
      </c>
      <c r="I5034" t="s">
        <v>4230</v>
      </c>
      <c r="J5034" t="s">
        <v>4289</v>
      </c>
      <c r="K5034" t="s">
        <v>4290</v>
      </c>
      <c r="L5034" t="s">
        <v>4246</v>
      </c>
      <c r="M5034" t="s">
        <v>108</v>
      </c>
      <c r="AA5034" t="s">
        <v>1724</v>
      </c>
      <c r="AB5034" t="s">
        <v>1725</v>
      </c>
      <c r="AC5034" t="s">
        <v>1726</v>
      </c>
      <c r="AD5034">
        <v>893050</v>
      </c>
      <c r="AE5034">
        <v>7112700</v>
      </c>
      <c r="AF5034" t="s">
        <v>1727</v>
      </c>
      <c r="CC5034" t="s">
        <v>4293</v>
      </c>
      <c r="CD5034" t="s">
        <v>178</v>
      </c>
      <c r="CE5034" t="s">
        <v>230</v>
      </c>
      <c r="CU5034" t="s">
        <v>1729</v>
      </c>
    </row>
    <row r="5035" spans="1:99" x14ac:dyDescent="0.25">
      <c r="A5035">
        <v>69</v>
      </c>
      <c r="B5035" t="s">
        <v>100</v>
      </c>
      <c r="C5035" s="3">
        <v>3</v>
      </c>
      <c r="D5035">
        <v>23637</v>
      </c>
      <c r="E5035">
        <v>452</v>
      </c>
      <c r="F5035" t="s">
        <v>1722</v>
      </c>
      <c r="H5035" t="s">
        <v>104</v>
      </c>
      <c r="I5035" t="s">
        <v>4230</v>
      </c>
      <c r="J5035" t="s">
        <v>4289</v>
      </c>
      <c r="K5035" t="s">
        <v>4290</v>
      </c>
      <c r="L5035" t="s">
        <v>4246</v>
      </c>
      <c r="AA5035" t="s">
        <v>1724</v>
      </c>
      <c r="AB5035" t="s">
        <v>1725</v>
      </c>
      <c r="AC5035" t="s">
        <v>1726</v>
      </c>
      <c r="AD5035">
        <v>893050</v>
      </c>
      <c r="AE5035">
        <v>7112700</v>
      </c>
      <c r="AF5035" t="s">
        <v>1727</v>
      </c>
      <c r="CD5035" t="s">
        <v>178</v>
      </c>
      <c r="CE5035" t="s">
        <v>230</v>
      </c>
      <c r="CU5035" t="s">
        <v>1729</v>
      </c>
    </row>
    <row r="5036" spans="1:99" x14ac:dyDescent="0.25">
      <c r="A5036">
        <v>69</v>
      </c>
      <c r="B5036" t="s">
        <v>100</v>
      </c>
      <c r="C5036" s="3">
        <v>3</v>
      </c>
      <c r="D5036">
        <v>23638</v>
      </c>
      <c r="E5036">
        <v>452</v>
      </c>
      <c r="F5036" t="s">
        <v>1722</v>
      </c>
      <c r="H5036" t="s">
        <v>104</v>
      </c>
      <c r="I5036" t="s">
        <v>4230</v>
      </c>
      <c r="J5036" t="s">
        <v>4289</v>
      </c>
      <c r="K5036" t="s">
        <v>4290</v>
      </c>
      <c r="L5036" t="s">
        <v>4246</v>
      </c>
      <c r="AA5036" t="s">
        <v>1724</v>
      </c>
      <c r="AB5036" t="s">
        <v>1725</v>
      </c>
      <c r="AC5036" t="s">
        <v>1726</v>
      </c>
      <c r="AD5036">
        <v>893050</v>
      </c>
      <c r="AE5036">
        <v>7112700</v>
      </c>
      <c r="AF5036" t="s">
        <v>1727</v>
      </c>
      <c r="CD5036" t="s">
        <v>178</v>
      </c>
      <c r="CE5036" t="s">
        <v>230</v>
      </c>
      <c r="CU5036" t="s">
        <v>1729</v>
      </c>
    </row>
    <row r="5037" spans="1:99" x14ac:dyDescent="0.25">
      <c r="A5037">
        <v>69</v>
      </c>
      <c r="B5037" t="s">
        <v>100</v>
      </c>
      <c r="C5037" s="3">
        <v>3</v>
      </c>
      <c r="D5037">
        <v>23639</v>
      </c>
      <c r="E5037">
        <v>452</v>
      </c>
      <c r="F5037" t="s">
        <v>1722</v>
      </c>
      <c r="H5037" t="s">
        <v>104</v>
      </c>
      <c r="I5037" t="s">
        <v>4230</v>
      </c>
      <c r="J5037" t="s">
        <v>4289</v>
      </c>
      <c r="K5037" t="s">
        <v>4290</v>
      </c>
      <c r="L5037" t="s">
        <v>4246</v>
      </c>
      <c r="AA5037" t="s">
        <v>1724</v>
      </c>
      <c r="AB5037" t="s">
        <v>1725</v>
      </c>
      <c r="AC5037" t="s">
        <v>1726</v>
      </c>
      <c r="AD5037">
        <v>893050</v>
      </c>
      <c r="AE5037">
        <v>7112700</v>
      </c>
      <c r="AF5037" t="s">
        <v>1727</v>
      </c>
      <c r="CD5037" t="s">
        <v>178</v>
      </c>
      <c r="CE5037" t="s">
        <v>230</v>
      </c>
      <c r="CU5037" t="s">
        <v>1729</v>
      </c>
    </row>
    <row r="5038" spans="1:99" x14ac:dyDescent="0.25">
      <c r="A5038">
        <v>69</v>
      </c>
      <c r="B5038" t="s">
        <v>100</v>
      </c>
      <c r="C5038" s="3">
        <v>3</v>
      </c>
      <c r="D5038">
        <v>23640</v>
      </c>
      <c r="E5038">
        <v>452</v>
      </c>
      <c r="F5038" t="s">
        <v>1722</v>
      </c>
      <c r="H5038" t="s">
        <v>104</v>
      </c>
      <c r="I5038" t="s">
        <v>4230</v>
      </c>
      <c r="J5038" t="s">
        <v>4289</v>
      </c>
      <c r="K5038" t="s">
        <v>4290</v>
      </c>
      <c r="L5038" t="s">
        <v>4246</v>
      </c>
      <c r="AA5038" t="s">
        <v>1724</v>
      </c>
      <c r="AB5038" t="s">
        <v>1725</v>
      </c>
      <c r="AC5038" t="s">
        <v>1726</v>
      </c>
      <c r="AD5038">
        <v>893050</v>
      </c>
      <c r="AE5038">
        <v>7112700</v>
      </c>
      <c r="AF5038" t="s">
        <v>1727</v>
      </c>
      <c r="CD5038" t="s">
        <v>178</v>
      </c>
      <c r="CE5038" t="s">
        <v>230</v>
      </c>
      <c r="CU5038" t="s">
        <v>1729</v>
      </c>
    </row>
    <row r="5039" spans="1:99" x14ac:dyDescent="0.25">
      <c r="A5039">
        <v>69</v>
      </c>
      <c r="B5039" t="s">
        <v>100</v>
      </c>
      <c r="C5039" s="3">
        <v>3</v>
      </c>
      <c r="D5039">
        <v>23641</v>
      </c>
      <c r="E5039">
        <v>452</v>
      </c>
      <c r="F5039" t="s">
        <v>1722</v>
      </c>
      <c r="H5039" t="s">
        <v>104</v>
      </c>
      <c r="I5039" t="s">
        <v>4230</v>
      </c>
      <c r="J5039" t="s">
        <v>4289</v>
      </c>
      <c r="K5039" t="s">
        <v>4290</v>
      </c>
      <c r="L5039" t="s">
        <v>4246</v>
      </c>
      <c r="AA5039" t="s">
        <v>1724</v>
      </c>
      <c r="AB5039" t="s">
        <v>1725</v>
      </c>
      <c r="AC5039" t="s">
        <v>1726</v>
      </c>
      <c r="AD5039">
        <v>893050</v>
      </c>
      <c r="AE5039">
        <v>7112700</v>
      </c>
      <c r="AF5039" t="s">
        <v>1727</v>
      </c>
      <c r="CD5039" t="s">
        <v>178</v>
      </c>
      <c r="CE5039" t="s">
        <v>230</v>
      </c>
      <c r="CU5039" t="s">
        <v>1729</v>
      </c>
    </row>
    <row r="5040" spans="1:99" x14ac:dyDescent="0.25">
      <c r="A5040">
        <v>69</v>
      </c>
      <c r="B5040" t="s">
        <v>100</v>
      </c>
      <c r="C5040" s="3">
        <v>3</v>
      </c>
      <c r="D5040">
        <v>23642</v>
      </c>
      <c r="E5040">
        <v>452</v>
      </c>
      <c r="F5040" t="s">
        <v>1722</v>
      </c>
      <c r="H5040" t="s">
        <v>104</v>
      </c>
      <c r="I5040" t="s">
        <v>4230</v>
      </c>
      <c r="J5040" t="s">
        <v>4289</v>
      </c>
      <c r="K5040" t="s">
        <v>4290</v>
      </c>
      <c r="L5040" t="s">
        <v>4246</v>
      </c>
      <c r="AA5040" t="s">
        <v>1724</v>
      </c>
      <c r="AB5040" t="s">
        <v>1725</v>
      </c>
      <c r="AC5040" t="s">
        <v>1726</v>
      </c>
      <c r="AD5040">
        <v>893050</v>
      </c>
      <c r="AE5040">
        <v>7112700</v>
      </c>
      <c r="AF5040" t="s">
        <v>1727</v>
      </c>
      <c r="CD5040" t="s">
        <v>178</v>
      </c>
      <c r="CE5040" t="s">
        <v>230</v>
      </c>
      <c r="CU5040" t="s">
        <v>1729</v>
      </c>
    </row>
    <row r="5041" spans="1:99" x14ac:dyDescent="0.25">
      <c r="A5041">
        <v>69</v>
      </c>
      <c r="B5041" t="s">
        <v>100</v>
      </c>
      <c r="C5041" s="3">
        <v>3</v>
      </c>
      <c r="D5041">
        <v>23643</v>
      </c>
      <c r="E5041">
        <v>452</v>
      </c>
      <c r="F5041" t="s">
        <v>1722</v>
      </c>
      <c r="H5041" t="s">
        <v>104</v>
      </c>
      <c r="I5041" t="s">
        <v>4230</v>
      </c>
      <c r="J5041" t="s">
        <v>4289</v>
      </c>
      <c r="K5041" t="s">
        <v>4290</v>
      </c>
      <c r="L5041" t="s">
        <v>4246</v>
      </c>
      <c r="AA5041" t="s">
        <v>1724</v>
      </c>
      <c r="AB5041" t="s">
        <v>1725</v>
      </c>
      <c r="AC5041" t="s">
        <v>1726</v>
      </c>
      <c r="AD5041">
        <v>893050</v>
      </c>
      <c r="AE5041">
        <v>7112700</v>
      </c>
      <c r="AF5041" t="s">
        <v>1727</v>
      </c>
      <c r="CD5041" t="s">
        <v>178</v>
      </c>
      <c r="CE5041" t="s">
        <v>230</v>
      </c>
      <c r="CU5041" t="s">
        <v>1729</v>
      </c>
    </row>
    <row r="5042" spans="1:99" x14ac:dyDescent="0.25">
      <c r="A5042">
        <v>69</v>
      </c>
      <c r="B5042" t="s">
        <v>100</v>
      </c>
      <c r="C5042" s="3">
        <v>3</v>
      </c>
      <c r="D5042">
        <v>23644</v>
      </c>
      <c r="E5042">
        <v>452</v>
      </c>
      <c r="F5042" t="s">
        <v>1722</v>
      </c>
      <c r="H5042" t="s">
        <v>104</v>
      </c>
      <c r="I5042" t="s">
        <v>4230</v>
      </c>
      <c r="J5042" t="s">
        <v>4289</v>
      </c>
      <c r="K5042" t="s">
        <v>4290</v>
      </c>
      <c r="L5042" t="s">
        <v>4246</v>
      </c>
      <c r="AA5042" t="s">
        <v>1724</v>
      </c>
      <c r="AB5042" t="s">
        <v>1725</v>
      </c>
      <c r="AC5042" t="s">
        <v>1726</v>
      </c>
      <c r="AD5042">
        <v>893050</v>
      </c>
      <c r="AE5042">
        <v>7112700</v>
      </c>
      <c r="AF5042" t="s">
        <v>1727</v>
      </c>
      <c r="CD5042" t="s">
        <v>178</v>
      </c>
      <c r="CE5042" t="s">
        <v>230</v>
      </c>
      <c r="CU5042" t="s">
        <v>1729</v>
      </c>
    </row>
    <row r="5043" spans="1:99" x14ac:dyDescent="0.25">
      <c r="A5043">
        <v>74</v>
      </c>
      <c r="B5043" t="s">
        <v>100</v>
      </c>
      <c r="C5043" s="3">
        <v>3</v>
      </c>
      <c r="D5043">
        <v>5193</v>
      </c>
      <c r="E5043">
        <v>66</v>
      </c>
      <c r="F5043" t="s">
        <v>1755</v>
      </c>
      <c r="G5043" t="s">
        <v>1756</v>
      </c>
      <c r="H5043" t="s">
        <v>104</v>
      </c>
      <c r="I5043" t="s">
        <v>4230</v>
      </c>
      <c r="J5043" t="s">
        <v>4289</v>
      </c>
      <c r="K5043" t="s">
        <v>4290</v>
      </c>
      <c r="L5043" t="s">
        <v>4233</v>
      </c>
      <c r="M5043" t="s">
        <v>108</v>
      </c>
      <c r="AA5043" t="s">
        <v>236</v>
      </c>
      <c r="AB5043" t="s">
        <v>237</v>
      </c>
      <c r="AC5043" t="s">
        <v>1757</v>
      </c>
      <c r="AD5043">
        <v>531695</v>
      </c>
      <c r="AE5043">
        <v>6691277</v>
      </c>
      <c r="AF5043" t="s">
        <v>1758</v>
      </c>
      <c r="BU5043" t="s">
        <v>4292</v>
      </c>
      <c r="CC5043" t="s">
        <v>4293</v>
      </c>
      <c r="CD5043" t="s">
        <v>101</v>
      </c>
      <c r="CE5043" t="s">
        <v>118</v>
      </c>
      <c r="CU5043" t="s">
        <v>241</v>
      </c>
    </row>
    <row r="5044" spans="1:99" x14ac:dyDescent="0.25">
      <c r="A5044">
        <v>74</v>
      </c>
      <c r="B5044" t="s">
        <v>100</v>
      </c>
      <c r="C5044" s="3">
        <v>3</v>
      </c>
      <c r="D5044">
        <v>5235</v>
      </c>
      <c r="E5044">
        <v>66</v>
      </c>
      <c r="F5044" t="s">
        <v>1755</v>
      </c>
      <c r="G5044" t="s">
        <v>1756</v>
      </c>
      <c r="H5044" t="s">
        <v>104</v>
      </c>
      <c r="I5044" t="s">
        <v>4230</v>
      </c>
      <c r="J5044" t="s">
        <v>4294</v>
      </c>
      <c r="K5044" t="s">
        <v>4290</v>
      </c>
      <c r="L5044" t="s">
        <v>4233</v>
      </c>
      <c r="M5044" t="s">
        <v>108</v>
      </c>
      <c r="AA5044" t="s">
        <v>236</v>
      </c>
      <c r="AB5044" t="s">
        <v>237</v>
      </c>
      <c r="AC5044" t="s">
        <v>1757</v>
      </c>
      <c r="AD5044">
        <v>531695</v>
      </c>
      <c r="AE5044">
        <v>6691277</v>
      </c>
      <c r="AF5044" t="s">
        <v>1758</v>
      </c>
      <c r="AK5044" t="s">
        <v>4468</v>
      </c>
      <c r="BU5044" t="s">
        <v>4296</v>
      </c>
      <c r="CC5044" t="s">
        <v>4293</v>
      </c>
      <c r="CD5044" t="s">
        <v>101</v>
      </c>
      <c r="CE5044" t="s">
        <v>118</v>
      </c>
      <c r="CU5044" t="s">
        <v>241</v>
      </c>
    </row>
    <row r="5045" spans="1:99" x14ac:dyDescent="0.25">
      <c r="A5045">
        <v>74</v>
      </c>
      <c r="B5045" t="s">
        <v>100</v>
      </c>
      <c r="C5045" s="3">
        <v>3</v>
      </c>
      <c r="D5045">
        <v>5181</v>
      </c>
      <c r="E5045">
        <v>66</v>
      </c>
      <c r="F5045" t="s">
        <v>1755</v>
      </c>
      <c r="G5045" t="s">
        <v>1756</v>
      </c>
      <c r="H5045" t="s">
        <v>128</v>
      </c>
      <c r="I5045" t="s">
        <v>4230</v>
      </c>
      <c r="J5045" t="s">
        <v>4469</v>
      </c>
      <c r="K5045" t="s">
        <v>4290</v>
      </c>
      <c r="L5045" t="s">
        <v>4233</v>
      </c>
      <c r="M5045" t="s">
        <v>108</v>
      </c>
      <c r="AA5045" t="s">
        <v>236</v>
      </c>
      <c r="AB5045" t="s">
        <v>237</v>
      </c>
      <c r="AC5045" t="s">
        <v>1757</v>
      </c>
      <c r="AD5045">
        <v>531695</v>
      </c>
      <c r="AE5045">
        <v>6691277</v>
      </c>
      <c r="AF5045" t="s">
        <v>1758</v>
      </c>
      <c r="BU5045" t="s">
        <v>4456</v>
      </c>
      <c r="CC5045" t="s">
        <v>4293</v>
      </c>
      <c r="CD5045" t="s">
        <v>101</v>
      </c>
      <c r="CE5045" t="s">
        <v>118</v>
      </c>
      <c r="CU5045" t="s">
        <v>241</v>
      </c>
    </row>
    <row r="5046" spans="1:99" x14ac:dyDescent="0.25">
      <c r="A5046">
        <v>77</v>
      </c>
      <c r="B5046" t="s">
        <v>100</v>
      </c>
      <c r="C5046" s="3">
        <v>3</v>
      </c>
      <c r="D5046">
        <v>16216</v>
      </c>
      <c r="E5046">
        <v>71</v>
      </c>
      <c r="F5046" t="s">
        <v>1787</v>
      </c>
      <c r="G5046" t="s">
        <v>1788</v>
      </c>
      <c r="H5046" t="s">
        <v>104</v>
      </c>
      <c r="I5046" t="s">
        <v>4230</v>
      </c>
      <c r="J5046" t="s">
        <v>4294</v>
      </c>
      <c r="K5046" t="s">
        <v>4290</v>
      </c>
      <c r="L5046" t="s">
        <v>4233</v>
      </c>
      <c r="M5046" t="s">
        <v>108</v>
      </c>
      <c r="AA5046" t="s">
        <v>1791</v>
      </c>
      <c r="AB5046" t="s">
        <v>1792</v>
      </c>
      <c r="AC5046" t="s">
        <v>1793</v>
      </c>
      <c r="AD5046">
        <v>751916</v>
      </c>
      <c r="AE5046">
        <v>7110243</v>
      </c>
      <c r="BU5046" t="s">
        <v>4296</v>
      </c>
      <c r="CC5046" t="s">
        <v>4293</v>
      </c>
      <c r="CD5046" t="s">
        <v>101</v>
      </c>
      <c r="CE5046" t="s">
        <v>118</v>
      </c>
      <c r="CU5046" t="s">
        <v>1729</v>
      </c>
    </row>
    <row r="5047" spans="1:99" x14ac:dyDescent="0.25">
      <c r="A5047">
        <v>81</v>
      </c>
      <c r="B5047" t="s">
        <v>100</v>
      </c>
      <c r="C5047" s="3">
        <v>3</v>
      </c>
      <c r="D5047">
        <v>2045</v>
      </c>
      <c r="E5047">
        <v>74</v>
      </c>
      <c r="F5047" t="s">
        <v>1809</v>
      </c>
      <c r="G5047" t="s">
        <v>1810</v>
      </c>
      <c r="H5047" t="s">
        <v>191</v>
      </c>
      <c r="I5047" t="s">
        <v>4230</v>
      </c>
      <c r="J5047" t="s">
        <v>4470</v>
      </c>
      <c r="K5047" t="s">
        <v>4290</v>
      </c>
      <c r="L5047" t="s">
        <v>4233</v>
      </c>
      <c r="P5047" t="s">
        <v>4471</v>
      </c>
      <c r="AA5047" t="s">
        <v>1782</v>
      </c>
      <c r="AB5047" t="s">
        <v>617</v>
      </c>
      <c r="AC5047" t="s">
        <v>238</v>
      </c>
      <c r="AD5047">
        <v>168204</v>
      </c>
      <c r="AE5047">
        <v>6779972</v>
      </c>
      <c r="AF5047" t="s">
        <v>1813</v>
      </c>
      <c r="BU5047" t="s">
        <v>1558</v>
      </c>
      <c r="CC5047" t="s">
        <v>4293</v>
      </c>
      <c r="CD5047" t="s">
        <v>178</v>
      </c>
      <c r="CE5047" t="s">
        <v>118</v>
      </c>
      <c r="CU5047" t="s">
        <v>622</v>
      </c>
    </row>
    <row r="5048" spans="1:99" x14ac:dyDescent="0.25">
      <c r="A5048">
        <v>82</v>
      </c>
      <c r="B5048" t="s">
        <v>100</v>
      </c>
      <c r="C5048" s="3">
        <v>5</v>
      </c>
      <c r="D5048">
        <v>1879</v>
      </c>
      <c r="E5048">
        <v>75</v>
      </c>
      <c r="F5048" t="s">
        <v>1809</v>
      </c>
      <c r="G5048" t="s">
        <v>1233</v>
      </c>
      <c r="H5048" t="s">
        <v>128</v>
      </c>
      <c r="I5048" t="s">
        <v>4230</v>
      </c>
      <c r="J5048" t="s">
        <v>4294</v>
      </c>
      <c r="K5048" t="s">
        <v>4290</v>
      </c>
      <c r="L5048" t="s">
        <v>4233</v>
      </c>
      <c r="M5048" t="s">
        <v>4472</v>
      </c>
      <c r="N5048" t="s">
        <v>4473</v>
      </c>
      <c r="O5048">
        <v>1</v>
      </c>
      <c r="AA5048" t="s">
        <v>1782</v>
      </c>
      <c r="AB5048" t="s">
        <v>617</v>
      </c>
      <c r="AC5048" t="s">
        <v>1818</v>
      </c>
      <c r="AD5048">
        <v>168211</v>
      </c>
      <c r="AE5048">
        <v>6779947</v>
      </c>
      <c r="AF5048" t="s">
        <v>1813</v>
      </c>
      <c r="BU5048" t="s">
        <v>4296</v>
      </c>
      <c r="CC5048" t="s">
        <v>4293</v>
      </c>
      <c r="CD5048" t="s">
        <v>1322</v>
      </c>
      <c r="CE5048" t="s">
        <v>230</v>
      </c>
      <c r="CU5048" t="s">
        <v>622</v>
      </c>
    </row>
    <row r="5049" spans="1:99" x14ac:dyDescent="0.25">
      <c r="A5049">
        <v>83</v>
      </c>
      <c r="B5049" t="s">
        <v>100</v>
      </c>
      <c r="C5049" s="3">
        <v>5</v>
      </c>
      <c r="D5049">
        <v>2541</v>
      </c>
      <c r="E5049">
        <v>76</v>
      </c>
      <c r="F5049" t="s">
        <v>1809</v>
      </c>
      <c r="G5049" t="s">
        <v>1834</v>
      </c>
      <c r="H5049" t="s">
        <v>104</v>
      </c>
      <c r="I5049" t="s">
        <v>4230</v>
      </c>
      <c r="J5049" t="s">
        <v>4297</v>
      </c>
      <c r="K5049" t="s">
        <v>4290</v>
      </c>
      <c r="L5049" t="s">
        <v>4233</v>
      </c>
      <c r="M5049" t="s">
        <v>4474</v>
      </c>
      <c r="N5049" t="s">
        <v>4475</v>
      </c>
      <c r="O5049">
        <v>3</v>
      </c>
      <c r="AA5049" t="s">
        <v>1782</v>
      </c>
      <c r="AB5049" t="s">
        <v>617</v>
      </c>
      <c r="AC5049" t="s">
        <v>1818</v>
      </c>
      <c r="AD5049">
        <v>168212</v>
      </c>
      <c r="AE5049">
        <v>6779948</v>
      </c>
      <c r="AF5049" t="s">
        <v>1813</v>
      </c>
      <c r="CC5049" t="s">
        <v>4300</v>
      </c>
      <c r="CD5049" t="s">
        <v>1322</v>
      </c>
      <c r="CE5049" t="s">
        <v>230</v>
      </c>
      <c r="CU5049" t="s">
        <v>622</v>
      </c>
    </row>
    <row r="5050" spans="1:99" x14ac:dyDescent="0.25">
      <c r="A5050">
        <v>83</v>
      </c>
      <c r="B5050" t="s">
        <v>100</v>
      </c>
      <c r="C5050" s="3">
        <v>5</v>
      </c>
      <c r="D5050">
        <v>2834</v>
      </c>
      <c r="E5050">
        <v>76</v>
      </c>
      <c r="F5050" t="s">
        <v>1809</v>
      </c>
      <c r="G5050" t="s">
        <v>1834</v>
      </c>
      <c r="H5050" t="s">
        <v>128</v>
      </c>
      <c r="I5050" t="s">
        <v>4230</v>
      </c>
      <c r="J5050" t="s">
        <v>4301</v>
      </c>
      <c r="K5050" t="s">
        <v>4290</v>
      </c>
      <c r="L5050" t="s">
        <v>4233</v>
      </c>
      <c r="M5050" t="s">
        <v>4476</v>
      </c>
      <c r="N5050" t="s">
        <v>4477</v>
      </c>
      <c r="O5050">
        <v>2</v>
      </c>
      <c r="AA5050" t="s">
        <v>1782</v>
      </c>
      <c r="AB5050" t="s">
        <v>617</v>
      </c>
      <c r="AC5050" t="s">
        <v>1818</v>
      </c>
      <c r="AD5050">
        <v>168212</v>
      </c>
      <c r="AE5050">
        <v>6779948</v>
      </c>
      <c r="AF5050" t="s">
        <v>1813</v>
      </c>
      <c r="BV5050" t="s">
        <v>4303</v>
      </c>
      <c r="CC5050" t="s">
        <v>4293</v>
      </c>
      <c r="CD5050" t="s">
        <v>1322</v>
      </c>
      <c r="CE5050" t="s">
        <v>230</v>
      </c>
      <c r="CU5050" t="s">
        <v>622</v>
      </c>
    </row>
    <row r="5051" spans="1:99" x14ac:dyDescent="0.25">
      <c r="A5051">
        <v>87</v>
      </c>
      <c r="B5051" t="s">
        <v>100</v>
      </c>
      <c r="C5051" s="3">
        <v>3</v>
      </c>
      <c r="D5051">
        <v>1244</v>
      </c>
      <c r="E5051">
        <v>6</v>
      </c>
      <c r="F5051" t="s">
        <v>1925</v>
      </c>
      <c r="G5051" t="s">
        <v>1926</v>
      </c>
      <c r="H5051" t="s">
        <v>104</v>
      </c>
      <c r="I5051" t="s">
        <v>4230</v>
      </c>
      <c r="J5051" t="s">
        <v>4402</v>
      </c>
      <c r="K5051" t="s">
        <v>4290</v>
      </c>
      <c r="L5051" t="s">
        <v>4233</v>
      </c>
      <c r="M5051" t="s">
        <v>4478</v>
      </c>
      <c r="N5051" t="s">
        <v>4479</v>
      </c>
      <c r="O5051">
        <v>2.9</v>
      </c>
      <c r="AA5051" t="s">
        <v>616</v>
      </c>
      <c r="AB5051" t="s">
        <v>617</v>
      </c>
      <c r="AC5051" t="s">
        <v>1932</v>
      </c>
      <c r="AD5051">
        <v>214648</v>
      </c>
      <c r="AE5051">
        <v>6761180</v>
      </c>
      <c r="AF5051" t="s">
        <v>1933</v>
      </c>
      <c r="AJ5051" t="s">
        <v>4480</v>
      </c>
      <c r="BU5051" t="s">
        <v>4292</v>
      </c>
      <c r="CC5051" t="s">
        <v>4293</v>
      </c>
      <c r="CD5051" t="s">
        <v>178</v>
      </c>
      <c r="CE5051" t="s">
        <v>230</v>
      </c>
      <c r="CU5051" t="s">
        <v>622</v>
      </c>
    </row>
    <row r="5052" spans="1:99" x14ac:dyDescent="0.25">
      <c r="A5052">
        <v>87</v>
      </c>
      <c r="B5052" t="s">
        <v>100</v>
      </c>
      <c r="C5052" s="3">
        <v>3</v>
      </c>
      <c r="D5052">
        <v>1243</v>
      </c>
      <c r="E5052">
        <v>6</v>
      </c>
      <c r="F5052" t="s">
        <v>1925</v>
      </c>
      <c r="G5052" t="s">
        <v>1926</v>
      </c>
      <c r="H5052" t="s">
        <v>128</v>
      </c>
      <c r="I5052" t="s">
        <v>4230</v>
      </c>
      <c r="J5052" t="s">
        <v>4322</v>
      </c>
      <c r="K5052" t="s">
        <v>4290</v>
      </c>
      <c r="L5052" t="s">
        <v>4233</v>
      </c>
      <c r="M5052" t="s">
        <v>4481</v>
      </c>
      <c r="N5052" t="s">
        <v>4482</v>
      </c>
      <c r="O5052">
        <v>7.9</v>
      </c>
      <c r="AA5052" t="s">
        <v>616</v>
      </c>
      <c r="AB5052" t="s">
        <v>617</v>
      </c>
      <c r="AC5052" t="s">
        <v>1932</v>
      </c>
      <c r="AD5052">
        <v>214648</v>
      </c>
      <c r="AE5052">
        <v>6761180</v>
      </c>
      <c r="AF5052" t="s">
        <v>1933</v>
      </c>
      <c r="AJ5052" t="s">
        <v>4480</v>
      </c>
      <c r="BU5052" t="s">
        <v>4325</v>
      </c>
      <c r="CC5052" t="s">
        <v>4293</v>
      </c>
      <c r="CD5052" t="s">
        <v>178</v>
      </c>
      <c r="CE5052" t="s">
        <v>230</v>
      </c>
      <c r="CU5052" t="s">
        <v>622</v>
      </c>
    </row>
    <row r="5053" spans="1:99" x14ac:dyDescent="0.25">
      <c r="A5053">
        <v>87</v>
      </c>
      <c r="B5053" t="s">
        <v>100</v>
      </c>
      <c r="C5053" s="3">
        <v>3</v>
      </c>
      <c r="D5053">
        <v>1245</v>
      </c>
      <c r="E5053">
        <v>6</v>
      </c>
      <c r="F5053" t="s">
        <v>1925</v>
      </c>
      <c r="G5053" t="s">
        <v>1926</v>
      </c>
      <c r="H5053" t="s">
        <v>104</v>
      </c>
      <c r="I5053" t="s">
        <v>4230</v>
      </c>
      <c r="J5053" t="s">
        <v>4294</v>
      </c>
      <c r="K5053" t="s">
        <v>4290</v>
      </c>
      <c r="L5053" t="s">
        <v>4233</v>
      </c>
      <c r="M5053" t="s">
        <v>4483</v>
      </c>
      <c r="N5053" t="s">
        <v>4484</v>
      </c>
      <c r="O5053">
        <v>4.7</v>
      </c>
      <c r="AA5053" t="s">
        <v>616</v>
      </c>
      <c r="AB5053" t="s">
        <v>617</v>
      </c>
      <c r="AC5053" t="s">
        <v>1932</v>
      </c>
      <c r="AD5053">
        <v>214648</v>
      </c>
      <c r="AE5053">
        <v>6761180</v>
      </c>
      <c r="AF5053" t="s">
        <v>1933</v>
      </c>
      <c r="AJ5053" t="s">
        <v>4480</v>
      </c>
      <c r="BU5053" t="s">
        <v>4296</v>
      </c>
      <c r="CC5053" t="s">
        <v>4293</v>
      </c>
      <c r="CD5053" t="s">
        <v>178</v>
      </c>
      <c r="CE5053" t="s">
        <v>230</v>
      </c>
      <c r="CU5053" t="s">
        <v>622</v>
      </c>
    </row>
    <row r="5054" spans="1:99" x14ac:dyDescent="0.25">
      <c r="A5054">
        <v>87</v>
      </c>
      <c r="B5054" t="s">
        <v>100</v>
      </c>
      <c r="C5054" s="3">
        <v>3</v>
      </c>
      <c r="D5054">
        <v>1246</v>
      </c>
      <c r="E5054">
        <v>6</v>
      </c>
      <c r="F5054" t="s">
        <v>1925</v>
      </c>
      <c r="G5054" t="s">
        <v>1926</v>
      </c>
      <c r="H5054" t="s">
        <v>128</v>
      </c>
      <c r="I5054" t="s">
        <v>4230</v>
      </c>
      <c r="J5054" t="s">
        <v>4294</v>
      </c>
      <c r="K5054" t="s">
        <v>4290</v>
      </c>
      <c r="L5054" t="s">
        <v>4233</v>
      </c>
      <c r="M5054" t="s">
        <v>4485</v>
      </c>
      <c r="N5054" t="s">
        <v>4486</v>
      </c>
      <c r="O5054">
        <v>1.1000000000000001</v>
      </c>
      <c r="AA5054" t="s">
        <v>616</v>
      </c>
      <c r="AB5054" t="s">
        <v>617</v>
      </c>
      <c r="AC5054" t="s">
        <v>1932</v>
      </c>
      <c r="AD5054">
        <v>214648</v>
      </c>
      <c r="AE5054">
        <v>6761180</v>
      </c>
      <c r="AF5054" t="s">
        <v>1933</v>
      </c>
      <c r="BU5054" t="s">
        <v>4296</v>
      </c>
      <c r="CC5054" t="s">
        <v>4293</v>
      </c>
      <c r="CD5054" t="s">
        <v>178</v>
      </c>
      <c r="CE5054" t="s">
        <v>230</v>
      </c>
      <c r="CU5054" t="s">
        <v>622</v>
      </c>
    </row>
    <row r="5055" spans="1:99" x14ac:dyDescent="0.25">
      <c r="A5055">
        <v>88</v>
      </c>
      <c r="B5055" t="s">
        <v>100</v>
      </c>
      <c r="C5055" s="3">
        <v>3</v>
      </c>
      <c r="D5055">
        <v>1091</v>
      </c>
      <c r="E5055">
        <v>80</v>
      </c>
      <c r="F5055" t="s">
        <v>1925</v>
      </c>
      <c r="G5055" t="s">
        <v>466</v>
      </c>
      <c r="H5055" t="s">
        <v>104</v>
      </c>
      <c r="I5055" t="s">
        <v>4230</v>
      </c>
      <c r="J5055" t="s">
        <v>4301</v>
      </c>
      <c r="K5055" t="s">
        <v>4290</v>
      </c>
      <c r="L5055" t="s">
        <v>4233</v>
      </c>
      <c r="M5055" t="s">
        <v>4487</v>
      </c>
      <c r="N5055" t="s">
        <v>4488</v>
      </c>
      <c r="O5055">
        <v>1.2</v>
      </c>
      <c r="U5055">
        <v>17</v>
      </c>
      <c r="AA5055" t="s">
        <v>616</v>
      </c>
      <c r="AB5055" t="s">
        <v>617</v>
      </c>
      <c r="AC5055" t="s">
        <v>1932</v>
      </c>
      <c r="AD5055">
        <v>213129</v>
      </c>
      <c r="AE5055">
        <v>6761515</v>
      </c>
      <c r="AF5055" t="s">
        <v>2015</v>
      </c>
      <c r="BV5055" t="s">
        <v>4303</v>
      </c>
      <c r="CC5055" t="s">
        <v>4293</v>
      </c>
      <c r="CD5055" t="s">
        <v>178</v>
      </c>
      <c r="CE5055" t="s">
        <v>118</v>
      </c>
      <c r="CU5055" t="s">
        <v>622</v>
      </c>
    </row>
    <row r="5056" spans="1:99" x14ac:dyDescent="0.25">
      <c r="A5056">
        <v>89</v>
      </c>
      <c r="B5056" t="s">
        <v>100</v>
      </c>
      <c r="C5056" s="3">
        <v>3</v>
      </c>
      <c r="D5056">
        <v>23798</v>
      </c>
      <c r="E5056">
        <v>451</v>
      </c>
      <c r="F5056" t="s">
        <v>2074</v>
      </c>
      <c r="H5056" t="s">
        <v>104</v>
      </c>
      <c r="I5056" t="s">
        <v>4230</v>
      </c>
      <c r="J5056" t="s">
        <v>4470</v>
      </c>
      <c r="K5056" t="s">
        <v>4290</v>
      </c>
      <c r="L5056" t="s">
        <v>4246</v>
      </c>
      <c r="AA5056" t="s">
        <v>224</v>
      </c>
      <c r="AB5056" t="s">
        <v>2075</v>
      </c>
      <c r="AC5056" t="s">
        <v>2076</v>
      </c>
      <c r="AD5056">
        <v>367701</v>
      </c>
      <c r="AE5056">
        <v>6884862</v>
      </c>
      <c r="BU5056" t="s">
        <v>1558</v>
      </c>
      <c r="CC5056" t="s">
        <v>4293</v>
      </c>
      <c r="CD5056" t="s">
        <v>178</v>
      </c>
      <c r="CE5056" t="s">
        <v>118</v>
      </c>
      <c r="CU5056" t="s">
        <v>225</v>
      </c>
    </row>
    <row r="5057" spans="1:99" x14ac:dyDescent="0.25">
      <c r="A5057">
        <v>99</v>
      </c>
      <c r="B5057" t="s">
        <v>100</v>
      </c>
      <c r="C5057" s="3">
        <v>2</v>
      </c>
      <c r="D5057">
        <v>5457</v>
      </c>
      <c r="E5057">
        <v>87</v>
      </c>
      <c r="F5057" t="s">
        <v>2098</v>
      </c>
      <c r="H5057" t="s">
        <v>128</v>
      </c>
      <c r="I5057" t="s">
        <v>4230</v>
      </c>
      <c r="J5057" t="s">
        <v>4301</v>
      </c>
      <c r="K5057" t="s">
        <v>4290</v>
      </c>
      <c r="L5057" t="s">
        <v>4233</v>
      </c>
      <c r="O5057">
        <v>10</v>
      </c>
      <c r="P5057" t="s">
        <v>4489</v>
      </c>
      <c r="Q5057" t="s">
        <v>4490</v>
      </c>
      <c r="AA5057" t="s">
        <v>2100</v>
      </c>
      <c r="AB5057" t="s">
        <v>1320</v>
      </c>
      <c r="AC5057" t="s">
        <v>2101</v>
      </c>
      <c r="AD5057">
        <v>534650</v>
      </c>
      <c r="AE5057">
        <v>6916330</v>
      </c>
      <c r="AF5057" t="s">
        <v>2102</v>
      </c>
      <c r="BV5057" t="s">
        <v>4303</v>
      </c>
      <c r="CC5057" t="s">
        <v>4293</v>
      </c>
      <c r="CD5057" t="s">
        <v>219</v>
      </c>
      <c r="CE5057" t="s">
        <v>118</v>
      </c>
      <c r="CU5057" t="s">
        <v>119</v>
      </c>
    </row>
    <row r="5058" spans="1:99" x14ac:dyDescent="0.25">
      <c r="A5058">
        <v>122</v>
      </c>
      <c r="B5058" t="s">
        <v>100</v>
      </c>
      <c r="C5058" s="3">
        <v>4</v>
      </c>
      <c r="D5058">
        <v>3267</v>
      </c>
      <c r="E5058">
        <v>111</v>
      </c>
      <c r="F5058" t="s">
        <v>2266</v>
      </c>
      <c r="G5058" t="s">
        <v>2267</v>
      </c>
      <c r="H5058" t="s">
        <v>128</v>
      </c>
      <c r="I5058" t="s">
        <v>4230</v>
      </c>
      <c r="J5058" t="s">
        <v>4432</v>
      </c>
      <c r="K5058" t="s">
        <v>4290</v>
      </c>
      <c r="L5058" t="s">
        <v>4233</v>
      </c>
      <c r="M5058" t="s">
        <v>108</v>
      </c>
      <c r="N5058" t="s">
        <v>4491</v>
      </c>
      <c r="O5058">
        <v>1.8</v>
      </c>
      <c r="P5058" t="s">
        <v>4492</v>
      </c>
      <c r="U5058">
        <v>19</v>
      </c>
      <c r="W5058">
        <v>3</v>
      </c>
      <c r="Z5058" t="s">
        <v>4493</v>
      </c>
      <c r="AA5058" t="s">
        <v>616</v>
      </c>
      <c r="AB5058" t="s">
        <v>617</v>
      </c>
      <c r="AC5058" t="s">
        <v>2269</v>
      </c>
      <c r="AD5058">
        <v>233220</v>
      </c>
      <c r="AE5058">
        <v>6711549</v>
      </c>
      <c r="AF5058" t="s">
        <v>2270</v>
      </c>
      <c r="AJ5058" t="s">
        <v>4494</v>
      </c>
      <c r="BU5058" t="s">
        <v>4434</v>
      </c>
      <c r="CC5058" t="s">
        <v>4293</v>
      </c>
      <c r="CD5058" t="s">
        <v>178</v>
      </c>
      <c r="CE5058" t="s">
        <v>118</v>
      </c>
      <c r="CU5058" t="s">
        <v>622</v>
      </c>
    </row>
    <row r="5059" spans="1:99" x14ac:dyDescent="0.25">
      <c r="A5059">
        <v>123</v>
      </c>
      <c r="B5059" t="s">
        <v>100</v>
      </c>
      <c r="C5059" s="3">
        <v>3</v>
      </c>
      <c r="D5059">
        <v>21363</v>
      </c>
      <c r="E5059">
        <v>345</v>
      </c>
      <c r="F5059" t="s">
        <v>2266</v>
      </c>
      <c r="G5059" t="s">
        <v>2291</v>
      </c>
      <c r="H5059" t="s">
        <v>223</v>
      </c>
      <c r="I5059" t="s">
        <v>4230</v>
      </c>
      <c r="J5059" t="s">
        <v>4301</v>
      </c>
      <c r="K5059" t="s">
        <v>4290</v>
      </c>
      <c r="L5059" t="s">
        <v>4233</v>
      </c>
      <c r="M5059" t="s">
        <v>4495</v>
      </c>
      <c r="O5059">
        <v>5.8</v>
      </c>
      <c r="AA5059" t="s">
        <v>616</v>
      </c>
      <c r="AB5059" t="s">
        <v>617</v>
      </c>
      <c r="AC5059" t="s">
        <v>2293</v>
      </c>
      <c r="AD5059">
        <v>234476</v>
      </c>
      <c r="AE5059">
        <v>6710298</v>
      </c>
      <c r="AF5059" t="s">
        <v>2294</v>
      </c>
      <c r="BV5059" t="s">
        <v>4303</v>
      </c>
      <c r="CC5059" t="s">
        <v>4293</v>
      </c>
      <c r="CD5059" t="s">
        <v>178</v>
      </c>
      <c r="CE5059" t="s">
        <v>230</v>
      </c>
      <c r="CU5059" t="s">
        <v>622</v>
      </c>
    </row>
    <row r="5060" spans="1:99" x14ac:dyDescent="0.25">
      <c r="A5060">
        <v>123</v>
      </c>
      <c r="B5060" t="s">
        <v>100</v>
      </c>
      <c r="C5060" s="3">
        <v>3</v>
      </c>
      <c r="D5060">
        <v>21901</v>
      </c>
      <c r="E5060">
        <v>345</v>
      </c>
      <c r="F5060" t="s">
        <v>2266</v>
      </c>
      <c r="G5060" t="s">
        <v>2291</v>
      </c>
      <c r="H5060" t="s">
        <v>223</v>
      </c>
      <c r="I5060" t="s">
        <v>4230</v>
      </c>
      <c r="J5060" t="s">
        <v>4301</v>
      </c>
      <c r="K5060" t="s">
        <v>4290</v>
      </c>
      <c r="L5060" t="s">
        <v>4233</v>
      </c>
      <c r="M5060" t="s">
        <v>4496</v>
      </c>
      <c r="O5060">
        <v>0.9</v>
      </c>
      <c r="Z5060" t="s">
        <v>4497</v>
      </c>
      <c r="AA5060" t="s">
        <v>616</v>
      </c>
      <c r="AB5060" t="s">
        <v>617</v>
      </c>
      <c r="AC5060" t="s">
        <v>2293</v>
      </c>
      <c r="AD5060">
        <v>234476</v>
      </c>
      <c r="AE5060">
        <v>6710298</v>
      </c>
      <c r="AF5060" t="s">
        <v>2294</v>
      </c>
      <c r="AK5060" t="s">
        <v>4498</v>
      </c>
      <c r="BV5060" t="s">
        <v>4303</v>
      </c>
      <c r="CC5060" t="s">
        <v>4293</v>
      </c>
      <c r="CD5060" t="s">
        <v>178</v>
      </c>
      <c r="CE5060" t="s">
        <v>230</v>
      </c>
      <c r="CU5060" t="s">
        <v>622</v>
      </c>
    </row>
    <row r="5061" spans="1:99" x14ac:dyDescent="0.25">
      <c r="A5061">
        <v>123</v>
      </c>
      <c r="B5061" t="s">
        <v>100</v>
      </c>
      <c r="C5061" s="3">
        <v>3</v>
      </c>
      <c r="D5061">
        <v>21903</v>
      </c>
      <c r="E5061">
        <v>345</v>
      </c>
      <c r="F5061" t="s">
        <v>2266</v>
      </c>
      <c r="G5061" t="s">
        <v>2291</v>
      </c>
      <c r="H5061" t="s">
        <v>223</v>
      </c>
      <c r="I5061" t="s">
        <v>4230</v>
      </c>
      <c r="J5061" t="s">
        <v>4301</v>
      </c>
      <c r="K5061" t="s">
        <v>4290</v>
      </c>
      <c r="L5061" t="s">
        <v>4233</v>
      </c>
      <c r="M5061" t="s">
        <v>4499</v>
      </c>
      <c r="O5061">
        <v>1.1000000000000001</v>
      </c>
      <c r="AA5061" t="s">
        <v>616</v>
      </c>
      <c r="AB5061" t="s">
        <v>617</v>
      </c>
      <c r="AC5061" t="s">
        <v>2293</v>
      </c>
      <c r="AD5061">
        <v>234476</v>
      </c>
      <c r="AE5061">
        <v>6710298</v>
      </c>
      <c r="AF5061" t="s">
        <v>2294</v>
      </c>
      <c r="BV5061" t="s">
        <v>4303</v>
      </c>
      <c r="CC5061" t="s">
        <v>4293</v>
      </c>
      <c r="CD5061" t="s">
        <v>178</v>
      </c>
      <c r="CE5061" t="s">
        <v>230</v>
      </c>
      <c r="CU5061" t="s">
        <v>622</v>
      </c>
    </row>
    <row r="5062" spans="1:99" x14ac:dyDescent="0.25">
      <c r="A5062">
        <v>123</v>
      </c>
      <c r="B5062" t="s">
        <v>100</v>
      </c>
      <c r="C5062" s="3">
        <v>3</v>
      </c>
      <c r="D5062">
        <v>21904</v>
      </c>
      <c r="E5062">
        <v>345</v>
      </c>
      <c r="F5062" t="s">
        <v>2266</v>
      </c>
      <c r="G5062" t="s">
        <v>2291</v>
      </c>
      <c r="H5062" t="s">
        <v>223</v>
      </c>
      <c r="I5062" t="s">
        <v>4230</v>
      </c>
      <c r="J5062" t="s">
        <v>4301</v>
      </c>
      <c r="K5062" t="s">
        <v>4290</v>
      </c>
      <c r="L5062" t="s">
        <v>4233</v>
      </c>
      <c r="M5062" t="s">
        <v>4500</v>
      </c>
      <c r="O5062">
        <v>2.5</v>
      </c>
      <c r="AA5062" t="s">
        <v>616</v>
      </c>
      <c r="AB5062" t="s">
        <v>617</v>
      </c>
      <c r="AC5062" t="s">
        <v>2293</v>
      </c>
      <c r="AD5062">
        <v>234476</v>
      </c>
      <c r="AE5062">
        <v>6710298</v>
      </c>
      <c r="AF5062" t="s">
        <v>2294</v>
      </c>
      <c r="BV5062" t="s">
        <v>4303</v>
      </c>
      <c r="CC5062" t="s">
        <v>4293</v>
      </c>
      <c r="CD5062" t="s">
        <v>178</v>
      </c>
      <c r="CE5062" t="s">
        <v>230</v>
      </c>
      <c r="CU5062" t="s">
        <v>622</v>
      </c>
    </row>
    <row r="5063" spans="1:99" x14ac:dyDescent="0.25">
      <c r="A5063">
        <v>123</v>
      </c>
      <c r="B5063" t="s">
        <v>100</v>
      </c>
      <c r="C5063" s="3">
        <v>3</v>
      </c>
      <c r="D5063">
        <v>21909</v>
      </c>
      <c r="E5063">
        <v>345</v>
      </c>
      <c r="F5063" t="s">
        <v>2266</v>
      </c>
      <c r="G5063" t="s">
        <v>2291</v>
      </c>
      <c r="H5063" t="s">
        <v>128</v>
      </c>
      <c r="I5063" t="s">
        <v>4230</v>
      </c>
      <c r="J5063" t="s">
        <v>4301</v>
      </c>
      <c r="K5063" t="s">
        <v>4290</v>
      </c>
      <c r="L5063" t="s">
        <v>4233</v>
      </c>
      <c r="M5063" t="s">
        <v>4501</v>
      </c>
      <c r="O5063">
        <v>2.7</v>
      </c>
      <c r="AA5063" t="s">
        <v>616</v>
      </c>
      <c r="AB5063" t="s">
        <v>617</v>
      </c>
      <c r="AC5063" t="s">
        <v>2293</v>
      </c>
      <c r="AD5063">
        <v>234476</v>
      </c>
      <c r="AE5063">
        <v>6710298</v>
      </c>
      <c r="AF5063" t="s">
        <v>2294</v>
      </c>
      <c r="BV5063" t="s">
        <v>4303</v>
      </c>
      <c r="CC5063" t="s">
        <v>4293</v>
      </c>
      <c r="CD5063" t="s">
        <v>178</v>
      </c>
      <c r="CE5063" t="s">
        <v>230</v>
      </c>
      <c r="CU5063" t="s">
        <v>622</v>
      </c>
    </row>
    <row r="5064" spans="1:99" x14ac:dyDescent="0.25">
      <c r="A5064">
        <v>123</v>
      </c>
      <c r="B5064" t="s">
        <v>100</v>
      </c>
      <c r="C5064" s="3">
        <v>3</v>
      </c>
      <c r="D5064">
        <v>21804</v>
      </c>
      <c r="E5064">
        <v>345</v>
      </c>
      <c r="F5064" t="s">
        <v>2266</v>
      </c>
      <c r="G5064" t="s">
        <v>2291</v>
      </c>
      <c r="H5064" t="s">
        <v>128</v>
      </c>
      <c r="I5064" t="s">
        <v>4230</v>
      </c>
      <c r="J5064" t="s">
        <v>4294</v>
      </c>
      <c r="K5064" t="s">
        <v>4290</v>
      </c>
      <c r="L5064" t="s">
        <v>4233</v>
      </c>
      <c r="M5064" t="s">
        <v>4502</v>
      </c>
      <c r="O5064">
        <v>2.7</v>
      </c>
      <c r="AA5064" t="s">
        <v>616</v>
      </c>
      <c r="AB5064" t="s">
        <v>617</v>
      </c>
      <c r="AC5064" t="s">
        <v>2293</v>
      </c>
      <c r="AD5064">
        <v>234476</v>
      </c>
      <c r="AE5064">
        <v>6710298</v>
      </c>
      <c r="AF5064" t="s">
        <v>2294</v>
      </c>
      <c r="AK5064" t="s">
        <v>4503</v>
      </c>
      <c r="BU5064" t="s">
        <v>4296</v>
      </c>
      <c r="CC5064" t="s">
        <v>4293</v>
      </c>
      <c r="CD5064" t="s">
        <v>178</v>
      </c>
      <c r="CE5064" t="s">
        <v>230</v>
      </c>
      <c r="CU5064" t="s">
        <v>622</v>
      </c>
    </row>
    <row r="5065" spans="1:99" x14ac:dyDescent="0.25">
      <c r="A5065">
        <v>123</v>
      </c>
      <c r="B5065" t="s">
        <v>100</v>
      </c>
      <c r="C5065" s="3">
        <v>3</v>
      </c>
      <c r="D5065">
        <v>21902</v>
      </c>
      <c r="E5065">
        <v>345</v>
      </c>
      <c r="F5065" t="s">
        <v>2266</v>
      </c>
      <c r="G5065" t="s">
        <v>2291</v>
      </c>
      <c r="H5065" t="s">
        <v>128</v>
      </c>
      <c r="I5065" t="s">
        <v>4230</v>
      </c>
      <c r="J5065" t="s">
        <v>4294</v>
      </c>
      <c r="K5065" t="s">
        <v>4290</v>
      </c>
      <c r="L5065" t="s">
        <v>4233</v>
      </c>
      <c r="M5065" t="s">
        <v>4504</v>
      </c>
      <c r="O5065">
        <v>1.5</v>
      </c>
      <c r="AA5065" t="s">
        <v>616</v>
      </c>
      <c r="AB5065" t="s">
        <v>617</v>
      </c>
      <c r="AC5065" t="s">
        <v>2293</v>
      </c>
      <c r="AD5065">
        <v>234476</v>
      </c>
      <c r="AE5065">
        <v>6710298</v>
      </c>
      <c r="AF5065" t="s">
        <v>2294</v>
      </c>
      <c r="BU5065" t="s">
        <v>4296</v>
      </c>
      <c r="CC5065" t="s">
        <v>4293</v>
      </c>
      <c r="CD5065" t="s">
        <v>178</v>
      </c>
      <c r="CE5065" t="s">
        <v>230</v>
      </c>
      <c r="CU5065" t="s">
        <v>622</v>
      </c>
    </row>
    <row r="5066" spans="1:99" x14ac:dyDescent="0.25">
      <c r="A5066">
        <v>124</v>
      </c>
      <c r="B5066" t="s">
        <v>100</v>
      </c>
      <c r="C5066" s="3">
        <v>3</v>
      </c>
      <c r="D5066">
        <v>4413</v>
      </c>
      <c r="E5066">
        <v>113</v>
      </c>
      <c r="F5066" t="s">
        <v>2511</v>
      </c>
      <c r="G5066" t="s">
        <v>2512</v>
      </c>
      <c r="H5066" t="s">
        <v>104</v>
      </c>
      <c r="I5066" t="s">
        <v>4230</v>
      </c>
      <c r="J5066" t="s">
        <v>4301</v>
      </c>
      <c r="K5066" t="s">
        <v>4290</v>
      </c>
      <c r="L5066" t="s">
        <v>4233</v>
      </c>
      <c r="M5066" t="s">
        <v>108</v>
      </c>
      <c r="AA5066" t="s">
        <v>224</v>
      </c>
      <c r="AB5066" t="s">
        <v>225</v>
      </c>
      <c r="AC5066" t="s">
        <v>2515</v>
      </c>
      <c r="AD5066">
        <v>367831</v>
      </c>
      <c r="AE5066">
        <v>6914020</v>
      </c>
      <c r="AF5066" t="s">
        <v>2516</v>
      </c>
      <c r="AJ5066" t="s">
        <v>4505</v>
      </c>
      <c r="BV5066" t="s">
        <v>4303</v>
      </c>
      <c r="CC5066" t="s">
        <v>4293</v>
      </c>
      <c r="CD5066" t="s">
        <v>101</v>
      </c>
      <c r="CE5066" t="s">
        <v>118</v>
      </c>
      <c r="CU5066" t="s">
        <v>225</v>
      </c>
    </row>
    <row r="5067" spans="1:99" x14ac:dyDescent="0.25">
      <c r="A5067">
        <v>125</v>
      </c>
      <c r="B5067" t="s">
        <v>100</v>
      </c>
      <c r="C5067" s="3">
        <v>3</v>
      </c>
      <c r="D5067">
        <v>1400</v>
      </c>
      <c r="E5067">
        <v>114</v>
      </c>
      <c r="F5067" t="s">
        <v>2533</v>
      </c>
      <c r="G5067" t="s">
        <v>2534</v>
      </c>
      <c r="H5067" t="s">
        <v>128</v>
      </c>
      <c r="I5067" t="s">
        <v>4230</v>
      </c>
      <c r="J5067" t="s">
        <v>4301</v>
      </c>
      <c r="K5067" t="s">
        <v>4290</v>
      </c>
      <c r="L5067" t="s">
        <v>4233</v>
      </c>
      <c r="M5067" t="s">
        <v>4506</v>
      </c>
      <c r="N5067" t="s">
        <v>4507</v>
      </c>
      <c r="O5067">
        <v>1.7</v>
      </c>
      <c r="U5067">
        <v>2</v>
      </c>
      <c r="AA5067" t="s">
        <v>616</v>
      </c>
      <c r="AB5067" t="s">
        <v>617</v>
      </c>
      <c r="AC5067" t="s">
        <v>2537</v>
      </c>
      <c r="AD5067">
        <v>251233</v>
      </c>
      <c r="AE5067">
        <v>6735768</v>
      </c>
      <c r="AF5067" t="s">
        <v>2015</v>
      </c>
      <c r="BV5067" t="s">
        <v>4303</v>
      </c>
      <c r="CC5067" t="s">
        <v>4293</v>
      </c>
      <c r="CD5067" t="s">
        <v>178</v>
      </c>
      <c r="CE5067" t="s">
        <v>230</v>
      </c>
      <c r="CU5067" t="s">
        <v>622</v>
      </c>
    </row>
    <row r="5068" spans="1:99" x14ac:dyDescent="0.25">
      <c r="A5068">
        <v>125</v>
      </c>
      <c r="B5068" t="s">
        <v>100</v>
      </c>
      <c r="C5068" s="3">
        <v>3</v>
      </c>
      <c r="D5068">
        <v>1398</v>
      </c>
      <c r="E5068">
        <v>114</v>
      </c>
      <c r="F5068" t="s">
        <v>2533</v>
      </c>
      <c r="G5068" t="s">
        <v>2534</v>
      </c>
      <c r="H5068" t="s">
        <v>104</v>
      </c>
      <c r="I5068" t="s">
        <v>4230</v>
      </c>
      <c r="J5068" t="s">
        <v>4294</v>
      </c>
      <c r="K5068" t="s">
        <v>4290</v>
      </c>
      <c r="L5068" t="s">
        <v>4233</v>
      </c>
      <c r="M5068" t="s">
        <v>4508</v>
      </c>
      <c r="N5068" t="s">
        <v>4509</v>
      </c>
      <c r="O5068">
        <v>6.9</v>
      </c>
      <c r="U5068">
        <v>28</v>
      </c>
      <c r="AA5068" t="s">
        <v>616</v>
      </c>
      <c r="AB5068" t="s">
        <v>617</v>
      </c>
      <c r="AC5068" t="s">
        <v>2537</v>
      </c>
      <c r="AD5068">
        <v>251233</v>
      </c>
      <c r="AE5068">
        <v>6735768</v>
      </c>
      <c r="AF5068" t="s">
        <v>2015</v>
      </c>
      <c r="BU5068" t="s">
        <v>4296</v>
      </c>
      <c r="CC5068" t="s">
        <v>4293</v>
      </c>
      <c r="CD5068" t="s">
        <v>178</v>
      </c>
      <c r="CE5068" t="s">
        <v>230</v>
      </c>
      <c r="CU5068" t="s">
        <v>622</v>
      </c>
    </row>
    <row r="5069" spans="1:99" x14ac:dyDescent="0.25">
      <c r="A5069">
        <v>125</v>
      </c>
      <c r="B5069" t="s">
        <v>100</v>
      </c>
      <c r="C5069" s="3">
        <v>3</v>
      </c>
      <c r="D5069">
        <v>1399</v>
      </c>
      <c r="E5069">
        <v>114</v>
      </c>
      <c r="F5069" t="s">
        <v>2533</v>
      </c>
      <c r="G5069" t="s">
        <v>2534</v>
      </c>
      <c r="H5069" t="s">
        <v>104</v>
      </c>
      <c r="I5069" t="s">
        <v>4230</v>
      </c>
      <c r="J5069" t="s">
        <v>4294</v>
      </c>
      <c r="K5069" t="s">
        <v>4290</v>
      </c>
      <c r="L5069" t="s">
        <v>4233</v>
      </c>
      <c r="M5069" t="s">
        <v>4510</v>
      </c>
      <c r="N5069" t="s">
        <v>4511</v>
      </c>
      <c r="O5069">
        <v>2.9</v>
      </c>
      <c r="U5069">
        <v>16</v>
      </c>
      <c r="AA5069" t="s">
        <v>616</v>
      </c>
      <c r="AB5069" t="s">
        <v>617</v>
      </c>
      <c r="AC5069" t="s">
        <v>2537</v>
      </c>
      <c r="AD5069">
        <v>251233</v>
      </c>
      <c r="AE5069">
        <v>6735768</v>
      </c>
      <c r="AF5069" t="s">
        <v>2015</v>
      </c>
      <c r="BU5069" t="s">
        <v>4296</v>
      </c>
      <c r="CC5069" t="s">
        <v>4293</v>
      </c>
      <c r="CD5069" t="s">
        <v>178</v>
      </c>
      <c r="CE5069" t="s">
        <v>230</v>
      </c>
      <c r="CU5069" t="s">
        <v>622</v>
      </c>
    </row>
    <row r="5070" spans="1:99" x14ac:dyDescent="0.25">
      <c r="A5070">
        <v>125</v>
      </c>
      <c r="B5070" t="s">
        <v>100</v>
      </c>
      <c r="C5070" s="3">
        <v>3</v>
      </c>
      <c r="D5070">
        <v>1397</v>
      </c>
      <c r="E5070">
        <v>114</v>
      </c>
      <c r="F5070" t="s">
        <v>2533</v>
      </c>
      <c r="G5070" t="s">
        <v>2534</v>
      </c>
      <c r="H5070" t="s">
        <v>104</v>
      </c>
      <c r="I5070" t="s">
        <v>4230</v>
      </c>
      <c r="J5070" t="s">
        <v>4422</v>
      </c>
      <c r="K5070" t="s">
        <v>4290</v>
      </c>
      <c r="L5070" t="s">
        <v>4233</v>
      </c>
      <c r="M5070" t="s">
        <v>4512</v>
      </c>
      <c r="N5070" t="s">
        <v>4513</v>
      </c>
      <c r="O5070">
        <v>6.8</v>
      </c>
      <c r="U5070">
        <v>31</v>
      </c>
      <c r="AA5070" t="s">
        <v>616</v>
      </c>
      <c r="AB5070" t="s">
        <v>617</v>
      </c>
      <c r="AC5070" t="s">
        <v>2537</v>
      </c>
      <c r="AD5070">
        <v>251233</v>
      </c>
      <c r="AE5070">
        <v>6735768</v>
      </c>
      <c r="AF5070" t="s">
        <v>2015</v>
      </c>
      <c r="BU5070" t="s">
        <v>4426</v>
      </c>
      <c r="CC5070" t="s">
        <v>4293</v>
      </c>
      <c r="CD5070" t="s">
        <v>178</v>
      </c>
      <c r="CE5070" t="s">
        <v>230</v>
      </c>
      <c r="CU5070" t="s">
        <v>622</v>
      </c>
    </row>
    <row r="5071" spans="1:99" x14ac:dyDescent="0.25">
      <c r="A5071">
        <v>128</v>
      </c>
      <c r="B5071" t="s">
        <v>100</v>
      </c>
      <c r="C5071" s="3">
        <v>3</v>
      </c>
      <c r="D5071">
        <v>13483</v>
      </c>
      <c r="E5071">
        <v>16</v>
      </c>
      <c r="F5071" t="s">
        <v>2566</v>
      </c>
      <c r="G5071" t="s">
        <v>2567</v>
      </c>
      <c r="H5071" t="s">
        <v>128</v>
      </c>
      <c r="I5071" t="s">
        <v>4230</v>
      </c>
      <c r="J5071" t="s">
        <v>4301</v>
      </c>
      <c r="K5071" t="s">
        <v>4290</v>
      </c>
      <c r="L5071" t="s">
        <v>4233</v>
      </c>
      <c r="M5071" t="s">
        <v>4514</v>
      </c>
      <c r="O5071">
        <v>4</v>
      </c>
      <c r="AA5071" t="s">
        <v>2569</v>
      </c>
      <c r="AB5071" t="s">
        <v>2570</v>
      </c>
      <c r="AC5071" t="s">
        <v>2571</v>
      </c>
      <c r="AD5071">
        <v>326566</v>
      </c>
      <c r="AE5071">
        <v>6970586</v>
      </c>
      <c r="AF5071" t="s">
        <v>2572</v>
      </c>
      <c r="BV5071" t="s">
        <v>4303</v>
      </c>
      <c r="CC5071" t="s">
        <v>4293</v>
      </c>
      <c r="CD5071" t="s">
        <v>178</v>
      </c>
      <c r="CE5071" t="s">
        <v>118</v>
      </c>
      <c r="CU5071" t="s">
        <v>225</v>
      </c>
    </row>
    <row r="5072" spans="1:99" x14ac:dyDescent="0.25">
      <c r="A5072">
        <v>128</v>
      </c>
      <c r="B5072" t="s">
        <v>100</v>
      </c>
      <c r="C5072" s="3">
        <v>3</v>
      </c>
      <c r="D5072">
        <v>13484</v>
      </c>
      <c r="E5072">
        <v>16</v>
      </c>
      <c r="F5072" t="s">
        <v>2566</v>
      </c>
      <c r="G5072" t="s">
        <v>2567</v>
      </c>
      <c r="H5072" t="s">
        <v>104</v>
      </c>
      <c r="I5072" t="s">
        <v>4230</v>
      </c>
      <c r="J5072" t="s">
        <v>4422</v>
      </c>
      <c r="K5072" t="s">
        <v>4290</v>
      </c>
      <c r="L5072" t="s">
        <v>4233</v>
      </c>
      <c r="M5072" t="s">
        <v>4515</v>
      </c>
      <c r="O5072">
        <v>9</v>
      </c>
      <c r="Z5072" t="s">
        <v>4516</v>
      </c>
      <c r="AA5072" t="s">
        <v>2569</v>
      </c>
      <c r="AB5072" t="s">
        <v>2570</v>
      </c>
      <c r="AC5072" t="s">
        <v>2571</v>
      </c>
      <c r="AD5072">
        <v>326566</v>
      </c>
      <c r="AE5072">
        <v>6970586</v>
      </c>
      <c r="AF5072" t="s">
        <v>2572</v>
      </c>
      <c r="BU5072" t="s">
        <v>4426</v>
      </c>
      <c r="CC5072" t="s">
        <v>4293</v>
      </c>
      <c r="CD5072" t="s">
        <v>178</v>
      </c>
      <c r="CE5072" t="s">
        <v>118</v>
      </c>
      <c r="CU5072" t="s">
        <v>225</v>
      </c>
    </row>
    <row r="5073" spans="1:99" x14ac:dyDescent="0.25">
      <c r="A5073">
        <v>141</v>
      </c>
      <c r="B5073" t="s">
        <v>100</v>
      </c>
      <c r="C5073" s="3">
        <v>2</v>
      </c>
      <c r="D5073">
        <v>2050</v>
      </c>
      <c r="E5073">
        <v>126</v>
      </c>
      <c r="F5073" t="s">
        <v>2641</v>
      </c>
      <c r="G5073" t="s">
        <v>2642</v>
      </c>
      <c r="H5073" t="s">
        <v>128</v>
      </c>
      <c r="I5073" t="s">
        <v>4230</v>
      </c>
      <c r="J5073" t="s">
        <v>4337</v>
      </c>
      <c r="K5073" t="s">
        <v>4290</v>
      </c>
      <c r="L5073" t="s">
        <v>4233</v>
      </c>
      <c r="M5073" t="s">
        <v>108</v>
      </c>
      <c r="O5073">
        <v>2</v>
      </c>
      <c r="P5073" t="s">
        <v>4517</v>
      </c>
      <c r="U5073">
        <v>21</v>
      </c>
      <c r="V5073">
        <v>17</v>
      </c>
      <c r="W5073">
        <v>5</v>
      </c>
      <c r="Y5073" t="s">
        <v>1965</v>
      </c>
      <c r="AA5073" t="s">
        <v>1782</v>
      </c>
      <c r="AB5073" t="s">
        <v>617</v>
      </c>
      <c r="AC5073" t="s">
        <v>2644</v>
      </c>
      <c r="AD5073">
        <v>205610</v>
      </c>
      <c r="AE5073">
        <v>6768060</v>
      </c>
      <c r="AF5073" t="s">
        <v>2645</v>
      </c>
      <c r="AH5073" t="s">
        <v>620</v>
      </c>
      <c r="BU5073" t="s">
        <v>4340</v>
      </c>
      <c r="CC5073" t="s">
        <v>4293</v>
      </c>
      <c r="CD5073" t="s">
        <v>101</v>
      </c>
      <c r="CE5073" t="s">
        <v>118</v>
      </c>
      <c r="CU5073" t="s">
        <v>622</v>
      </c>
    </row>
    <row r="5074" spans="1:99" x14ac:dyDescent="0.25">
      <c r="A5074">
        <v>146</v>
      </c>
      <c r="B5074" t="s">
        <v>100</v>
      </c>
      <c r="C5074" s="3">
        <v>2</v>
      </c>
      <c r="D5074">
        <v>17261</v>
      </c>
      <c r="E5074">
        <v>130</v>
      </c>
      <c r="F5074" t="s">
        <v>2700</v>
      </c>
      <c r="G5074" t="s">
        <v>2701</v>
      </c>
      <c r="H5074" t="s">
        <v>191</v>
      </c>
      <c r="I5074" t="s">
        <v>4230</v>
      </c>
      <c r="J5074" t="s">
        <v>4297</v>
      </c>
      <c r="K5074" t="s">
        <v>4290</v>
      </c>
      <c r="L5074" t="s">
        <v>4233</v>
      </c>
      <c r="P5074" t="s">
        <v>4518</v>
      </c>
      <c r="AA5074" t="s">
        <v>2115</v>
      </c>
      <c r="AB5074" t="s">
        <v>110</v>
      </c>
      <c r="AC5074" t="s">
        <v>2702</v>
      </c>
      <c r="AD5074">
        <v>730287</v>
      </c>
      <c r="AE5074">
        <v>6909063</v>
      </c>
      <c r="AF5074" t="s">
        <v>2703</v>
      </c>
      <c r="CC5074" t="s">
        <v>4300</v>
      </c>
      <c r="CD5074" t="s">
        <v>101</v>
      </c>
      <c r="CE5074" t="s">
        <v>118</v>
      </c>
      <c r="CU5074" t="s">
        <v>119</v>
      </c>
    </row>
    <row r="5075" spans="1:99" x14ac:dyDescent="0.25">
      <c r="A5075">
        <v>149</v>
      </c>
      <c r="B5075" t="s">
        <v>100</v>
      </c>
      <c r="C5075" s="3">
        <v>3</v>
      </c>
      <c r="D5075">
        <v>6807</v>
      </c>
      <c r="E5075">
        <v>133</v>
      </c>
      <c r="F5075" t="s">
        <v>2709</v>
      </c>
      <c r="G5075" t="s">
        <v>500</v>
      </c>
      <c r="H5075" t="s">
        <v>104</v>
      </c>
      <c r="I5075" t="s">
        <v>4230</v>
      </c>
      <c r="J5075" t="s">
        <v>4301</v>
      </c>
      <c r="K5075" t="s">
        <v>4290</v>
      </c>
      <c r="L5075" t="s">
        <v>4233</v>
      </c>
      <c r="M5075" t="s">
        <v>108</v>
      </c>
      <c r="N5075" t="s">
        <v>4519</v>
      </c>
      <c r="O5075">
        <v>7.3</v>
      </c>
      <c r="AA5075" t="s">
        <v>2713</v>
      </c>
      <c r="AB5075" t="s">
        <v>214</v>
      </c>
      <c r="AC5075" t="s">
        <v>2752</v>
      </c>
      <c r="AD5075">
        <v>356822</v>
      </c>
      <c r="AE5075">
        <v>6689105</v>
      </c>
      <c r="AF5075" t="s">
        <v>2715</v>
      </c>
      <c r="BV5075" t="s">
        <v>4303</v>
      </c>
      <c r="CC5075" t="s">
        <v>4293</v>
      </c>
      <c r="CD5075" t="s">
        <v>178</v>
      </c>
      <c r="CE5075" t="s">
        <v>118</v>
      </c>
      <c r="CU5075" t="s">
        <v>622</v>
      </c>
    </row>
    <row r="5076" spans="1:99" x14ac:dyDescent="0.25">
      <c r="A5076">
        <v>149</v>
      </c>
      <c r="B5076" t="s">
        <v>100</v>
      </c>
      <c r="C5076" s="3">
        <v>3</v>
      </c>
      <c r="D5076">
        <v>6822</v>
      </c>
      <c r="E5076">
        <v>133</v>
      </c>
      <c r="F5076" t="s">
        <v>2709</v>
      </c>
      <c r="G5076" t="s">
        <v>500</v>
      </c>
      <c r="H5076" t="s">
        <v>104</v>
      </c>
      <c r="I5076" t="s">
        <v>4230</v>
      </c>
      <c r="J5076" t="s">
        <v>4402</v>
      </c>
      <c r="K5076" t="s">
        <v>4290</v>
      </c>
      <c r="L5076" t="s">
        <v>4233</v>
      </c>
      <c r="M5076" t="s">
        <v>108</v>
      </c>
      <c r="N5076" t="s">
        <v>4520</v>
      </c>
      <c r="O5076">
        <v>3.8</v>
      </c>
      <c r="AA5076" t="s">
        <v>2713</v>
      </c>
      <c r="AB5076" t="s">
        <v>214</v>
      </c>
      <c r="AC5076" t="s">
        <v>2752</v>
      </c>
      <c r="AD5076">
        <v>356822</v>
      </c>
      <c r="AE5076">
        <v>6689105</v>
      </c>
      <c r="AF5076" t="s">
        <v>2715</v>
      </c>
      <c r="BU5076" t="s">
        <v>4292</v>
      </c>
      <c r="CC5076" t="s">
        <v>4293</v>
      </c>
      <c r="CD5076" t="s">
        <v>178</v>
      </c>
      <c r="CE5076" t="s">
        <v>118</v>
      </c>
      <c r="CU5076" t="s">
        <v>622</v>
      </c>
    </row>
    <row r="5077" spans="1:99" x14ac:dyDescent="0.25">
      <c r="A5077">
        <v>149</v>
      </c>
      <c r="B5077" t="s">
        <v>100</v>
      </c>
      <c r="C5077" s="3">
        <v>3</v>
      </c>
      <c r="D5077">
        <v>6808</v>
      </c>
      <c r="E5077">
        <v>133</v>
      </c>
      <c r="F5077" t="s">
        <v>2709</v>
      </c>
      <c r="G5077" t="s">
        <v>500</v>
      </c>
      <c r="H5077" t="s">
        <v>104</v>
      </c>
      <c r="I5077" t="s">
        <v>4230</v>
      </c>
      <c r="J5077" t="s">
        <v>4294</v>
      </c>
      <c r="K5077" t="s">
        <v>4290</v>
      </c>
      <c r="L5077" t="s">
        <v>4233</v>
      </c>
      <c r="M5077" t="s">
        <v>108</v>
      </c>
      <c r="N5077" t="s">
        <v>4521</v>
      </c>
      <c r="O5077">
        <v>2</v>
      </c>
      <c r="AA5077" t="s">
        <v>2713</v>
      </c>
      <c r="AB5077" t="s">
        <v>214</v>
      </c>
      <c r="AC5077" t="s">
        <v>2752</v>
      </c>
      <c r="AD5077">
        <v>356822</v>
      </c>
      <c r="AE5077">
        <v>6689105</v>
      </c>
      <c r="AF5077" t="s">
        <v>2715</v>
      </c>
      <c r="BU5077" t="s">
        <v>4296</v>
      </c>
      <c r="CC5077" t="s">
        <v>4293</v>
      </c>
      <c r="CD5077" t="s">
        <v>178</v>
      </c>
      <c r="CE5077" t="s">
        <v>118</v>
      </c>
      <c r="CU5077" t="s">
        <v>622</v>
      </c>
    </row>
    <row r="5078" spans="1:99" x14ac:dyDescent="0.25">
      <c r="A5078">
        <v>149</v>
      </c>
      <c r="B5078" t="s">
        <v>100</v>
      </c>
      <c r="C5078" s="3">
        <v>3</v>
      </c>
      <c r="D5078">
        <v>6809</v>
      </c>
      <c r="E5078">
        <v>133</v>
      </c>
      <c r="F5078" t="s">
        <v>2709</v>
      </c>
      <c r="G5078" t="s">
        <v>500</v>
      </c>
      <c r="H5078" t="s">
        <v>104</v>
      </c>
      <c r="I5078" t="s">
        <v>4230</v>
      </c>
      <c r="J5078" t="s">
        <v>4294</v>
      </c>
      <c r="K5078" t="s">
        <v>4290</v>
      </c>
      <c r="L5078" t="s">
        <v>4233</v>
      </c>
      <c r="M5078" t="s">
        <v>108</v>
      </c>
      <c r="N5078" t="s">
        <v>4522</v>
      </c>
      <c r="O5078">
        <v>10</v>
      </c>
      <c r="AA5078" t="s">
        <v>2713</v>
      </c>
      <c r="AB5078" t="s">
        <v>214</v>
      </c>
      <c r="AC5078" t="s">
        <v>2752</v>
      </c>
      <c r="AD5078">
        <v>356822</v>
      </c>
      <c r="AE5078">
        <v>6689105</v>
      </c>
      <c r="AF5078" t="s">
        <v>2715</v>
      </c>
      <c r="BU5078" t="s">
        <v>4296</v>
      </c>
      <c r="CC5078" t="s">
        <v>4293</v>
      </c>
      <c r="CD5078" t="s">
        <v>178</v>
      </c>
      <c r="CE5078" t="s">
        <v>118</v>
      </c>
      <c r="CU5078" t="s">
        <v>622</v>
      </c>
    </row>
    <row r="5079" spans="1:99" x14ac:dyDescent="0.25">
      <c r="A5079">
        <v>149</v>
      </c>
      <c r="B5079" t="s">
        <v>100</v>
      </c>
      <c r="C5079" s="3">
        <v>3</v>
      </c>
      <c r="D5079">
        <v>6810</v>
      </c>
      <c r="E5079">
        <v>133</v>
      </c>
      <c r="F5079" t="s">
        <v>2709</v>
      </c>
      <c r="G5079" t="s">
        <v>500</v>
      </c>
      <c r="H5079" t="s">
        <v>104</v>
      </c>
      <c r="I5079" t="s">
        <v>4230</v>
      </c>
      <c r="J5079" t="s">
        <v>4294</v>
      </c>
      <c r="K5079" t="s">
        <v>4290</v>
      </c>
      <c r="L5079" t="s">
        <v>4233</v>
      </c>
      <c r="M5079" t="s">
        <v>108</v>
      </c>
      <c r="N5079" t="s">
        <v>4523</v>
      </c>
      <c r="O5079">
        <v>4.2</v>
      </c>
      <c r="AA5079" t="s">
        <v>2713</v>
      </c>
      <c r="AB5079" t="s">
        <v>214</v>
      </c>
      <c r="AC5079" t="s">
        <v>2752</v>
      </c>
      <c r="AD5079">
        <v>356822</v>
      </c>
      <c r="AE5079">
        <v>6689105</v>
      </c>
      <c r="AF5079" t="s">
        <v>2715</v>
      </c>
      <c r="BU5079" t="s">
        <v>4296</v>
      </c>
      <c r="CC5079" t="s">
        <v>4293</v>
      </c>
      <c r="CD5079" t="s">
        <v>178</v>
      </c>
      <c r="CE5079" t="s">
        <v>118</v>
      </c>
      <c r="CU5079" t="s">
        <v>622</v>
      </c>
    </row>
    <row r="5080" spans="1:99" x14ac:dyDescent="0.25">
      <c r="A5080">
        <v>149</v>
      </c>
      <c r="B5080" t="s">
        <v>100</v>
      </c>
      <c r="C5080" s="3">
        <v>3</v>
      </c>
      <c r="D5080">
        <v>6811</v>
      </c>
      <c r="E5080">
        <v>133</v>
      </c>
      <c r="F5080" t="s">
        <v>2709</v>
      </c>
      <c r="G5080" t="s">
        <v>500</v>
      </c>
      <c r="H5080" t="s">
        <v>104</v>
      </c>
      <c r="I5080" t="s">
        <v>4230</v>
      </c>
      <c r="J5080" t="s">
        <v>4294</v>
      </c>
      <c r="K5080" t="s">
        <v>4290</v>
      </c>
      <c r="L5080" t="s">
        <v>4233</v>
      </c>
      <c r="M5080" t="s">
        <v>108</v>
      </c>
      <c r="N5080" t="s">
        <v>4524</v>
      </c>
      <c r="O5080">
        <v>5.0999999999999996</v>
      </c>
      <c r="AA5080" t="s">
        <v>2713</v>
      </c>
      <c r="AB5080" t="s">
        <v>214</v>
      </c>
      <c r="AC5080" t="s">
        <v>2752</v>
      </c>
      <c r="AD5080">
        <v>356822</v>
      </c>
      <c r="AE5080">
        <v>6689105</v>
      </c>
      <c r="AF5080" t="s">
        <v>2715</v>
      </c>
      <c r="BU5080" t="s">
        <v>4296</v>
      </c>
      <c r="CC5080" t="s">
        <v>4293</v>
      </c>
      <c r="CD5080" t="s">
        <v>178</v>
      </c>
      <c r="CE5080" t="s">
        <v>118</v>
      </c>
      <c r="CU5080" t="s">
        <v>622</v>
      </c>
    </row>
    <row r="5081" spans="1:99" x14ac:dyDescent="0.25">
      <c r="A5081">
        <v>149</v>
      </c>
      <c r="B5081" t="s">
        <v>100</v>
      </c>
      <c r="C5081" s="3">
        <v>3</v>
      </c>
      <c r="D5081">
        <v>6812</v>
      </c>
      <c r="E5081">
        <v>133</v>
      </c>
      <c r="F5081" t="s">
        <v>2709</v>
      </c>
      <c r="G5081" t="s">
        <v>500</v>
      </c>
      <c r="H5081" t="s">
        <v>104</v>
      </c>
      <c r="I5081" t="s">
        <v>4230</v>
      </c>
      <c r="J5081" t="s">
        <v>4294</v>
      </c>
      <c r="K5081" t="s">
        <v>4290</v>
      </c>
      <c r="L5081" t="s">
        <v>4233</v>
      </c>
      <c r="M5081" t="s">
        <v>108</v>
      </c>
      <c r="N5081" t="s">
        <v>4525</v>
      </c>
      <c r="O5081">
        <v>6.5</v>
      </c>
      <c r="AA5081" t="s">
        <v>2713</v>
      </c>
      <c r="AB5081" t="s">
        <v>214</v>
      </c>
      <c r="AC5081" t="s">
        <v>2752</v>
      </c>
      <c r="AD5081">
        <v>356822</v>
      </c>
      <c r="AE5081">
        <v>6689105</v>
      </c>
      <c r="AF5081" t="s">
        <v>2715</v>
      </c>
      <c r="BU5081" t="s">
        <v>4296</v>
      </c>
      <c r="CC5081" t="s">
        <v>4293</v>
      </c>
      <c r="CD5081" t="s">
        <v>178</v>
      </c>
      <c r="CE5081" t="s">
        <v>118</v>
      </c>
      <c r="CU5081" t="s">
        <v>622</v>
      </c>
    </row>
    <row r="5082" spans="1:99" x14ac:dyDescent="0.25">
      <c r="A5082">
        <v>149</v>
      </c>
      <c r="B5082" t="s">
        <v>100</v>
      </c>
      <c r="C5082" s="3">
        <v>3</v>
      </c>
      <c r="D5082">
        <v>6813</v>
      </c>
      <c r="E5082">
        <v>133</v>
      </c>
      <c r="F5082" t="s">
        <v>2709</v>
      </c>
      <c r="G5082" t="s">
        <v>500</v>
      </c>
      <c r="H5082" t="s">
        <v>104</v>
      </c>
      <c r="I5082" t="s">
        <v>4230</v>
      </c>
      <c r="J5082" t="s">
        <v>4294</v>
      </c>
      <c r="K5082" t="s">
        <v>4290</v>
      </c>
      <c r="L5082" t="s">
        <v>4233</v>
      </c>
      <c r="M5082" t="s">
        <v>108</v>
      </c>
      <c r="N5082" t="s">
        <v>4526</v>
      </c>
      <c r="O5082">
        <v>6.9</v>
      </c>
      <c r="AA5082" t="s">
        <v>2713</v>
      </c>
      <c r="AB5082" t="s">
        <v>214</v>
      </c>
      <c r="AC5082" t="s">
        <v>2752</v>
      </c>
      <c r="AD5082">
        <v>356822</v>
      </c>
      <c r="AE5082">
        <v>6689105</v>
      </c>
      <c r="AF5082" t="s">
        <v>2715</v>
      </c>
      <c r="BU5082" t="s">
        <v>4296</v>
      </c>
      <c r="CC5082" t="s">
        <v>4293</v>
      </c>
      <c r="CD5082" t="s">
        <v>178</v>
      </c>
      <c r="CE5082" t="s">
        <v>118</v>
      </c>
      <c r="CU5082" t="s">
        <v>622</v>
      </c>
    </row>
    <row r="5083" spans="1:99" x14ac:dyDescent="0.25">
      <c r="A5083">
        <v>149</v>
      </c>
      <c r="B5083" t="s">
        <v>100</v>
      </c>
      <c r="C5083" s="3">
        <v>3</v>
      </c>
      <c r="D5083">
        <v>6814</v>
      </c>
      <c r="E5083">
        <v>133</v>
      </c>
      <c r="F5083" t="s">
        <v>2709</v>
      </c>
      <c r="G5083" t="s">
        <v>500</v>
      </c>
      <c r="H5083" t="s">
        <v>104</v>
      </c>
      <c r="I5083" t="s">
        <v>4230</v>
      </c>
      <c r="J5083" t="s">
        <v>4294</v>
      </c>
      <c r="K5083" t="s">
        <v>4290</v>
      </c>
      <c r="L5083" t="s">
        <v>4233</v>
      </c>
      <c r="M5083" t="s">
        <v>108</v>
      </c>
      <c r="N5083" t="s">
        <v>4527</v>
      </c>
      <c r="O5083">
        <v>9.5</v>
      </c>
      <c r="AA5083" t="s">
        <v>2713</v>
      </c>
      <c r="AB5083" t="s">
        <v>214</v>
      </c>
      <c r="AC5083" t="s">
        <v>2752</v>
      </c>
      <c r="AD5083">
        <v>356822</v>
      </c>
      <c r="AE5083">
        <v>6689105</v>
      </c>
      <c r="AF5083" t="s">
        <v>2715</v>
      </c>
      <c r="BU5083" t="s">
        <v>4296</v>
      </c>
      <c r="CC5083" t="s">
        <v>4293</v>
      </c>
      <c r="CD5083" t="s">
        <v>178</v>
      </c>
      <c r="CE5083" t="s">
        <v>118</v>
      </c>
      <c r="CU5083" t="s">
        <v>622</v>
      </c>
    </row>
    <row r="5084" spans="1:99" x14ac:dyDescent="0.25">
      <c r="A5084">
        <v>149</v>
      </c>
      <c r="B5084" t="s">
        <v>100</v>
      </c>
      <c r="C5084" s="3">
        <v>3</v>
      </c>
      <c r="D5084">
        <v>6855</v>
      </c>
      <c r="E5084">
        <v>133</v>
      </c>
      <c r="F5084" t="s">
        <v>2709</v>
      </c>
      <c r="G5084" t="s">
        <v>500</v>
      </c>
      <c r="H5084" t="s">
        <v>104</v>
      </c>
      <c r="I5084" t="s">
        <v>4230</v>
      </c>
      <c r="J5084" t="s">
        <v>4294</v>
      </c>
      <c r="K5084" t="s">
        <v>4290</v>
      </c>
      <c r="L5084" t="s">
        <v>4233</v>
      </c>
      <c r="M5084" t="s">
        <v>4528</v>
      </c>
      <c r="N5084" t="s">
        <v>4529</v>
      </c>
      <c r="O5084">
        <v>3.9</v>
      </c>
      <c r="P5084" t="s">
        <v>4530</v>
      </c>
      <c r="R5084" t="s">
        <v>4531</v>
      </c>
      <c r="AA5084" t="s">
        <v>2713</v>
      </c>
      <c r="AB5084" t="s">
        <v>214</v>
      </c>
      <c r="AC5084" t="s">
        <v>2752</v>
      </c>
      <c r="AD5084">
        <v>356822</v>
      </c>
      <c r="AE5084">
        <v>6689105</v>
      </c>
      <c r="AF5084" t="s">
        <v>2715</v>
      </c>
      <c r="BU5084" t="s">
        <v>4296</v>
      </c>
      <c r="CC5084" t="s">
        <v>4293</v>
      </c>
      <c r="CD5084" t="s">
        <v>178</v>
      </c>
      <c r="CE5084" t="s">
        <v>118</v>
      </c>
      <c r="CU5084" t="s">
        <v>622</v>
      </c>
    </row>
    <row r="5085" spans="1:99" x14ac:dyDescent="0.25">
      <c r="A5085">
        <v>149</v>
      </c>
      <c r="B5085" t="s">
        <v>100</v>
      </c>
      <c r="C5085" s="3">
        <v>3</v>
      </c>
      <c r="D5085">
        <v>6841</v>
      </c>
      <c r="E5085">
        <v>133</v>
      </c>
      <c r="F5085" t="s">
        <v>2709</v>
      </c>
      <c r="G5085" t="s">
        <v>500</v>
      </c>
      <c r="H5085" t="s">
        <v>128</v>
      </c>
      <c r="I5085" t="s">
        <v>4230</v>
      </c>
      <c r="J5085" t="s">
        <v>4337</v>
      </c>
      <c r="K5085" t="s">
        <v>4290</v>
      </c>
      <c r="L5085" t="s">
        <v>4233</v>
      </c>
      <c r="M5085" t="s">
        <v>108</v>
      </c>
      <c r="N5085" t="s">
        <v>4532</v>
      </c>
      <c r="O5085">
        <v>3.2</v>
      </c>
      <c r="AA5085" t="s">
        <v>2713</v>
      </c>
      <c r="AB5085" t="s">
        <v>214</v>
      </c>
      <c r="AC5085" t="s">
        <v>2752</v>
      </c>
      <c r="AD5085">
        <v>356822</v>
      </c>
      <c r="AE5085">
        <v>6689105</v>
      </c>
      <c r="AF5085" t="s">
        <v>2715</v>
      </c>
      <c r="BU5085" t="s">
        <v>4340</v>
      </c>
      <c r="CC5085" t="s">
        <v>4293</v>
      </c>
      <c r="CD5085" t="s">
        <v>178</v>
      </c>
      <c r="CE5085" t="s">
        <v>118</v>
      </c>
      <c r="CU5085" t="s">
        <v>622</v>
      </c>
    </row>
    <row r="5086" spans="1:99" x14ac:dyDescent="0.25">
      <c r="A5086">
        <v>151</v>
      </c>
      <c r="B5086" t="s">
        <v>100</v>
      </c>
      <c r="C5086" s="3">
        <v>4</v>
      </c>
      <c r="D5086">
        <v>11581</v>
      </c>
      <c r="E5086">
        <v>135</v>
      </c>
      <c r="F5086" t="s">
        <v>2990</v>
      </c>
      <c r="G5086" t="s">
        <v>2991</v>
      </c>
      <c r="H5086" t="s">
        <v>104</v>
      </c>
      <c r="I5086" t="s">
        <v>4230</v>
      </c>
      <c r="J5086" t="s">
        <v>4455</v>
      </c>
      <c r="K5086" t="s">
        <v>4290</v>
      </c>
      <c r="L5086" t="s">
        <v>4233</v>
      </c>
      <c r="M5086" t="s">
        <v>108</v>
      </c>
      <c r="O5086">
        <v>4.5999999999999996</v>
      </c>
      <c r="AA5086" t="s">
        <v>2994</v>
      </c>
      <c r="AB5086" t="s">
        <v>237</v>
      </c>
      <c r="AC5086" t="s">
        <v>238</v>
      </c>
      <c r="AD5086">
        <v>643348</v>
      </c>
      <c r="AE5086">
        <v>6691344</v>
      </c>
      <c r="AF5086" t="s">
        <v>2995</v>
      </c>
      <c r="CC5086" t="s">
        <v>4457</v>
      </c>
      <c r="CD5086" t="s">
        <v>178</v>
      </c>
      <c r="CE5086" t="s">
        <v>118</v>
      </c>
      <c r="CU5086" t="s">
        <v>241</v>
      </c>
    </row>
    <row r="5087" spans="1:99" x14ac:dyDescent="0.25">
      <c r="A5087">
        <v>151</v>
      </c>
      <c r="B5087" t="s">
        <v>100</v>
      </c>
      <c r="C5087" s="3">
        <v>4</v>
      </c>
      <c r="D5087">
        <v>11577</v>
      </c>
      <c r="E5087">
        <v>135</v>
      </c>
      <c r="F5087" t="s">
        <v>2990</v>
      </c>
      <c r="G5087" t="s">
        <v>2991</v>
      </c>
      <c r="H5087" t="s">
        <v>104</v>
      </c>
      <c r="I5087" t="s">
        <v>4230</v>
      </c>
      <c r="J5087" t="s">
        <v>4533</v>
      </c>
      <c r="K5087" t="s">
        <v>4290</v>
      </c>
      <c r="L5087" t="s">
        <v>4233</v>
      </c>
      <c r="M5087" t="s">
        <v>108</v>
      </c>
      <c r="O5087">
        <v>14.2</v>
      </c>
      <c r="AA5087" t="s">
        <v>2994</v>
      </c>
      <c r="AB5087" t="s">
        <v>237</v>
      </c>
      <c r="AC5087" t="s">
        <v>238</v>
      </c>
      <c r="AD5087">
        <v>643348</v>
      </c>
      <c r="AE5087">
        <v>6691344</v>
      </c>
      <c r="AF5087" t="s">
        <v>2995</v>
      </c>
      <c r="CC5087" t="s">
        <v>4534</v>
      </c>
      <c r="CD5087" t="s">
        <v>178</v>
      </c>
      <c r="CE5087" t="s">
        <v>118</v>
      </c>
      <c r="CU5087" t="s">
        <v>241</v>
      </c>
    </row>
    <row r="5088" spans="1:99" x14ac:dyDescent="0.25">
      <c r="A5088">
        <v>151</v>
      </c>
      <c r="B5088" t="s">
        <v>100</v>
      </c>
      <c r="C5088" s="3">
        <v>4</v>
      </c>
      <c r="D5088">
        <v>11580</v>
      </c>
      <c r="E5088">
        <v>135</v>
      </c>
      <c r="F5088" t="s">
        <v>2990</v>
      </c>
      <c r="G5088" t="s">
        <v>2991</v>
      </c>
      <c r="H5088" t="s">
        <v>104</v>
      </c>
      <c r="I5088" t="s">
        <v>4230</v>
      </c>
      <c r="J5088" t="s">
        <v>4533</v>
      </c>
      <c r="K5088" t="s">
        <v>4290</v>
      </c>
      <c r="L5088" t="s">
        <v>4233</v>
      </c>
      <c r="M5088" t="s">
        <v>108</v>
      </c>
      <c r="O5088">
        <v>14.2</v>
      </c>
      <c r="Z5088" t="s">
        <v>4535</v>
      </c>
      <c r="AA5088" t="s">
        <v>2994</v>
      </c>
      <c r="AB5088" t="s">
        <v>237</v>
      </c>
      <c r="AC5088" t="s">
        <v>238</v>
      </c>
      <c r="AD5088">
        <v>643348</v>
      </c>
      <c r="AE5088">
        <v>6691344</v>
      </c>
      <c r="AF5088" t="s">
        <v>2995</v>
      </c>
      <c r="CC5088" t="s">
        <v>4534</v>
      </c>
      <c r="CD5088" t="s">
        <v>178</v>
      </c>
      <c r="CE5088" t="s">
        <v>118</v>
      </c>
      <c r="CU5088" t="s">
        <v>241</v>
      </c>
    </row>
    <row r="5089" spans="1:99" x14ac:dyDescent="0.25">
      <c r="A5089">
        <v>151</v>
      </c>
      <c r="B5089" t="s">
        <v>100</v>
      </c>
      <c r="C5089" s="3">
        <v>4</v>
      </c>
      <c r="D5089">
        <v>11582</v>
      </c>
      <c r="E5089">
        <v>135</v>
      </c>
      <c r="F5089" t="s">
        <v>2990</v>
      </c>
      <c r="G5089" t="s">
        <v>2991</v>
      </c>
      <c r="H5089" t="s">
        <v>104</v>
      </c>
      <c r="I5089" t="s">
        <v>4230</v>
      </c>
      <c r="J5089" t="s">
        <v>4301</v>
      </c>
      <c r="K5089" t="s">
        <v>4290</v>
      </c>
      <c r="L5089" t="s">
        <v>4233</v>
      </c>
      <c r="M5089" t="s">
        <v>108</v>
      </c>
      <c r="O5089">
        <v>5.2</v>
      </c>
      <c r="Z5089" t="s">
        <v>4536</v>
      </c>
      <c r="AA5089" t="s">
        <v>2994</v>
      </c>
      <c r="AB5089" t="s">
        <v>237</v>
      </c>
      <c r="AC5089" t="s">
        <v>238</v>
      </c>
      <c r="AD5089">
        <v>643348</v>
      </c>
      <c r="AE5089">
        <v>6691344</v>
      </c>
      <c r="AF5089" t="s">
        <v>2995</v>
      </c>
      <c r="BV5089" t="s">
        <v>4303</v>
      </c>
      <c r="CC5089" t="s">
        <v>4293</v>
      </c>
      <c r="CD5089" t="s">
        <v>178</v>
      </c>
      <c r="CE5089" t="s">
        <v>118</v>
      </c>
      <c r="CU5089" t="s">
        <v>241</v>
      </c>
    </row>
    <row r="5090" spans="1:99" x14ac:dyDescent="0.25">
      <c r="A5090">
        <v>151</v>
      </c>
      <c r="B5090" t="s">
        <v>100</v>
      </c>
      <c r="C5090" s="3">
        <v>4</v>
      </c>
      <c r="D5090">
        <v>11583</v>
      </c>
      <c r="E5090">
        <v>135</v>
      </c>
      <c r="F5090" t="s">
        <v>2990</v>
      </c>
      <c r="G5090" t="s">
        <v>2991</v>
      </c>
      <c r="H5090" t="s">
        <v>104</v>
      </c>
      <c r="I5090" t="s">
        <v>4230</v>
      </c>
      <c r="J5090" t="s">
        <v>4301</v>
      </c>
      <c r="K5090" t="s">
        <v>4290</v>
      </c>
      <c r="L5090" t="s">
        <v>4233</v>
      </c>
      <c r="M5090" t="s">
        <v>108</v>
      </c>
      <c r="O5090">
        <v>4.0999999999999996</v>
      </c>
      <c r="AA5090" t="s">
        <v>2994</v>
      </c>
      <c r="AB5090" t="s">
        <v>237</v>
      </c>
      <c r="AC5090" t="s">
        <v>238</v>
      </c>
      <c r="AD5090">
        <v>643348</v>
      </c>
      <c r="AE5090">
        <v>6691344</v>
      </c>
      <c r="AF5090" t="s">
        <v>2995</v>
      </c>
      <c r="BV5090" t="s">
        <v>4303</v>
      </c>
      <c r="CC5090" t="s">
        <v>4293</v>
      </c>
      <c r="CD5090" t="s">
        <v>178</v>
      </c>
      <c r="CE5090" t="s">
        <v>118</v>
      </c>
      <c r="CU5090" t="s">
        <v>241</v>
      </c>
    </row>
    <row r="5091" spans="1:99" x14ac:dyDescent="0.25">
      <c r="A5091">
        <v>151</v>
      </c>
      <c r="B5091" t="s">
        <v>100</v>
      </c>
      <c r="C5091" s="3">
        <v>4</v>
      </c>
      <c r="D5091">
        <v>11584</v>
      </c>
      <c r="E5091">
        <v>135</v>
      </c>
      <c r="F5091" t="s">
        <v>2990</v>
      </c>
      <c r="G5091" t="s">
        <v>2991</v>
      </c>
      <c r="H5091" t="s">
        <v>104</v>
      </c>
      <c r="I5091" t="s">
        <v>4230</v>
      </c>
      <c r="J5091" t="s">
        <v>4301</v>
      </c>
      <c r="K5091" t="s">
        <v>4290</v>
      </c>
      <c r="L5091" t="s">
        <v>4233</v>
      </c>
      <c r="M5091" t="s">
        <v>108</v>
      </c>
      <c r="O5091">
        <v>3.2</v>
      </c>
      <c r="AA5091" t="s">
        <v>2994</v>
      </c>
      <c r="AB5091" t="s">
        <v>237</v>
      </c>
      <c r="AC5091" t="s">
        <v>238</v>
      </c>
      <c r="AD5091">
        <v>643348</v>
      </c>
      <c r="AE5091">
        <v>6691344</v>
      </c>
      <c r="AF5091" t="s">
        <v>2995</v>
      </c>
      <c r="BV5091" t="s">
        <v>4303</v>
      </c>
      <c r="CC5091" t="s">
        <v>4293</v>
      </c>
      <c r="CD5091" t="s">
        <v>178</v>
      </c>
      <c r="CE5091" t="s">
        <v>118</v>
      </c>
      <c r="CU5091" t="s">
        <v>241</v>
      </c>
    </row>
    <row r="5092" spans="1:99" x14ac:dyDescent="0.25">
      <c r="A5092">
        <v>151</v>
      </c>
      <c r="B5092" t="s">
        <v>100</v>
      </c>
      <c r="C5092" s="3">
        <v>4</v>
      </c>
      <c r="D5092">
        <v>17884</v>
      </c>
      <c r="E5092">
        <v>135</v>
      </c>
      <c r="F5092" t="s">
        <v>2990</v>
      </c>
      <c r="G5092" t="s">
        <v>2991</v>
      </c>
      <c r="H5092" t="s">
        <v>128</v>
      </c>
      <c r="I5092" t="s">
        <v>4230</v>
      </c>
      <c r="J5092" t="s">
        <v>4301</v>
      </c>
      <c r="K5092" t="s">
        <v>4290</v>
      </c>
      <c r="L5092" t="s">
        <v>4233</v>
      </c>
      <c r="M5092" t="s">
        <v>4537</v>
      </c>
      <c r="O5092">
        <v>1.6</v>
      </c>
      <c r="AA5092" t="s">
        <v>2994</v>
      </c>
      <c r="AB5092" t="s">
        <v>237</v>
      </c>
      <c r="AC5092" t="s">
        <v>238</v>
      </c>
      <c r="AD5092">
        <v>643348</v>
      </c>
      <c r="AE5092">
        <v>6691344</v>
      </c>
      <c r="AF5092" t="s">
        <v>2995</v>
      </c>
      <c r="BV5092" t="s">
        <v>4303</v>
      </c>
      <c r="CC5092" t="s">
        <v>4293</v>
      </c>
      <c r="CD5092" t="s">
        <v>178</v>
      </c>
      <c r="CE5092" t="s">
        <v>118</v>
      </c>
      <c r="CU5092" t="s">
        <v>241</v>
      </c>
    </row>
    <row r="5093" spans="1:99" x14ac:dyDescent="0.25">
      <c r="A5093">
        <v>151</v>
      </c>
      <c r="B5093" t="s">
        <v>100</v>
      </c>
      <c r="C5093" s="3">
        <v>4</v>
      </c>
      <c r="D5093">
        <v>17885</v>
      </c>
      <c r="E5093">
        <v>135</v>
      </c>
      <c r="F5093" t="s">
        <v>2990</v>
      </c>
      <c r="G5093" t="s">
        <v>2991</v>
      </c>
      <c r="H5093" t="s">
        <v>128</v>
      </c>
      <c r="I5093" t="s">
        <v>4230</v>
      </c>
      <c r="J5093" t="s">
        <v>4301</v>
      </c>
      <c r="K5093" t="s">
        <v>4290</v>
      </c>
      <c r="L5093" t="s">
        <v>4233</v>
      </c>
      <c r="M5093" t="s">
        <v>4538</v>
      </c>
      <c r="O5093">
        <v>2.5</v>
      </c>
      <c r="AA5093" t="s">
        <v>2994</v>
      </c>
      <c r="AB5093" t="s">
        <v>237</v>
      </c>
      <c r="AC5093" t="s">
        <v>238</v>
      </c>
      <c r="AD5093">
        <v>643348</v>
      </c>
      <c r="AE5093">
        <v>6691344</v>
      </c>
      <c r="AF5093" t="s">
        <v>2995</v>
      </c>
      <c r="BV5093" t="s">
        <v>4303</v>
      </c>
      <c r="CC5093" t="s">
        <v>4293</v>
      </c>
      <c r="CD5093" t="s">
        <v>178</v>
      </c>
      <c r="CE5093" t="s">
        <v>118</v>
      </c>
      <c r="CU5093" t="s">
        <v>241</v>
      </c>
    </row>
    <row r="5094" spans="1:99" x14ac:dyDescent="0.25">
      <c r="A5094">
        <v>151</v>
      </c>
      <c r="B5094" t="s">
        <v>100</v>
      </c>
      <c r="C5094" s="3">
        <v>4</v>
      </c>
      <c r="D5094">
        <v>17886</v>
      </c>
      <c r="E5094">
        <v>135</v>
      </c>
      <c r="F5094" t="s">
        <v>2990</v>
      </c>
      <c r="G5094" t="s">
        <v>2991</v>
      </c>
      <c r="H5094" t="s">
        <v>128</v>
      </c>
      <c r="I5094" t="s">
        <v>4230</v>
      </c>
      <c r="J5094" t="s">
        <v>4301</v>
      </c>
      <c r="K5094" t="s">
        <v>4290</v>
      </c>
      <c r="L5094" t="s">
        <v>4233</v>
      </c>
      <c r="M5094" t="s">
        <v>4539</v>
      </c>
      <c r="O5094">
        <v>2.5</v>
      </c>
      <c r="AA5094" t="s">
        <v>2994</v>
      </c>
      <c r="AB5094" t="s">
        <v>237</v>
      </c>
      <c r="AC5094" t="s">
        <v>238</v>
      </c>
      <c r="AD5094">
        <v>643348</v>
      </c>
      <c r="AE5094">
        <v>6691344</v>
      </c>
      <c r="AF5094" t="s">
        <v>2995</v>
      </c>
      <c r="BV5094" t="s">
        <v>4303</v>
      </c>
      <c r="CC5094" t="s">
        <v>4293</v>
      </c>
      <c r="CD5094" t="s">
        <v>178</v>
      </c>
      <c r="CE5094" t="s">
        <v>118</v>
      </c>
      <c r="CU5094" t="s">
        <v>241</v>
      </c>
    </row>
    <row r="5095" spans="1:99" x14ac:dyDescent="0.25">
      <c r="A5095">
        <v>151</v>
      </c>
      <c r="B5095" t="s">
        <v>100</v>
      </c>
      <c r="C5095" s="3">
        <v>4</v>
      </c>
      <c r="D5095">
        <v>17887</v>
      </c>
      <c r="E5095">
        <v>135</v>
      </c>
      <c r="F5095" t="s">
        <v>2990</v>
      </c>
      <c r="G5095" t="s">
        <v>2991</v>
      </c>
      <c r="H5095" t="s">
        <v>128</v>
      </c>
      <c r="I5095" t="s">
        <v>4230</v>
      </c>
      <c r="J5095" t="s">
        <v>4301</v>
      </c>
      <c r="K5095" t="s">
        <v>4290</v>
      </c>
      <c r="L5095" t="s">
        <v>4233</v>
      </c>
      <c r="M5095" t="s">
        <v>4540</v>
      </c>
      <c r="O5095">
        <v>2.1</v>
      </c>
      <c r="AA5095" t="s">
        <v>2994</v>
      </c>
      <c r="AB5095" t="s">
        <v>237</v>
      </c>
      <c r="AC5095" t="s">
        <v>238</v>
      </c>
      <c r="AD5095">
        <v>643348</v>
      </c>
      <c r="AE5095">
        <v>6691344</v>
      </c>
      <c r="AF5095" t="s">
        <v>2995</v>
      </c>
      <c r="BV5095" t="s">
        <v>4303</v>
      </c>
      <c r="CC5095" t="s">
        <v>4293</v>
      </c>
      <c r="CD5095" t="s">
        <v>178</v>
      </c>
      <c r="CE5095" t="s">
        <v>118</v>
      </c>
      <c r="CU5095" t="s">
        <v>241</v>
      </c>
    </row>
    <row r="5096" spans="1:99" x14ac:dyDescent="0.25">
      <c r="A5096">
        <v>151</v>
      </c>
      <c r="B5096" t="s">
        <v>100</v>
      </c>
      <c r="C5096" s="3">
        <v>4</v>
      </c>
      <c r="D5096">
        <v>11568</v>
      </c>
      <c r="E5096">
        <v>135</v>
      </c>
      <c r="F5096" t="s">
        <v>2990</v>
      </c>
      <c r="G5096" t="s">
        <v>2991</v>
      </c>
      <c r="H5096" t="s">
        <v>104</v>
      </c>
      <c r="I5096" t="s">
        <v>4230</v>
      </c>
      <c r="J5096" t="s">
        <v>4402</v>
      </c>
      <c r="K5096" t="s">
        <v>4290</v>
      </c>
      <c r="L5096" t="s">
        <v>4233</v>
      </c>
      <c r="M5096" t="s">
        <v>108</v>
      </c>
      <c r="O5096">
        <v>3.4</v>
      </c>
      <c r="AA5096" t="s">
        <v>2994</v>
      </c>
      <c r="AB5096" t="s">
        <v>237</v>
      </c>
      <c r="AC5096" t="s">
        <v>238</v>
      </c>
      <c r="AD5096">
        <v>643348</v>
      </c>
      <c r="AE5096">
        <v>6691344</v>
      </c>
      <c r="AF5096" t="s">
        <v>2995</v>
      </c>
      <c r="BU5096" t="s">
        <v>4292</v>
      </c>
      <c r="CC5096" t="s">
        <v>4293</v>
      </c>
      <c r="CD5096" t="s">
        <v>178</v>
      </c>
      <c r="CE5096" t="s">
        <v>118</v>
      </c>
      <c r="CU5096" t="s">
        <v>241</v>
      </c>
    </row>
    <row r="5097" spans="1:99" x14ac:dyDescent="0.25">
      <c r="A5097">
        <v>151</v>
      </c>
      <c r="B5097" t="s">
        <v>100</v>
      </c>
      <c r="C5097" s="3">
        <v>4</v>
      </c>
      <c r="D5097">
        <v>11569</v>
      </c>
      <c r="E5097">
        <v>135</v>
      </c>
      <c r="F5097" t="s">
        <v>2990</v>
      </c>
      <c r="G5097" t="s">
        <v>2991</v>
      </c>
      <c r="H5097" t="s">
        <v>104</v>
      </c>
      <c r="I5097" t="s">
        <v>4230</v>
      </c>
      <c r="J5097" t="s">
        <v>4294</v>
      </c>
      <c r="K5097" t="s">
        <v>4290</v>
      </c>
      <c r="L5097" t="s">
        <v>4233</v>
      </c>
      <c r="M5097" t="s">
        <v>108</v>
      </c>
      <c r="O5097">
        <v>4.2</v>
      </c>
      <c r="AA5097" t="s">
        <v>2994</v>
      </c>
      <c r="AB5097" t="s">
        <v>237</v>
      </c>
      <c r="AC5097" t="s">
        <v>238</v>
      </c>
      <c r="AD5097">
        <v>643348</v>
      </c>
      <c r="AE5097">
        <v>6691344</v>
      </c>
      <c r="AF5097" t="s">
        <v>2995</v>
      </c>
      <c r="BU5097" t="s">
        <v>4296</v>
      </c>
      <c r="CC5097" t="s">
        <v>4293</v>
      </c>
      <c r="CD5097" t="s">
        <v>178</v>
      </c>
      <c r="CE5097" t="s">
        <v>118</v>
      </c>
      <c r="CU5097" t="s">
        <v>241</v>
      </c>
    </row>
    <row r="5098" spans="1:99" x14ac:dyDescent="0.25">
      <c r="A5098">
        <v>151</v>
      </c>
      <c r="B5098" t="s">
        <v>100</v>
      </c>
      <c r="C5098" s="3">
        <v>4</v>
      </c>
      <c r="D5098">
        <v>11579</v>
      </c>
      <c r="E5098">
        <v>135</v>
      </c>
      <c r="F5098" t="s">
        <v>2990</v>
      </c>
      <c r="G5098" t="s">
        <v>2991</v>
      </c>
      <c r="H5098" t="s">
        <v>104</v>
      </c>
      <c r="I5098" t="s">
        <v>4230</v>
      </c>
      <c r="J5098" t="s">
        <v>4294</v>
      </c>
      <c r="K5098" t="s">
        <v>4290</v>
      </c>
      <c r="L5098" t="s">
        <v>4233</v>
      </c>
      <c r="M5098" t="s">
        <v>108</v>
      </c>
      <c r="O5098">
        <v>3.2</v>
      </c>
      <c r="AA5098" t="s">
        <v>2994</v>
      </c>
      <c r="AB5098" t="s">
        <v>237</v>
      </c>
      <c r="AC5098" t="s">
        <v>238</v>
      </c>
      <c r="AD5098">
        <v>643348</v>
      </c>
      <c r="AE5098">
        <v>6691344</v>
      </c>
      <c r="AF5098" t="s">
        <v>2995</v>
      </c>
      <c r="BU5098" t="s">
        <v>4296</v>
      </c>
      <c r="CC5098" t="s">
        <v>4293</v>
      </c>
      <c r="CD5098" t="s">
        <v>178</v>
      </c>
      <c r="CE5098" t="s">
        <v>118</v>
      </c>
      <c r="CU5098" t="s">
        <v>241</v>
      </c>
    </row>
    <row r="5099" spans="1:99" x14ac:dyDescent="0.25">
      <c r="A5099">
        <v>151</v>
      </c>
      <c r="B5099" t="s">
        <v>100</v>
      </c>
      <c r="C5099" s="3">
        <v>4</v>
      </c>
      <c r="D5099">
        <v>11578</v>
      </c>
      <c r="E5099">
        <v>135</v>
      </c>
      <c r="F5099" t="s">
        <v>2990</v>
      </c>
      <c r="G5099" t="s">
        <v>2991</v>
      </c>
      <c r="H5099" t="s">
        <v>104</v>
      </c>
      <c r="I5099" t="s">
        <v>4230</v>
      </c>
      <c r="J5099" t="s">
        <v>4422</v>
      </c>
      <c r="K5099" t="s">
        <v>4290</v>
      </c>
      <c r="L5099" t="s">
        <v>4233</v>
      </c>
      <c r="M5099" t="s">
        <v>108</v>
      </c>
      <c r="O5099">
        <v>9.8000000000000007</v>
      </c>
      <c r="AA5099" t="s">
        <v>2994</v>
      </c>
      <c r="AB5099" t="s">
        <v>237</v>
      </c>
      <c r="AC5099" t="s">
        <v>238</v>
      </c>
      <c r="AD5099">
        <v>643348</v>
      </c>
      <c r="AE5099">
        <v>6691344</v>
      </c>
      <c r="AF5099" t="s">
        <v>2995</v>
      </c>
      <c r="BU5099" t="s">
        <v>4426</v>
      </c>
      <c r="CC5099" t="s">
        <v>4293</v>
      </c>
      <c r="CD5099" t="s">
        <v>178</v>
      </c>
      <c r="CE5099" t="s">
        <v>118</v>
      </c>
      <c r="CU5099" t="s">
        <v>241</v>
      </c>
    </row>
    <row r="5100" spans="1:99" x14ac:dyDescent="0.25">
      <c r="A5100">
        <v>151</v>
      </c>
      <c r="B5100" t="s">
        <v>100</v>
      </c>
      <c r="C5100" s="3">
        <v>4</v>
      </c>
      <c r="D5100">
        <v>11573</v>
      </c>
      <c r="E5100">
        <v>135</v>
      </c>
      <c r="F5100" t="s">
        <v>2990</v>
      </c>
      <c r="G5100" t="s">
        <v>2991</v>
      </c>
      <c r="H5100" t="s">
        <v>128</v>
      </c>
      <c r="I5100" t="s">
        <v>4230</v>
      </c>
      <c r="J5100" t="s">
        <v>4469</v>
      </c>
      <c r="K5100" t="s">
        <v>4290</v>
      </c>
      <c r="L5100" t="s">
        <v>4233</v>
      </c>
      <c r="M5100" t="s">
        <v>108</v>
      </c>
      <c r="O5100">
        <v>4.8</v>
      </c>
      <c r="AA5100" t="s">
        <v>2994</v>
      </c>
      <c r="AB5100" t="s">
        <v>237</v>
      </c>
      <c r="AC5100" t="s">
        <v>238</v>
      </c>
      <c r="AD5100">
        <v>643348</v>
      </c>
      <c r="AE5100">
        <v>6691344</v>
      </c>
      <c r="AF5100" t="s">
        <v>2995</v>
      </c>
      <c r="BU5100" t="s">
        <v>4541</v>
      </c>
      <c r="CC5100" t="s">
        <v>4293</v>
      </c>
      <c r="CD5100" t="s">
        <v>178</v>
      </c>
      <c r="CE5100" t="s">
        <v>118</v>
      </c>
      <c r="CU5100" t="s">
        <v>241</v>
      </c>
    </row>
    <row r="5101" spans="1:99" x14ac:dyDescent="0.25">
      <c r="A5101">
        <v>151</v>
      </c>
      <c r="B5101" t="s">
        <v>100</v>
      </c>
      <c r="C5101" s="3">
        <v>4</v>
      </c>
      <c r="D5101">
        <v>11574</v>
      </c>
      <c r="E5101">
        <v>135</v>
      </c>
      <c r="F5101" t="s">
        <v>2990</v>
      </c>
      <c r="G5101" t="s">
        <v>2991</v>
      </c>
      <c r="H5101" t="s">
        <v>128</v>
      </c>
      <c r="I5101" t="s">
        <v>4230</v>
      </c>
      <c r="J5101" t="s">
        <v>4343</v>
      </c>
      <c r="K5101" t="s">
        <v>4290</v>
      </c>
      <c r="L5101" t="s">
        <v>4233</v>
      </c>
      <c r="M5101" t="s">
        <v>108</v>
      </c>
      <c r="O5101">
        <v>2.7</v>
      </c>
      <c r="AA5101" t="s">
        <v>2994</v>
      </c>
      <c r="AB5101" t="s">
        <v>237</v>
      </c>
      <c r="AC5101" t="s">
        <v>238</v>
      </c>
      <c r="AD5101">
        <v>643348</v>
      </c>
      <c r="AE5101">
        <v>6691344</v>
      </c>
      <c r="AF5101" t="s">
        <v>2995</v>
      </c>
      <c r="BU5101" t="s">
        <v>4346</v>
      </c>
      <c r="CC5101" t="s">
        <v>4293</v>
      </c>
      <c r="CD5101" t="s">
        <v>178</v>
      </c>
      <c r="CE5101" t="s">
        <v>118</v>
      </c>
      <c r="CU5101" t="s">
        <v>241</v>
      </c>
    </row>
    <row r="5102" spans="1:99" x14ac:dyDescent="0.25">
      <c r="A5102">
        <v>152</v>
      </c>
      <c r="B5102" t="s">
        <v>100</v>
      </c>
      <c r="C5102" s="3">
        <v>3</v>
      </c>
      <c r="D5102">
        <v>11745</v>
      </c>
      <c r="E5102">
        <v>138</v>
      </c>
      <c r="F5102" t="s">
        <v>3040</v>
      </c>
      <c r="G5102" t="s">
        <v>3041</v>
      </c>
      <c r="H5102" t="s">
        <v>104</v>
      </c>
      <c r="I5102" t="s">
        <v>4230</v>
      </c>
      <c r="J5102" t="s">
        <v>4322</v>
      </c>
      <c r="K5102" t="s">
        <v>4290</v>
      </c>
      <c r="L5102" t="s">
        <v>4233</v>
      </c>
      <c r="M5102" t="s">
        <v>108</v>
      </c>
      <c r="P5102" t="s">
        <v>4542</v>
      </c>
      <c r="AA5102" t="s">
        <v>2637</v>
      </c>
      <c r="AB5102" t="s">
        <v>2613</v>
      </c>
      <c r="AC5102" t="s">
        <v>111</v>
      </c>
      <c r="AD5102">
        <v>472497</v>
      </c>
      <c r="AE5102">
        <v>6640276</v>
      </c>
      <c r="AF5102" t="s">
        <v>3043</v>
      </c>
      <c r="AK5102" t="s">
        <v>108</v>
      </c>
      <c r="BU5102" t="s">
        <v>4325</v>
      </c>
      <c r="CC5102" t="s">
        <v>4293</v>
      </c>
      <c r="CD5102" t="s">
        <v>101</v>
      </c>
      <c r="CE5102" t="s">
        <v>118</v>
      </c>
      <c r="CU5102" t="s">
        <v>241</v>
      </c>
    </row>
    <row r="5103" spans="1:99" x14ac:dyDescent="0.25">
      <c r="A5103">
        <v>153</v>
      </c>
      <c r="B5103" t="s">
        <v>100</v>
      </c>
      <c r="C5103" s="3">
        <v>2</v>
      </c>
      <c r="D5103">
        <v>14289</v>
      </c>
      <c r="E5103">
        <v>136</v>
      </c>
      <c r="F5103" t="s">
        <v>3048</v>
      </c>
      <c r="G5103" t="s">
        <v>3049</v>
      </c>
      <c r="H5103" t="s">
        <v>191</v>
      </c>
      <c r="I5103" t="s">
        <v>4230</v>
      </c>
      <c r="J5103" t="s">
        <v>4297</v>
      </c>
      <c r="K5103" t="s">
        <v>4290</v>
      </c>
      <c r="L5103" t="s">
        <v>4233</v>
      </c>
      <c r="P5103" t="s">
        <v>4543</v>
      </c>
      <c r="AA5103" t="s">
        <v>224</v>
      </c>
      <c r="AB5103" t="s">
        <v>225</v>
      </c>
      <c r="AC5103" t="s">
        <v>3051</v>
      </c>
      <c r="AD5103">
        <v>390866</v>
      </c>
      <c r="AE5103">
        <v>6857521</v>
      </c>
      <c r="AF5103" t="s">
        <v>3052</v>
      </c>
      <c r="AJ5103" t="s">
        <v>4544</v>
      </c>
      <c r="CC5103" t="s">
        <v>4300</v>
      </c>
      <c r="CD5103" t="s">
        <v>101</v>
      </c>
      <c r="CE5103" t="s">
        <v>118</v>
      </c>
      <c r="CU5103" t="s">
        <v>225</v>
      </c>
    </row>
    <row r="5104" spans="1:99" x14ac:dyDescent="0.25">
      <c r="A5104">
        <v>174</v>
      </c>
      <c r="B5104" t="s">
        <v>100</v>
      </c>
      <c r="C5104" s="3">
        <v>4</v>
      </c>
      <c r="D5104">
        <v>2386</v>
      </c>
      <c r="E5104">
        <v>160</v>
      </c>
      <c r="F5104" t="s">
        <v>3112</v>
      </c>
      <c r="G5104" t="s">
        <v>495</v>
      </c>
      <c r="H5104" t="s">
        <v>104</v>
      </c>
      <c r="I5104" t="s">
        <v>4230</v>
      </c>
      <c r="J5104" t="s">
        <v>4301</v>
      </c>
      <c r="K5104" t="s">
        <v>4290</v>
      </c>
      <c r="L5104" t="s">
        <v>4233</v>
      </c>
      <c r="M5104" t="s">
        <v>4545</v>
      </c>
      <c r="N5104" t="s">
        <v>4546</v>
      </c>
      <c r="O5104">
        <v>8</v>
      </c>
      <c r="AA5104" t="s">
        <v>1782</v>
      </c>
      <c r="AB5104" t="s">
        <v>617</v>
      </c>
      <c r="AC5104" t="s">
        <v>3118</v>
      </c>
      <c r="AD5104">
        <v>148035</v>
      </c>
      <c r="AE5104">
        <v>6860991</v>
      </c>
      <c r="AF5104" t="s">
        <v>3119</v>
      </c>
      <c r="AJ5104" t="s">
        <v>4547</v>
      </c>
      <c r="BV5104" t="s">
        <v>4303</v>
      </c>
      <c r="CC5104" t="s">
        <v>4293</v>
      </c>
      <c r="CD5104" t="s">
        <v>178</v>
      </c>
      <c r="CE5104" t="s">
        <v>230</v>
      </c>
      <c r="CU5104" t="s">
        <v>220</v>
      </c>
    </row>
    <row r="5105" spans="1:99" x14ac:dyDescent="0.25">
      <c r="A5105">
        <v>187</v>
      </c>
      <c r="B5105" t="s">
        <v>100</v>
      </c>
      <c r="C5105" s="3">
        <v>2</v>
      </c>
      <c r="D5105">
        <v>3196</v>
      </c>
      <c r="E5105">
        <v>167</v>
      </c>
      <c r="F5105" t="s">
        <v>4548</v>
      </c>
      <c r="G5105" t="s">
        <v>4549</v>
      </c>
      <c r="H5105" t="s">
        <v>128</v>
      </c>
      <c r="I5105" t="s">
        <v>4230</v>
      </c>
      <c r="J5105" t="s">
        <v>4337</v>
      </c>
      <c r="K5105" t="s">
        <v>4290</v>
      </c>
      <c r="L5105" t="s">
        <v>4233</v>
      </c>
      <c r="M5105" t="s">
        <v>108</v>
      </c>
      <c r="P5105" t="s">
        <v>4550</v>
      </c>
      <c r="AA5105" t="s">
        <v>2713</v>
      </c>
      <c r="AB5105" t="s">
        <v>214</v>
      </c>
      <c r="AC5105" t="s">
        <v>2515</v>
      </c>
      <c r="AD5105">
        <v>347878</v>
      </c>
      <c r="AE5105">
        <v>6717006</v>
      </c>
      <c r="AF5105" t="s">
        <v>4551</v>
      </c>
      <c r="AJ5105" t="s">
        <v>4552</v>
      </c>
      <c r="BU5105" t="s">
        <v>4340</v>
      </c>
      <c r="CC5105" t="s">
        <v>4293</v>
      </c>
      <c r="CD5105" t="s">
        <v>101</v>
      </c>
      <c r="CE5105" t="s">
        <v>230</v>
      </c>
      <c r="CU5105" t="s">
        <v>622</v>
      </c>
    </row>
    <row r="5106" spans="1:99" x14ac:dyDescent="0.25">
      <c r="A5106">
        <v>202</v>
      </c>
      <c r="B5106" t="s">
        <v>100</v>
      </c>
      <c r="C5106" s="3">
        <v>2</v>
      </c>
      <c r="D5106">
        <v>10517</v>
      </c>
      <c r="E5106">
        <v>180</v>
      </c>
      <c r="F5106" t="s">
        <v>3294</v>
      </c>
      <c r="G5106" t="s">
        <v>3295</v>
      </c>
      <c r="H5106" t="s">
        <v>104</v>
      </c>
      <c r="I5106" t="s">
        <v>4230</v>
      </c>
      <c r="J5106" t="s">
        <v>4306</v>
      </c>
      <c r="K5106" t="s">
        <v>4290</v>
      </c>
      <c r="L5106" t="s">
        <v>4233</v>
      </c>
      <c r="M5106" t="s">
        <v>108</v>
      </c>
      <c r="AA5106" t="s">
        <v>2612</v>
      </c>
      <c r="AB5106" t="s">
        <v>2613</v>
      </c>
      <c r="AC5106" t="s">
        <v>1799</v>
      </c>
      <c r="AD5106">
        <v>362417</v>
      </c>
      <c r="AE5106">
        <v>6553557</v>
      </c>
      <c r="AF5106" t="s">
        <v>3296</v>
      </c>
      <c r="BU5106" t="s">
        <v>4315</v>
      </c>
      <c r="CC5106" t="s">
        <v>4293</v>
      </c>
      <c r="CD5106" t="s">
        <v>219</v>
      </c>
      <c r="CE5106" t="s">
        <v>118</v>
      </c>
      <c r="CU5106" t="s">
        <v>1595</v>
      </c>
    </row>
    <row r="5107" spans="1:99" x14ac:dyDescent="0.25">
      <c r="A5107">
        <v>202</v>
      </c>
      <c r="B5107" t="s">
        <v>100</v>
      </c>
      <c r="C5107" s="3">
        <v>2</v>
      </c>
      <c r="D5107">
        <v>10518</v>
      </c>
      <c r="E5107">
        <v>180</v>
      </c>
      <c r="F5107" t="s">
        <v>3294</v>
      </c>
      <c r="G5107" t="s">
        <v>3295</v>
      </c>
      <c r="H5107" t="s">
        <v>104</v>
      </c>
      <c r="I5107" t="s">
        <v>4230</v>
      </c>
      <c r="J5107" t="s">
        <v>4341</v>
      </c>
      <c r="K5107" t="s">
        <v>4290</v>
      </c>
      <c r="L5107" t="s">
        <v>4233</v>
      </c>
      <c r="M5107" t="s">
        <v>108</v>
      </c>
      <c r="AA5107" t="s">
        <v>2612</v>
      </c>
      <c r="AB5107" t="s">
        <v>2613</v>
      </c>
      <c r="AC5107" t="s">
        <v>1799</v>
      </c>
      <c r="AD5107">
        <v>362417</v>
      </c>
      <c r="AE5107">
        <v>6553557</v>
      </c>
      <c r="AF5107" t="s">
        <v>3296</v>
      </c>
      <c r="BU5107" t="s">
        <v>4315</v>
      </c>
      <c r="CC5107" t="s">
        <v>4293</v>
      </c>
      <c r="CD5107" t="s">
        <v>219</v>
      </c>
      <c r="CE5107" t="s">
        <v>118</v>
      </c>
      <c r="CU5107" t="s">
        <v>1595</v>
      </c>
    </row>
    <row r="5108" spans="1:99" x14ac:dyDescent="0.25">
      <c r="A5108">
        <v>215</v>
      </c>
      <c r="B5108" t="s">
        <v>100</v>
      </c>
      <c r="C5108" s="3">
        <v>3</v>
      </c>
      <c r="D5108">
        <v>17311</v>
      </c>
      <c r="E5108">
        <v>195</v>
      </c>
      <c r="F5108" t="s">
        <v>3356</v>
      </c>
      <c r="G5108" t="s">
        <v>188</v>
      </c>
      <c r="H5108" t="s">
        <v>104</v>
      </c>
      <c r="I5108" t="s">
        <v>4230</v>
      </c>
      <c r="J5108" t="s">
        <v>4297</v>
      </c>
      <c r="K5108" t="s">
        <v>4290</v>
      </c>
      <c r="L5108" t="s">
        <v>4233</v>
      </c>
      <c r="P5108" t="s">
        <v>4553</v>
      </c>
      <c r="AA5108" t="s">
        <v>3357</v>
      </c>
      <c r="AB5108" t="s">
        <v>3358</v>
      </c>
      <c r="AC5108" t="s">
        <v>3359</v>
      </c>
      <c r="AD5108">
        <v>649082</v>
      </c>
      <c r="AE5108">
        <v>7073878</v>
      </c>
      <c r="AF5108" t="s">
        <v>3360</v>
      </c>
      <c r="CC5108" t="s">
        <v>4300</v>
      </c>
      <c r="CD5108" t="s">
        <v>101</v>
      </c>
      <c r="CE5108" t="s">
        <v>118</v>
      </c>
      <c r="CU5108" t="s">
        <v>1729</v>
      </c>
    </row>
    <row r="5109" spans="1:99" x14ac:dyDescent="0.25">
      <c r="A5109">
        <v>215</v>
      </c>
      <c r="B5109" t="s">
        <v>100</v>
      </c>
      <c r="C5109" s="3">
        <v>3</v>
      </c>
      <c r="D5109">
        <v>17312</v>
      </c>
      <c r="E5109">
        <v>195</v>
      </c>
      <c r="F5109" t="s">
        <v>3356</v>
      </c>
      <c r="G5109" t="s">
        <v>188</v>
      </c>
      <c r="H5109" t="s">
        <v>104</v>
      </c>
      <c r="I5109" t="s">
        <v>4230</v>
      </c>
      <c r="J5109" t="s">
        <v>4297</v>
      </c>
      <c r="K5109" t="s">
        <v>4290</v>
      </c>
      <c r="L5109" t="s">
        <v>4233</v>
      </c>
      <c r="P5109" t="s">
        <v>4553</v>
      </c>
      <c r="AA5109" t="s">
        <v>3357</v>
      </c>
      <c r="AB5109" t="s">
        <v>3358</v>
      </c>
      <c r="AC5109" t="s">
        <v>3359</v>
      </c>
      <c r="AD5109">
        <v>649082</v>
      </c>
      <c r="AE5109">
        <v>7073878</v>
      </c>
      <c r="AF5109" t="s">
        <v>3360</v>
      </c>
      <c r="CC5109" t="s">
        <v>4300</v>
      </c>
      <c r="CD5109" t="s">
        <v>101</v>
      </c>
      <c r="CE5109" t="s">
        <v>118</v>
      </c>
      <c r="CU5109" t="s">
        <v>1729</v>
      </c>
    </row>
    <row r="5110" spans="1:99" x14ac:dyDescent="0.25">
      <c r="A5110">
        <v>216</v>
      </c>
      <c r="B5110" t="s">
        <v>100</v>
      </c>
      <c r="C5110" s="3">
        <v>5</v>
      </c>
      <c r="D5110">
        <v>12430</v>
      </c>
      <c r="E5110">
        <v>239</v>
      </c>
      <c r="F5110" t="s">
        <v>3391</v>
      </c>
      <c r="G5110" t="s">
        <v>3392</v>
      </c>
      <c r="H5110" t="s">
        <v>104</v>
      </c>
      <c r="I5110" t="s">
        <v>4230</v>
      </c>
      <c r="J5110" t="s">
        <v>4301</v>
      </c>
      <c r="K5110" t="s">
        <v>4290</v>
      </c>
      <c r="L5110" t="s">
        <v>4233</v>
      </c>
      <c r="M5110" t="s">
        <v>108</v>
      </c>
      <c r="O5110">
        <v>2</v>
      </c>
      <c r="AA5110" t="s">
        <v>3333</v>
      </c>
      <c r="AB5110" t="s">
        <v>2570</v>
      </c>
      <c r="AC5110" t="s">
        <v>3393</v>
      </c>
      <c r="AD5110">
        <v>320771</v>
      </c>
      <c r="AE5110">
        <v>6915338</v>
      </c>
      <c r="AF5110" t="s">
        <v>3394</v>
      </c>
      <c r="AK5110" t="s">
        <v>573</v>
      </c>
      <c r="BV5110" t="s">
        <v>4303</v>
      </c>
      <c r="CC5110" t="s">
        <v>4293</v>
      </c>
      <c r="CD5110" t="s">
        <v>1322</v>
      </c>
      <c r="CE5110" t="s">
        <v>118</v>
      </c>
      <c r="CU5110" t="s">
        <v>225</v>
      </c>
    </row>
    <row r="5111" spans="1:99" x14ac:dyDescent="0.25">
      <c r="A5111">
        <v>216</v>
      </c>
      <c r="B5111" t="s">
        <v>100</v>
      </c>
      <c r="C5111" s="3">
        <v>5</v>
      </c>
      <c r="D5111">
        <v>12429</v>
      </c>
      <c r="E5111">
        <v>239</v>
      </c>
      <c r="F5111" t="s">
        <v>3391</v>
      </c>
      <c r="G5111" t="s">
        <v>3392</v>
      </c>
      <c r="H5111" t="s">
        <v>104</v>
      </c>
      <c r="I5111" t="s">
        <v>4230</v>
      </c>
      <c r="J5111" t="s">
        <v>4402</v>
      </c>
      <c r="K5111" t="s">
        <v>4290</v>
      </c>
      <c r="L5111" t="s">
        <v>4233</v>
      </c>
      <c r="M5111" t="s">
        <v>108</v>
      </c>
      <c r="O5111">
        <v>3.14</v>
      </c>
      <c r="AA5111" t="s">
        <v>3333</v>
      </c>
      <c r="AB5111" t="s">
        <v>2570</v>
      </c>
      <c r="AC5111" t="s">
        <v>3393</v>
      </c>
      <c r="AD5111">
        <v>320771</v>
      </c>
      <c r="AE5111">
        <v>6915338</v>
      </c>
      <c r="AF5111" t="s">
        <v>3394</v>
      </c>
      <c r="AK5111" t="s">
        <v>4554</v>
      </c>
      <c r="BU5111" t="s">
        <v>4292</v>
      </c>
      <c r="CC5111" t="s">
        <v>4293</v>
      </c>
      <c r="CD5111" t="s">
        <v>1322</v>
      </c>
      <c r="CE5111" t="s">
        <v>118</v>
      </c>
      <c r="CU5111" t="s">
        <v>225</v>
      </c>
    </row>
    <row r="5112" spans="1:99" x14ac:dyDescent="0.25">
      <c r="A5112">
        <v>216</v>
      </c>
      <c r="B5112" t="s">
        <v>100</v>
      </c>
      <c r="C5112" s="3">
        <v>5</v>
      </c>
      <c r="D5112">
        <v>12427</v>
      </c>
      <c r="E5112">
        <v>239</v>
      </c>
      <c r="F5112" t="s">
        <v>3391</v>
      </c>
      <c r="G5112" t="s">
        <v>3392</v>
      </c>
      <c r="H5112" t="s">
        <v>104</v>
      </c>
      <c r="I5112" t="s">
        <v>4230</v>
      </c>
      <c r="J5112" t="s">
        <v>4422</v>
      </c>
      <c r="K5112" t="s">
        <v>4290</v>
      </c>
      <c r="L5112" t="s">
        <v>4233</v>
      </c>
      <c r="M5112" t="s">
        <v>108</v>
      </c>
      <c r="O5112">
        <v>4.5</v>
      </c>
      <c r="AA5112" t="s">
        <v>3333</v>
      </c>
      <c r="AB5112" t="s">
        <v>2570</v>
      </c>
      <c r="AC5112" t="s">
        <v>3393</v>
      </c>
      <c r="AD5112">
        <v>320771</v>
      </c>
      <c r="AE5112">
        <v>6915338</v>
      </c>
      <c r="AF5112" t="s">
        <v>3394</v>
      </c>
      <c r="AK5112" t="s">
        <v>4555</v>
      </c>
      <c r="BU5112" t="s">
        <v>4426</v>
      </c>
      <c r="CC5112" t="s">
        <v>4293</v>
      </c>
      <c r="CD5112" t="s">
        <v>1322</v>
      </c>
      <c r="CE5112" t="s">
        <v>118</v>
      </c>
      <c r="CU5112" t="s">
        <v>225</v>
      </c>
    </row>
    <row r="5113" spans="1:99" x14ac:dyDescent="0.25">
      <c r="A5113">
        <v>225</v>
      </c>
      <c r="B5113" t="s">
        <v>100</v>
      </c>
      <c r="C5113" s="3">
        <v>3</v>
      </c>
      <c r="D5113">
        <v>9699</v>
      </c>
      <c r="E5113">
        <v>203</v>
      </c>
      <c r="F5113" t="s">
        <v>3437</v>
      </c>
      <c r="G5113" t="s">
        <v>197</v>
      </c>
      <c r="H5113" t="s">
        <v>104</v>
      </c>
      <c r="I5113" t="s">
        <v>4230</v>
      </c>
      <c r="J5113" t="s">
        <v>4432</v>
      </c>
      <c r="K5113" t="s">
        <v>4290</v>
      </c>
      <c r="L5113" t="s">
        <v>4233</v>
      </c>
      <c r="M5113" t="s">
        <v>108</v>
      </c>
      <c r="AA5113" t="s">
        <v>1595</v>
      </c>
      <c r="AB5113" t="s">
        <v>3438</v>
      </c>
      <c r="AC5113" t="s">
        <v>3439</v>
      </c>
      <c r="AD5113">
        <v>477203</v>
      </c>
      <c r="AE5113">
        <v>6515065</v>
      </c>
      <c r="AF5113" t="s">
        <v>3440</v>
      </c>
      <c r="BU5113" t="s">
        <v>4434</v>
      </c>
      <c r="CC5113" t="s">
        <v>4293</v>
      </c>
      <c r="CD5113" t="s">
        <v>178</v>
      </c>
      <c r="CE5113" t="s">
        <v>118</v>
      </c>
      <c r="CU5113" t="s">
        <v>1595</v>
      </c>
    </row>
    <row r="5114" spans="1:99" x14ac:dyDescent="0.25">
      <c r="A5114">
        <v>225</v>
      </c>
      <c r="B5114" t="s">
        <v>100</v>
      </c>
      <c r="C5114" s="3">
        <v>3</v>
      </c>
      <c r="D5114">
        <v>9894</v>
      </c>
      <c r="E5114">
        <v>203</v>
      </c>
      <c r="F5114" t="s">
        <v>3437</v>
      </c>
      <c r="G5114" t="s">
        <v>197</v>
      </c>
      <c r="H5114" t="s">
        <v>104</v>
      </c>
      <c r="I5114" t="s">
        <v>4230</v>
      </c>
      <c r="J5114" t="s">
        <v>4556</v>
      </c>
      <c r="K5114" t="s">
        <v>4290</v>
      </c>
      <c r="L5114" t="s">
        <v>4233</v>
      </c>
      <c r="M5114" t="s">
        <v>108</v>
      </c>
      <c r="AA5114" t="s">
        <v>1595</v>
      </c>
      <c r="AB5114" t="s">
        <v>3438</v>
      </c>
      <c r="AC5114" t="s">
        <v>3439</v>
      </c>
      <c r="AD5114">
        <v>477203</v>
      </c>
      <c r="AE5114">
        <v>6515065</v>
      </c>
      <c r="AF5114" t="s">
        <v>3440</v>
      </c>
      <c r="BV5114" t="s">
        <v>4557</v>
      </c>
      <c r="CC5114" t="s">
        <v>4293</v>
      </c>
      <c r="CD5114" t="s">
        <v>178</v>
      </c>
      <c r="CE5114" t="s">
        <v>118</v>
      </c>
      <c r="CU5114" t="s">
        <v>1595</v>
      </c>
    </row>
    <row r="5115" spans="1:99" x14ac:dyDescent="0.25">
      <c r="A5115">
        <v>225</v>
      </c>
      <c r="B5115" t="s">
        <v>100</v>
      </c>
      <c r="C5115" s="3">
        <v>3</v>
      </c>
      <c r="D5115">
        <v>9898</v>
      </c>
      <c r="E5115">
        <v>203</v>
      </c>
      <c r="F5115" t="s">
        <v>3437</v>
      </c>
      <c r="G5115" t="s">
        <v>197</v>
      </c>
      <c r="H5115" t="s">
        <v>104</v>
      </c>
      <c r="I5115" t="s">
        <v>4533</v>
      </c>
      <c r="J5115" t="s">
        <v>4533</v>
      </c>
      <c r="K5115" t="s">
        <v>4290</v>
      </c>
      <c r="L5115" t="s">
        <v>4246</v>
      </c>
      <c r="M5115" t="s">
        <v>108</v>
      </c>
      <c r="AA5115" t="s">
        <v>1595</v>
      </c>
      <c r="AB5115" t="s">
        <v>3438</v>
      </c>
      <c r="AC5115" t="s">
        <v>3439</v>
      </c>
      <c r="AD5115">
        <v>477203</v>
      </c>
      <c r="AE5115">
        <v>6515065</v>
      </c>
      <c r="AF5115" t="s">
        <v>3440</v>
      </c>
      <c r="CC5115" t="s">
        <v>4534</v>
      </c>
      <c r="CD5115" t="s">
        <v>178</v>
      </c>
      <c r="CE5115" t="s">
        <v>118</v>
      </c>
      <c r="CU5115" t="s">
        <v>1595</v>
      </c>
    </row>
    <row r="5116" spans="1:99" x14ac:dyDescent="0.25">
      <c r="A5116">
        <v>225</v>
      </c>
      <c r="B5116" t="s">
        <v>100</v>
      </c>
      <c r="C5116" s="3">
        <v>3</v>
      </c>
      <c r="D5116">
        <v>9899</v>
      </c>
      <c r="E5116">
        <v>203</v>
      </c>
      <c r="F5116" t="s">
        <v>3437</v>
      </c>
      <c r="G5116" t="s">
        <v>197</v>
      </c>
      <c r="H5116" t="s">
        <v>104</v>
      </c>
      <c r="I5116" t="s">
        <v>4533</v>
      </c>
      <c r="J5116" t="s">
        <v>4533</v>
      </c>
      <c r="K5116" t="s">
        <v>4290</v>
      </c>
      <c r="L5116" t="s">
        <v>4246</v>
      </c>
      <c r="M5116" t="s">
        <v>108</v>
      </c>
      <c r="AA5116" t="s">
        <v>1595</v>
      </c>
      <c r="AB5116" t="s">
        <v>3438</v>
      </c>
      <c r="AC5116" t="s">
        <v>3439</v>
      </c>
      <c r="AD5116">
        <v>477203</v>
      </c>
      <c r="AE5116">
        <v>6515065</v>
      </c>
      <c r="AF5116" t="s">
        <v>3440</v>
      </c>
      <c r="CC5116" t="s">
        <v>4534</v>
      </c>
      <c r="CD5116" t="s">
        <v>178</v>
      </c>
      <c r="CE5116" t="s">
        <v>118</v>
      </c>
      <c r="CU5116" t="s">
        <v>1595</v>
      </c>
    </row>
    <row r="5117" spans="1:99" x14ac:dyDescent="0.25">
      <c r="A5117">
        <v>225</v>
      </c>
      <c r="B5117" t="s">
        <v>100</v>
      </c>
      <c r="C5117" s="3">
        <v>3</v>
      </c>
      <c r="D5117">
        <v>9900</v>
      </c>
      <c r="E5117">
        <v>203</v>
      </c>
      <c r="F5117" t="s">
        <v>3437</v>
      </c>
      <c r="G5117" t="s">
        <v>197</v>
      </c>
      <c r="H5117" t="s">
        <v>104</v>
      </c>
      <c r="I5117" t="s">
        <v>4533</v>
      </c>
      <c r="J5117" t="s">
        <v>4533</v>
      </c>
      <c r="K5117" t="s">
        <v>4290</v>
      </c>
      <c r="L5117" t="s">
        <v>4246</v>
      </c>
      <c r="M5117" t="s">
        <v>108</v>
      </c>
      <c r="AA5117" t="s">
        <v>1595</v>
      </c>
      <c r="AB5117" t="s">
        <v>3438</v>
      </c>
      <c r="AC5117" t="s">
        <v>3439</v>
      </c>
      <c r="AD5117">
        <v>477203</v>
      </c>
      <c r="AE5117">
        <v>6515065</v>
      </c>
      <c r="AF5117" t="s">
        <v>3440</v>
      </c>
      <c r="CC5117" t="s">
        <v>4534</v>
      </c>
      <c r="CD5117" t="s">
        <v>178</v>
      </c>
      <c r="CE5117" t="s">
        <v>118</v>
      </c>
      <c r="CU5117" t="s">
        <v>1595</v>
      </c>
    </row>
    <row r="5118" spans="1:99" x14ac:dyDescent="0.25">
      <c r="A5118">
        <v>225</v>
      </c>
      <c r="B5118" t="s">
        <v>100</v>
      </c>
      <c r="C5118" s="3">
        <v>3</v>
      </c>
      <c r="D5118">
        <v>9901</v>
      </c>
      <c r="E5118">
        <v>203</v>
      </c>
      <c r="F5118" t="s">
        <v>3437</v>
      </c>
      <c r="G5118" t="s">
        <v>197</v>
      </c>
      <c r="H5118" t="s">
        <v>104</v>
      </c>
      <c r="I5118" t="s">
        <v>4533</v>
      </c>
      <c r="J5118" t="s">
        <v>4533</v>
      </c>
      <c r="K5118" t="s">
        <v>4290</v>
      </c>
      <c r="L5118" t="s">
        <v>4246</v>
      </c>
      <c r="M5118" t="s">
        <v>108</v>
      </c>
      <c r="O5118">
        <v>7.1</v>
      </c>
      <c r="AA5118" t="s">
        <v>1595</v>
      </c>
      <c r="AB5118" t="s">
        <v>3438</v>
      </c>
      <c r="AC5118" t="s">
        <v>3439</v>
      </c>
      <c r="AD5118">
        <v>477203</v>
      </c>
      <c r="AE5118">
        <v>6515065</v>
      </c>
      <c r="AF5118" t="s">
        <v>3440</v>
      </c>
      <c r="CC5118" t="s">
        <v>4534</v>
      </c>
      <c r="CD5118" t="s">
        <v>178</v>
      </c>
      <c r="CE5118" t="s">
        <v>118</v>
      </c>
      <c r="CU5118" t="s">
        <v>1595</v>
      </c>
    </row>
    <row r="5119" spans="1:99" x14ac:dyDescent="0.25">
      <c r="A5119">
        <v>225</v>
      </c>
      <c r="B5119" t="s">
        <v>100</v>
      </c>
      <c r="C5119" s="3">
        <v>3</v>
      </c>
      <c r="D5119">
        <v>9867</v>
      </c>
      <c r="E5119">
        <v>203</v>
      </c>
      <c r="F5119" t="s">
        <v>3437</v>
      </c>
      <c r="G5119" t="s">
        <v>197</v>
      </c>
      <c r="H5119" t="s">
        <v>104</v>
      </c>
      <c r="I5119" t="s">
        <v>4230</v>
      </c>
      <c r="J5119" t="s">
        <v>4301</v>
      </c>
      <c r="K5119" t="s">
        <v>4290</v>
      </c>
      <c r="L5119" t="s">
        <v>4233</v>
      </c>
      <c r="M5119" t="s">
        <v>108</v>
      </c>
      <c r="O5119">
        <v>3.7</v>
      </c>
      <c r="AA5119" t="s">
        <v>1595</v>
      </c>
      <c r="AB5119" t="s">
        <v>3438</v>
      </c>
      <c r="AC5119" t="s">
        <v>3439</v>
      </c>
      <c r="AD5119">
        <v>477203</v>
      </c>
      <c r="AE5119">
        <v>6515065</v>
      </c>
      <c r="AF5119" t="s">
        <v>3440</v>
      </c>
      <c r="BV5119" t="s">
        <v>4303</v>
      </c>
      <c r="CC5119" t="s">
        <v>4293</v>
      </c>
      <c r="CD5119" t="s">
        <v>178</v>
      </c>
      <c r="CE5119" t="s">
        <v>118</v>
      </c>
      <c r="CU5119" t="s">
        <v>1595</v>
      </c>
    </row>
    <row r="5120" spans="1:99" x14ac:dyDescent="0.25">
      <c r="A5120">
        <v>225</v>
      </c>
      <c r="B5120" t="s">
        <v>100</v>
      </c>
      <c r="C5120" s="3">
        <v>3</v>
      </c>
      <c r="D5120">
        <v>9868</v>
      </c>
      <c r="E5120">
        <v>203</v>
      </c>
      <c r="F5120" t="s">
        <v>3437</v>
      </c>
      <c r="G5120" t="s">
        <v>197</v>
      </c>
      <c r="H5120" t="s">
        <v>128</v>
      </c>
      <c r="I5120" t="s">
        <v>4230</v>
      </c>
      <c r="J5120" t="s">
        <v>4301</v>
      </c>
      <c r="K5120" t="s">
        <v>4290</v>
      </c>
      <c r="L5120" t="s">
        <v>4233</v>
      </c>
      <c r="M5120" t="s">
        <v>108</v>
      </c>
      <c r="AA5120" t="s">
        <v>1595</v>
      </c>
      <c r="AB5120" t="s">
        <v>3438</v>
      </c>
      <c r="AC5120" t="s">
        <v>3439</v>
      </c>
      <c r="AD5120">
        <v>477203</v>
      </c>
      <c r="AE5120">
        <v>6515065</v>
      </c>
      <c r="AF5120" t="s">
        <v>3440</v>
      </c>
      <c r="BV5120" t="s">
        <v>4303</v>
      </c>
      <c r="CC5120" t="s">
        <v>4293</v>
      </c>
      <c r="CD5120" t="s">
        <v>178</v>
      </c>
      <c r="CE5120" t="s">
        <v>118</v>
      </c>
      <c r="CU5120" t="s">
        <v>1595</v>
      </c>
    </row>
    <row r="5121" spans="1:99" x14ac:dyDescent="0.25">
      <c r="A5121">
        <v>225</v>
      </c>
      <c r="B5121" t="s">
        <v>100</v>
      </c>
      <c r="C5121" s="3">
        <v>3</v>
      </c>
      <c r="D5121">
        <v>9869</v>
      </c>
      <c r="E5121">
        <v>203</v>
      </c>
      <c r="F5121" t="s">
        <v>3437</v>
      </c>
      <c r="G5121" t="s">
        <v>197</v>
      </c>
      <c r="H5121" t="s">
        <v>128</v>
      </c>
      <c r="I5121" t="s">
        <v>4230</v>
      </c>
      <c r="J5121" t="s">
        <v>4301</v>
      </c>
      <c r="K5121" t="s">
        <v>4290</v>
      </c>
      <c r="L5121" t="s">
        <v>4233</v>
      </c>
      <c r="M5121" t="s">
        <v>108</v>
      </c>
      <c r="AA5121" t="s">
        <v>1595</v>
      </c>
      <c r="AB5121" t="s">
        <v>3438</v>
      </c>
      <c r="AC5121" t="s">
        <v>3439</v>
      </c>
      <c r="AD5121">
        <v>477203</v>
      </c>
      <c r="AE5121">
        <v>6515065</v>
      </c>
      <c r="AF5121" t="s">
        <v>3440</v>
      </c>
      <c r="BV5121" t="s">
        <v>4303</v>
      </c>
      <c r="CC5121" t="s">
        <v>4293</v>
      </c>
      <c r="CD5121" t="s">
        <v>178</v>
      </c>
      <c r="CE5121" t="s">
        <v>118</v>
      </c>
      <c r="CU5121" t="s">
        <v>1595</v>
      </c>
    </row>
    <row r="5122" spans="1:99" x14ac:dyDescent="0.25">
      <c r="A5122">
        <v>225</v>
      </c>
      <c r="B5122" t="s">
        <v>100</v>
      </c>
      <c r="C5122" s="3">
        <v>3</v>
      </c>
      <c r="D5122">
        <v>9870</v>
      </c>
      <c r="E5122">
        <v>203</v>
      </c>
      <c r="F5122" t="s">
        <v>3437</v>
      </c>
      <c r="G5122" t="s">
        <v>197</v>
      </c>
      <c r="H5122" t="s">
        <v>223</v>
      </c>
      <c r="I5122" t="s">
        <v>4230</v>
      </c>
      <c r="J5122" t="s">
        <v>4301</v>
      </c>
      <c r="K5122" t="s">
        <v>4290</v>
      </c>
      <c r="L5122" t="s">
        <v>4233</v>
      </c>
      <c r="M5122" t="s">
        <v>108</v>
      </c>
      <c r="O5122">
        <v>3.6</v>
      </c>
      <c r="AA5122" t="s">
        <v>1595</v>
      </c>
      <c r="AB5122" t="s">
        <v>3438</v>
      </c>
      <c r="AC5122" t="s">
        <v>3439</v>
      </c>
      <c r="AD5122">
        <v>477203</v>
      </c>
      <c r="AE5122">
        <v>6515065</v>
      </c>
      <c r="AF5122" t="s">
        <v>3440</v>
      </c>
      <c r="BV5122" t="s">
        <v>4303</v>
      </c>
      <c r="CC5122" t="s">
        <v>4293</v>
      </c>
      <c r="CD5122" t="s">
        <v>178</v>
      </c>
      <c r="CE5122" t="s">
        <v>118</v>
      </c>
      <c r="CU5122" t="s">
        <v>1595</v>
      </c>
    </row>
    <row r="5123" spans="1:99" x14ac:dyDescent="0.25">
      <c r="A5123">
        <v>225</v>
      </c>
      <c r="B5123" t="s">
        <v>100</v>
      </c>
      <c r="C5123" s="3">
        <v>3</v>
      </c>
      <c r="D5123">
        <v>9871</v>
      </c>
      <c r="E5123">
        <v>203</v>
      </c>
      <c r="F5123" t="s">
        <v>3437</v>
      </c>
      <c r="G5123" t="s">
        <v>197</v>
      </c>
      <c r="H5123" t="s">
        <v>128</v>
      </c>
      <c r="I5123" t="s">
        <v>4230</v>
      </c>
      <c r="J5123" t="s">
        <v>4301</v>
      </c>
      <c r="K5123" t="s">
        <v>4290</v>
      </c>
      <c r="L5123" t="s">
        <v>4233</v>
      </c>
      <c r="M5123" t="s">
        <v>108</v>
      </c>
      <c r="AA5123" t="s">
        <v>1595</v>
      </c>
      <c r="AB5123" t="s">
        <v>3438</v>
      </c>
      <c r="AC5123" t="s">
        <v>3439</v>
      </c>
      <c r="AD5123">
        <v>477203</v>
      </c>
      <c r="AE5123">
        <v>6515065</v>
      </c>
      <c r="AF5123" t="s">
        <v>3440</v>
      </c>
      <c r="BV5123" t="s">
        <v>4303</v>
      </c>
      <c r="CC5123" t="s">
        <v>4293</v>
      </c>
      <c r="CD5123" t="s">
        <v>178</v>
      </c>
      <c r="CE5123" t="s">
        <v>118</v>
      </c>
      <c r="CU5123" t="s">
        <v>1595</v>
      </c>
    </row>
    <row r="5124" spans="1:99" x14ac:dyDescent="0.25">
      <c r="A5124">
        <v>225</v>
      </c>
      <c r="B5124" t="s">
        <v>100</v>
      </c>
      <c r="C5124" s="3">
        <v>3</v>
      </c>
      <c r="D5124">
        <v>9872</v>
      </c>
      <c r="E5124">
        <v>203</v>
      </c>
      <c r="F5124" t="s">
        <v>3437</v>
      </c>
      <c r="G5124" t="s">
        <v>197</v>
      </c>
      <c r="H5124" t="s">
        <v>104</v>
      </c>
      <c r="I5124" t="s">
        <v>4230</v>
      </c>
      <c r="J5124" t="s">
        <v>4301</v>
      </c>
      <c r="K5124" t="s">
        <v>4290</v>
      </c>
      <c r="L5124" t="s">
        <v>4233</v>
      </c>
      <c r="M5124" t="s">
        <v>108</v>
      </c>
      <c r="O5124">
        <v>3.3</v>
      </c>
      <c r="AA5124" t="s">
        <v>1595</v>
      </c>
      <c r="AB5124" t="s">
        <v>3438</v>
      </c>
      <c r="AC5124" t="s">
        <v>3439</v>
      </c>
      <c r="AD5124">
        <v>477203</v>
      </c>
      <c r="AE5124">
        <v>6515065</v>
      </c>
      <c r="AF5124" t="s">
        <v>3440</v>
      </c>
      <c r="BV5124" t="s">
        <v>4303</v>
      </c>
      <c r="CC5124" t="s">
        <v>4293</v>
      </c>
      <c r="CD5124" t="s">
        <v>178</v>
      </c>
      <c r="CE5124" t="s">
        <v>118</v>
      </c>
      <c r="CU5124" t="s">
        <v>1595</v>
      </c>
    </row>
    <row r="5125" spans="1:99" x14ac:dyDescent="0.25">
      <c r="A5125">
        <v>225</v>
      </c>
      <c r="B5125" t="s">
        <v>100</v>
      </c>
      <c r="C5125" s="3">
        <v>3</v>
      </c>
      <c r="D5125">
        <v>9873</v>
      </c>
      <c r="E5125">
        <v>203</v>
      </c>
      <c r="F5125" t="s">
        <v>3437</v>
      </c>
      <c r="G5125" t="s">
        <v>197</v>
      </c>
      <c r="H5125" t="s">
        <v>104</v>
      </c>
      <c r="I5125" t="s">
        <v>4230</v>
      </c>
      <c r="J5125" t="s">
        <v>4301</v>
      </c>
      <c r="K5125" t="s">
        <v>4290</v>
      </c>
      <c r="L5125" t="s">
        <v>4233</v>
      </c>
      <c r="M5125" t="s">
        <v>108</v>
      </c>
      <c r="O5125">
        <v>2.2999999999999998</v>
      </c>
      <c r="AA5125" t="s">
        <v>1595</v>
      </c>
      <c r="AB5125" t="s">
        <v>3438</v>
      </c>
      <c r="AC5125" t="s">
        <v>3439</v>
      </c>
      <c r="AD5125">
        <v>477203</v>
      </c>
      <c r="AE5125">
        <v>6515065</v>
      </c>
      <c r="AF5125" t="s">
        <v>3440</v>
      </c>
      <c r="BV5125" t="s">
        <v>4303</v>
      </c>
      <c r="CC5125" t="s">
        <v>4293</v>
      </c>
      <c r="CD5125" t="s">
        <v>178</v>
      </c>
      <c r="CE5125" t="s">
        <v>118</v>
      </c>
      <c r="CU5125" t="s">
        <v>1595</v>
      </c>
    </row>
    <row r="5126" spans="1:99" x14ac:dyDescent="0.25">
      <c r="A5126">
        <v>225</v>
      </c>
      <c r="B5126" t="s">
        <v>100</v>
      </c>
      <c r="C5126" s="3">
        <v>3</v>
      </c>
      <c r="D5126">
        <v>9874</v>
      </c>
      <c r="E5126">
        <v>203</v>
      </c>
      <c r="F5126" t="s">
        <v>3437</v>
      </c>
      <c r="G5126" t="s">
        <v>197</v>
      </c>
      <c r="H5126" t="s">
        <v>104</v>
      </c>
      <c r="I5126" t="s">
        <v>4230</v>
      </c>
      <c r="J5126" t="s">
        <v>4301</v>
      </c>
      <c r="K5126" t="s">
        <v>4290</v>
      </c>
      <c r="L5126" t="s">
        <v>4233</v>
      </c>
      <c r="M5126" t="s">
        <v>108</v>
      </c>
      <c r="AA5126" t="s">
        <v>1595</v>
      </c>
      <c r="AB5126" t="s">
        <v>3438</v>
      </c>
      <c r="AC5126" t="s">
        <v>3439</v>
      </c>
      <c r="AD5126">
        <v>477203</v>
      </c>
      <c r="AE5126">
        <v>6515065</v>
      </c>
      <c r="AF5126" t="s">
        <v>3440</v>
      </c>
      <c r="BV5126" t="s">
        <v>4303</v>
      </c>
      <c r="CC5126" t="s">
        <v>4293</v>
      </c>
      <c r="CD5126" t="s">
        <v>178</v>
      </c>
      <c r="CE5126" t="s">
        <v>118</v>
      </c>
      <c r="CU5126" t="s">
        <v>1595</v>
      </c>
    </row>
    <row r="5127" spans="1:99" x14ac:dyDescent="0.25">
      <c r="A5127">
        <v>225</v>
      </c>
      <c r="B5127" t="s">
        <v>100</v>
      </c>
      <c r="C5127" s="3">
        <v>3</v>
      </c>
      <c r="D5127">
        <v>9875</v>
      </c>
      <c r="E5127">
        <v>203</v>
      </c>
      <c r="F5127" t="s">
        <v>3437</v>
      </c>
      <c r="G5127" t="s">
        <v>197</v>
      </c>
      <c r="H5127" t="s">
        <v>104</v>
      </c>
      <c r="I5127" t="s">
        <v>4230</v>
      </c>
      <c r="J5127" t="s">
        <v>4301</v>
      </c>
      <c r="K5127" t="s">
        <v>4290</v>
      </c>
      <c r="L5127" t="s">
        <v>4233</v>
      </c>
      <c r="M5127" t="s">
        <v>108</v>
      </c>
      <c r="AA5127" t="s">
        <v>1595</v>
      </c>
      <c r="AB5127" t="s">
        <v>3438</v>
      </c>
      <c r="AC5127" t="s">
        <v>3439</v>
      </c>
      <c r="AD5127">
        <v>477203</v>
      </c>
      <c r="AE5127">
        <v>6515065</v>
      </c>
      <c r="AF5127" t="s">
        <v>3440</v>
      </c>
      <c r="BV5127" t="s">
        <v>4303</v>
      </c>
      <c r="CC5127" t="s">
        <v>4293</v>
      </c>
      <c r="CD5127" t="s">
        <v>178</v>
      </c>
      <c r="CE5127" t="s">
        <v>118</v>
      </c>
      <c r="CU5127" t="s">
        <v>1595</v>
      </c>
    </row>
    <row r="5128" spans="1:99" x14ac:dyDescent="0.25">
      <c r="A5128">
        <v>225</v>
      </c>
      <c r="B5128" t="s">
        <v>100</v>
      </c>
      <c r="C5128" s="3">
        <v>3</v>
      </c>
      <c r="D5128">
        <v>9876</v>
      </c>
      <c r="E5128">
        <v>203</v>
      </c>
      <c r="F5128" t="s">
        <v>3437</v>
      </c>
      <c r="G5128" t="s">
        <v>197</v>
      </c>
      <c r="H5128" t="s">
        <v>104</v>
      </c>
      <c r="I5128" t="s">
        <v>4230</v>
      </c>
      <c r="J5128" t="s">
        <v>4301</v>
      </c>
      <c r="K5128" t="s">
        <v>4290</v>
      </c>
      <c r="L5128" t="s">
        <v>4233</v>
      </c>
      <c r="M5128" t="s">
        <v>108</v>
      </c>
      <c r="AA5128" t="s">
        <v>1595</v>
      </c>
      <c r="AB5128" t="s">
        <v>3438</v>
      </c>
      <c r="AC5128" t="s">
        <v>3439</v>
      </c>
      <c r="AD5128">
        <v>477203</v>
      </c>
      <c r="AE5128">
        <v>6515065</v>
      </c>
      <c r="AF5128" t="s">
        <v>3440</v>
      </c>
      <c r="BV5128" t="s">
        <v>4303</v>
      </c>
      <c r="CC5128" t="s">
        <v>4293</v>
      </c>
      <c r="CD5128" t="s">
        <v>178</v>
      </c>
      <c r="CE5128" t="s">
        <v>118</v>
      </c>
      <c r="CU5128" t="s">
        <v>1595</v>
      </c>
    </row>
    <row r="5129" spans="1:99" x14ac:dyDescent="0.25">
      <c r="A5129">
        <v>225</v>
      </c>
      <c r="B5129" t="s">
        <v>100</v>
      </c>
      <c r="C5129" s="3">
        <v>3</v>
      </c>
      <c r="D5129">
        <v>9877</v>
      </c>
      <c r="E5129">
        <v>203</v>
      </c>
      <c r="F5129" t="s">
        <v>3437</v>
      </c>
      <c r="G5129" t="s">
        <v>197</v>
      </c>
      <c r="H5129" t="s">
        <v>104</v>
      </c>
      <c r="I5129" t="s">
        <v>4230</v>
      </c>
      <c r="J5129" t="s">
        <v>4301</v>
      </c>
      <c r="K5129" t="s">
        <v>4290</v>
      </c>
      <c r="L5129" t="s">
        <v>4233</v>
      </c>
      <c r="M5129" t="s">
        <v>108</v>
      </c>
      <c r="AA5129" t="s">
        <v>1595</v>
      </c>
      <c r="AB5129" t="s">
        <v>3438</v>
      </c>
      <c r="AC5129" t="s">
        <v>3439</v>
      </c>
      <c r="AD5129">
        <v>477203</v>
      </c>
      <c r="AE5129">
        <v>6515065</v>
      </c>
      <c r="AF5129" t="s">
        <v>3440</v>
      </c>
      <c r="BV5129" t="s">
        <v>4303</v>
      </c>
      <c r="CC5129" t="s">
        <v>4293</v>
      </c>
      <c r="CD5129" t="s">
        <v>178</v>
      </c>
      <c r="CE5129" t="s">
        <v>118</v>
      </c>
      <c r="CU5129" t="s">
        <v>1595</v>
      </c>
    </row>
    <row r="5130" spans="1:99" x14ac:dyDescent="0.25">
      <c r="A5130">
        <v>225</v>
      </c>
      <c r="B5130" t="s">
        <v>100</v>
      </c>
      <c r="C5130" s="3">
        <v>3</v>
      </c>
      <c r="D5130">
        <v>9878</v>
      </c>
      <c r="E5130">
        <v>203</v>
      </c>
      <c r="F5130" t="s">
        <v>3437</v>
      </c>
      <c r="G5130" t="s">
        <v>197</v>
      </c>
      <c r="H5130" t="s">
        <v>104</v>
      </c>
      <c r="I5130" t="s">
        <v>4230</v>
      </c>
      <c r="J5130" t="s">
        <v>4301</v>
      </c>
      <c r="K5130" t="s">
        <v>4290</v>
      </c>
      <c r="L5130" t="s">
        <v>4233</v>
      </c>
      <c r="M5130" t="s">
        <v>108</v>
      </c>
      <c r="AA5130" t="s">
        <v>1595</v>
      </c>
      <c r="AB5130" t="s">
        <v>3438</v>
      </c>
      <c r="AC5130" t="s">
        <v>3439</v>
      </c>
      <c r="AD5130">
        <v>477203</v>
      </c>
      <c r="AE5130">
        <v>6515065</v>
      </c>
      <c r="AF5130" t="s">
        <v>3440</v>
      </c>
      <c r="BV5130" t="s">
        <v>4303</v>
      </c>
      <c r="CC5130" t="s">
        <v>4293</v>
      </c>
      <c r="CD5130" t="s">
        <v>178</v>
      </c>
      <c r="CE5130" t="s">
        <v>118</v>
      </c>
      <c r="CU5130" t="s">
        <v>1595</v>
      </c>
    </row>
    <row r="5131" spans="1:99" x14ac:dyDescent="0.25">
      <c r="A5131">
        <v>225</v>
      </c>
      <c r="B5131" t="s">
        <v>100</v>
      </c>
      <c r="C5131" s="3">
        <v>3</v>
      </c>
      <c r="D5131">
        <v>9879</v>
      </c>
      <c r="E5131">
        <v>203</v>
      </c>
      <c r="F5131" t="s">
        <v>3437</v>
      </c>
      <c r="G5131" t="s">
        <v>197</v>
      </c>
      <c r="H5131" t="s">
        <v>223</v>
      </c>
      <c r="I5131" t="s">
        <v>4230</v>
      </c>
      <c r="J5131" t="s">
        <v>4301</v>
      </c>
      <c r="K5131" t="s">
        <v>4290</v>
      </c>
      <c r="L5131" t="s">
        <v>4233</v>
      </c>
      <c r="M5131" t="s">
        <v>108</v>
      </c>
      <c r="AA5131" t="s">
        <v>1595</v>
      </c>
      <c r="AB5131" t="s">
        <v>3438</v>
      </c>
      <c r="AC5131" t="s">
        <v>3439</v>
      </c>
      <c r="AD5131">
        <v>477203</v>
      </c>
      <c r="AE5131">
        <v>6515065</v>
      </c>
      <c r="AF5131" t="s">
        <v>3440</v>
      </c>
      <c r="BV5131" t="s">
        <v>4303</v>
      </c>
      <c r="CC5131" t="s">
        <v>4293</v>
      </c>
      <c r="CD5131" t="s">
        <v>178</v>
      </c>
      <c r="CE5131" t="s">
        <v>118</v>
      </c>
      <c r="CU5131" t="s">
        <v>1595</v>
      </c>
    </row>
    <row r="5132" spans="1:99" x14ac:dyDescent="0.25">
      <c r="A5132">
        <v>225</v>
      </c>
      <c r="B5132" t="s">
        <v>100</v>
      </c>
      <c r="C5132" s="3">
        <v>3</v>
      </c>
      <c r="D5132">
        <v>9880</v>
      </c>
      <c r="E5132">
        <v>203</v>
      </c>
      <c r="F5132" t="s">
        <v>3437</v>
      </c>
      <c r="G5132" t="s">
        <v>197</v>
      </c>
      <c r="H5132" t="s">
        <v>223</v>
      </c>
      <c r="I5132" t="s">
        <v>4230</v>
      </c>
      <c r="J5132" t="s">
        <v>4301</v>
      </c>
      <c r="K5132" t="s">
        <v>4290</v>
      </c>
      <c r="L5132" t="s">
        <v>4233</v>
      </c>
      <c r="M5132" t="s">
        <v>108</v>
      </c>
      <c r="AA5132" t="s">
        <v>1595</v>
      </c>
      <c r="AB5132" t="s">
        <v>3438</v>
      </c>
      <c r="AC5132" t="s">
        <v>3439</v>
      </c>
      <c r="AD5132">
        <v>477203</v>
      </c>
      <c r="AE5132">
        <v>6515065</v>
      </c>
      <c r="AF5132" t="s">
        <v>3440</v>
      </c>
      <c r="BV5132" t="s">
        <v>4303</v>
      </c>
      <c r="CC5132" t="s">
        <v>4293</v>
      </c>
      <c r="CD5132" t="s">
        <v>178</v>
      </c>
      <c r="CE5132" t="s">
        <v>118</v>
      </c>
      <c r="CU5132" t="s">
        <v>1595</v>
      </c>
    </row>
    <row r="5133" spans="1:99" x14ac:dyDescent="0.25">
      <c r="A5133">
        <v>225</v>
      </c>
      <c r="B5133" t="s">
        <v>100</v>
      </c>
      <c r="C5133" s="3">
        <v>3</v>
      </c>
      <c r="D5133">
        <v>9881</v>
      </c>
      <c r="E5133">
        <v>203</v>
      </c>
      <c r="F5133" t="s">
        <v>3437</v>
      </c>
      <c r="G5133" t="s">
        <v>197</v>
      </c>
      <c r="H5133" t="s">
        <v>223</v>
      </c>
      <c r="I5133" t="s">
        <v>4230</v>
      </c>
      <c r="J5133" t="s">
        <v>4301</v>
      </c>
      <c r="K5133" t="s">
        <v>4290</v>
      </c>
      <c r="L5133" t="s">
        <v>4233</v>
      </c>
      <c r="M5133" t="s">
        <v>108</v>
      </c>
      <c r="AA5133" t="s">
        <v>1595</v>
      </c>
      <c r="AB5133" t="s">
        <v>3438</v>
      </c>
      <c r="AC5133" t="s">
        <v>3439</v>
      </c>
      <c r="AD5133">
        <v>477203</v>
      </c>
      <c r="AE5133">
        <v>6515065</v>
      </c>
      <c r="AF5133" t="s">
        <v>3440</v>
      </c>
      <c r="BV5133" t="s">
        <v>4303</v>
      </c>
      <c r="CC5133" t="s">
        <v>4293</v>
      </c>
      <c r="CD5133" t="s">
        <v>178</v>
      </c>
      <c r="CE5133" t="s">
        <v>118</v>
      </c>
      <c r="CU5133" t="s">
        <v>1595</v>
      </c>
    </row>
    <row r="5134" spans="1:99" x14ac:dyDescent="0.25">
      <c r="A5134">
        <v>225</v>
      </c>
      <c r="B5134" t="s">
        <v>100</v>
      </c>
      <c r="C5134" s="3">
        <v>3</v>
      </c>
      <c r="D5134">
        <v>9882</v>
      </c>
      <c r="E5134">
        <v>203</v>
      </c>
      <c r="F5134" t="s">
        <v>3437</v>
      </c>
      <c r="G5134" t="s">
        <v>197</v>
      </c>
      <c r="H5134" t="s">
        <v>104</v>
      </c>
      <c r="I5134" t="s">
        <v>4230</v>
      </c>
      <c r="J5134" t="s">
        <v>4301</v>
      </c>
      <c r="K5134" t="s">
        <v>4290</v>
      </c>
      <c r="L5134" t="s">
        <v>4233</v>
      </c>
      <c r="M5134" t="s">
        <v>108</v>
      </c>
      <c r="AA5134" t="s">
        <v>1595</v>
      </c>
      <c r="AB5134" t="s">
        <v>3438</v>
      </c>
      <c r="AC5134" t="s">
        <v>3439</v>
      </c>
      <c r="AD5134">
        <v>477203</v>
      </c>
      <c r="AE5134">
        <v>6515065</v>
      </c>
      <c r="AF5134" t="s">
        <v>3440</v>
      </c>
      <c r="BV5134" t="s">
        <v>4303</v>
      </c>
      <c r="CC5134" t="s">
        <v>4293</v>
      </c>
      <c r="CD5134" t="s">
        <v>178</v>
      </c>
      <c r="CE5134" t="s">
        <v>118</v>
      </c>
      <c r="CU5134" t="s">
        <v>1595</v>
      </c>
    </row>
    <row r="5135" spans="1:99" x14ac:dyDescent="0.25">
      <c r="A5135">
        <v>225</v>
      </c>
      <c r="B5135" t="s">
        <v>100</v>
      </c>
      <c r="C5135" s="3">
        <v>3</v>
      </c>
      <c r="D5135">
        <v>9884</v>
      </c>
      <c r="E5135">
        <v>203</v>
      </c>
      <c r="F5135" t="s">
        <v>3437</v>
      </c>
      <c r="G5135" t="s">
        <v>197</v>
      </c>
      <c r="H5135" t="s">
        <v>104</v>
      </c>
      <c r="I5135" t="s">
        <v>4230</v>
      </c>
      <c r="J5135" t="s">
        <v>4301</v>
      </c>
      <c r="K5135" t="s">
        <v>4290</v>
      </c>
      <c r="L5135" t="s">
        <v>4233</v>
      </c>
      <c r="M5135" t="s">
        <v>108</v>
      </c>
      <c r="AA5135" t="s">
        <v>1595</v>
      </c>
      <c r="AB5135" t="s">
        <v>3438</v>
      </c>
      <c r="AC5135" t="s">
        <v>3439</v>
      </c>
      <c r="AD5135">
        <v>477203</v>
      </c>
      <c r="AE5135">
        <v>6515065</v>
      </c>
      <c r="AF5135" t="s">
        <v>3440</v>
      </c>
      <c r="BV5135" t="s">
        <v>4303</v>
      </c>
      <c r="CC5135" t="s">
        <v>4293</v>
      </c>
      <c r="CD5135" t="s">
        <v>178</v>
      </c>
      <c r="CE5135" t="s">
        <v>118</v>
      </c>
      <c r="CU5135" t="s">
        <v>1595</v>
      </c>
    </row>
    <row r="5136" spans="1:99" x14ac:dyDescent="0.25">
      <c r="A5136">
        <v>225</v>
      </c>
      <c r="B5136" t="s">
        <v>100</v>
      </c>
      <c r="C5136" s="3">
        <v>3</v>
      </c>
      <c r="D5136">
        <v>9885</v>
      </c>
      <c r="E5136">
        <v>203</v>
      </c>
      <c r="F5136" t="s">
        <v>3437</v>
      </c>
      <c r="G5136" t="s">
        <v>197</v>
      </c>
      <c r="H5136" t="s">
        <v>104</v>
      </c>
      <c r="I5136" t="s">
        <v>4230</v>
      </c>
      <c r="J5136" t="s">
        <v>4301</v>
      </c>
      <c r="K5136" t="s">
        <v>4290</v>
      </c>
      <c r="L5136" t="s">
        <v>4233</v>
      </c>
      <c r="M5136" t="s">
        <v>108</v>
      </c>
      <c r="AA5136" t="s">
        <v>1595</v>
      </c>
      <c r="AB5136" t="s">
        <v>3438</v>
      </c>
      <c r="AC5136" t="s">
        <v>3439</v>
      </c>
      <c r="AD5136">
        <v>477203</v>
      </c>
      <c r="AE5136">
        <v>6515065</v>
      </c>
      <c r="AF5136" t="s">
        <v>3440</v>
      </c>
      <c r="BV5136" t="s">
        <v>4303</v>
      </c>
      <c r="CC5136" t="s">
        <v>4293</v>
      </c>
      <c r="CD5136" t="s">
        <v>178</v>
      </c>
      <c r="CE5136" t="s">
        <v>118</v>
      </c>
      <c r="CU5136" t="s">
        <v>1595</v>
      </c>
    </row>
    <row r="5137" spans="1:99" x14ac:dyDescent="0.25">
      <c r="A5137">
        <v>225</v>
      </c>
      <c r="B5137" t="s">
        <v>100</v>
      </c>
      <c r="C5137" s="3">
        <v>3</v>
      </c>
      <c r="D5137">
        <v>9886</v>
      </c>
      <c r="E5137">
        <v>203</v>
      </c>
      <c r="F5137" t="s">
        <v>3437</v>
      </c>
      <c r="G5137" t="s">
        <v>197</v>
      </c>
      <c r="H5137" t="s">
        <v>104</v>
      </c>
      <c r="I5137" t="s">
        <v>4230</v>
      </c>
      <c r="J5137" t="s">
        <v>4301</v>
      </c>
      <c r="K5137" t="s">
        <v>4290</v>
      </c>
      <c r="L5137" t="s">
        <v>4233</v>
      </c>
      <c r="M5137" t="s">
        <v>108</v>
      </c>
      <c r="O5137">
        <v>1.5</v>
      </c>
      <c r="AA5137" t="s">
        <v>1595</v>
      </c>
      <c r="AB5137" t="s">
        <v>3438</v>
      </c>
      <c r="AC5137" t="s">
        <v>3439</v>
      </c>
      <c r="AD5137">
        <v>477203</v>
      </c>
      <c r="AE5137">
        <v>6515065</v>
      </c>
      <c r="AF5137" t="s">
        <v>3440</v>
      </c>
      <c r="BV5137" t="s">
        <v>4303</v>
      </c>
      <c r="CC5137" t="s">
        <v>4293</v>
      </c>
      <c r="CD5137" t="s">
        <v>178</v>
      </c>
      <c r="CE5137" t="s">
        <v>118</v>
      </c>
      <c r="CU5137" t="s">
        <v>1595</v>
      </c>
    </row>
    <row r="5138" spans="1:99" x14ac:dyDescent="0.25">
      <c r="A5138">
        <v>225</v>
      </c>
      <c r="B5138" t="s">
        <v>100</v>
      </c>
      <c r="C5138" s="3">
        <v>3</v>
      </c>
      <c r="D5138">
        <v>9887</v>
      </c>
      <c r="E5138">
        <v>203</v>
      </c>
      <c r="F5138" t="s">
        <v>3437</v>
      </c>
      <c r="G5138" t="s">
        <v>197</v>
      </c>
      <c r="H5138" t="s">
        <v>128</v>
      </c>
      <c r="I5138" t="s">
        <v>4230</v>
      </c>
      <c r="J5138" t="s">
        <v>4301</v>
      </c>
      <c r="K5138" t="s">
        <v>4290</v>
      </c>
      <c r="L5138" t="s">
        <v>4233</v>
      </c>
      <c r="M5138" t="s">
        <v>108</v>
      </c>
      <c r="AA5138" t="s">
        <v>1595</v>
      </c>
      <c r="AB5138" t="s">
        <v>3438</v>
      </c>
      <c r="AC5138" t="s">
        <v>3439</v>
      </c>
      <c r="AD5138">
        <v>477203</v>
      </c>
      <c r="AE5138">
        <v>6515065</v>
      </c>
      <c r="AF5138" t="s">
        <v>3440</v>
      </c>
      <c r="BV5138" t="s">
        <v>4303</v>
      </c>
      <c r="CC5138" t="s">
        <v>4293</v>
      </c>
      <c r="CD5138" t="s">
        <v>178</v>
      </c>
      <c r="CE5138" t="s">
        <v>118</v>
      </c>
      <c r="CU5138" t="s">
        <v>1595</v>
      </c>
    </row>
    <row r="5139" spans="1:99" x14ac:dyDescent="0.25">
      <c r="A5139">
        <v>225</v>
      </c>
      <c r="B5139" t="s">
        <v>100</v>
      </c>
      <c r="C5139" s="3">
        <v>3</v>
      </c>
      <c r="D5139">
        <v>9888</v>
      </c>
      <c r="E5139">
        <v>203</v>
      </c>
      <c r="F5139" t="s">
        <v>3437</v>
      </c>
      <c r="G5139" t="s">
        <v>197</v>
      </c>
      <c r="H5139" t="s">
        <v>128</v>
      </c>
      <c r="I5139" t="s">
        <v>4230</v>
      </c>
      <c r="J5139" t="s">
        <v>4301</v>
      </c>
      <c r="K5139" t="s">
        <v>4290</v>
      </c>
      <c r="L5139" t="s">
        <v>4233</v>
      </c>
      <c r="M5139" t="s">
        <v>108</v>
      </c>
      <c r="AA5139" t="s">
        <v>1595</v>
      </c>
      <c r="AB5139" t="s">
        <v>3438</v>
      </c>
      <c r="AC5139" t="s">
        <v>3439</v>
      </c>
      <c r="AD5139">
        <v>477203</v>
      </c>
      <c r="AE5139">
        <v>6515065</v>
      </c>
      <c r="AF5139" t="s">
        <v>3440</v>
      </c>
      <c r="BV5139" t="s">
        <v>4303</v>
      </c>
      <c r="CC5139" t="s">
        <v>4293</v>
      </c>
      <c r="CD5139" t="s">
        <v>178</v>
      </c>
      <c r="CE5139" t="s">
        <v>118</v>
      </c>
      <c r="CU5139" t="s">
        <v>1595</v>
      </c>
    </row>
    <row r="5140" spans="1:99" x14ac:dyDescent="0.25">
      <c r="A5140">
        <v>225</v>
      </c>
      <c r="B5140" t="s">
        <v>100</v>
      </c>
      <c r="C5140" s="3">
        <v>3</v>
      </c>
      <c r="D5140">
        <v>9889</v>
      </c>
      <c r="E5140">
        <v>203</v>
      </c>
      <c r="F5140" t="s">
        <v>3437</v>
      </c>
      <c r="G5140" t="s">
        <v>197</v>
      </c>
      <c r="H5140" t="s">
        <v>128</v>
      </c>
      <c r="I5140" t="s">
        <v>4230</v>
      </c>
      <c r="J5140" t="s">
        <v>4301</v>
      </c>
      <c r="K5140" t="s">
        <v>4290</v>
      </c>
      <c r="L5140" t="s">
        <v>4233</v>
      </c>
      <c r="M5140" t="s">
        <v>108</v>
      </c>
      <c r="AA5140" t="s">
        <v>1595</v>
      </c>
      <c r="AB5140" t="s">
        <v>3438</v>
      </c>
      <c r="AC5140" t="s">
        <v>3439</v>
      </c>
      <c r="AD5140">
        <v>477203</v>
      </c>
      <c r="AE5140">
        <v>6515065</v>
      </c>
      <c r="AF5140" t="s">
        <v>3440</v>
      </c>
      <c r="BV5140" t="s">
        <v>4303</v>
      </c>
      <c r="CC5140" t="s">
        <v>4293</v>
      </c>
      <c r="CD5140" t="s">
        <v>178</v>
      </c>
      <c r="CE5140" t="s">
        <v>118</v>
      </c>
      <c r="CU5140" t="s">
        <v>1595</v>
      </c>
    </row>
    <row r="5141" spans="1:99" x14ac:dyDescent="0.25">
      <c r="A5141">
        <v>225</v>
      </c>
      <c r="B5141" t="s">
        <v>100</v>
      </c>
      <c r="C5141" s="3">
        <v>3</v>
      </c>
      <c r="D5141">
        <v>9890</v>
      </c>
      <c r="E5141">
        <v>203</v>
      </c>
      <c r="F5141" t="s">
        <v>3437</v>
      </c>
      <c r="G5141" t="s">
        <v>197</v>
      </c>
      <c r="H5141" t="s">
        <v>104</v>
      </c>
      <c r="I5141" t="s">
        <v>4230</v>
      </c>
      <c r="J5141" t="s">
        <v>4301</v>
      </c>
      <c r="K5141" t="s">
        <v>4290</v>
      </c>
      <c r="L5141" t="s">
        <v>4233</v>
      </c>
      <c r="M5141" t="s">
        <v>108</v>
      </c>
      <c r="AA5141" t="s">
        <v>1595</v>
      </c>
      <c r="AB5141" t="s">
        <v>3438</v>
      </c>
      <c r="AC5141" t="s">
        <v>3439</v>
      </c>
      <c r="AD5141">
        <v>477203</v>
      </c>
      <c r="AE5141">
        <v>6515065</v>
      </c>
      <c r="AF5141" t="s">
        <v>3440</v>
      </c>
      <c r="BV5141" t="s">
        <v>4303</v>
      </c>
      <c r="CC5141" t="s">
        <v>4293</v>
      </c>
      <c r="CD5141" t="s">
        <v>178</v>
      </c>
      <c r="CE5141" t="s">
        <v>118</v>
      </c>
      <c r="CU5141" t="s">
        <v>1595</v>
      </c>
    </row>
    <row r="5142" spans="1:99" x14ac:dyDescent="0.25">
      <c r="A5142">
        <v>225</v>
      </c>
      <c r="B5142" t="s">
        <v>100</v>
      </c>
      <c r="C5142" s="3">
        <v>3</v>
      </c>
      <c r="D5142">
        <v>9698</v>
      </c>
      <c r="E5142">
        <v>203</v>
      </c>
      <c r="F5142" t="s">
        <v>3437</v>
      </c>
      <c r="G5142" t="s">
        <v>197</v>
      </c>
      <c r="H5142" t="s">
        <v>104</v>
      </c>
      <c r="I5142" t="s">
        <v>4230</v>
      </c>
      <c r="J5142" t="s">
        <v>4306</v>
      </c>
      <c r="K5142" t="s">
        <v>4290</v>
      </c>
      <c r="L5142" t="s">
        <v>4233</v>
      </c>
      <c r="M5142" t="s">
        <v>108</v>
      </c>
      <c r="AA5142" t="s">
        <v>1595</v>
      </c>
      <c r="AB5142" t="s">
        <v>3438</v>
      </c>
      <c r="AC5142" t="s">
        <v>3439</v>
      </c>
      <c r="AD5142">
        <v>477203</v>
      </c>
      <c r="AE5142">
        <v>6515065</v>
      </c>
      <c r="AF5142" t="s">
        <v>3440</v>
      </c>
      <c r="BU5142" t="s">
        <v>4310</v>
      </c>
      <c r="CC5142" t="s">
        <v>4293</v>
      </c>
      <c r="CD5142" t="s">
        <v>178</v>
      </c>
      <c r="CE5142" t="s">
        <v>118</v>
      </c>
      <c r="CU5142" t="s">
        <v>1595</v>
      </c>
    </row>
    <row r="5143" spans="1:99" x14ac:dyDescent="0.25">
      <c r="A5143">
        <v>225</v>
      </c>
      <c r="B5143" t="s">
        <v>100</v>
      </c>
      <c r="C5143" s="3">
        <v>3</v>
      </c>
      <c r="D5143">
        <v>9702</v>
      </c>
      <c r="E5143">
        <v>203</v>
      </c>
      <c r="F5143" t="s">
        <v>3437</v>
      </c>
      <c r="G5143" t="s">
        <v>197</v>
      </c>
      <c r="H5143" t="s">
        <v>104</v>
      </c>
      <c r="I5143" t="s">
        <v>4230</v>
      </c>
      <c r="J5143" t="s">
        <v>4306</v>
      </c>
      <c r="K5143" t="s">
        <v>4290</v>
      </c>
      <c r="L5143" t="s">
        <v>4233</v>
      </c>
      <c r="M5143" t="s">
        <v>108</v>
      </c>
      <c r="AA5143" t="s">
        <v>1595</v>
      </c>
      <c r="AB5143" t="s">
        <v>3438</v>
      </c>
      <c r="AC5143" t="s">
        <v>3439</v>
      </c>
      <c r="AD5143">
        <v>477203</v>
      </c>
      <c r="AE5143">
        <v>6515065</v>
      </c>
      <c r="AF5143" t="s">
        <v>3440</v>
      </c>
      <c r="BU5143" t="s">
        <v>4310</v>
      </c>
      <c r="CC5143" t="s">
        <v>4293</v>
      </c>
      <c r="CD5143" t="s">
        <v>178</v>
      </c>
      <c r="CE5143" t="s">
        <v>118</v>
      </c>
      <c r="CU5143" t="s">
        <v>1595</v>
      </c>
    </row>
    <row r="5144" spans="1:99" x14ac:dyDescent="0.25">
      <c r="A5144">
        <v>225</v>
      </c>
      <c r="B5144" t="s">
        <v>100</v>
      </c>
      <c r="C5144" s="3">
        <v>3</v>
      </c>
      <c r="D5144">
        <v>9883</v>
      </c>
      <c r="E5144">
        <v>203</v>
      </c>
      <c r="F5144" t="s">
        <v>3437</v>
      </c>
      <c r="G5144" t="s">
        <v>197</v>
      </c>
      <c r="H5144" t="s">
        <v>104</v>
      </c>
      <c r="I5144" t="s">
        <v>4230</v>
      </c>
      <c r="J5144" t="s">
        <v>4316</v>
      </c>
      <c r="K5144" t="s">
        <v>4290</v>
      </c>
      <c r="L5144" t="s">
        <v>4233</v>
      </c>
      <c r="M5144" t="s">
        <v>108</v>
      </c>
      <c r="AA5144" t="s">
        <v>1595</v>
      </c>
      <c r="AB5144" t="s">
        <v>3438</v>
      </c>
      <c r="AC5144" t="s">
        <v>3439</v>
      </c>
      <c r="AD5144">
        <v>477203</v>
      </c>
      <c r="AE5144">
        <v>6515065</v>
      </c>
      <c r="AF5144" t="s">
        <v>3440</v>
      </c>
      <c r="BV5144" t="s">
        <v>4319</v>
      </c>
      <c r="CC5144" t="s">
        <v>4293</v>
      </c>
      <c r="CD5144" t="s">
        <v>178</v>
      </c>
      <c r="CE5144" t="s">
        <v>118</v>
      </c>
      <c r="CU5144" t="s">
        <v>1595</v>
      </c>
    </row>
    <row r="5145" spans="1:99" x14ac:dyDescent="0.25">
      <c r="A5145">
        <v>225</v>
      </c>
      <c r="B5145" t="s">
        <v>100</v>
      </c>
      <c r="C5145" s="3">
        <v>3</v>
      </c>
      <c r="D5145">
        <v>9660</v>
      </c>
      <c r="E5145">
        <v>203</v>
      </c>
      <c r="F5145" t="s">
        <v>3437</v>
      </c>
      <c r="G5145" t="s">
        <v>197</v>
      </c>
      <c r="H5145" t="s">
        <v>104</v>
      </c>
      <c r="I5145" t="s">
        <v>4230</v>
      </c>
      <c r="J5145" t="s">
        <v>4402</v>
      </c>
      <c r="K5145" t="s">
        <v>4290</v>
      </c>
      <c r="L5145" t="s">
        <v>4233</v>
      </c>
      <c r="M5145" t="s">
        <v>108</v>
      </c>
      <c r="AA5145" t="s">
        <v>1595</v>
      </c>
      <c r="AB5145" t="s">
        <v>3438</v>
      </c>
      <c r="AC5145" t="s">
        <v>3439</v>
      </c>
      <c r="AD5145">
        <v>477203</v>
      </c>
      <c r="AE5145">
        <v>6515065</v>
      </c>
      <c r="AF5145" t="s">
        <v>3440</v>
      </c>
      <c r="BU5145" t="s">
        <v>4292</v>
      </c>
      <c r="CC5145" t="s">
        <v>4293</v>
      </c>
      <c r="CD5145" t="s">
        <v>178</v>
      </c>
      <c r="CE5145" t="s">
        <v>118</v>
      </c>
      <c r="CU5145" t="s">
        <v>1595</v>
      </c>
    </row>
    <row r="5146" spans="1:99" x14ac:dyDescent="0.25">
      <c r="A5146">
        <v>225</v>
      </c>
      <c r="B5146" t="s">
        <v>100</v>
      </c>
      <c r="C5146" s="3">
        <v>3</v>
      </c>
      <c r="D5146">
        <v>9661</v>
      </c>
      <c r="E5146">
        <v>203</v>
      </c>
      <c r="F5146" t="s">
        <v>3437</v>
      </c>
      <c r="G5146" t="s">
        <v>197</v>
      </c>
      <c r="H5146" t="s">
        <v>104</v>
      </c>
      <c r="I5146" t="s">
        <v>4230</v>
      </c>
      <c r="J5146" t="s">
        <v>4402</v>
      </c>
      <c r="K5146" t="s">
        <v>4290</v>
      </c>
      <c r="L5146" t="s">
        <v>4233</v>
      </c>
      <c r="M5146" t="s">
        <v>108</v>
      </c>
      <c r="AA5146" t="s">
        <v>1595</v>
      </c>
      <c r="AB5146" t="s">
        <v>3438</v>
      </c>
      <c r="AC5146" t="s">
        <v>3439</v>
      </c>
      <c r="AD5146">
        <v>477203</v>
      </c>
      <c r="AE5146">
        <v>6515065</v>
      </c>
      <c r="AF5146" t="s">
        <v>3440</v>
      </c>
      <c r="BU5146" t="s">
        <v>4292</v>
      </c>
      <c r="CC5146" t="s">
        <v>4293</v>
      </c>
      <c r="CD5146" t="s">
        <v>178</v>
      </c>
      <c r="CE5146" t="s">
        <v>118</v>
      </c>
      <c r="CU5146" t="s">
        <v>1595</v>
      </c>
    </row>
    <row r="5147" spans="1:99" x14ac:dyDescent="0.25">
      <c r="A5147">
        <v>225</v>
      </c>
      <c r="B5147" t="s">
        <v>100</v>
      </c>
      <c r="C5147" s="3">
        <v>3</v>
      </c>
      <c r="D5147">
        <v>9662</v>
      </c>
      <c r="E5147">
        <v>203</v>
      </c>
      <c r="F5147" t="s">
        <v>3437</v>
      </c>
      <c r="G5147" t="s">
        <v>197</v>
      </c>
      <c r="H5147" t="s">
        <v>104</v>
      </c>
      <c r="I5147" t="s">
        <v>4230</v>
      </c>
      <c r="J5147" t="s">
        <v>4402</v>
      </c>
      <c r="K5147" t="s">
        <v>4290</v>
      </c>
      <c r="L5147" t="s">
        <v>4233</v>
      </c>
      <c r="M5147" t="s">
        <v>108</v>
      </c>
      <c r="AA5147" t="s">
        <v>1595</v>
      </c>
      <c r="AB5147" t="s">
        <v>3438</v>
      </c>
      <c r="AC5147" t="s">
        <v>3439</v>
      </c>
      <c r="AD5147">
        <v>477203</v>
      </c>
      <c r="AE5147">
        <v>6515065</v>
      </c>
      <c r="AF5147" t="s">
        <v>3440</v>
      </c>
      <c r="BU5147" t="s">
        <v>4292</v>
      </c>
      <c r="CC5147" t="s">
        <v>4293</v>
      </c>
      <c r="CD5147" t="s">
        <v>178</v>
      </c>
      <c r="CE5147" t="s">
        <v>118</v>
      </c>
      <c r="CU5147" t="s">
        <v>1595</v>
      </c>
    </row>
    <row r="5148" spans="1:99" x14ac:dyDescent="0.25">
      <c r="A5148">
        <v>225</v>
      </c>
      <c r="B5148" t="s">
        <v>100</v>
      </c>
      <c r="C5148" s="3">
        <v>3</v>
      </c>
      <c r="D5148">
        <v>9663</v>
      </c>
      <c r="E5148">
        <v>203</v>
      </c>
      <c r="F5148" t="s">
        <v>3437</v>
      </c>
      <c r="G5148" t="s">
        <v>197</v>
      </c>
      <c r="H5148" t="s">
        <v>104</v>
      </c>
      <c r="I5148" t="s">
        <v>4230</v>
      </c>
      <c r="J5148" t="s">
        <v>4402</v>
      </c>
      <c r="K5148" t="s">
        <v>4290</v>
      </c>
      <c r="L5148" t="s">
        <v>4233</v>
      </c>
      <c r="M5148" t="s">
        <v>108</v>
      </c>
      <c r="AA5148" t="s">
        <v>1595</v>
      </c>
      <c r="AB5148" t="s">
        <v>3438</v>
      </c>
      <c r="AC5148" t="s">
        <v>3439</v>
      </c>
      <c r="AD5148">
        <v>477203</v>
      </c>
      <c r="AE5148">
        <v>6515065</v>
      </c>
      <c r="AF5148" t="s">
        <v>3440</v>
      </c>
      <c r="BU5148" t="s">
        <v>4292</v>
      </c>
      <c r="CC5148" t="s">
        <v>4293</v>
      </c>
      <c r="CD5148" t="s">
        <v>178</v>
      </c>
      <c r="CE5148" t="s">
        <v>118</v>
      </c>
      <c r="CU5148" t="s">
        <v>1595</v>
      </c>
    </row>
    <row r="5149" spans="1:99" x14ac:dyDescent="0.25">
      <c r="A5149">
        <v>225</v>
      </c>
      <c r="B5149" t="s">
        <v>100</v>
      </c>
      <c r="C5149" s="3">
        <v>3</v>
      </c>
      <c r="D5149">
        <v>9664</v>
      </c>
      <c r="E5149">
        <v>203</v>
      </c>
      <c r="F5149" t="s">
        <v>3437</v>
      </c>
      <c r="G5149" t="s">
        <v>197</v>
      </c>
      <c r="H5149" t="s">
        <v>104</v>
      </c>
      <c r="I5149" t="s">
        <v>4230</v>
      </c>
      <c r="J5149" t="s">
        <v>4402</v>
      </c>
      <c r="K5149" t="s">
        <v>4290</v>
      </c>
      <c r="L5149" t="s">
        <v>4233</v>
      </c>
      <c r="M5149" t="s">
        <v>108</v>
      </c>
      <c r="AA5149" t="s">
        <v>1595</v>
      </c>
      <c r="AB5149" t="s">
        <v>3438</v>
      </c>
      <c r="AC5149" t="s">
        <v>3439</v>
      </c>
      <c r="AD5149">
        <v>477203</v>
      </c>
      <c r="AE5149">
        <v>6515065</v>
      </c>
      <c r="AF5149" t="s">
        <v>3440</v>
      </c>
      <c r="BU5149" t="s">
        <v>4292</v>
      </c>
      <c r="CC5149" t="s">
        <v>4293</v>
      </c>
      <c r="CD5149" t="s">
        <v>178</v>
      </c>
      <c r="CE5149" t="s">
        <v>118</v>
      </c>
      <c r="CU5149" t="s">
        <v>1595</v>
      </c>
    </row>
    <row r="5150" spans="1:99" x14ac:dyDescent="0.25">
      <c r="A5150">
        <v>225</v>
      </c>
      <c r="B5150" t="s">
        <v>100</v>
      </c>
      <c r="C5150" s="3">
        <v>3</v>
      </c>
      <c r="D5150">
        <v>9665</v>
      </c>
      <c r="E5150">
        <v>203</v>
      </c>
      <c r="F5150" t="s">
        <v>3437</v>
      </c>
      <c r="G5150" t="s">
        <v>197</v>
      </c>
      <c r="H5150" t="s">
        <v>104</v>
      </c>
      <c r="I5150" t="s">
        <v>4230</v>
      </c>
      <c r="J5150" t="s">
        <v>4402</v>
      </c>
      <c r="K5150" t="s">
        <v>4290</v>
      </c>
      <c r="L5150" t="s">
        <v>4233</v>
      </c>
      <c r="M5150" t="s">
        <v>108</v>
      </c>
      <c r="AA5150" t="s">
        <v>1595</v>
      </c>
      <c r="AB5150" t="s">
        <v>3438</v>
      </c>
      <c r="AC5150" t="s">
        <v>3439</v>
      </c>
      <c r="AD5150">
        <v>477203</v>
      </c>
      <c r="AE5150">
        <v>6515065</v>
      </c>
      <c r="AF5150" t="s">
        <v>3440</v>
      </c>
      <c r="BU5150" t="s">
        <v>4292</v>
      </c>
      <c r="CC5150" t="s">
        <v>4293</v>
      </c>
      <c r="CD5150" t="s">
        <v>178</v>
      </c>
      <c r="CE5150" t="s">
        <v>118</v>
      </c>
      <c r="CU5150" t="s">
        <v>1595</v>
      </c>
    </row>
    <row r="5151" spans="1:99" x14ac:dyDescent="0.25">
      <c r="A5151">
        <v>225</v>
      </c>
      <c r="B5151" t="s">
        <v>100</v>
      </c>
      <c r="C5151" s="3">
        <v>3</v>
      </c>
      <c r="D5151">
        <v>9666</v>
      </c>
      <c r="E5151">
        <v>203</v>
      </c>
      <c r="F5151" t="s">
        <v>3437</v>
      </c>
      <c r="G5151" t="s">
        <v>197</v>
      </c>
      <c r="H5151" t="s">
        <v>104</v>
      </c>
      <c r="I5151" t="s">
        <v>4230</v>
      </c>
      <c r="J5151" t="s">
        <v>4402</v>
      </c>
      <c r="K5151" t="s">
        <v>4290</v>
      </c>
      <c r="L5151" t="s">
        <v>4233</v>
      </c>
      <c r="M5151" t="s">
        <v>108</v>
      </c>
      <c r="AA5151" t="s">
        <v>1595</v>
      </c>
      <c r="AB5151" t="s">
        <v>3438</v>
      </c>
      <c r="AC5151" t="s">
        <v>3439</v>
      </c>
      <c r="AD5151">
        <v>477203</v>
      </c>
      <c r="AE5151">
        <v>6515065</v>
      </c>
      <c r="AF5151" t="s">
        <v>3440</v>
      </c>
      <c r="BU5151" t="s">
        <v>4292</v>
      </c>
      <c r="CC5151" t="s">
        <v>4293</v>
      </c>
      <c r="CD5151" t="s">
        <v>178</v>
      </c>
      <c r="CE5151" t="s">
        <v>118</v>
      </c>
      <c r="CU5151" t="s">
        <v>1595</v>
      </c>
    </row>
    <row r="5152" spans="1:99" x14ac:dyDescent="0.25">
      <c r="A5152">
        <v>225</v>
      </c>
      <c r="B5152" t="s">
        <v>100</v>
      </c>
      <c r="C5152" s="3">
        <v>3</v>
      </c>
      <c r="D5152">
        <v>9667</v>
      </c>
      <c r="E5152">
        <v>203</v>
      </c>
      <c r="F5152" t="s">
        <v>3437</v>
      </c>
      <c r="G5152" t="s">
        <v>197</v>
      </c>
      <c r="H5152" t="s">
        <v>104</v>
      </c>
      <c r="I5152" t="s">
        <v>4230</v>
      </c>
      <c r="J5152" t="s">
        <v>4402</v>
      </c>
      <c r="K5152" t="s">
        <v>4290</v>
      </c>
      <c r="L5152" t="s">
        <v>4233</v>
      </c>
      <c r="M5152" t="s">
        <v>108</v>
      </c>
      <c r="AA5152" t="s">
        <v>1595</v>
      </c>
      <c r="AB5152" t="s">
        <v>3438</v>
      </c>
      <c r="AC5152" t="s">
        <v>3439</v>
      </c>
      <c r="AD5152">
        <v>477203</v>
      </c>
      <c r="AE5152">
        <v>6515065</v>
      </c>
      <c r="AF5152" t="s">
        <v>3440</v>
      </c>
      <c r="BU5152" t="s">
        <v>4292</v>
      </c>
      <c r="CC5152" t="s">
        <v>4293</v>
      </c>
      <c r="CD5152" t="s">
        <v>178</v>
      </c>
      <c r="CE5152" t="s">
        <v>118</v>
      </c>
      <c r="CU5152" t="s">
        <v>1595</v>
      </c>
    </row>
    <row r="5153" spans="1:99" x14ac:dyDescent="0.25">
      <c r="A5153">
        <v>225</v>
      </c>
      <c r="B5153" t="s">
        <v>100</v>
      </c>
      <c r="C5153" s="3">
        <v>3</v>
      </c>
      <c r="D5153">
        <v>9668</v>
      </c>
      <c r="E5153">
        <v>203</v>
      </c>
      <c r="F5153" t="s">
        <v>3437</v>
      </c>
      <c r="G5153" t="s">
        <v>197</v>
      </c>
      <c r="H5153" t="s">
        <v>104</v>
      </c>
      <c r="I5153" t="s">
        <v>4230</v>
      </c>
      <c r="J5153" t="s">
        <v>4402</v>
      </c>
      <c r="K5153" t="s">
        <v>4290</v>
      </c>
      <c r="L5153" t="s">
        <v>4233</v>
      </c>
      <c r="M5153" t="s">
        <v>108</v>
      </c>
      <c r="AA5153" t="s">
        <v>1595</v>
      </c>
      <c r="AB5153" t="s">
        <v>3438</v>
      </c>
      <c r="AC5153" t="s">
        <v>3439</v>
      </c>
      <c r="AD5153">
        <v>477203</v>
      </c>
      <c r="AE5153">
        <v>6515065</v>
      </c>
      <c r="AF5153" t="s">
        <v>3440</v>
      </c>
      <c r="BU5153" t="s">
        <v>4292</v>
      </c>
      <c r="CC5153" t="s">
        <v>4293</v>
      </c>
      <c r="CD5153" t="s">
        <v>178</v>
      </c>
      <c r="CE5153" t="s">
        <v>118</v>
      </c>
      <c r="CU5153" t="s">
        <v>1595</v>
      </c>
    </row>
    <row r="5154" spans="1:99" x14ac:dyDescent="0.25">
      <c r="A5154">
        <v>225</v>
      </c>
      <c r="B5154" t="s">
        <v>100</v>
      </c>
      <c r="C5154" s="3">
        <v>3</v>
      </c>
      <c r="D5154">
        <v>9624</v>
      </c>
      <c r="E5154">
        <v>203</v>
      </c>
      <c r="F5154" t="s">
        <v>3437</v>
      </c>
      <c r="G5154" t="s">
        <v>197</v>
      </c>
      <c r="H5154" t="s">
        <v>128</v>
      </c>
      <c r="I5154" t="s">
        <v>4230</v>
      </c>
      <c r="J5154" t="s">
        <v>4294</v>
      </c>
      <c r="K5154" t="s">
        <v>4290</v>
      </c>
      <c r="L5154" t="s">
        <v>4233</v>
      </c>
      <c r="M5154" t="s">
        <v>108</v>
      </c>
      <c r="AA5154" t="s">
        <v>1595</v>
      </c>
      <c r="AB5154" t="s">
        <v>3438</v>
      </c>
      <c r="AC5154" t="s">
        <v>3439</v>
      </c>
      <c r="AD5154">
        <v>477203</v>
      </c>
      <c r="AE5154">
        <v>6515065</v>
      </c>
      <c r="AF5154" t="s">
        <v>3440</v>
      </c>
      <c r="BU5154" t="s">
        <v>4296</v>
      </c>
      <c r="CC5154" t="s">
        <v>4293</v>
      </c>
      <c r="CD5154" t="s">
        <v>178</v>
      </c>
      <c r="CE5154" t="s">
        <v>118</v>
      </c>
      <c r="CU5154" t="s">
        <v>1595</v>
      </c>
    </row>
    <row r="5155" spans="1:99" x14ac:dyDescent="0.25">
      <c r="A5155">
        <v>225</v>
      </c>
      <c r="B5155" t="s">
        <v>100</v>
      </c>
      <c r="C5155" s="3">
        <v>3</v>
      </c>
      <c r="D5155">
        <v>9625</v>
      </c>
      <c r="E5155">
        <v>203</v>
      </c>
      <c r="F5155" t="s">
        <v>3437</v>
      </c>
      <c r="G5155" t="s">
        <v>197</v>
      </c>
      <c r="H5155" t="s">
        <v>104</v>
      </c>
      <c r="I5155" t="s">
        <v>4230</v>
      </c>
      <c r="J5155" t="s">
        <v>4294</v>
      </c>
      <c r="K5155" t="s">
        <v>4290</v>
      </c>
      <c r="L5155" t="s">
        <v>4233</v>
      </c>
      <c r="M5155" t="s">
        <v>108</v>
      </c>
      <c r="O5155">
        <v>6.3</v>
      </c>
      <c r="AA5155" t="s">
        <v>1595</v>
      </c>
      <c r="AB5155" t="s">
        <v>3438</v>
      </c>
      <c r="AC5155" t="s">
        <v>3439</v>
      </c>
      <c r="AD5155">
        <v>477203</v>
      </c>
      <c r="AE5155">
        <v>6515065</v>
      </c>
      <c r="AF5155" t="s">
        <v>3440</v>
      </c>
      <c r="BU5155" t="s">
        <v>4296</v>
      </c>
      <c r="CC5155" t="s">
        <v>4293</v>
      </c>
      <c r="CD5155" t="s">
        <v>178</v>
      </c>
      <c r="CE5155" t="s">
        <v>118</v>
      </c>
      <c r="CU5155" t="s">
        <v>1595</v>
      </c>
    </row>
    <row r="5156" spans="1:99" x14ac:dyDescent="0.25">
      <c r="A5156">
        <v>225</v>
      </c>
      <c r="B5156" t="s">
        <v>100</v>
      </c>
      <c r="C5156" s="3">
        <v>3</v>
      </c>
      <c r="D5156">
        <v>9626</v>
      </c>
      <c r="E5156">
        <v>203</v>
      </c>
      <c r="F5156" t="s">
        <v>3437</v>
      </c>
      <c r="G5156" t="s">
        <v>197</v>
      </c>
      <c r="H5156" t="s">
        <v>104</v>
      </c>
      <c r="I5156" t="s">
        <v>4230</v>
      </c>
      <c r="J5156" t="s">
        <v>4294</v>
      </c>
      <c r="K5156" t="s">
        <v>4290</v>
      </c>
      <c r="L5156" t="s">
        <v>4233</v>
      </c>
      <c r="M5156" t="s">
        <v>108</v>
      </c>
      <c r="AA5156" t="s">
        <v>1595</v>
      </c>
      <c r="AB5156" t="s">
        <v>3438</v>
      </c>
      <c r="AC5156" t="s">
        <v>3439</v>
      </c>
      <c r="AD5156">
        <v>477203</v>
      </c>
      <c r="AE5156">
        <v>6515065</v>
      </c>
      <c r="AF5156" t="s">
        <v>3440</v>
      </c>
      <c r="BU5156" t="s">
        <v>4296</v>
      </c>
      <c r="CC5156" t="s">
        <v>4293</v>
      </c>
      <c r="CD5156" t="s">
        <v>178</v>
      </c>
      <c r="CE5156" t="s">
        <v>118</v>
      </c>
      <c r="CU5156" t="s">
        <v>1595</v>
      </c>
    </row>
    <row r="5157" spans="1:99" x14ac:dyDescent="0.25">
      <c r="A5157">
        <v>225</v>
      </c>
      <c r="B5157" t="s">
        <v>100</v>
      </c>
      <c r="C5157" s="3">
        <v>3</v>
      </c>
      <c r="D5157">
        <v>9627</v>
      </c>
      <c r="E5157">
        <v>203</v>
      </c>
      <c r="F5157" t="s">
        <v>3437</v>
      </c>
      <c r="G5157" t="s">
        <v>197</v>
      </c>
      <c r="H5157" t="s">
        <v>104</v>
      </c>
      <c r="I5157" t="s">
        <v>4230</v>
      </c>
      <c r="J5157" t="s">
        <v>4294</v>
      </c>
      <c r="K5157" t="s">
        <v>4290</v>
      </c>
      <c r="L5157" t="s">
        <v>4233</v>
      </c>
      <c r="M5157" t="s">
        <v>108</v>
      </c>
      <c r="AA5157" t="s">
        <v>1595</v>
      </c>
      <c r="AB5157" t="s">
        <v>3438</v>
      </c>
      <c r="AC5157" t="s">
        <v>3439</v>
      </c>
      <c r="AD5157">
        <v>477203</v>
      </c>
      <c r="AE5157">
        <v>6515065</v>
      </c>
      <c r="AF5157" t="s">
        <v>3440</v>
      </c>
      <c r="BU5157" t="s">
        <v>4296</v>
      </c>
      <c r="CC5157" t="s">
        <v>4293</v>
      </c>
      <c r="CD5157" t="s">
        <v>178</v>
      </c>
      <c r="CE5157" t="s">
        <v>118</v>
      </c>
      <c r="CU5157" t="s">
        <v>1595</v>
      </c>
    </row>
    <row r="5158" spans="1:99" x14ac:dyDescent="0.25">
      <c r="A5158">
        <v>225</v>
      </c>
      <c r="B5158" t="s">
        <v>100</v>
      </c>
      <c r="C5158" s="3">
        <v>3</v>
      </c>
      <c r="D5158">
        <v>9628</v>
      </c>
      <c r="E5158">
        <v>203</v>
      </c>
      <c r="F5158" t="s">
        <v>3437</v>
      </c>
      <c r="G5158" t="s">
        <v>197</v>
      </c>
      <c r="H5158" t="s">
        <v>104</v>
      </c>
      <c r="I5158" t="s">
        <v>4230</v>
      </c>
      <c r="J5158" t="s">
        <v>4294</v>
      </c>
      <c r="K5158" t="s">
        <v>4290</v>
      </c>
      <c r="L5158" t="s">
        <v>4233</v>
      </c>
      <c r="M5158" t="s">
        <v>108</v>
      </c>
      <c r="O5158">
        <v>3.6</v>
      </c>
      <c r="AA5158" t="s">
        <v>1595</v>
      </c>
      <c r="AB5158" t="s">
        <v>3438</v>
      </c>
      <c r="AC5158" t="s">
        <v>3439</v>
      </c>
      <c r="AD5158">
        <v>477203</v>
      </c>
      <c r="AE5158">
        <v>6515065</v>
      </c>
      <c r="AF5158" t="s">
        <v>3440</v>
      </c>
      <c r="BU5158" t="s">
        <v>4296</v>
      </c>
      <c r="CC5158" t="s">
        <v>4293</v>
      </c>
      <c r="CD5158" t="s">
        <v>178</v>
      </c>
      <c r="CE5158" t="s">
        <v>118</v>
      </c>
      <c r="CU5158" t="s">
        <v>1595</v>
      </c>
    </row>
    <row r="5159" spans="1:99" x14ac:dyDescent="0.25">
      <c r="A5159">
        <v>225</v>
      </c>
      <c r="B5159" t="s">
        <v>100</v>
      </c>
      <c r="C5159" s="3">
        <v>3</v>
      </c>
      <c r="D5159">
        <v>9629</v>
      </c>
      <c r="E5159">
        <v>203</v>
      </c>
      <c r="F5159" t="s">
        <v>3437</v>
      </c>
      <c r="G5159" t="s">
        <v>197</v>
      </c>
      <c r="H5159" t="s">
        <v>104</v>
      </c>
      <c r="I5159" t="s">
        <v>4230</v>
      </c>
      <c r="J5159" t="s">
        <v>4294</v>
      </c>
      <c r="K5159" t="s">
        <v>4290</v>
      </c>
      <c r="L5159" t="s">
        <v>4233</v>
      </c>
      <c r="M5159" t="s">
        <v>108</v>
      </c>
      <c r="AA5159" t="s">
        <v>1595</v>
      </c>
      <c r="AB5159" t="s">
        <v>3438</v>
      </c>
      <c r="AC5159" t="s">
        <v>3439</v>
      </c>
      <c r="AD5159">
        <v>477203</v>
      </c>
      <c r="AE5159">
        <v>6515065</v>
      </c>
      <c r="AF5159" t="s">
        <v>3440</v>
      </c>
      <c r="BU5159" t="s">
        <v>4296</v>
      </c>
      <c r="CC5159" t="s">
        <v>4293</v>
      </c>
      <c r="CD5159" t="s">
        <v>178</v>
      </c>
      <c r="CE5159" t="s">
        <v>118</v>
      </c>
      <c r="CU5159" t="s">
        <v>1595</v>
      </c>
    </row>
    <row r="5160" spans="1:99" x14ac:dyDescent="0.25">
      <c r="A5160">
        <v>225</v>
      </c>
      <c r="B5160" t="s">
        <v>100</v>
      </c>
      <c r="C5160" s="3">
        <v>3</v>
      </c>
      <c r="D5160">
        <v>9630</v>
      </c>
      <c r="E5160">
        <v>203</v>
      </c>
      <c r="F5160" t="s">
        <v>3437</v>
      </c>
      <c r="G5160" t="s">
        <v>197</v>
      </c>
      <c r="H5160" t="s">
        <v>104</v>
      </c>
      <c r="I5160" t="s">
        <v>4230</v>
      </c>
      <c r="J5160" t="s">
        <v>4294</v>
      </c>
      <c r="K5160" t="s">
        <v>4290</v>
      </c>
      <c r="L5160" t="s">
        <v>4233</v>
      </c>
      <c r="M5160" t="s">
        <v>108</v>
      </c>
      <c r="AA5160" t="s">
        <v>1595</v>
      </c>
      <c r="AB5160" t="s">
        <v>3438</v>
      </c>
      <c r="AC5160" t="s">
        <v>3439</v>
      </c>
      <c r="AD5160">
        <v>477203</v>
      </c>
      <c r="AE5160">
        <v>6515065</v>
      </c>
      <c r="AF5160" t="s">
        <v>3440</v>
      </c>
      <c r="BU5160" t="s">
        <v>4296</v>
      </c>
      <c r="CC5160" t="s">
        <v>4293</v>
      </c>
      <c r="CD5160" t="s">
        <v>178</v>
      </c>
      <c r="CE5160" t="s">
        <v>118</v>
      </c>
      <c r="CU5160" t="s">
        <v>1595</v>
      </c>
    </row>
    <row r="5161" spans="1:99" x14ac:dyDescent="0.25">
      <c r="A5161">
        <v>225</v>
      </c>
      <c r="B5161" t="s">
        <v>100</v>
      </c>
      <c r="C5161" s="3">
        <v>3</v>
      </c>
      <c r="D5161">
        <v>9631</v>
      </c>
      <c r="E5161">
        <v>203</v>
      </c>
      <c r="F5161" t="s">
        <v>3437</v>
      </c>
      <c r="G5161" t="s">
        <v>197</v>
      </c>
      <c r="H5161" t="s">
        <v>104</v>
      </c>
      <c r="I5161" t="s">
        <v>4230</v>
      </c>
      <c r="J5161" t="s">
        <v>4294</v>
      </c>
      <c r="K5161" t="s">
        <v>4290</v>
      </c>
      <c r="L5161" t="s">
        <v>4233</v>
      </c>
      <c r="M5161" t="s">
        <v>108</v>
      </c>
      <c r="AA5161" t="s">
        <v>1595</v>
      </c>
      <c r="AB5161" t="s">
        <v>3438</v>
      </c>
      <c r="AC5161" t="s">
        <v>3439</v>
      </c>
      <c r="AD5161">
        <v>477203</v>
      </c>
      <c r="AE5161">
        <v>6515065</v>
      </c>
      <c r="AF5161" t="s">
        <v>3440</v>
      </c>
      <c r="BU5161" t="s">
        <v>4296</v>
      </c>
      <c r="CC5161" t="s">
        <v>4293</v>
      </c>
      <c r="CD5161" t="s">
        <v>178</v>
      </c>
      <c r="CE5161" t="s">
        <v>118</v>
      </c>
      <c r="CU5161" t="s">
        <v>1595</v>
      </c>
    </row>
    <row r="5162" spans="1:99" x14ac:dyDescent="0.25">
      <c r="A5162">
        <v>225</v>
      </c>
      <c r="B5162" t="s">
        <v>100</v>
      </c>
      <c r="C5162" s="3">
        <v>3</v>
      </c>
      <c r="D5162">
        <v>9632</v>
      </c>
      <c r="E5162">
        <v>203</v>
      </c>
      <c r="F5162" t="s">
        <v>3437</v>
      </c>
      <c r="G5162" t="s">
        <v>197</v>
      </c>
      <c r="H5162" t="s">
        <v>104</v>
      </c>
      <c r="I5162" t="s">
        <v>4230</v>
      </c>
      <c r="J5162" t="s">
        <v>4294</v>
      </c>
      <c r="K5162" t="s">
        <v>4290</v>
      </c>
      <c r="L5162" t="s">
        <v>4233</v>
      </c>
      <c r="M5162" t="s">
        <v>108</v>
      </c>
      <c r="AA5162" t="s">
        <v>1595</v>
      </c>
      <c r="AB5162" t="s">
        <v>3438</v>
      </c>
      <c r="AC5162" t="s">
        <v>3439</v>
      </c>
      <c r="AD5162">
        <v>477203</v>
      </c>
      <c r="AE5162">
        <v>6515065</v>
      </c>
      <c r="AF5162" t="s">
        <v>3440</v>
      </c>
      <c r="BU5162" t="s">
        <v>4296</v>
      </c>
      <c r="CC5162" t="s">
        <v>4293</v>
      </c>
      <c r="CD5162" t="s">
        <v>178</v>
      </c>
      <c r="CE5162" t="s">
        <v>118</v>
      </c>
      <c r="CU5162" t="s">
        <v>1595</v>
      </c>
    </row>
    <row r="5163" spans="1:99" x14ac:dyDescent="0.25">
      <c r="A5163">
        <v>225</v>
      </c>
      <c r="B5163" t="s">
        <v>100</v>
      </c>
      <c r="C5163" s="3">
        <v>3</v>
      </c>
      <c r="D5163">
        <v>9633</v>
      </c>
      <c r="E5163">
        <v>203</v>
      </c>
      <c r="F5163" t="s">
        <v>3437</v>
      </c>
      <c r="G5163" t="s">
        <v>197</v>
      </c>
      <c r="H5163" t="s">
        <v>104</v>
      </c>
      <c r="I5163" t="s">
        <v>4230</v>
      </c>
      <c r="J5163" t="s">
        <v>4294</v>
      </c>
      <c r="K5163" t="s">
        <v>4290</v>
      </c>
      <c r="L5163" t="s">
        <v>4233</v>
      </c>
      <c r="M5163" t="s">
        <v>108</v>
      </c>
      <c r="AA5163" t="s">
        <v>1595</v>
      </c>
      <c r="AB5163" t="s">
        <v>3438</v>
      </c>
      <c r="AC5163" t="s">
        <v>3439</v>
      </c>
      <c r="AD5163">
        <v>477203</v>
      </c>
      <c r="AE5163">
        <v>6515065</v>
      </c>
      <c r="AF5163" t="s">
        <v>3440</v>
      </c>
      <c r="BU5163" t="s">
        <v>4296</v>
      </c>
      <c r="CC5163" t="s">
        <v>4293</v>
      </c>
      <c r="CD5163" t="s">
        <v>178</v>
      </c>
      <c r="CE5163" t="s">
        <v>118</v>
      </c>
      <c r="CU5163" t="s">
        <v>1595</v>
      </c>
    </row>
    <row r="5164" spans="1:99" x14ac:dyDescent="0.25">
      <c r="A5164">
        <v>225</v>
      </c>
      <c r="B5164" t="s">
        <v>100</v>
      </c>
      <c r="C5164" s="3">
        <v>3</v>
      </c>
      <c r="D5164">
        <v>9634</v>
      </c>
      <c r="E5164">
        <v>203</v>
      </c>
      <c r="F5164" t="s">
        <v>3437</v>
      </c>
      <c r="G5164" t="s">
        <v>197</v>
      </c>
      <c r="H5164" t="s">
        <v>104</v>
      </c>
      <c r="I5164" t="s">
        <v>4230</v>
      </c>
      <c r="J5164" t="s">
        <v>4294</v>
      </c>
      <c r="K5164" t="s">
        <v>4290</v>
      </c>
      <c r="L5164" t="s">
        <v>4233</v>
      </c>
      <c r="M5164" t="s">
        <v>108</v>
      </c>
      <c r="AA5164" t="s">
        <v>1595</v>
      </c>
      <c r="AB5164" t="s">
        <v>3438</v>
      </c>
      <c r="AC5164" t="s">
        <v>3439</v>
      </c>
      <c r="AD5164">
        <v>477203</v>
      </c>
      <c r="AE5164">
        <v>6515065</v>
      </c>
      <c r="AF5164" t="s">
        <v>3440</v>
      </c>
      <c r="BU5164" t="s">
        <v>4296</v>
      </c>
      <c r="CC5164" t="s">
        <v>4293</v>
      </c>
      <c r="CD5164" t="s">
        <v>178</v>
      </c>
      <c r="CE5164" t="s">
        <v>118</v>
      </c>
      <c r="CU5164" t="s">
        <v>1595</v>
      </c>
    </row>
    <row r="5165" spans="1:99" x14ac:dyDescent="0.25">
      <c r="A5165">
        <v>225</v>
      </c>
      <c r="B5165" t="s">
        <v>100</v>
      </c>
      <c r="C5165" s="3">
        <v>3</v>
      </c>
      <c r="D5165">
        <v>9635</v>
      </c>
      <c r="E5165">
        <v>203</v>
      </c>
      <c r="F5165" t="s">
        <v>3437</v>
      </c>
      <c r="G5165" t="s">
        <v>197</v>
      </c>
      <c r="H5165" t="s">
        <v>104</v>
      </c>
      <c r="I5165" t="s">
        <v>4230</v>
      </c>
      <c r="J5165" t="s">
        <v>4294</v>
      </c>
      <c r="K5165" t="s">
        <v>4290</v>
      </c>
      <c r="L5165" t="s">
        <v>4233</v>
      </c>
      <c r="M5165" t="s">
        <v>108</v>
      </c>
      <c r="AA5165" t="s">
        <v>1595</v>
      </c>
      <c r="AB5165" t="s">
        <v>3438</v>
      </c>
      <c r="AC5165" t="s">
        <v>3439</v>
      </c>
      <c r="AD5165">
        <v>477203</v>
      </c>
      <c r="AE5165">
        <v>6515065</v>
      </c>
      <c r="AF5165" t="s">
        <v>3440</v>
      </c>
      <c r="BU5165" t="s">
        <v>4296</v>
      </c>
      <c r="CC5165" t="s">
        <v>4293</v>
      </c>
      <c r="CD5165" t="s">
        <v>178</v>
      </c>
      <c r="CE5165" t="s">
        <v>118</v>
      </c>
      <c r="CU5165" t="s">
        <v>1595</v>
      </c>
    </row>
    <row r="5166" spans="1:99" x14ac:dyDescent="0.25">
      <c r="A5166">
        <v>225</v>
      </c>
      <c r="B5166" t="s">
        <v>100</v>
      </c>
      <c r="C5166" s="3">
        <v>3</v>
      </c>
      <c r="D5166">
        <v>9636</v>
      </c>
      <c r="E5166">
        <v>203</v>
      </c>
      <c r="F5166" t="s">
        <v>3437</v>
      </c>
      <c r="G5166" t="s">
        <v>197</v>
      </c>
      <c r="H5166" t="s">
        <v>128</v>
      </c>
      <c r="I5166" t="s">
        <v>4230</v>
      </c>
      <c r="J5166" t="s">
        <v>4294</v>
      </c>
      <c r="K5166" t="s">
        <v>4290</v>
      </c>
      <c r="L5166" t="s">
        <v>4233</v>
      </c>
      <c r="M5166" t="s">
        <v>108</v>
      </c>
      <c r="O5166">
        <v>0.6</v>
      </c>
      <c r="AA5166" t="s">
        <v>1595</v>
      </c>
      <c r="AB5166" t="s">
        <v>3438</v>
      </c>
      <c r="AC5166" t="s">
        <v>3439</v>
      </c>
      <c r="AD5166">
        <v>477203</v>
      </c>
      <c r="AE5166">
        <v>6515065</v>
      </c>
      <c r="AF5166" t="s">
        <v>3440</v>
      </c>
      <c r="BU5166" t="s">
        <v>4296</v>
      </c>
      <c r="CC5166" t="s">
        <v>4293</v>
      </c>
      <c r="CD5166" t="s">
        <v>178</v>
      </c>
      <c r="CE5166" t="s">
        <v>118</v>
      </c>
      <c r="CU5166" t="s">
        <v>1595</v>
      </c>
    </row>
    <row r="5167" spans="1:99" x14ac:dyDescent="0.25">
      <c r="A5167">
        <v>225</v>
      </c>
      <c r="B5167" t="s">
        <v>100</v>
      </c>
      <c r="C5167" s="3">
        <v>3</v>
      </c>
      <c r="D5167">
        <v>9637</v>
      </c>
      <c r="E5167">
        <v>203</v>
      </c>
      <c r="F5167" t="s">
        <v>3437</v>
      </c>
      <c r="G5167" t="s">
        <v>197</v>
      </c>
      <c r="H5167" t="s">
        <v>104</v>
      </c>
      <c r="I5167" t="s">
        <v>4230</v>
      </c>
      <c r="J5167" t="s">
        <v>4294</v>
      </c>
      <c r="K5167" t="s">
        <v>4290</v>
      </c>
      <c r="L5167" t="s">
        <v>4233</v>
      </c>
      <c r="M5167" t="s">
        <v>108</v>
      </c>
      <c r="AA5167" t="s">
        <v>1595</v>
      </c>
      <c r="AB5167" t="s">
        <v>3438</v>
      </c>
      <c r="AC5167" t="s">
        <v>3439</v>
      </c>
      <c r="AD5167">
        <v>477203</v>
      </c>
      <c r="AE5167">
        <v>6515065</v>
      </c>
      <c r="AF5167" t="s">
        <v>3440</v>
      </c>
      <c r="BU5167" t="s">
        <v>4296</v>
      </c>
      <c r="CC5167" t="s">
        <v>4293</v>
      </c>
      <c r="CD5167" t="s">
        <v>178</v>
      </c>
      <c r="CE5167" t="s">
        <v>118</v>
      </c>
      <c r="CU5167" t="s">
        <v>1595</v>
      </c>
    </row>
    <row r="5168" spans="1:99" x14ac:dyDescent="0.25">
      <c r="A5168">
        <v>225</v>
      </c>
      <c r="B5168" t="s">
        <v>100</v>
      </c>
      <c r="C5168" s="3">
        <v>3</v>
      </c>
      <c r="D5168">
        <v>9638</v>
      </c>
      <c r="E5168">
        <v>203</v>
      </c>
      <c r="F5168" t="s">
        <v>3437</v>
      </c>
      <c r="G5168" t="s">
        <v>197</v>
      </c>
      <c r="H5168" t="s">
        <v>104</v>
      </c>
      <c r="I5168" t="s">
        <v>4230</v>
      </c>
      <c r="J5168" t="s">
        <v>4294</v>
      </c>
      <c r="K5168" t="s">
        <v>4290</v>
      </c>
      <c r="L5168" t="s">
        <v>4233</v>
      </c>
      <c r="M5168" t="s">
        <v>108</v>
      </c>
      <c r="AA5168" t="s">
        <v>1595</v>
      </c>
      <c r="AB5168" t="s">
        <v>3438</v>
      </c>
      <c r="AC5168" t="s">
        <v>3439</v>
      </c>
      <c r="AD5168">
        <v>477203</v>
      </c>
      <c r="AE5168">
        <v>6515065</v>
      </c>
      <c r="AF5168" t="s">
        <v>3440</v>
      </c>
      <c r="BU5168" t="s">
        <v>4296</v>
      </c>
      <c r="CC5168" t="s">
        <v>4293</v>
      </c>
      <c r="CD5168" t="s">
        <v>178</v>
      </c>
      <c r="CE5168" t="s">
        <v>118</v>
      </c>
      <c r="CU5168" t="s">
        <v>1595</v>
      </c>
    </row>
    <row r="5169" spans="1:99" x14ac:dyDescent="0.25">
      <c r="A5169">
        <v>225</v>
      </c>
      <c r="B5169" t="s">
        <v>100</v>
      </c>
      <c r="C5169" s="3">
        <v>3</v>
      </c>
      <c r="D5169">
        <v>9639</v>
      </c>
      <c r="E5169">
        <v>203</v>
      </c>
      <c r="F5169" t="s">
        <v>3437</v>
      </c>
      <c r="G5169" t="s">
        <v>197</v>
      </c>
      <c r="H5169" t="s">
        <v>104</v>
      </c>
      <c r="I5169" t="s">
        <v>4230</v>
      </c>
      <c r="J5169" t="s">
        <v>4294</v>
      </c>
      <c r="K5169" t="s">
        <v>4290</v>
      </c>
      <c r="L5169" t="s">
        <v>4233</v>
      </c>
      <c r="M5169" t="s">
        <v>108</v>
      </c>
      <c r="AA5169" t="s">
        <v>1595</v>
      </c>
      <c r="AB5169" t="s">
        <v>3438</v>
      </c>
      <c r="AC5169" t="s">
        <v>3439</v>
      </c>
      <c r="AD5169">
        <v>477203</v>
      </c>
      <c r="AE5169">
        <v>6515065</v>
      </c>
      <c r="AF5169" t="s">
        <v>3440</v>
      </c>
      <c r="BU5169" t="s">
        <v>4296</v>
      </c>
      <c r="CC5169" t="s">
        <v>4293</v>
      </c>
      <c r="CD5169" t="s">
        <v>178</v>
      </c>
      <c r="CE5169" t="s">
        <v>118</v>
      </c>
      <c r="CU5169" t="s">
        <v>1595</v>
      </c>
    </row>
    <row r="5170" spans="1:99" x14ac:dyDescent="0.25">
      <c r="A5170">
        <v>225</v>
      </c>
      <c r="B5170" t="s">
        <v>100</v>
      </c>
      <c r="C5170" s="3">
        <v>3</v>
      </c>
      <c r="D5170">
        <v>9640</v>
      </c>
      <c r="E5170">
        <v>203</v>
      </c>
      <c r="F5170" t="s">
        <v>3437</v>
      </c>
      <c r="G5170" t="s">
        <v>197</v>
      </c>
      <c r="H5170" t="s">
        <v>128</v>
      </c>
      <c r="I5170" t="s">
        <v>4230</v>
      </c>
      <c r="J5170" t="s">
        <v>4294</v>
      </c>
      <c r="K5170" t="s">
        <v>4290</v>
      </c>
      <c r="L5170" t="s">
        <v>4233</v>
      </c>
      <c r="M5170" t="s">
        <v>108</v>
      </c>
      <c r="O5170">
        <v>0.8</v>
      </c>
      <c r="AA5170" t="s">
        <v>1595</v>
      </c>
      <c r="AB5170" t="s">
        <v>3438</v>
      </c>
      <c r="AC5170" t="s">
        <v>3439</v>
      </c>
      <c r="AD5170">
        <v>477203</v>
      </c>
      <c r="AE5170">
        <v>6515065</v>
      </c>
      <c r="AF5170" t="s">
        <v>3440</v>
      </c>
      <c r="BU5170" t="s">
        <v>4296</v>
      </c>
      <c r="CC5170" t="s">
        <v>4293</v>
      </c>
      <c r="CD5170" t="s">
        <v>178</v>
      </c>
      <c r="CE5170" t="s">
        <v>118</v>
      </c>
      <c r="CU5170" t="s">
        <v>1595</v>
      </c>
    </row>
    <row r="5171" spans="1:99" x14ac:dyDescent="0.25">
      <c r="A5171">
        <v>225</v>
      </c>
      <c r="B5171" t="s">
        <v>100</v>
      </c>
      <c r="C5171" s="3">
        <v>3</v>
      </c>
      <c r="D5171">
        <v>9641</v>
      </c>
      <c r="E5171">
        <v>203</v>
      </c>
      <c r="F5171" t="s">
        <v>3437</v>
      </c>
      <c r="G5171" t="s">
        <v>197</v>
      </c>
      <c r="H5171" t="s">
        <v>104</v>
      </c>
      <c r="I5171" t="s">
        <v>4230</v>
      </c>
      <c r="J5171" t="s">
        <v>4294</v>
      </c>
      <c r="K5171" t="s">
        <v>4290</v>
      </c>
      <c r="L5171" t="s">
        <v>4233</v>
      </c>
      <c r="M5171" t="s">
        <v>108</v>
      </c>
      <c r="AA5171" t="s">
        <v>1595</v>
      </c>
      <c r="AB5171" t="s">
        <v>3438</v>
      </c>
      <c r="AC5171" t="s">
        <v>3439</v>
      </c>
      <c r="AD5171">
        <v>477203</v>
      </c>
      <c r="AE5171">
        <v>6515065</v>
      </c>
      <c r="AF5171" t="s">
        <v>3440</v>
      </c>
      <c r="BU5171" t="s">
        <v>4296</v>
      </c>
      <c r="CC5171" t="s">
        <v>4293</v>
      </c>
      <c r="CD5171" t="s">
        <v>178</v>
      </c>
      <c r="CE5171" t="s">
        <v>118</v>
      </c>
      <c r="CU5171" t="s">
        <v>1595</v>
      </c>
    </row>
    <row r="5172" spans="1:99" x14ac:dyDescent="0.25">
      <c r="A5172">
        <v>225</v>
      </c>
      <c r="B5172" t="s">
        <v>100</v>
      </c>
      <c r="C5172" s="3">
        <v>3</v>
      </c>
      <c r="D5172">
        <v>9642</v>
      </c>
      <c r="E5172">
        <v>203</v>
      </c>
      <c r="F5172" t="s">
        <v>3437</v>
      </c>
      <c r="G5172" t="s">
        <v>197</v>
      </c>
      <c r="H5172" t="s">
        <v>104</v>
      </c>
      <c r="I5172" t="s">
        <v>4230</v>
      </c>
      <c r="J5172" t="s">
        <v>4294</v>
      </c>
      <c r="K5172" t="s">
        <v>4290</v>
      </c>
      <c r="L5172" t="s">
        <v>4233</v>
      </c>
      <c r="M5172" t="s">
        <v>108</v>
      </c>
      <c r="AA5172" t="s">
        <v>1595</v>
      </c>
      <c r="AB5172" t="s">
        <v>3438</v>
      </c>
      <c r="AC5172" t="s">
        <v>3439</v>
      </c>
      <c r="AD5172">
        <v>477203</v>
      </c>
      <c r="AE5172">
        <v>6515065</v>
      </c>
      <c r="AF5172" t="s">
        <v>3440</v>
      </c>
      <c r="BU5172" t="s">
        <v>4296</v>
      </c>
      <c r="CC5172" t="s">
        <v>4293</v>
      </c>
      <c r="CD5172" t="s">
        <v>178</v>
      </c>
      <c r="CE5172" t="s">
        <v>118</v>
      </c>
      <c r="CU5172" t="s">
        <v>1595</v>
      </c>
    </row>
    <row r="5173" spans="1:99" x14ac:dyDescent="0.25">
      <c r="A5173">
        <v>225</v>
      </c>
      <c r="B5173" t="s">
        <v>100</v>
      </c>
      <c r="C5173" s="3">
        <v>3</v>
      </c>
      <c r="D5173">
        <v>9643</v>
      </c>
      <c r="E5173">
        <v>203</v>
      </c>
      <c r="F5173" t="s">
        <v>3437</v>
      </c>
      <c r="G5173" t="s">
        <v>197</v>
      </c>
      <c r="H5173" t="s">
        <v>104</v>
      </c>
      <c r="I5173" t="s">
        <v>4230</v>
      </c>
      <c r="J5173" t="s">
        <v>4294</v>
      </c>
      <c r="K5173" t="s">
        <v>4290</v>
      </c>
      <c r="L5173" t="s">
        <v>4233</v>
      </c>
      <c r="M5173" t="s">
        <v>108</v>
      </c>
      <c r="AA5173" t="s">
        <v>1595</v>
      </c>
      <c r="AB5173" t="s">
        <v>3438</v>
      </c>
      <c r="AC5173" t="s">
        <v>3439</v>
      </c>
      <c r="AD5173">
        <v>477203</v>
      </c>
      <c r="AE5173">
        <v>6515065</v>
      </c>
      <c r="AF5173" t="s">
        <v>3440</v>
      </c>
      <c r="BU5173" t="s">
        <v>4296</v>
      </c>
      <c r="CC5173" t="s">
        <v>4293</v>
      </c>
      <c r="CD5173" t="s">
        <v>178</v>
      </c>
      <c r="CE5173" t="s">
        <v>118</v>
      </c>
      <c r="CU5173" t="s">
        <v>1595</v>
      </c>
    </row>
    <row r="5174" spans="1:99" x14ac:dyDescent="0.25">
      <c r="A5174">
        <v>225</v>
      </c>
      <c r="B5174" t="s">
        <v>100</v>
      </c>
      <c r="C5174" s="3">
        <v>3</v>
      </c>
      <c r="D5174">
        <v>9644</v>
      </c>
      <c r="E5174">
        <v>203</v>
      </c>
      <c r="F5174" t="s">
        <v>3437</v>
      </c>
      <c r="G5174" t="s">
        <v>197</v>
      </c>
      <c r="H5174" t="s">
        <v>104</v>
      </c>
      <c r="I5174" t="s">
        <v>4230</v>
      </c>
      <c r="J5174" t="s">
        <v>4294</v>
      </c>
      <c r="K5174" t="s">
        <v>4290</v>
      </c>
      <c r="L5174" t="s">
        <v>4233</v>
      </c>
      <c r="M5174" t="s">
        <v>108</v>
      </c>
      <c r="AA5174" t="s">
        <v>1595</v>
      </c>
      <c r="AB5174" t="s">
        <v>3438</v>
      </c>
      <c r="AC5174" t="s">
        <v>3439</v>
      </c>
      <c r="AD5174">
        <v>477203</v>
      </c>
      <c r="AE5174">
        <v>6515065</v>
      </c>
      <c r="AF5174" t="s">
        <v>3440</v>
      </c>
      <c r="BU5174" t="s">
        <v>4296</v>
      </c>
      <c r="CC5174" t="s">
        <v>4293</v>
      </c>
      <c r="CD5174" t="s">
        <v>178</v>
      </c>
      <c r="CE5174" t="s">
        <v>118</v>
      </c>
      <c r="CU5174" t="s">
        <v>1595</v>
      </c>
    </row>
    <row r="5175" spans="1:99" x14ac:dyDescent="0.25">
      <c r="A5175">
        <v>225</v>
      </c>
      <c r="B5175" t="s">
        <v>100</v>
      </c>
      <c r="C5175" s="3">
        <v>3</v>
      </c>
      <c r="D5175">
        <v>9645</v>
      </c>
      <c r="E5175">
        <v>203</v>
      </c>
      <c r="F5175" t="s">
        <v>3437</v>
      </c>
      <c r="G5175" t="s">
        <v>197</v>
      </c>
      <c r="H5175" t="s">
        <v>104</v>
      </c>
      <c r="I5175" t="s">
        <v>4230</v>
      </c>
      <c r="J5175" t="s">
        <v>4294</v>
      </c>
      <c r="K5175" t="s">
        <v>4290</v>
      </c>
      <c r="L5175" t="s">
        <v>4233</v>
      </c>
      <c r="M5175" t="s">
        <v>108</v>
      </c>
      <c r="AA5175" t="s">
        <v>1595</v>
      </c>
      <c r="AB5175" t="s">
        <v>3438</v>
      </c>
      <c r="AC5175" t="s">
        <v>3439</v>
      </c>
      <c r="AD5175">
        <v>477203</v>
      </c>
      <c r="AE5175">
        <v>6515065</v>
      </c>
      <c r="AF5175" t="s">
        <v>3440</v>
      </c>
      <c r="BU5175" t="s">
        <v>4296</v>
      </c>
      <c r="CC5175" t="s">
        <v>4293</v>
      </c>
      <c r="CD5175" t="s">
        <v>178</v>
      </c>
      <c r="CE5175" t="s">
        <v>118</v>
      </c>
      <c r="CU5175" t="s">
        <v>1595</v>
      </c>
    </row>
    <row r="5176" spans="1:99" x14ac:dyDescent="0.25">
      <c r="A5176">
        <v>225</v>
      </c>
      <c r="B5176" t="s">
        <v>100</v>
      </c>
      <c r="C5176" s="3">
        <v>3</v>
      </c>
      <c r="D5176">
        <v>9646</v>
      </c>
      <c r="E5176">
        <v>203</v>
      </c>
      <c r="F5176" t="s">
        <v>3437</v>
      </c>
      <c r="G5176" t="s">
        <v>197</v>
      </c>
      <c r="H5176" t="s">
        <v>104</v>
      </c>
      <c r="I5176" t="s">
        <v>4230</v>
      </c>
      <c r="J5176" t="s">
        <v>4294</v>
      </c>
      <c r="K5176" t="s">
        <v>4290</v>
      </c>
      <c r="L5176" t="s">
        <v>4233</v>
      </c>
      <c r="M5176" t="s">
        <v>108</v>
      </c>
      <c r="AA5176" t="s">
        <v>1595</v>
      </c>
      <c r="AB5176" t="s">
        <v>3438</v>
      </c>
      <c r="AC5176" t="s">
        <v>3439</v>
      </c>
      <c r="AD5176">
        <v>477203</v>
      </c>
      <c r="AE5176">
        <v>6515065</v>
      </c>
      <c r="AF5176" t="s">
        <v>3440</v>
      </c>
      <c r="BU5176" t="s">
        <v>4296</v>
      </c>
      <c r="CC5176" t="s">
        <v>4293</v>
      </c>
      <c r="CD5176" t="s">
        <v>178</v>
      </c>
      <c r="CE5176" t="s">
        <v>118</v>
      </c>
      <c r="CU5176" t="s">
        <v>1595</v>
      </c>
    </row>
    <row r="5177" spans="1:99" x14ac:dyDescent="0.25">
      <c r="A5177">
        <v>225</v>
      </c>
      <c r="B5177" t="s">
        <v>100</v>
      </c>
      <c r="C5177" s="3">
        <v>3</v>
      </c>
      <c r="D5177">
        <v>9647</v>
      </c>
      <c r="E5177">
        <v>203</v>
      </c>
      <c r="F5177" t="s">
        <v>3437</v>
      </c>
      <c r="G5177" t="s">
        <v>197</v>
      </c>
      <c r="H5177" t="s">
        <v>104</v>
      </c>
      <c r="I5177" t="s">
        <v>4230</v>
      </c>
      <c r="J5177" t="s">
        <v>4294</v>
      </c>
      <c r="K5177" t="s">
        <v>4290</v>
      </c>
      <c r="L5177" t="s">
        <v>4233</v>
      </c>
      <c r="M5177" t="s">
        <v>108</v>
      </c>
      <c r="AA5177" t="s">
        <v>1595</v>
      </c>
      <c r="AB5177" t="s">
        <v>3438</v>
      </c>
      <c r="AC5177" t="s">
        <v>3439</v>
      </c>
      <c r="AD5177">
        <v>477203</v>
      </c>
      <c r="AE5177">
        <v>6515065</v>
      </c>
      <c r="AF5177" t="s">
        <v>3440</v>
      </c>
      <c r="BU5177" t="s">
        <v>4296</v>
      </c>
      <c r="CC5177" t="s">
        <v>4293</v>
      </c>
      <c r="CD5177" t="s">
        <v>178</v>
      </c>
      <c r="CE5177" t="s">
        <v>118</v>
      </c>
      <c r="CU5177" t="s">
        <v>1595</v>
      </c>
    </row>
    <row r="5178" spans="1:99" x14ac:dyDescent="0.25">
      <c r="A5178">
        <v>225</v>
      </c>
      <c r="B5178" t="s">
        <v>100</v>
      </c>
      <c r="C5178" s="3">
        <v>3</v>
      </c>
      <c r="D5178">
        <v>9648</v>
      </c>
      <c r="E5178">
        <v>203</v>
      </c>
      <c r="F5178" t="s">
        <v>3437</v>
      </c>
      <c r="G5178" t="s">
        <v>197</v>
      </c>
      <c r="H5178" t="s">
        <v>104</v>
      </c>
      <c r="I5178" t="s">
        <v>4230</v>
      </c>
      <c r="J5178" t="s">
        <v>4294</v>
      </c>
      <c r="K5178" t="s">
        <v>4290</v>
      </c>
      <c r="L5178" t="s">
        <v>4233</v>
      </c>
      <c r="M5178" t="s">
        <v>108</v>
      </c>
      <c r="AA5178" t="s">
        <v>1595</v>
      </c>
      <c r="AB5178" t="s">
        <v>3438</v>
      </c>
      <c r="AC5178" t="s">
        <v>3439</v>
      </c>
      <c r="AD5178">
        <v>477203</v>
      </c>
      <c r="AE5178">
        <v>6515065</v>
      </c>
      <c r="AF5178" t="s">
        <v>3440</v>
      </c>
      <c r="BU5178" t="s">
        <v>4296</v>
      </c>
      <c r="CC5178" t="s">
        <v>4293</v>
      </c>
      <c r="CD5178" t="s">
        <v>178</v>
      </c>
      <c r="CE5178" t="s">
        <v>118</v>
      </c>
      <c r="CU5178" t="s">
        <v>1595</v>
      </c>
    </row>
    <row r="5179" spans="1:99" x14ac:dyDescent="0.25">
      <c r="A5179">
        <v>225</v>
      </c>
      <c r="B5179" t="s">
        <v>100</v>
      </c>
      <c r="C5179" s="3">
        <v>3</v>
      </c>
      <c r="D5179">
        <v>9649</v>
      </c>
      <c r="E5179">
        <v>203</v>
      </c>
      <c r="F5179" t="s">
        <v>3437</v>
      </c>
      <c r="G5179" t="s">
        <v>197</v>
      </c>
      <c r="H5179" t="s">
        <v>128</v>
      </c>
      <c r="I5179" t="s">
        <v>4230</v>
      </c>
      <c r="J5179" t="s">
        <v>4294</v>
      </c>
      <c r="K5179" t="s">
        <v>4290</v>
      </c>
      <c r="L5179" t="s">
        <v>4233</v>
      </c>
      <c r="M5179" t="s">
        <v>108</v>
      </c>
      <c r="AA5179" t="s">
        <v>1595</v>
      </c>
      <c r="AB5179" t="s">
        <v>3438</v>
      </c>
      <c r="AC5179" t="s">
        <v>3439</v>
      </c>
      <c r="AD5179">
        <v>477203</v>
      </c>
      <c r="AE5179">
        <v>6515065</v>
      </c>
      <c r="AF5179" t="s">
        <v>3440</v>
      </c>
      <c r="BU5179" t="s">
        <v>4296</v>
      </c>
      <c r="CC5179" t="s">
        <v>4293</v>
      </c>
      <c r="CD5179" t="s">
        <v>178</v>
      </c>
      <c r="CE5179" t="s">
        <v>118</v>
      </c>
      <c r="CU5179" t="s">
        <v>1595</v>
      </c>
    </row>
    <row r="5180" spans="1:99" x14ac:dyDescent="0.25">
      <c r="A5180">
        <v>225</v>
      </c>
      <c r="B5180" t="s">
        <v>100</v>
      </c>
      <c r="C5180" s="3">
        <v>3</v>
      </c>
      <c r="D5180">
        <v>9650</v>
      </c>
      <c r="E5180">
        <v>203</v>
      </c>
      <c r="F5180" t="s">
        <v>3437</v>
      </c>
      <c r="G5180" t="s">
        <v>197</v>
      </c>
      <c r="H5180" t="s">
        <v>104</v>
      </c>
      <c r="I5180" t="s">
        <v>4230</v>
      </c>
      <c r="J5180" t="s">
        <v>4294</v>
      </c>
      <c r="K5180" t="s">
        <v>4290</v>
      </c>
      <c r="L5180" t="s">
        <v>4233</v>
      </c>
      <c r="M5180" t="s">
        <v>108</v>
      </c>
      <c r="AA5180" t="s">
        <v>1595</v>
      </c>
      <c r="AB5180" t="s">
        <v>3438</v>
      </c>
      <c r="AC5180" t="s">
        <v>3439</v>
      </c>
      <c r="AD5180">
        <v>477203</v>
      </c>
      <c r="AE5180">
        <v>6515065</v>
      </c>
      <c r="AF5180" t="s">
        <v>3440</v>
      </c>
      <c r="BU5180" t="s">
        <v>4296</v>
      </c>
      <c r="CC5180" t="s">
        <v>4293</v>
      </c>
      <c r="CD5180" t="s">
        <v>178</v>
      </c>
      <c r="CE5180" t="s">
        <v>118</v>
      </c>
      <c r="CU5180" t="s">
        <v>1595</v>
      </c>
    </row>
    <row r="5181" spans="1:99" x14ac:dyDescent="0.25">
      <c r="A5181">
        <v>225</v>
      </c>
      <c r="B5181" t="s">
        <v>100</v>
      </c>
      <c r="C5181" s="3">
        <v>3</v>
      </c>
      <c r="D5181">
        <v>9651</v>
      </c>
      <c r="E5181">
        <v>203</v>
      </c>
      <c r="F5181" t="s">
        <v>3437</v>
      </c>
      <c r="G5181" t="s">
        <v>197</v>
      </c>
      <c r="H5181" t="s">
        <v>128</v>
      </c>
      <c r="I5181" t="s">
        <v>4230</v>
      </c>
      <c r="J5181" t="s">
        <v>4294</v>
      </c>
      <c r="K5181" t="s">
        <v>4290</v>
      </c>
      <c r="L5181" t="s">
        <v>4233</v>
      </c>
      <c r="M5181" t="s">
        <v>108</v>
      </c>
      <c r="AA5181" t="s">
        <v>1595</v>
      </c>
      <c r="AB5181" t="s">
        <v>3438</v>
      </c>
      <c r="AC5181" t="s">
        <v>3439</v>
      </c>
      <c r="AD5181">
        <v>477203</v>
      </c>
      <c r="AE5181">
        <v>6515065</v>
      </c>
      <c r="AF5181" t="s">
        <v>3440</v>
      </c>
      <c r="BU5181" t="s">
        <v>4296</v>
      </c>
      <c r="CC5181" t="s">
        <v>4293</v>
      </c>
      <c r="CD5181" t="s">
        <v>178</v>
      </c>
      <c r="CE5181" t="s">
        <v>118</v>
      </c>
      <c r="CU5181" t="s">
        <v>1595</v>
      </c>
    </row>
    <row r="5182" spans="1:99" x14ac:dyDescent="0.25">
      <c r="A5182">
        <v>225</v>
      </c>
      <c r="B5182" t="s">
        <v>100</v>
      </c>
      <c r="C5182" s="3">
        <v>3</v>
      </c>
      <c r="D5182">
        <v>9652</v>
      </c>
      <c r="E5182">
        <v>203</v>
      </c>
      <c r="F5182" t="s">
        <v>3437</v>
      </c>
      <c r="G5182" t="s">
        <v>197</v>
      </c>
      <c r="H5182" t="s">
        <v>128</v>
      </c>
      <c r="I5182" t="s">
        <v>4230</v>
      </c>
      <c r="J5182" t="s">
        <v>4294</v>
      </c>
      <c r="K5182" t="s">
        <v>4290</v>
      </c>
      <c r="L5182" t="s">
        <v>4233</v>
      </c>
      <c r="M5182" t="s">
        <v>108</v>
      </c>
      <c r="AA5182" t="s">
        <v>1595</v>
      </c>
      <c r="AB5182" t="s">
        <v>3438</v>
      </c>
      <c r="AC5182" t="s">
        <v>3439</v>
      </c>
      <c r="AD5182">
        <v>477203</v>
      </c>
      <c r="AE5182">
        <v>6515065</v>
      </c>
      <c r="AF5182" t="s">
        <v>3440</v>
      </c>
      <c r="BU5182" t="s">
        <v>4296</v>
      </c>
      <c r="CC5182" t="s">
        <v>4293</v>
      </c>
      <c r="CD5182" t="s">
        <v>178</v>
      </c>
      <c r="CE5182" t="s">
        <v>118</v>
      </c>
      <c r="CU5182" t="s">
        <v>1595</v>
      </c>
    </row>
    <row r="5183" spans="1:99" x14ac:dyDescent="0.25">
      <c r="A5183">
        <v>225</v>
      </c>
      <c r="B5183" t="s">
        <v>100</v>
      </c>
      <c r="C5183" s="3">
        <v>3</v>
      </c>
      <c r="D5183">
        <v>9653</v>
      </c>
      <c r="E5183">
        <v>203</v>
      </c>
      <c r="F5183" t="s">
        <v>3437</v>
      </c>
      <c r="G5183" t="s">
        <v>197</v>
      </c>
      <c r="H5183" t="s">
        <v>104</v>
      </c>
      <c r="I5183" t="s">
        <v>4230</v>
      </c>
      <c r="J5183" t="s">
        <v>4294</v>
      </c>
      <c r="K5183" t="s">
        <v>4290</v>
      </c>
      <c r="L5183" t="s">
        <v>4233</v>
      </c>
      <c r="M5183" t="s">
        <v>108</v>
      </c>
      <c r="AA5183" t="s">
        <v>1595</v>
      </c>
      <c r="AB5183" t="s">
        <v>3438</v>
      </c>
      <c r="AC5183" t="s">
        <v>3439</v>
      </c>
      <c r="AD5183">
        <v>477203</v>
      </c>
      <c r="AE5183">
        <v>6515065</v>
      </c>
      <c r="AF5183" t="s">
        <v>3440</v>
      </c>
      <c r="BU5183" t="s">
        <v>4296</v>
      </c>
      <c r="CC5183" t="s">
        <v>4293</v>
      </c>
      <c r="CD5183" t="s">
        <v>178</v>
      </c>
      <c r="CE5183" t="s">
        <v>118</v>
      </c>
      <c r="CU5183" t="s">
        <v>1595</v>
      </c>
    </row>
    <row r="5184" spans="1:99" x14ac:dyDescent="0.25">
      <c r="A5184">
        <v>225</v>
      </c>
      <c r="B5184" t="s">
        <v>100</v>
      </c>
      <c r="C5184" s="3">
        <v>3</v>
      </c>
      <c r="D5184">
        <v>9654</v>
      </c>
      <c r="E5184">
        <v>203</v>
      </c>
      <c r="F5184" t="s">
        <v>3437</v>
      </c>
      <c r="G5184" t="s">
        <v>197</v>
      </c>
      <c r="H5184" t="s">
        <v>104</v>
      </c>
      <c r="I5184" t="s">
        <v>4230</v>
      </c>
      <c r="J5184" t="s">
        <v>4294</v>
      </c>
      <c r="K5184" t="s">
        <v>4290</v>
      </c>
      <c r="L5184" t="s">
        <v>4233</v>
      </c>
      <c r="M5184" t="s">
        <v>108</v>
      </c>
      <c r="AA5184" t="s">
        <v>1595</v>
      </c>
      <c r="AB5184" t="s">
        <v>3438</v>
      </c>
      <c r="AC5184" t="s">
        <v>3439</v>
      </c>
      <c r="AD5184">
        <v>477203</v>
      </c>
      <c r="AE5184">
        <v>6515065</v>
      </c>
      <c r="AF5184" t="s">
        <v>3440</v>
      </c>
      <c r="BU5184" t="s">
        <v>4296</v>
      </c>
      <c r="CC5184" t="s">
        <v>4293</v>
      </c>
      <c r="CD5184" t="s">
        <v>178</v>
      </c>
      <c r="CE5184" t="s">
        <v>118</v>
      </c>
      <c r="CU5184" t="s">
        <v>1595</v>
      </c>
    </row>
    <row r="5185" spans="1:99" x14ac:dyDescent="0.25">
      <c r="A5185">
        <v>225</v>
      </c>
      <c r="B5185" t="s">
        <v>100</v>
      </c>
      <c r="C5185" s="3">
        <v>3</v>
      </c>
      <c r="D5185">
        <v>9656</v>
      </c>
      <c r="E5185">
        <v>203</v>
      </c>
      <c r="F5185" t="s">
        <v>3437</v>
      </c>
      <c r="G5185" t="s">
        <v>197</v>
      </c>
      <c r="H5185" t="s">
        <v>104</v>
      </c>
      <c r="I5185" t="s">
        <v>4230</v>
      </c>
      <c r="J5185" t="s">
        <v>4294</v>
      </c>
      <c r="K5185" t="s">
        <v>4290</v>
      </c>
      <c r="L5185" t="s">
        <v>4233</v>
      </c>
      <c r="M5185" t="s">
        <v>108</v>
      </c>
      <c r="AA5185" t="s">
        <v>1595</v>
      </c>
      <c r="AB5185" t="s">
        <v>3438</v>
      </c>
      <c r="AC5185" t="s">
        <v>3439</v>
      </c>
      <c r="AD5185">
        <v>477203</v>
      </c>
      <c r="AE5185">
        <v>6515065</v>
      </c>
      <c r="AF5185" t="s">
        <v>3440</v>
      </c>
      <c r="BU5185" t="s">
        <v>4296</v>
      </c>
      <c r="CC5185" t="s">
        <v>4293</v>
      </c>
      <c r="CD5185" t="s">
        <v>178</v>
      </c>
      <c r="CE5185" t="s">
        <v>118</v>
      </c>
      <c r="CU5185" t="s">
        <v>1595</v>
      </c>
    </row>
    <row r="5186" spans="1:99" x14ac:dyDescent="0.25">
      <c r="A5186">
        <v>225</v>
      </c>
      <c r="B5186" t="s">
        <v>100</v>
      </c>
      <c r="C5186" s="3">
        <v>3</v>
      </c>
      <c r="D5186">
        <v>9673</v>
      </c>
      <c r="E5186">
        <v>203</v>
      </c>
      <c r="F5186" t="s">
        <v>3437</v>
      </c>
      <c r="G5186" t="s">
        <v>197</v>
      </c>
      <c r="H5186" t="s">
        <v>104</v>
      </c>
      <c r="I5186" t="s">
        <v>4230</v>
      </c>
      <c r="J5186" t="s">
        <v>4294</v>
      </c>
      <c r="K5186" t="s">
        <v>4290</v>
      </c>
      <c r="L5186" t="s">
        <v>4233</v>
      </c>
      <c r="M5186" t="s">
        <v>108</v>
      </c>
      <c r="AA5186" t="s">
        <v>1595</v>
      </c>
      <c r="AB5186" t="s">
        <v>3438</v>
      </c>
      <c r="AC5186" t="s">
        <v>3439</v>
      </c>
      <c r="AD5186">
        <v>477203</v>
      </c>
      <c r="AE5186">
        <v>6515065</v>
      </c>
      <c r="AF5186" t="s">
        <v>3440</v>
      </c>
      <c r="BU5186" t="s">
        <v>4296</v>
      </c>
      <c r="CC5186" t="s">
        <v>4293</v>
      </c>
      <c r="CD5186" t="s">
        <v>178</v>
      </c>
      <c r="CE5186" t="s">
        <v>118</v>
      </c>
      <c r="CU5186" t="s">
        <v>1595</v>
      </c>
    </row>
    <row r="5187" spans="1:99" x14ac:dyDescent="0.25">
      <c r="A5187">
        <v>225</v>
      </c>
      <c r="B5187" t="s">
        <v>100</v>
      </c>
      <c r="C5187" s="3">
        <v>3</v>
      </c>
      <c r="D5187">
        <v>9670</v>
      </c>
      <c r="E5187">
        <v>203</v>
      </c>
      <c r="F5187" t="s">
        <v>3437</v>
      </c>
      <c r="G5187" t="s">
        <v>197</v>
      </c>
      <c r="H5187" t="s">
        <v>104</v>
      </c>
      <c r="I5187" t="s">
        <v>4230</v>
      </c>
      <c r="J5187" t="s">
        <v>4422</v>
      </c>
      <c r="K5187" t="s">
        <v>4290</v>
      </c>
      <c r="L5187" t="s">
        <v>4233</v>
      </c>
      <c r="M5187" t="s">
        <v>108</v>
      </c>
      <c r="AA5187" t="s">
        <v>1595</v>
      </c>
      <c r="AB5187" t="s">
        <v>3438</v>
      </c>
      <c r="AC5187" t="s">
        <v>3439</v>
      </c>
      <c r="AD5187">
        <v>477203</v>
      </c>
      <c r="AE5187">
        <v>6515065</v>
      </c>
      <c r="AF5187" t="s">
        <v>3440</v>
      </c>
      <c r="BU5187" t="s">
        <v>4426</v>
      </c>
      <c r="CC5187" t="s">
        <v>4293</v>
      </c>
      <c r="CD5187" t="s">
        <v>178</v>
      </c>
      <c r="CE5187" t="s">
        <v>118</v>
      </c>
      <c r="CU5187" t="s">
        <v>1595</v>
      </c>
    </row>
    <row r="5188" spans="1:99" x14ac:dyDescent="0.25">
      <c r="A5188">
        <v>225</v>
      </c>
      <c r="B5188" t="s">
        <v>100</v>
      </c>
      <c r="C5188" s="3">
        <v>3</v>
      </c>
      <c r="D5188">
        <v>9671</v>
      </c>
      <c r="E5188">
        <v>203</v>
      </c>
      <c r="F5188" t="s">
        <v>3437</v>
      </c>
      <c r="G5188" t="s">
        <v>197</v>
      </c>
      <c r="H5188" t="s">
        <v>104</v>
      </c>
      <c r="I5188" t="s">
        <v>4230</v>
      </c>
      <c r="J5188" t="s">
        <v>4422</v>
      </c>
      <c r="K5188" t="s">
        <v>4290</v>
      </c>
      <c r="L5188" t="s">
        <v>4233</v>
      </c>
      <c r="M5188" t="s">
        <v>108</v>
      </c>
      <c r="AA5188" t="s">
        <v>1595</v>
      </c>
      <c r="AB5188" t="s">
        <v>3438</v>
      </c>
      <c r="AC5188" t="s">
        <v>3439</v>
      </c>
      <c r="AD5188">
        <v>477203</v>
      </c>
      <c r="AE5188">
        <v>6515065</v>
      </c>
      <c r="AF5188" t="s">
        <v>3440</v>
      </c>
      <c r="BU5188" t="s">
        <v>4426</v>
      </c>
      <c r="CC5188" t="s">
        <v>4293</v>
      </c>
      <c r="CD5188" t="s">
        <v>178</v>
      </c>
      <c r="CE5188" t="s">
        <v>118</v>
      </c>
      <c r="CU5188" t="s">
        <v>1595</v>
      </c>
    </row>
    <row r="5189" spans="1:99" x14ac:dyDescent="0.25">
      <c r="A5189">
        <v>225</v>
      </c>
      <c r="B5189" t="s">
        <v>100</v>
      </c>
      <c r="C5189" s="3">
        <v>3</v>
      </c>
      <c r="D5189">
        <v>9672</v>
      </c>
      <c r="E5189">
        <v>203</v>
      </c>
      <c r="F5189" t="s">
        <v>3437</v>
      </c>
      <c r="G5189" t="s">
        <v>197</v>
      </c>
      <c r="H5189" t="s">
        <v>104</v>
      </c>
      <c r="I5189" t="s">
        <v>4230</v>
      </c>
      <c r="J5189" t="s">
        <v>4422</v>
      </c>
      <c r="K5189" t="s">
        <v>4290</v>
      </c>
      <c r="L5189" t="s">
        <v>4233</v>
      </c>
      <c r="M5189" t="s">
        <v>108</v>
      </c>
      <c r="AA5189" t="s">
        <v>1595</v>
      </c>
      <c r="AB5189" t="s">
        <v>3438</v>
      </c>
      <c r="AC5189" t="s">
        <v>3439</v>
      </c>
      <c r="AD5189">
        <v>477203</v>
      </c>
      <c r="AE5189">
        <v>6515065</v>
      </c>
      <c r="AF5189" t="s">
        <v>3440</v>
      </c>
      <c r="BU5189" t="s">
        <v>4426</v>
      </c>
      <c r="CC5189" t="s">
        <v>4293</v>
      </c>
      <c r="CD5189" t="s">
        <v>178</v>
      </c>
      <c r="CE5189" t="s">
        <v>118</v>
      </c>
      <c r="CU5189" t="s">
        <v>1595</v>
      </c>
    </row>
    <row r="5190" spans="1:99" x14ac:dyDescent="0.25">
      <c r="A5190">
        <v>225</v>
      </c>
      <c r="B5190" t="s">
        <v>100</v>
      </c>
      <c r="C5190" s="3">
        <v>3</v>
      </c>
      <c r="D5190">
        <v>9700</v>
      </c>
      <c r="E5190">
        <v>203</v>
      </c>
      <c r="F5190" t="s">
        <v>3437</v>
      </c>
      <c r="G5190" t="s">
        <v>197</v>
      </c>
      <c r="H5190" t="s">
        <v>104</v>
      </c>
      <c r="I5190" t="s">
        <v>4230</v>
      </c>
      <c r="J5190" t="s">
        <v>4337</v>
      </c>
      <c r="K5190" t="s">
        <v>4290</v>
      </c>
      <c r="L5190" t="s">
        <v>4233</v>
      </c>
      <c r="M5190" t="s">
        <v>108</v>
      </c>
      <c r="AA5190" t="s">
        <v>1595</v>
      </c>
      <c r="AB5190" t="s">
        <v>3438</v>
      </c>
      <c r="AC5190" t="s">
        <v>3439</v>
      </c>
      <c r="AD5190">
        <v>477203</v>
      </c>
      <c r="AE5190">
        <v>6515065</v>
      </c>
      <c r="AF5190" t="s">
        <v>3440</v>
      </c>
      <c r="BU5190" t="s">
        <v>4340</v>
      </c>
      <c r="CC5190" t="s">
        <v>4293</v>
      </c>
      <c r="CD5190" t="s">
        <v>178</v>
      </c>
      <c r="CE5190" t="s">
        <v>118</v>
      </c>
      <c r="CU5190" t="s">
        <v>1595</v>
      </c>
    </row>
    <row r="5191" spans="1:99" x14ac:dyDescent="0.25">
      <c r="A5191">
        <v>225</v>
      </c>
      <c r="B5191" t="s">
        <v>100</v>
      </c>
      <c r="C5191" s="3">
        <v>3</v>
      </c>
      <c r="D5191">
        <v>9674</v>
      </c>
      <c r="E5191">
        <v>203</v>
      </c>
      <c r="F5191" t="s">
        <v>3437</v>
      </c>
      <c r="G5191" t="s">
        <v>197</v>
      </c>
      <c r="H5191" t="s">
        <v>104</v>
      </c>
      <c r="I5191" t="s">
        <v>4230</v>
      </c>
      <c r="J5191" t="s">
        <v>4341</v>
      </c>
      <c r="K5191" t="s">
        <v>4290</v>
      </c>
      <c r="L5191" t="s">
        <v>4233</v>
      </c>
      <c r="M5191" t="s">
        <v>108</v>
      </c>
      <c r="AA5191" t="s">
        <v>1595</v>
      </c>
      <c r="AB5191" t="s">
        <v>3438</v>
      </c>
      <c r="AC5191" t="s">
        <v>3439</v>
      </c>
      <c r="AD5191">
        <v>477203</v>
      </c>
      <c r="AE5191">
        <v>6515065</v>
      </c>
      <c r="AF5191" t="s">
        <v>3440</v>
      </c>
      <c r="BU5191" t="s">
        <v>4315</v>
      </c>
      <c r="CC5191" t="s">
        <v>4293</v>
      </c>
      <c r="CD5191" t="s">
        <v>178</v>
      </c>
      <c r="CE5191" t="s">
        <v>118</v>
      </c>
      <c r="CU5191" t="s">
        <v>1595</v>
      </c>
    </row>
    <row r="5192" spans="1:99" x14ac:dyDescent="0.25">
      <c r="A5192">
        <v>225</v>
      </c>
      <c r="B5192" t="s">
        <v>100</v>
      </c>
      <c r="C5192" s="3">
        <v>3</v>
      </c>
      <c r="D5192">
        <v>9669</v>
      </c>
      <c r="E5192">
        <v>203</v>
      </c>
      <c r="F5192" t="s">
        <v>3437</v>
      </c>
      <c r="G5192" t="s">
        <v>197</v>
      </c>
      <c r="H5192" t="s">
        <v>128</v>
      </c>
      <c r="I5192" t="s">
        <v>4230</v>
      </c>
      <c r="J5192" t="s">
        <v>4343</v>
      </c>
      <c r="K5192" t="s">
        <v>4290</v>
      </c>
      <c r="L5192" t="s">
        <v>4233</v>
      </c>
      <c r="M5192" t="s">
        <v>108</v>
      </c>
      <c r="AA5192" t="s">
        <v>1595</v>
      </c>
      <c r="AB5192" t="s">
        <v>3438</v>
      </c>
      <c r="AC5192" t="s">
        <v>3439</v>
      </c>
      <c r="AD5192">
        <v>477203</v>
      </c>
      <c r="AE5192">
        <v>6515065</v>
      </c>
      <c r="AF5192" t="s">
        <v>3440</v>
      </c>
      <c r="BU5192" t="s">
        <v>4346</v>
      </c>
      <c r="CC5192" t="s">
        <v>4293</v>
      </c>
      <c r="CD5192" t="s">
        <v>178</v>
      </c>
      <c r="CE5192" t="s">
        <v>118</v>
      </c>
      <c r="CU5192" t="s">
        <v>1595</v>
      </c>
    </row>
    <row r="5193" spans="1:99" x14ac:dyDescent="0.25">
      <c r="A5193">
        <v>225</v>
      </c>
      <c r="B5193" t="s">
        <v>100</v>
      </c>
      <c r="C5193" s="3">
        <v>3</v>
      </c>
      <c r="D5193">
        <v>9892</v>
      </c>
      <c r="E5193">
        <v>203</v>
      </c>
      <c r="F5193" t="s">
        <v>3437</v>
      </c>
      <c r="G5193" t="s">
        <v>197</v>
      </c>
      <c r="H5193" t="s">
        <v>104</v>
      </c>
      <c r="I5193" t="s">
        <v>4230</v>
      </c>
      <c r="J5193" t="s">
        <v>4394</v>
      </c>
      <c r="K5193" t="s">
        <v>4290</v>
      </c>
      <c r="L5193" t="s">
        <v>4233</v>
      </c>
      <c r="M5193" t="s">
        <v>108</v>
      </c>
      <c r="AA5193" t="s">
        <v>1595</v>
      </c>
      <c r="AB5193" t="s">
        <v>3438</v>
      </c>
      <c r="AC5193" t="s">
        <v>3439</v>
      </c>
      <c r="AD5193">
        <v>477203</v>
      </c>
      <c r="AE5193">
        <v>6515065</v>
      </c>
      <c r="AF5193" t="s">
        <v>3440</v>
      </c>
      <c r="BV5193" t="s">
        <v>4398</v>
      </c>
      <c r="CC5193" t="s">
        <v>4293</v>
      </c>
      <c r="CD5193" t="s">
        <v>178</v>
      </c>
      <c r="CE5193" t="s">
        <v>118</v>
      </c>
      <c r="CU5193" t="s">
        <v>1595</v>
      </c>
    </row>
    <row r="5194" spans="1:99" x14ac:dyDescent="0.25">
      <c r="A5194">
        <v>225</v>
      </c>
      <c r="B5194" t="s">
        <v>100</v>
      </c>
      <c r="C5194" s="3">
        <v>3</v>
      </c>
      <c r="D5194">
        <v>9893</v>
      </c>
      <c r="E5194">
        <v>203</v>
      </c>
      <c r="F5194" t="s">
        <v>3437</v>
      </c>
      <c r="G5194" t="s">
        <v>197</v>
      </c>
      <c r="H5194" t="s">
        <v>104</v>
      </c>
      <c r="I5194" t="s">
        <v>4230</v>
      </c>
      <c r="J5194" t="s">
        <v>4394</v>
      </c>
      <c r="K5194" t="s">
        <v>4290</v>
      </c>
      <c r="L5194" t="s">
        <v>4233</v>
      </c>
      <c r="M5194" t="s">
        <v>108</v>
      </c>
      <c r="P5194" t="s">
        <v>4558</v>
      </c>
      <c r="AA5194" t="s">
        <v>1595</v>
      </c>
      <c r="AB5194" t="s">
        <v>3438</v>
      </c>
      <c r="AC5194" t="s">
        <v>3439</v>
      </c>
      <c r="AD5194">
        <v>477203</v>
      </c>
      <c r="AE5194">
        <v>6515065</v>
      </c>
      <c r="AF5194" t="s">
        <v>3440</v>
      </c>
      <c r="BV5194" t="s">
        <v>4398</v>
      </c>
      <c r="CC5194" t="s">
        <v>4293</v>
      </c>
      <c r="CD5194" t="s">
        <v>178</v>
      </c>
      <c r="CE5194" t="s">
        <v>118</v>
      </c>
      <c r="CU5194" t="s">
        <v>1595</v>
      </c>
    </row>
    <row r="5195" spans="1:99" x14ac:dyDescent="0.25">
      <c r="A5195">
        <v>225</v>
      </c>
      <c r="B5195" t="s">
        <v>100</v>
      </c>
      <c r="C5195" s="3">
        <v>3</v>
      </c>
      <c r="D5195">
        <v>9657</v>
      </c>
      <c r="E5195">
        <v>203</v>
      </c>
      <c r="F5195" t="s">
        <v>3437</v>
      </c>
      <c r="G5195" t="s">
        <v>197</v>
      </c>
      <c r="H5195" t="s">
        <v>104</v>
      </c>
      <c r="I5195" t="s">
        <v>4230</v>
      </c>
      <c r="J5195" t="s">
        <v>4444</v>
      </c>
      <c r="K5195" t="s">
        <v>4290</v>
      </c>
      <c r="L5195" t="s">
        <v>4233</v>
      </c>
      <c r="M5195" t="s">
        <v>108</v>
      </c>
      <c r="AA5195" t="s">
        <v>1595</v>
      </c>
      <c r="AB5195" t="s">
        <v>3438</v>
      </c>
      <c r="AC5195" t="s">
        <v>3439</v>
      </c>
      <c r="AD5195">
        <v>477203</v>
      </c>
      <c r="AE5195">
        <v>6515065</v>
      </c>
      <c r="AF5195" t="s">
        <v>3440</v>
      </c>
      <c r="BU5195" t="s">
        <v>4315</v>
      </c>
      <c r="CC5195" t="s">
        <v>4293</v>
      </c>
      <c r="CD5195" t="s">
        <v>178</v>
      </c>
      <c r="CE5195" t="s">
        <v>118</v>
      </c>
      <c r="CU5195" t="s">
        <v>1595</v>
      </c>
    </row>
    <row r="5196" spans="1:99" x14ac:dyDescent="0.25">
      <c r="A5196">
        <v>225</v>
      </c>
      <c r="B5196" t="s">
        <v>100</v>
      </c>
      <c r="C5196" s="3">
        <v>3</v>
      </c>
      <c r="D5196">
        <v>9658</v>
      </c>
      <c r="E5196">
        <v>203</v>
      </c>
      <c r="F5196" t="s">
        <v>3437</v>
      </c>
      <c r="G5196" t="s">
        <v>197</v>
      </c>
      <c r="H5196" t="s">
        <v>104</v>
      </c>
      <c r="I5196" t="s">
        <v>4230</v>
      </c>
      <c r="J5196" t="s">
        <v>4444</v>
      </c>
      <c r="K5196" t="s">
        <v>4290</v>
      </c>
      <c r="L5196" t="s">
        <v>4233</v>
      </c>
      <c r="M5196" t="s">
        <v>108</v>
      </c>
      <c r="AA5196" t="s">
        <v>1595</v>
      </c>
      <c r="AB5196" t="s">
        <v>3438</v>
      </c>
      <c r="AC5196" t="s">
        <v>3439</v>
      </c>
      <c r="AD5196">
        <v>477203</v>
      </c>
      <c r="AE5196">
        <v>6515065</v>
      </c>
      <c r="AF5196" t="s">
        <v>3440</v>
      </c>
      <c r="BU5196" t="s">
        <v>4315</v>
      </c>
      <c r="CC5196" t="s">
        <v>4293</v>
      </c>
      <c r="CD5196" t="s">
        <v>178</v>
      </c>
      <c r="CE5196" t="s">
        <v>118</v>
      </c>
      <c r="CU5196" t="s">
        <v>1595</v>
      </c>
    </row>
    <row r="5197" spans="1:99" x14ac:dyDescent="0.25">
      <c r="A5197">
        <v>225</v>
      </c>
      <c r="B5197" t="s">
        <v>100</v>
      </c>
      <c r="C5197" s="3">
        <v>3</v>
      </c>
      <c r="D5197">
        <v>9659</v>
      </c>
      <c r="E5197">
        <v>203</v>
      </c>
      <c r="F5197" t="s">
        <v>3437</v>
      </c>
      <c r="G5197" t="s">
        <v>197</v>
      </c>
      <c r="H5197" t="s">
        <v>104</v>
      </c>
      <c r="I5197" t="s">
        <v>4230</v>
      </c>
      <c r="J5197" t="s">
        <v>4444</v>
      </c>
      <c r="K5197" t="s">
        <v>4290</v>
      </c>
      <c r="L5197" t="s">
        <v>4233</v>
      </c>
      <c r="M5197" t="s">
        <v>108</v>
      </c>
      <c r="AA5197" t="s">
        <v>1595</v>
      </c>
      <c r="AB5197" t="s">
        <v>3438</v>
      </c>
      <c r="AC5197" t="s">
        <v>3439</v>
      </c>
      <c r="AD5197">
        <v>477203</v>
      </c>
      <c r="AE5197">
        <v>6515065</v>
      </c>
      <c r="AF5197" t="s">
        <v>3440</v>
      </c>
      <c r="BU5197" t="s">
        <v>4315</v>
      </c>
      <c r="CC5197" t="s">
        <v>4293</v>
      </c>
      <c r="CD5197" t="s">
        <v>178</v>
      </c>
      <c r="CE5197" t="s">
        <v>118</v>
      </c>
      <c r="CU5197" t="s">
        <v>1595</v>
      </c>
    </row>
    <row r="5198" spans="1:99" x14ac:dyDescent="0.25">
      <c r="A5198">
        <v>231</v>
      </c>
      <c r="B5198" t="s">
        <v>100</v>
      </c>
      <c r="C5198" s="3">
        <v>3</v>
      </c>
      <c r="D5198">
        <v>11914</v>
      </c>
      <c r="E5198">
        <v>206</v>
      </c>
      <c r="F5198" t="s">
        <v>3498</v>
      </c>
      <c r="G5198" t="s">
        <v>3499</v>
      </c>
      <c r="H5198" t="s">
        <v>128</v>
      </c>
      <c r="I5198" t="s">
        <v>4230</v>
      </c>
      <c r="J5198" t="s">
        <v>4301</v>
      </c>
      <c r="K5198" t="s">
        <v>4290</v>
      </c>
      <c r="L5198" t="s">
        <v>4233</v>
      </c>
      <c r="M5198" t="s">
        <v>108</v>
      </c>
      <c r="O5198">
        <v>0.7</v>
      </c>
      <c r="AA5198" t="s">
        <v>236</v>
      </c>
      <c r="AB5198" t="s">
        <v>237</v>
      </c>
      <c r="AC5198" t="s">
        <v>3501</v>
      </c>
      <c r="AD5198">
        <v>549520</v>
      </c>
      <c r="AE5198">
        <v>6687058</v>
      </c>
      <c r="AF5198" t="s">
        <v>1585</v>
      </c>
      <c r="AJ5198" t="s">
        <v>4559</v>
      </c>
      <c r="BV5198" t="s">
        <v>4303</v>
      </c>
      <c r="CC5198" t="s">
        <v>4293</v>
      </c>
      <c r="CD5198" t="s">
        <v>178</v>
      </c>
      <c r="CE5198" t="s">
        <v>118</v>
      </c>
      <c r="CU5198" t="s">
        <v>241</v>
      </c>
    </row>
    <row r="5199" spans="1:99" x14ac:dyDescent="0.25">
      <c r="A5199">
        <v>231</v>
      </c>
      <c r="B5199" t="s">
        <v>100</v>
      </c>
      <c r="C5199" s="3">
        <v>3</v>
      </c>
      <c r="D5199">
        <v>11940</v>
      </c>
      <c r="E5199">
        <v>206</v>
      </c>
      <c r="F5199" t="s">
        <v>3498</v>
      </c>
      <c r="G5199" t="s">
        <v>3499</v>
      </c>
      <c r="H5199" t="s">
        <v>128</v>
      </c>
      <c r="I5199" t="s">
        <v>4230</v>
      </c>
      <c r="J5199" t="s">
        <v>4301</v>
      </c>
      <c r="K5199" t="s">
        <v>4290</v>
      </c>
      <c r="L5199" t="s">
        <v>4233</v>
      </c>
      <c r="M5199" t="s">
        <v>108</v>
      </c>
      <c r="O5199">
        <v>2.7</v>
      </c>
      <c r="AA5199" t="s">
        <v>236</v>
      </c>
      <c r="AB5199" t="s">
        <v>237</v>
      </c>
      <c r="AC5199" t="s">
        <v>3501</v>
      </c>
      <c r="AD5199">
        <v>549520</v>
      </c>
      <c r="AE5199">
        <v>6687058</v>
      </c>
      <c r="AF5199" t="s">
        <v>1585</v>
      </c>
      <c r="AJ5199" t="s">
        <v>4560</v>
      </c>
      <c r="BV5199" t="s">
        <v>4303</v>
      </c>
      <c r="CC5199" t="s">
        <v>4293</v>
      </c>
      <c r="CD5199" t="s">
        <v>178</v>
      </c>
      <c r="CE5199" t="s">
        <v>118</v>
      </c>
      <c r="CU5199" t="s">
        <v>241</v>
      </c>
    </row>
    <row r="5200" spans="1:99" x14ac:dyDescent="0.25">
      <c r="A5200">
        <v>261</v>
      </c>
      <c r="B5200" t="s">
        <v>3613</v>
      </c>
      <c r="C5200" s="3">
        <v>3</v>
      </c>
      <c r="D5200">
        <v>18791</v>
      </c>
      <c r="E5200">
        <v>363</v>
      </c>
      <c r="F5200" t="s">
        <v>3635</v>
      </c>
      <c r="G5200" t="s">
        <v>3636</v>
      </c>
      <c r="H5200" t="s">
        <v>104</v>
      </c>
      <c r="I5200" t="s">
        <v>4230</v>
      </c>
      <c r="J5200" t="s">
        <v>4533</v>
      </c>
      <c r="K5200" t="s">
        <v>4290</v>
      </c>
      <c r="L5200" t="s">
        <v>4233</v>
      </c>
      <c r="M5200" t="s">
        <v>108</v>
      </c>
      <c r="AA5200" t="s">
        <v>3632</v>
      </c>
      <c r="AB5200" t="s">
        <v>3622</v>
      </c>
      <c r="AC5200" t="s">
        <v>3637</v>
      </c>
      <c r="AD5200">
        <v>931700</v>
      </c>
      <c r="AE5200">
        <v>6922500</v>
      </c>
      <c r="AF5200" t="s">
        <v>3634</v>
      </c>
      <c r="CC5200" t="s">
        <v>4534</v>
      </c>
      <c r="CD5200" t="s">
        <v>101</v>
      </c>
      <c r="CE5200" t="s">
        <v>118</v>
      </c>
      <c r="CU5200" t="s">
        <v>3622</v>
      </c>
    </row>
    <row r="5201" spans="1:99" x14ac:dyDescent="0.25">
      <c r="A5201">
        <v>265</v>
      </c>
      <c r="B5201" t="s">
        <v>3613</v>
      </c>
      <c r="C5201" s="3">
        <v>3</v>
      </c>
      <c r="D5201">
        <v>20441</v>
      </c>
      <c r="E5201">
        <v>419</v>
      </c>
      <c r="F5201" t="s">
        <v>3647</v>
      </c>
      <c r="H5201" t="s">
        <v>104</v>
      </c>
      <c r="I5201" t="s">
        <v>4230</v>
      </c>
      <c r="J5201" t="s">
        <v>4469</v>
      </c>
      <c r="K5201" t="s">
        <v>4290</v>
      </c>
      <c r="L5201" t="s">
        <v>4233</v>
      </c>
      <c r="M5201" t="s">
        <v>108</v>
      </c>
      <c r="AA5201" t="s">
        <v>3648</v>
      </c>
      <c r="AB5201" t="s">
        <v>3649</v>
      </c>
      <c r="AC5201" t="s">
        <v>1754</v>
      </c>
      <c r="AD5201">
        <v>994178</v>
      </c>
      <c r="AE5201">
        <v>6908940</v>
      </c>
      <c r="BU5201" t="s">
        <v>4541</v>
      </c>
      <c r="CC5201" t="s">
        <v>4293</v>
      </c>
      <c r="CD5201" t="s">
        <v>101</v>
      </c>
      <c r="CU5201" t="s">
        <v>3622</v>
      </c>
    </row>
    <row r="5202" spans="1:99" x14ac:dyDescent="0.25">
      <c r="A5202">
        <v>266</v>
      </c>
      <c r="B5202" t="s">
        <v>3613</v>
      </c>
      <c r="C5202" s="3">
        <v>4</v>
      </c>
      <c r="D5202">
        <v>18958</v>
      </c>
      <c r="E5202">
        <v>392</v>
      </c>
      <c r="F5202" t="s">
        <v>4561</v>
      </c>
      <c r="G5202" t="s">
        <v>4562</v>
      </c>
      <c r="H5202" t="s">
        <v>104</v>
      </c>
      <c r="I5202" t="s">
        <v>4230</v>
      </c>
      <c r="J5202" t="s">
        <v>4455</v>
      </c>
      <c r="K5202" t="s">
        <v>4290</v>
      </c>
      <c r="L5202" t="s">
        <v>4233</v>
      </c>
      <c r="U5202">
        <v>38</v>
      </c>
      <c r="Z5202" t="s">
        <v>4563</v>
      </c>
      <c r="AA5202" t="s">
        <v>4104</v>
      </c>
      <c r="AB5202" t="s">
        <v>3627</v>
      </c>
      <c r="AC5202" t="s">
        <v>3098</v>
      </c>
      <c r="AD5202">
        <v>900522</v>
      </c>
      <c r="AE5202">
        <v>6621280</v>
      </c>
      <c r="AF5202" t="s">
        <v>4564</v>
      </c>
      <c r="BU5202" t="s">
        <v>4541</v>
      </c>
      <c r="CC5202" t="s">
        <v>4293</v>
      </c>
      <c r="CD5202" t="s">
        <v>101</v>
      </c>
      <c r="CE5202" t="s">
        <v>118</v>
      </c>
      <c r="CU5202" t="s">
        <v>4104</v>
      </c>
    </row>
    <row r="5203" spans="1:99" x14ac:dyDescent="0.25">
      <c r="A5203">
        <v>266</v>
      </c>
      <c r="B5203" t="s">
        <v>3613</v>
      </c>
      <c r="C5203" s="3">
        <v>4</v>
      </c>
      <c r="D5203">
        <v>18951</v>
      </c>
      <c r="E5203">
        <v>392</v>
      </c>
      <c r="F5203" t="s">
        <v>4561</v>
      </c>
      <c r="G5203" t="s">
        <v>4562</v>
      </c>
      <c r="H5203" t="s">
        <v>104</v>
      </c>
      <c r="I5203" t="s">
        <v>4230</v>
      </c>
      <c r="J5203" t="s">
        <v>4469</v>
      </c>
      <c r="K5203" t="s">
        <v>4290</v>
      </c>
      <c r="L5203" t="s">
        <v>4233</v>
      </c>
      <c r="M5203" t="s">
        <v>108</v>
      </c>
      <c r="AA5203" t="s">
        <v>4104</v>
      </c>
      <c r="AB5203" t="s">
        <v>3627</v>
      </c>
      <c r="AC5203" t="s">
        <v>3098</v>
      </c>
      <c r="AD5203">
        <v>900522</v>
      </c>
      <c r="AE5203">
        <v>6621280</v>
      </c>
      <c r="AF5203" t="s">
        <v>4564</v>
      </c>
      <c r="BU5203" t="s">
        <v>4541</v>
      </c>
      <c r="CC5203" t="s">
        <v>4293</v>
      </c>
      <c r="CD5203" t="s">
        <v>101</v>
      </c>
      <c r="CE5203" t="s">
        <v>118</v>
      </c>
      <c r="CU5203" t="s">
        <v>4104</v>
      </c>
    </row>
    <row r="5204" spans="1:99" x14ac:dyDescent="0.25">
      <c r="A5204">
        <v>266</v>
      </c>
      <c r="B5204" t="s">
        <v>3613</v>
      </c>
      <c r="C5204" s="3">
        <v>4</v>
      </c>
      <c r="D5204">
        <v>18956</v>
      </c>
      <c r="E5204">
        <v>392</v>
      </c>
      <c r="F5204" t="s">
        <v>4561</v>
      </c>
      <c r="G5204" t="s">
        <v>4562</v>
      </c>
      <c r="H5204" t="s">
        <v>104</v>
      </c>
      <c r="I5204" t="s">
        <v>4230</v>
      </c>
      <c r="J5204" t="s">
        <v>4469</v>
      </c>
      <c r="K5204" t="s">
        <v>4290</v>
      </c>
      <c r="L5204" t="s">
        <v>4233</v>
      </c>
      <c r="U5204">
        <v>38</v>
      </c>
      <c r="Z5204" t="s">
        <v>4563</v>
      </c>
      <c r="AA5204" t="s">
        <v>4104</v>
      </c>
      <c r="AB5204" t="s">
        <v>3627</v>
      </c>
      <c r="AC5204" t="s">
        <v>3098</v>
      </c>
      <c r="AD5204">
        <v>900522</v>
      </c>
      <c r="AE5204">
        <v>6621280</v>
      </c>
      <c r="AF5204" t="s">
        <v>4564</v>
      </c>
      <c r="BU5204" t="s">
        <v>4541</v>
      </c>
      <c r="CC5204" t="s">
        <v>4293</v>
      </c>
      <c r="CD5204" t="s">
        <v>101</v>
      </c>
      <c r="CE5204" t="s">
        <v>118</v>
      </c>
      <c r="CU5204" t="s">
        <v>4104</v>
      </c>
    </row>
    <row r="5205" spans="1:99" x14ac:dyDescent="0.25">
      <c r="A5205">
        <v>266</v>
      </c>
      <c r="B5205" t="s">
        <v>3613</v>
      </c>
      <c r="C5205" s="3">
        <v>4</v>
      </c>
      <c r="D5205">
        <v>18957</v>
      </c>
      <c r="E5205">
        <v>392</v>
      </c>
      <c r="F5205" t="s">
        <v>4561</v>
      </c>
      <c r="G5205" t="s">
        <v>4562</v>
      </c>
      <c r="H5205" t="s">
        <v>104</v>
      </c>
      <c r="I5205" t="s">
        <v>4230</v>
      </c>
      <c r="J5205" t="s">
        <v>4469</v>
      </c>
      <c r="K5205" t="s">
        <v>4290</v>
      </c>
      <c r="L5205" t="s">
        <v>4233</v>
      </c>
      <c r="U5205">
        <v>38</v>
      </c>
      <c r="Z5205" t="s">
        <v>4563</v>
      </c>
      <c r="AA5205" t="s">
        <v>4104</v>
      </c>
      <c r="AB5205" t="s">
        <v>3627</v>
      </c>
      <c r="AC5205" t="s">
        <v>3098</v>
      </c>
      <c r="AD5205">
        <v>900522</v>
      </c>
      <c r="AE5205">
        <v>6621280</v>
      </c>
      <c r="AF5205" t="s">
        <v>4564</v>
      </c>
      <c r="BU5205" t="s">
        <v>4541</v>
      </c>
      <c r="CC5205" t="s">
        <v>4293</v>
      </c>
      <c r="CD5205" t="s">
        <v>101</v>
      </c>
      <c r="CE5205" t="s">
        <v>118</v>
      </c>
      <c r="CU5205" t="s">
        <v>4104</v>
      </c>
    </row>
    <row r="5206" spans="1:99" x14ac:dyDescent="0.25">
      <c r="A5206">
        <v>268</v>
      </c>
      <c r="B5206" t="s">
        <v>3613</v>
      </c>
      <c r="C5206" s="3">
        <v>3</v>
      </c>
      <c r="D5206">
        <v>17192</v>
      </c>
      <c r="E5206">
        <v>251</v>
      </c>
      <c r="F5206" t="s">
        <v>3650</v>
      </c>
      <c r="G5206" t="s">
        <v>3651</v>
      </c>
      <c r="H5206" t="s">
        <v>104</v>
      </c>
      <c r="I5206" t="s">
        <v>4230</v>
      </c>
      <c r="J5206" t="s">
        <v>4469</v>
      </c>
      <c r="K5206" t="s">
        <v>4290</v>
      </c>
      <c r="L5206" t="s">
        <v>4233</v>
      </c>
      <c r="M5206" t="s">
        <v>108</v>
      </c>
      <c r="N5206" t="s">
        <v>4565</v>
      </c>
      <c r="AA5206" t="s">
        <v>3654</v>
      </c>
      <c r="AB5206" t="s">
        <v>3655</v>
      </c>
      <c r="AC5206" t="s">
        <v>3656</v>
      </c>
      <c r="AD5206">
        <v>711545</v>
      </c>
      <c r="AE5206">
        <v>6254511</v>
      </c>
      <c r="AF5206" t="s">
        <v>3657</v>
      </c>
      <c r="BU5206" t="s">
        <v>4541</v>
      </c>
      <c r="CC5206" t="s">
        <v>4293</v>
      </c>
      <c r="CD5206" t="s">
        <v>101</v>
      </c>
      <c r="CE5206" t="s">
        <v>118</v>
      </c>
      <c r="CU5206" t="s">
        <v>3618</v>
      </c>
    </row>
    <row r="5207" spans="1:99" x14ac:dyDescent="0.25">
      <c r="A5207">
        <v>275</v>
      </c>
      <c r="B5207" t="s">
        <v>3613</v>
      </c>
      <c r="C5207" s="3">
        <v>4</v>
      </c>
      <c r="D5207">
        <v>22384</v>
      </c>
      <c r="E5207">
        <v>431</v>
      </c>
      <c r="F5207" t="s">
        <v>3768</v>
      </c>
      <c r="H5207" t="s">
        <v>104</v>
      </c>
      <c r="I5207" t="s">
        <v>4230</v>
      </c>
      <c r="J5207" t="s">
        <v>4297</v>
      </c>
      <c r="K5207" t="s">
        <v>4290</v>
      </c>
      <c r="L5207" t="s">
        <v>4233</v>
      </c>
      <c r="Z5207" t="s">
        <v>4566</v>
      </c>
      <c r="AA5207" t="s">
        <v>3770</v>
      </c>
      <c r="AB5207" t="s">
        <v>3771</v>
      </c>
      <c r="AC5207" t="s">
        <v>3772</v>
      </c>
      <c r="AD5207">
        <v>860258</v>
      </c>
      <c r="AE5207">
        <v>6351200</v>
      </c>
      <c r="CC5207" t="s">
        <v>4300</v>
      </c>
      <c r="CD5207" t="s">
        <v>178</v>
      </c>
      <c r="CE5207" t="s">
        <v>118</v>
      </c>
      <c r="CU5207" t="s">
        <v>3645</v>
      </c>
    </row>
    <row r="5208" spans="1:99" x14ac:dyDescent="0.25">
      <c r="A5208">
        <v>275</v>
      </c>
      <c r="B5208" t="s">
        <v>3613</v>
      </c>
      <c r="C5208" s="3">
        <v>4</v>
      </c>
      <c r="D5208">
        <v>22355</v>
      </c>
      <c r="E5208">
        <v>431</v>
      </c>
      <c r="F5208" t="s">
        <v>3768</v>
      </c>
      <c r="H5208" t="s">
        <v>104</v>
      </c>
      <c r="I5208" t="s">
        <v>4230</v>
      </c>
      <c r="J5208" t="s">
        <v>4469</v>
      </c>
      <c r="K5208" t="s">
        <v>4290</v>
      </c>
      <c r="L5208" t="s">
        <v>4233</v>
      </c>
      <c r="Z5208" t="s">
        <v>4567</v>
      </c>
      <c r="AA5208" t="s">
        <v>3770</v>
      </c>
      <c r="AB5208" t="s">
        <v>3771</v>
      </c>
      <c r="AC5208" t="s">
        <v>3772</v>
      </c>
      <c r="AD5208">
        <v>860258</v>
      </c>
      <c r="AE5208">
        <v>6351200</v>
      </c>
      <c r="BU5208" t="s">
        <v>4541</v>
      </c>
      <c r="CC5208" t="s">
        <v>4293</v>
      </c>
      <c r="CD5208" t="s">
        <v>178</v>
      </c>
      <c r="CE5208" t="s">
        <v>118</v>
      </c>
      <c r="CU5208" t="s">
        <v>3645</v>
      </c>
    </row>
    <row r="5209" spans="1:99" x14ac:dyDescent="0.25">
      <c r="A5209">
        <v>275</v>
      </c>
      <c r="B5209" t="s">
        <v>3613</v>
      </c>
      <c r="C5209" s="3">
        <v>4</v>
      </c>
      <c r="D5209">
        <v>22356</v>
      </c>
      <c r="E5209">
        <v>431</v>
      </c>
      <c r="F5209" t="s">
        <v>3768</v>
      </c>
      <c r="H5209" t="s">
        <v>104</v>
      </c>
      <c r="I5209" t="s">
        <v>4230</v>
      </c>
      <c r="J5209" t="s">
        <v>4469</v>
      </c>
      <c r="K5209" t="s">
        <v>4290</v>
      </c>
      <c r="L5209" t="s">
        <v>4233</v>
      </c>
      <c r="AA5209" t="s">
        <v>3770</v>
      </c>
      <c r="AB5209" t="s">
        <v>3771</v>
      </c>
      <c r="AC5209" t="s">
        <v>3772</v>
      </c>
      <c r="AD5209">
        <v>860258</v>
      </c>
      <c r="AE5209">
        <v>6351200</v>
      </c>
      <c r="BU5209" t="s">
        <v>4541</v>
      </c>
      <c r="CC5209" t="s">
        <v>4293</v>
      </c>
      <c r="CD5209" t="s">
        <v>178</v>
      </c>
      <c r="CE5209" t="s">
        <v>118</v>
      </c>
      <c r="CU5209" t="s">
        <v>3645</v>
      </c>
    </row>
    <row r="5210" spans="1:99" x14ac:dyDescent="0.25">
      <c r="A5210">
        <v>275</v>
      </c>
      <c r="B5210" t="s">
        <v>3613</v>
      </c>
      <c r="C5210" s="3">
        <v>4</v>
      </c>
      <c r="D5210">
        <v>22357</v>
      </c>
      <c r="E5210">
        <v>431</v>
      </c>
      <c r="F5210" t="s">
        <v>3768</v>
      </c>
      <c r="H5210" t="s">
        <v>104</v>
      </c>
      <c r="I5210" t="s">
        <v>4230</v>
      </c>
      <c r="J5210" t="s">
        <v>4469</v>
      </c>
      <c r="K5210" t="s">
        <v>4290</v>
      </c>
      <c r="L5210" t="s">
        <v>4233</v>
      </c>
      <c r="AA5210" t="s">
        <v>3770</v>
      </c>
      <c r="AB5210" t="s">
        <v>3771</v>
      </c>
      <c r="AC5210" t="s">
        <v>3772</v>
      </c>
      <c r="AD5210">
        <v>860258</v>
      </c>
      <c r="AE5210">
        <v>6351200</v>
      </c>
      <c r="BU5210" t="s">
        <v>4541</v>
      </c>
      <c r="CC5210" t="s">
        <v>4293</v>
      </c>
      <c r="CD5210" t="s">
        <v>178</v>
      </c>
      <c r="CE5210" t="s">
        <v>118</v>
      </c>
      <c r="CU5210" t="s">
        <v>3645</v>
      </c>
    </row>
    <row r="5211" spans="1:99" x14ac:dyDescent="0.25">
      <c r="A5211">
        <v>275</v>
      </c>
      <c r="B5211" t="s">
        <v>3613</v>
      </c>
      <c r="C5211" s="3">
        <v>4</v>
      </c>
      <c r="D5211">
        <v>22358</v>
      </c>
      <c r="E5211">
        <v>431</v>
      </c>
      <c r="F5211" t="s">
        <v>3768</v>
      </c>
      <c r="H5211" t="s">
        <v>104</v>
      </c>
      <c r="I5211" t="s">
        <v>4230</v>
      </c>
      <c r="J5211" t="s">
        <v>4469</v>
      </c>
      <c r="K5211" t="s">
        <v>4290</v>
      </c>
      <c r="L5211" t="s">
        <v>4233</v>
      </c>
      <c r="AA5211" t="s">
        <v>3770</v>
      </c>
      <c r="AB5211" t="s">
        <v>3771</v>
      </c>
      <c r="AC5211" t="s">
        <v>3772</v>
      </c>
      <c r="AD5211">
        <v>860258</v>
      </c>
      <c r="AE5211">
        <v>6351200</v>
      </c>
      <c r="BU5211" t="s">
        <v>4541</v>
      </c>
      <c r="CC5211" t="s">
        <v>4293</v>
      </c>
      <c r="CD5211" t="s">
        <v>178</v>
      </c>
      <c r="CE5211" t="s">
        <v>118</v>
      </c>
      <c r="CU5211" t="s">
        <v>3645</v>
      </c>
    </row>
    <row r="5212" spans="1:99" x14ac:dyDescent="0.25">
      <c r="A5212">
        <v>275</v>
      </c>
      <c r="B5212" t="s">
        <v>3613</v>
      </c>
      <c r="C5212" s="3">
        <v>4</v>
      </c>
      <c r="D5212">
        <v>22359</v>
      </c>
      <c r="E5212">
        <v>431</v>
      </c>
      <c r="F5212" t="s">
        <v>3768</v>
      </c>
      <c r="H5212" t="s">
        <v>104</v>
      </c>
      <c r="I5212" t="s">
        <v>4230</v>
      </c>
      <c r="J5212" t="s">
        <v>4469</v>
      </c>
      <c r="K5212" t="s">
        <v>4290</v>
      </c>
      <c r="L5212" t="s">
        <v>4233</v>
      </c>
      <c r="AA5212" t="s">
        <v>3770</v>
      </c>
      <c r="AB5212" t="s">
        <v>3771</v>
      </c>
      <c r="AC5212" t="s">
        <v>3772</v>
      </c>
      <c r="AD5212">
        <v>860258</v>
      </c>
      <c r="AE5212">
        <v>6351200</v>
      </c>
      <c r="BU5212" t="s">
        <v>4541</v>
      </c>
      <c r="CC5212" t="s">
        <v>4293</v>
      </c>
      <c r="CD5212" t="s">
        <v>178</v>
      </c>
      <c r="CE5212" t="s">
        <v>118</v>
      </c>
      <c r="CU5212" t="s">
        <v>3645</v>
      </c>
    </row>
    <row r="5213" spans="1:99" x14ac:dyDescent="0.25">
      <c r="A5213">
        <v>275</v>
      </c>
      <c r="B5213" t="s">
        <v>3613</v>
      </c>
      <c r="C5213" s="3">
        <v>4</v>
      </c>
      <c r="D5213">
        <v>22360</v>
      </c>
      <c r="E5213">
        <v>431</v>
      </c>
      <c r="F5213" t="s">
        <v>3768</v>
      </c>
      <c r="H5213" t="s">
        <v>104</v>
      </c>
      <c r="I5213" t="s">
        <v>4230</v>
      </c>
      <c r="J5213" t="s">
        <v>4469</v>
      </c>
      <c r="K5213" t="s">
        <v>4290</v>
      </c>
      <c r="L5213" t="s">
        <v>4233</v>
      </c>
      <c r="AA5213" t="s">
        <v>3770</v>
      </c>
      <c r="AB5213" t="s">
        <v>3771</v>
      </c>
      <c r="AC5213" t="s">
        <v>3772</v>
      </c>
      <c r="AD5213">
        <v>860258</v>
      </c>
      <c r="AE5213">
        <v>6351200</v>
      </c>
      <c r="BU5213" t="s">
        <v>4541</v>
      </c>
      <c r="CC5213" t="s">
        <v>4293</v>
      </c>
      <c r="CD5213" t="s">
        <v>178</v>
      </c>
      <c r="CE5213" t="s">
        <v>118</v>
      </c>
      <c r="CU5213" t="s">
        <v>3645</v>
      </c>
    </row>
    <row r="5214" spans="1:99" x14ac:dyDescent="0.25">
      <c r="A5214">
        <v>275</v>
      </c>
      <c r="B5214" t="s">
        <v>3613</v>
      </c>
      <c r="C5214" s="3">
        <v>4</v>
      </c>
      <c r="D5214">
        <v>22361</v>
      </c>
      <c r="E5214">
        <v>431</v>
      </c>
      <c r="F5214" t="s">
        <v>3768</v>
      </c>
      <c r="H5214" t="s">
        <v>104</v>
      </c>
      <c r="I5214" t="s">
        <v>4230</v>
      </c>
      <c r="J5214" t="s">
        <v>4469</v>
      </c>
      <c r="K5214" t="s">
        <v>4290</v>
      </c>
      <c r="L5214" t="s">
        <v>4233</v>
      </c>
      <c r="AA5214" t="s">
        <v>3770</v>
      </c>
      <c r="AB5214" t="s">
        <v>3771</v>
      </c>
      <c r="AC5214" t="s">
        <v>3772</v>
      </c>
      <c r="AD5214">
        <v>860258</v>
      </c>
      <c r="AE5214">
        <v>6351200</v>
      </c>
      <c r="BU5214" t="s">
        <v>4541</v>
      </c>
      <c r="CC5214" t="s">
        <v>4293</v>
      </c>
      <c r="CD5214" t="s">
        <v>178</v>
      </c>
      <c r="CE5214" t="s">
        <v>118</v>
      </c>
      <c r="CU5214" t="s">
        <v>3645</v>
      </c>
    </row>
    <row r="5215" spans="1:99" x14ac:dyDescent="0.25">
      <c r="A5215">
        <v>275</v>
      </c>
      <c r="B5215" t="s">
        <v>3613</v>
      </c>
      <c r="C5215" s="3">
        <v>4</v>
      </c>
      <c r="D5215">
        <v>22362</v>
      </c>
      <c r="E5215">
        <v>431</v>
      </c>
      <c r="F5215" t="s">
        <v>3768</v>
      </c>
      <c r="H5215" t="s">
        <v>104</v>
      </c>
      <c r="I5215" t="s">
        <v>4230</v>
      </c>
      <c r="J5215" t="s">
        <v>4469</v>
      </c>
      <c r="K5215" t="s">
        <v>4290</v>
      </c>
      <c r="L5215" t="s">
        <v>4233</v>
      </c>
      <c r="AA5215" t="s">
        <v>3770</v>
      </c>
      <c r="AB5215" t="s">
        <v>3771</v>
      </c>
      <c r="AC5215" t="s">
        <v>3772</v>
      </c>
      <c r="AD5215">
        <v>860258</v>
      </c>
      <c r="AE5215">
        <v>6351200</v>
      </c>
      <c r="BU5215" t="s">
        <v>4541</v>
      </c>
      <c r="CC5215" t="s">
        <v>4293</v>
      </c>
      <c r="CD5215" t="s">
        <v>178</v>
      </c>
      <c r="CE5215" t="s">
        <v>118</v>
      </c>
      <c r="CU5215" t="s">
        <v>3645</v>
      </c>
    </row>
    <row r="5216" spans="1:99" x14ac:dyDescent="0.25">
      <c r="A5216">
        <v>275</v>
      </c>
      <c r="B5216" t="s">
        <v>3613</v>
      </c>
      <c r="C5216" s="3">
        <v>4</v>
      </c>
      <c r="D5216">
        <v>22363</v>
      </c>
      <c r="E5216">
        <v>431</v>
      </c>
      <c r="F5216" t="s">
        <v>3768</v>
      </c>
      <c r="H5216" t="s">
        <v>104</v>
      </c>
      <c r="I5216" t="s">
        <v>4230</v>
      </c>
      <c r="J5216" t="s">
        <v>4469</v>
      </c>
      <c r="K5216" t="s">
        <v>4290</v>
      </c>
      <c r="L5216" t="s">
        <v>4233</v>
      </c>
      <c r="AA5216" t="s">
        <v>3770</v>
      </c>
      <c r="AB5216" t="s">
        <v>3771</v>
      </c>
      <c r="AC5216" t="s">
        <v>3772</v>
      </c>
      <c r="AD5216">
        <v>860258</v>
      </c>
      <c r="AE5216">
        <v>6351200</v>
      </c>
      <c r="BU5216" t="s">
        <v>4541</v>
      </c>
      <c r="CC5216" t="s">
        <v>4293</v>
      </c>
      <c r="CD5216" t="s">
        <v>178</v>
      </c>
      <c r="CE5216" t="s">
        <v>118</v>
      </c>
      <c r="CU5216" t="s">
        <v>3645</v>
      </c>
    </row>
    <row r="5217" spans="1:99" x14ac:dyDescent="0.25">
      <c r="A5217">
        <v>275</v>
      </c>
      <c r="B5217" t="s">
        <v>3613</v>
      </c>
      <c r="C5217" s="3">
        <v>4</v>
      </c>
      <c r="D5217">
        <v>22364</v>
      </c>
      <c r="E5217">
        <v>431</v>
      </c>
      <c r="F5217" t="s">
        <v>3768</v>
      </c>
      <c r="H5217" t="s">
        <v>104</v>
      </c>
      <c r="I5217" t="s">
        <v>4230</v>
      </c>
      <c r="J5217" t="s">
        <v>4469</v>
      </c>
      <c r="K5217" t="s">
        <v>4290</v>
      </c>
      <c r="L5217" t="s">
        <v>4233</v>
      </c>
      <c r="AA5217" t="s">
        <v>3770</v>
      </c>
      <c r="AB5217" t="s">
        <v>3771</v>
      </c>
      <c r="AC5217" t="s">
        <v>3772</v>
      </c>
      <c r="AD5217">
        <v>860258</v>
      </c>
      <c r="AE5217">
        <v>6351200</v>
      </c>
      <c r="BU5217" t="s">
        <v>4541</v>
      </c>
      <c r="CC5217" t="s">
        <v>4293</v>
      </c>
      <c r="CD5217" t="s">
        <v>178</v>
      </c>
      <c r="CE5217" t="s">
        <v>118</v>
      </c>
      <c r="CU5217" t="s">
        <v>3645</v>
      </c>
    </row>
    <row r="5218" spans="1:99" x14ac:dyDescent="0.25">
      <c r="A5218">
        <v>275</v>
      </c>
      <c r="B5218" t="s">
        <v>3613</v>
      </c>
      <c r="C5218" s="3">
        <v>4</v>
      </c>
      <c r="D5218">
        <v>22365</v>
      </c>
      <c r="E5218">
        <v>431</v>
      </c>
      <c r="F5218" t="s">
        <v>3768</v>
      </c>
      <c r="H5218" t="s">
        <v>104</v>
      </c>
      <c r="I5218" t="s">
        <v>4230</v>
      </c>
      <c r="J5218" t="s">
        <v>4469</v>
      </c>
      <c r="K5218" t="s">
        <v>4290</v>
      </c>
      <c r="L5218" t="s">
        <v>4233</v>
      </c>
      <c r="AA5218" t="s">
        <v>3770</v>
      </c>
      <c r="AB5218" t="s">
        <v>3771</v>
      </c>
      <c r="AC5218" t="s">
        <v>3772</v>
      </c>
      <c r="AD5218">
        <v>860258</v>
      </c>
      <c r="AE5218">
        <v>6351200</v>
      </c>
      <c r="BU5218" t="s">
        <v>4541</v>
      </c>
      <c r="CC5218" t="s">
        <v>4293</v>
      </c>
      <c r="CD5218" t="s">
        <v>178</v>
      </c>
      <c r="CE5218" t="s">
        <v>118</v>
      </c>
      <c r="CU5218" t="s">
        <v>3645</v>
      </c>
    </row>
    <row r="5219" spans="1:99" x14ac:dyDescent="0.25">
      <c r="A5219">
        <v>275</v>
      </c>
      <c r="B5219" t="s">
        <v>3613</v>
      </c>
      <c r="C5219" s="3">
        <v>4</v>
      </c>
      <c r="D5219">
        <v>22366</v>
      </c>
      <c r="E5219">
        <v>431</v>
      </c>
      <c r="F5219" t="s">
        <v>3768</v>
      </c>
      <c r="H5219" t="s">
        <v>104</v>
      </c>
      <c r="I5219" t="s">
        <v>4230</v>
      </c>
      <c r="J5219" t="s">
        <v>4469</v>
      </c>
      <c r="K5219" t="s">
        <v>4290</v>
      </c>
      <c r="L5219" t="s">
        <v>4233</v>
      </c>
      <c r="AA5219" t="s">
        <v>3770</v>
      </c>
      <c r="AB5219" t="s">
        <v>3771</v>
      </c>
      <c r="AC5219" t="s">
        <v>3772</v>
      </c>
      <c r="AD5219">
        <v>860258</v>
      </c>
      <c r="AE5219">
        <v>6351200</v>
      </c>
      <c r="BU5219" t="s">
        <v>4541</v>
      </c>
      <c r="CC5219" t="s">
        <v>4293</v>
      </c>
      <c r="CD5219" t="s">
        <v>178</v>
      </c>
      <c r="CE5219" t="s">
        <v>118</v>
      </c>
      <c r="CU5219" t="s">
        <v>3645</v>
      </c>
    </row>
    <row r="5220" spans="1:99" x14ac:dyDescent="0.25">
      <c r="A5220">
        <v>275</v>
      </c>
      <c r="B5220" t="s">
        <v>3613</v>
      </c>
      <c r="C5220" s="3">
        <v>4</v>
      </c>
      <c r="D5220">
        <v>22367</v>
      </c>
      <c r="E5220">
        <v>431</v>
      </c>
      <c r="F5220" t="s">
        <v>3768</v>
      </c>
      <c r="H5220" t="s">
        <v>104</v>
      </c>
      <c r="I5220" t="s">
        <v>4230</v>
      </c>
      <c r="J5220" t="s">
        <v>4469</v>
      </c>
      <c r="K5220" t="s">
        <v>4290</v>
      </c>
      <c r="L5220" t="s">
        <v>4233</v>
      </c>
      <c r="AA5220" t="s">
        <v>3770</v>
      </c>
      <c r="AB5220" t="s">
        <v>3771</v>
      </c>
      <c r="AC5220" t="s">
        <v>3772</v>
      </c>
      <c r="AD5220">
        <v>860258</v>
      </c>
      <c r="AE5220">
        <v>6351200</v>
      </c>
      <c r="BU5220" t="s">
        <v>4541</v>
      </c>
      <c r="CC5220" t="s">
        <v>4293</v>
      </c>
      <c r="CD5220" t="s">
        <v>178</v>
      </c>
      <c r="CE5220" t="s">
        <v>118</v>
      </c>
      <c r="CU5220" t="s">
        <v>3645</v>
      </c>
    </row>
    <row r="5221" spans="1:99" x14ac:dyDescent="0.25">
      <c r="A5221">
        <v>275</v>
      </c>
      <c r="B5221" t="s">
        <v>3613</v>
      </c>
      <c r="C5221" s="3">
        <v>4</v>
      </c>
      <c r="D5221">
        <v>22368</v>
      </c>
      <c r="E5221">
        <v>431</v>
      </c>
      <c r="F5221" t="s">
        <v>3768</v>
      </c>
      <c r="H5221" t="s">
        <v>104</v>
      </c>
      <c r="I5221" t="s">
        <v>4230</v>
      </c>
      <c r="J5221" t="s">
        <v>4469</v>
      </c>
      <c r="K5221" t="s">
        <v>4290</v>
      </c>
      <c r="L5221" t="s">
        <v>4233</v>
      </c>
      <c r="AA5221" t="s">
        <v>3770</v>
      </c>
      <c r="AB5221" t="s">
        <v>3771</v>
      </c>
      <c r="AC5221" t="s">
        <v>3772</v>
      </c>
      <c r="AD5221">
        <v>860258</v>
      </c>
      <c r="AE5221">
        <v>6351200</v>
      </c>
      <c r="BU5221" t="s">
        <v>4541</v>
      </c>
      <c r="CC5221" t="s">
        <v>4293</v>
      </c>
      <c r="CD5221" t="s">
        <v>178</v>
      </c>
      <c r="CE5221" t="s">
        <v>118</v>
      </c>
      <c r="CU5221" t="s">
        <v>3645</v>
      </c>
    </row>
    <row r="5222" spans="1:99" x14ac:dyDescent="0.25">
      <c r="A5222">
        <v>275</v>
      </c>
      <c r="B5222" t="s">
        <v>3613</v>
      </c>
      <c r="C5222" s="3">
        <v>4</v>
      </c>
      <c r="D5222">
        <v>22369</v>
      </c>
      <c r="E5222">
        <v>431</v>
      </c>
      <c r="F5222" t="s">
        <v>3768</v>
      </c>
      <c r="H5222" t="s">
        <v>104</v>
      </c>
      <c r="I5222" t="s">
        <v>4230</v>
      </c>
      <c r="J5222" t="s">
        <v>4469</v>
      </c>
      <c r="K5222" t="s">
        <v>4290</v>
      </c>
      <c r="L5222" t="s">
        <v>4233</v>
      </c>
      <c r="AA5222" t="s">
        <v>3770</v>
      </c>
      <c r="AB5222" t="s">
        <v>3771</v>
      </c>
      <c r="AC5222" t="s">
        <v>3772</v>
      </c>
      <c r="AD5222">
        <v>860258</v>
      </c>
      <c r="AE5222">
        <v>6351200</v>
      </c>
      <c r="BU5222" t="s">
        <v>4541</v>
      </c>
      <c r="CC5222" t="s">
        <v>4293</v>
      </c>
      <c r="CD5222" t="s">
        <v>178</v>
      </c>
      <c r="CE5222" t="s">
        <v>118</v>
      </c>
      <c r="CU5222" t="s">
        <v>3645</v>
      </c>
    </row>
    <row r="5223" spans="1:99" x14ac:dyDescent="0.25">
      <c r="A5223">
        <v>275</v>
      </c>
      <c r="B5223" t="s">
        <v>3613</v>
      </c>
      <c r="C5223" s="3">
        <v>4</v>
      </c>
      <c r="D5223">
        <v>22370</v>
      </c>
      <c r="E5223">
        <v>431</v>
      </c>
      <c r="F5223" t="s">
        <v>3768</v>
      </c>
      <c r="H5223" t="s">
        <v>104</v>
      </c>
      <c r="I5223" t="s">
        <v>4230</v>
      </c>
      <c r="J5223" t="s">
        <v>4469</v>
      </c>
      <c r="K5223" t="s">
        <v>4290</v>
      </c>
      <c r="L5223" t="s">
        <v>4233</v>
      </c>
      <c r="AA5223" t="s">
        <v>3770</v>
      </c>
      <c r="AB5223" t="s">
        <v>3771</v>
      </c>
      <c r="AC5223" t="s">
        <v>3772</v>
      </c>
      <c r="AD5223">
        <v>860258</v>
      </c>
      <c r="AE5223">
        <v>6351200</v>
      </c>
      <c r="BU5223" t="s">
        <v>4541</v>
      </c>
      <c r="CC5223" t="s">
        <v>4293</v>
      </c>
      <c r="CD5223" t="s">
        <v>178</v>
      </c>
      <c r="CE5223" t="s">
        <v>118</v>
      </c>
      <c r="CU5223" t="s">
        <v>3645</v>
      </c>
    </row>
    <row r="5224" spans="1:99" x14ac:dyDescent="0.25">
      <c r="A5224">
        <v>275</v>
      </c>
      <c r="B5224" t="s">
        <v>3613</v>
      </c>
      <c r="C5224" s="3">
        <v>4</v>
      </c>
      <c r="D5224">
        <v>22371</v>
      </c>
      <c r="E5224">
        <v>431</v>
      </c>
      <c r="F5224" t="s">
        <v>3768</v>
      </c>
      <c r="H5224" t="s">
        <v>104</v>
      </c>
      <c r="I5224" t="s">
        <v>4230</v>
      </c>
      <c r="J5224" t="s">
        <v>4469</v>
      </c>
      <c r="K5224" t="s">
        <v>4290</v>
      </c>
      <c r="L5224" t="s">
        <v>4233</v>
      </c>
      <c r="AA5224" t="s">
        <v>3770</v>
      </c>
      <c r="AB5224" t="s">
        <v>3771</v>
      </c>
      <c r="AC5224" t="s">
        <v>3772</v>
      </c>
      <c r="AD5224">
        <v>860258</v>
      </c>
      <c r="AE5224">
        <v>6351200</v>
      </c>
      <c r="BU5224" t="s">
        <v>4541</v>
      </c>
      <c r="CC5224" t="s">
        <v>4293</v>
      </c>
      <c r="CD5224" t="s">
        <v>178</v>
      </c>
      <c r="CE5224" t="s">
        <v>118</v>
      </c>
      <c r="CU5224" t="s">
        <v>3645</v>
      </c>
    </row>
    <row r="5225" spans="1:99" x14ac:dyDescent="0.25">
      <c r="A5225">
        <v>275</v>
      </c>
      <c r="B5225" t="s">
        <v>3613</v>
      </c>
      <c r="C5225" s="3">
        <v>4</v>
      </c>
      <c r="D5225">
        <v>22372</v>
      </c>
      <c r="E5225">
        <v>431</v>
      </c>
      <c r="F5225" t="s">
        <v>3768</v>
      </c>
      <c r="H5225" t="s">
        <v>104</v>
      </c>
      <c r="I5225" t="s">
        <v>4230</v>
      </c>
      <c r="J5225" t="s">
        <v>4469</v>
      </c>
      <c r="K5225" t="s">
        <v>4290</v>
      </c>
      <c r="L5225" t="s">
        <v>4233</v>
      </c>
      <c r="AA5225" t="s">
        <v>3770</v>
      </c>
      <c r="AB5225" t="s">
        <v>3771</v>
      </c>
      <c r="AC5225" t="s">
        <v>3772</v>
      </c>
      <c r="AD5225">
        <v>860258</v>
      </c>
      <c r="AE5225">
        <v>6351200</v>
      </c>
      <c r="BU5225" t="s">
        <v>4541</v>
      </c>
      <c r="CC5225" t="s">
        <v>4293</v>
      </c>
      <c r="CD5225" t="s">
        <v>178</v>
      </c>
      <c r="CE5225" t="s">
        <v>118</v>
      </c>
      <c r="CU5225" t="s">
        <v>3645</v>
      </c>
    </row>
    <row r="5226" spans="1:99" x14ac:dyDescent="0.25">
      <c r="A5226">
        <v>275</v>
      </c>
      <c r="B5226" t="s">
        <v>3613</v>
      </c>
      <c r="C5226" s="3">
        <v>4</v>
      </c>
      <c r="D5226">
        <v>22373</v>
      </c>
      <c r="E5226">
        <v>431</v>
      </c>
      <c r="F5226" t="s">
        <v>3768</v>
      </c>
      <c r="H5226" t="s">
        <v>104</v>
      </c>
      <c r="I5226" t="s">
        <v>4230</v>
      </c>
      <c r="J5226" t="s">
        <v>4469</v>
      </c>
      <c r="K5226" t="s">
        <v>4290</v>
      </c>
      <c r="L5226" t="s">
        <v>4233</v>
      </c>
      <c r="AA5226" t="s">
        <v>3770</v>
      </c>
      <c r="AB5226" t="s">
        <v>3771</v>
      </c>
      <c r="AC5226" t="s">
        <v>3772</v>
      </c>
      <c r="AD5226">
        <v>860258</v>
      </c>
      <c r="AE5226">
        <v>6351200</v>
      </c>
      <c r="BU5226" t="s">
        <v>4541</v>
      </c>
      <c r="CC5226" t="s">
        <v>4293</v>
      </c>
      <c r="CD5226" t="s">
        <v>178</v>
      </c>
      <c r="CE5226" t="s">
        <v>118</v>
      </c>
      <c r="CU5226" t="s">
        <v>3645</v>
      </c>
    </row>
    <row r="5227" spans="1:99" x14ac:dyDescent="0.25">
      <c r="A5227">
        <v>275</v>
      </c>
      <c r="B5227" t="s">
        <v>3613</v>
      </c>
      <c r="C5227" s="3">
        <v>4</v>
      </c>
      <c r="D5227">
        <v>22374</v>
      </c>
      <c r="E5227">
        <v>431</v>
      </c>
      <c r="F5227" t="s">
        <v>3768</v>
      </c>
      <c r="H5227" t="s">
        <v>104</v>
      </c>
      <c r="I5227" t="s">
        <v>4230</v>
      </c>
      <c r="J5227" t="s">
        <v>4469</v>
      </c>
      <c r="K5227" t="s">
        <v>4290</v>
      </c>
      <c r="L5227" t="s">
        <v>4233</v>
      </c>
      <c r="AA5227" t="s">
        <v>3770</v>
      </c>
      <c r="AB5227" t="s">
        <v>3771</v>
      </c>
      <c r="AC5227" t="s">
        <v>3772</v>
      </c>
      <c r="AD5227">
        <v>860258</v>
      </c>
      <c r="AE5227">
        <v>6351200</v>
      </c>
      <c r="BU5227" t="s">
        <v>4541</v>
      </c>
      <c r="CC5227" t="s">
        <v>4293</v>
      </c>
      <c r="CD5227" t="s">
        <v>178</v>
      </c>
      <c r="CE5227" t="s">
        <v>118</v>
      </c>
      <c r="CU5227" t="s">
        <v>3645</v>
      </c>
    </row>
    <row r="5228" spans="1:99" x14ac:dyDescent="0.25">
      <c r="A5228">
        <v>275</v>
      </c>
      <c r="B5228" t="s">
        <v>3613</v>
      </c>
      <c r="C5228" s="3">
        <v>4</v>
      </c>
      <c r="D5228">
        <v>22375</v>
      </c>
      <c r="E5228">
        <v>431</v>
      </c>
      <c r="F5228" t="s">
        <v>3768</v>
      </c>
      <c r="H5228" t="s">
        <v>104</v>
      </c>
      <c r="I5228" t="s">
        <v>4230</v>
      </c>
      <c r="J5228" t="s">
        <v>4469</v>
      </c>
      <c r="K5228" t="s">
        <v>4290</v>
      </c>
      <c r="L5228" t="s">
        <v>4233</v>
      </c>
      <c r="AA5228" t="s">
        <v>3770</v>
      </c>
      <c r="AB5228" t="s">
        <v>3771</v>
      </c>
      <c r="AC5228" t="s">
        <v>3772</v>
      </c>
      <c r="AD5228">
        <v>860258</v>
      </c>
      <c r="AE5228">
        <v>6351200</v>
      </c>
      <c r="BU5228" t="s">
        <v>4541</v>
      </c>
      <c r="CC5228" t="s">
        <v>4293</v>
      </c>
      <c r="CD5228" t="s">
        <v>178</v>
      </c>
      <c r="CE5228" t="s">
        <v>118</v>
      </c>
      <c r="CU5228" t="s">
        <v>3645</v>
      </c>
    </row>
    <row r="5229" spans="1:99" x14ac:dyDescent="0.25">
      <c r="A5229">
        <v>275</v>
      </c>
      <c r="B5229" t="s">
        <v>3613</v>
      </c>
      <c r="C5229" s="3">
        <v>4</v>
      </c>
      <c r="D5229">
        <v>22376</v>
      </c>
      <c r="E5229">
        <v>431</v>
      </c>
      <c r="F5229" t="s">
        <v>3768</v>
      </c>
      <c r="H5229" t="s">
        <v>104</v>
      </c>
      <c r="I5229" t="s">
        <v>4230</v>
      </c>
      <c r="J5229" t="s">
        <v>4469</v>
      </c>
      <c r="K5229" t="s">
        <v>4290</v>
      </c>
      <c r="L5229" t="s">
        <v>4233</v>
      </c>
      <c r="AA5229" t="s">
        <v>3770</v>
      </c>
      <c r="AB5229" t="s">
        <v>3771</v>
      </c>
      <c r="AC5229" t="s">
        <v>3772</v>
      </c>
      <c r="AD5229">
        <v>860258</v>
      </c>
      <c r="AE5229">
        <v>6351200</v>
      </c>
      <c r="BU5229" t="s">
        <v>4541</v>
      </c>
      <c r="CC5229" t="s">
        <v>4293</v>
      </c>
      <c r="CD5229" t="s">
        <v>178</v>
      </c>
      <c r="CE5229" t="s">
        <v>118</v>
      </c>
      <c r="CU5229" t="s">
        <v>3645</v>
      </c>
    </row>
    <row r="5230" spans="1:99" x14ac:dyDescent="0.25">
      <c r="A5230">
        <v>275</v>
      </c>
      <c r="B5230" t="s">
        <v>3613</v>
      </c>
      <c r="C5230" s="3">
        <v>4</v>
      </c>
      <c r="D5230">
        <v>22377</v>
      </c>
      <c r="E5230">
        <v>431</v>
      </c>
      <c r="F5230" t="s">
        <v>3768</v>
      </c>
      <c r="H5230" t="s">
        <v>104</v>
      </c>
      <c r="I5230" t="s">
        <v>4230</v>
      </c>
      <c r="J5230" t="s">
        <v>4469</v>
      </c>
      <c r="K5230" t="s">
        <v>4290</v>
      </c>
      <c r="L5230" t="s">
        <v>4233</v>
      </c>
      <c r="AA5230" t="s">
        <v>3770</v>
      </c>
      <c r="AB5230" t="s">
        <v>3771</v>
      </c>
      <c r="AC5230" t="s">
        <v>3772</v>
      </c>
      <c r="AD5230">
        <v>860258</v>
      </c>
      <c r="AE5230">
        <v>6351200</v>
      </c>
      <c r="BU5230" t="s">
        <v>4541</v>
      </c>
      <c r="CC5230" t="s">
        <v>4293</v>
      </c>
      <c r="CD5230" t="s">
        <v>178</v>
      </c>
      <c r="CE5230" t="s">
        <v>118</v>
      </c>
      <c r="CU5230" t="s">
        <v>3645</v>
      </c>
    </row>
    <row r="5231" spans="1:99" x14ac:dyDescent="0.25">
      <c r="A5231">
        <v>275</v>
      </c>
      <c r="B5231" t="s">
        <v>3613</v>
      </c>
      <c r="C5231" s="3">
        <v>4</v>
      </c>
      <c r="D5231">
        <v>22378</v>
      </c>
      <c r="E5231">
        <v>431</v>
      </c>
      <c r="F5231" t="s">
        <v>3768</v>
      </c>
      <c r="H5231" t="s">
        <v>104</v>
      </c>
      <c r="I5231" t="s">
        <v>4230</v>
      </c>
      <c r="J5231" t="s">
        <v>4469</v>
      </c>
      <c r="K5231" t="s">
        <v>4290</v>
      </c>
      <c r="L5231" t="s">
        <v>4233</v>
      </c>
      <c r="AA5231" t="s">
        <v>3770</v>
      </c>
      <c r="AB5231" t="s">
        <v>3771</v>
      </c>
      <c r="AC5231" t="s">
        <v>3772</v>
      </c>
      <c r="AD5231">
        <v>860258</v>
      </c>
      <c r="AE5231">
        <v>6351200</v>
      </c>
      <c r="BU5231" t="s">
        <v>4541</v>
      </c>
      <c r="CC5231" t="s">
        <v>4293</v>
      </c>
      <c r="CD5231" t="s">
        <v>178</v>
      </c>
      <c r="CE5231" t="s">
        <v>118</v>
      </c>
      <c r="CU5231" t="s">
        <v>3645</v>
      </c>
    </row>
    <row r="5232" spans="1:99" x14ac:dyDescent="0.25">
      <c r="A5232">
        <v>275</v>
      </c>
      <c r="B5232" t="s">
        <v>3613</v>
      </c>
      <c r="C5232" s="3">
        <v>4</v>
      </c>
      <c r="D5232">
        <v>22379</v>
      </c>
      <c r="E5232">
        <v>431</v>
      </c>
      <c r="F5232" t="s">
        <v>3768</v>
      </c>
      <c r="H5232" t="s">
        <v>104</v>
      </c>
      <c r="I5232" t="s">
        <v>4230</v>
      </c>
      <c r="J5232" t="s">
        <v>4469</v>
      </c>
      <c r="K5232" t="s">
        <v>4290</v>
      </c>
      <c r="L5232" t="s">
        <v>4233</v>
      </c>
      <c r="AA5232" t="s">
        <v>3770</v>
      </c>
      <c r="AB5232" t="s">
        <v>3771</v>
      </c>
      <c r="AC5232" t="s">
        <v>3772</v>
      </c>
      <c r="AD5232">
        <v>860258</v>
      </c>
      <c r="AE5232">
        <v>6351200</v>
      </c>
      <c r="BU5232" t="s">
        <v>4541</v>
      </c>
      <c r="CC5232" t="s">
        <v>4293</v>
      </c>
      <c r="CD5232" t="s">
        <v>178</v>
      </c>
      <c r="CE5232" t="s">
        <v>118</v>
      </c>
      <c r="CU5232" t="s">
        <v>3645</v>
      </c>
    </row>
    <row r="5233" spans="1:99" x14ac:dyDescent="0.25">
      <c r="A5233">
        <v>275</v>
      </c>
      <c r="B5233" t="s">
        <v>3613</v>
      </c>
      <c r="C5233" s="3">
        <v>4</v>
      </c>
      <c r="D5233">
        <v>22380</v>
      </c>
      <c r="E5233">
        <v>431</v>
      </c>
      <c r="F5233" t="s">
        <v>3768</v>
      </c>
      <c r="H5233" t="s">
        <v>104</v>
      </c>
      <c r="I5233" t="s">
        <v>4230</v>
      </c>
      <c r="J5233" t="s">
        <v>4469</v>
      </c>
      <c r="K5233" t="s">
        <v>4290</v>
      </c>
      <c r="L5233" t="s">
        <v>4233</v>
      </c>
      <c r="AA5233" t="s">
        <v>3770</v>
      </c>
      <c r="AB5233" t="s">
        <v>3771</v>
      </c>
      <c r="AC5233" t="s">
        <v>3772</v>
      </c>
      <c r="AD5233">
        <v>860258</v>
      </c>
      <c r="AE5233">
        <v>6351200</v>
      </c>
      <c r="BU5233" t="s">
        <v>4541</v>
      </c>
      <c r="CC5233" t="s">
        <v>4293</v>
      </c>
      <c r="CD5233" t="s">
        <v>178</v>
      </c>
      <c r="CE5233" t="s">
        <v>118</v>
      </c>
      <c r="CU5233" t="s">
        <v>3645</v>
      </c>
    </row>
    <row r="5234" spans="1:99" x14ac:dyDescent="0.25">
      <c r="A5234">
        <v>275</v>
      </c>
      <c r="B5234" t="s">
        <v>3613</v>
      </c>
      <c r="C5234" s="3">
        <v>4</v>
      </c>
      <c r="D5234">
        <v>22389</v>
      </c>
      <c r="E5234">
        <v>431</v>
      </c>
      <c r="F5234" t="s">
        <v>3768</v>
      </c>
      <c r="H5234" t="s">
        <v>104</v>
      </c>
      <c r="I5234" t="s">
        <v>4230</v>
      </c>
      <c r="J5234" t="s">
        <v>4469</v>
      </c>
      <c r="K5234" t="s">
        <v>4290</v>
      </c>
      <c r="L5234" t="s">
        <v>4233</v>
      </c>
      <c r="Z5234" t="s">
        <v>4568</v>
      </c>
      <c r="AA5234" t="s">
        <v>3770</v>
      </c>
      <c r="AB5234" t="s">
        <v>3771</v>
      </c>
      <c r="AC5234" t="s">
        <v>3772</v>
      </c>
      <c r="AD5234">
        <v>860258</v>
      </c>
      <c r="AE5234">
        <v>6351200</v>
      </c>
      <c r="BU5234" t="s">
        <v>4541</v>
      </c>
      <c r="CC5234" t="s">
        <v>4293</v>
      </c>
      <c r="CD5234" t="s">
        <v>178</v>
      </c>
      <c r="CE5234" t="s">
        <v>118</v>
      </c>
      <c r="CU5234" t="s">
        <v>3645</v>
      </c>
    </row>
    <row r="5235" spans="1:99" x14ac:dyDescent="0.25">
      <c r="A5235">
        <v>275</v>
      </c>
      <c r="B5235" t="s">
        <v>3613</v>
      </c>
      <c r="C5235" s="3">
        <v>4</v>
      </c>
      <c r="D5235">
        <v>22390</v>
      </c>
      <c r="E5235">
        <v>431</v>
      </c>
      <c r="F5235" t="s">
        <v>3768</v>
      </c>
      <c r="H5235" t="s">
        <v>104</v>
      </c>
      <c r="I5235" t="s">
        <v>4230</v>
      </c>
      <c r="J5235" t="s">
        <v>4469</v>
      </c>
      <c r="K5235" t="s">
        <v>4290</v>
      </c>
      <c r="L5235" t="s">
        <v>4233</v>
      </c>
      <c r="AA5235" t="s">
        <v>3770</v>
      </c>
      <c r="AB5235" t="s">
        <v>3771</v>
      </c>
      <c r="AC5235" t="s">
        <v>3772</v>
      </c>
      <c r="AD5235">
        <v>860258</v>
      </c>
      <c r="AE5235">
        <v>6351200</v>
      </c>
      <c r="BU5235" t="s">
        <v>4541</v>
      </c>
      <c r="CC5235" t="s">
        <v>4293</v>
      </c>
      <c r="CD5235" t="s">
        <v>178</v>
      </c>
      <c r="CE5235" t="s">
        <v>118</v>
      </c>
      <c r="CU5235" t="s">
        <v>3645</v>
      </c>
    </row>
    <row r="5236" spans="1:99" x14ac:dyDescent="0.25">
      <c r="A5236">
        <v>275</v>
      </c>
      <c r="B5236" t="s">
        <v>3613</v>
      </c>
      <c r="C5236" s="3">
        <v>4</v>
      </c>
      <c r="D5236">
        <v>22391</v>
      </c>
      <c r="E5236">
        <v>431</v>
      </c>
      <c r="F5236" t="s">
        <v>3768</v>
      </c>
      <c r="H5236" t="s">
        <v>104</v>
      </c>
      <c r="I5236" t="s">
        <v>4230</v>
      </c>
      <c r="J5236" t="s">
        <v>4469</v>
      </c>
      <c r="K5236" t="s">
        <v>4290</v>
      </c>
      <c r="L5236" t="s">
        <v>4233</v>
      </c>
      <c r="AA5236" t="s">
        <v>3770</v>
      </c>
      <c r="AB5236" t="s">
        <v>3771</v>
      </c>
      <c r="AC5236" t="s">
        <v>3772</v>
      </c>
      <c r="AD5236">
        <v>860258</v>
      </c>
      <c r="AE5236">
        <v>6351200</v>
      </c>
      <c r="BU5236" t="s">
        <v>4541</v>
      </c>
      <c r="CC5236" t="s">
        <v>4293</v>
      </c>
      <c r="CD5236" t="s">
        <v>178</v>
      </c>
      <c r="CE5236" t="s">
        <v>118</v>
      </c>
      <c r="CU5236" t="s">
        <v>3645</v>
      </c>
    </row>
    <row r="5237" spans="1:99" x14ac:dyDescent="0.25">
      <c r="A5237">
        <v>275</v>
      </c>
      <c r="B5237" t="s">
        <v>3613</v>
      </c>
      <c r="C5237" s="3">
        <v>4</v>
      </c>
      <c r="D5237">
        <v>22392</v>
      </c>
      <c r="E5237">
        <v>431</v>
      </c>
      <c r="F5237" t="s">
        <v>3768</v>
      </c>
      <c r="H5237" t="s">
        <v>104</v>
      </c>
      <c r="I5237" t="s">
        <v>4230</v>
      </c>
      <c r="J5237" t="s">
        <v>4469</v>
      </c>
      <c r="K5237" t="s">
        <v>4290</v>
      </c>
      <c r="L5237" t="s">
        <v>4233</v>
      </c>
      <c r="AA5237" t="s">
        <v>3770</v>
      </c>
      <c r="AB5237" t="s">
        <v>3771</v>
      </c>
      <c r="AC5237" t="s">
        <v>3772</v>
      </c>
      <c r="AD5237">
        <v>860258</v>
      </c>
      <c r="AE5237">
        <v>6351200</v>
      </c>
      <c r="BU5237" t="s">
        <v>4541</v>
      </c>
      <c r="CC5237" t="s">
        <v>4293</v>
      </c>
      <c r="CD5237" t="s">
        <v>178</v>
      </c>
      <c r="CE5237" t="s">
        <v>118</v>
      </c>
      <c r="CU5237" t="s">
        <v>3645</v>
      </c>
    </row>
    <row r="5238" spans="1:99" x14ac:dyDescent="0.25">
      <c r="A5238">
        <v>275</v>
      </c>
      <c r="B5238" t="s">
        <v>3613</v>
      </c>
      <c r="C5238" s="3">
        <v>4</v>
      </c>
      <c r="D5238">
        <v>22393</v>
      </c>
      <c r="E5238">
        <v>431</v>
      </c>
      <c r="F5238" t="s">
        <v>3768</v>
      </c>
      <c r="H5238" t="s">
        <v>104</v>
      </c>
      <c r="I5238" t="s">
        <v>4230</v>
      </c>
      <c r="J5238" t="s">
        <v>4469</v>
      </c>
      <c r="K5238" t="s">
        <v>4290</v>
      </c>
      <c r="L5238" t="s">
        <v>4233</v>
      </c>
      <c r="AA5238" t="s">
        <v>3770</v>
      </c>
      <c r="AB5238" t="s">
        <v>3771</v>
      </c>
      <c r="AC5238" t="s">
        <v>3772</v>
      </c>
      <c r="AD5238">
        <v>860258</v>
      </c>
      <c r="AE5238">
        <v>6351200</v>
      </c>
      <c r="BU5238" t="s">
        <v>4541</v>
      </c>
      <c r="CC5238" t="s">
        <v>4293</v>
      </c>
      <c r="CD5238" t="s">
        <v>178</v>
      </c>
      <c r="CE5238" t="s">
        <v>118</v>
      </c>
      <c r="CU5238" t="s">
        <v>3645</v>
      </c>
    </row>
    <row r="5239" spans="1:99" x14ac:dyDescent="0.25">
      <c r="A5239">
        <v>275</v>
      </c>
      <c r="B5239" t="s">
        <v>3613</v>
      </c>
      <c r="C5239" s="3">
        <v>4</v>
      </c>
      <c r="D5239">
        <v>22394</v>
      </c>
      <c r="E5239">
        <v>431</v>
      </c>
      <c r="F5239" t="s">
        <v>3768</v>
      </c>
      <c r="H5239" t="s">
        <v>104</v>
      </c>
      <c r="I5239" t="s">
        <v>4230</v>
      </c>
      <c r="J5239" t="s">
        <v>4469</v>
      </c>
      <c r="K5239" t="s">
        <v>4290</v>
      </c>
      <c r="L5239" t="s">
        <v>4233</v>
      </c>
      <c r="AA5239" t="s">
        <v>3770</v>
      </c>
      <c r="AB5239" t="s">
        <v>3771</v>
      </c>
      <c r="AC5239" t="s">
        <v>3772</v>
      </c>
      <c r="AD5239">
        <v>860258</v>
      </c>
      <c r="AE5239">
        <v>6351200</v>
      </c>
      <c r="BU5239" t="s">
        <v>4541</v>
      </c>
      <c r="CC5239" t="s">
        <v>4293</v>
      </c>
      <c r="CD5239" t="s">
        <v>178</v>
      </c>
      <c r="CE5239" t="s">
        <v>118</v>
      </c>
      <c r="CU5239" t="s">
        <v>3645</v>
      </c>
    </row>
    <row r="5240" spans="1:99" x14ac:dyDescent="0.25">
      <c r="A5240">
        <v>275</v>
      </c>
      <c r="B5240" t="s">
        <v>3613</v>
      </c>
      <c r="C5240" s="3">
        <v>4</v>
      </c>
      <c r="D5240">
        <v>22395</v>
      </c>
      <c r="E5240">
        <v>431</v>
      </c>
      <c r="F5240" t="s">
        <v>3768</v>
      </c>
      <c r="H5240" t="s">
        <v>104</v>
      </c>
      <c r="I5240" t="s">
        <v>4230</v>
      </c>
      <c r="J5240" t="s">
        <v>4469</v>
      </c>
      <c r="K5240" t="s">
        <v>4290</v>
      </c>
      <c r="L5240" t="s">
        <v>4233</v>
      </c>
      <c r="AA5240" t="s">
        <v>3770</v>
      </c>
      <c r="AB5240" t="s">
        <v>3771</v>
      </c>
      <c r="AC5240" t="s">
        <v>3772</v>
      </c>
      <c r="AD5240">
        <v>860258</v>
      </c>
      <c r="AE5240">
        <v>6351200</v>
      </c>
      <c r="BU5240" t="s">
        <v>4541</v>
      </c>
      <c r="CC5240" t="s">
        <v>4293</v>
      </c>
      <c r="CD5240" t="s">
        <v>178</v>
      </c>
      <c r="CE5240" t="s">
        <v>118</v>
      </c>
      <c r="CU5240" t="s">
        <v>3645</v>
      </c>
    </row>
    <row r="5241" spans="1:99" x14ac:dyDescent="0.25">
      <c r="A5241">
        <v>275</v>
      </c>
      <c r="B5241" t="s">
        <v>3613</v>
      </c>
      <c r="C5241" s="3">
        <v>4</v>
      </c>
      <c r="D5241">
        <v>22396</v>
      </c>
      <c r="E5241">
        <v>431</v>
      </c>
      <c r="F5241" t="s">
        <v>3768</v>
      </c>
      <c r="H5241" t="s">
        <v>104</v>
      </c>
      <c r="I5241" t="s">
        <v>4230</v>
      </c>
      <c r="J5241" t="s">
        <v>4469</v>
      </c>
      <c r="K5241" t="s">
        <v>4290</v>
      </c>
      <c r="L5241" t="s">
        <v>4233</v>
      </c>
      <c r="AA5241" t="s">
        <v>3770</v>
      </c>
      <c r="AB5241" t="s">
        <v>3771</v>
      </c>
      <c r="AC5241" t="s">
        <v>3772</v>
      </c>
      <c r="AD5241">
        <v>860258</v>
      </c>
      <c r="AE5241">
        <v>6351200</v>
      </c>
      <c r="BU5241" t="s">
        <v>4541</v>
      </c>
      <c r="CC5241" t="s">
        <v>4293</v>
      </c>
      <c r="CD5241" t="s">
        <v>178</v>
      </c>
      <c r="CE5241" t="s">
        <v>118</v>
      </c>
      <c r="CU5241" t="s">
        <v>3645</v>
      </c>
    </row>
    <row r="5242" spans="1:99" x14ac:dyDescent="0.25">
      <c r="A5242">
        <v>275</v>
      </c>
      <c r="B5242" t="s">
        <v>3613</v>
      </c>
      <c r="C5242" s="3">
        <v>4</v>
      </c>
      <c r="D5242">
        <v>22397</v>
      </c>
      <c r="E5242">
        <v>431</v>
      </c>
      <c r="F5242" t="s">
        <v>3768</v>
      </c>
      <c r="H5242" t="s">
        <v>104</v>
      </c>
      <c r="I5242" t="s">
        <v>4230</v>
      </c>
      <c r="J5242" t="s">
        <v>4469</v>
      </c>
      <c r="K5242" t="s">
        <v>4290</v>
      </c>
      <c r="L5242" t="s">
        <v>4233</v>
      </c>
      <c r="AA5242" t="s">
        <v>3770</v>
      </c>
      <c r="AB5242" t="s">
        <v>3771</v>
      </c>
      <c r="AC5242" t="s">
        <v>3772</v>
      </c>
      <c r="AD5242">
        <v>860258</v>
      </c>
      <c r="AE5242">
        <v>6351200</v>
      </c>
      <c r="BU5242" t="s">
        <v>4541</v>
      </c>
      <c r="CC5242" t="s">
        <v>4293</v>
      </c>
      <c r="CD5242" t="s">
        <v>178</v>
      </c>
      <c r="CE5242" t="s">
        <v>118</v>
      </c>
      <c r="CU5242" t="s">
        <v>3645</v>
      </c>
    </row>
    <row r="5243" spans="1:99" x14ac:dyDescent="0.25">
      <c r="A5243">
        <v>275</v>
      </c>
      <c r="B5243" t="s">
        <v>3613</v>
      </c>
      <c r="C5243" s="3">
        <v>4</v>
      </c>
      <c r="D5243">
        <v>22398</v>
      </c>
      <c r="E5243">
        <v>431</v>
      </c>
      <c r="F5243" t="s">
        <v>3768</v>
      </c>
      <c r="H5243" t="s">
        <v>104</v>
      </c>
      <c r="I5243" t="s">
        <v>4230</v>
      </c>
      <c r="J5243" t="s">
        <v>4469</v>
      </c>
      <c r="K5243" t="s">
        <v>4290</v>
      </c>
      <c r="L5243" t="s">
        <v>4233</v>
      </c>
      <c r="AA5243" t="s">
        <v>3770</v>
      </c>
      <c r="AB5243" t="s">
        <v>3771</v>
      </c>
      <c r="AC5243" t="s">
        <v>3772</v>
      </c>
      <c r="AD5243">
        <v>860258</v>
      </c>
      <c r="AE5243">
        <v>6351200</v>
      </c>
      <c r="BU5243" t="s">
        <v>4541</v>
      </c>
      <c r="CC5243" t="s">
        <v>4293</v>
      </c>
      <c r="CD5243" t="s">
        <v>178</v>
      </c>
      <c r="CE5243" t="s">
        <v>118</v>
      </c>
      <c r="CU5243" t="s">
        <v>3645</v>
      </c>
    </row>
    <row r="5244" spans="1:99" x14ac:dyDescent="0.25">
      <c r="A5244">
        <v>275</v>
      </c>
      <c r="B5244" t="s">
        <v>3613</v>
      </c>
      <c r="C5244" s="3">
        <v>4</v>
      </c>
      <c r="D5244">
        <v>22399</v>
      </c>
      <c r="E5244">
        <v>431</v>
      </c>
      <c r="F5244" t="s">
        <v>3768</v>
      </c>
      <c r="H5244" t="s">
        <v>104</v>
      </c>
      <c r="I5244" t="s">
        <v>4230</v>
      </c>
      <c r="J5244" t="s">
        <v>4469</v>
      </c>
      <c r="K5244" t="s">
        <v>4290</v>
      </c>
      <c r="L5244" t="s">
        <v>4233</v>
      </c>
      <c r="AA5244" t="s">
        <v>3770</v>
      </c>
      <c r="AB5244" t="s">
        <v>3771</v>
      </c>
      <c r="AC5244" t="s">
        <v>3772</v>
      </c>
      <c r="AD5244">
        <v>860258</v>
      </c>
      <c r="AE5244">
        <v>6351200</v>
      </c>
      <c r="BU5244" t="s">
        <v>4541</v>
      </c>
      <c r="CC5244" t="s">
        <v>4293</v>
      </c>
      <c r="CD5244" t="s">
        <v>178</v>
      </c>
      <c r="CE5244" t="s">
        <v>118</v>
      </c>
      <c r="CU5244" t="s">
        <v>3645</v>
      </c>
    </row>
    <row r="5245" spans="1:99" x14ac:dyDescent="0.25">
      <c r="A5245">
        <v>275</v>
      </c>
      <c r="B5245" t="s">
        <v>3613</v>
      </c>
      <c r="C5245" s="3">
        <v>4</v>
      </c>
      <c r="D5245">
        <v>22400</v>
      </c>
      <c r="E5245">
        <v>431</v>
      </c>
      <c r="F5245" t="s">
        <v>3768</v>
      </c>
      <c r="H5245" t="s">
        <v>104</v>
      </c>
      <c r="I5245" t="s">
        <v>4230</v>
      </c>
      <c r="J5245" t="s">
        <v>4469</v>
      </c>
      <c r="K5245" t="s">
        <v>4290</v>
      </c>
      <c r="L5245" t="s">
        <v>4233</v>
      </c>
      <c r="AA5245" t="s">
        <v>3770</v>
      </c>
      <c r="AB5245" t="s">
        <v>3771</v>
      </c>
      <c r="AC5245" t="s">
        <v>3772</v>
      </c>
      <c r="AD5245">
        <v>860258</v>
      </c>
      <c r="AE5245">
        <v>6351200</v>
      </c>
      <c r="BU5245" t="s">
        <v>4541</v>
      </c>
      <c r="CC5245" t="s">
        <v>4293</v>
      </c>
      <c r="CD5245" t="s">
        <v>178</v>
      </c>
      <c r="CE5245" t="s">
        <v>118</v>
      </c>
      <c r="CU5245" t="s">
        <v>3645</v>
      </c>
    </row>
    <row r="5246" spans="1:99" x14ac:dyDescent="0.25">
      <c r="A5246">
        <v>275</v>
      </c>
      <c r="B5246" t="s">
        <v>3613</v>
      </c>
      <c r="C5246" s="3">
        <v>4</v>
      </c>
      <c r="D5246">
        <v>22401</v>
      </c>
      <c r="E5246">
        <v>431</v>
      </c>
      <c r="F5246" t="s">
        <v>3768</v>
      </c>
      <c r="H5246" t="s">
        <v>104</v>
      </c>
      <c r="I5246" t="s">
        <v>4230</v>
      </c>
      <c r="J5246" t="s">
        <v>4469</v>
      </c>
      <c r="K5246" t="s">
        <v>4290</v>
      </c>
      <c r="L5246" t="s">
        <v>4233</v>
      </c>
      <c r="AA5246" t="s">
        <v>3770</v>
      </c>
      <c r="AB5246" t="s">
        <v>3771</v>
      </c>
      <c r="AC5246" t="s">
        <v>3772</v>
      </c>
      <c r="AD5246">
        <v>860258</v>
      </c>
      <c r="AE5246">
        <v>6351200</v>
      </c>
      <c r="BU5246" t="s">
        <v>4541</v>
      </c>
      <c r="CC5246" t="s">
        <v>4293</v>
      </c>
      <c r="CD5246" t="s">
        <v>178</v>
      </c>
      <c r="CE5246" t="s">
        <v>118</v>
      </c>
      <c r="CU5246" t="s">
        <v>3645</v>
      </c>
    </row>
    <row r="5247" spans="1:99" x14ac:dyDescent="0.25">
      <c r="A5247">
        <v>275</v>
      </c>
      <c r="B5247" t="s">
        <v>3613</v>
      </c>
      <c r="C5247" s="3">
        <v>4</v>
      </c>
      <c r="D5247">
        <v>22402</v>
      </c>
      <c r="E5247">
        <v>431</v>
      </c>
      <c r="F5247" t="s">
        <v>3768</v>
      </c>
      <c r="H5247" t="s">
        <v>104</v>
      </c>
      <c r="I5247" t="s">
        <v>4230</v>
      </c>
      <c r="J5247" t="s">
        <v>4469</v>
      </c>
      <c r="K5247" t="s">
        <v>4290</v>
      </c>
      <c r="L5247" t="s">
        <v>4233</v>
      </c>
      <c r="AA5247" t="s">
        <v>3770</v>
      </c>
      <c r="AB5247" t="s">
        <v>3771</v>
      </c>
      <c r="AC5247" t="s">
        <v>3772</v>
      </c>
      <c r="AD5247">
        <v>860258</v>
      </c>
      <c r="AE5247">
        <v>6351200</v>
      </c>
      <c r="BU5247" t="s">
        <v>4541</v>
      </c>
      <c r="CC5247" t="s">
        <v>4293</v>
      </c>
      <c r="CD5247" t="s">
        <v>178</v>
      </c>
      <c r="CE5247" t="s">
        <v>118</v>
      </c>
      <c r="CU5247" t="s">
        <v>3645</v>
      </c>
    </row>
    <row r="5248" spans="1:99" x14ac:dyDescent="0.25">
      <c r="A5248">
        <v>275</v>
      </c>
      <c r="B5248" t="s">
        <v>3613</v>
      </c>
      <c r="C5248" s="3">
        <v>4</v>
      </c>
      <c r="D5248">
        <v>22403</v>
      </c>
      <c r="E5248">
        <v>431</v>
      </c>
      <c r="F5248" t="s">
        <v>3768</v>
      </c>
      <c r="H5248" t="s">
        <v>104</v>
      </c>
      <c r="I5248" t="s">
        <v>4230</v>
      </c>
      <c r="J5248" t="s">
        <v>4469</v>
      </c>
      <c r="K5248" t="s">
        <v>4290</v>
      </c>
      <c r="L5248" t="s">
        <v>4233</v>
      </c>
      <c r="AA5248" t="s">
        <v>3770</v>
      </c>
      <c r="AB5248" t="s">
        <v>3771</v>
      </c>
      <c r="AC5248" t="s">
        <v>3772</v>
      </c>
      <c r="AD5248">
        <v>860258</v>
      </c>
      <c r="AE5248">
        <v>6351200</v>
      </c>
      <c r="BU5248" t="s">
        <v>4541</v>
      </c>
      <c r="CC5248" t="s">
        <v>4293</v>
      </c>
      <c r="CD5248" t="s">
        <v>178</v>
      </c>
      <c r="CE5248" t="s">
        <v>118</v>
      </c>
      <c r="CU5248" t="s">
        <v>3645</v>
      </c>
    </row>
    <row r="5249" spans="1:99" x14ac:dyDescent="0.25">
      <c r="A5249">
        <v>275</v>
      </c>
      <c r="B5249" t="s">
        <v>3613</v>
      </c>
      <c r="C5249" s="3">
        <v>4</v>
      </c>
      <c r="D5249">
        <v>22404</v>
      </c>
      <c r="E5249">
        <v>431</v>
      </c>
      <c r="F5249" t="s">
        <v>3768</v>
      </c>
      <c r="H5249" t="s">
        <v>104</v>
      </c>
      <c r="I5249" t="s">
        <v>4230</v>
      </c>
      <c r="J5249" t="s">
        <v>4469</v>
      </c>
      <c r="K5249" t="s">
        <v>4290</v>
      </c>
      <c r="L5249" t="s">
        <v>4233</v>
      </c>
      <c r="AA5249" t="s">
        <v>3770</v>
      </c>
      <c r="AB5249" t="s">
        <v>3771</v>
      </c>
      <c r="AC5249" t="s">
        <v>3772</v>
      </c>
      <c r="AD5249">
        <v>860258</v>
      </c>
      <c r="AE5249">
        <v>6351200</v>
      </c>
      <c r="BU5249" t="s">
        <v>4541</v>
      </c>
      <c r="CC5249" t="s">
        <v>4293</v>
      </c>
      <c r="CD5249" t="s">
        <v>178</v>
      </c>
      <c r="CE5249" t="s">
        <v>118</v>
      </c>
      <c r="CU5249" t="s">
        <v>3645</v>
      </c>
    </row>
    <row r="5250" spans="1:99" x14ac:dyDescent="0.25">
      <c r="A5250">
        <v>275</v>
      </c>
      <c r="B5250" t="s">
        <v>3613</v>
      </c>
      <c r="C5250" s="3">
        <v>4</v>
      </c>
      <c r="D5250">
        <v>22405</v>
      </c>
      <c r="E5250">
        <v>431</v>
      </c>
      <c r="F5250" t="s">
        <v>3768</v>
      </c>
      <c r="H5250" t="s">
        <v>104</v>
      </c>
      <c r="I5250" t="s">
        <v>4230</v>
      </c>
      <c r="J5250" t="s">
        <v>4469</v>
      </c>
      <c r="K5250" t="s">
        <v>4290</v>
      </c>
      <c r="L5250" t="s">
        <v>4233</v>
      </c>
      <c r="AA5250" t="s">
        <v>3770</v>
      </c>
      <c r="AB5250" t="s">
        <v>3771</v>
      </c>
      <c r="AC5250" t="s">
        <v>3772</v>
      </c>
      <c r="AD5250">
        <v>860258</v>
      </c>
      <c r="AE5250">
        <v>6351200</v>
      </c>
      <c r="BU5250" t="s">
        <v>4541</v>
      </c>
      <c r="CC5250" t="s">
        <v>4293</v>
      </c>
      <c r="CD5250" t="s">
        <v>178</v>
      </c>
      <c r="CE5250" t="s">
        <v>118</v>
      </c>
      <c r="CU5250" t="s">
        <v>3645</v>
      </c>
    </row>
    <row r="5251" spans="1:99" x14ac:dyDescent="0.25">
      <c r="A5251">
        <v>275</v>
      </c>
      <c r="B5251" t="s">
        <v>3613</v>
      </c>
      <c r="C5251" s="3">
        <v>4</v>
      </c>
      <c r="D5251">
        <v>22406</v>
      </c>
      <c r="E5251">
        <v>431</v>
      </c>
      <c r="F5251" t="s">
        <v>3768</v>
      </c>
      <c r="H5251" t="s">
        <v>104</v>
      </c>
      <c r="I5251" t="s">
        <v>4230</v>
      </c>
      <c r="J5251" t="s">
        <v>4469</v>
      </c>
      <c r="K5251" t="s">
        <v>4290</v>
      </c>
      <c r="L5251" t="s">
        <v>4233</v>
      </c>
      <c r="AA5251" t="s">
        <v>3770</v>
      </c>
      <c r="AB5251" t="s">
        <v>3771</v>
      </c>
      <c r="AC5251" t="s">
        <v>3772</v>
      </c>
      <c r="AD5251">
        <v>860258</v>
      </c>
      <c r="AE5251">
        <v>6351200</v>
      </c>
      <c r="BU5251" t="s">
        <v>4541</v>
      </c>
      <c r="CC5251" t="s">
        <v>4293</v>
      </c>
      <c r="CD5251" t="s">
        <v>178</v>
      </c>
      <c r="CE5251" t="s">
        <v>118</v>
      </c>
      <c r="CU5251" t="s">
        <v>3645</v>
      </c>
    </row>
    <row r="5252" spans="1:99" x14ac:dyDescent="0.25">
      <c r="A5252">
        <v>275</v>
      </c>
      <c r="B5252" t="s">
        <v>3613</v>
      </c>
      <c r="C5252" s="3">
        <v>4</v>
      </c>
      <c r="D5252">
        <v>22407</v>
      </c>
      <c r="E5252">
        <v>431</v>
      </c>
      <c r="F5252" t="s">
        <v>3768</v>
      </c>
      <c r="H5252" t="s">
        <v>104</v>
      </c>
      <c r="I5252" t="s">
        <v>4230</v>
      </c>
      <c r="J5252" t="s">
        <v>4469</v>
      </c>
      <c r="K5252" t="s">
        <v>4290</v>
      </c>
      <c r="L5252" t="s">
        <v>4233</v>
      </c>
      <c r="AA5252" t="s">
        <v>3770</v>
      </c>
      <c r="AB5252" t="s">
        <v>3771</v>
      </c>
      <c r="AC5252" t="s">
        <v>3772</v>
      </c>
      <c r="AD5252">
        <v>860258</v>
      </c>
      <c r="AE5252">
        <v>6351200</v>
      </c>
      <c r="BU5252" t="s">
        <v>4541</v>
      </c>
      <c r="CC5252" t="s">
        <v>4293</v>
      </c>
      <c r="CD5252" t="s">
        <v>178</v>
      </c>
      <c r="CE5252" t="s">
        <v>118</v>
      </c>
      <c r="CU5252" t="s">
        <v>3645</v>
      </c>
    </row>
    <row r="5253" spans="1:99" x14ac:dyDescent="0.25">
      <c r="A5253">
        <v>275</v>
      </c>
      <c r="B5253" t="s">
        <v>3613</v>
      </c>
      <c r="C5253" s="3">
        <v>4</v>
      </c>
      <c r="D5253">
        <v>22408</v>
      </c>
      <c r="E5253">
        <v>431</v>
      </c>
      <c r="F5253" t="s">
        <v>3768</v>
      </c>
      <c r="H5253" t="s">
        <v>104</v>
      </c>
      <c r="I5253" t="s">
        <v>4230</v>
      </c>
      <c r="J5253" t="s">
        <v>4469</v>
      </c>
      <c r="K5253" t="s">
        <v>4290</v>
      </c>
      <c r="L5253" t="s">
        <v>4233</v>
      </c>
      <c r="AA5253" t="s">
        <v>3770</v>
      </c>
      <c r="AB5253" t="s">
        <v>3771</v>
      </c>
      <c r="AC5253" t="s">
        <v>3772</v>
      </c>
      <c r="AD5253">
        <v>860258</v>
      </c>
      <c r="AE5253">
        <v>6351200</v>
      </c>
      <c r="BU5253" t="s">
        <v>4541</v>
      </c>
      <c r="CC5253" t="s">
        <v>4293</v>
      </c>
      <c r="CD5253" t="s">
        <v>178</v>
      </c>
      <c r="CE5253" t="s">
        <v>118</v>
      </c>
      <c r="CU5253" t="s">
        <v>3645</v>
      </c>
    </row>
    <row r="5254" spans="1:99" x14ac:dyDescent="0.25">
      <c r="A5254">
        <v>275</v>
      </c>
      <c r="B5254" t="s">
        <v>3613</v>
      </c>
      <c r="C5254" s="3">
        <v>4</v>
      </c>
      <c r="D5254">
        <v>22409</v>
      </c>
      <c r="E5254">
        <v>431</v>
      </c>
      <c r="F5254" t="s">
        <v>3768</v>
      </c>
      <c r="H5254" t="s">
        <v>104</v>
      </c>
      <c r="I5254" t="s">
        <v>4230</v>
      </c>
      <c r="J5254" t="s">
        <v>4469</v>
      </c>
      <c r="K5254" t="s">
        <v>4290</v>
      </c>
      <c r="L5254" t="s">
        <v>4233</v>
      </c>
      <c r="AA5254" t="s">
        <v>3770</v>
      </c>
      <c r="AB5254" t="s">
        <v>3771</v>
      </c>
      <c r="AC5254" t="s">
        <v>3772</v>
      </c>
      <c r="AD5254">
        <v>860258</v>
      </c>
      <c r="AE5254">
        <v>6351200</v>
      </c>
      <c r="BU5254" t="s">
        <v>4541</v>
      </c>
      <c r="CC5254" t="s">
        <v>4293</v>
      </c>
      <c r="CD5254" t="s">
        <v>178</v>
      </c>
      <c r="CE5254" t="s">
        <v>118</v>
      </c>
      <c r="CU5254" t="s">
        <v>3645</v>
      </c>
    </row>
    <row r="5255" spans="1:99" x14ac:dyDescent="0.25">
      <c r="A5255">
        <v>275</v>
      </c>
      <c r="B5255" t="s">
        <v>3613</v>
      </c>
      <c r="C5255" s="3">
        <v>4</v>
      </c>
      <c r="D5255">
        <v>22410</v>
      </c>
      <c r="E5255">
        <v>431</v>
      </c>
      <c r="F5255" t="s">
        <v>3768</v>
      </c>
      <c r="H5255" t="s">
        <v>104</v>
      </c>
      <c r="I5255" t="s">
        <v>4230</v>
      </c>
      <c r="J5255" t="s">
        <v>4469</v>
      </c>
      <c r="K5255" t="s">
        <v>4290</v>
      </c>
      <c r="L5255" t="s">
        <v>4233</v>
      </c>
      <c r="AA5255" t="s">
        <v>3770</v>
      </c>
      <c r="AB5255" t="s">
        <v>3771</v>
      </c>
      <c r="AC5255" t="s">
        <v>3772</v>
      </c>
      <c r="AD5255">
        <v>860258</v>
      </c>
      <c r="AE5255">
        <v>6351200</v>
      </c>
      <c r="BU5255" t="s">
        <v>4541</v>
      </c>
      <c r="CC5255" t="s">
        <v>4293</v>
      </c>
      <c r="CD5255" t="s">
        <v>178</v>
      </c>
      <c r="CE5255" t="s">
        <v>118</v>
      </c>
      <c r="CU5255" t="s">
        <v>3645</v>
      </c>
    </row>
    <row r="5256" spans="1:99" x14ac:dyDescent="0.25">
      <c r="A5256">
        <v>275</v>
      </c>
      <c r="B5256" t="s">
        <v>3613</v>
      </c>
      <c r="C5256" s="3">
        <v>4</v>
      </c>
      <c r="D5256">
        <v>22381</v>
      </c>
      <c r="E5256">
        <v>431</v>
      </c>
      <c r="F5256" t="s">
        <v>3768</v>
      </c>
      <c r="H5256" t="s">
        <v>104</v>
      </c>
      <c r="I5256" t="s">
        <v>4230</v>
      </c>
      <c r="J5256" t="s">
        <v>4343</v>
      </c>
      <c r="K5256" t="s">
        <v>4290</v>
      </c>
      <c r="L5256" t="s">
        <v>4233</v>
      </c>
      <c r="Z5256" t="s">
        <v>4569</v>
      </c>
      <c r="AA5256" t="s">
        <v>3770</v>
      </c>
      <c r="AB5256" t="s">
        <v>3771</v>
      </c>
      <c r="AC5256" t="s">
        <v>3772</v>
      </c>
      <c r="AD5256">
        <v>860258</v>
      </c>
      <c r="AE5256">
        <v>6351200</v>
      </c>
      <c r="BU5256" t="s">
        <v>4346</v>
      </c>
      <c r="CC5256" t="s">
        <v>4293</v>
      </c>
      <c r="CD5256" t="s">
        <v>178</v>
      </c>
      <c r="CE5256" t="s">
        <v>118</v>
      </c>
      <c r="CU5256" t="s">
        <v>3645</v>
      </c>
    </row>
    <row r="5257" spans="1:99" x14ac:dyDescent="0.25">
      <c r="A5257">
        <v>275</v>
      </c>
      <c r="B5257" t="s">
        <v>3613</v>
      </c>
      <c r="C5257" s="3">
        <v>4</v>
      </c>
      <c r="D5257">
        <v>22382</v>
      </c>
      <c r="E5257">
        <v>431</v>
      </c>
      <c r="F5257" t="s">
        <v>3768</v>
      </c>
      <c r="H5257" t="s">
        <v>104</v>
      </c>
      <c r="I5257" t="s">
        <v>4230</v>
      </c>
      <c r="J5257" t="s">
        <v>4343</v>
      </c>
      <c r="K5257" t="s">
        <v>4290</v>
      </c>
      <c r="L5257" t="s">
        <v>4233</v>
      </c>
      <c r="AA5257" t="s">
        <v>3770</v>
      </c>
      <c r="AB5257" t="s">
        <v>3771</v>
      </c>
      <c r="AC5257" t="s">
        <v>3772</v>
      </c>
      <c r="AD5257">
        <v>860258</v>
      </c>
      <c r="AE5257">
        <v>6351200</v>
      </c>
      <c r="BU5257" t="s">
        <v>4346</v>
      </c>
      <c r="CC5257" t="s">
        <v>4293</v>
      </c>
      <c r="CD5257" t="s">
        <v>178</v>
      </c>
      <c r="CE5257" t="s">
        <v>118</v>
      </c>
      <c r="CU5257" t="s">
        <v>3645</v>
      </c>
    </row>
    <row r="5258" spans="1:99" x14ac:dyDescent="0.25">
      <c r="A5258">
        <v>275</v>
      </c>
      <c r="B5258" t="s">
        <v>3613</v>
      </c>
      <c r="C5258" s="3">
        <v>4</v>
      </c>
      <c r="D5258">
        <v>22383</v>
      </c>
      <c r="E5258">
        <v>431</v>
      </c>
      <c r="F5258" t="s">
        <v>3768</v>
      </c>
      <c r="H5258" t="s">
        <v>104</v>
      </c>
      <c r="I5258" t="s">
        <v>4230</v>
      </c>
      <c r="J5258" t="s">
        <v>4343</v>
      </c>
      <c r="K5258" t="s">
        <v>4290</v>
      </c>
      <c r="L5258" t="s">
        <v>4233</v>
      </c>
      <c r="AA5258" t="s">
        <v>3770</v>
      </c>
      <c r="AB5258" t="s">
        <v>3771</v>
      </c>
      <c r="AC5258" t="s">
        <v>3772</v>
      </c>
      <c r="AD5258">
        <v>860258</v>
      </c>
      <c r="AE5258">
        <v>6351200</v>
      </c>
      <c r="BU5258" t="s">
        <v>4346</v>
      </c>
      <c r="CC5258" t="s">
        <v>4293</v>
      </c>
      <c r="CD5258" t="s">
        <v>178</v>
      </c>
      <c r="CE5258" t="s">
        <v>118</v>
      </c>
      <c r="CU5258" t="s">
        <v>3645</v>
      </c>
    </row>
    <row r="5259" spans="1:99" x14ac:dyDescent="0.25">
      <c r="A5259">
        <v>277</v>
      </c>
      <c r="B5259" t="s">
        <v>3613</v>
      </c>
      <c r="C5259" s="3">
        <v>5</v>
      </c>
      <c r="D5259">
        <v>23581</v>
      </c>
      <c r="E5259">
        <v>449</v>
      </c>
      <c r="F5259" t="s">
        <v>3787</v>
      </c>
      <c r="H5259" t="s">
        <v>128</v>
      </c>
      <c r="I5259" t="s">
        <v>4230</v>
      </c>
      <c r="J5259" t="s">
        <v>4455</v>
      </c>
      <c r="K5259" t="s">
        <v>4290</v>
      </c>
      <c r="L5259" t="s">
        <v>4246</v>
      </c>
      <c r="M5259" t="s">
        <v>108</v>
      </c>
      <c r="AA5259" t="s">
        <v>3648</v>
      </c>
      <c r="AB5259" t="s">
        <v>3649</v>
      </c>
      <c r="AC5259" t="s">
        <v>3305</v>
      </c>
      <c r="AD5259">
        <v>1004974</v>
      </c>
      <c r="AE5259">
        <v>6907804</v>
      </c>
      <c r="CC5259" t="s">
        <v>4457</v>
      </c>
      <c r="CD5259" t="s">
        <v>178</v>
      </c>
      <c r="CE5259" t="s">
        <v>118</v>
      </c>
      <c r="CU5259" t="s">
        <v>3622</v>
      </c>
    </row>
    <row r="5260" spans="1:99" x14ac:dyDescent="0.25">
      <c r="A5260">
        <v>278</v>
      </c>
      <c r="B5260" t="s">
        <v>3613</v>
      </c>
      <c r="C5260" s="3">
        <v>5</v>
      </c>
      <c r="D5260">
        <v>19378</v>
      </c>
      <c r="E5260">
        <v>366</v>
      </c>
      <c r="F5260" t="s">
        <v>2127</v>
      </c>
      <c r="G5260" t="s">
        <v>3789</v>
      </c>
      <c r="H5260" t="s">
        <v>104</v>
      </c>
      <c r="I5260" t="s">
        <v>4230</v>
      </c>
      <c r="J5260" t="s">
        <v>4533</v>
      </c>
      <c r="K5260" t="s">
        <v>4290</v>
      </c>
      <c r="L5260" t="s">
        <v>4233</v>
      </c>
      <c r="M5260" t="s">
        <v>108</v>
      </c>
      <c r="AA5260" t="s">
        <v>3632</v>
      </c>
      <c r="AB5260" t="s">
        <v>3622</v>
      </c>
      <c r="AC5260" t="s">
        <v>3790</v>
      </c>
      <c r="AD5260">
        <v>981372</v>
      </c>
      <c r="AE5260">
        <v>6896511</v>
      </c>
      <c r="CC5260" t="s">
        <v>4534</v>
      </c>
      <c r="CD5260" t="s">
        <v>1322</v>
      </c>
      <c r="CE5260" t="s">
        <v>118</v>
      </c>
      <c r="CU5260" t="s">
        <v>3622</v>
      </c>
    </row>
    <row r="5261" spans="1:99" x14ac:dyDescent="0.25">
      <c r="A5261">
        <v>288</v>
      </c>
      <c r="B5261" t="s">
        <v>3613</v>
      </c>
      <c r="C5261" s="3">
        <v>3</v>
      </c>
      <c r="D5261">
        <v>20742</v>
      </c>
      <c r="E5261">
        <v>352</v>
      </c>
      <c r="F5261" t="s">
        <v>3803</v>
      </c>
      <c r="G5261" t="s">
        <v>3804</v>
      </c>
      <c r="H5261" t="s">
        <v>104</v>
      </c>
      <c r="I5261" t="s">
        <v>4230</v>
      </c>
      <c r="J5261" t="s">
        <v>4341</v>
      </c>
      <c r="K5261" t="s">
        <v>4290</v>
      </c>
      <c r="L5261" t="s">
        <v>4233</v>
      </c>
      <c r="M5261" t="s">
        <v>4570</v>
      </c>
      <c r="N5261" t="s">
        <v>4571</v>
      </c>
      <c r="O5261">
        <v>26.4</v>
      </c>
      <c r="P5261" t="s">
        <v>4572</v>
      </c>
      <c r="U5261">
        <v>43</v>
      </c>
      <c r="V5261">
        <v>43</v>
      </c>
      <c r="W5261">
        <v>2</v>
      </c>
      <c r="AA5261" t="s">
        <v>3752</v>
      </c>
      <c r="AB5261" t="s">
        <v>3642</v>
      </c>
      <c r="AC5261" t="s">
        <v>2293</v>
      </c>
      <c r="AD5261">
        <v>713723</v>
      </c>
      <c r="AE5261">
        <v>6561103</v>
      </c>
      <c r="AF5261" t="s">
        <v>3807</v>
      </c>
      <c r="BU5261" t="s">
        <v>4315</v>
      </c>
      <c r="CC5261" t="s">
        <v>4293</v>
      </c>
      <c r="CD5261" t="s">
        <v>1322</v>
      </c>
      <c r="CE5261" t="s">
        <v>118</v>
      </c>
      <c r="CU5261" t="s">
        <v>2150</v>
      </c>
    </row>
    <row r="5262" spans="1:99" x14ac:dyDescent="0.25">
      <c r="A5262">
        <v>294</v>
      </c>
      <c r="B5262" t="s">
        <v>3613</v>
      </c>
      <c r="C5262" s="3">
        <v>2</v>
      </c>
      <c r="D5262">
        <v>19734</v>
      </c>
      <c r="E5262">
        <v>412</v>
      </c>
      <c r="F5262" t="s">
        <v>4067</v>
      </c>
      <c r="G5262" t="s">
        <v>4068</v>
      </c>
      <c r="H5262" t="s">
        <v>191</v>
      </c>
      <c r="I5262" t="s">
        <v>4230</v>
      </c>
      <c r="J5262" t="s">
        <v>4297</v>
      </c>
      <c r="K5262" t="s">
        <v>4290</v>
      </c>
      <c r="L5262" t="s">
        <v>4233</v>
      </c>
      <c r="AA5262" t="s">
        <v>4058</v>
      </c>
      <c r="AB5262" t="s">
        <v>4070</v>
      </c>
      <c r="AC5262" t="s">
        <v>4071</v>
      </c>
      <c r="AD5262">
        <v>943444</v>
      </c>
      <c r="AE5262">
        <v>6402133</v>
      </c>
      <c r="CC5262" t="s">
        <v>4300</v>
      </c>
      <c r="CD5262" t="s">
        <v>219</v>
      </c>
      <c r="CE5262" t="s">
        <v>118</v>
      </c>
      <c r="CU5262" t="s">
        <v>3645</v>
      </c>
    </row>
    <row r="5263" spans="1:99" x14ac:dyDescent="0.25">
      <c r="A5263">
        <v>294</v>
      </c>
      <c r="B5263" t="s">
        <v>3613</v>
      </c>
      <c r="C5263" s="3">
        <v>2</v>
      </c>
      <c r="D5263">
        <v>19735</v>
      </c>
      <c r="E5263">
        <v>412</v>
      </c>
      <c r="F5263" t="s">
        <v>4067</v>
      </c>
      <c r="G5263" t="s">
        <v>4068</v>
      </c>
      <c r="H5263" t="s">
        <v>191</v>
      </c>
      <c r="I5263" t="s">
        <v>4230</v>
      </c>
      <c r="J5263" t="s">
        <v>4297</v>
      </c>
      <c r="K5263" t="s">
        <v>4290</v>
      </c>
      <c r="L5263" t="s">
        <v>4233</v>
      </c>
      <c r="Z5263" t="s">
        <v>4573</v>
      </c>
      <c r="AA5263" t="s">
        <v>4058</v>
      </c>
      <c r="AB5263" t="s">
        <v>4070</v>
      </c>
      <c r="AC5263" t="s">
        <v>4071</v>
      </c>
      <c r="AD5263">
        <v>943444</v>
      </c>
      <c r="AE5263">
        <v>6402133</v>
      </c>
      <c r="CC5263" t="s">
        <v>4300</v>
      </c>
      <c r="CD5263" t="s">
        <v>219</v>
      </c>
      <c r="CE5263" t="s">
        <v>118</v>
      </c>
      <c r="CU5263" t="s">
        <v>3645</v>
      </c>
    </row>
    <row r="5264" spans="1:99" x14ac:dyDescent="0.25">
      <c r="A5264">
        <v>295</v>
      </c>
      <c r="B5264" t="s">
        <v>3613</v>
      </c>
      <c r="C5264" s="3">
        <v>3</v>
      </c>
      <c r="D5264">
        <v>15051</v>
      </c>
      <c r="E5264">
        <v>258</v>
      </c>
      <c r="F5264" t="s">
        <v>4072</v>
      </c>
      <c r="G5264" t="s">
        <v>4073</v>
      </c>
      <c r="H5264" t="s">
        <v>104</v>
      </c>
      <c r="I5264" t="s">
        <v>4533</v>
      </c>
      <c r="J5264" t="s">
        <v>4533</v>
      </c>
      <c r="K5264" t="s">
        <v>4290</v>
      </c>
      <c r="L5264" t="s">
        <v>4233</v>
      </c>
      <c r="M5264" t="s">
        <v>108</v>
      </c>
      <c r="AA5264" t="s">
        <v>3752</v>
      </c>
      <c r="AB5264" t="s">
        <v>3642</v>
      </c>
      <c r="AC5264" t="s">
        <v>4074</v>
      </c>
      <c r="AD5264">
        <v>725722</v>
      </c>
      <c r="AE5264">
        <v>6588001</v>
      </c>
      <c r="AF5264" t="s">
        <v>4075</v>
      </c>
      <c r="AJ5264" t="s">
        <v>4574</v>
      </c>
      <c r="CC5264" t="s">
        <v>4534</v>
      </c>
      <c r="CD5264" t="s">
        <v>178</v>
      </c>
      <c r="CE5264" t="s">
        <v>118</v>
      </c>
      <c r="CU5264" t="s">
        <v>2150</v>
      </c>
    </row>
    <row r="5265" spans="1:99" x14ac:dyDescent="0.25">
      <c r="A5265">
        <v>311</v>
      </c>
      <c r="B5265" t="s">
        <v>3613</v>
      </c>
      <c r="C5265" s="3">
        <v>4</v>
      </c>
      <c r="D5265">
        <v>20578</v>
      </c>
      <c r="E5265">
        <v>428</v>
      </c>
      <c r="F5265" t="s">
        <v>4125</v>
      </c>
      <c r="G5265" t="s">
        <v>4126</v>
      </c>
      <c r="H5265" t="s">
        <v>104</v>
      </c>
      <c r="I5265" t="s">
        <v>4230</v>
      </c>
      <c r="J5265" t="s">
        <v>4402</v>
      </c>
      <c r="K5265" t="s">
        <v>4290</v>
      </c>
      <c r="L5265" t="s">
        <v>4233</v>
      </c>
      <c r="M5265" t="s">
        <v>108</v>
      </c>
      <c r="AA5265" t="s">
        <v>4128</v>
      </c>
      <c r="AB5265" t="s">
        <v>4129</v>
      </c>
      <c r="AC5265" t="s">
        <v>4130</v>
      </c>
      <c r="AD5265">
        <v>864440</v>
      </c>
      <c r="AE5265">
        <v>6300804</v>
      </c>
      <c r="BU5265" t="s">
        <v>4292</v>
      </c>
      <c r="CC5265" t="s">
        <v>4293</v>
      </c>
      <c r="CD5265" t="s">
        <v>178</v>
      </c>
      <c r="CE5265" t="s">
        <v>118</v>
      </c>
      <c r="CU5265" t="s">
        <v>3645</v>
      </c>
    </row>
    <row r="5266" spans="1:99" x14ac:dyDescent="0.25">
      <c r="A5266">
        <v>311</v>
      </c>
      <c r="B5266" t="s">
        <v>3613</v>
      </c>
      <c r="C5266" s="3">
        <v>4</v>
      </c>
      <c r="D5266">
        <v>20579</v>
      </c>
      <c r="E5266">
        <v>428</v>
      </c>
      <c r="F5266" t="s">
        <v>4125</v>
      </c>
      <c r="G5266" t="s">
        <v>4126</v>
      </c>
      <c r="H5266" t="s">
        <v>104</v>
      </c>
      <c r="I5266" t="s">
        <v>4230</v>
      </c>
      <c r="J5266" t="s">
        <v>4402</v>
      </c>
      <c r="K5266" t="s">
        <v>4290</v>
      </c>
      <c r="L5266" t="s">
        <v>4233</v>
      </c>
      <c r="M5266" t="s">
        <v>108</v>
      </c>
      <c r="AA5266" t="s">
        <v>4128</v>
      </c>
      <c r="AB5266" t="s">
        <v>4129</v>
      </c>
      <c r="AC5266" t="s">
        <v>4130</v>
      </c>
      <c r="AD5266">
        <v>864440</v>
      </c>
      <c r="AE5266">
        <v>6300804</v>
      </c>
      <c r="BU5266" t="s">
        <v>4292</v>
      </c>
      <c r="CC5266" t="s">
        <v>4293</v>
      </c>
      <c r="CD5266" t="s">
        <v>178</v>
      </c>
      <c r="CE5266" t="s">
        <v>118</v>
      </c>
      <c r="CU5266" t="s">
        <v>3645</v>
      </c>
    </row>
    <row r="5267" spans="1:99" x14ac:dyDescent="0.25">
      <c r="A5267">
        <v>311</v>
      </c>
      <c r="B5267" t="s">
        <v>3613</v>
      </c>
      <c r="C5267" s="3">
        <v>4</v>
      </c>
      <c r="D5267">
        <v>20580</v>
      </c>
      <c r="E5267">
        <v>428</v>
      </c>
      <c r="F5267" t="s">
        <v>4125</v>
      </c>
      <c r="G5267" t="s">
        <v>4126</v>
      </c>
      <c r="H5267" t="s">
        <v>104</v>
      </c>
      <c r="I5267" t="s">
        <v>4230</v>
      </c>
      <c r="J5267" t="s">
        <v>4402</v>
      </c>
      <c r="K5267" t="s">
        <v>4290</v>
      </c>
      <c r="L5267" t="s">
        <v>4233</v>
      </c>
      <c r="M5267" t="s">
        <v>108</v>
      </c>
      <c r="AA5267" t="s">
        <v>4128</v>
      </c>
      <c r="AB5267" t="s">
        <v>4129</v>
      </c>
      <c r="AC5267" t="s">
        <v>4130</v>
      </c>
      <c r="AD5267">
        <v>864440</v>
      </c>
      <c r="AE5267">
        <v>6300804</v>
      </c>
      <c r="BU5267" t="s">
        <v>4292</v>
      </c>
      <c r="CC5267" t="s">
        <v>4293</v>
      </c>
      <c r="CD5267" t="s">
        <v>178</v>
      </c>
      <c r="CE5267" t="s">
        <v>118</v>
      </c>
      <c r="CU5267" t="s">
        <v>3645</v>
      </c>
    </row>
    <row r="5268" spans="1:99" x14ac:dyDescent="0.25">
      <c r="A5268">
        <v>311</v>
      </c>
      <c r="B5268" t="s">
        <v>3613</v>
      </c>
      <c r="C5268" s="3">
        <v>4</v>
      </c>
      <c r="D5268">
        <v>20581</v>
      </c>
      <c r="E5268">
        <v>428</v>
      </c>
      <c r="F5268" t="s">
        <v>4125</v>
      </c>
      <c r="G5268" t="s">
        <v>4126</v>
      </c>
      <c r="H5268" t="s">
        <v>104</v>
      </c>
      <c r="I5268" t="s">
        <v>4230</v>
      </c>
      <c r="J5268" t="s">
        <v>4402</v>
      </c>
      <c r="K5268" t="s">
        <v>4290</v>
      </c>
      <c r="L5268" t="s">
        <v>4233</v>
      </c>
      <c r="M5268" t="s">
        <v>108</v>
      </c>
      <c r="AA5268" t="s">
        <v>4128</v>
      </c>
      <c r="AB5268" t="s">
        <v>4129</v>
      </c>
      <c r="AC5268" t="s">
        <v>4130</v>
      </c>
      <c r="AD5268">
        <v>864440</v>
      </c>
      <c r="AE5268">
        <v>6300804</v>
      </c>
      <c r="BU5268" t="s">
        <v>4292</v>
      </c>
      <c r="CC5268" t="s">
        <v>4293</v>
      </c>
      <c r="CD5268" t="s">
        <v>178</v>
      </c>
      <c r="CE5268" t="s">
        <v>118</v>
      </c>
      <c r="CU5268" t="s">
        <v>3645</v>
      </c>
    </row>
    <row r="5269" spans="1:99" x14ac:dyDescent="0.25">
      <c r="A5269">
        <v>311</v>
      </c>
      <c r="B5269" t="s">
        <v>3613</v>
      </c>
      <c r="C5269" s="3">
        <v>4</v>
      </c>
      <c r="D5269">
        <v>20582</v>
      </c>
      <c r="E5269">
        <v>428</v>
      </c>
      <c r="F5269" t="s">
        <v>4125</v>
      </c>
      <c r="G5269" t="s">
        <v>4126</v>
      </c>
      <c r="H5269" t="s">
        <v>104</v>
      </c>
      <c r="I5269" t="s">
        <v>4230</v>
      </c>
      <c r="J5269" t="s">
        <v>4402</v>
      </c>
      <c r="K5269" t="s">
        <v>4290</v>
      </c>
      <c r="L5269" t="s">
        <v>4233</v>
      </c>
      <c r="M5269" t="s">
        <v>108</v>
      </c>
      <c r="AA5269" t="s">
        <v>4128</v>
      </c>
      <c r="AB5269" t="s">
        <v>4129</v>
      </c>
      <c r="AC5269" t="s">
        <v>4130</v>
      </c>
      <c r="AD5269">
        <v>864440</v>
      </c>
      <c r="AE5269">
        <v>6300804</v>
      </c>
      <c r="BU5269" t="s">
        <v>4292</v>
      </c>
      <c r="CC5269" t="s">
        <v>4293</v>
      </c>
      <c r="CD5269" t="s">
        <v>178</v>
      </c>
      <c r="CE5269" t="s">
        <v>118</v>
      </c>
      <c r="CU5269" t="s">
        <v>3645</v>
      </c>
    </row>
    <row r="5270" spans="1:99" x14ac:dyDescent="0.25">
      <c r="A5270">
        <v>311</v>
      </c>
      <c r="B5270" t="s">
        <v>3613</v>
      </c>
      <c r="C5270" s="3">
        <v>4</v>
      </c>
      <c r="D5270">
        <v>20583</v>
      </c>
      <c r="E5270">
        <v>428</v>
      </c>
      <c r="F5270" t="s">
        <v>4125</v>
      </c>
      <c r="G5270" t="s">
        <v>4126</v>
      </c>
      <c r="H5270" t="s">
        <v>104</v>
      </c>
      <c r="I5270" t="s">
        <v>4230</v>
      </c>
      <c r="J5270" t="s">
        <v>4402</v>
      </c>
      <c r="K5270" t="s">
        <v>4290</v>
      </c>
      <c r="L5270" t="s">
        <v>4233</v>
      </c>
      <c r="M5270" t="s">
        <v>108</v>
      </c>
      <c r="AA5270" t="s">
        <v>4128</v>
      </c>
      <c r="AB5270" t="s">
        <v>4129</v>
      </c>
      <c r="AC5270" t="s">
        <v>4130</v>
      </c>
      <c r="AD5270">
        <v>864440</v>
      </c>
      <c r="AE5270">
        <v>6300804</v>
      </c>
      <c r="BU5270" t="s">
        <v>4292</v>
      </c>
      <c r="CC5270" t="s">
        <v>4293</v>
      </c>
      <c r="CD5270" t="s">
        <v>178</v>
      </c>
      <c r="CE5270" t="s">
        <v>118</v>
      </c>
      <c r="CU5270" t="s">
        <v>3645</v>
      </c>
    </row>
    <row r="5271" spans="1:99" x14ac:dyDescent="0.25">
      <c r="A5271">
        <v>311</v>
      </c>
      <c r="B5271" t="s">
        <v>3613</v>
      </c>
      <c r="C5271" s="3">
        <v>4</v>
      </c>
      <c r="D5271">
        <v>20584</v>
      </c>
      <c r="E5271">
        <v>428</v>
      </c>
      <c r="F5271" t="s">
        <v>4125</v>
      </c>
      <c r="G5271" t="s">
        <v>4126</v>
      </c>
      <c r="H5271" t="s">
        <v>104</v>
      </c>
      <c r="I5271" t="s">
        <v>4230</v>
      </c>
      <c r="J5271" t="s">
        <v>4402</v>
      </c>
      <c r="K5271" t="s">
        <v>4290</v>
      </c>
      <c r="L5271" t="s">
        <v>4233</v>
      </c>
      <c r="M5271" t="s">
        <v>4066</v>
      </c>
      <c r="AA5271" t="s">
        <v>4128</v>
      </c>
      <c r="AB5271" t="s">
        <v>4129</v>
      </c>
      <c r="AC5271" t="s">
        <v>4130</v>
      </c>
      <c r="AD5271">
        <v>864440</v>
      </c>
      <c r="AE5271">
        <v>6300804</v>
      </c>
      <c r="BU5271" t="s">
        <v>4292</v>
      </c>
      <c r="CC5271" t="s">
        <v>4293</v>
      </c>
      <c r="CD5271" t="s">
        <v>178</v>
      </c>
      <c r="CE5271" t="s">
        <v>118</v>
      </c>
      <c r="CU5271" t="s">
        <v>3645</v>
      </c>
    </row>
    <row r="5272" spans="1:99" x14ac:dyDescent="0.25">
      <c r="A5272">
        <v>311</v>
      </c>
      <c r="B5272" t="s">
        <v>3613</v>
      </c>
      <c r="C5272" s="3">
        <v>4</v>
      </c>
      <c r="D5272">
        <v>20585</v>
      </c>
      <c r="E5272">
        <v>428</v>
      </c>
      <c r="F5272" t="s">
        <v>4125</v>
      </c>
      <c r="G5272" t="s">
        <v>4126</v>
      </c>
      <c r="H5272" t="s">
        <v>104</v>
      </c>
      <c r="I5272" t="s">
        <v>4230</v>
      </c>
      <c r="J5272" t="s">
        <v>4402</v>
      </c>
      <c r="K5272" t="s">
        <v>4290</v>
      </c>
      <c r="L5272" t="s">
        <v>4233</v>
      </c>
      <c r="M5272" t="s">
        <v>108</v>
      </c>
      <c r="AA5272" t="s">
        <v>4128</v>
      </c>
      <c r="AB5272" t="s">
        <v>4129</v>
      </c>
      <c r="AC5272" t="s">
        <v>4130</v>
      </c>
      <c r="AD5272">
        <v>864440</v>
      </c>
      <c r="AE5272">
        <v>6300804</v>
      </c>
      <c r="BU5272" t="s">
        <v>4292</v>
      </c>
      <c r="CC5272" t="s">
        <v>4293</v>
      </c>
      <c r="CD5272" t="s">
        <v>178</v>
      </c>
      <c r="CE5272" t="s">
        <v>118</v>
      </c>
      <c r="CU5272" t="s">
        <v>3645</v>
      </c>
    </row>
    <row r="5273" spans="1:99" x14ac:dyDescent="0.25">
      <c r="A5273">
        <v>315</v>
      </c>
      <c r="B5273" t="s">
        <v>3613</v>
      </c>
      <c r="C5273" s="3">
        <v>3</v>
      </c>
      <c r="D5273">
        <v>18909</v>
      </c>
      <c r="E5273">
        <v>377</v>
      </c>
      <c r="F5273" t="s">
        <v>4141</v>
      </c>
      <c r="H5273" t="s">
        <v>104</v>
      </c>
      <c r="I5273" t="s">
        <v>4230</v>
      </c>
      <c r="J5273" t="s">
        <v>4455</v>
      </c>
      <c r="K5273" t="s">
        <v>4290</v>
      </c>
      <c r="L5273" t="s">
        <v>4233</v>
      </c>
      <c r="M5273" t="s">
        <v>108</v>
      </c>
      <c r="AA5273" t="s">
        <v>4142</v>
      </c>
      <c r="AB5273" t="s">
        <v>3627</v>
      </c>
      <c r="AC5273" t="s">
        <v>4143</v>
      </c>
      <c r="AD5273">
        <v>912569</v>
      </c>
      <c r="AE5273">
        <v>6724651</v>
      </c>
      <c r="AF5273" t="s">
        <v>4144</v>
      </c>
      <c r="BU5273" t="s">
        <v>4575</v>
      </c>
      <c r="CC5273" t="s">
        <v>4457</v>
      </c>
      <c r="CD5273" t="s">
        <v>178</v>
      </c>
      <c r="CE5273" t="s">
        <v>118</v>
      </c>
      <c r="CU5273" t="s">
        <v>3629</v>
      </c>
    </row>
    <row r="5274" spans="1:99" x14ac:dyDescent="0.25">
      <c r="A5274">
        <v>316</v>
      </c>
      <c r="B5274" t="s">
        <v>3613</v>
      </c>
      <c r="C5274" s="3">
        <v>3</v>
      </c>
      <c r="D5274">
        <v>20096</v>
      </c>
      <c r="E5274">
        <v>410</v>
      </c>
      <c r="F5274" t="s">
        <v>4146</v>
      </c>
      <c r="G5274" t="s">
        <v>4147</v>
      </c>
      <c r="H5274" t="s">
        <v>104</v>
      </c>
      <c r="I5274" t="s">
        <v>4230</v>
      </c>
      <c r="J5274" t="s">
        <v>4470</v>
      </c>
      <c r="K5274" t="s">
        <v>4290</v>
      </c>
      <c r="L5274" t="s">
        <v>4233</v>
      </c>
      <c r="Z5274" t="s">
        <v>4287</v>
      </c>
      <c r="AA5274" t="s">
        <v>4058</v>
      </c>
      <c r="AB5274" t="s">
        <v>4148</v>
      </c>
      <c r="AC5274" t="s">
        <v>4149</v>
      </c>
      <c r="AD5274">
        <v>968533</v>
      </c>
      <c r="AE5274">
        <v>6393033</v>
      </c>
      <c r="AF5274" t="s">
        <v>4150</v>
      </c>
      <c r="BU5274" t="s">
        <v>1558</v>
      </c>
      <c r="CC5274" t="s">
        <v>4293</v>
      </c>
      <c r="CD5274" t="s">
        <v>178</v>
      </c>
      <c r="CE5274" t="s">
        <v>4110</v>
      </c>
      <c r="CU5274" t="s">
        <v>3645</v>
      </c>
    </row>
    <row r="5275" spans="1:99" x14ac:dyDescent="0.25">
      <c r="A5275">
        <v>316</v>
      </c>
      <c r="B5275" t="s">
        <v>3613</v>
      </c>
      <c r="C5275" s="3">
        <v>3</v>
      </c>
      <c r="D5275">
        <v>20098</v>
      </c>
      <c r="E5275">
        <v>410</v>
      </c>
      <c r="F5275" t="s">
        <v>4146</v>
      </c>
      <c r="G5275" t="s">
        <v>4147</v>
      </c>
      <c r="H5275" t="s">
        <v>104</v>
      </c>
      <c r="I5275" t="s">
        <v>4230</v>
      </c>
      <c r="J5275" t="s">
        <v>4306</v>
      </c>
      <c r="K5275" t="s">
        <v>4290</v>
      </c>
      <c r="L5275" t="s">
        <v>4233</v>
      </c>
      <c r="M5275" t="s">
        <v>108</v>
      </c>
      <c r="Z5275" t="s">
        <v>4287</v>
      </c>
      <c r="AA5275" t="s">
        <v>4058</v>
      </c>
      <c r="AB5275" t="s">
        <v>4148</v>
      </c>
      <c r="AC5275" t="s">
        <v>4149</v>
      </c>
      <c r="AD5275">
        <v>968533</v>
      </c>
      <c r="AE5275">
        <v>6393033</v>
      </c>
      <c r="AF5275" t="s">
        <v>4150</v>
      </c>
      <c r="AK5275" t="s">
        <v>108</v>
      </c>
      <c r="BU5275" t="s">
        <v>4308</v>
      </c>
      <c r="CC5275" t="s">
        <v>4293</v>
      </c>
      <c r="CD5275" t="s">
        <v>178</v>
      </c>
      <c r="CE5275" t="s">
        <v>4110</v>
      </c>
      <c r="CU5275" t="s">
        <v>3645</v>
      </c>
    </row>
    <row r="5276" spans="1:99" x14ac:dyDescent="0.25">
      <c r="A5276">
        <v>316</v>
      </c>
      <c r="B5276" t="s">
        <v>3613</v>
      </c>
      <c r="C5276" s="3">
        <v>3</v>
      </c>
      <c r="D5276">
        <v>20094</v>
      </c>
      <c r="E5276">
        <v>410</v>
      </c>
      <c r="F5276" t="s">
        <v>4146</v>
      </c>
      <c r="G5276" t="s">
        <v>4147</v>
      </c>
      <c r="H5276" t="s">
        <v>104</v>
      </c>
      <c r="I5276" t="s">
        <v>4230</v>
      </c>
      <c r="J5276" t="s">
        <v>4469</v>
      </c>
      <c r="K5276" t="s">
        <v>4290</v>
      </c>
      <c r="L5276" t="s">
        <v>4233</v>
      </c>
      <c r="M5276" t="s">
        <v>108</v>
      </c>
      <c r="Z5276" t="s">
        <v>4287</v>
      </c>
      <c r="AA5276" t="s">
        <v>4058</v>
      </c>
      <c r="AB5276" t="s">
        <v>4148</v>
      </c>
      <c r="AC5276" t="s">
        <v>4149</v>
      </c>
      <c r="AD5276">
        <v>968533</v>
      </c>
      <c r="AE5276">
        <v>6393033</v>
      </c>
      <c r="AF5276" t="s">
        <v>4150</v>
      </c>
      <c r="BU5276" t="s">
        <v>4541</v>
      </c>
      <c r="CC5276" t="s">
        <v>4293</v>
      </c>
      <c r="CD5276" t="s">
        <v>178</v>
      </c>
      <c r="CE5276" t="s">
        <v>4110</v>
      </c>
      <c r="CU5276" t="s">
        <v>3645</v>
      </c>
    </row>
    <row r="5277" spans="1:99" x14ac:dyDescent="0.25">
      <c r="A5277">
        <v>316</v>
      </c>
      <c r="B5277" t="s">
        <v>3613</v>
      </c>
      <c r="C5277" s="3">
        <v>3</v>
      </c>
      <c r="D5277">
        <v>20099</v>
      </c>
      <c r="E5277">
        <v>410</v>
      </c>
      <c r="F5277" t="s">
        <v>4146</v>
      </c>
      <c r="G5277" t="s">
        <v>4147</v>
      </c>
      <c r="H5277" t="s">
        <v>104</v>
      </c>
      <c r="I5277" t="s">
        <v>4230</v>
      </c>
      <c r="J5277" t="s">
        <v>4469</v>
      </c>
      <c r="K5277" t="s">
        <v>4290</v>
      </c>
      <c r="L5277" t="s">
        <v>4233</v>
      </c>
      <c r="Z5277" t="s">
        <v>4287</v>
      </c>
      <c r="AA5277" t="s">
        <v>4058</v>
      </c>
      <c r="AB5277" t="s">
        <v>4148</v>
      </c>
      <c r="AC5277" t="s">
        <v>4149</v>
      </c>
      <c r="AD5277">
        <v>968533</v>
      </c>
      <c r="AE5277">
        <v>6393033</v>
      </c>
      <c r="AF5277" t="s">
        <v>4150</v>
      </c>
      <c r="BU5277" t="s">
        <v>4541</v>
      </c>
      <c r="CC5277" t="s">
        <v>4293</v>
      </c>
      <c r="CD5277" t="s">
        <v>178</v>
      </c>
      <c r="CE5277" t="s">
        <v>4110</v>
      </c>
      <c r="CU5277" t="s">
        <v>3645</v>
      </c>
    </row>
    <row r="5278" spans="1:99" x14ac:dyDescent="0.25">
      <c r="A5278">
        <v>316</v>
      </c>
      <c r="B5278" t="s">
        <v>3613</v>
      </c>
      <c r="C5278" s="3">
        <v>3</v>
      </c>
      <c r="D5278">
        <v>20100</v>
      </c>
      <c r="E5278">
        <v>410</v>
      </c>
      <c r="F5278" t="s">
        <v>4146</v>
      </c>
      <c r="G5278" t="s">
        <v>4147</v>
      </c>
      <c r="H5278" t="s">
        <v>104</v>
      </c>
      <c r="I5278" t="s">
        <v>4230</v>
      </c>
      <c r="J5278" t="s">
        <v>4469</v>
      </c>
      <c r="K5278" t="s">
        <v>4290</v>
      </c>
      <c r="L5278" t="s">
        <v>4233</v>
      </c>
      <c r="Z5278" t="s">
        <v>4287</v>
      </c>
      <c r="AA5278" t="s">
        <v>4058</v>
      </c>
      <c r="AB5278" t="s">
        <v>4148</v>
      </c>
      <c r="AC5278" t="s">
        <v>4149</v>
      </c>
      <c r="AD5278">
        <v>968533</v>
      </c>
      <c r="AE5278">
        <v>6393033</v>
      </c>
      <c r="AF5278" t="s">
        <v>4150</v>
      </c>
      <c r="BU5278" t="s">
        <v>4541</v>
      </c>
      <c r="CC5278" t="s">
        <v>4293</v>
      </c>
      <c r="CD5278" t="s">
        <v>178</v>
      </c>
      <c r="CE5278" t="s">
        <v>4110</v>
      </c>
      <c r="CU5278" t="s">
        <v>3645</v>
      </c>
    </row>
    <row r="5279" spans="1:99" x14ac:dyDescent="0.25">
      <c r="A5279">
        <v>316</v>
      </c>
      <c r="B5279" t="s">
        <v>3613</v>
      </c>
      <c r="C5279" s="3">
        <v>3</v>
      </c>
      <c r="D5279">
        <v>20101</v>
      </c>
      <c r="E5279">
        <v>410</v>
      </c>
      <c r="F5279" t="s">
        <v>4146</v>
      </c>
      <c r="G5279" t="s">
        <v>4147</v>
      </c>
      <c r="H5279" t="s">
        <v>104</v>
      </c>
      <c r="I5279" t="s">
        <v>4230</v>
      </c>
      <c r="J5279" t="s">
        <v>4469</v>
      </c>
      <c r="K5279" t="s">
        <v>4290</v>
      </c>
      <c r="L5279" t="s">
        <v>4233</v>
      </c>
      <c r="Z5279" t="s">
        <v>4287</v>
      </c>
      <c r="AA5279" t="s">
        <v>4058</v>
      </c>
      <c r="AB5279" t="s">
        <v>4148</v>
      </c>
      <c r="AC5279" t="s">
        <v>4149</v>
      </c>
      <c r="AD5279">
        <v>968533</v>
      </c>
      <c r="AE5279">
        <v>6393033</v>
      </c>
      <c r="AF5279" t="s">
        <v>4150</v>
      </c>
      <c r="BU5279" t="s">
        <v>4541</v>
      </c>
      <c r="CC5279" t="s">
        <v>4293</v>
      </c>
      <c r="CD5279" t="s">
        <v>178</v>
      </c>
      <c r="CE5279" t="s">
        <v>4110</v>
      </c>
      <c r="CU5279" t="s">
        <v>3645</v>
      </c>
    </row>
    <row r="5280" spans="1:99" x14ac:dyDescent="0.25">
      <c r="A5280">
        <v>316</v>
      </c>
      <c r="B5280" t="s">
        <v>3613</v>
      </c>
      <c r="C5280" s="3">
        <v>3</v>
      </c>
      <c r="D5280">
        <v>20102</v>
      </c>
      <c r="E5280">
        <v>410</v>
      </c>
      <c r="F5280" t="s">
        <v>4146</v>
      </c>
      <c r="G5280" t="s">
        <v>4147</v>
      </c>
      <c r="H5280" t="s">
        <v>104</v>
      </c>
      <c r="I5280" t="s">
        <v>4230</v>
      </c>
      <c r="J5280" t="s">
        <v>4469</v>
      </c>
      <c r="K5280" t="s">
        <v>4290</v>
      </c>
      <c r="L5280" t="s">
        <v>4233</v>
      </c>
      <c r="Z5280" t="s">
        <v>4287</v>
      </c>
      <c r="AA5280" t="s">
        <v>4058</v>
      </c>
      <c r="AB5280" t="s">
        <v>4148</v>
      </c>
      <c r="AC5280" t="s">
        <v>4149</v>
      </c>
      <c r="AD5280">
        <v>968533</v>
      </c>
      <c r="AE5280">
        <v>6393033</v>
      </c>
      <c r="AF5280" t="s">
        <v>4150</v>
      </c>
      <c r="BU5280" t="s">
        <v>4541</v>
      </c>
      <c r="CC5280" t="s">
        <v>4293</v>
      </c>
      <c r="CD5280" t="s">
        <v>178</v>
      </c>
      <c r="CE5280" t="s">
        <v>4110</v>
      </c>
      <c r="CU5280" t="s">
        <v>3645</v>
      </c>
    </row>
    <row r="5281" spans="1:99" x14ac:dyDescent="0.25">
      <c r="A5281">
        <v>316</v>
      </c>
      <c r="B5281" t="s">
        <v>3613</v>
      </c>
      <c r="C5281" s="3">
        <v>3</v>
      </c>
      <c r="D5281">
        <v>20103</v>
      </c>
      <c r="E5281">
        <v>410</v>
      </c>
      <c r="F5281" t="s">
        <v>4146</v>
      </c>
      <c r="G5281" t="s">
        <v>4147</v>
      </c>
      <c r="H5281" t="s">
        <v>104</v>
      </c>
      <c r="I5281" t="s">
        <v>4230</v>
      </c>
      <c r="J5281" t="s">
        <v>4469</v>
      </c>
      <c r="K5281" t="s">
        <v>4290</v>
      </c>
      <c r="L5281" t="s">
        <v>4233</v>
      </c>
      <c r="Z5281" t="s">
        <v>4287</v>
      </c>
      <c r="AA5281" t="s">
        <v>4058</v>
      </c>
      <c r="AB5281" t="s">
        <v>4148</v>
      </c>
      <c r="AC5281" t="s">
        <v>4149</v>
      </c>
      <c r="AD5281">
        <v>968533</v>
      </c>
      <c r="AE5281">
        <v>6393033</v>
      </c>
      <c r="AF5281" t="s">
        <v>4150</v>
      </c>
      <c r="BU5281" t="s">
        <v>4541</v>
      </c>
      <c r="CC5281" t="s">
        <v>4293</v>
      </c>
      <c r="CD5281" t="s">
        <v>178</v>
      </c>
      <c r="CE5281" t="s">
        <v>4110</v>
      </c>
      <c r="CU5281" t="s">
        <v>3645</v>
      </c>
    </row>
    <row r="5282" spans="1:99" x14ac:dyDescent="0.25">
      <c r="A5282">
        <v>316</v>
      </c>
      <c r="B5282" t="s">
        <v>3613</v>
      </c>
      <c r="C5282" s="3">
        <v>3</v>
      </c>
      <c r="D5282">
        <v>20104</v>
      </c>
      <c r="E5282">
        <v>410</v>
      </c>
      <c r="F5282" t="s">
        <v>4146</v>
      </c>
      <c r="G5282" t="s">
        <v>4147</v>
      </c>
      <c r="H5282" t="s">
        <v>104</v>
      </c>
      <c r="I5282" t="s">
        <v>4230</v>
      </c>
      <c r="J5282" t="s">
        <v>4469</v>
      </c>
      <c r="K5282" t="s">
        <v>4290</v>
      </c>
      <c r="L5282" t="s">
        <v>4233</v>
      </c>
      <c r="Z5282" t="s">
        <v>4287</v>
      </c>
      <c r="AA5282" t="s">
        <v>4058</v>
      </c>
      <c r="AB5282" t="s">
        <v>4148</v>
      </c>
      <c r="AC5282" t="s">
        <v>4149</v>
      </c>
      <c r="AD5282">
        <v>968533</v>
      </c>
      <c r="AE5282">
        <v>6393033</v>
      </c>
      <c r="AF5282" t="s">
        <v>4150</v>
      </c>
      <c r="BU5282" t="s">
        <v>4541</v>
      </c>
      <c r="CC5282" t="s">
        <v>4293</v>
      </c>
      <c r="CD5282" t="s">
        <v>178</v>
      </c>
      <c r="CE5282" t="s">
        <v>4110</v>
      </c>
      <c r="CU5282" t="s">
        <v>3645</v>
      </c>
    </row>
    <row r="5283" spans="1:99" x14ac:dyDescent="0.25">
      <c r="A5283">
        <v>316</v>
      </c>
      <c r="B5283" t="s">
        <v>3613</v>
      </c>
      <c r="C5283" s="3">
        <v>3</v>
      </c>
      <c r="D5283">
        <v>20105</v>
      </c>
      <c r="E5283">
        <v>410</v>
      </c>
      <c r="F5283" t="s">
        <v>4146</v>
      </c>
      <c r="G5283" t="s">
        <v>4147</v>
      </c>
      <c r="H5283" t="s">
        <v>104</v>
      </c>
      <c r="I5283" t="s">
        <v>4230</v>
      </c>
      <c r="J5283" t="s">
        <v>4469</v>
      </c>
      <c r="K5283" t="s">
        <v>4290</v>
      </c>
      <c r="L5283" t="s">
        <v>4233</v>
      </c>
      <c r="Z5283" t="s">
        <v>4287</v>
      </c>
      <c r="AA5283" t="s">
        <v>4058</v>
      </c>
      <c r="AB5283" t="s">
        <v>4148</v>
      </c>
      <c r="AC5283" t="s">
        <v>4149</v>
      </c>
      <c r="AD5283">
        <v>968533</v>
      </c>
      <c r="AE5283">
        <v>6393033</v>
      </c>
      <c r="AF5283" t="s">
        <v>4150</v>
      </c>
      <c r="BU5283" t="s">
        <v>4541</v>
      </c>
      <c r="CC5283" t="s">
        <v>4293</v>
      </c>
      <c r="CD5283" t="s">
        <v>178</v>
      </c>
      <c r="CE5283" t="s">
        <v>4110</v>
      </c>
      <c r="CU5283" t="s">
        <v>3645</v>
      </c>
    </row>
    <row r="5284" spans="1:99" x14ac:dyDescent="0.25">
      <c r="A5284">
        <v>316</v>
      </c>
      <c r="B5284" t="s">
        <v>3613</v>
      </c>
      <c r="C5284" s="3">
        <v>3</v>
      </c>
      <c r="D5284">
        <v>20106</v>
      </c>
      <c r="E5284">
        <v>410</v>
      </c>
      <c r="F5284" t="s">
        <v>4146</v>
      </c>
      <c r="G5284" t="s">
        <v>4147</v>
      </c>
      <c r="H5284" t="s">
        <v>104</v>
      </c>
      <c r="I5284" t="s">
        <v>4230</v>
      </c>
      <c r="J5284" t="s">
        <v>4469</v>
      </c>
      <c r="K5284" t="s">
        <v>4290</v>
      </c>
      <c r="L5284" t="s">
        <v>4233</v>
      </c>
      <c r="Z5284" t="s">
        <v>4287</v>
      </c>
      <c r="AA5284" t="s">
        <v>4058</v>
      </c>
      <c r="AB5284" t="s">
        <v>4148</v>
      </c>
      <c r="AC5284" t="s">
        <v>4149</v>
      </c>
      <c r="AD5284">
        <v>968533</v>
      </c>
      <c r="AE5284">
        <v>6393033</v>
      </c>
      <c r="AF5284" t="s">
        <v>4150</v>
      </c>
      <c r="BU5284" t="s">
        <v>4541</v>
      </c>
      <c r="CC5284" t="s">
        <v>4293</v>
      </c>
      <c r="CD5284" t="s">
        <v>178</v>
      </c>
      <c r="CE5284" t="s">
        <v>4110</v>
      </c>
      <c r="CU5284" t="s">
        <v>3645</v>
      </c>
    </row>
    <row r="5285" spans="1:99" x14ac:dyDescent="0.25">
      <c r="A5285">
        <v>316</v>
      </c>
      <c r="B5285" t="s">
        <v>3613</v>
      </c>
      <c r="C5285" s="3">
        <v>3</v>
      </c>
      <c r="D5285">
        <v>20107</v>
      </c>
      <c r="E5285">
        <v>410</v>
      </c>
      <c r="F5285" t="s">
        <v>4146</v>
      </c>
      <c r="G5285" t="s">
        <v>4147</v>
      </c>
      <c r="H5285" t="s">
        <v>104</v>
      </c>
      <c r="I5285" t="s">
        <v>4230</v>
      </c>
      <c r="J5285" t="s">
        <v>4469</v>
      </c>
      <c r="K5285" t="s">
        <v>4290</v>
      </c>
      <c r="L5285" t="s">
        <v>4233</v>
      </c>
      <c r="Z5285" t="s">
        <v>4287</v>
      </c>
      <c r="AA5285" t="s">
        <v>4058</v>
      </c>
      <c r="AB5285" t="s">
        <v>4148</v>
      </c>
      <c r="AC5285" t="s">
        <v>4149</v>
      </c>
      <c r="AD5285">
        <v>968533</v>
      </c>
      <c r="AE5285">
        <v>6393033</v>
      </c>
      <c r="AF5285" t="s">
        <v>4150</v>
      </c>
      <c r="BU5285" t="s">
        <v>4541</v>
      </c>
      <c r="CC5285" t="s">
        <v>4293</v>
      </c>
      <c r="CD5285" t="s">
        <v>178</v>
      </c>
      <c r="CE5285" t="s">
        <v>4110</v>
      </c>
      <c r="CU5285" t="s">
        <v>3645</v>
      </c>
    </row>
    <row r="5286" spans="1:99" x14ac:dyDescent="0.25">
      <c r="A5286">
        <v>316</v>
      </c>
      <c r="B5286" t="s">
        <v>3613</v>
      </c>
      <c r="C5286" s="3">
        <v>3</v>
      </c>
      <c r="D5286">
        <v>20108</v>
      </c>
      <c r="E5286">
        <v>410</v>
      </c>
      <c r="F5286" t="s">
        <v>4146</v>
      </c>
      <c r="G5286" t="s">
        <v>4147</v>
      </c>
      <c r="H5286" t="s">
        <v>104</v>
      </c>
      <c r="I5286" t="s">
        <v>4230</v>
      </c>
      <c r="J5286" t="s">
        <v>4469</v>
      </c>
      <c r="K5286" t="s">
        <v>4290</v>
      </c>
      <c r="L5286" t="s">
        <v>4233</v>
      </c>
      <c r="Z5286" t="s">
        <v>4287</v>
      </c>
      <c r="AA5286" t="s">
        <v>4058</v>
      </c>
      <c r="AB5286" t="s">
        <v>4148</v>
      </c>
      <c r="AC5286" t="s">
        <v>4149</v>
      </c>
      <c r="AD5286">
        <v>968533</v>
      </c>
      <c r="AE5286">
        <v>6393033</v>
      </c>
      <c r="AF5286" t="s">
        <v>4150</v>
      </c>
      <c r="BU5286" t="s">
        <v>4541</v>
      </c>
      <c r="CC5286" t="s">
        <v>4293</v>
      </c>
      <c r="CD5286" t="s">
        <v>178</v>
      </c>
      <c r="CE5286" t="s">
        <v>4110</v>
      </c>
      <c r="CU5286" t="s">
        <v>3645</v>
      </c>
    </row>
    <row r="5287" spans="1:99" x14ac:dyDescent="0.25">
      <c r="A5287">
        <v>316</v>
      </c>
      <c r="B5287" t="s">
        <v>3613</v>
      </c>
      <c r="C5287" s="3">
        <v>3</v>
      </c>
      <c r="D5287">
        <v>20109</v>
      </c>
      <c r="E5287">
        <v>410</v>
      </c>
      <c r="F5287" t="s">
        <v>4146</v>
      </c>
      <c r="G5287" t="s">
        <v>4147</v>
      </c>
      <c r="H5287" t="s">
        <v>104</v>
      </c>
      <c r="I5287" t="s">
        <v>4230</v>
      </c>
      <c r="J5287" t="s">
        <v>4469</v>
      </c>
      <c r="K5287" t="s">
        <v>4290</v>
      </c>
      <c r="L5287" t="s">
        <v>4233</v>
      </c>
      <c r="Z5287" t="s">
        <v>4287</v>
      </c>
      <c r="AA5287" t="s">
        <v>4058</v>
      </c>
      <c r="AB5287" t="s">
        <v>4148</v>
      </c>
      <c r="AC5287" t="s">
        <v>4149</v>
      </c>
      <c r="AD5287">
        <v>968533</v>
      </c>
      <c r="AE5287">
        <v>6393033</v>
      </c>
      <c r="AF5287" t="s">
        <v>4150</v>
      </c>
      <c r="BU5287" t="s">
        <v>4541</v>
      </c>
      <c r="CC5287" t="s">
        <v>4293</v>
      </c>
      <c r="CD5287" t="s">
        <v>178</v>
      </c>
      <c r="CE5287" t="s">
        <v>4110</v>
      </c>
      <c r="CU5287" t="s">
        <v>3645</v>
      </c>
    </row>
    <row r="5288" spans="1:99" x14ac:dyDescent="0.25">
      <c r="A5288">
        <v>316</v>
      </c>
      <c r="B5288" t="s">
        <v>3613</v>
      </c>
      <c r="C5288" s="3">
        <v>3</v>
      </c>
      <c r="D5288">
        <v>20110</v>
      </c>
      <c r="E5288">
        <v>410</v>
      </c>
      <c r="F5288" t="s">
        <v>4146</v>
      </c>
      <c r="G5288" t="s">
        <v>4147</v>
      </c>
      <c r="H5288" t="s">
        <v>104</v>
      </c>
      <c r="I5288" t="s">
        <v>4230</v>
      </c>
      <c r="J5288" t="s">
        <v>4469</v>
      </c>
      <c r="K5288" t="s">
        <v>4290</v>
      </c>
      <c r="L5288" t="s">
        <v>4233</v>
      </c>
      <c r="Z5288" t="s">
        <v>4287</v>
      </c>
      <c r="AA5288" t="s">
        <v>4058</v>
      </c>
      <c r="AB5288" t="s">
        <v>4148</v>
      </c>
      <c r="AC5288" t="s">
        <v>4149</v>
      </c>
      <c r="AD5288">
        <v>968533</v>
      </c>
      <c r="AE5288">
        <v>6393033</v>
      </c>
      <c r="AF5288" t="s">
        <v>4150</v>
      </c>
      <c r="BU5288" t="s">
        <v>4541</v>
      </c>
      <c r="CC5288" t="s">
        <v>4293</v>
      </c>
      <c r="CD5288" t="s">
        <v>178</v>
      </c>
      <c r="CE5288" t="s">
        <v>4110</v>
      </c>
      <c r="CU5288" t="s">
        <v>3645</v>
      </c>
    </row>
    <row r="5289" spans="1:99" x14ac:dyDescent="0.25">
      <c r="A5289">
        <v>316</v>
      </c>
      <c r="B5289" t="s">
        <v>3613</v>
      </c>
      <c r="C5289" s="3">
        <v>3</v>
      </c>
      <c r="D5289">
        <v>20111</v>
      </c>
      <c r="E5289">
        <v>410</v>
      </c>
      <c r="F5289" t="s">
        <v>4146</v>
      </c>
      <c r="G5289" t="s">
        <v>4147</v>
      </c>
      <c r="H5289" t="s">
        <v>104</v>
      </c>
      <c r="I5289" t="s">
        <v>4230</v>
      </c>
      <c r="J5289" t="s">
        <v>4469</v>
      </c>
      <c r="K5289" t="s">
        <v>4290</v>
      </c>
      <c r="L5289" t="s">
        <v>4233</v>
      </c>
      <c r="Z5289" t="s">
        <v>4287</v>
      </c>
      <c r="AA5289" t="s">
        <v>4058</v>
      </c>
      <c r="AB5289" t="s">
        <v>4148</v>
      </c>
      <c r="AC5289" t="s">
        <v>4149</v>
      </c>
      <c r="AD5289">
        <v>968533</v>
      </c>
      <c r="AE5289">
        <v>6393033</v>
      </c>
      <c r="AF5289" t="s">
        <v>4150</v>
      </c>
      <c r="BU5289" t="s">
        <v>4541</v>
      </c>
      <c r="CC5289" t="s">
        <v>4293</v>
      </c>
      <c r="CD5289" t="s">
        <v>178</v>
      </c>
      <c r="CE5289" t="s">
        <v>4110</v>
      </c>
      <c r="CU5289" t="s">
        <v>3645</v>
      </c>
    </row>
    <row r="5290" spans="1:99" x14ac:dyDescent="0.25">
      <c r="A5290">
        <v>316</v>
      </c>
      <c r="B5290" t="s">
        <v>3613</v>
      </c>
      <c r="C5290" s="3">
        <v>3</v>
      </c>
      <c r="D5290">
        <v>20112</v>
      </c>
      <c r="E5290">
        <v>410</v>
      </c>
      <c r="F5290" t="s">
        <v>4146</v>
      </c>
      <c r="G5290" t="s">
        <v>4147</v>
      </c>
      <c r="H5290" t="s">
        <v>104</v>
      </c>
      <c r="I5290" t="s">
        <v>4230</v>
      </c>
      <c r="J5290" t="s">
        <v>4469</v>
      </c>
      <c r="K5290" t="s">
        <v>4290</v>
      </c>
      <c r="L5290" t="s">
        <v>4233</v>
      </c>
      <c r="Z5290" t="s">
        <v>4287</v>
      </c>
      <c r="AA5290" t="s">
        <v>4058</v>
      </c>
      <c r="AB5290" t="s">
        <v>4148</v>
      </c>
      <c r="AC5290" t="s">
        <v>4149</v>
      </c>
      <c r="AD5290">
        <v>968533</v>
      </c>
      <c r="AE5290">
        <v>6393033</v>
      </c>
      <c r="AF5290" t="s">
        <v>4150</v>
      </c>
      <c r="BU5290" t="s">
        <v>4541</v>
      </c>
      <c r="CC5290" t="s">
        <v>4293</v>
      </c>
      <c r="CD5290" t="s">
        <v>178</v>
      </c>
      <c r="CE5290" t="s">
        <v>4110</v>
      </c>
      <c r="CU5290" t="s">
        <v>3645</v>
      </c>
    </row>
    <row r="5291" spans="1:99" x14ac:dyDescent="0.25">
      <c r="A5291">
        <v>316</v>
      </c>
      <c r="B5291" t="s">
        <v>3613</v>
      </c>
      <c r="C5291" s="3">
        <v>3</v>
      </c>
      <c r="D5291">
        <v>20113</v>
      </c>
      <c r="E5291">
        <v>410</v>
      </c>
      <c r="F5291" t="s">
        <v>4146</v>
      </c>
      <c r="G5291" t="s">
        <v>4147</v>
      </c>
      <c r="H5291" t="s">
        <v>104</v>
      </c>
      <c r="I5291" t="s">
        <v>4230</v>
      </c>
      <c r="J5291" t="s">
        <v>4469</v>
      </c>
      <c r="K5291" t="s">
        <v>4290</v>
      </c>
      <c r="L5291" t="s">
        <v>4233</v>
      </c>
      <c r="Z5291" t="s">
        <v>4287</v>
      </c>
      <c r="AA5291" t="s">
        <v>4058</v>
      </c>
      <c r="AB5291" t="s">
        <v>4148</v>
      </c>
      <c r="AC5291" t="s">
        <v>4149</v>
      </c>
      <c r="AD5291">
        <v>968533</v>
      </c>
      <c r="AE5291">
        <v>6393033</v>
      </c>
      <c r="AF5291" t="s">
        <v>4150</v>
      </c>
      <c r="BU5291" t="s">
        <v>4541</v>
      </c>
      <c r="CC5291" t="s">
        <v>4293</v>
      </c>
      <c r="CD5291" t="s">
        <v>178</v>
      </c>
      <c r="CE5291" t="s">
        <v>4110</v>
      </c>
      <c r="CU5291" t="s">
        <v>3645</v>
      </c>
    </row>
    <row r="5292" spans="1:99" x14ac:dyDescent="0.25">
      <c r="A5292">
        <v>316</v>
      </c>
      <c r="B5292" t="s">
        <v>3613</v>
      </c>
      <c r="C5292" s="3">
        <v>3</v>
      </c>
      <c r="D5292">
        <v>20114</v>
      </c>
      <c r="E5292">
        <v>410</v>
      </c>
      <c r="F5292" t="s">
        <v>4146</v>
      </c>
      <c r="G5292" t="s">
        <v>4147</v>
      </c>
      <c r="H5292" t="s">
        <v>104</v>
      </c>
      <c r="I5292" t="s">
        <v>4230</v>
      </c>
      <c r="J5292" t="s">
        <v>4469</v>
      </c>
      <c r="K5292" t="s">
        <v>4290</v>
      </c>
      <c r="L5292" t="s">
        <v>4233</v>
      </c>
      <c r="Z5292" t="s">
        <v>4287</v>
      </c>
      <c r="AA5292" t="s">
        <v>4058</v>
      </c>
      <c r="AB5292" t="s">
        <v>4148</v>
      </c>
      <c r="AC5292" t="s">
        <v>4149</v>
      </c>
      <c r="AD5292">
        <v>968533</v>
      </c>
      <c r="AE5292">
        <v>6393033</v>
      </c>
      <c r="AF5292" t="s">
        <v>4150</v>
      </c>
      <c r="BU5292" t="s">
        <v>4541</v>
      </c>
      <c r="CC5292" t="s">
        <v>4293</v>
      </c>
      <c r="CD5292" t="s">
        <v>178</v>
      </c>
      <c r="CE5292" t="s">
        <v>4110</v>
      </c>
      <c r="CU5292" t="s">
        <v>3645</v>
      </c>
    </row>
    <row r="5293" spans="1:99" x14ac:dyDescent="0.25">
      <c r="A5293">
        <v>316</v>
      </c>
      <c r="B5293" t="s">
        <v>3613</v>
      </c>
      <c r="C5293" s="3">
        <v>3</v>
      </c>
      <c r="D5293">
        <v>20115</v>
      </c>
      <c r="E5293">
        <v>410</v>
      </c>
      <c r="F5293" t="s">
        <v>4146</v>
      </c>
      <c r="G5293" t="s">
        <v>4147</v>
      </c>
      <c r="H5293" t="s">
        <v>104</v>
      </c>
      <c r="I5293" t="s">
        <v>4230</v>
      </c>
      <c r="J5293" t="s">
        <v>4469</v>
      </c>
      <c r="K5293" t="s">
        <v>4290</v>
      </c>
      <c r="L5293" t="s">
        <v>4233</v>
      </c>
      <c r="Z5293" t="s">
        <v>4287</v>
      </c>
      <c r="AA5293" t="s">
        <v>4058</v>
      </c>
      <c r="AB5293" t="s">
        <v>4148</v>
      </c>
      <c r="AC5293" t="s">
        <v>4149</v>
      </c>
      <c r="AD5293">
        <v>968533</v>
      </c>
      <c r="AE5293">
        <v>6393033</v>
      </c>
      <c r="AF5293" t="s">
        <v>4150</v>
      </c>
      <c r="BU5293" t="s">
        <v>4541</v>
      </c>
      <c r="CC5293" t="s">
        <v>4293</v>
      </c>
      <c r="CD5293" t="s">
        <v>178</v>
      </c>
      <c r="CE5293" t="s">
        <v>4110</v>
      </c>
      <c r="CU5293" t="s">
        <v>3645</v>
      </c>
    </row>
    <row r="5294" spans="1:99" x14ac:dyDescent="0.25">
      <c r="A5294">
        <v>316</v>
      </c>
      <c r="B5294" t="s">
        <v>3613</v>
      </c>
      <c r="C5294" s="3">
        <v>3</v>
      </c>
      <c r="D5294">
        <v>20116</v>
      </c>
      <c r="E5294">
        <v>410</v>
      </c>
      <c r="F5294" t="s">
        <v>4146</v>
      </c>
      <c r="G5294" t="s">
        <v>4147</v>
      </c>
      <c r="H5294" t="s">
        <v>104</v>
      </c>
      <c r="I5294" t="s">
        <v>4230</v>
      </c>
      <c r="J5294" t="s">
        <v>4469</v>
      </c>
      <c r="K5294" t="s">
        <v>4290</v>
      </c>
      <c r="L5294" t="s">
        <v>4233</v>
      </c>
      <c r="Z5294" t="s">
        <v>4287</v>
      </c>
      <c r="AA5294" t="s">
        <v>4058</v>
      </c>
      <c r="AB5294" t="s">
        <v>4148</v>
      </c>
      <c r="AC5294" t="s">
        <v>4149</v>
      </c>
      <c r="AD5294">
        <v>968533</v>
      </c>
      <c r="AE5294">
        <v>6393033</v>
      </c>
      <c r="AF5294" t="s">
        <v>4150</v>
      </c>
      <c r="BU5294" t="s">
        <v>4541</v>
      </c>
      <c r="CC5294" t="s">
        <v>4293</v>
      </c>
      <c r="CD5294" t="s">
        <v>178</v>
      </c>
      <c r="CE5294" t="s">
        <v>4110</v>
      </c>
      <c r="CU5294" t="s">
        <v>3645</v>
      </c>
    </row>
    <row r="5295" spans="1:99" x14ac:dyDescent="0.25">
      <c r="A5295">
        <v>316</v>
      </c>
      <c r="B5295" t="s">
        <v>3613</v>
      </c>
      <c r="C5295" s="3">
        <v>3</v>
      </c>
      <c r="D5295">
        <v>20117</v>
      </c>
      <c r="E5295">
        <v>410</v>
      </c>
      <c r="F5295" t="s">
        <v>4146</v>
      </c>
      <c r="G5295" t="s">
        <v>4147</v>
      </c>
      <c r="H5295" t="s">
        <v>104</v>
      </c>
      <c r="I5295" t="s">
        <v>4230</v>
      </c>
      <c r="J5295" t="s">
        <v>4469</v>
      </c>
      <c r="K5295" t="s">
        <v>4290</v>
      </c>
      <c r="L5295" t="s">
        <v>4233</v>
      </c>
      <c r="Z5295" t="s">
        <v>4287</v>
      </c>
      <c r="AA5295" t="s">
        <v>4058</v>
      </c>
      <c r="AB5295" t="s">
        <v>4148</v>
      </c>
      <c r="AC5295" t="s">
        <v>4149</v>
      </c>
      <c r="AD5295">
        <v>968533</v>
      </c>
      <c r="AE5295">
        <v>6393033</v>
      </c>
      <c r="AF5295" t="s">
        <v>4150</v>
      </c>
      <c r="BU5295" t="s">
        <v>4541</v>
      </c>
      <c r="CC5295" t="s">
        <v>4293</v>
      </c>
      <c r="CD5295" t="s">
        <v>178</v>
      </c>
      <c r="CE5295" t="s">
        <v>4110</v>
      </c>
      <c r="CU5295" t="s">
        <v>3645</v>
      </c>
    </row>
    <row r="5296" spans="1:99" x14ac:dyDescent="0.25">
      <c r="A5296">
        <v>316</v>
      </c>
      <c r="B5296" t="s">
        <v>3613</v>
      </c>
      <c r="C5296" s="3">
        <v>3</v>
      </c>
      <c r="D5296">
        <v>20118</v>
      </c>
      <c r="E5296">
        <v>410</v>
      </c>
      <c r="F5296" t="s">
        <v>4146</v>
      </c>
      <c r="G5296" t="s">
        <v>4147</v>
      </c>
      <c r="H5296" t="s">
        <v>104</v>
      </c>
      <c r="I5296" t="s">
        <v>4230</v>
      </c>
      <c r="J5296" t="s">
        <v>4469</v>
      </c>
      <c r="K5296" t="s">
        <v>4290</v>
      </c>
      <c r="L5296" t="s">
        <v>4233</v>
      </c>
      <c r="Z5296" t="s">
        <v>4287</v>
      </c>
      <c r="AA5296" t="s">
        <v>4058</v>
      </c>
      <c r="AB5296" t="s">
        <v>4148</v>
      </c>
      <c r="AC5296" t="s">
        <v>4149</v>
      </c>
      <c r="AD5296">
        <v>968533</v>
      </c>
      <c r="AE5296">
        <v>6393033</v>
      </c>
      <c r="AF5296" t="s">
        <v>4150</v>
      </c>
      <c r="BU5296" t="s">
        <v>4541</v>
      </c>
      <c r="CC5296" t="s">
        <v>4293</v>
      </c>
      <c r="CD5296" t="s">
        <v>178</v>
      </c>
      <c r="CE5296" t="s">
        <v>4110</v>
      </c>
      <c r="CU5296" t="s">
        <v>3645</v>
      </c>
    </row>
    <row r="5297" spans="1:99" x14ac:dyDescent="0.25">
      <c r="A5297">
        <v>316</v>
      </c>
      <c r="B5297" t="s">
        <v>3613</v>
      </c>
      <c r="C5297" s="3">
        <v>3</v>
      </c>
      <c r="D5297">
        <v>20119</v>
      </c>
      <c r="E5297">
        <v>410</v>
      </c>
      <c r="F5297" t="s">
        <v>4146</v>
      </c>
      <c r="G5297" t="s">
        <v>4147</v>
      </c>
      <c r="H5297" t="s">
        <v>104</v>
      </c>
      <c r="I5297" t="s">
        <v>4230</v>
      </c>
      <c r="J5297" t="s">
        <v>4469</v>
      </c>
      <c r="K5297" t="s">
        <v>4290</v>
      </c>
      <c r="L5297" t="s">
        <v>4233</v>
      </c>
      <c r="Z5297" t="s">
        <v>4287</v>
      </c>
      <c r="AA5297" t="s">
        <v>4058</v>
      </c>
      <c r="AB5297" t="s">
        <v>4148</v>
      </c>
      <c r="AC5297" t="s">
        <v>4149</v>
      </c>
      <c r="AD5297">
        <v>968533</v>
      </c>
      <c r="AE5297">
        <v>6393033</v>
      </c>
      <c r="AF5297" t="s">
        <v>4150</v>
      </c>
      <c r="BU5297" t="s">
        <v>4541</v>
      </c>
      <c r="CC5297" t="s">
        <v>4293</v>
      </c>
      <c r="CD5297" t="s">
        <v>178</v>
      </c>
      <c r="CE5297" t="s">
        <v>4110</v>
      </c>
      <c r="CU5297" t="s">
        <v>3645</v>
      </c>
    </row>
    <row r="5298" spans="1:99" x14ac:dyDescent="0.25">
      <c r="A5298">
        <v>316</v>
      </c>
      <c r="B5298" t="s">
        <v>3613</v>
      </c>
      <c r="C5298" s="3">
        <v>3</v>
      </c>
      <c r="D5298">
        <v>20120</v>
      </c>
      <c r="E5298">
        <v>410</v>
      </c>
      <c r="F5298" t="s">
        <v>4146</v>
      </c>
      <c r="G5298" t="s">
        <v>4147</v>
      </c>
      <c r="H5298" t="s">
        <v>104</v>
      </c>
      <c r="I5298" t="s">
        <v>4230</v>
      </c>
      <c r="J5298" t="s">
        <v>4469</v>
      </c>
      <c r="K5298" t="s">
        <v>4290</v>
      </c>
      <c r="L5298" t="s">
        <v>4233</v>
      </c>
      <c r="Z5298" t="s">
        <v>4287</v>
      </c>
      <c r="AA5298" t="s">
        <v>4058</v>
      </c>
      <c r="AB5298" t="s">
        <v>4148</v>
      </c>
      <c r="AC5298" t="s">
        <v>4149</v>
      </c>
      <c r="AD5298">
        <v>968533</v>
      </c>
      <c r="AE5298">
        <v>6393033</v>
      </c>
      <c r="AF5298" t="s">
        <v>4150</v>
      </c>
      <c r="BU5298" t="s">
        <v>4541</v>
      </c>
      <c r="CC5298" t="s">
        <v>4293</v>
      </c>
      <c r="CD5298" t="s">
        <v>178</v>
      </c>
      <c r="CE5298" t="s">
        <v>4110</v>
      </c>
      <c r="CU5298" t="s">
        <v>3645</v>
      </c>
    </row>
    <row r="5299" spans="1:99" x14ac:dyDescent="0.25">
      <c r="A5299">
        <v>316</v>
      </c>
      <c r="B5299" t="s">
        <v>3613</v>
      </c>
      <c r="C5299" s="3">
        <v>3</v>
      </c>
      <c r="D5299">
        <v>20121</v>
      </c>
      <c r="E5299">
        <v>410</v>
      </c>
      <c r="F5299" t="s">
        <v>4146</v>
      </c>
      <c r="G5299" t="s">
        <v>4147</v>
      </c>
      <c r="H5299" t="s">
        <v>104</v>
      </c>
      <c r="I5299" t="s">
        <v>4230</v>
      </c>
      <c r="J5299" t="s">
        <v>4469</v>
      </c>
      <c r="K5299" t="s">
        <v>4290</v>
      </c>
      <c r="L5299" t="s">
        <v>4233</v>
      </c>
      <c r="Z5299" t="s">
        <v>4287</v>
      </c>
      <c r="AA5299" t="s">
        <v>4058</v>
      </c>
      <c r="AB5299" t="s">
        <v>4148</v>
      </c>
      <c r="AC5299" t="s">
        <v>4149</v>
      </c>
      <c r="AD5299">
        <v>968533</v>
      </c>
      <c r="AE5299">
        <v>6393033</v>
      </c>
      <c r="AF5299" t="s">
        <v>4150</v>
      </c>
      <c r="BU5299" t="s">
        <v>4541</v>
      </c>
      <c r="CC5299" t="s">
        <v>4293</v>
      </c>
      <c r="CD5299" t="s">
        <v>178</v>
      </c>
      <c r="CE5299" t="s">
        <v>4110</v>
      </c>
      <c r="CU5299" t="s">
        <v>3645</v>
      </c>
    </row>
    <row r="5300" spans="1:99" x14ac:dyDescent="0.25">
      <c r="A5300">
        <v>316</v>
      </c>
      <c r="B5300" t="s">
        <v>3613</v>
      </c>
      <c r="C5300" s="3">
        <v>3</v>
      </c>
      <c r="D5300">
        <v>20122</v>
      </c>
      <c r="E5300">
        <v>410</v>
      </c>
      <c r="F5300" t="s">
        <v>4146</v>
      </c>
      <c r="G5300" t="s">
        <v>4147</v>
      </c>
      <c r="H5300" t="s">
        <v>104</v>
      </c>
      <c r="I5300" t="s">
        <v>4230</v>
      </c>
      <c r="J5300" t="s">
        <v>4469</v>
      </c>
      <c r="K5300" t="s">
        <v>4290</v>
      </c>
      <c r="L5300" t="s">
        <v>4233</v>
      </c>
      <c r="Z5300" t="s">
        <v>4287</v>
      </c>
      <c r="AA5300" t="s">
        <v>4058</v>
      </c>
      <c r="AB5300" t="s">
        <v>4148</v>
      </c>
      <c r="AC5300" t="s">
        <v>4149</v>
      </c>
      <c r="AD5300">
        <v>968533</v>
      </c>
      <c r="AE5300">
        <v>6393033</v>
      </c>
      <c r="AF5300" t="s">
        <v>4150</v>
      </c>
      <c r="BU5300" t="s">
        <v>4541</v>
      </c>
      <c r="CC5300" t="s">
        <v>4293</v>
      </c>
      <c r="CD5300" t="s">
        <v>178</v>
      </c>
      <c r="CE5300" t="s">
        <v>4110</v>
      </c>
      <c r="CU5300" t="s">
        <v>3645</v>
      </c>
    </row>
    <row r="5301" spans="1:99" x14ac:dyDescent="0.25">
      <c r="A5301">
        <v>316</v>
      </c>
      <c r="B5301" t="s">
        <v>3613</v>
      </c>
      <c r="C5301" s="3">
        <v>3</v>
      </c>
      <c r="D5301">
        <v>20123</v>
      </c>
      <c r="E5301">
        <v>410</v>
      </c>
      <c r="F5301" t="s">
        <v>4146</v>
      </c>
      <c r="G5301" t="s">
        <v>4147</v>
      </c>
      <c r="H5301" t="s">
        <v>104</v>
      </c>
      <c r="I5301" t="s">
        <v>4230</v>
      </c>
      <c r="J5301" t="s">
        <v>4469</v>
      </c>
      <c r="K5301" t="s">
        <v>4290</v>
      </c>
      <c r="L5301" t="s">
        <v>4233</v>
      </c>
      <c r="Z5301" t="s">
        <v>4287</v>
      </c>
      <c r="AA5301" t="s">
        <v>4058</v>
      </c>
      <c r="AB5301" t="s">
        <v>4148</v>
      </c>
      <c r="AC5301" t="s">
        <v>4149</v>
      </c>
      <c r="AD5301">
        <v>968533</v>
      </c>
      <c r="AE5301">
        <v>6393033</v>
      </c>
      <c r="AF5301" t="s">
        <v>4150</v>
      </c>
      <c r="BU5301" t="s">
        <v>4541</v>
      </c>
      <c r="CC5301" t="s">
        <v>4293</v>
      </c>
      <c r="CD5301" t="s">
        <v>178</v>
      </c>
      <c r="CE5301" t="s">
        <v>4110</v>
      </c>
      <c r="CU5301" t="s">
        <v>3645</v>
      </c>
    </row>
    <row r="5302" spans="1:99" x14ac:dyDescent="0.25">
      <c r="A5302">
        <v>316</v>
      </c>
      <c r="B5302" t="s">
        <v>3613</v>
      </c>
      <c r="C5302" s="3">
        <v>3</v>
      </c>
      <c r="D5302">
        <v>20124</v>
      </c>
      <c r="E5302">
        <v>410</v>
      </c>
      <c r="F5302" t="s">
        <v>4146</v>
      </c>
      <c r="G5302" t="s">
        <v>4147</v>
      </c>
      <c r="H5302" t="s">
        <v>104</v>
      </c>
      <c r="I5302" t="s">
        <v>4230</v>
      </c>
      <c r="J5302" t="s">
        <v>4469</v>
      </c>
      <c r="K5302" t="s">
        <v>4290</v>
      </c>
      <c r="L5302" t="s">
        <v>4233</v>
      </c>
      <c r="Z5302" t="s">
        <v>4287</v>
      </c>
      <c r="AA5302" t="s">
        <v>4058</v>
      </c>
      <c r="AB5302" t="s">
        <v>4148</v>
      </c>
      <c r="AC5302" t="s">
        <v>4149</v>
      </c>
      <c r="AD5302">
        <v>968533</v>
      </c>
      <c r="AE5302">
        <v>6393033</v>
      </c>
      <c r="AF5302" t="s">
        <v>4150</v>
      </c>
      <c r="BU5302" t="s">
        <v>4541</v>
      </c>
      <c r="CC5302" t="s">
        <v>4293</v>
      </c>
      <c r="CD5302" t="s">
        <v>178</v>
      </c>
      <c r="CE5302" t="s">
        <v>4110</v>
      </c>
      <c r="CU5302" t="s">
        <v>3645</v>
      </c>
    </row>
    <row r="5303" spans="1:99" x14ac:dyDescent="0.25">
      <c r="A5303">
        <v>316</v>
      </c>
      <c r="B5303" t="s">
        <v>3613</v>
      </c>
      <c r="C5303" s="3">
        <v>3</v>
      </c>
      <c r="D5303">
        <v>20125</v>
      </c>
      <c r="E5303">
        <v>410</v>
      </c>
      <c r="F5303" t="s">
        <v>4146</v>
      </c>
      <c r="G5303" t="s">
        <v>4147</v>
      </c>
      <c r="H5303" t="s">
        <v>104</v>
      </c>
      <c r="I5303" t="s">
        <v>4230</v>
      </c>
      <c r="J5303" t="s">
        <v>4469</v>
      </c>
      <c r="K5303" t="s">
        <v>4290</v>
      </c>
      <c r="L5303" t="s">
        <v>4233</v>
      </c>
      <c r="Z5303" t="s">
        <v>4287</v>
      </c>
      <c r="AA5303" t="s">
        <v>4058</v>
      </c>
      <c r="AB5303" t="s">
        <v>4148</v>
      </c>
      <c r="AC5303" t="s">
        <v>4149</v>
      </c>
      <c r="AD5303">
        <v>968533</v>
      </c>
      <c r="AE5303">
        <v>6393033</v>
      </c>
      <c r="AF5303" t="s">
        <v>4150</v>
      </c>
      <c r="BU5303" t="s">
        <v>4541</v>
      </c>
      <c r="CC5303" t="s">
        <v>4293</v>
      </c>
      <c r="CD5303" t="s">
        <v>178</v>
      </c>
      <c r="CE5303" t="s">
        <v>4110</v>
      </c>
      <c r="CU5303" t="s">
        <v>3645</v>
      </c>
    </row>
    <row r="5304" spans="1:99" x14ac:dyDescent="0.25">
      <c r="A5304">
        <v>316</v>
      </c>
      <c r="B5304" t="s">
        <v>3613</v>
      </c>
      <c r="C5304" s="3">
        <v>3</v>
      </c>
      <c r="D5304">
        <v>20126</v>
      </c>
      <c r="E5304">
        <v>410</v>
      </c>
      <c r="F5304" t="s">
        <v>4146</v>
      </c>
      <c r="G5304" t="s">
        <v>4147</v>
      </c>
      <c r="H5304" t="s">
        <v>104</v>
      </c>
      <c r="I5304" t="s">
        <v>4230</v>
      </c>
      <c r="J5304" t="s">
        <v>4469</v>
      </c>
      <c r="K5304" t="s">
        <v>4290</v>
      </c>
      <c r="L5304" t="s">
        <v>4233</v>
      </c>
      <c r="Z5304" t="s">
        <v>4287</v>
      </c>
      <c r="AA5304" t="s">
        <v>4058</v>
      </c>
      <c r="AB5304" t="s">
        <v>4148</v>
      </c>
      <c r="AC5304" t="s">
        <v>4149</v>
      </c>
      <c r="AD5304">
        <v>968533</v>
      </c>
      <c r="AE5304">
        <v>6393033</v>
      </c>
      <c r="AF5304" t="s">
        <v>4150</v>
      </c>
      <c r="BU5304" t="s">
        <v>4541</v>
      </c>
      <c r="CC5304" t="s">
        <v>4293</v>
      </c>
      <c r="CD5304" t="s">
        <v>178</v>
      </c>
      <c r="CE5304" t="s">
        <v>4110</v>
      </c>
      <c r="CU5304" t="s">
        <v>3645</v>
      </c>
    </row>
    <row r="5305" spans="1:99" x14ac:dyDescent="0.25">
      <c r="A5305">
        <v>316</v>
      </c>
      <c r="B5305" t="s">
        <v>3613</v>
      </c>
      <c r="C5305" s="3">
        <v>3</v>
      </c>
      <c r="D5305">
        <v>20127</v>
      </c>
      <c r="E5305">
        <v>410</v>
      </c>
      <c r="F5305" t="s">
        <v>4146</v>
      </c>
      <c r="G5305" t="s">
        <v>4147</v>
      </c>
      <c r="H5305" t="s">
        <v>104</v>
      </c>
      <c r="I5305" t="s">
        <v>4230</v>
      </c>
      <c r="J5305" t="s">
        <v>4469</v>
      </c>
      <c r="K5305" t="s">
        <v>4290</v>
      </c>
      <c r="L5305" t="s">
        <v>4233</v>
      </c>
      <c r="Z5305" t="s">
        <v>4287</v>
      </c>
      <c r="AA5305" t="s">
        <v>4058</v>
      </c>
      <c r="AB5305" t="s">
        <v>4148</v>
      </c>
      <c r="AC5305" t="s">
        <v>4149</v>
      </c>
      <c r="AD5305">
        <v>968533</v>
      </c>
      <c r="AE5305">
        <v>6393033</v>
      </c>
      <c r="AF5305" t="s">
        <v>4150</v>
      </c>
      <c r="BU5305" t="s">
        <v>4541</v>
      </c>
      <c r="CC5305" t="s">
        <v>4293</v>
      </c>
      <c r="CD5305" t="s">
        <v>178</v>
      </c>
      <c r="CE5305" t="s">
        <v>4110</v>
      </c>
      <c r="CU5305" t="s">
        <v>3645</v>
      </c>
    </row>
    <row r="5306" spans="1:99" x14ac:dyDescent="0.25">
      <c r="A5306">
        <v>316</v>
      </c>
      <c r="B5306" t="s">
        <v>3613</v>
      </c>
      <c r="C5306" s="3">
        <v>3</v>
      </c>
      <c r="D5306">
        <v>20128</v>
      </c>
      <c r="E5306">
        <v>410</v>
      </c>
      <c r="F5306" t="s">
        <v>4146</v>
      </c>
      <c r="G5306" t="s">
        <v>4147</v>
      </c>
      <c r="H5306" t="s">
        <v>104</v>
      </c>
      <c r="I5306" t="s">
        <v>4230</v>
      </c>
      <c r="J5306" t="s">
        <v>4469</v>
      </c>
      <c r="K5306" t="s">
        <v>4290</v>
      </c>
      <c r="L5306" t="s">
        <v>4233</v>
      </c>
      <c r="Z5306" t="s">
        <v>4287</v>
      </c>
      <c r="AA5306" t="s">
        <v>4058</v>
      </c>
      <c r="AB5306" t="s">
        <v>4148</v>
      </c>
      <c r="AC5306" t="s">
        <v>4149</v>
      </c>
      <c r="AD5306">
        <v>968533</v>
      </c>
      <c r="AE5306">
        <v>6393033</v>
      </c>
      <c r="AF5306" t="s">
        <v>4150</v>
      </c>
      <c r="BU5306" t="s">
        <v>4541</v>
      </c>
      <c r="CC5306" t="s">
        <v>4293</v>
      </c>
      <c r="CD5306" t="s">
        <v>178</v>
      </c>
      <c r="CE5306" t="s">
        <v>4110</v>
      </c>
      <c r="CU5306" t="s">
        <v>3645</v>
      </c>
    </row>
    <row r="5307" spans="1:99" x14ac:dyDescent="0.25">
      <c r="A5307">
        <v>316</v>
      </c>
      <c r="B5307" t="s">
        <v>3613</v>
      </c>
      <c r="C5307" s="3">
        <v>3</v>
      </c>
      <c r="D5307">
        <v>20129</v>
      </c>
      <c r="E5307">
        <v>410</v>
      </c>
      <c r="F5307" t="s">
        <v>4146</v>
      </c>
      <c r="G5307" t="s">
        <v>4147</v>
      </c>
      <c r="H5307" t="s">
        <v>104</v>
      </c>
      <c r="I5307" t="s">
        <v>4230</v>
      </c>
      <c r="J5307" t="s">
        <v>4469</v>
      </c>
      <c r="K5307" t="s">
        <v>4290</v>
      </c>
      <c r="L5307" t="s">
        <v>4233</v>
      </c>
      <c r="Z5307" t="s">
        <v>4287</v>
      </c>
      <c r="AA5307" t="s">
        <v>4058</v>
      </c>
      <c r="AB5307" t="s">
        <v>4148</v>
      </c>
      <c r="AC5307" t="s">
        <v>4149</v>
      </c>
      <c r="AD5307">
        <v>968533</v>
      </c>
      <c r="AE5307">
        <v>6393033</v>
      </c>
      <c r="AF5307" t="s">
        <v>4150</v>
      </c>
      <c r="BU5307" t="s">
        <v>4541</v>
      </c>
      <c r="CC5307" t="s">
        <v>4293</v>
      </c>
      <c r="CD5307" t="s">
        <v>178</v>
      </c>
      <c r="CE5307" t="s">
        <v>4110</v>
      </c>
      <c r="CU5307" t="s">
        <v>3645</v>
      </c>
    </row>
    <row r="5308" spans="1:99" x14ac:dyDescent="0.25">
      <c r="A5308">
        <v>316</v>
      </c>
      <c r="B5308" t="s">
        <v>3613</v>
      </c>
      <c r="C5308" s="3">
        <v>3</v>
      </c>
      <c r="D5308">
        <v>20130</v>
      </c>
      <c r="E5308">
        <v>410</v>
      </c>
      <c r="F5308" t="s">
        <v>4146</v>
      </c>
      <c r="G5308" t="s">
        <v>4147</v>
      </c>
      <c r="H5308" t="s">
        <v>104</v>
      </c>
      <c r="I5308" t="s">
        <v>4230</v>
      </c>
      <c r="J5308" t="s">
        <v>4469</v>
      </c>
      <c r="K5308" t="s">
        <v>4290</v>
      </c>
      <c r="L5308" t="s">
        <v>4233</v>
      </c>
      <c r="Z5308" t="s">
        <v>4287</v>
      </c>
      <c r="AA5308" t="s">
        <v>4058</v>
      </c>
      <c r="AB5308" t="s">
        <v>4148</v>
      </c>
      <c r="AC5308" t="s">
        <v>4149</v>
      </c>
      <c r="AD5308">
        <v>968533</v>
      </c>
      <c r="AE5308">
        <v>6393033</v>
      </c>
      <c r="AF5308" t="s">
        <v>4150</v>
      </c>
      <c r="BU5308" t="s">
        <v>4541</v>
      </c>
      <c r="CC5308" t="s">
        <v>4293</v>
      </c>
      <c r="CD5308" t="s">
        <v>178</v>
      </c>
      <c r="CE5308" t="s">
        <v>4110</v>
      </c>
      <c r="CU5308" t="s">
        <v>3645</v>
      </c>
    </row>
    <row r="5309" spans="1:99" x14ac:dyDescent="0.25">
      <c r="A5309">
        <v>316</v>
      </c>
      <c r="B5309" t="s">
        <v>3613</v>
      </c>
      <c r="C5309" s="3">
        <v>3</v>
      </c>
      <c r="D5309">
        <v>20131</v>
      </c>
      <c r="E5309">
        <v>410</v>
      </c>
      <c r="F5309" t="s">
        <v>4146</v>
      </c>
      <c r="G5309" t="s">
        <v>4147</v>
      </c>
      <c r="H5309" t="s">
        <v>104</v>
      </c>
      <c r="I5309" t="s">
        <v>4230</v>
      </c>
      <c r="J5309" t="s">
        <v>4469</v>
      </c>
      <c r="K5309" t="s">
        <v>4290</v>
      </c>
      <c r="L5309" t="s">
        <v>4233</v>
      </c>
      <c r="Z5309" t="s">
        <v>4287</v>
      </c>
      <c r="AA5309" t="s">
        <v>4058</v>
      </c>
      <c r="AB5309" t="s">
        <v>4148</v>
      </c>
      <c r="AC5309" t="s">
        <v>4149</v>
      </c>
      <c r="AD5309">
        <v>968533</v>
      </c>
      <c r="AE5309">
        <v>6393033</v>
      </c>
      <c r="AF5309" t="s">
        <v>4150</v>
      </c>
      <c r="BU5309" t="s">
        <v>4541</v>
      </c>
      <c r="CC5309" t="s">
        <v>4293</v>
      </c>
      <c r="CD5309" t="s">
        <v>178</v>
      </c>
      <c r="CE5309" t="s">
        <v>4110</v>
      </c>
      <c r="CU5309" t="s">
        <v>3645</v>
      </c>
    </row>
    <row r="5310" spans="1:99" x14ac:dyDescent="0.25">
      <c r="A5310">
        <v>316</v>
      </c>
      <c r="B5310" t="s">
        <v>3613</v>
      </c>
      <c r="C5310" s="3">
        <v>3</v>
      </c>
      <c r="D5310">
        <v>20132</v>
      </c>
      <c r="E5310">
        <v>410</v>
      </c>
      <c r="F5310" t="s">
        <v>4146</v>
      </c>
      <c r="G5310" t="s">
        <v>4147</v>
      </c>
      <c r="H5310" t="s">
        <v>104</v>
      </c>
      <c r="I5310" t="s">
        <v>4230</v>
      </c>
      <c r="J5310" t="s">
        <v>4469</v>
      </c>
      <c r="K5310" t="s">
        <v>4290</v>
      </c>
      <c r="L5310" t="s">
        <v>4233</v>
      </c>
      <c r="Z5310" t="s">
        <v>4287</v>
      </c>
      <c r="AA5310" t="s">
        <v>4058</v>
      </c>
      <c r="AB5310" t="s">
        <v>4148</v>
      </c>
      <c r="AC5310" t="s">
        <v>4149</v>
      </c>
      <c r="AD5310">
        <v>968533</v>
      </c>
      <c r="AE5310">
        <v>6393033</v>
      </c>
      <c r="AF5310" t="s">
        <v>4150</v>
      </c>
      <c r="BU5310" t="s">
        <v>4541</v>
      </c>
      <c r="CC5310" t="s">
        <v>4293</v>
      </c>
      <c r="CD5310" t="s">
        <v>178</v>
      </c>
      <c r="CE5310" t="s">
        <v>4110</v>
      </c>
      <c r="CU5310" t="s">
        <v>3645</v>
      </c>
    </row>
    <row r="5311" spans="1:99" x14ac:dyDescent="0.25">
      <c r="A5311">
        <v>316</v>
      </c>
      <c r="B5311" t="s">
        <v>3613</v>
      </c>
      <c r="C5311" s="3">
        <v>3</v>
      </c>
      <c r="D5311">
        <v>20133</v>
      </c>
      <c r="E5311">
        <v>410</v>
      </c>
      <c r="F5311" t="s">
        <v>4146</v>
      </c>
      <c r="G5311" t="s">
        <v>4147</v>
      </c>
      <c r="H5311" t="s">
        <v>104</v>
      </c>
      <c r="I5311" t="s">
        <v>4230</v>
      </c>
      <c r="J5311" t="s">
        <v>4469</v>
      </c>
      <c r="K5311" t="s">
        <v>4290</v>
      </c>
      <c r="L5311" t="s">
        <v>4233</v>
      </c>
      <c r="Z5311" t="s">
        <v>4287</v>
      </c>
      <c r="AA5311" t="s">
        <v>4058</v>
      </c>
      <c r="AB5311" t="s">
        <v>4148</v>
      </c>
      <c r="AC5311" t="s">
        <v>4149</v>
      </c>
      <c r="AD5311">
        <v>968533</v>
      </c>
      <c r="AE5311">
        <v>6393033</v>
      </c>
      <c r="AF5311" t="s">
        <v>4150</v>
      </c>
      <c r="BU5311" t="s">
        <v>4541</v>
      </c>
      <c r="CC5311" t="s">
        <v>4293</v>
      </c>
      <c r="CD5311" t="s">
        <v>178</v>
      </c>
      <c r="CE5311" t="s">
        <v>4110</v>
      </c>
      <c r="CU5311" t="s">
        <v>3645</v>
      </c>
    </row>
    <row r="5312" spans="1:99" x14ac:dyDescent="0.25">
      <c r="A5312">
        <v>316</v>
      </c>
      <c r="B5312" t="s">
        <v>3613</v>
      </c>
      <c r="C5312" s="3">
        <v>3</v>
      </c>
      <c r="D5312">
        <v>20134</v>
      </c>
      <c r="E5312">
        <v>410</v>
      </c>
      <c r="F5312" t="s">
        <v>4146</v>
      </c>
      <c r="G5312" t="s">
        <v>4147</v>
      </c>
      <c r="H5312" t="s">
        <v>104</v>
      </c>
      <c r="I5312" t="s">
        <v>4230</v>
      </c>
      <c r="J5312" t="s">
        <v>4469</v>
      </c>
      <c r="K5312" t="s">
        <v>4290</v>
      </c>
      <c r="L5312" t="s">
        <v>4233</v>
      </c>
      <c r="Z5312" t="s">
        <v>4287</v>
      </c>
      <c r="AA5312" t="s">
        <v>4058</v>
      </c>
      <c r="AB5312" t="s">
        <v>4148</v>
      </c>
      <c r="AC5312" t="s">
        <v>4149</v>
      </c>
      <c r="AD5312">
        <v>968533</v>
      </c>
      <c r="AE5312">
        <v>6393033</v>
      </c>
      <c r="AF5312" t="s">
        <v>4150</v>
      </c>
      <c r="BU5312" t="s">
        <v>4541</v>
      </c>
      <c r="CC5312" t="s">
        <v>4293</v>
      </c>
      <c r="CD5312" t="s">
        <v>178</v>
      </c>
      <c r="CE5312" t="s">
        <v>4110</v>
      </c>
      <c r="CU5312" t="s">
        <v>3645</v>
      </c>
    </row>
    <row r="5313" spans="1:99" x14ac:dyDescent="0.25">
      <c r="A5313">
        <v>316</v>
      </c>
      <c r="B5313" t="s">
        <v>3613</v>
      </c>
      <c r="C5313" s="3">
        <v>3</v>
      </c>
      <c r="D5313">
        <v>20135</v>
      </c>
      <c r="E5313">
        <v>410</v>
      </c>
      <c r="F5313" t="s">
        <v>4146</v>
      </c>
      <c r="G5313" t="s">
        <v>4147</v>
      </c>
      <c r="H5313" t="s">
        <v>104</v>
      </c>
      <c r="I5313" t="s">
        <v>4230</v>
      </c>
      <c r="J5313" t="s">
        <v>4469</v>
      </c>
      <c r="K5313" t="s">
        <v>4290</v>
      </c>
      <c r="L5313" t="s">
        <v>4233</v>
      </c>
      <c r="Z5313" t="s">
        <v>4287</v>
      </c>
      <c r="AA5313" t="s">
        <v>4058</v>
      </c>
      <c r="AB5313" t="s">
        <v>4148</v>
      </c>
      <c r="AC5313" t="s">
        <v>4149</v>
      </c>
      <c r="AD5313">
        <v>968533</v>
      </c>
      <c r="AE5313">
        <v>6393033</v>
      </c>
      <c r="AF5313" t="s">
        <v>4150</v>
      </c>
      <c r="BU5313" t="s">
        <v>4541</v>
      </c>
      <c r="CC5313" t="s">
        <v>4293</v>
      </c>
      <c r="CD5313" t="s">
        <v>178</v>
      </c>
      <c r="CE5313" t="s">
        <v>4110</v>
      </c>
      <c r="CU5313" t="s">
        <v>3645</v>
      </c>
    </row>
    <row r="5314" spans="1:99" x14ac:dyDescent="0.25">
      <c r="A5314">
        <v>316</v>
      </c>
      <c r="B5314" t="s">
        <v>3613</v>
      </c>
      <c r="C5314" s="3">
        <v>3</v>
      </c>
      <c r="D5314">
        <v>20136</v>
      </c>
      <c r="E5314">
        <v>410</v>
      </c>
      <c r="F5314" t="s">
        <v>4146</v>
      </c>
      <c r="G5314" t="s">
        <v>4147</v>
      </c>
      <c r="H5314" t="s">
        <v>104</v>
      </c>
      <c r="I5314" t="s">
        <v>4230</v>
      </c>
      <c r="J5314" t="s">
        <v>4469</v>
      </c>
      <c r="K5314" t="s">
        <v>4290</v>
      </c>
      <c r="L5314" t="s">
        <v>4233</v>
      </c>
      <c r="Z5314" t="s">
        <v>4287</v>
      </c>
      <c r="AA5314" t="s">
        <v>4058</v>
      </c>
      <c r="AB5314" t="s">
        <v>4148</v>
      </c>
      <c r="AC5314" t="s">
        <v>4149</v>
      </c>
      <c r="AD5314">
        <v>968533</v>
      </c>
      <c r="AE5314">
        <v>6393033</v>
      </c>
      <c r="AF5314" t="s">
        <v>4150</v>
      </c>
      <c r="BU5314" t="s">
        <v>4541</v>
      </c>
      <c r="CC5314" t="s">
        <v>4293</v>
      </c>
      <c r="CD5314" t="s">
        <v>178</v>
      </c>
      <c r="CE5314" t="s">
        <v>4110</v>
      </c>
      <c r="CU5314" t="s">
        <v>3645</v>
      </c>
    </row>
    <row r="5315" spans="1:99" x14ac:dyDescent="0.25">
      <c r="A5315">
        <v>316</v>
      </c>
      <c r="B5315" t="s">
        <v>3613</v>
      </c>
      <c r="C5315" s="3">
        <v>3</v>
      </c>
      <c r="D5315">
        <v>20137</v>
      </c>
      <c r="E5315">
        <v>410</v>
      </c>
      <c r="F5315" t="s">
        <v>4146</v>
      </c>
      <c r="G5315" t="s">
        <v>4147</v>
      </c>
      <c r="H5315" t="s">
        <v>104</v>
      </c>
      <c r="I5315" t="s">
        <v>4230</v>
      </c>
      <c r="J5315" t="s">
        <v>4469</v>
      </c>
      <c r="K5315" t="s">
        <v>4290</v>
      </c>
      <c r="L5315" t="s">
        <v>4233</v>
      </c>
      <c r="Z5315" t="s">
        <v>4287</v>
      </c>
      <c r="AA5315" t="s">
        <v>4058</v>
      </c>
      <c r="AB5315" t="s">
        <v>4148</v>
      </c>
      <c r="AC5315" t="s">
        <v>4149</v>
      </c>
      <c r="AD5315">
        <v>968533</v>
      </c>
      <c r="AE5315">
        <v>6393033</v>
      </c>
      <c r="AF5315" t="s">
        <v>4150</v>
      </c>
      <c r="BU5315" t="s">
        <v>4541</v>
      </c>
      <c r="CC5315" t="s">
        <v>4293</v>
      </c>
      <c r="CD5315" t="s">
        <v>178</v>
      </c>
      <c r="CE5315" t="s">
        <v>4110</v>
      </c>
      <c r="CU5315" t="s">
        <v>3645</v>
      </c>
    </row>
    <row r="5316" spans="1:99" x14ac:dyDescent="0.25">
      <c r="A5316">
        <v>316</v>
      </c>
      <c r="B5316" t="s">
        <v>3613</v>
      </c>
      <c r="C5316" s="3">
        <v>3</v>
      </c>
      <c r="D5316">
        <v>20138</v>
      </c>
      <c r="E5316">
        <v>410</v>
      </c>
      <c r="F5316" t="s">
        <v>4146</v>
      </c>
      <c r="G5316" t="s">
        <v>4147</v>
      </c>
      <c r="H5316" t="s">
        <v>104</v>
      </c>
      <c r="I5316" t="s">
        <v>4230</v>
      </c>
      <c r="J5316" t="s">
        <v>4469</v>
      </c>
      <c r="K5316" t="s">
        <v>4290</v>
      </c>
      <c r="L5316" t="s">
        <v>4233</v>
      </c>
      <c r="Z5316" t="s">
        <v>4287</v>
      </c>
      <c r="AA5316" t="s">
        <v>4058</v>
      </c>
      <c r="AB5316" t="s">
        <v>4148</v>
      </c>
      <c r="AC5316" t="s">
        <v>4149</v>
      </c>
      <c r="AD5316">
        <v>968533</v>
      </c>
      <c r="AE5316">
        <v>6393033</v>
      </c>
      <c r="AF5316" t="s">
        <v>4150</v>
      </c>
      <c r="BU5316" t="s">
        <v>4541</v>
      </c>
      <c r="CC5316" t="s">
        <v>4293</v>
      </c>
      <c r="CD5316" t="s">
        <v>178</v>
      </c>
      <c r="CE5316" t="s">
        <v>4110</v>
      </c>
      <c r="CU5316" t="s">
        <v>3645</v>
      </c>
    </row>
    <row r="5317" spans="1:99" x14ac:dyDescent="0.25">
      <c r="A5317">
        <v>316</v>
      </c>
      <c r="B5317" t="s">
        <v>3613</v>
      </c>
      <c r="C5317" s="3">
        <v>3</v>
      </c>
      <c r="D5317">
        <v>20139</v>
      </c>
      <c r="E5317">
        <v>410</v>
      </c>
      <c r="F5317" t="s">
        <v>4146</v>
      </c>
      <c r="G5317" t="s">
        <v>4147</v>
      </c>
      <c r="H5317" t="s">
        <v>104</v>
      </c>
      <c r="I5317" t="s">
        <v>4230</v>
      </c>
      <c r="J5317" t="s">
        <v>4469</v>
      </c>
      <c r="K5317" t="s">
        <v>4290</v>
      </c>
      <c r="L5317" t="s">
        <v>4233</v>
      </c>
      <c r="Z5317" t="s">
        <v>4287</v>
      </c>
      <c r="AA5317" t="s">
        <v>4058</v>
      </c>
      <c r="AB5317" t="s">
        <v>4148</v>
      </c>
      <c r="AC5317" t="s">
        <v>4149</v>
      </c>
      <c r="AD5317">
        <v>968533</v>
      </c>
      <c r="AE5317">
        <v>6393033</v>
      </c>
      <c r="AF5317" t="s">
        <v>4150</v>
      </c>
      <c r="BU5317" t="s">
        <v>4541</v>
      </c>
      <c r="CC5317" t="s">
        <v>4293</v>
      </c>
      <c r="CD5317" t="s">
        <v>178</v>
      </c>
      <c r="CE5317" t="s">
        <v>4110</v>
      </c>
      <c r="CU5317" t="s">
        <v>3645</v>
      </c>
    </row>
    <row r="5318" spans="1:99" x14ac:dyDescent="0.25">
      <c r="A5318">
        <v>316</v>
      </c>
      <c r="B5318" t="s">
        <v>3613</v>
      </c>
      <c r="C5318" s="3">
        <v>3</v>
      </c>
      <c r="D5318">
        <v>20140</v>
      </c>
      <c r="E5318">
        <v>410</v>
      </c>
      <c r="F5318" t="s">
        <v>4146</v>
      </c>
      <c r="G5318" t="s">
        <v>4147</v>
      </c>
      <c r="H5318" t="s">
        <v>104</v>
      </c>
      <c r="I5318" t="s">
        <v>4230</v>
      </c>
      <c r="J5318" t="s">
        <v>4469</v>
      </c>
      <c r="K5318" t="s">
        <v>4290</v>
      </c>
      <c r="L5318" t="s">
        <v>4233</v>
      </c>
      <c r="Z5318" t="s">
        <v>4287</v>
      </c>
      <c r="AA5318" t="s">
        <v>4058</v>
      </c>
      <c r="AB5318" t="s">
        <v>4148</v>
      </c>
      <c r="AC5318" t="s">
        <v>4149</v>
      </c>
      <c r="AD5318">
        <v>968533</v>
      </c>
      <c r="AE5318">
        <v>6393033</v>
      </c>
      <c r="AF5318" t="s">
        <v>4150</v>
      </c>
      <c r="BU5318" t="s">
        <v>4541</v>
      </c>
      <c r="CC5318" t="s">
        <v>4293</v>
      </c>
      <c r="CD5318" t="s">
        <v>178</v>
      </c>
      <c r="CE5318" t="s">
        <v>4110</v>
      </c>
      <c r="CU5318" t="s">
        <v>3645</v>
      </c>
    </row>
    <row r="5319" spans="1:99" x14ac:dyDescent="0.25">
      <c r="A5319">
        <v>316</v>
      </c>
      <c r="B5319" t="s">
        <v>3613</v>
      </c>
      <c r="C5319" s="3">
        <v>3</v>
      </c>
      <c r="D5319">
        <v>20141</v>
      </c>
      <c r="E5319">
        <v>410</v>
      </c>
      <c r="F5319" t="s">
        <v>4146</v>
      </c>
      <c r="G5319" t="s">
        <v>4147</v>
      </c>
      <c r="H5319" t="s">
        <v>104</v>
      </c>
      <c r="I5319" t="s">
        <v>4230</v>
      </c>
      <c r="J5319" t="s">
        <v>4469</v>
      </c>
      <c r="K5319" t="s">
        <v>4290</v>
      </c>
      <c r="L5319" t="s">
        <v>4233</v>
      </c>
      <c r="Z5319" t="s">
        <v>4287</v>
      </c>
      <c r="AA5319" t="s">
        <v>4058</v>
      </c>
      <c r="AB5319" t="s">
        <v>4148</v>
      </c>
      <c r="AC5319" t="s">
        <v>4149</v>
      </c>
      <c r="AD5319">
        <v>968533</v>
      </c>
      <c r="AE5319">
        <v>6393033</v>
      </c>
      <c r="AF5319" t="s">
        <v>4150</v>
      </c>
      <c r="BU5319" t="s">
        <v>4541</v>
      </c>
      <c r="CC5319" t="s">
        <v>4293</v>
      </c>
      <c r="CD5319" t="s">
        <v>178</v>
      </c>
      <c r="CE5319" t="s">
        <v>4110</v>
      </c>
      <c r="CU5319" t="s">
        <v>3645</v>
      </c>
    </row>
    <row r="5320" spans="1:99" x14ac:dyDescent="0.25">
      <c r="A5320">
        <v>316</v>
      </c>
      <c r="B5320" t="s">
        <v>3613</v>
      </c>
      <c r="C5320" s="3">
        <v>3</v>
      </c>
      <c r="D5320">
        <v>20142</v>
      </c>
      <c r="E5320">
        <v>410</v>
      </c>
      <c r="F5320" t="s">
        <v>4146</v>
      </c>
      <c r="G5320" t="s">
        <v>4147</v>
      </c>
      <c r="H5320" t="s">
        <v>104</v>
      </c>
      <c r="I5320" t="s">
        <v>4230</v>
      </c>
      <c r="J5320" t="s">
        <v>4469</v>
      </c>
      <c r="K5320" t="s">
        <v>4290</v>
      </c>
      <c r="L5320" t="s">
        <v>4233</v>
      </c>
      <c r="Z5320" t="s">
        <v>4287</v>
      </c>
      <c r="AA5320" t="s">
        <v>4058</v>
      </c>
      <c r="AB5320" t="s">
        <v>4148</v>
      </c>
      <c r="AC5320" t="s">
        <v>4149</v>
      </c>
      <c r="AD5320">
        <v>968533</v>
      </c>
      <c r="AE5320">
        <v>6393033</v>
      </c>
      <c r="AF5320" t="s">
        <v>4150</v>
      </c>
      <c r="BU5320" t="s">
        <v>4541</v>
      </c>
      <c r="CC5320" t="s">
        <v>4293</v>
      </c>
      <c r="CD5320" t="s">
        <v>178</v>
      </c>
      <c r="CE5320" t="s">
        <v>4110</v>
      </c>
      <c r="CU5320" t="s">
        <v>3645</v>
      </c>
    </row>
    <row r="5321" spans="1:99" x14ac:dyDescent="0.25">
      <c r="A5321">
        <v>316</v>
      </c>
      <c r="B5321" t="s">
        <v>3613</v>
      </c>
      <c r="C5321" s="3">
        <v>3</v>
      </c>
      <c r="D5321">
        <v>20143</v>
      </c>
      <c r="E5321">
        <v>410</v>
      </c>
      <c r="F5321" t="s">
        <v>4146</v>
      </c>
      <c r="G5321" t="s">
        <v>4147</v>
      </c>
      <c r="H5321" t="s">
        <v>104</v>
      </c>
      <c r="I5321" t="s">
        <v>4230</v>
      </c>
      <c r="J5321" t="s">
        <v>4469</v>
      </c>
      <c r="K5321" t="s">
        <v>4290</v>
      </c>
      <c r="L5321" t="s">
        <v>4233</v>
      </c>
      <c r="Z5321" t="s">
        <v>4287</v>
      </c>
      <c r="AA5321" t="s">
        <v>4058</v>
      </c>
      <c r="AB5321" t="s">
        <v>4148</v>
      </c>
      <c r="AC5321" t="s">
        <v>4149</v>
      </c>
      <c r="AD5321">
        <v>968533</v>
      </c>
      <c r="AE5321">
        <v>6393033</v>
      </c>
      <c r="AF5321" t="s">
        <v>4150</v>
      </c>
      <c r="BU5321" t="s">
        <v>4541</v>
      </c>
      <c r="CC5321" t="s">
        <v>4293</v>
      </c>
      <c r="CD5321" t="s">
        <v>178</v>
      </c>
      <c r="CE5321" t="s">
        <v>4110</v>
      </c>
      <c r="CU5321" t="s">
        <v>3645</v>
      </c>
    </row>
    <row r="5322" spans="1:99" x14ac:dyDescent="0.25">
      <c r="A5322">
        <v>316</v>
      </c>
      <c r="B5322" t="s">
        <v>3613</v>
      </c>
      <c r="C5322" s="3">
        <v>3</v>
      </c>
      <c r="D5322">
        <v>20144</v>
      </c>
      <c r="E5322">
        <v>410</v>
      </c>
      <c r="F5322" t="s">
        <v>4146</v>
      </c>
      <c r="G5322" t="s">
        <v>4147</v>
      </c>
      <c r="H5322" t="s">
        <v>104</v>
      </c>
      <c r="I5322" t="s">
        <v>4230</v>
      </c>
      <c r="J5322" t="s">
        <v>4469</v>
      </c>
      <c r="K5322" t="s">
        <v>4290</v>
      </c>
      <c r="L5322" t="s">
        <v>4233</v>
      </c>
      <c r="Z5322" t="s">
        <v>4287</v>
      </c>
      <c r="AA5322" t="s">
        <v>4058</v>
      </c>
      <c r="AB5322" t="s">
        <v>4148</v>
      </c>
      <c r="AC5322" t="s">
        <v>4149</v>
      </c>
      <c r="AD5322">
        <v>968533</v>
      </c>
      <c r="AE5322">
        <v>6393033</v>
      </c>
      <c r="AF5322" t="s">
        <v>4150</v>
      </c>
      <c r="BU5322" t="s">
        <v>4541</v>
      </c>
      <c r="CC5322" t="s">
        <v>4293</v>
      </c>
      <c r="CD5322" t="s">
        <v>178</v>
      </c>
      <c r="CE5322" t="s">
        <v>4110</v>
      </c>
      <c r="CU5322" t="s">
        <v>3645</v>
      </c>
    </row>
    <row r="5323" spans="1:99" x14ac:dyDescent="0.25">
      <c r="A5323">
        <v>316</v>
      </c>
      <c r="B5323" t="s">
        <v>3613</v>
      </c>
      <c r="C5323" s="3">
        <v>3</v>
      </c>
      <c r="D5323">
        <v>20145</v>
      </c>
      <c r="E5323">
        <v>410</v>
      </c>
      <c r="F5323" t="s">
        <v>4146</v>
      </c>
      <c r="G5323" t="s">
        <v>4147</v>
      </c>
      <c r="H5323" t="s">
        <v>104</v>
      </c>
      <c r="I5323" t="s">
        <v>4230</v>
      </c>
      <c r="J5323" t="s">
        <v>4469</v>
      </c>
      <c r="K5323" t="s">
        <v>4290</v>
      </c>
      <c r="L5323" t="s">
        <v>4233</v>
      </c>
      <c r="Z5323" t="s">
        <v>4287</v>
      </c>
      <c r="AA5323" t="s">
        <v>4058</v>
      </c>
      <c r="AB5323" t="s">
        <v>4148</v>
      </c>
      <c r="AC5323" t="s">
        <v>4149</v>
      </c>
      <c r="AD5323">
        <v>968533</v>
      </c>
      <c r="AE5323">
        <v>6393033</v>
      </c>
      <c r="AF5323" t="s">
        <v>4150</v>
      </c>
      <c r="BU5323" t="s">
        <v>4541</v>
      </c>
      <c r="CC5323" t="s">
        <v>4293</v>
      </c>
      <c r="CD5323" t="s">
        <v>178</v>
      </c>
      <c r="CE5323" t="s">
        <v>4110</v>
      </c>
      <c r="CU5323" t="s">
        <v>3645</v>
      </c>
    </row>
    <row r="5324" spans="1:99" x14ac:dyDescent="0.25">
      <c r="A5324">
        <v>316</v>
      </c>
      <c r="B5324" t="s">
        <v>3613</v>
      </c>
      <c r="C5324" s="3">
        <v>3</v>
      </c>
      <c r="D5324">
        <v>20092</v>
      </c>
      <c r="E5324">
        <v>410</v>
      </c>
      <c r="F5324" t="s">
        <v>4146</v>
      </c>
      <c r="G5324" t="s">
        <v>4147</v>
      </c>
      <c r="H5324" t="s">
        <v>104</v>
      </c>
      <c r="I5324" t="s">
        <v>4230</v>
      </c>
      <c r="J5324" t="s">
        <v>4337</v>
      </c>
      <c r="K5324" t="s">
        <v>4290</v>
      </c>
      <c r="L5324" t="s">
        <v>4233</v>
      </c>
      <c r="M5324" t="s">
        <v>108</v>
      </c>
      <c r="Z5324" t="s">
        <v>4287</v>
      </c>
      <c r="AA5324" t="s">
        <v>4058</v>
      </c>
      <c r="AB5324" t="s">
        <v>4148</v>
      </c>
      <c r="AC5324" t="s">
        <v>4149</v>
      </c>
      <c r="AD5324">
        <v>968533</v>
      </c>
      <c r="AE5324">
        <v>6393033</v>
      </c>
      <c r="AF5324" t="s">
        <v>4150</v>
      </c>
      <c r="BU5324" t="s">
        <v>4340</v>
      </c>
      <c r="CC5324" t="s">
        <v>4293</v>
      </c>
      <c r="CD5324" t="s">
        <v>178</v>
      </c>
      <c r="CE5324" t="s">
        <v>4110</v>
      </c>
      <c r="CU5324" t="s">
        <v>3645</v>
      </c>
    </row>
    <row r="5325" spans="1:99" x14ac:dyDescent="0.25">
      <c r="A5325">
        <v>316</v>
      </c>
      <c r="B5325" t="s">
        <v>3613</v>
      </c>
      <c r="C5325" s="3">
        <v>3</v>
      </c>
      <c r="D5325">
        <v>20093</v>
      </c>
      <c r="E5325">
        <v>410</v>
      </c>
      <c r="F5325" t="s">
        <v>4146</v>
      </c>
      <c r="G5325" t="s">
        <v>4147</v>
      </c>
      <c r="H5325" t="s">
        <v>104</v>
      </c>
      <c r="I5325" t="s">
        <v>4230</v>
      </c>
      <c r="J5325" t="s">
        <v>4343</v>
      </c>
      <c r="K5325" t="s">
        <v>4290</v>
      </c>
      <c r="L5325" t="s">
        <v>4233</v>
      </c>
      <c r="M5325" t="s">
        <v>108</v>
      </c>
      <c r="Z5325" t="s">
        <v>4287</v>
      </c>
      <c r="AA5325" t="s">
        <v>4058</v>
      </c>
      <c r="AB5325" t="s">
        <v>4148</v>
      </c>
      <c r="AC5325" t="s">
        <v>4149</v>
      </c>
      <c r="AD5325">
        <v>968533</v>
      </c>
      <c r="AE5325">
        <v>6393033</v>
      </c>
      <c r="AF5325" t="s">
        <v>4150</v>
      </c>
      <c r="BU5325" t="s">
        <v>4346</v>
      </c>
      <c r="CC5325" t="s">
        <v>4293</v>
      </c>
      <c r="CD5325" t="s">
        <v>178</v>
      </c>
      <c r="CE5325" t="s">
        <v>4110</v>
      </c>
      <c r="CU5325" t="s">
        <v>3645</v>
      </c>
    </row>
    <row r="5326" spans="1:99" x14ac:dyDescent="0.25">
      <c r="A5326">
        <v>326</v>
      </c>
      <c r="B5326" t="s">
        <v>3613</v>
      </c>
      <c r="C5326" s="3">
        <v>3</v>
      </c>
      <c r="D5326">
        <v>23396</v>
      </c>
      <c r="E5326">
        <v>443</v>
      </c>
      <c r="F5326" t="s">
        <v>4168</v>
      </c>
      <c r="G5326" t="s">
        <v>4169</v>
      </c>
      <c r="H5326" t="s">
        <v>104</v>
      </c>
      <c r="I5326" t="s">
        <v>4230</v>
      </c>
      <c r="J5326" t="s">
        <v>4470</v>
      </c>
      <c r="K5326" t="s">
        <v>4290</v>
      </c>
      <c r="L5326" t="s">
        <v>4246</v>
      </c>
      <c r="AA5326" t="s">
        <v>4115</v>
      </c>
      <c r="AB5326" t="s">
        <v>4148</v>
      </c>
      <c r="AC5326" t="s">
        <v>4170</v>
      </c>
      <c r="AD5326">
        <v>981501</v>
      </c>
      <c r="AE5326">
        <v>6325121</v>
      </c>
      <c r="AF5326" t="s">
        <v>4171</v>
      </c>
      <c r="BU5326" t="s">
        <v>1558</v>
      </c>
      <c r="CC5326" t="s">
        <v>4293</v>
      </c>
      <c r="CD5326" t="s">
        <v>219</v>
      </c>
      <c r="CE5326" t="s">
        <v>118</v>
      </c>
      <c r="CU5326" t="s">
        <v>3645</v>
      </c>
    </row>
    <row r="5327" spans="1:99" x14ac:dyDescent="0.25">
      <c r="A5327">
        <v>326</v>
      </c>
      <c r="B5327" t="s">
        <v>3613</v>
      </c>
      <c r="C5327" s="3">
        <v>3</v>
      </c>
      <c r="D5327">
        <v>23397</v>
      </c>
      <c r="E5327">
        <v>443</v>
      </c>
      <c r="F5327" t="s">
        <v>4168</v>
      </c>
      <c r="G5327" t="s">
        <v>4169</v>
      </c>
      <c r="H5327" t="s">
        <v>104</v>
      </c>
      <c r="I5327" t="s">
        <v>4230</v>
      </c>
      <c r="J5327" t="s">
        <v>4470</v>
      </c>
      <c r="K5327" t="s">
        <v>4290</v>
      </c>
      <c r="L5327" t="s">
        <v>4246</v>
      </c>
      <c r="AA5327" t="s">
        <v>4115</v>
      </c>
      <c r="AB5327" t="s">
        <v>4148</v>
      </c>
      <c r="AC5327" t="s">
        <v>4170</v>
      </c>
      <c r="AD5327">
        <v>981501</v>
      </c>
      <c r="AE5327">
        <v>6325121</v>
      </c>
      <c r="AF5327" t="s">
        <v>4171</v>
      </c>
      <c r="BU5327" t="s">
        <v>1558</v>
      </c>
      <c r="CC5327" t="s">
        <v>4293</v>
      </c>
      <c r="CD5327" t="s">
        <v>219</v>
      </c>
      <c r="CE5327" t="s">
        <v>118</v>
      </c>
      <c r="CU5327" t="s">
        <v>3645</v>
      </c>
    </row>
    <row r="5328" spans="1:99" x14ac:dyDescent="0.25">
      <c r="A5328">
        <v>326</v>
      </c>
      <c r="B5328" t="s">
        <v>3613</v>
      </c>
      <c r="C5328" s="3">
        <v>3</v>
      </c>
      <c r="D5328">
        <v>23398</v>
      </c>
      <c r="E5328">
        <v>443</v>
      </c>
      <c r="F5328" t="s">
        <v>4168</v>
      </c>
      <c r="G5328" t="s">
        <v>4169</v>
      </c>
      <c r="H5328" t="s">
        <v>104</v>
      </c>
      <c r="I5328" t="s">
        <v>4230</v>
      </c>
      <c r="J5328" t="s">
        <v>4470</v>
      </c>
      <c r="K5328" t="s">
        <v>4290</v>
      </c>
      <c r="L5328" t="s">
        <v>4246</v>
      </c>
      <c r="AA5328" t="s">
        <v>4115</v>
      </c>
      <c r="AB5328" t="s">
        <v>4148</v>
      </c>
      <c r="AC5328" t="s">
        <v>4170</v>
      </c>
      <c r="AD5328">
        <v>981501</v>
      </c>
      <c r="AE5328">
        <v>6325121</v>
      </c>
      <c r="AF5328" t="s">
        <v>4171</v>
      </c>
      <c r="BU5328" t="s">
        <v>1558</v>
      </c>
      <c r="CC5328" t="s">
        <v>4293</v>
      </c>
      <c r="CD5328" t="s">
        <v>219</v>
      </c>
      <c r="CE5328" t="s">
        <v>118</v>
      </c>
      <c r="CU5328" t="s">
        <v>3645</v>
      </c>
    </row>
    <row r="5329" spans="1:99" x14ac:dyDescent="0.25">
      <c r="A5329">
        <v>326</v>
      </c>
      <c r="B5329" t="s">
        <v>3613</v>
      </c>
      <c r="C5329" s="3">
        <v>3</v>
      </c>
      <c r="D5329">
        <v>23399</v>
      </c>
      <c r="E5329">
        <v>443</v>
      </c>
      <c r="F5329" t="s">
        <v>4168</v>
      </c>
      <c r="G5329" t="s">
        <v>4169</v>
      </c>
      <c r="H5329" t="s">
        <v>104</v>
      </c>
      <c r="I5329" t="s">
        <v>4230</v>
      </c>
      <c r="J5329" t="s">
        <v>4470</v>
      </c>
      <c r="K5329" t="s">
        <v>4290</v>
      </c>
      <c r="L5329" t="s">
        <v>4246</v>
      </c>
      <c r="AA5329" t="s">
        <v>4115</v>
      </c>
      <c r="AB5329" t="s">
        <v>4148</v>
      </c>
      <c r="AC5329" t="s">
        <v>4170</v>
      </c>
      <c r="AD5329">
        <v>981501</v>
      </c>
      <c r="AE5329">
        <v>6325121</v>
      </c>
      <c r="AF5329" t="s">
        <v>4171</v>
      </c>
      <c r="BU5329" t="s">
        <v>1558</v>
      </c>
      <c r="CC5329" t="s">
        <v>4293</v>
      </c>
      <c r="CD5329" t="s">
        <v>219</v>
      </c>
      <c r="CE5329" t="s">
        <v>118</v>
      </c>
      <c r="CU5329" t="s">
        <v>3645</v>
      </c>
    </row>
    <row r="5330" spans="1:99" x14ac:dyDescent="0.25">
      <c r="A5330">
        <v>326</v>
      </c>
      <c r="B5330" t="s">
        <v>3613</v>
      </c>
      <c r="C5330" s="3">
        <v>3</v>
      </c>
      <c r="D5330">
        <v>23400</v>
      </c>
      <c r="E5330">
        <v>443</v>
      </c>
      <c r="F5330" t="s">
        <v>4168</v>
      </c>
      <c r="G5330" t="s">
        <v>4169</v>
      </c>
      <c r="H5330" t="s">
        <v>104</v>
      </c>
      <c r="I5330" t="s">
        <v>4230</v>
      </c>
      <c r="J5330" t="s">
        <v>4470</v>
      </c>
      <c r="K5330" t="s">
        <v>4290</v>
      </c>
      <c r="L5330" t="s">
        <v>4246</v>
      </c>
      <c r="AA5330" t="s">
        <v>4115</v>
      </c>
      <c r="AB5330" t="s">
        <v>4148</v>
      </c>
      <c r="AC5330" t="s">
        <v>4170</v>
      </c>
      <c r="AD5330">
        <v>981501</v>
      </c>
      <c r="AE5330">
        <v>6325121</v>
      </c>
      <c r="AF5330" t="s">
        <v>4171</v>
      </c>
      <c r="BU5330" t="s">
        <v>1558</v>
      </c>
      <c r="CC5330" t="s">
        <v>4293</v>
      </c>
      <c r="CD5330" t="s">
        <v>219</v>
      </c>
      <c r="CE5330" t="s">
        <v>118</v>
      </c>
      <c r="CU5330" t="s">
        <v>3645</v>
      </c>
    </row>
    <row r="5331" spans="1:99" x14ac:dyDescent="0.25">
      <c r="A5331">
        <v>326</v>
      </c>
      <c r="B5331" t="s">
        <v>3613</v>
      </c>
      <c r="C5331" s="3">
        <v>3</v>
      </c>
      <c r="D5331">
        <v>23401</v>
      </c>
      <c r="E5331">
        <v>443</v>
      </c>
      <c r="F5331" t="s">
        <v>4168</v>
      </c>
      <c r="G5331" t="s">
        <v>4169</v>
      </c>
      <c r="H5331" t="s">
        <v>104</v>
      </c>
      <c r="I5331" t="s">
        <v>4230</v>
      </c>
      <c r="J5331" t="s">
        <v>4470</v>
      </c>
      <c r="K5331" t="s">
        <v>4290</v>
      </c>
      <c r="L5331" t="s">
        <v>4246</v>
      </c>
      <c r="AA5331" t="s">
        <v>4115</v>
      </c>
      <c r="AB5331" t="s">
        <v>4148</v>
      </c>
      <c r="AC5331" t="s">
        <v>4170</v>
      </c>
      <c r="AD5331">
        <v>981501</v>
      </c>
      <c r="AE5331">
        <v>6325121</v>
      </c>
      <c r="AF5331" t="s">
        <v>4171</v>
      </c>
      <c r="BU5331" t="s">
        <v>1558</v>
      </c>
      <c r="CC5331" t="s">
        <v>4293</v>
      </c>
      <c r="CD5331" t="s">
        <v>219</v>
      </c>
      <c r="CE5331" t="s">
        <v>118</v>
      </c>
      <c r="CU5331" t="s">
        <v>3645</v>
      </c>
    </row>
    <row r="5332" spans="1:99" x14ac:dyDescent="0.25">
      <c r="A5332">
        <v>326</v>
      </c>
      <c r="B5332" t="s">
        <v>3613</v>
      </c>
      <c r="C5332" s="3">
        <v>3</v>
      </c>
      <c r="D5332">
        <v>23402</v>
      </c>
      <c r="E5332">
        <v>443</v>
      </c>
      <c r="F5332" t="s">
        <v>4168</v>
      </c>
      <c r="G5332" t="s">
        <v>4169</v>
      </c>
      <c r="H5332" t="s">
        <v>104</v>
      </c>
      <c r="I5332" t="s">
        <v>4230</v>
      </c>
      <c r="J5332" t="s">
        <v>4470</v>
      </c>
      <c r="K5332" t="s">
        <v>4290</v>
      </c>
      <c r="L5332" t="s">
        <v>4246</v>
      </c>
      <c r="AA5332" t="s">
        <v>4115</v>
      </c>
      <c r="AB5332" t="s">
        <v>4148</v>
      </c>
      <c r="AC5332" t="s">
        <v>4170</v>
      </c>
      <c r="AD5332">
        <v>981501</v>
      </c>
      <c r="AE5332">
        <v>6325121</v>
      </c>
      <c r="AF5332" t="s">
        <v>4171</v>
      </c>
      <c r="BU5332" t="s">
        <v>1558</v>
      </c>
      <c r="CC5332" t="s">
        <v>4293</v>
      </c>
      <c r="CD5332" t="s">
        <v>219</v>
      </c>
      <c r="CE5332" t="s">
        <v>118</v>
      </c>
      <c r="CU5332" t="s">
        <v>3645</v>
      </c>
    </row>
    <row r="5333" spans="1:99" x14ac:dyDescent="0.25">
      <c r="A5333">
        <v>326</v>
      </c>
      <c r="B5333" t="s">
        <v>3613</v>
      </c>
      <c r="C5333" s="3">
        <v>3</v>
      </c>
      <c r="D5333">
        <v>23403</v>
      </c>
      <c r="E5333">
        <v>443</v>
      </c>
      <c r="F5333" t="s">
        <v>4168</v>
      </c>
      <c r="G5333" t="s">
        <v>4169</v>
      </c>
      <c r="H5333" t="s">
        <v>104</v>
      </c>
      <c r="I5333" t="s">
        <v>4230</v>
      </c>
      <c r="J5333" t="s">
        <v>4470</v>
      </c>
      <c r="K5333" t="s">
        <v>4290</v>
      </c>
      <c r="L5333" t="s">
        <v>4246</v>
      </c>
      <c r="AA5333" t="s">
        <v>4115</v>
      </c>
      <c r="AB5333" t="s">
        <v>4148</v>
      </c>
      <c r="AC5333" t="s">
        <v>4170</v>
      </c>
      <c r="AD5333">
        <v>981501</v>
      </c>
      <c r="AE5333">
        <v>6325121</v>
      </c>
      <c r="AF5333" t="s">
        <v>4171</v>
      </c>
      <c r="BU5333" t="s">
        <v>1558</v>
      </c>
      <c r="CC5333" t="s">
        <v>4293</v>
      </c>
      <c r="CD5333" t="s">
        <v>219</v>
      </c>
      <c r="CE5333" t="s">
        <v>118</v>
      </c>
      <c r="CU5333" t="s">
        <v>3645</v>
      </c>
    </row>
    <row r="5334" spans="1:99" x14ac:dyDescent="0.25">
      <c r="A5334">
        <v>326</v>
      </c>
      <c r="B5334" t="s">
        <v>3613</v>
      </c>
      <c r="C5334" s="3">
        <v>3</v>
      </c>
      <c r="D5334">
        <v>23404</v>
      </c>
      <c r="E5334">
        <v>443</v>
      </c>
      <c r="F5334" t="s">
        <v>4168</v>
      </c>
      <c r="G5334" t="s">
        <v>4169</v>
      </c>
      <c r="H5334" t="s">
        <v>104</v>
      </c>
      <c r="I5334" t="s">
        <v>4230</v>
      </c>
      <c r="J5334" t="s">
        <v>4470</v>
      </c>
      <c r="K5334" t="s">
        <v>4290</v>
      </c>
      <c r="L5334" t="s">
        <v>4246</v>
      </c>
      <c r="AA5334" t="s">
        <v>4115</v>
      </c>
      <c r="AB5334" t="s">
        <v>4148</v>
      </c>
      <c r="AC5334" t="s">
        <v>4170</v>
      </c>
      <c r="AD5334">
        <v>981501</v>
      </c>
      <c r="AE5334">
        <v>6325121</v>
      </c>
      <c r="AF5334" t="s">
        <v>4171</v>
      </c>
      <c r="BU5334" t="s">
        <v>1558</v>
      </c>
      <c r="CC5334" t="s">
        <v>4293</v>
      </c>
      <c r="CD5334" t="s">
        <v>219</v>
      </c>
      <c r="CE5334" t="s">
        <v>118</v>
      </c>
      <c r="CU5334" t="s">
        <v>3645</v>
      </c>
    </row>
    <row r="5335" spans="1:99" x14ac:dyDescent="0.25">
      <c r="A5335">
        <v>326</v>
      </c>
      <c r="B5335" t="s">
        <v>3613</v>
      </c>
      <c r="C5335" s="3">
        <v>3</v>
      </c>
      <c r="D5335">
        <v>23405</v>
      </c>
      <c r="E5335">
        <v>443</v>
      </c>
      <c r="F5335" t="s">
        <v>4168</v>
      </c>
      <c r="G5335" t="s">
        <v>4169</v>
      </c>
      <c r="H5335" t="s">
        <v>104</v>
      </c>
      <c r="I5335" t="s">
        <v>4230</v>
      </c>
      <c r="J5335" t="s">
        <v>4470</v>
      </c>
      <c r="K5335" t="s">
        <v>4290</v>
      </c>
      <c r="L5335" t="s">
        <v>4246</v>
      </c>
      <c r="AA5335" t="s">
        <v>4115</v>
      </c>
      <c r="AB5335" t="s">
        <v>4148</v>
      </c>
      <c r="AC5335" t="s">
        <v>4170</v>
      </c>
      <c r="AD5335">
        <v>981501</v>
      </c>
      <c r="AE5335">
        <v>6325121</v>
      </c>
      <c r="AF5335" t="s">
        <v>4171</v>
      </c>
      <c r="BU5335" t="s">
        <v>1558</v>
      </c>
      <c r="CC5335" t="s">
        <v>4293</v>
      </c>
      <c r="CD5335" t="s">
        <v>219</v>
      </c>
      <c r="CE5335" t="s">
        <v>118</v>
      </c>
      <c r="CU5335" t="s">
        <v>3645</v>
      </c>
    </row>
    <row r="5336" spans="1:99" x14ac:dyDescent="0.25">
      <c r="A5336">
        <v>326</v>
      </c>
      <c r="B5336" t="s">
        <v>3613</v>
      </c>
      <c r="C5336" s="3">
        <v>3</v>
      </c>
      <c r="D5336">
        <v>23406</v>
      </c>
      <c r="E5336">
        <v>443</v>
      </c>
      <c r="F5336" t="s">
        <v>4168</v>
      </c>
      <c r="G5336" t="s">
        <v>4169</v>
      </c>
      <c r="H5336" t="s">
        <v>104</v>
      </c>
      <c r="I5336" t="s">
        <v>4230</v>
      </c>
      <c r="J5336" t="s">
        <v>4470</v>
      </c>
      <c r="K5336" t="s">
        <v>4290</v>
      </c>
      <c r="L5336" t="s">
        <v>4246</v>
      </c>
      <c r="AA5336" t="s">
        <v>4115</v>
      </c>
      <c r="AB5336" t="s">
        <v>4148</v>
      </c>
      <c r="AC5336" t="s">
        <v>4170</v>
      </c>
      <c r="AD5336">
        <v>981501</v>
      </c>
      <c r="AE5336">
        <v>6325121</v>
      </c>
      <c r="AF5336" t="s">
        <v>4171</v>
      </c>
      <c r="BU5336" t="s">
        <v>1558</v>
      </c>
      <c r="CC5336" t="s">
        <v>4293</v>
      </c>
      <c r="CD5336" t="s">
        <v>219</v>
      </c>
      <c r="CE5336" t="s">
        <v>118</v>
      </c>
      <c r="CU5336" t="s">
        <v>3645</v>
      </c>
    </row>
    <row r="5337" spans="1:99" x14ac:dyDescent="0.25">
      <c r="A5337">
        <v>326</v>
      </c>
      <c r="B5337" t="s">
        <v>3613</v>
      </c>
      <c r="C5337" s="3">
        <v>3</v>
      </c>
      <c r="D5337">
        <v>23407</v>
      </c>
      <c r="E5337">
        <v>443</v>
      </c>
      <c r="F5337" t="s">
        <v>4168</v>
      </c>
      <c r="G5337" t="s">
        <v>4169</v>
      </c>
      <c r="H5337" t="s">
        <v>104</v>
      </c>
      <c r="I5337" t="s">
        <v>4230</v>
      </c>
      <c r="J5337" t="s">
        <v>4470</v>
      </c>
      <c r="K5337" t="s">
        <v>4290</v>
      </c>
      <c r="L5337" t="s">
        <v>4246</v>
      </c>
      <c r="AA5337" t="s">
        <v>4115</v>
      </c>
      <c r="AB5337" t="s">
        <v>4148</v>
      </c>
      <c r="AC5337" t="s">
        <v>4170</v>
      </c>
      <c r="AD5337">
        <v>981501</v>
      </c>
      <c r="AE5337">
        <v>6325121</v>
      </c>
      <c r="AF5337" t="s">
        <v>4171</v>
      </c>
      <c r="BU5337" t="s">
        <v>1558</v>
      </c>
      <c r="CC5337" t="s">
        <v>4293</v>
      </c>
      <c r="CD5337" t="s">
        <v>219</v>
      </c>
      <c r="CE5337" t="s">
        <v>118</v>
      </c>
      <c r="CU5337" t="s">
        <v>3645</v>
      </c>
    </row>
    <row r="5338" spans="1:99" x14ac:dyDescent="0.25">
      <c r="A5338">
        <v>326</v>
      </c>
      <c r="B5338" t="s">
        <v>3613</v>
      </c>
      <c r="C5338" s="3">
        <v>3</v>
      </c>
      <c r="D5338">
        <v>23408</v>
      </c>
      <c r="E5338">
        <v>443</v>
      </c>
      <c r="F5338" t="s">
        <v>4168</v>
      </c>
      <c r="G5338" t="s">
        <v>4169</v>
      </c>
      <c r="H5338" t="s">
        <v>104</v>
      </c>
      <c r="I5338" t="s">
        <v>4230</v>
      </c>
      <c r="J5338" t="s">
        <v>4470</v>
      </c>
      <c r="K5338" t="s">
        <v>4290</v>
      </c>
      <c r="L5338" t="s">
        <v>4246</v>
      </c>
      <c r="AA5338" t="s">
        <v>4115</v>
      </c>
      <c r="AB5338" t="s">
        <v>4148</v>
      </c>
      <c r="AC5338" t="s">
        <v>4170</v>
      </c>
      <c r="AD5338">
        <v>981501</v>
      </c>
      <c r="AE5338">
        <v>6325121</v>
      </c>
      <c r="AF5338" t="s">
        <v>4171</v>
      </c>
      <c r="BU5338" t="s">
        <v>1558</v>
      </c>
      <c r="CC5338" t="s">
        <v>4293</v>
      </c>
      <c r="CD5338" t="s">
        <v>219</v>
      </c>
      <c r="CE5338" t="s">
        <v>118</v>
      </c>
      <c r="CU5338" t="s">
        <v>3645</v>
      </c>
    </row>
    <row r="5339" spans="1:99" x14ac:dyDescent="0.25">
      <c r="A5339">
        <v>326</v>
      </c>
      <c r="B5339" t="s">
        <v>3613</v>
      </c>
      <c r="C5339" s="3">
        <v>3</v>
      </c>
      <c r="D5339">
        <v>23409</v>
      </c>
      <c r="E5339">
        <v>443</v>
      </c>
      <c r="F5339" t="s">
        <v>4168</v>
      </c>
      <c r="G5339" t="s">
        <v>4169</v>
      </c>
      <c r="H5339" t="s">
        <v>104</v>
      </c>
      <c r="I5339" t="s">
        <v>4230</v>
      </c>
      <c r="J5339" t="s">
        <v>4470</v>
      </c>
      <c r="K5339" t="s">
        <v>4290</v>
      </c>
      <c r="L5339" t="s">
        <v>4246</v>
      </c>
      <c r="AA5339" t="s">
        <v>4115</v>
      </c>
      <c r="AB5339" t="s">
        <v>4148</v>
      </c>
      <c r="AC5339" t="s">
        <v>4170</v>
      </c>
      <c r="AD5339">
        <v>981501</v>
      </c>
      <c r="AE5339">
        <v>6325121</v>
      </c>
      <c r="AF5339" t="s">
        <v>4171</v>
      </c>
      <c r="BU5339" t="s">
        <v>1558</v>
      </c>
      <c r="CC5339" t="s">
        <v>4293</v>
      </c>
      <c r="CD5339" t="s">
        <v>219</v>
      </c>
      <c r="CE5339" t="s">
        <v>118</v>
      </c>
      <c r="CU5339" t="s">
        <v>3645</v>
      </c>
    </row>
    <row r="5340" spans="1:99" x14ac:dyDescent="0.25">
      <c r="A5340">
        <v>326</v>
      </c>
      <c r="B5340" t="s">
        <v>3613</v>
      </c>
      <c r="C5340" s="3">
        <v>3</v>
      </c>
      <c r="D5340">
        <v>23410</v>
      </c>
      <c r="E5340">
        <v>443</v>
      </c>
      <c r="F5340" t="s">
        <v>4168</v>
      </c>
      <c r="G5340" t="s">
        <v>4169</v>
      </c>
      <c r="H5340" t="s">
        <v>104</v>
      </c>
      <c r="I5340" t="s">
        <v>4230</v>
      </c>
      <c r="J5340" t="s">
        <v>4470</v>
      </c>
      <c r="K5340" t="s">
        <v>4290</v>
      </c>
      <c r="L5340" t="s">
        <v>4246</v>
      </c>
      <c r="AA5340" t="s">
        <v>4115</v>
      </c>
      <c r="AB5340" t="s">
        <v>4148</v>
      </c>
      <c r="AC5340" t="s">
        <v>4170</v>
      </c>
      <c r="AD5340">
        <v>981501</v>
      </c>
      <c r="AE5340">
        <v>6325121</v>
      </c>
      <c r="AF5340" t="s">
        <v>4171</v>
      </c>
      <c r="BU5340" t="s">
        <v>1558</v>
      </c>
      <c r="CC5340" t="s">
        <v>4293</v>
      </c>
      <c r="CD5340" t="s">
        <v>219</v>
      </c>
      <c r="CE5340" t="s">
        <v>118</v>
      </c>
      <c r="CU5340" t="s">
        <v>3645</v>
      </c>
    </row>
    <row r="5341" spans="1:99" x14ac:dyDescent="0.25">
      <c r="A5341">
        <v>326</v>
      </c>
      <c r="B5341" t="s">
        <v>3613</v>
      </c>
      <c r="C5341" s="3">
        <v>3</v>
      </c>
      <c r="D5341">
        <v>23411</v>
      </c>
      <c r="E5341">
        <v>443</v>
      </c>
      <c r="F5341" t="s">
        <v>4168</v>
      </c>
      <c r="G5341" t="s">
        <v>4169</v>
      </c>
      <c r="H5341" t="s">
        <v>104</v>
      </c>
      <c r="I5341" t="s">
        <v>4230</v>
      </c>
      <c r="J5341" t="s">
        <v>4470</v>
      </c>
      <c r="K5341" t="s">
        <v>4290</v>
      </c>
      <c r="L5341" t="s">
        <v>4246</v>
      </c>
      <c r="AA5341" t="s">
        <v>4115</v>
      </c>
      <c r="AB5341" t="s">
        <v>4148</v>
      </c>
      <c r="AC5341" t="s">
        <v>4170</v>
      </c>
      <c r="AD5341">
        <v>981501</v>
      </c>
      <c r="AE5341">
        <v>6325121</v>
      </c>
      <c r="AF5341" t="s">
        <v>4171</v>
      </c>
      <c r="BU5341" t="s">
        <v>1558</v>
      </c>
      <c r="CC5341" t="s">
        <v>4293</v>
      </c>
      <c r="CD5341" t="s">
        <v>219</v>
      </c>
      <c r="CE5341" t="s">
        <v>118</v>
      </c>
      <c r="CU5341" t="s">
        <v>3645</v>
      </c>
    </row>
    <row r="5342" spans="1:99" x14ac:dyDescent="0.25">
      <c r="A5342">
        <v>326</v>
      </c>
      <c r="B5342" t="s">
        <v>3613</v>
      </c>
      <c r="C5342" s="3">
        <v>3</v>
      </c>
      <c r="D5342">
        <v>23412</v>
      </c>
      <c r="E5342">
        <v>443</v>
      </c>
      <c r="F5342" t="s">
        <v>4168</v>
      </c>
      <c r="G5342" t="s">
        <v>4169</v>
      </c>
      <c r="H5342" t="s">
        <v>104</v>
      </c>
      <c r="I5342" t="s">
        <v>4230</v>
      </c>
      <c r="J5342" t="s">
        <v>4470</v>
      </c>
      <c r="K5342" t="s">
        <v>4290</v>
      </c>
      <c r="L5342" t="s">
        <v>4246</v>
      </c>
      <c r="AA5342" t="s">
        <v>4115</v>
      </c>
      <c r="AB5342" t="s">
        <v>4148</v>
      </c>
      <c r="AC5342" t="s">
        <v>4170</v>
      </c>
      <c r="AD5342">
        <v>981501</v>
      </c>
      <c r="AE5342">
        <v>6325121</v>
      </c>
      <c r="AF5342" t="s">
        <v>4171</v>
      </c>
      <c r="BU5342" t="s">
        <v>1558</v>
      </c>
      <c r="CC5342" t="s">
        <v>4293</v>
      </c>
      <c r="CD5342" t="s">
        <v>219</v>
      </c>
      <c r="CE5342" t="s">
        <v>118</v>
      </c>
      <c r="CU5342" t="s">
        <v>3645</v>
      </c>
    </row>
    <row r="5343" spans="1:99" x14ac:dyDescent="0.25">
      <c r="A5343">
        <v>326</v>
      </c>
      <c r="B5343" t="s">
        <v>3613</v>
      </c>
      <c r="C5343" s="3">
        <v>3</v>
      </c>
      <c r="D5343">
        <v>23413</v>
      </c>
      <c r="E5343">
        <v>443</v>
      </c>
      <c r="F5343" t="s">
        <v>4168</v>
      </c>
      <c r="G5343" t="s">
        <v>4169</v>
      </c>
      <c r="H5343" t="s">
        <v>104</v>
      </c>
      <c r="I5343" t="s">
        <v>4230</v>
      </c>
      <c r="J5343" t="s">
        <v>4470</v>
      </c>
      <c r="K5343" t="s">
        <v>4290</v>
      </c>
      <c r="L5343" t="s">
        <v>4246</v>
      </c>
      <c r="AA5343" t="s">
        <v>4115</v>
      </c>
      <c r="AB5343" t="s">
        <v>4148</v>
      </c>
      <c r="AC5343" t="s">
        <v>4170</v>
      </c>
      <c r="AD5343">
        <v>981501</v>
      </c>
      <c r="AE5343">
        <v>6325121</v>
      </c>
      <c r="AF5343" t="s">
        <v>4171</v>
      </c>
      <c r="BU5343" t="s">
        <v>1558</v>
      </c>
      <c r="CC5343" t="s">
        <v>4293</v>
      </c>
      <c r="CD5343" t="s">
        <v>219</v>
      </c>
      <c r="CE5343" t="s">
        <v>118</v>
      </c>
      <c r="CU5343" t="s">
        <v>3645</v>
      </c>
    </row>
    <row r="5344" spans="1:99" x14ac:dyDescent="0.25">
      <c r="A5344">
        <v>326</v>
      </c>
      <c r="B5344" t="s">
        <v>3613</v>
      </c>
      <c r="C5344" s="3">
        <v>3</v>
      </c>
      <c r="D5344">
        <v>23414</v>
      </c>
      <c r="E5344">
        <v>443</v>
      </c>
      <c r="F5344" t="s">
        <v>4168</v>
      </c>
      <c r="G5344" t="s">
        <v>4169</v>
      </c>
      <c r="H5344" t="s">
        <v>104</v>
      </c>
      <c r="I5344" t="s">
        <v>4230</v>
      </c>
      <c r="J5344" t="s">
        <v>4470</v>
      </c>
      <c r="K5344" t="s">
        <v>4290</v>
      </c>
      <c r="L5344" t="s">
        <v>4246</v>
      </c>
      <c r="AA5344" t="s">
        <v>4115</v>
      </c>
      <c r="AB5344" t="s">
        <v>4148</v>
      </c>
      <c r="AC5344" t="s">
        <v>4170</v>
      </c>
      <c r="AD5344">
        <v>981501</v>
      </c>
      <c r="AE5344">
        <v>6325121</v>
      </c>
      <c r="AF5344" t="s">
        <v>4171</v>
      </c>
      <c r="BU5344" t="s">
        <v>1558</v>
      </c>
      <c r="CC5344" t="s">
        <v>4293</v>
      </c>
      <c r="CD5344" t="s">
        <v>219</v>
      </c>
      <c r="CE5344" t="s">
        <v>118</v>
      </c>
      <c r="CU5344" t="s">
        <v>3645</v>
      </c>
    </row>
    <row r="5345" spans="1:99" x14ac:dyDescent="0.25">
      <c r="A5345">
        <v>326</v>
      </c>
      <c r="B5345" t="s">
        <v>3613</v>
      </c>
      <c r="C5345" s="3">
        <v>3</v>
      </c>
      <c r="D5345">
        <v>23415</v>
      </c>
      <c r="E5345">
        <v>443</v>
      </c>
      <c r="F5345" t="s">
        <v>4168</v>
      </c>
      <c r="G5345" t="s">
        <v>4169</v>
      </c>
      <c r="H5345" t="s">
        <v>104</v>
      </c>
      <c r="I5345" t="s">
        <v>4230</v>
      </c>
      <c r="J5345" t="s">
        <v>4470</v>
      </c>
      <c r="K5345" t="s">
        <v>4290</v>
      </c>
      <c r="L5345" t="s">
        <v>4246</v>
      </c>
      <c r="AA5345" t="s">
        <v>4115</v>
      </c>
      <c r="AB5345" t="s">
        <v>4148</v>
      </c>
      <c r="AC5345" t="s">
        <v>4170</v>
      </c>
      <c r="AD5345">
        <v>981501</v>
      </c>
      <c r="AE5345">
        <v>6325121</v>
      </c>
      <c r="AF5345" t="s">
        <v>4171</v>
      </c>
      <c r="BU5345" t="s">
        <v>1558</v>
      </c>
      <c r="CC5345" t="s">
        <v>4293</v>
      </c>
      <c r="CD5345" t="s">
        <v>219</v>
      </c>
      <c r="CE5345" t="s">
        <v>118</v>
      </c>
      <c r="CU5345" t="s">
        <v>3645</v>
      </c>
    </row>
    <row r="5346" spans="1:99" x14ac:dyDescent="0.25">
      <c r="A5346">
        <v>329</v>
      </c>
      <c r="B5346" t="s">
        <v>3613</v>
      </c>
      <c r="C5346" s="3">
        <v>3</v>
      </c>
      <c r="D5346">
        <v>18522</v>
      </c>
      <c r="E5346">
        <v>233</v>
      </c>
      <c r="F5346" t="s">
        <v>4178</v>
      </c>
      <c r="G5346" t="s">
        <v>3460</v>
      </c>
      <c r="H5346" t="s">
        <v>104</v>
      </c>
      <c r="I5346" t="s">
        <v>4230</v>
      </c>
      <c r="J5346" t="s">
        <v>4533</v>
      </c>
      <c r="K5346" t="s">
        <v>4290</v>
      </c>
      <c r="L5346" t="s">
        <v>4233</v>
      </c>
      <c r="M5346" t="s">
        <v>108</v>
      </c>
      <c r="O5346">
        <v>10</v>
      </c>
      <c r="P5346" t="s">
        <v>4576</v>
      </c>
      <c r="AA5346" t="s">
        <v>4179</v>
      </c>
      <c r="AB5346" t="s">
        <v>3642</v>
      </c>
      <c r="AC5346" t="s">
        <v>175</v>
      </c>
      <c r="AD5346">
        <v>700958</v>
      </c>
      <c r="AE5346">
        <v>6516046</v>
      </c>
      <c r="AF5346" t="s">
        <v>4180</v>
      </c>
      <c r="AQ5346" t="s">
        <v>4577</v>
      </c>
      <c r="CC5346" t="s">
        <v>4534</v>
      </c>
      <c r="CD5346" t="s">
        <v>178</v>
      </c>
      <c r="CE5346" t="s">
        <v>118</v>
      </c>
      <c r="CU5346" t="s">
        <v>2150</v>
      </c>
    </row>
    <row r="5347" spans="1:99" x14ac:dyDescent="0.25">
      <c r="A5347">
        <v>329</v>
      </c>
      <c r="B5347" t="s">
        <v>3613</v>
      </c>
      <c r="C5347" s="3">
        <v>3</v>
      </c>
      <c r="D5347">
        <v>20455</v>
      </c>
      <c r="E5347">
        <v>233</v>
      </c>
      <c r="F5347" t="s">
        <v>4178</v>
      </c>
      <c r="G5347" t="s">
        <v>3460</v>
      </c>
      <c r="H5347" t="s">
        <v>104</v>
      </c>
      <c r="I5347" t="s">
        <v>4230</v>
      </c>
      <c r="J5347" t="s">
        <v>4533</v>
      </c>
      <c r="K5347" t="s">
        <v>4290</v>
      </c>
      <c r="L5347" t="s">
        <v>4246</v>
      </c>
      <c r="M5347" t="s">
        <v>108</v>
      </c>
      <c r="O5347">
        <v>8</v>
      </c>
      <c r="AA5347" t="s">
        <v>4179</v>
      </c>
      <c r="AB5347" t="s">
        <v>3642</v>
      </c>
      <c r="AC5347" t="s">
        <v>175</v>
      </c>
      <c r="AD5347">
        <v>700958</v>
      </c>
      <c r="AE5347">
        <v>6516046</v>
      </c>
      <c r="AF5347" t="s">
        <v>4180</v>
      </c>
      <c r="CC5347" t="s">
        <v>4534</v>
      </c>
      <c r="CD5347" t="s">
        <v>178</v>
      </c>
      <c r="CE5347" t="s">
        <v>118</v>
      </c>
      <c r="CU5347" t="s">
        <v>2150</v>
      </c>
    </row>
    <row r="5348" spans="1:99" x14ac:dyDescent="0.25">
      <c r="A5348">
        <v>341</v>
      </c>
      <c r="B5348" t="s">
        <v>3613</v>
      </c>
      <c r="C5348" s="3">
        <v>3</v>
      </c>
      <c r="D5348">
        <v>16616</v>
      </c>
      <c r="E5348">
        <v>330</v>
      </c>
      <c r="F5348" t="s">
        <v>4203</v>
      </c>
      <c r="G5348" t="s">
        <v>1768</v>
      </c>
      <c r="H5348" t="s">
        <v>104</v>
      </c>
      <c r="I5348" t="s">
        <v>4230</v>
      </c>
      <c r="J5348" t="s">
        <v>4294</v>
      </c>
      <c r="K5348" t="s">
        <v>4290</v>
      </c>
      <c r="L5348" t="s">
        <v>4233</v>
      </c>
      <c r="M5348" t="s">
        <v>108</v>
      </c>
      <c r="AA5348" t="s">
        <v>4204</v>
      </c>
      <c r="AB5348" t="s">
        <v>4205</v>
      </c>
      <c r="AC5348" t="s">
        <v>4206</v>
      </c>
      <c r="AD5348">
        <v>812778</v>
      </c>
      <c r="AE5348">
        <v>6367341</v>
      </c>
      <c r="AF5348" t="s">
        <v>4207</v>
      </c>
      <c r="BU5348" t="s">
        <v>4296</v>
      </c>
      <c r="CC5348" t="s">
        <v>4293</v>
      </c>
      <c r="CD5348" t="s">
        <v>178</v>
      </c>
      <c r="CE5348" t="s">
        <v>118</v>
      </c>
      <c r="CU5348" t="s">
        <v>3645</v>
      </c>
    </row>
    <row r="5349" spans="1:99" x14ac:dyDescent="0.25">
      <c r="A5349">
        <v>341</v>
      </c>
      <c r="B5349" t="s">
        <v>3613</v>
      </c>
      <c r="C5349" s="3">
        <v>3</v>
      </c>
      <c r="D5349">
        <v>16617</v>
      </c>
      <c r="E5349">
        <v>330</v>
      </c>
      <c r="F5349" t="s">
        <v>4203</v>
      </c>
      <c r="G5349" t="s">
        <v>1768</v>
      </c>
      <c r="H5349" t="s">
        <v>104</v>
      </c>
      <c r="I5349" t="s">
        <v>4230</v>
      </c>
      <c r="J5349" t="s">
        <v>4294</v>
      </c>
      <c r="K5349" t="s">
        <v>4290</v>
      </c>
      <c r="L5349" t="s">
        <v>4233</v>
      </c>
      <c r="M5349" t="s">
        <v>108</v>
      </c>
      <c r="AA5349" t="s">
        <v>4204</v>
      </c>
      <c r="AB5349" t="s">
        <v>4205</v>
      </c>
      <c r="AC5349" t="s">
        <v>4206</v>
      </c>
      <c r="AD5349">
        <v>812778</v>
      </c>
      <c r="AE5349">
        <v>6367341</v>
      </c>
      <c r="AF5349" t="s">
        <v>4207</v>
      </c>
      <c r="BU5349" t="s">
        <v>4296</v>
      </c>
      <c r="CC5349" t="s">
        <v>4293</v>
      </c>
      <c r="CD5349" t="s">
        <v>178</v>
      </c>
      <c r="CE5349" t="s">
        <v>118</v>
      </c>
      <c r="CU5349" t="s">
        <v>3645</v>
      </c>
    </row>
    <row r="5350" spans="1:99" x14ac:dyDescent="0.25">
      <c r="A5350">
        <v>341</v>
      </c>
      <c r="B5350" t="s">
        <v>3613</v>
      </c>
      <c r="C5350" s="3">
        <v>3</v>
      </c>
      <c r="D5350">
        <v>16618</v>
      </c>
      <c r="E5350">
        <v>330</v>
      </c>
      <c r="F5350" t="s">
        <v>4203</v>
      </c>
      <c r="G5350" t="s">
        <v>1768</v>
      </c>
      <c r="H5350" t="s">
        <v>104</v>
      </c>
      <c r="I5350" t="s">
        <v>4230</v>
      </c>
      <c r="J5350" t="s">
        <v>4294</v>
      </c>
      <c r="K5350" t="s">
        <v>4290</v>
      </c>
      <c r="L5350" t="s">
        <v>4233</v>
      </c>
      <c r="M5350" t="s">
        <v>108</v>
      </c>
      <c r="AA5350" t="s">
        <v>4204</v>
      </c>
      <c r="AB5350" t="s">
        <v>4205</v>
      </c>
      <c r="AC5350" t="s">
        <v>4206</v>
      </c>
      <c r="AD5350">
        <v>812778</v>
      </c>
      <c r="AE5350">
        <v>6367341</v>
      </c>
      <c r="AF5350" t="s">
        <v>4207</v>
      </c>
      <c r="BU5350" t="s">
        <v>4296</v>
      </c>
      <c r="CC5350" t="s">
        <v>4293</v>
      </c>
      <c r="CD5350" t="s">
        <v>178</v>
      </c>
      <c r="CE5350" t="s">
        <v>118</v>
      </c>
      <c r="CU5350" t="s">
        <v>3645</v>
      </c>
    </row>
    <row r="5351" spans="1:99" x14ac:dyDescent="0.25">
      <c r="A5351">
        <v>341</v>
      </c>
      <c r="B5351" t="s">
        <v>3613</v>
      </c>
      <c r="C5351" s="3">
        <v>3</v>
      </c>
      <c r="D5351">
        <v>16619</v>
      </c>
      <c r="E5351">
        <v>330</v>
      </c>
      <c r="F5351" t="s">
        <v>4203</v>
      </c>
      <c r="G5351" t="s">
        <v>1768</v>
      </c>
      <c r="H5351" t="s">
        <v>104</v>
      </c>
      <c r="I5351" t="s">
        <v>4230</v>
      </c>
      <c r="J5351" t="s">
        <v>4294</v>
      </c>
      <c r="K5351" t="s">
        <v>4290</v>
      </c>
      <c r="L5351" t="s">
        <v>4233</v>
      </c>
      <c r="M5351" t="s">
        <v>108</v>
      </c>
      <c r="AA5351" t="s">
        <v>4204</v>
      </c>
      <c r="AB5351" t="s">
        <v>4205</v>
      </c>
      <c r="AC5351" t="s">
        <v>4206</v>
      </c>
      <c r="AD5351">
        <v>812778</v>
      </c>
      <c r="AE5351">
        <v>6367341</v>
      </c>
      <c r="AF5351" t="s">
        <v>4207</v>
      </c>
      <c r="BU5351" t="s">
        <v>4296</v>
      </c>
      <c r="CC5351" t="s">
        <v>4293</v>
      </c>
      <c r="CD5351" t="s">
        <v>178</v>
      </c>
      <c r="CE5351" t="s">
        <v>118</v>
      </c>
      <c r="CU5351" t="s">
        <v>3645</v>
      </c>
    </row>
    <row r="5352" spans="1:99" x14ac:dyDescent="0.25">
      <c r="A5352">
        <v>341</v>
      </c>
      <c r="B5352" t="s">
        <v>3613</v>
      </c>
      <c r="C5352" s="3">
        <v>3</v>
      </c>
      <c r="D5352">
        <v>16620</v>
      </c>
      <c r="E5352">
        <v>330</v>
      </c>
      <c r="F5352" t="s">
        <v>4203</v>
      </c>
      <c r="G5352" t="s">
        <v>1768</v>
      </c>
      <c r="H5352" t="s">
        <v>104</v>
      </c>
      <c r="I5352" t="s">
        <v>4230</v>
      </c>
      <c r="J5352" t="s">
        <v>4294</v>
      </c>
      <c r="K5352" t="s">
        <v>4290</v>
      </c>
      <c r="L5352" t="s">
        <v>4233</v>
      </c>
      <c r="M5352" t="s">
        <v>108</v>
      </c>
      <c r="AA5352" t="s">
        <v>4204</v>
      </c>
      <c r="AB5352" t="s">
        <v>4205</v>
      </c>
      <c r="AC5352" t="s">
        <v>4206</v>
      </c>
      <c r="AD5352">
        <v>812778</v>
      </c>
      <c r="AE5352">
        <v>6367341</v>
      </c>
      <c r="AF5352" t="s">
        <v>4207</v>
      </c>
      <c r="BU5352" t="s">
        <v>4296</v>
      </c>
      <c r="CC5352" t="s">
        <v>4293</v>
      </c>
      <c r="CD5352" t="s">
        <v>178</v>
      </c>
      <c r="CE5352" t="s">
        <v>118</v>
      </c>
      <c r="CU5352" t="s">
        <v>3645</v>
      </c>
    </row>
    <row r="5353" spans="1:99" x14ac:dyDescent="0.25">
      <c r="A5353">
        <v>341</v>
      </c>
      <c r="B5353" t="s">
        <v>3613</v>
      </c>
      <c r="C5353" s="3">
        <v>3</v>
      </c>
      <c r="D5353">
        <v>16621</v>
      </c>
      <c r="E5353">
        <v>330</v>
      </c>
      <c r="F5353" t="s">
        <v>4203</v>
      </c>
      <c r="G5353" t="s">
        <v>1768</v>
      </c>
      <c r="H5353" t="s">
        <v>104</v>
      </c>
      <c r="I5353" t="s">
        <v>4230</v>
      </c>
      <c r="J5353" t="s">
        <v>4294</v>
      </c>
      <c r="K5353" t="s">
        <v>4290</v>
      </c>
      <c r="L5353" t="s">
        <v>4233</v>
      </c>
      <c r="M5353" t="s">
        <v>108</v>
      </c>
      <c r="AA5353" t="s">
        <v>4204</v>
      </c>
      <c r="AB5353" t="s">
        <v>4205</v>
      </c>
      <c r="AC5353" t="s">
        <v>4206</v>
      </c>
      <c r="AD5353">
        <v>812778</v>
      </c>
      <c r="AE5353">
        <v>6367341</v>
      </c>
      <c r="AF5353" t="s">
        <v>4207</v>
      </c>
      <c r="BU5353" t="s">
        <v>4296</v>
      </c>
      <c r="CC5353" t="s">
        <v>4293</v>
      </c>
      <c r="CD5353" t="s">
        <v>178</v>
      </c>
      <c r="CE5353" t="s">
        <v>118</v>
      </c>
      <c r="CU5353" t="s">
        <v>3645</v>
      </c>
    </row>
    <row r="5354" spans="1:99" x14ac:dyDescent="0.25">
      <c r="A5354">
        <v>341</v>
      </c>
      <c r="B5354" t="s">
        <v>3613</v>
      </c>
      <c r="C5354" s="3">
        <v>3</v>
      </c>
      <c r="D5354">
        <v>16622</v>
      </c>
      <c r="E5354">
        <v>330</v>
      </c>
      <c r="F5354" t="s">
        <v>4203</v>
      </c>
      <c r="G5354" t="s">
        <v>1768</v>
      </c>
      <c r="H5354" t="s">
        <v>104</v>
      </c>
      <c r="I5354" t="s">
        <v>4230</v>
      </c>
      <c r="J5354" t="s">
        <v>4294</v>
      </c>
      <c r="K5354" t="s">
        <v>4290</v>
      </c>
      <c r="L5354" t="s">
        <v>4233</v>
      </c>
      <c r="M5354" t="s">
        <v>108</v>
      </c>
      <c r="AA5354" t="s">
        <v>4204</v>
      </c>
      <c r="AB5354" t="s">
        <v>4205</v>
      </c>
      <c r="AC5354" t="s">
        <v>4206</v>
      </c>
      <c r="AD5354">
        <v>812778</v>
      </c>
      <c r="AE5354">
        <v>6367341</v>
      </c>
      <c r="AF5354" t="s">
        <v>4207</v>
      </c>
      <c r="BU5354" t="s">
        <v>4296</v>
      </c>
      <c r="CC5354" t="s">
        <v>4293</v>
      </c>
      <c r="CD5354" t="s">
        <v>178</v>
      </c>
      <c r="CE5354" t="s">
        <v>118</v>
      </c>
      <c r="CU5354" t="s">
        <v>3645</v>
      </c>
    </row>
    <row r="5355" spans="1:99" x14ac:dyDescent="0.25">
      <c r="A5355">
        <v>341</v>
      </c>
      <c r="B5355" t="s">
        <v>3613</v>
      </c>
      <c r="C5355" s="3">
        <v>3</v>
      </c>
      <c r="D5355">
        <v>16623</v>
      </c>
      <c r="E5355">
        <v>330</v>
      </c>
      <c r="F5355" t="s">
        <v>4203</v>
      </c>
      <c r="G5355" t="s">
        <v>1768</v>
      </c>
      <c r="H5355" t="s">
        <v>104</v>
      </c>
      <c r="I5355" t="s">
        <v>4230</v>
      </c>
      <c r="J5355" t="s">
        <v>4294</v>
      </c>
      <c r="K5355" t="s">
        <v>4290</v>
      </c>
      <c r="L5355" t="s">
        <v>4233</v>
      </c>
      <c r="M5355" t="s">
        <v>108</v>
      </c>
      <c r="AA5355" t="s">
        <v>4204</v>
      </c>
      <c r="AB5355" t="s">
        <v>4205</v>
      </c>
      <c r="AC5355" t="s">
        <v>4206</v>
      </c>
      <c r="AD5355">
        <v>812778</v>
      </c>
      <c r="AE5355">
        <v>6367341</v>
      </c>
      <c r="AF5355" t="s">
        <v>4207</v>
      </c>
      <c r="BU5355" t="s">
        <v>4296</v>
      </c>
      <c r="CC5355" t="s">
        <v>4293</v>
      </c>
      <c r="CD5355" t="s">
        <v>178</v>
      </c>
      <c r="CE5355" t="s">
        <v>118</v>
      </c>
      <c r="CU5355" t="s">
        <v>3645</v>
      </c>
    </row>
    <row r="5356" spans="1:99" x14ac:dyDescent="0.25">
      <c r="A5356">
        <v>341</v>
      </c>
      <c r="B5356" t="s">
        <v>3613</v>
      </c>
      <c r="C5356" s="3">
        <v>3</v>
      </c>
      <c r="D5356">
        <v>16624</v>
      </c>
      <c r="E5356">
        <v>330</v>
      </c>
      <c r="F5356" t="s">
        <v>4203</v>
      </c>
      <c r="G5356" t="s">
        <v>1768</v>
      </c>
      <c r="H5356" t="s">
        <v>104</v>
      </c>
      <c r="I5356" t="s">
        <v>4230</v>
      </c>
      <c r="J5356" t="s">
        <v>4294</v>
      </c>
      <c r="K5356" t="s">
        <v>4290</v>
      </c>
      <c r="L5356" t="s">
        <v>4233</v>
      </c>
      <c r="M5356" t="s">
        <v>108</v>
      </c>
      <c r="AA5356" t="s">
        <v>4204</v>
      </c>
      <c r="AB5356" t="s">
        <v>4205</v>
      </c>
      <c r="AC5356" t="s">
        <v>4206</v>
      </c>
      <c r="AD5356">
        <v>812778</v>
      </c>
      <c r="AE5356">
        <v>6367341</v>
      </c>
      <c r="AF5356" t="s">
        <v>4207</v>
      </c>
      <c r="BU5356" t="s">
        <v>4296</v>
      </c>
      <c r="CC5356" t="s">
        <v>4293</v>
      </c>
      <c r="CD5356" t="s">
        <v>178</v>
      </c>
      <c r="CE5356" t="s">
        <v>118</v>
      </c>
      <c r="CU5356" t="s">
        <v>3645</v>
      </c>
    </row>
    <row r="5357" spans="1:99" x14ac:dyDescent="0.25">
      <c r="A5357">
        <v>341</v>
      </c>
      <c r="B5357" t="s">
        <v>3613</v>
      </c>
      <c r="C5357" s="3">
        <v>3</v>
      </c>
      <c r="D5357">
        <v>16625</v>
      </c>
      <c r="E5357">
        <v>330</v>
      </c>
      <c r="F5357" t="s">
        <v>4203</v>
      </c>
      <c r="G5357" t="s">
        <v>1768</v>
      </c>
      <c r="H5357" t="s">
        <v>104</v>
      </c>
      <c r="I5357" t="s">
        <v>4230</v>
      </c>
      <c r="J5357" t="s">
        <v>4294</v>
      </c>
      <c r="K5357" t="s">
        <v>4290</v>
      </c>
      <c r="L5357" t="s">
        <v>4233</v>
      </c>
      <c r="M5357" t="s">
        <v>108</v>
      </c>
      <c r="AA5357" t="s">
        <v>4204</v>
      </c>
      <c r="AB5357" t="s">
        <v>4205</v>
      </c>
      <c r="AC5357" t="s">
        <v>4206</v>
      </c>
      <c r="AD5357">
        <v>812778</v>
      </c>
      <c r="AE5357">
        <v>6367341</v>
      </c>
      <c r="AF5357" t="s">
        <v>4207</v>
      </c>
      <c r="BU5357" t="s">
        <v>4296</v>
      </c>
      <c r="CC5357" t="s">
        <v>4293</v>
      </c>
      <c r="CD5357" t="s">
        <v>178</v>
      </c>
      <c r="CE5357" t="s">
        <v>118</v>
      </c>
      <c r="CU5357" t="s">
        <v>3645</v>
      </c>
    </row>
    <row r="5358" spans="1:99" x14ac:dyDescent="0.25">
      <c r="A5358">
        <v>341</v>
      </c>
      <c r="B5358" t="s">
        <v>3613</v>
      </c>
      <c r="C5358" s="3">
        <v>3</v>
      </c>
      <c r="D5358">
        <v>16626</v>
      </c>
      <c r="E5358">
        <v>330</v>
      </c>
      <c r="F5358" t="s">
        <v>4203</v>
      </c>
      <c r="G5358" t="s">
        <v>1768</v>
      </c>
      <c r="H5358" t="s">
        <v>104</v>
      </c>
      <c r="I5358" t="s">
        <v>4230</v>
      </c>
      <c r="J5358" t="s">
        <v>4294</v>
      </c>
      <c r="K5358" t="s">
        <v>4290</v>
      </c>
      <c r="L5358" t="s">
        <v>4233</v>
      </c>
      <c r="AA5358" t="s">
        <v>4204</v>
      </c>
      <c r="AB5358" t="s">
        <v>4205</v>
      </c>
      <c r="AC5358" t="s">
        <v>4206</v>
      </c>
      <c r="AD5358">
        <v>812778</v>
      </c>
      <c r="AE5358">
        <v>6367341</v>
      </c>
      <c r="AF5358" t="s">
        <v>4207</v>
      </c>
      <c r="BU5358" t="s">
        <v>4296</v>
      </c>
      <c r="CC5358" t="s">
        <v>4293</v>
      </c>
      <c r="CD5358" t="s">
        <v>178</v>
      </c>
      <c r="CE5358" t="s">
        <v>118</v>
      </c>
      <c r="CU5358" t="s">
        <v>3645</v>
      </c>
    </row>
    <row r="5359" spans="1:99" x14ac:dyDescent="0.25">
      <c r="A5359">
        <v>341</v>
      </c>
      <c r="B5359" t="s">
        <v>3613</v>
      </c>
      <c r="C5359" s="3">
        <v>3</v>
      </c>
      <c r="D5359">
        <v>16627</v>
      </c>
      <c r="E5359">
        <v>330</v>
      </c>
      <c r="F5359" t="s">
        <v>4203</v>
      </c>
      <c r="G5359" t="s">
        <v>1768</v>
      </c>
      <c r="H5359" t="s">
        <v>104</v>
      </c>
      <c r="I5359" t="s">
        <v>4230</v>
      </c>
      <c r="J5359" t="s">
        <v>4294</v>
      </c>
      <c r="K5359" t="s">
        <v>4290</v>
      </c>
      <c r="L5359" t="s">
        <v>4233</v>
      </c>
      <c r="AA5359" t="s">
        <v>4204</v>
      </c>
      <c r="AB5359" t="s">
        <v>4205</v>
      </c>
      <c r="AC5359" t="s">
        <v>4206</v>
      </c>
      <c r="AD5359">
        <v>812778</v>
      </c>
      <c r="AE5359">
        <v>6367341</v>
      </c>
      <c r="AF5359" t="s">
        <v>4207</v>
      </c>
      <c r="BU5359" t="s">
        <v>4296</v>
      </c>
      <c r="CC5359" t="s">
        <v>4293</v>
      </c>
      <c r="CD5359" t="s">
        <v>178</v>
      </c>
      <c r="CE5359" t="s">
        <v>118</v>
      </c>
      <c r="CU5359" t="s">
        <v>3645</v>
      </c>
    </row>
    <row r="5360" spans="1:99" x14ac:dyDescent="0.25">
      <c r="A5360">
        <v>341</v>
      </c>
      <c r="B5360" t="s">
        <v>3613</v>
      </c>
      <c r="C5360" s="3">
        <v>3</v>
      </c>
      <c r="D5360">
        <v>16628</v>
      </c>
      <c r="E5360">
        <v>330</v>
      </c>
      <c r="F5360" t="s">
        <v>4203</v>
      </c>
      <c r="G5360" t="s">
        <v>1768</v>
      </c>
      <c r="H5360" t="s">
        <v>104</v>
      </c>
      <c r="I5360" t="s">
        <v>4230</v>
      </c>
      <c r="J5360" t="s">
        <v>4294</v>
      </c>
      <c r="K5360" t="s">
        <v>4290</v>
      </c>
      <c r="L5360" t="s">
        <v>4233</v>
      </c>
      <c r="AA5360" t="s">
        <v>4204</v>
      </c>
      <c r="AB5360" t="s">
        <v>4205</v>
      </c>
      <c r="AC5360" t="s">
        <v>4206</v>
      </c>
      <c r="AD5360">
        <v>812778</v>
      </c>
      <c r="AE5360">
        <v>6367341</v>
      </c>
      <c r="AF5360" t="s">
        <v>4207</v>
      </c>
      <c r="BU5360" t="s">
        <v>4296</v>
      </c>
      <c r="CC5360" t="s">
        <v>4293</v>
      </c>
      <c r="CD5360" t="s">
        <v>178</v>
      </c>
      <c r="CE5360" t="s">
        <v>118</v>
      </c>
      <c r="CU5360" t="s">
        <v>3645</v>
      </c>
    </row>
    <row r="5361" spans="1:99" x14ac:dyDescent="0.25">
      <c r="A5361">
        <v>341</v>
      </c>
      <c r="B5361" t="s">
        <v>3613</v>
      </c>
      <c r="C5361" s="3">
        <v>3</v>
      </c>
      <c r="D5361">
        <v>16629</v>
      </c>
      <c r="E5361">
        <v>330</v>
      </c>
      <c r="F5361" t="s">
        <v>4203</v>
      </c>
      <c r="G5361" t="s">
        <v>1768</v>
      </c>
      <c r="H5361" t="s">
        <v>104</v>
      </c>
      <c r="I5361" t="s">
        <v>4230</v>
      </c>
      <c r="J5361" t="s">
        <v>4294</v>
      </c>
      <c r="K5361" t="s">
        <v>4290</v>
      </c>
      <c r="L5361" t="s">
        <v>4233</v>
      </c>
      <c r="AA5361" t="s">
        <v>4204</v>
      </c>
      <c r="AB5361" t="s">
        <v>4205</v>
      </c>
      <c r="AC5361" t="s">
        <v>4206</v>
      </c>
      <c r="AD5361">
        <v>812778</v>
      </c>
      <c r="AE5361">
        <v>6367341</v>
      </c>
      <c r="AF5361" t="s">
        <v>4207</v>
      </c>
      <c r="BU5361" t="s">
        <v>4296</v>
      </c>
      <c r="CC5361" t="s">
        <v>4293</v>
      </c>
      <c r="CD5361" t="s">
        <v>178</v>
      </c>
      <c r="CE5361" t="s">
        <v>118</v>
      </c>
      <c r="CU5361" t="s">
        <v>3645</v>
      </c>
    </row>
    <row r="5362" spans="1:99" x14ac:dyDescent="0.25">
      <c r="A5362">
        <v>341</v>
      </c>
      <c r="B5362" t="s">
        <v>3613</v>
      </c>
      <c r="C5362" s="3">
        <v>3</v>
      </c>
      <c r="D5362">
        <v>16630</v>
      </c>
      <c r="E5362">
        <v>330</v>
      </c>
      <c r="F5362" t="s">
        <v>4203</v>
      </c>
      <c r="G5362" t="s">
        <v>1768</v>
      </c>
      <c r="H5362" t="s">
        <v>104</v>
      </c>
      <c r="I5362" t="s">
        <v>4230</v>
      </c>
      <c r="J5362" t="s">
        <v>4294</v>
      </c>
      <c r="K5362" t="s">
        <v>4290</v>
      </c>
      <c r="L5362" t="s">
        <v>4233</v>
      </c>
      <c r="AA5362" t="s">
        <v>4204</v>
      </c>
      <c r="AB5362" t="s">
        <v>4205</v>
      </c>
      <c r="AC5362" t="s">
        <v>4206</v>
      </c>
      <c r="AD5362">
        <v>812778</v>
      </c>
      <c r="AE5362">
        <v>6367341</v>
      </c>
      <c r="AF5362" t="s">
        <v>4207</v>
      </c>
      <c r="BU5362" t="s">
        <v>4296</v>
      </c>
      <c r="CC5362" t="s">
        <v>4293</v>
      </c>
      <c r="CD5362" t="s">
        <v>178</v>
      </c>
      <c r="CE5362" t="s">
        <v>118</v>
      </c>
      <c r="CU5362" t="s">
        <v>3645</v>
      </c>
    </row>
    <row r="5363" spans="1:99" x14ac:dyDescent="0.25">
      <c r="A5363">
        <v>341</v>
      </c>
      <c r="B5363" t="s">
        <v>3613</v>
      </c>
      <c r="C5363" s="3">
        <v>3</v>
      </c>
      <c r="D5363">
        <v>16631</v>
      </c>
      <c r="E5363">
        <v>330</v>
      </c>
      <c r="F5363" t="s">
        <v>4203</v>
      </c>
      <c r="G5363" t="s">
        <v>1768</v>
      </c>
      <c r="H5363" t="s">
        <v>104</v>
      </c>
      <c r="I5363" t="s">
        <v>4230</v>
      </c>
      <c r="J5363" t="s">
        <v>4294</v>
      </c>
      <c r="K5363" t="s">
        <v>4290</v>
      </c>
      <c r="L5363" t="s">
        <v>4233</v>
      </c>
      <c r="AA5363" t="s">
        <v>4204</v>
      </c>
      <c r="AB5363" t="s">
        <v>4205</v>
      </c>
      <c r="AC5363" t="s">
        <v>4206</v>
      </c>
      <c r="AD5363">
        <v>812778</v>
      </c>
      <c r="AE5363">
        <v>6367341</v>
      </c>
      <c r="AF5363" t="s">
        <v>4207</v>
      </c>
      <c r="BU5363" t="s">
        <v>4296</v>
      </c>
      <c r="CC5363" t="s">
        <v>4293</v>
      </c>
      <c r="CD5363" t="s">
        <v>178</v>
      </c>
      <c r="CE5363" t="s">
        <v>118</v>
      </c>
      <c r="CU5363" t="s">
        <v>3645</v>
      </c>
    </row>
    <row r="5364" spans="1:99" x14ac:dyDescent="0.25">
      <c r="A5364">
        <v>341</v>
      </c>
      <c r="B5364" t="s">
        <v>3613</v>
      </c>
      <c r="C5364" s="3">
        <v>3</v>
      </c>
      <c r="D5364">
        <v>16632</v>
      </c>
      <c r="E5364">
        <v>330</v>
      </c>
      <c r="F5364" t="s">
        <v>4203</v>
      </c>
      <c r="G5364" t="s">
        <v>1768</v>
      </c>
      <c r="H5364" t="s">
        <v>104</v>
      </c>
      <c r="I5364" t="s">
        <v>4230</v>
      </c>
      <c r="J5364" t="s">
        <v>4294</v>
      </c>
      <c r="K5364" t="s">
        <v>4290</v>
      </c>
      <c r="L5364" t="s">
        <v>4233</v>
      </c>
      <c r="AA5364" t="s">
        <v>4204</v>
      </c>
      <c r="AB5364" t="s">
        <v>4205</v>
      </c>
      <c r="AC5364" t="s">
        <v>4206</v>
      </c>
      <c r="AD5364">
        <v>812778</v>
      </c>
      <c r="AE5364">
        <v>6367341</v>
      </c>
      <c r="AF5364" t="s">
        <v>4207</v>
      </c>
      <c r="BU5364" t="s">
        <v>4296</v>
      </c>
      <c r="CC5364" t="s">
        <v>4293</v>
      </c>
      <c r="CD5364" t="s">
        <v>178</v>
      </c>
      <c r="CE5364" t="s">
        <v>118</v>
      </c>
      <c r="CU5364" t="s">
        <v>3645</v>
      </c>
    </row>
    <row r="5365" spans="1:99" x14ac:dyDescent="0.25">
      <c r="A5365">
        <v>341</v>
      </c>
      <c r="B5365" t="s">
        <v>3613</v>
      </c>
      <c r="C5365" s="3">
        <v>3</v>
      </c>
      <c r="D5365">
        <v>16633</v>
      </c>
      <c r="E5365">
        <v>330</v>
      </c>
      <c r="F5365" t="s">
        <v>4203</v>
      </c>
      <c r="G5365" t="s">
        <v>1768</v>
      </c>
      <c r="H5365" t="s">
        <v>104</v>
      </c>
      <c r="I5365" t="s">
        <v>4230</v>
      </c>
      <c r="J5365" t="s">
        <v>4294</v>
      </c>
      <c r="K5365" t="s">
        <v>4290</v>
      </c>
      <c r="L5365" t="s">
        <v>4233</v>
      </c>
      <c r="AA5365" t="s">
        <v>4204</v>
      </c>
      <c r="AB5365" t="s">
        <v>4205</v>
      </c>
      <c r="AC5365" t="s">
        <v>4206</v>
      </c>
      <c r="AD5365">
        <v>812778</v>
      </c>
      <c r="AE5365">
        <v>6367341</v>
      </c>
      <c r="AF5365" t="s">
        <v>4207</v>
      </c>
      <c r="BU5365" t="s">
        <v>4296</v>
      </c>
      <c r="CC5365" t="s">
        <v>4293</v>
      </c>
      <c r="CD5365" t="s">
        <v>178</v>
      </c>
      <c r="CE5365" t="s">
        <v>118</v>
      </c>
      <c r="CU5365" t="s">
        <v>3645</v>
      </c>
    </row>
    <row r="5366" spans="1:99" x14ac:dyDescent="0.25">
      <c r="A5366">
        <v>342</v>
      </c>
      <c r="B5366" t="s">
        <v>3613</v>
      </c>
      <c r="C5366" s="3">
        <v>3</v>
      </c>
      <c r="D5366">
        <v>18820</v>
      </c>
      <c r="E5366">
        <v>413</v>
      </c>
      <c r="F5366" t="s">
        <v>4225</v>
      </c>
      <c r="H5366" t="s">
        <v>104</v>
      </c>
      <c r="I5366" t="s">
        <v>4230</v>
      </c>
      <c r="J5366" t="s">
        <v>4297</v>
      </c>
      <c r="K5366" t="s">
        <v>4290</v>
      </c>
      <c r="L5366" t="s">
        <v>4233</v>
      </c>
      <c r="M5366" t="s">
        <v>108</v>
      </c>
      <c r="AA5366" t="s">
        <v>3648</v>
      </c>
      <c r="AB5366" t="s">
        <v>3649</v>
      </c>
      <c r="AC5366" t="s">
        <v>3051</v>
      </c>
      <c r="AD5366">
        <v>969122</v>
      </c>
      <c r="AE5366">
        <v>6920057</v>
      </c>
      <c r="AF5366" t="s">
        <v>4150</v>
      </c>
      <c r="CC5366" t="s">
        <v>4300</v>
      </c>
      <c r="CD5366" t="s">
        <v>178</v>
      </c>
      <c r="CE5366" t="s">
        <v>118</v>
      </c>
      <c r="CU5366" t="s">
        <v>3622</v>
      </c>
    </row>
    <row r="5367" spans="1:99" x14ac:dyDescent="0.25">
      <c r="A5367">
        <v>342</v>
      </c>
      <c r="B5367" t="s">
        <v>3613</v>
      </c>
      <c r="C5367" s="3">
        <v>3</v>
      </c>
      <c r="D5367">
        <v>18835</v>
      </c>
      <c r="E5367">
        <v>413</v>
      </c>
      <c r="F5367" t="s">
        <v>4225</v>
      </c>
      <c r="H5367" t="s">
        <v>223</v>
      </c>
      <c r="I5367" t="s">
        <v>4230</v>
      </c>
      <c r="J5367" t="s">
        <v>4455</v>
      </c>
      <c r="K5367" t="s">
        <v>4290</v>
      </c>
      <c r="L5367" t="s">
        <v>4233</v>
      </c>
      <c r="M5367" t="s">
        <v>108</v>
      </c>
      <c r="AA5367" t="s">
        <v>3648</v>
      </c>
      <c r="AB5367" t="s">
        <v>3649</v>
      </c>
      <c r="AC5367" t="s">
        <v>3051</v>
      </c>
      <c r="AD5367">
        <v>969122</v>
      </c>
      <c r="AE5367">
        <v>6920057</v>
      </c>
      <c r="AF5367" t="s">
        <v>4150</v>
      </c>
      <c r="BU5367" t="s">
        <v>4575</v>
      </c>
      <c r="CC5367" t="s">
        <v>4293</v>
      </c>
      <c r="CD5367" t="s">
        <v>178</v>
      </c>
      <c r="CE5367" t="s">
        <v>118</v>
      </c>
      <c r="CU5367" t="s">
        <v>3622</v>
      </c>
    </row>
    <row r="5368" spans="1:99" x14ac:dyDescent="0.25">
      <c r="A5368">
        <v>342</v>
      </c>
      <c r="B5368" t="s">
        <v>3613</v>
      </c>
      <c r="C5368" s="3">
        <v>3</v>
      </c>
      <c r="D5368">
        <v>18836</v>
      </c>
      <c r="E5368">
        <v>413</v>
      </c>
      <c r="F5368" t="s">
        <v>4225</v>
      </c>
      <c r="H5368" t="s">
        <v>223</v>
      </c>
      <c r="I5368" t="s">
        <v>4230</v>
      </c>
      <c r="J5368" t="s">
        <v>4455</v>
      </c>
      <c r="K5368" t="s">
        <v>4290</v>
      </c>
      <c r="L5368" t="s">
        <v>4233</v>
      </c>
      <c r="M5368" t="s">
        <v>108</v>
      </c>
      <c r="AA5368" t="s">
        <v>3648</v>
      </c>
      <c r="AB5368" t="s">
        <v>3649</v>
      </c>
      <c r="AC5368" t="s">
        <v>3051</v>
      </c>
      <c r="AD5368">
        <v>969122</v>
      </c>
      <c r="AE5368">
        <v>6920057</v>
      </c>
      <c r="AF5368" t="s">
        <v>4150</v>
      </c>
      <c r="BU5368" t="s">
        <v>4575</v>
      </c>
      <c r="CC5368" t="s">
        <v>4293</v>
      </c>
      <c r="CD5368" t="s">
        <v>178</v>
      </c>
      <c r="CE5368" t="s">
        <v>118</v>
      </c>
      <c r="CU5368" t="s">
        <v>3622</v>
      </c>
    </row>
    <row r="5369" spans="1:99" x14ac:dyDescent="0.25">
      <c r="A5369">
        <v>342</v>
      </c>
      <c r="B5369" t="s">
        <v>3613</v>
      </c>
      <c r="C5369" s="3">
        <v>3</v>
      </c>
      <c r="D5369">
        <v>18837</v>
      </c>
      <c r="E5369">
        <v>413</v>
      </c>
      <c r="F5369" t="s">
        <v>4225</v>
      </c>
      <c r="H5369" t="s">
        <v>223</v>
      </c>
      <c r="I5369" t="s">
        <v>4230</v>
      </c>
      <c r="J5369" t="s">
        <v>4455</v>
      </c>
      <c r="K5369" t="s">
        <v>4290</v>
      </c>
      <c r="L5369" t="s">
        <v>4233</v>
      </c>
      <c r="M5369" t="s">
        <v>108</v>
      </c>
      <c r="AA5369" t="s">
        <v>3648</v>
      </c>
      <c r="AB5369" t="s">
        <v>3649</v>
      </c>
      <c r="AC5369" t="s">
        <v>3051</v>
      </c>
      <c r="AD5369">
        <v>969122</v>
      </c>
      <c r="AE5369">
        <v>6920057</v>
      </c>
      <c r="AF5369" t="s">
        <v>4150</v>
      </c>
      <c r="BU5369" t="s">
        <v>4575</v>
      </c>
      <c r="CC5369" t="s">
        <v>4293</v>
      </c>
      <c r="CD5369" t="s">
        <v>178</v>
      </c>
      <c r="CE5369" t="s">
        <v>118</v>
      </c>
      <c r="CU5369" t="s">
        <v>3622</v>
      </c>
    </row>
    <row r="5370" spans="1:99" x14ac:dyDescent="0.25">
      <c r="A5370">
        <v>342</v>
      </c>
      <c r="B5370" t="s">
        <v>3613</v>
      </c>
      <c r="C5370" s="3">
        <v>3</v>
      </c>
      <c r="D5370">
        <v>18838</v>
      </c>
      <c r="E5370">
        <v>413</v>
      </c>
      <c r="F5370" t="s">
        <v>4225</v>
      </c>
      <c r="H5370" t="s">
        <v>223</v>
      </c>
      <c r="I5370" t="s">
        <v>4230</v>
      </c>
      <c r="J5370" t="s">
        <v>4455</v>
      </c>
      <c r="K5370" t="s">
        <v>4290</v>
      </c>
      <c r="L5370" t="s">
        <v>4233</v>
      </c>
      <c r="M5370" t="s">
        <v>108</v>
      </c>
      <c r="AA5370" t="s">
        <v>3648</v>
      </c>
      <c r="AB5370" t="s">
        <v>3649</v>
      </c>
      <c r="AC5370" t="s">
        <v>3051</v>
      </c>
      <c r="AD5370">
        <v>969122</v>
      </c>
      <c r="AE5370">
        <v>6920057</v>
      </c>
      <c r="AF5370" t="s">
        <v>4150</v>
      </c>
      <c r="BU5370" t="s">
        <v>4575</v>
      </c>
      <c r="CC5370" t="s">
        <v>4293</v>
      </c>
      <c r="CD5370" t="s">
        <v>178</v>
      </c>
      <c r="CE5370" t="s">
        <v>118</v>
      </c>
      <c r="CU5370" t="s">
        <v>3622</v>
      </c>
    </row>
    <row r="5371" spans="1:99" x14ac:dyDescent="0.25">
      <c r="A5371">
        <v>342</v>
      </c>
      <c r="B5371" t="s">
        <v>3613</v>
      </c>
      <c r="C5371" s="3">
        <v>3</v>
      </c>
      <c r="D5371">
        <v>18839</v>
      </c>
      <c r="E5371">
        <v>413</v>
      </c>
      <c r="F5371" t="s">
        <v>4225</v>
      </c>
      <c r="H5371" t="s">
        <v>223</v>
      </c>
      <c r="I5371" t="s">
        <v>4230</v>
      </c>
      <c r="J5371" t="s">
        <v>4455</v>
      </c>
      <c r="K5371" t="s">
        <v>4290</v>
      </c>
      <c r="L5371" t="s">
        <v>4233</v>
      </c>
      <c r="M5371" t="s">
        <v>108</v>
      </c>
      <c r="AA5371" t="s">
        <v>3648</v>
      </c>
      <c r="AB5371" t="s">
        <v>3649</v>
      </c>
      <c r="AC5371" t="s">
        <v>3051</v>
      </c>
      <c r="AD5371">
        <v>969122</v>
      </c>
      <c r="AE5371">
        <v>6920057</v>
      </c>
      <c r="AF5371" t="s">
        <v>4150</v>
      </c>
      <c r="BU5371" t="s">
        <v>4575</v>
      </c>
      <c r="CC5371" t="s">
        <v>4293</v>
      </c>
      <c r="CD5371" t="s">
        <v>178</v>
      </c>
      <c r="CE5371" t="s">
        <v>118</v>
      </c>
      <c r="CU5371" t="s">
        <v>3622</v>
      </c>
    </row>
    <row r="5372" spans="1:99" x14ac:dyDescent="0.25">
      <c r="A5372">
        <v>342</v>
      </c>
      <c r="B5372" t="s">
        <v>3613</v>
      </c>
      <c r="C5372" s="3">
        <v>3</v>
      </c>
      <c r="D5372">
        <v>18840</v>
      </c>
      <c r="E5372">
        <v>413</v>
      </c>
      <c r="F5372" t="s">
        <v>4225</v>
      </c>
      <c r="H5372" t="s">
        <v>223</v>
      </c>
      <c r="I5372" t="s">
        <v>4230</v>
      </c>
      <c r="J5372" t="s">
        <v>4455</v>
      </c>
      <c r="K5372" t="s">
        <v>4290</v>
      </c>
      <c r="L5372" t="s">
        <v>4233</v>
      </c>
      <c r="M5372" t="s">
        <v>108</v>
      </c>
      <c r="AA5372" t="s">
        <v>3648</v>
      </c>
      <c r="AB5372" t="s">
        <v>3649</v>
      </c>
      <c r="AC5372" t="s">
        <v>3051</v>
      </c>
      <c r="AD5372">
        <v>969122</v>
      </c>
      <c r="AE5372">
        <v>6920057</v>
      </c>
      <c r="AF5372" t="s">
        <v>4150</v>
      </c>
      <c r="BU5372" t="s">
        <v>4575</v>
      </c>
      <c r="CC5372" t="s">
        <v>4293</v>
      </c>
      <c r="CD5372" t="s">
        <v>178</v>
      </c>
      <c r="CE5372" t="s">
        <v>118</v>
      </c>
      <c r="CU5372" t="s">
        <v>3622</v>
      </c>
    </row>
    <row r="5373" spans="1:99" x14ac:dyDescent="0.25">
      <c r="A5373">
        <v>342</v>
      </c>
      <c r="B5373" t="s">
        <v>3613</v>
      </c>
      <c r="C5373" s="3">
        <v>3</v>
      </c>
      <c r="D5373">
        <v>18841</v>
      </c>
      <c r="E5373">
        <v>413</v>
      </c>
      <c r="F5373" t="s">
        <v>4225</v>
      </c>
      <c r="H5373" t="s">
        <v>223</v>
      </c>
      <c r="I5373" t="s">
        <v>4230</v>
      </c>
      <c r="J5373" t="s">
        <v>4455</v>
      </c>
      <c r="K5373" t="s">
        <v>4290</v>
      </c>
      <c r="L5373" t="s">
        <v>4233</v>
      </c>
      <c r="M5373" t="s">
        <v>108</v>
      </c>
      <c r="AA5373" t="s">
        <v>3648</v>
      </c>
      <c r="AB5373" t="s">
        <v>3649</v>
      </c>
      <c r="AC5373" t="s">
        <v>3051</v>
      </c>
      <c r="AD5373">
        <v>969122</v>
      </c>
      <c r="AE5373">
        <v>6920057</v>
      </c>
      <c r="AF5373" t="s">
        <v>4150</v>
      </c>
      <c r="BU5373" t="s">
        <v>4575</v>
      </c>
      <c r="CC5373" t="s">
        <v>4293</v>
      </c>
      <c r="CD5373" t="s">
        <v>178</v>
      </c>
      <c r="CE5373" t="s">
        <v>118</v>
      </c>
      <c r="CU5373" t="s">
        <v>3622</v>
      </c>
    </row>
    <row r="5374" spans="1:99" x14ac:dyDescent="0.25">
      <c r="A5374">
        <v>342</v>
      </c>
      <c r="B5374" t="s">
        <v>3613</v>
      </c>
      <c r="C5374" s="3">
        <v>3</v>
      </c>
      <c r="D5374">
        <v>18842</v>
      </c>
      <c r="E5374">
        <v>413</v>
      </c>
      <c r="F5374" t="s">
        <v>4225</v>
      </c>
      <c r="H5374" t="s">
        <v>223</v>
      </c>
      <c r="I5374" t="s">
        <v>4230</v>
      </c>
      <c r="J5374" t="s">
        <v>4455</v>
      </c>
      <c r="K5374" t="s">
        <v>4290</v>
      </c>
      <c r="L5374" t="s">
        <v>4233</v>
      </c>
      <c r="M5374" t="s">
        <v>108</v>
      </c>
      <c r="AA5374" t="s">
        <v>3648</v>
      </c>
      <c r="AB5374" t="s">
        <v>3649</v>
      </c>
      <c r="AC5374" t="s">
        <v>3051</v>
      </c>
      <c r="AD5374">
        <v>969122</v>
      </c>
      <c r="AE5374">
        <v>6920057</v>
      </c>
      <c r="AF5374" t="s">
        <v>4150</v>
      </c>
      <c r="BU5374" t="s">
        <v>4575</v>
      </c>
      <c r="CC5374" t="s">
        <v>4293</v>
      </c>
      <c r="CD5374" t="s">
        <v>178</v>
      </c>
      <c r="CE5374" t="s">
        <v>118</v>
      </c>
      <c r="CU5374" t="s">
        <v>3622</v>
      </c>
    </row>
    <row r="5375" spans="1:99" x14ac:dyDescent="0.25">
      <c r="A5375">
        <v>2</v>
      </c>
      <c r="B5375" t="s">
        <v>100</v>
      </c>
      <c r="C5375" s="3">
        <v>3</v>
      </c>
      <c r="D5375">
        <v>4826</v>
      </c>
      <c r="E5375">
        <v>8</v>
      </c>
      <c r="F5375" t="s">
        <v>102</v>
      </c>
      <c r="G5375" t="s">
        <v>103</v>
      </c>
      <c r="H5375" t="s">
        <v>104</v>
      </c>
      <c r="I5375" t="s">
        <v>4230</v>
      </c>
      <c r="J5375" t="s">
        <v>4578</v>
      </c>
      <c r="K5375" t="s">
        <v>4579</v>
      </c>
      <c r="L5375" t="s">
        <v>4246</v>
      </c>
      <c r="M5375" t="s">
        <v>108</v>
      </c>
      <c r="P5375" t="s">
        <v>4580</v>
      </c>
      <c r="AA5375" t="s">
        <v>109</v>
      </c>
      <c r="AB5375" t="s">
        <v>110</v>
      </c>
      <c r="AC5375" t="s">
        <v>111</v>
      </c>
      <c r="AD5375">
        <v>652257</v>
      </c>
      <c r="AE5375">
        <v>6976997</v>
      </c>
      <c r="AF5375" t="s">
        <v>112</v>
      </c>
      <c r="BU5375" t="s">
        <v>152</v>
      </c>
      <c r="CC5375" t="s">
        <v>4457</v>
      </c>
      <c r="CD5375" t="s">
        <v>101</v>
      </c>
      <c r="CE5375" t="s">
        <v>118</v>
      </c>
      <c r="CU5375" t="s">
        <v>119</v>
      </c>
    </row>
    <row r="5376" spans="1:99" x14ac:dyDescent="0.25">
      <c r="A5376">
        <v>3</v>
      </c>
      <c r="B5376" t="s">
        <v>100</v>
      </c>
      <c r="C5376" s="3">
        <v>3</v>
      </c>
      <c r="D5376">
        <v>14799</v>
      </c>
      <c r="E5376">
        <v>9</v>
      </c>
      <c r="F5376" t="s">
        <v>102</v>
      </c>
      <c r="G5376" t="s">
        <v>173</v>
      </c>
      <c r="H5376" t="s">
        <v>104</v>
      </c>
      <c r="I5376" t="s">
        <v>4230</v>
      </c>
      <c r="J5376" t="s">
        <v>4578</v>
      </c>
      <c r="K5376" t="s">
        <v>4579</v>
      </c>
      <c r="L5376" t="s">
        <v>4246</v>
      </c>
      <c r="M5376" t="s">
        <v>108</v>
      </c>
      <c r="P5376" t="s">
        <v>206</v>
      </c>
      <c r="AA5376" t="s">
        <v>109</v>
      </c>
      <c r="AB5376" t="s">
        <v>110</v>
      </c>
      <c r="AC5376" t="s">
        <v>175</v>
      </c>
      <c r="AD5376">
        <v>648600</v>
      </c>
      <c r="AE5376">
        <v>6977844</v>
      </c>
      <c r="AF5376" t="s">
        <v>176</v>
      </c>
      <c r="AJ5376" t="s">
        <v>4581</v>
      </c>
      <c r="CC5376" t="s">
        <v>4457</v>
      </c>
      <c r="CD5376" t="s">
        <v>178</v>
      </c>
      <c r="CE5376" t="s">
        <v>118</v>
      </c>
      <c r="CU5376" t="s">
        <v>119</v>
      </c>
    </row>
    <row r="5377" spans="1:99" x14ac:dyDescent="0.25">
      <c r="A5377">
        <v>13</v>
      </c>
      <c r="B5377" t="s">
        <v>100</v>
      </c>
      <c r="C5377" s="3">
        <v>3</v>
      </c>
      <c r="D5377">
        <v>10422</v>
      </c>
      <c r="E5377">
        <v>19</v>
      </c>
      <c r="F5377" t="s">
        <v>231</v>
      </c>
      <c r="G5377" t="s">
        <v>232</v>
      </c>
      <c r="H5377" t="s">
        <v>128</v>
      </c>
      <c r="I5377" t="s">
        <v>4230</v>
      </c>
      <c r="J5377" t="s">
        <v>4578</v>
      </c>
      <c r="K5377" t="s">
        <v>4579</v>
      </c>
      <c r="L5377" t="s">
        <v>4246</v>
      </c>
      <c r="M5377" t="s">
        <v>108</v>
      </c>
      <c r="O5377">
        <v>4</v>
      </c>
      <c r="AA5377" t="s">
        <v>236</v>
      </c>
      <c r="AB5377" t="s">
        <v>237</v>
      </c>
      <c r="AC5377" t="s">
        <v>238</v>
      </c>
      <c r="AD5377">
        <v>509922</v>
      </c>
      <c r="AE5377">
        <v>6687820</v>
      </c>
      <c r="AF5377" t="s">
        <v>239</v>
      </c>
      <c r="AK5377" t="s">
        <v>4582</v>
      </c>
      <c r="CC5377" t="s">
        <v>4457</v>
      </c>
      <c r="CD5377" t="s">
        <v>178</v>
      </c>
      <c r="CE5377" t="s">
        <v>230</v>
      </c>
      <c r="CU5377" t="s">
        <v>241</v>
      </c>
    </row>
    <row r="5378" spans="1:99" x14ac:dyDescent="0.25">
      <c r="A5378">
        <v>13</v>
      </c>
      <c r="B5378" t="s">
        <v>100</v>
      </c>
      <c r="C5378" s="3">
        <v>3</v>
      </c>
      <c r="D5378">
        <v>10424</v>
      </c>
      <c r="E5378">
        <v>19</v>
      </c>
      <c r="F5378" t="s">
        <v>231</v>
      </c>
      <c r="G5378" t="s">
        <v>232</v>
      </c>
      <c r="H5378" t="s">
        <v>104</v>
      </c>
      <c r="I5378" t="s">
        <v>4230</v>
      </c>
      <c r="J5378" t="s">
        <v>4583</v>
      </c>
      <c r="K5378" t="s">
        <v>4579</v>
      </c>
      <c r="L5378" t="s">
        <v>4233</v>
      </c>
      <c r="M5378" t="s">
        <v>108</v>
      </c>
      <c r="N5378" t="s">
        <v>4584</v>
      </c>
      <c r="AA5378" t="s">
        <v>236</v>
      </c>
      <c r="AB5378" t="s">
        <v>237</v>
      </c>
      <c r="AC5378" t="s">
        <v>238</v>
      </c>
      <c r="AD5378">
        <v>509922</v>
      </c>
      <c r="AE5378">
        <v>6687820</v>
      </c>
      <c r="AF5378" t="s">
        <v>239</v>
      </c>
      <c r="AK5378" t="s">
        <v>4585</v>
      </c>
      <c r="BU5378" t="s">
        <v>4296</v>
      </c>
      <c r="CC5378" t="s">
        <v>4457</v>
      </c>
      <c r="CD5378" t="s">
        <v>178</v>
      </c>
      <c r="CE5378" t="s">
        <v>230</v>
      </c>
      <c r="CU5378" t="s">
        <v>241</v>
      </c>
    </row>
    <row r="5379" spans="1:99" x14ac:dyDescent="0.25">
      <c r="A5379">
        <v>15</v>
      </c>
      <c r="B5379" t="s">
        <v>100</v>
      </c>
      <c r="C5379" s="3">
        <v>4</v>
      </c>
      <c r="D5379">
        <v>342</v>
      </c>
      <c r="E5379">
        <v>2</v>
      </c>
      <c r="F5379" t="s">
        <v>611</v>
      </c>
      <c r="G5379" t="s">
        <v>623</v>
      </c>
      <c r="H5379" t="s">
        <v>128</v>
      </c>
      <c r="I5379" t="s">
        <v>4230</v>
      </c>
      <c r="J5379" t="s">
        <v>4578</v>
      </c>
      <c r="K5379" t="s">
        <v>4579</v>
      </c>
      <c r="L5379" t="s">
        <v>4246</v>
      </c>
      <c r="M5379" t="s">
        <v>4586</v>
      </c>
      <c r="N5379" t="s">
        <v>4587</v>
      </c>
      <c r="O5379">
        <v>6.36</v>
      </c>
      <c r="P5379" t="s">
        <v>4588</v>
      </c>
      <c r="U5379">
        <v>36.200000000000003</v>
      </c>
      <c r="V5379">
        <v>23.8</v>
      </c>
      <c r="W5379">
        <v>2</v>
      </c>
      <c r="AA5379" t="s">
        <v>616</v>
      </c>
      <c r="AB5379" t="s">
        <v>617</v>
      </c>
      <c r="AC5379" t="s">
        <v>631</v>
      </c>
      <c r="AD5379">
        <v>231057</v>
      </c>
      <c r="AE5379">
        <v>6710836</v>
      </c>
      <c r="AF5379" t="s">
        <v>632</v>
      </c>
      <c r="BU5379" t="s">
        <v>152</v>
      </c>
      <c r="CC5379" t="s">
        <v>4457</v>
      </c>
      <c r="CD5379" t="s">
        <v>178</v>
      </c>
      <c r="CE5379" t="s">
        <v>230</v>
      </c>
      <c r="CU5379" t="s">
        <v>622</v>
      </c>
    </row>
    <row r="5380" spans="1:99" x14ac:dyDescent="0.25">
      <c r="A5380">
        <v>15</v>
      </c>
      <c r="B5380" t="s">
        <v>100</v>
      </c>
      <c r="C5380" s="3">
        <v>4</v>
      </c>
      <c r="D5380">
        <v>530</v>
      </c>
      <c r="E5380">
        <v>2</v>
      </c>
      <c r="F5380" t="s">
        <v>611</v>
      </c>
      <c r="G5380" t="s">
        <v>623</v>
      </c>
      <c r="H5380" t="s">
        <v>104</v>
      </c>
      <c r="I5380" t="s">
        <v>4230</v>
      </c>
      <c r="J5380" t="s">
        <v>4578</v>
      </c>
      <c r="K5380" t="s">
        <v>4579</v>
      </c>
      <c r="L5380" t="s">
        <v>4246</v>
      </c>
      <c r="M5380" t="s">
        <v>4589</v>
      </c>
      <c r="N5380" t="s">
        <v>4590</v>
      </c>
      <c r="O5380">
        <v>11.64</v>
      </c>
      <c r="P5380" t="s">
        <v>4591</v>
      </c>
      <c r="W5380">
        <v>8.3000000000000007</v>
      </c>
      <c r="AA5380" t="s">
        <v>616</v>
      </c>
      <c r="AB5380" t="s">
        <v>617</v>
      </c>
      <c r="AC5380" t="s">
        <v>631</v>
      </c>
      <c r="AD5380">
        <v>231057</v>
      </c>
      <c r="AE5380">
        <v>6710836</v>
      </c>
      <c r="AF5380" t="s">
        <v>632</v>
      </c>
      <c r="AG5380" t="s">
        <v>4592</v>
      </c>
      <c r="CC5380" t="s">
        <v>4457</v>
      </c>
      <c r="CD5380" t="s">
        <v>178</v>
      </c>
      <c r="CE5380" t="s">
        <v>230</v>
      </c>
      <c r="CU5380" t="s">
        <v>622</v>
      </c>
    </row>
    <row r="5381" spans="1:99" x14ac:dyDescent="0.25">
      <c r="A5381">
        <v>15</v>
      </c>
      <c r="B5381" t="s">
        <v>100</v>
      </c>
      <c r="C5381" s="3">
        <v>4</v>
      </c>
      <c r="D5381">
        <v>714</v>
      </c>
      <c r="E5381">
        <v>2</v>
      </c>
      <c r="F5381" t="s">
        <v>611</v>
      </c>
      <c r="G5381" t="s">
        <v>623</v>
      </c>
      <c r="H5381" t="s">
        <v>128</v>
      </c>
      <c r="I5381" t="s">
        <v>4230</v>
      </c>
      <c r="J5381" t="s">
        <v>4578</v>
      </c>
      <c r="K5381" t="s">
        <v>4579</v>
      </c>
      <c r="L5381" t="s">
        <v>4246</v>
      </c>
      <c r="M5381" t="s">
        <v>4593</v>
      </c>
      <c r="N5381" t="s">
        <v>4594</v>
      </c>
      <c r="O5381">
        <v>4.7300000000000004</v>
      </c>
      <c r="P5381" t="s">
        <v>4595</v>
      </c>
      <c r="U5381">
        <v>33.200000000000003</v>
      </c>
      <c r="V5381">
        <v>20.3</v>
      </c>
      <c r="W5381">
        <v>5.0999999999999996</v>
      </c>
      <c r="AA5381" t="s">
        <v>616</v>
      </c>
      <c r="AB5381" t="s">
        <v>617</v>
      </c>
      <c r="AC5381" t="s">
        <v>631</v>
      </c>
      <c r="AD5381">
        <v>231057</v>
      </c>
      <c r="AE5381">
        <v>6710836</v>
      </c>
      <c r="AF5381" t="s">
        <v>632</v>
      </c>
      <c r="AH5381" t="s">
        <v>129</v>
      </c>
      <c r="BU5381" t="s">
        <v>152</v>
      </c>
      <c r="CC5381" t="s">
        <v>4457</v>
      </c>
      <c r="CD5381" t="s">
        <v>178</v>
      </c>
      <c r="CE5381" t="s">
        <v>230</v>
      </c>
      <c r="CU5381" t="s">
        <v>622</v>
      </c>
    </row>
    <row r="5382" spans="1:99" x14ac:dyDescent="0.25">
      <c r="A5382">
        <v>15</v>
      </c>
      <c r="B5382" t="s">
        <v>100</v>
      </c>
      <c r="C5382" s="3">
        <v>4</v>
      </c>
      <c r="D5382">
        <v>591</v>
      </c>
      <c r="E5382">
        <v>2</v>
      </c>
      <c r="F5382" t="s">
        <v>611</v>
      </c>
      <c r="G5382" t="s">
        <v>623</v>
      </c>
      <c r="H5382" t="s">
        <v>128</v>
      </c>
      <c r="I5382" t="s">
        <v>4230</v>
      </c>
      <c r="J5382" t="s">
        <v>4596</v>
      </c>
      <c r="K5382" t="s">
        <v>4579</v>
      </c>
      <c r="L5382" t="s">
        <v>4233</v>
      </c>
      <c r="M5382" t="s">
        <v>4597</v>
      </c>
      <c r="N5382" t="s">
        <v>4598</v>
      </c>
      <c r="O5382">
        <v>1.07</v>
      </c>
      <c r="P5382" t="s">
        <v>4599</v>
      </c>
      <c r="U5382">
        <v>23.1</v>
      </c>
      <c r="V5382">
        <v>10.9</v>
      </c>
      <c r="W5382">
        <v>1.5</v>
      </c>
      <c r="AA5382" t="s">
        <v>616</v>
      </c>
      <c r="AB5382" t="s">
        <v>617</v>
      </c>
      <c r="AC5382" t="s">
        <v>631</v>
      </c>
      <c r="AD5382">
        <v>231057</v>
      </c>
      <c r="AE5382">
        <v>6710836</v>
      </c>
      <c r="AF5382" t="s">
        <v>632</v>
      </c>
      <c r="BU5382" t="s">
        <v>1558</v>
      </c>
      <c r="CC5382" t="s">
        <v>4457</v>
      </c>
      <c r="CD5382" t="s">
        <v>178</v>
      </c>
      <c r="CE5382" t="s">
        <v>230</v>
      </c>
      <c r="CU5382" t="s">
        <v>622</v>
      </c>
    </row>
    <row r="5383" spans="1:99" x14ac:dyDescent="0.25">
      <c r="A5383">
        <v>15</v>
      </c>
      <c r="B5383" t="s">
        <v>100</v>
      </c>
      <c r="C5383" s="3">
        <v>4</v>
      </c>
      <c r="D5383">
        <v>713</v>
      </c>
      <c r="E5383">
        <v>2</v>
      </c>
      <c r="F5383" t="s">
        <v>611</v>
      </c>
      <c r="G5383" t="s">
        <v>623</v>
      </c>
      <c r="H5383" t="s">
        <v>128</v>
      </c>
      <c r="I5383" t="s">
        <v>4263</v>
      </c>
      <c r="J5383" t="s">
        <v>4596</v>
      </c>
      <c r="K5383" t="s">
        <v>4579</v>
      </c>
      <c r="L5383" t="s">
        <v>4233</v>
      </c>
      <c r="M5383" t="s">
        <v>4600</v>
      </c>
      <c r="N5383" t="s">
        <v>4601</v>
      </c>
      <c r="O5383">
        <v>6.17</v>
      </c>
      <c r="P5383" t="s">
        <v>4602</v>
      </c>
      <c r="U5383">
        <v>36.1</v>
      </c>
      <c r="V5383">
        <v>32.200000000000003</v>
      </c>
      <c r="W5383">
        <v>3.7</v>
      </c>
      <c r="AA5383" t="s">
        <v>616</v>
      </c>
      <c r="AB5383" t="s">
        <v>617</v>
      </c>
      <c r="AC5383" t="s">
        <v>631</v>
      </c>
      <c r="AD5383">
        <v>231057</v>
      </c>
      <c r="AE5383">
        <v>6710836</v>
      </c>
      <c r="AF5383" t="s">
        <v>632</v>
      </c>
      <c r="BU5383" t="s">
        <v>1558</v>
      </c>
      <c r="CC5383" t="s">
        <v>4457</v>
      </c>
      <c r="CD5383" t="s">
        <v>178</v>
      </c>
      <c r="CE5383" t="s">
        <v>230</v>
      </c>
      <c r="CU5383" t="s">
        <v>622</v>
      </c>
    </row>
    <row r="5384" spans="1:99" x14ac:dyDescent="0.25">
      <c r="A5384">
        <v>16</v>
      </c>
      <c r="B5384" t="s">
        <v>100</v>
      </c>
      <c r="C5384" s="3">
        <v>3</v>
      </c>
      <c r="D5384">
        <v>4597</v>
      </c>
      <c r="E5384">
        <v>22</v>
      </c>
      <c r="F5384" t="s">
        <v>1160</v>
      </c>
      <c r="G5384" t="s">
        <v>1161</v>
      </c>
      <c r="H5384" t="s">
        <v>128</v>
      </c>
      <c r="I5384" t="s">
        <v>4230</v>
      </c>
      <c r="J5384" t="s">
        <v>4578</v>
      </c>
      <c r="K5384" t="s">
        <v>4579</v>
      </c>
      <c r="L5384" t="s">
        <v>4246</v>
      </c>
      <c r="M5384" t="s">
        <v>108</v>
      </c>
      <c r="N5384" t="s">
        <v>4603</v>
      </c>
      <c r="O5384">
        <v>7.1</v>
      </c>
      <c r="AA5384" t="s">
        <v>616</v>
      </c>
      <c r="AB5384" t="s">
        <v>617</v>
      </c>
      <c r="AC5384" t="s">
        <v>238</v>
      </c>
      <c r="AD5384">
        <v>236999</v>
      </c>
      <c r="AE5384">
        <v>6750103</v>
      </c>
      <c r="AF5384" t="s">
        <v>1164</v>
      </c>
      <c r="AJ5384" t="s">
        <v>4604</v>
      </c>
      <c r="AK5384" t="s">
        <v>4605</v>
      </c>
      <c r="AQ5384" t="s">
        <v>4606</v>
      </c>
      <c r="CC5384" t="s">
        <v>4457</v>
      </c>
      <c r="CD5384" t="s">
        <v>101</v>
      </c>
      <c r="CE5384" t="s">
        <v>230</v>
      </c>
      <c r="CU5384" t="s">
        <v>622</v>
      </c>
    </row>
    <row r="5385" spans="1:99" x14ac:dyDescent="0.25">
      <c r="A5385">
        <v>69</v>
      </c>
      <c r="B5385" t="s">
        <v>100</v>
      </c>
      <c r="C5385" s="3">
        <v>3</v>
      </c>
      <c r="D5385">
        <v>23635</v>
      </c>
      <c r="E5385">
        <v>452</v>
      </c>
      <c r="F5385" t="s">
        <v>1722</v>
      </c>
      <c r="H5385" t="s">
        <v>104</v>
      </c>
      <c r="I5385" t="s">
        <v>4230</v>
      </c>
      <c r="J5385" t="s">
        <v>4578</v>
      </c>
      <c r="K5385" t="s">
        <v>4579</v>
      </c>
      <c r="L5385" t="s">
        <v>4246</v>
      </c>
      <c r="M5385" t="s">
        <v>108</v>
      </c>
      <c r="AA5385" t="s">
        <v>1724</v>
      </c>
      <c r="AB5385" t="s">
        <v>1725</v>
      </c>
      <c r="AC5385" t="s">
        <v>1726</v>
      </c>
      <c r="AD5385">
        <v>893050</v>
      </c>
      <c r="AE5385">
        <v>7112700</v>
      </c>
      <c r="AF5385" t="s">
        <v>1727</v>
      </c>
      <c r="CC5385" t="s">
        <v>4457</v>
      </c>
      <c r="CD5385" t="s">
        <v>178</v>
      </c>
      <c r="CE5385" t="s">
        <v>230</v>
      </c>
      <c r="CU5385" t="s">
        <v>1729</v>
      </c>
    </row>
    <row r="5386" spans="1:99" x14ac:dyDescent="0.25">
      <c r="A5386">
        <v>69</v>
      </c>
      <c r="B5386" t="s">
        <v>100</v>
      </c>
      <c r="C5386" s="3">
        <v>3</v>
      </c>
      <c r="D5386">
        <v>23634</v>
      </c>
      <c r="E5386">
        <v>452</v>
      </c>
      <c r="F5386" t="s">
        <v>1722</v>
      </c>
      <c r="H5386" t="s">
        <v>104</v>
      </c>
      <c r="I5386" t="s">
        <v>4230</v>
      </c>
      <c r="J5386" t="s">
        <v>4607</v>
      </c>
      <c r="K5386" t="s">
        <v>4579</v>
      </c>
      <c r="L5386" t="s">
        <v>4246</v>
      </c>
      <c r="M5386" t="s">
        <v>108</v>
      </c>
      <c r="AA5386" t="s">
        <v>1724</v>
      </c>
      <c r="AB5386" t="s">
        <v>1725</v>
      </c>
      <c r="AC5386" t="s">
        <v>1726</v>
      </c>
      <c r="AD5386">
        <v>893050</v>
      </c>
      <c r="AE5386">
        <v>7112700</v>
      </c>
      <c r="AF5386" t="s">
        <v>1727</v>
      </c>
      <c r="CC5386" t="s">
        <v>4457</v>
      </c>
      <c r="CD5386" t="s">
        <v>178</v>
      </c>
      <c r="CE5386" t="s">
        <v>230</v>
      </c>
      <c r="CU5386" t="s">
        <v>1729</v>
      </c>
    </row>
    <row r="5387" spans="1:99" x14ac:dyDescent="0.25">
      <c r="A5387">
        <v>80</v>
      </c>
      <c r="B5387" t="s">
        <v>100</v>
      </c>
      <c r="C5387" s="3">
        <v>3</v>
      </c>
      <c r="D5387">
        <v>2444</v>
      </c>
      <c r="E5387">
        <v>73</v>
      </c>
      <c r="F5387" t="s">
        <v>1809</v>
      </c>
      <c r="G5387" t="s">
        <v>4608</v>
      </c>
      <c r="H5387" t="s">
        <v>104</v>
      </c>
      <c r="I5387" t="s">
        <v>4230</v>
      </c>
      <c r="J5387" t="s">
        <v>4583</v>
      </c>
      <c r="K5387" t="s">
        <v>4579</v>
      </c>
      <c r="L5387" t="s">
        <v>4233</v>
      </c>
      <c r="M5387" t="s">
        <v>4609</v>
      </c>
      <c r="N5387" t="s">
        <v>4610</v>
      </c>
      <c r="O5387">
        <v>86</v>
      </c>
      <c r="P5387" t="s">
        <v>4611</v>
      </c>
      <c r="AA5387" t="s">
        <v>1782</v>
      </c>
      <c r="AB5387" t="s">
        <v>617</v>
      </c>
      <c r="AC5387" t="s">
        <v>2672</v>
      </c>
      <c r="AD5387">
        <v>167552</v>
      </c>
      <c r="AE5387">
        <v>6779705</v>
      </c>
      <c r="AF5387" t="s">
        <v>1813</v>
      </c>
      <c r="BQ5387" t="s">
        <v>2004</v>
      </c>
      <c r="CC5387" t="s">
        <v>4457</v>
      </c>
      <c r="CD5387" t="s">
        <v>101</v>
      </c>
      <c r="CE5387" t="s">
        <v>118</v>
      </c>
      <c r="CU5387" t="s">
        <v>622</v>
      </c>
    </row>
    <row r="5388" spans="1:99" x14ac:dyDescent="0.25">
      <c r="A5388">
        <v>82</v>
      </c>
      <c r="B5388" t="s">
        <v>100</v>
      </c>
      <c r="C5388" s="3">
        <v>5</v>
      </c>
      <c r="D5388">
        <v>1883</v>
      </c>
      <c r="E5388">
        <v>75</v>
      </c>
      <c r="F5388" t="s">
        <v>1809</v>
      </c>
      <c r="G5388" t="s">
        <v>1233</v>
      </c>
      <c r="H5388" t="s">
        <v>128</v>
      </c>
      <c r="I5388" t="s">
        <v>4230</v>
      </c>
      <c r="J5388" t="s">
        <v>4612</v>
      </c>
      <c r="K5388" t="s">
        <v>4579</v>
      </c>
      <c r="L5388" t="s">
        <v>4233</v>
      </c>
      <c r="M5388" t="s">
        <v>4613</v>
      </c>
      <c r="N5388" t="s">
        <v>4614</v>
      </c>
      <c r="O5388">
        <v>9</v>
      </c>
      <c r="AA5388" t="s">
        <v>1782</v>
      </c>
      <c r="AB5388" t="s">
        <v>617</v>
      </c>
      <c r="AC5388" t="s">
        <v>1818</v>
      </c>
      <c r="AD5388">
        <v>168211</v>
      </c>
      <c r="AE5388">
        <v>6779947</v>
      </c>
      <c r="AF5388" t="s">
        <v>1813</v>
      </c>
      <c r="BU5388" t="s">
        <v>4615</v>
      </c>
      <c r="CC5388" t="s">
        <v>4457</v>
      </c>
      <c r="CD5388" t="s">
        <v>1322</v>
      </c>
      <c r="CE5388" t="s">
        <v>230</v>
      </c>
      <c r="CU5388" t="s">
        <v>622</v>
      </c>
    </row>
    <row r="5389" spans="1:99" x14ac:dyDescent="0.25">
      <c r="A5389">
        <v>83</v>
      </c>
      <c r="B5389" t="s">
        <v>100</v>
      </c>
      <c r="C5389" s="3">
        <v>5</v>
      </c>
      <c r="D5389">
        <v>2537</v>
      </c>
      <c r="E5389">
        <v>76</v>
      </c>
      <c r="F5389" t="s">
        <v>1809</v>
      </c>
      <c r="G5389" t="s">
        <v>1834</v>
      </c>
      <c r="H5389" t="s">
        <v>128</v>
      </c>
      <c r="I5389" t="s">
        <v>4230</v>
      </c>
      <c r="J5389" t="s">
        <v>4596</v>
      </c>
      <c r="K5389" t="s">
        <v>4579</v>
      </c>
      <c r="L5389" t="s">
        <v>4233</v>
      </c>
      <c r="M5389" t="s">
        <v>4616</v>
      </c>
      <c r="N5389" t="s">
        <v>4617</v>
      </c>
      <c r="O5389">
        <v>23</v>
      </c>
      <c r="AA5389" t="s">
        <v>1782</v>
      </c>
      <c r="AB5389" t="s">
        <v>617</v>
      </c>
      <c r="AC5389" t="s">
        <v>1818</v>
      </c>
      <c r="AD5389">
        <v>168212</v>
      </c>
      <c r="AE5389">
        <v>6779948</v>
      </c>
      <c r="AF5389" t="s">
        <v>1813</v>
      </c>
      <c r="BU5389" t="s">
        <v>152</v>
      </c>
      <c r="CC5389" t="s">
        <v>4457</v>
      </c>
      <c r="CD5389" t="s">
        <v>1322</v>
      </c>
      <c r="CE5389" t="s">
        <v>230</v>
      </c>
      <c r="CU5389" t="s">
        <v>622</v>
      </c>
    </row>
    <row r="5390" spans="1:99" x14ac:dyDescent="0.25">
      <c r="A5390">
        <v>88</v>
      </c>
      <c r="B5390" t="s">
        <v>100</v>
      </c>
      <c r="C5390" s="3">
        <v>3</v>
      </c>
      <c r="D5390">
        <v>1092</v>
      </c>
      <c r="E5390">
        <v>80</v>
      </c>
      <c r="F5390" t="s">
        <v>1925</v>
      </c>
      <c r="G5390" t="s">
        <v>466</v>
      </c>
      <c r="H5390" t="s">
        <v>104</v>
      </c>
      <c r="I5390" t="s">
        <v>4230</v>
      </c>
      <c r="J5390" t="s">
        <v>4583</v>
      </c>
      <c r="K5390" t="s">
        <v>4579</v>
      </c>
      <c r="L5390" t="s">
        <v>4233</v>
      </c>
      <c r="M5390" t="s">
        <v>4618</v>
      </c>
      <c r="N5390" t="s">
        <v>4619</v>
      </c>
      <c r="O5390">
        <v>30.2</v>
      </c>
      <c r="U5390">
        <v>42</v>
      </c>
      <c r="AA5390" t="s">
        <v>616</v>
      </c>
      <c r="AB5390" t="s">
        <v>617</v>
      </c>
      <c r="AC5390" t="s">
        <v>1932</v>
      </c>
      <c r="AD5390">
        <v>213129</v>
      </c>
      <c r="AE5390">
        <v>6761515</v>
      </c>
      <c r="AF5390" t="s">
        <v>2015</v>
      </c>
      <c r="AJ5390" t="s">
        <v>4620</v>
      </c>
      <c r="CC5390" t="s">
        <v>4457</v>
      </c>
      <c r="CD5390" t="s">
        <v>178</v>
      </c>
      <c r="CE5390" t="s">
        <v>118</v>
      </c>
      <c r="CU5390" t="s">
        <v>622</v>
      </c>
    </row>
    <row r="5391" spans="1:99" x14ac:dyDescent="0.25">
      <c r="A5391">
        <v>89</v>
      </c>
      <c r="B5391" t="s">
        <v>100</v>
      </c>
      <c r="C5391" s="3">
        <v>3</v>
      </c>
      <c r="D5391">
        <v>23824</v>
      </c>
      <c r="E5391">
        <v>451</v>
      </c>
      <c r="F5391" t="s">
        <v>2074</v>
      </c>
      <c r="H5391" t="s">
        <v>128</v>
      </c>
      <c r="I5391" t="s">
        <v>4230</v>
      </c>
      <c r="J5391" t="s">
        <v>4578</v>
      </c>
      <c r="K5391" t="s">
        <v>4579</v>
      </c>
      <c r="L5391" t="s">
        <v>4246</v>
      </c>
      <c r="AA5391" t="s">
        <v>224</v>
      </c>
      <c r="AB5391" t="s">
        <v>2075</v>
      </c>
      <c r="AC5391" t="s">
        <v>2076</v>
      </c>
      <c r="AD5391">
        <v>367701</v>
      </c>
      <c r="AE5391">
        <v>6884862</v>
      </c>
      <c r="CC5391" t="s">
        <v>4457</v>
      </c>
      <c r="CD5391" t="s">
        <v>178</v>
      </c>
      <c r="CE5391" t="s">
        <v>118</v>
      </c>
      <c r="CU5391" t="s">
        <v>225</v>
      </c>
    </row>
    <row r="5392" spans="1:99" x14ac:dyDescent="0.25">
      <c r="A5392">
        <v>113</v>
      </c>
      <c r="B5392" t="s">
        <v>100</v>
      </c>
      <c r="C5392" s="3">
        <v>3</v>
      </c>
      <c r="D5392">
        <v>6450</v>
      </c>
      <c r="E5392">
        <v>101</v>
      </c>
      <c r="F5392" t="s">
        <v>2165</v>
      </c>
      <c r="G5392" t="s">
        <v>2166</v>
      </c>
      <c r="H5392" t="s">
        <v>128</v>
      </c>
      <c r="I5392" t="s">
        <v>4621</v>
      </c>
      <c r="J5392" t="s">
        <v>4596</v>
      </c>
      <c r="K5392" t="s">
        <v>4579</v>
      </c>
      <c r="L5392" t="s">
        <v>4246</v>
      </c>
      <c r="M5392" t="s">
        <v>4622</v>
      </c>
      <c r="N5392" t="s">
        <v>2174</v>
      </c>
      <c r="O5392">
        <v>11.7</v>
      </c>
      <c r="P5392" t="s">
        <v>4623</v>
      </c>
      <c r="AA5392" t="s">
        <v>1782</v>
      </c>
      <c r="AB5392" t="s">
        <v>617</v>
      </c>
      <c r="AC5392" t="s">
        <v>1600</v>
      </c>
      <c r="AD5392">
        <v>137913</v>
      </c>
      <c r="AE5392">
        <v>6860444</v>
      </c>
      <c r="AF5392" t="s">
        <v>1585</v>
      </c>
      <c r="AJ5392" t="s">
        <v>4624</v>
      </c>
      <c r="AK5392" t="s">
        <v>108</v>
      </c>
      <c r="BU5392" t="s">
        <v>152</v>
      </c>
      <c r="CC5392" t="s">
        <v>4457</v>
      </c>
      <c r="CD5392" t="s">
        <v>101</v>
      </c>
      <c r="CE5392" t="s">
        <v>118</v>
      </c>
      <c r="CU5392" t="s">
        <v>220</v>
      </c>
    </row>
    <row r="5393" spans="1:99" x14ac:dyDescent="0.25">
      <c r="A5393">
        <v>121</v>
      </c>
      <c r="B5393" t="s">
        <v>100</v>
      </c>
      <c r="C5393" s="3">
        <v>3</v>
      </c>
      <c r="D5393">
        <v>5648</v>
      </c>
      <c r="E5393">
        <v>110</v>
      </c>
      <c r="F5393" t="s">
        <v>2229</v>
      </c>
      <c r="G5393" t="s">
        <v>2230</v>
      </c>
      <c r="H5393" t="s">
        <v>128</v>
      </c>
      <c r="I5393" t="s">
        <v>4230</v>
      </c>
      <c r="J5393" t="s">
        <v>4578</v>
      </c>
      <c r="K5393" t="s">
        <v>4579</v>
      </c>
      <c r="L5393" t="s">
        <v>4246</v>
      </c>
      <c r="M5393" t="s">
        <v>4625</v>
      </c>
      <c r="O5393">
        <v>7.8</v>
      </c>
      <c r="AA5393" t="s">
        <v>1319</v>
      </c>
      <c r="AB5393" t="s">
        <v>1320</v>
      </c>
      <c r="AC5393" t="s">
        <v>2232</v>
      </c>
      <c r="AD5393">
        <v>494406</v>
      </c>
      <c r="AE5393">
        <v>6937234</v>
      </c>
      <c r="AF5393" t="s">
        <v>2233</v>
      </c>
      <c r="AK5393" t="s">
        <v>1419</v>
      </c>
      <c r="CC5393" t="s">
        <v>4457</v>
      </c>
      <c r="CD5393" t="s">
        <v>178</v>
      </c>
      <c r="CE5393" t="s">
        <v>230</v>
      </c>
      <c r="CU5393" t="s">
        <v>119</v>
      </c>
    </row>
    <row r="5394" spans="1:99" x14ac:dyDescent="0.25">
      <c r="A5394">
        <v>121</v>
      </c>
      <c r="B5394" t="s">
        <v>100</v>
      </c>
      <c r="C5394" s="3">
        <v>3</v>
      </c>
      <c r="D5394">
        <v>5649</v>
      </c>
      <c r="E5394">
        <v>110</v>
      </c>
      <c r="F5394" t="s">
        <v>2229</v>
      </c>
      <c r="G5394" t="s">
        <v>2230</v>
      </c>
      <c r="H5394" t="s">
        <v>104</v>
      </c>
      <c r="I5394" t="s">
        <v>4230</v>
      </c>
      <c r="J5394" t="s">
        <v>4578</v>
      </c>
      <c r="K5394" t="s">
        <v>4579</v>
      </c>
      <c r="L5394" t="s">
        <v>4246</v>
      </c>
      <c r="M5394" t="s">
        <v>4626</v>
      </c>
      <c r="O5394">
        <v>22.2</v>
      </c>
      <c r="AA5394" t="s">
        <v>1319</v>
      </c>
      <c r="AB5394" t="s">
        <v>1320</v>
      </c>
      <c r="AC5394" t="s">
        <v>2232</v>
      </c>
      <c r="AD5394">
        <v>494406</v>
      </c>
      <c r="AE5394">
        <v>6937234</v>
      </c>
      <c r="AF5394" t="s">
        <v>2233</v>
      </c>
      <c r="AK5394" t="s">
        <v>1419</v>
      </c>
      <c r="CC5394" t="s">
        <v>4457</v>
      </c>
      <c r="CD5394" t="s">
        <v>178</v>
      </c>
      <c r="CE5394" t="s">
        <v>230</v>
      </c>
      <c r="CU5394" t="s">
        <v>119</v>
      </c>
    </row>
    <row r="5395" spans="1:99" x14ac:dyDescent="0.25">
      <c r="A5395">
        <v>121</v>
      </c>
      <c r="B5395" t="s">
        <v>100</v>
      </c>
      <c r="C5395" s="3">
        <v>3</v>
      </c>
      <c r="D5395">
        <v>5650</v>
      </c>
      <c r="E5395">
        <v>110</v>
      </c>
      <c r="F5395" t="s">
        <v>2229</v>
      </c>
      <c r="G5395" t="s">
        <v>2230</v>
      </c>
      <c r="H5395" t="s">
        <v>104</v>
      </c>
      <c r="I5395" t="s">
        <v>4230</v>
      </c>
      <c r="J5395" t="s">
        <v>4578</v>
      </c>
      <c r="K5395" t="s">
        <v>4579</v>
      </c>
      <c r="L5395" t="s">
        <v>4246</v>
      </c>
      <c r="M5395" t="s">
        <v>4627</v>
      </c>
      <c r="O5395">
        <v>29.1</v>
      </c>
      <c r="AA5395" t="s">
        <v>1319</v>
      </c>
      <c r="AB5395" t="s">
        <v>1320</v>
      </c>
      <c r="AC5395" t="s">
        <v>2232</v>
      </c>
      <c r="AD5395">
        <v>494406</v>
      </c>
      <c r="AE5395">
        <v>6937234</v>
      </c>
      <c r="AF5395" t="s">
        <v>2233</v>
      </c>
      <c r="AK5395" t="s">
        <v>1419</v>
      </c>
      <c r="CC5395" t="s">
        <v>4457</v>
      </c>
      <c r="CD5395" t="s">
        <v>178</v>
      </c>
      <c r="CE5395" t="s">
        <v>230</v>
      </c>
      <c r="CU5395" t="s">
        <v>119</v>
      </c>
    </row>
    <row r="5396" spans="1:99" x14ac:dyDescent="0.25">
      <c r="A5396">
        <v>121</v>
      </c>
      <c r="B5396" t="s">
        <v>100</v>
      </c>
      <c r="C5396" s="3">
        <v>3</v>
      </c>
      <c r="D5396">
        <v>5652</v>
      </c>
      <c r="E5396">
        <v>110</v>
      </c>
      <c r="F5396" t="s">
        <v>2229</v>
      </c>
      <c r="G5396" t="s">
        <v>2230</v>
      </c>
      <c r="H5396" t="s">
        <v>128</v>
      </c>
      <c r="I5396" t="s">
        <v>4230</v>
      </c>
      <c r="J5396" t="s">
        <v>4628</v>
      </c>
      <c r="K5396" t="s">
        <v>4579</v>
      </c>
      <c r="L5396" t="s">
        <v>4246</v>
      </c>
      <c r="M5396" t="s">
        <v>4629</v>
      </c>
      <c r="O5396">
        <v>32.5</v>
      </c>
      <c r="AA5396" t="s">
        <v>1319</v>
      </c>
      <c r="AB5396" t="s">
        <v>1320</v>
      </c>
      <c r="AC5396" t="s">
        <v>2232</v>
      </c>
      <c r="AD5396">
        <v>494406</v>
      </c>
      <c r="AE5396">
        <v>6937234</v>
      </c>
      <c r="AF5396" t="s">
        <v>2233</v>
      </c>
      <c r="AK5396" t="s">
        <v>1419</v>
      </c>
      <c r="CC5396" t="s">
        <v>4457</v>
      </c>
      <c r="CD5396" t="s">
        <v>178</v>
      </c>
      <c r="CE5396" t="s">
        <v>230</v>
      </c>
      <c r="CU5396" t="s">
        <v>119</v>
      </c>
    </row>
    <row r="5397" spans="1:99" x14ac:dyDescent="0.25">
      <c r="A5397">
        <v>123</v>
      </c>
      <c r="B5397" t="s">
        <v>100</v>
      </c>
      <c r="C5397" s="3">
        <v>3</v>
      </c>
      <c r="D5397">
        <v>21245</v>
      </c>
      <c r="E5397">
        <v>345</v>
      </c>
      <c r="F5397" t="s">
        <v>2266</v>
      </c>
      <c r="G5397" t="s">
        <v>2291</v>
      </c>
      <c r="H5397" t="s">
        <v>104</v>
      </c>
      <c r="I5397" t="s">
        <v>4230</v>
      </c>
      <c r="J5397" t="s">
        <v>4578</v>
      </c>
      <c r="K5397" t="s">
        <v>4579</v>
      </c>
      <c r="L5397" t="s">
        <v>4246</v>
      </c>
      <c r="M5397" t="s">
        <v>4630</v>
      </c>
      <c r="O5397">
        <v>18.8</v>
      </c>
      <c r="AA5397" t="s">
        <v>616</v>
      </c>
      <c r="AB5397" t="s">
        <v>617</v>
      </c>
      <c r="AC5397" t="s">
        <v>2293</v>
      </c>
      <c r="AD5397">
        <v>234476</v>
      </c>
      <c r="AE5397">
        <v>6710298</v>
      </c>
      <c r="AF5397" t="s">
        <v>2294</v>
      </c>
      <c r="AK5397" t="s">
        <v>4631</v>
      </c>
      <c r="CC5397" t="s">
        <v>4457</v>
      </c>
      <c r="CD5397" t="s">
        <v>178</v>
      </c>
      <c r="CE5397" t="s">
        <v>230</v>
      </c>
      <c r="CU5397" t="s">
        <v>622</v>
      </c>
    </row>
    <row r="5398" spans="1:99" x14ac:dyDescent="0.25">
      <c r="A5398">
        <v>123</v>
      </c>
      <c r="B5398" t="s">
        <v>100</v>
      </c>
      <c r="C5398" s="3">
        <v>3</v>
      </c>
      <c r="D5398">
        <v>21876</v>
      </c>
      <c r="E5398">
        <v>345</v>
      </c>
      <c r="F5398" t="s">
        <v>2266</v>
      </c>
      <c r="G5398" t="s">
        <v>2291</v>
      </c>
      <c r="H5398" t="s">
        <v>128</v>
      </c>
      <c r="I5398" t="s">
        <v>4621</v>
      </c>
      <c r="J5398" t="s">
        <v>4632</v>
      </c>
      <c r="K5398" t="s">
        <v>4579</v>
      </c>
      <c r="L5398" t="s">
        <v>4233</v>
      </c>
      <c r="M5398" t="s">
        <v>4633</v>
      </c>
      <c r="O5398">
        <v>2.5</v>
      </c>
      <c r="AA5398" t="s">
        <v>616</v>
      </c>
      <c r="AB5398" t="s">
        <v>617</v>
      </c>
      <c r="AC5398" t="s">
        <v>2293</v>
      </c>
      <c r="AD5398">
        <v>234476</v>
      </c>
      <c r="AE5398">
        <v>6710298</v>
      </c>
      <c r="AF5398" t="s">
        <v>2294</v>
      </c>
      <c r="BU5398" t="s">
        <v>152</v>
      </c>
      <c r="CC5398" t="s">
        <v>4457</v>
      </c>
      <c r="CD5398" t="s">
        <v>178</v>
      </c>
      <c r="CE5398" t="s">
        <v>230</v>
      </c>
      <c r="CU5398" t="s">
        <v>622</v>
      </c>
    </row>
    <row r="5399" spans="1:99" x14ac:dyDescent="0.25">
      <c r="A5399">
        <v>124</v>
      </c>
      <c r="B5399" t="s">
        <v>100</v>
      </c>
      <c r="C5399" s="3">
        <v>3</v>
      </c>
      <c r="D5399">
        <v>4401</v>
      </c>
      <c r="E5399">
        <v>113</v>
      </c>
      <c r="F5399" t="s">
        <v>2511</v>
      </c>
      <c r="G5399" t="s">
        <v>2512</v>
      </c>
      <c r="H5399" t="s">
        <v>104</v>
      </c>
      <c r="I5399" t="s">
        <v>4230</v>
      </c>
      <c r="J5399" t="s">
        <v>4583</v>
      </c>
      <c r="K5399" t="s">
        <v>4579</v>
      </c>
      <c r="L5399" t="s">
        <v>4233</v>
      </c>
      <c r="M5399" t="s">
        <v>1419</v>
      </c>
      <c r="AA5399" t="s">
        <v>224</v>
      </c>
      <c r="AB5399" t="s">
        <v>225</v>
      </c>
      <c r="AC5399" t="s">
        <v>2515</v>
      </c>
      <c r="AD5399">
        <v>367831</v>
      </c>
      <c r="AE5399">
        <v>6914020</v>
      </c>
      <c r="AF5399" t="s">
        <v>2516</v>
      </c>
      <c r="AJ5399" t="s">
        <v>4634</v>
      </c>
      <c r="BU5399" t="s">
        <v>4296</v>
      </c>
      <c r="CC5399" t="s">
        <v>4457</v>
      </c>
      <c r="CD5399" t="s">
        <v>101</v>
      </c>
      <c r="CE5399" t="s">
        <v>118</v>
      </c>
      <c r="CU5399" t="s">
        <v>225</v>
      </c>
    </row>
    <row r="5400" spans="1:99" x14ac:dyDescent="0.25">
      <c r="A5400">
        <v>125</v>
      </c>
      <c r="B5400" t="s">
        <v>100</v>
      </c>
      <c r="C5400" s="3">
        <v>3</v>
      </c>
      <c r="D5400">
        <v>14110</v>
      </c>
      <c r="E5400">
        <v>114</v>
      </c>
      <c r="F5400" t="s">
        <v>2533</v>
      </c>
      <c r="G5400" t="s">
        <v>2534</v>
      </c>
      <c r="H5400" t="s">
        <v>104</v>
      </c>
      <c r="I5400" t="s">
        <v>4230</v>
      </c>
      <c r="J5400" t="s">
        <v>4583</v>
      </c>
      <c r="K5400" t="s">
        <v>4579</v>
      </c>
      <c r="L5400" t="s">
        <v>4233</v>
      </c>
      <c r="M5400" t="s">
        <v>108</v>
      </c>
      <c r="P5400" t="s">
        <v>4635</v>
      </c>
      <c r="AA5400" t="s">
        <v>616</v>
      </c>
      <c r="AB5400" t="s">
        <v>617</v>
      </c>
      <c r="AC5400" t="s">
        <v>2537</v>
      </c>
      <c r="AD5400">
        <v>251233</v>
      </c>
      <c r="AE5400">
        <v>6735768</v>
      </c>
      <c r="AF5400" t="s">
        <v>2015</v>
      </c>
      <c r="AJ5400" t="s">
        <v>4636</v>
      </c>
      <c r="BU5400" t="s">
        <v>152</v>
      </c>
      <c r="CC5400" t="s">
        <v>4457</v>
      </c>
      <c r="CD5400" t="s">
        <v>178</v>
      </c>
      <c r="CE5400" t="s">
        <v>230</v>
      </c>
      <c r="CU5400" t="s">
        <v>622</v>
      </c>
    </row>
    <row r="5401" spans="1:99" x14ac:dyDescent="0.25">
      <c r="A5401">
        <v>136</v>
      </c>
      <c r="B5401" t="s">
        <v>100</v>
      </c>
      <c r="C5401" s="3">
        <v>2</v>
      </c>
      <c r="D5401">
        <v>12311</v>
      </c>
      <c r="E5401">
        <v>123</v>
      </c>
      <c r="F5401" t="s">
        <v>4637</v>
      </c>
      <c r="G5401" t="s">
        <v>4638</v>
      </c>
      <c r="H5401" t="s">
        <v>104</v>
      </c>
      <c r="I5401" t="s">
        <v>4249</v>
      </c>
      <c r="J5401" t="s">
        <v>4628</v>
      </c>
      <c r="K5401" t="s">
        <v>4579</v>
      </c>
      <c r="L5401" t="s">
        <v>4246</v>
      </c>
      <c r="M5401" t="s">
        <v>108</v>
      </c>
      <c r="P5401" t="s">
        <v>4290</v>
      </c>
      <c r="AA5401" t="s">
        <v>1782</v>
      </c>
      <c r="AB5401" t="s">
        <v>617</v>
      </c>
      <c r="AC5401" t="s">
        <v>4639</v>
      </c>
      <c r="AD5401">
        <v>208536</v>
      </c>
      <c r="AE5401">
        <v>6775354</v>
      </c>
      <c r="AF5401" t="s">
        <v>1754</v>
      </c>
      <c r="CC5401" t="s">
        <v>4457</v>
      </c>
      <c r="CD5401" t="s">
        <v>219</v>
      </c>
      <c r="CE5401" t="s">
        <v>118</v>
      </c>
      <c r="CU5401" t="s">
        <v>622</v>
      </c>
    </row>
    <row r="5402" spans="1:99" x14ac:dyDescent="0.25">
      <c r="A5402">
        <v>145</v>
      </c>
      <c r="B5402" t="s">
        <v>100</v>
      </c>
      <c r="C5402" s="3">
        <v>3</v>
      </c>
      <c r="D5402">
        <v>3690</v>
      </c>
      <c r="E5402">
        <v>129</v>
      </c>
      <c r="F5402" t="s">
        <v>638</v>
      </c>
      <c r="G5402" t="s">
        <v>2674</v>
      </c>
      <c r="H5402" t="s">
        <v>128</v>
      </c>
      <c r="I5402" t="s">
        <v>4230</v>
      </c>
      <c r="J5402" t="s">
        <v>4578</v>
      </c>
      <c r="K5402" t="s">
        <v>4579</v>
      </c>
      <c r="L5402" t="s">
        <v>4246</v>
      </c>
      <c r="M5402" t="s">
        <v>108</v>
      </c>
      <c r="N5402" t="s">
        <v>4640</v>
      </c>
      <c r="O5402">
        <v>29.5</v>
      </c>
      <c r="Z5402" t="s">
        <v>4641</v>
      </c>
      <c r="AA5402" t="s">
        <v>2675</v>
      </c>
      <c r="AB5402" t="s">
        <v>2613</v>
      </c>
      <c r="AC5402" t="s">
        <v>2676</v>
      </c>
      <c r="AD5402">
        <v>447247</v>
      </c>
      <c r="AE5402">
        <v>6579814</v>
      </c>
      <c r="AF5402" t="s">
        <v>2677</v>
      </c>
      <c r="AG5402" t="s">
        <v>3576</v>
      </c>
      <c r="AJ5402" t="s">
        <v>4642</v>
      </c>
      <c r="CC5402" t="s">
        <v>4457</v>
      </c>
      <c r="CD5402" t="s">
        <v>101</v>
      </c>
      <c r="CE5402" t="s">
        <v>118</v>
      </c>
      <c r="CU5402" t="s">
        <v>1595</v>
      </c>
    </row>
    <row r="5403" spans="1:99" x14ac:dyDescent="0.25">
      <c r="A5403">
        <v>149</v>
      </c>
      <c r="B5403" t="s">
        <v>100</v>
      </c>
      <c r="C5403" s="3">
        <v>3</v>
      </c>
      <c r="D5403">
        <v>6842</v>
      </c>
      <c r="E5403">
        <v>133</v>
      </c>
      <c r="F5403" t="s">
        <v>2709</v>
      </c>
      <c r="G5403" t="s">
        <v>500</v>
      </c>
      <c r="H5403" t="s">
        <v>128</v>
      </c>
      <c r="I5403" t="s">
        <v>4230</v>
      </c>
      <c r="J5403" t="s">
        <v>4628</v>
      </c>
      <c r="K5403" t="s">
        <v>4579</v>
      </c>
      <c r="L5403" t="s">
        <v>4233</v>
      </c>
      <c r="M5403" t="s">
        <v>108</v>
      </c>
      <c r="N5403" t="s">
        <v>4643</v>
      </c>
      <c r="O5403">
        <v>23.1</v>
      </c>
      <c r="AA5403" t="s">
        <v>2713</v>
      </c>
      <c r="AB5403" t="s">
        <v>214</v>
      </c>
      <c r="AC5403" t="s">
        <v>2752</v>
      </c>
      <c r="AD5403">
        <v>356822</v>
      </c>
      <c r="AE5403">
        <v>6689105</v>
      </c>
      <c r="AF5403" t="s">
        <v>2715</v>
      </c>
      <c r="CC5403" t="s">
        <v>4457</v>
      </c>
      <c r="CD5403" t="s">
        <v>178</v>
      </c>
      <c r="CE5403" t="s">
        <v>118</v>
      </c>
      <c r="CU5403" t="s">
        <v>622</v>
      </c>
    </row>
    <row r="5404" spans="1:99" x14ac:dyDescent="0.25">
      <c r="A5404">
        <v>149</v>
      </c>
      <c r="B5404" t="s">
        <v>100</v>
      </c>
      <c r="C5404" s="3">
        <v>3</v>
      </c>
      <c r="D5404">
        <v>6844</v>
      </c>
      <c r="E5404">
        <v>133</v>
      </c>
      <c r="F5404" t="s">
        <v>2709</v>
      </c>
      <c r="G5404" t="s">
        <v>500</v>
      </c>
      <c r="H5404" t="s">
        <v>104</v>
      </c>
      <c r="I5404" t="s">
        <v>4230</v>
      </c>
      <c r="J5404" t="s">
        <v>4644</v>
      </c>
      <c r="K5404" t="s">
        <v>4579</v>
      </c>
      <c r="L5404" t="s">
        <v>4246</v>
      </c>
      <c r="M5404" t="s">
        <v>4645</v>
      </c>
      <c r="N5404" t="s">
        <v>4646</v>
      </c>
      <c r="O5404">
        <v>29</v>
      </c>
      <c r="AA5404" t="s">
        <v>2713</v>
      </c>
      <c r="AB5404" t="s">
        <v>214</v>
      </c>
      <c r="AC5404" t="s">
        <v>2752</v>
      </c>
      <c r="AD5404">
        <v>356822</v>
      </c>
      <c r="AE5404">
        <v>6689105</v>
      </c>
      <c r="AF5404" t="s">
        <v>2715</v>
      </c>
      <c r="BU5404" t="s">
        <v>4647</v>
      </c>
      <c r="CC5404" t="s">
        <v>4457</v>
      </c>
      <c r="CD5404" t="s">
        <v>178</v>
      </c>
      <c r="CE5404" t="s">
        <v>118</v>
      </c>
      <c r="CU5404" t="s">
        <v>622</v>
      </c>
    </row>
    <row r="5405" spans="1:99" x14ac:dyDescent="0.25">
      <c r="A5405">
        <v>149</v>
      </c>
      <c r="B5405" t="s">
        <v>100</v>
      </c>
      <c r="C5405" s="3">
        <v>3</v>
      </c>
      <c r="D5405">
        <v>6845</v>
      </c>
      <c r="E5405">
        <v>133</v>
      </c>
      <c r="F5405" t="s">
        <v>2709</v>
      </c>
      <c r="G5405" t="s">
        <v>500</v>
      </c>
      <c r="H5405" t="s">
        <v>104</v>
      </c>
      <c r="I5405" t="s">
        <v>4230</v>
      </c>
      <c r="J5405" t="s">
        <v>4644</v>
      </c>
      <c r="K5405" t="s">
        <v>4579</v>
      </c>
      <c r="L5405" t="s">
        <v>4246</v>
      </c>
      <c r="M5405" t="s">
        <v>4648</v>
      </c>
      <c r="N5405" t="s">
        <v>4649</v>
      </c>
      <c r="O5405">
        <v>37.5</v>
      </c>
      <c r="AA5405" t="s">
        <v>2713</v>
      </c>
      <c r="AB5405" t="s">
        <v>214</v>
      </c>
      <c r="AC5405" t="s">
        <v>2752</v>
      </c>
      <c r="AD5405">
        <v>356822</v>
      </c>
      <c r="AE5405">
        <v>6689105</v>
      </c>
      <c r="AF5405" t="s">
        <v>2715</v>
      </c>
      <c r="BU5405" t="s">
        <v>4650</v>
      </c>
      <c r="CC5405" t="s">
        <v>4457</v>
      </c>
      <c r="CD5405" t="s">
        <v>178</v>
      </c>
      <c r="CE5405" t="s">
        <v>118</v>
      </c>
      <c r="CU5405" t="s">
        <v>622</v>
      </c>
    </row>
    <row r="5406" spans="1:99" x14ac:dyDescent="0.25">
      <c r="A5406">
        <v>149</v>
      </c>
      <c r="B5406" t="s">
        <v>100</v>
      </c>
      <c r="C5406" s="3">
        <v>3</v>
      </c>
      <c r="D5406">
        <v>6857</v>
      </c>
      <c r="E5406">
        <v>133</v>
      </c>
      <c r="F5406" t="s">
        <v>2709</v>
      </c>
      <c r="G5406" t="s">
        <v>500</v>
      </c>
      <c r="H5406" t="s">
        <v>104</v>
      </c>
      <c r="I5406" t="s">
        <v>4230</v>
      </c>
      <c r="J5406" t="s">
        <v>4644</v>
      </c>
      <c r="K5406" t="s">
        <v>4579</v>
      </c>
      <c r="L5406" t="s">
        <v>4246</v>
      </c>
      <c r="M5406" t="s">
        <v>4651</v>
      </c>
      <c r="N5406" t="s">
        <v>4652</v>
      </c>
      <c r="O5406">
        <v>46</v>
      </c>
      <c r="AA5406" t="s">
        <v>2713</v>
      </c>
      <c r="AB5406" t="s">
        <v>214</v>
      </c>
      <c r="AC5406" t="s">
        <v>2752</v>
      </c>
      <c r="AD5406">
        <v>356822</v>
      </c>
      <c r="AE5406">
        <v>6689105</v>
      </c>
      <c r="AF5406" t="s">
        <v>2715</v>
      </c>
      <c r="BU5406" t="s">
        <v>4653</v>
      </c>
      <c r="CC5406" t="s">
        <v>4457</v>
      </c>
      <c r="CD5406" t="s">
        <v>178</v>
      </c>
      <c r="CE5406" t="s">
        <v>118</v>
      </c>
      <c r="CU5406" t="s">
        <v>622</v>
      </c>
    </row>
    <row r="5407" spans="1:99" x14ac:dyDescent="0.25">
      <c r="A5407">
        <v>151</v>
      </c>
      <c r="B5407" t="s">
        <v>100</v>
      </c>
      <c r="C5407" s="3">
        <v>4</v>
      </c>
      <c r="D5407">
        <v>11576</v>
      </c>
      <c r="E5407">
        <v>135</v>
      </c>
      <c r="F5407" t="s">
        <v>2990</v>
      </c>
      <c r="G5407" t="s">
        <v>2991</v>
      </c>
      <c r="H5407" t="s">
        <v>104</v>
      </c>
      <c r="I5407" t="s">
        <v>4230</v>
      </c>
      <c r="J5407" t="s">
        <v>4578</v>
      </c>
      <c r="K5407" t="s">
        <v>4579</v>
      </c>
      <c r="L5407" t="s">
        <v>4246</v>
      </c>
      <c r="M5407" t="s">
        <v>108</v>
      </c>
      <c r="O5407">
        <v>17.2</v>
      </c>
      <c r="Z5407" t="s">
        <v>4654</v>
      </c>
      <c r="AA5407" t="s">
        <v>2994</v>
      </c>
      <c r="AB5407" t="s">
        <v>237</v>
      </c>
      <c r="AC5407" t="s">
        <v>238</v>
      </c>
      <c r="AD5407">
        <v>643348</v>
      </c>
      <c r="AE5407">
        <v>6691344</v>
      </c>
      <c r="AF5407" t="s">
        <v>2995</v>
      </c>
      <c r="CC5407" t="s">
        <v>4457</v>
      </c>
      <c r="CD5407" t="s">
        <v>178</v>
      </c>
      <c r="CE5407" t="s">
        <v>118</v>
      </c>
      <c r="CU5407" t="s">
        <v>241</v>
      </c>
    </row>
    <row r="5408" spans="1:99" x14ac:dyDescent="0.25">
      <c r="A5408">
        <v>151</v>
      </c>
      <c r="B5408" t="s">
        <v>100</v>
      </c>
      <c r="C5408" s="3">
        <v>4</v>
      </c>
      <c r="D5408">
        <v>11575</v>
      </c>
      <c r="E5408">
        <v>135</v>
      </c>
      <c r="F5408" t="s">
        <v>2990</v>
      </c>
      <c r="G5408" t="s">
        <v>2991</v>
      </c>
      <c r="H5408" t="s">
        <v>104</v>
      </c>
      <c r="I5408" t="s">
        <v>4230</v>
      </c>
      <c r="J5408" t="s">
        <v>4655</v>
      </c>
      <c r="K5408" t="s">
        <v>4579</v>
      </c>
      <c r="L5408" t="s">
        <v>4246</v>
      </c>
      <c r="M5408" t="s">
        <v>108</v>
      </c>
      <c r="AA5408" t="s">
        <v>2994</v>
      </c>
      <c r="AB5408" t="s">
        <v>237</v>
      </c>
      <c r="AC5408" t="s">
        <v>238</v>
      </c>
      <c r="AD5408">
        <v>643348</v>
      </c>
      <c r="AE5408">
        <v>6691344</v>
      </c>
      <c r="AF5408" t="s">
        <v>2995</v>
      </c>
      <c r="BU5408" t="s">
        <v>4656</v>
      </c>
      <c r="CC5408" t="s">
        <v>4457</v>
      </c>
      <c r="CD5408" t="s">
        <v>178</v>
      </c>
      <c r="CE5408" t="s">
        <v>118</v>
      </c>
      <c r="CU5408" t="s">
        <v>241</v>
      </c>
    </row>
    <row r="5409" spans="1:99" x14ac:dyDescent="0.25">
      <c r="A5409">
        <v>187</v>
      </c>
      <c r="B5409" t="s">
        <v>100</v>
      </c>
      <c r="C5409" s="3">
        <v>2</v>
      </c>
      <c r="D5409">
        <v>3194</v>
      </c>
      <c r="E5409">
        <v>167</v>
      </c>
      <c r="F5409" t="s">
        <v>4548</v>
      </c>
      <c r="G5409" t="s">
        <v>4549</v>
      </c>
      <c r="H5409" t="s">
        <v>128</v>
      </c>
      <c r="I5409" t="s">
        <v>4230</v>
      </c>
      <c r="J5409" t="s">
        <v>4632</v>
      </c>
      <c r="K5409" t="s">
        <v>4579</v>
      </c>
      <c r="L5409" t="s">
        <v>4233</v>
      </c>
      <c r="M5409" t="s">
        <v>108</v>
      </c>
      <c r="P5409" t="s">
        <v>4657</v>
      </c>
      <c r="AA5409" t="s">
        <v>2713</v>
      </c>
      <c r="AB5409" t="s">
        <v>214</v>
      </c>
      <c r="AC5409" t="s">
        <v>2515</v>
      </c>
      <c r="AD5409">
        <v>347878</v>
      </c>
      <c r="AE5409">
        <v>6717006</v>
      </c>
      <c r="AF5409" t="s">
        <v>4551</v>
      </c>
      <c r="AJ5409" t="s">
        <v>4552</v>
      </c>
      <c r="BU5409" t="s">
        <v>152</v>
      </c>
      <c r="CC5409" t="s">
        <v>4457</v>
      </c>
      <c r="CD5409" t="s">
        <v>101</v>
      </c>
      <c r="CE5409" t="s">
        <v>230</v>
      </c>
      <c r="CU5409" t="s">
        <v>622</v>
      </c>
    </row>
    <row r="5410" spans="1:99" x14ac:dyDescent="0.25">
      <c r="A5410">
        <v>187</v>
      </c>
      <c r="B5410" t="s">
        <v>100</v>
      </c>
      <c r="C5410" s="3">
        <v>2</v>
      </c>
      <c r="D5410">
        <v>3195</v>
      </c>
      <c r="E5410">
        <v>167</v>
      </c>
      <c r="F5410" t="s">
        <v>4548</v>
      </c>
      <c r="G5410" t="s">
        <v>4549</v>
      </c>
      <c r="H5410" t="s">
        <v>104</v>
      </c>
      <c r="I5410" t="s">
        <v>4230</v>
      </c>
      <c r="J5410" t="s">
        <v>4612</v>
      </c>
      <c r="K5410" t="s">
        <v>4579</v>
      </c>
      <c r="L5410" t="s">
        <v>4233</v>
      </c>
      <c r="M5410" t="s">
        <v>108</v>
      </c>
      <c r="P5410" t="s">
        <v>4550</v>
      </c>
      <c r="AA5410" t="s">
        <v>2713</v>
      </c>
      <c r="AB5410" t="s">
        <v>214</v>
      </c>
      <c r="AC5410" t="s">
        <v>2515</v>
      </c>
      <c r="AD5410">
        <v>347878</v>
      </c>
      <c r="AE5410">
        <v>6717006</v>
      </c>
      <c r="AF5410" t="s">
        <v>4551</v>
      </c>
      <c r="AJ5410" t="s">
        <v>4552</v>
      </c>
      <c r="BU5410" t="s">
        <v>4615</v>
      </c>
      <c r="CC5410" t="s">
        <v>4457</v>
      </c>
      <c r="CD5410" t="s">
        <v>101</v>
      </c>
      <c r="CE5410" t="s">
        <v>230</v>
      </c>
      <c r="CU5410" t="s">
        <v>622</v>
      </c>
    </row>
    <row r="5411" spans="1:99" x14ac:dyDescent="0.25">
      <c r="A5411">
        <v>189</v>
      </c>
      <c r="B5411" t="s">
        <v>100</v>
      </c>
      <c r="C5411" s="3">
        <v>3</v>
      </c>
      <c r="D5411">
        <v>14520</v>
      </c>
      <c r="E5411">
        <v>170</v>
      </c>
      <c r="F5411" t="s">
        <v>3229</v>
      </c>
      <c r="G5411" t="s">
        <v>3230</v>
      </c>
      <c r="H5411" t="s">
        <v>104</v>
      </c>
      <c r="I5411" t="s">
        <v>4230</v>
      </c>
      <c r="J5411" t="s">
        <v>4583</v>
      </c>
      <c r="K5411" t="s">
        <v>4579</v>
      </c>
      <c r="L5411" t="s">
        <v>4233</v>
      </c>
      <c r="M5411" t="s">
        <v>4658</v>
      </c>
      <c r="N5411" t="s">
        <v>4659</v>
      </c>
      <c r="O5411">
        <v>42.2</v>
      </c>
      <c r="AA5411" t="s">
        <v>1782</v>
      </c>
      <c r="AB5411" t="s">
        <v>617</v>
      </c>
      <c r="AC5411" t="s">
        <v>3233</v>
      </c>
      <c r="AD5411">
        <v>171253</v>
      </c>
      <c r="AE5411">
        <v>6791303</v>
      </c>
      <c r="AF5411" t="s">
        <v>3234</v>
      </c>
      <c r="BU5411" t="s">
        <v>4296</v>
      </c>
      <c r="CC5411" t="s">
        <v>4457</v>
      </c>
      <c r="CD5411" t="s">
        <v>101</v>
      </c>
      <c r="CE5411" t="s">
        <v>118</v>
      </c>
      <c r="CU5411" t="s">
        <v>622</v>
      </c>
    </row>
    <row r="5412" spans="1:99" x14ac:dyDescent="0.25">
      <c r="A5412">
        <v>189</v>
      </c>
      <c r="B5412" t="s">
        <v>100</v>
      </c>
      <c r="C5412" s="3">
        <v>3</v>
      </c>
      <c r="D5412">
        <v>14720</v>
      </c>
      <c r="E5412">
        <v>170</v>
      </c>
      <c r="F5412" t="s">
        <v>3229</v>
      </c>
      <c r="G5412" t="s">
        <v>3230</v>
      </c>
      <c r="H5412" t="s">
        <v>128</v>
      </c>
      <c r="I5412" t="s">
        <v>4230</v>
      </c>
      <c r="J5412" t="s">
        <v>4612</v>
      </c>
      <c r="K5412" t="s">
        <v>4579</v>
      </c>
      <c r="L5412" t="s">
        <v>4233</v>
      </c>
      <c r="M5412" t="s">
        <v>4660</v>
      </c>
      <c r="N5412" t="s">
        <v>4661</v>
      </c>
      <c r="O5412">
        <v>8.3000000000000007</v>
      </c>
      <c r="AA5412" t="s">
        <v>1782</v>
      </c>
      <c r="AB5412" t="s">
        <v>617</v>
      </c>
      <c r="AC5412" t="s">
        <v>3233</v>
      </c>
      <c r="AD5412">
        <v>171253</v>
      </c>
      <c r="AE5412">
        <v>6791303</v>
      </c>
      <c r="AF5412" t="s">
        <v>3234</v>
      </c>
      <c r="BU5412" t="s">
        <v>4615</v>
      </c>
      <c r="CC5412" t="s">
        <v>4457</v>
      </c>
      <c r="CD5412" t="s">
        <v>101</v>
      </c>
      <c r="CE5412" t="s">
        <v>118</v>
      </c>
      <c r="CU5412" t="s">
        <v>622</v>
      </c>
    </row>
    <row r="5413" spans="1:99" x14ac:dyDescent="0.25">
      <c r="A5413">
        <v>189</v>
      </c>
      <c r="B5413" t="s">
        <v>100</v>
      </c>
      <c r="C5413" s="3">
        <v>3</v>
      </c>
      <c r="D5413">
        <v>14719</v>
      </c>
      <c r="E5413">
        <v>170</v>
      </c>
      <c r="F5413" t="s">
        <v>3229</v>
      </c>
      <c r="G5413" t="s">
        <v>3230</v>
      </c>
      <c r="H5413" t="s">
        <v>128</v>
      </c>
      <c r="I5413" t="s">
        <v>4230</v>
      </c>
      <c r="J5413" t="s">
        <v>4644</v>
      </c>
      <c r="K5413" t="s">
        <v>4579</v>
      </c>
      <c r="L5413" t="s">
        <v>4246</v>
      </c>
      <c r="M5413" t="s">
        <v>4662</v>
      </c>
      <c r="N5413" t="s">
        <v>4663</v>
      </c>
      <c r="O5413">
        <v>75.900000000000006</v>
      </c>
      <c r="AA5413" t="s">
        <v>1782</v>
      </c>
      <c r="AB5413" t="s">
        <v>617</v>
      </c>
      <c r="AC5413" t="s">
        <v>3233</v>
      </c>
      <c r="AD5413">
        <v>171253</v>
      </c>
      <c r="AE5413">
        <v>6791303</v>
      </c>
      <c r="AF5413" t="s">
        <v>3234</v>
      </c>
      <c r="BU5413" t="s">
        <v>4653</v>
      </c>
      <c r="CC5413" t="s">
        <v>4457</v>
      </c>
      <c r="CD5413" t="s">
        <v>101</v>
      </c>
      <c r="CE5413" t="s">
        <v>118</v>
      </c>
      <c r="CU5413" t="s">
        <v>622</v>
      </c>
    </row>
    <row r="5414" spans="1:99" x14ac:dyDescent="0.25">
      <c r="A5414">
        <v>212</v>
      </c>
      <c r="B5414" t="s">
        <v>100</v>
      </c>
      <c r="C5414" s="3">
        <v>4</v>
      </c>
      <c r="D5414">
        <v>12624</v>
      </c>
      <c r="E5414">
        <v>92</v>
      </c>
      <c r="F5414" t="s">
        <v>3330</v>
      </c>
      <c r="G5414" t="s">
        <v>3331</v>
      </c>
      <c r="H5414" t="s">
        <v>128</v>
      </c>
      <c r="I5414" t="s">
        <v>4230</v>
      </c>
      <c r="J5414" t="s">
        <v>4628</v>
      </c>
      <c r="K5414" t="s">
        <v>4579</v>
      </c>
      <c r="L5414" t="s">
        <v>4246</v>
      </c>
      <c r="M5414" t="s">
        <v>108</v>
      </c>
      <c r="O5414">
        <v>19.3</v>
      </c>
      <c r="AA5414" t="s">
        <v>3333</v>
      </c>
      <c r="AB5414" t="s">
        <v>2570</v>
      </c>
      <c r="AC5414" t="s">
        <v>3334</v>
      </c>
      <c r="AD5414">
        <v>322819</v>
      </c>
      <c r="AE5414">
        <v>6917041</v>
      </c>
      <c r="AF5414" t="s">
        <v>3335</v>
      </c>
      <c r="AG5414" t="s">
        <v>4664</v>
      </c>
      <c r="AH5414" t="s">
        <v>129</v>
      </c>
      <c r="AK5414" t="s">
        <v>108</v>
      </c>
      <c r="CC5414" t="s">
        <v>4457</v>
      </c>
      <c r="CD5414" t="s">
        <v>178</v>
      </c>
      <c r="CE5414" t="s">
        <v>118</v>
      </c>
      <c r="CU5414" t="s">
        <v>225</v>
      </c>
    </row>
    <row r="5415" spans="1:99" x14ac:dyDescent="0.25">
      <c r="A5415">
        <v>216</v>
      </c>
      <c r="B5415" t="s">
        <v>100</v>
      </c>
      <c r="C5415" s="3">
        <v>5</v>
      </c>
      <c r="D5415">
        <v>12463</v>
      </c>
      <c r="E5415">
        <v>239</v>
      </c>
      <c r="F5415" t="s">
        <v>3391</v>
      </c>
      <c r="G5415" t="s">
        <v>3392</v>
      </c>
      <c r="H5415" t="s">
        <v>104</v>
      </c>
      <c r="I5415" t="s">
        <v>4230</v>
      </c>
      <c r="J5415" t="s">
        <v>4612</v>
      </c>
      <c r="K5415" t="s">
        <v>4579</v>
      </c>
      <c r="L5415" t="s">
        <v>4233</v>
      </c>
      <c r="M5415" t="s">
        <v>108</v>
      </c>
      <c r="O5415">
        <v>12.3</v>
      </c>
      <c r="AA5415" t="s">
        <v>3333</v>
      </c>
      <c r="AB5415" t="s">
        <v>2570</v>
      </c>
      <c r="AC5415" t="s">
        <v>3393</v>
      </c>
      <c r="AD5415">
        <v>320771</v>
      </c>
      <c r="AE5415">
        <v>6915338</v>
      </c>
      <c r="AF5415" t="s">
        <v>3394</v>
      </c>
      <c r="AK5415" t="s">
        <v>4665</v>
      </c>
      <c r="BU5415" t="s">
        <v>4615</v>
      </c>
      <c r="CC5415" t="s">
        <v>4457</v>
      </c>
      <c r="CD5415" t="s">
        <v>1322</v>
      </c>
      <c r="CE5415" t="s">
        <v>118</v>
      </c>
      <c r="CU5415" t="s">
        <v>225</v>
      </c>
    </row>
    <row r="5416" spans="1:99" x14ac:dyDescent="0.25">
      <c r="A5416">
        <v>225</v>
      </c>
      <c r="B5416" t="s">
        <v>100</v>
      </c>
      <c r="C5416" s="3">
        <v>3</v>
      </c>
      <c r="D5416">
        <v>9703</v>
      </c>
      <c r="E5416">
        <v>203</v>
      </c>
      <c r="F5416" t="s">
        <v>3437</v>
      </c>
      <c r="G5416" t="s">
        <v>197</v>
      </c>
      <c r="H5416" t="s">
        <v>128</v>
      </c>
      <c r="I5416" t="s">
        <v>4230</v>
      </c>
      <c r="J5416" t="s">
        <v>4578</v>
      </c>
      <c r="K5416" t="s">
        <v>4579</v>
      </c>
      <c r="L5416" t="s">
        <v>4246</v>
      </c>
      <c r="M5416" t="s">
        <v>108</v>
      </c>
      <c r="AA5416" t="s">
        <v>1595</v>
      </c>
      <c r="AB5416" t="s">
        <v>3438</v>
      </c>
      <c r="AC5416" t="s">
        <v>3439</v>
      </c>
      <c r="AD5416">
        <v>477203</v>
      </c>
      <c r="AE5416">
        <v>6515065</v>
      </c>
      <c r="AF5416" t="s">
        <v>3440</v>
      </c>
      <c r="CC5416" t="s">
        <v>4457</v>
      </c>
      <c r="CD5416" t="s">
        <v>178</v>
      </c>
      <c r="CE5416" t="s">
        <v>118</v>
      </c>
      <c r="CU5416" t="s">
        <v>1595</v>
      </c>
    </row>
    <row r="5417" spans="1:99" x14ac:dyDescent="0.25">
      <c r="A5417">
        <v>225</v>
      </c>
      <c r="B5417" t="s">
        <v>100</v>
      </c>
      <c r="C5417" s="3">
        <v>3</v>
      </c>
      <c r="D5417">
        <v>9704</v>
      </c>
      <c r="E5417">
        <v>203</v>
      </c>
      <c r="F5417" t="s">
        <v>3437</v>
      </c>
      <c r="G5417" t="s">
        <v>197</v>
      </c>
      <c r="H5417" t="s">
        <v>128</v>
      </c>
      <c r="I5417" t="s">
        <v>4230</v>
      </c>
      <c r="J5417" t="s">
        <v>4578</v>
      </c>
      <c r="K5417" t="s">
        <v>4579</v>
      </c>
      <c r="L5417" t="s">
        <v>4246</v>
      </c>
      <c r="M5417" t="s">
        <v>108</v>
      </c>
      <c r="AA5417" t="s">
        <v>1595</v>
      </c>
      <c r="AB5417" t="s">
        <v>3438</v>
      </c>
      <c r="AC5417" t="s">
        <v>3439</v>
      </c>
      <c r="AD5417">
        <v>477203</v>
      </c>
      <c r="AE5417">
        <v>6515065</v>
      </c>
      <c r="AF5417" t="s">
        <v>3440</v>
      </c>
      <c r="CC5417" t="s">
        <v>4457</v>
      </c>
      <c r="CD5417" t="s">
        <v>178</v>
      </c>
      <c r="CE5417" t="s">
        <v>118</v>
      </c>
      <c r="CU5417" t="s">
        <v>1595</v>
      </c>
    </row>
    <row r="5418" spans="1:99" x14ac:dyDescent="0.25">
      <c r="A5418">
        <v>225</v>
      </c>
      <c r="B5418" t="s">
        <v>100</v>
      </c>
      <c r="C5418" s="3">
        <v>3</v>
      </c>
      <c r="D5418">
        <v>9705</v>
      </c>
      <c r="E5418">
        <v>203</v>
      </c>
      <c r="F5418" t="s">
        <v>3437</v>
      </c>
      <c r="G5418" t="s">
        <v>197</v>
      </c>
      <c r="H5418" t="s">
        <v>128</v>
      </c>
      <c r="I5418" t="s">
        <v>4230</v>
      </c>
      <c r="J5418" t="s">
        <v>4578</v>
      </c>
      <c r="K5418" t="s">
        <v>4579</v>
      </c>
      <c r="L5418" t="s">
        <v>4246</v>
      </c>
      <c r="M5418" t="s">
        <v>108</v>
      </c>
      <c r="AA5418" t="s">
        <v>1595</v>
      </c>
      <c r="AB5418" t="s">
        <v>3438</v>
      </c>
      <c r="AC5418" t="s">
        <v>3439</v>
      </c>
      <c r="AD5418">
        <v>477203</v>
      </c>
      <c r="AE5418">
        <v>6515065</v>
      </c>
      <c r="AF5418" t="s">
        <v>3440</v>
      </c>
      <c r="CC5418" t="s">
        <v>4457</v>
      </c>
      <c r="CD5418" t="s">
        <v>178</v>
      </c>
      <c r="CE5418" t="s">
        <v>118</v>
      </c>
      <c r="CU5418" t="s">
        <v>1595</v>
      </c>
    </row>
    <row r="5419" spans="1:99" x14ac:dyDescent="0.25">
      <c r="A5419">
        <v>225</v>
      </c>
      <c r="B5419" t="s">
        <v>100</v>
      </c>
      <c r="C5419" s="3">
        <v>3</v>
      </c>
      <c r="D5419">
        <v>9706</v>
      </c>
      <c r="E5419">
        <v>203</v>
      </c>
      <c r="F5419" t="s">
        <v>3437</v>
      </c>
      <c r="G5419" t="s">
        <v>197</v>
      </c>
      <c r="H5419" t="s">
        <v>104</v>
      </c>
      <c r="I5419" t="s">
        <v>4230</v>
      </c>
      <c r="J5419" t="s">
        <v>4578</v>
      </c>
      <c r="K5419" t="s">
        <v>4579</v>
      </c>
      <c r="L5419" t="s">
        <v>4246</v>
      </c>
      <c r="M5419" t="s">
        <v>108</v>
      </c>
      <c r="AA5419" t="s">
        <v>1595</v>
      </c>
      <c r="AB5419" t="s">
        <v>3438</v>
      </c>
      <c r="AC5419" t="s">
        <v>3439</v>
      </c>
      <c r="AD5419">
        <v>477203</v>
      </c>
      <c r="AE5419">
        <v>6515065</v>
      </c>
      <c r="AF5419" t="s">
        <v>3440</v>
      </c>
      <c r="CC5419" t="s">
        <v>4457</v>
      </c>
      <c r="CD5419" t="s">
        <v>178</v>
      </c>
      <c r="CE5419" t="s">
        <v>118</v>
      </c>
      <c r="CU5419" t="s">
        <v>1595</v>
      </c>
    </row>
    <row r="5420" spans="1:99" x14ac:dyDescent="0.25">
      <c r="A5420">
        <v>225</v>
      </c>
      <c r="B5420" t="s">
        <v>100</v>
      </c>
      <c r="C5420" s="3">
        <v>3</v>
      </c>
      <c r="D5420">
        <v>9709</v>
      </c>
      <c r="E5420">
        <v>203</v>
      </c>
      <c r="F5420" t="s">
        <v>3437</v>
      </c>
      <c r="G5420" t="s">
        <v>197</v>
      </c>
      <c r="H5420" t="s">
        <v>104</v>
      </c>
      <c r="I5420" t="s">
        <v>4230</v>
      </c>
      <c r="J5420" t="s">
        <v>4666</v>
      </c>
      <c r="K5420" t="s">
        <v>4579</v>
      </c>
      <c r="L5420" t="s">
        <v>4233</v>
      </c>
      <c r="M5420" t="s">
        <v>108</v>
      </c>
      <c r="AA5420" t="s">
        <v>1595</v>
      </c>
      <c r="AB5420" t="s">
        <v>3438</v>
      </c>
      <c r="AC5420" t="s">
        <v>3439</v>
      </c>
      <c r="AD5420">
        <v>477203</v>
      </c>
      <c r="AE5420">
        <v>6515065</v>
      </c>
      <c r="AF5420" t="s">
        <v>3440</v>
      </c>
      <c r="BU5420" t="s">
        <v>152</v>
      </c>
      <c r="CC5420" t="s">
        <v>4457</v>
      </c>
      <c r="CD5420" t="s">
        <v>178</v>
      </c>
      <c r="CE5420" t="s">
        <v>118</v>
      </c>
      <c r="CU5420" t="s">
        <v>1595</v>
      </c>
    </row>
    <row r="5421" spans="1:99" x14ac:dyDescent="0.25">
      <c r="A5421">
        <v>225</v>
      </c>
      <c r="B5421" t="s">
        <v>100</v>
      </c>
      <c r="C5421" s="3">
        <v>3</v>
      </c>
      <c r="D5421">
        <v>9742</v>
      </c>
      <c r="E5421">
        <v>203</v>
      </c>
      <c r="F5421" t="s">
        <v>3437</v>
      </c>
      <c r="G5421" t="s">
        <v>197</v>
      </c>
      <c r="H5421" t="s">
        <v>128</v>
      </c>
      <c r="I5421" t="s">
        <v>4230</v>
      </c>
      <c r="J5421" t="s">
        <v>4632</v>
      </c>
      <c r="K5421" t="s">
        <v>4579</v>
      </c>
      <c r="L5421" t="s">
        <v>4233</v>
      </c>
      <c r="M5421" t="s">
        <v>108</v>
      </c>
      <c r="AA5421" t="s">
        <v>1595</v>
      </c>
      <c r="AB5421" t="s">
        <v>3438</v>
      </c>
      <c r="AC5421" t="s">
        <v>3439</v>
      </c>
      <c r="AD5421">
        <v>477203</v>
      </c>
      <c r="AE5421">
        <v>6515065</v>
      </c>
      <c r="AF5421" t="s">
        <v>3440</v>
      </c>
      <c r="BU5421" t="s">
        <v>152</v>
      </c>
      <c r="CC5421" t="s">
        <v>4457</v>
      </c>
      <c r="CD5421" t="s">
        <v>178</v>
      </c>
      <c r="CE5421" t="s">
        <v>118</v>
      </c>
      <c r="CU5421" t="s">
        <v>1595</v>
      </c>
    </row>
    <row r="5422" spans="1:99" x14ac:dyDescent="0.25">
      <c r="A5422">
        <v>250</v>
      </c>
      <c r="B5422" t="s">
        <v>100</v>
      </c>
      <c r="C5422" s="3">
        <v>1</v>
      </c>
      <c r="D5422">
        <v>23022</v>
      </c>
      <c r="E5422">
        <v>291</v>
      </c>
      <c r="F5422" t="s">
        <v>3583</v>
      </c>
      <c r="G5422" t="s">
        <v>3584</v>
      </c>
      <c r="H5422" t="s">
        <v>128</v>
      </c>
      <c r="I5422" t="s">
        <v>4230</v>
      </c>
      <c r="J5422" t="s">
        <v>4596</v>
      </c>
      <c r="K5422" t="s">
        <v>4579</v>
      </c>
      <c r="L5422" t="s">
        <v>4233</v>
      </c>
      <c r="M5422" t="s">
        <v>4667</v>
      </c>
      <c r="AA5422" t="s">
        <v>2713</v>
      </c>
      <c r="AB5422" t="s">
        <v>214</v>
      </c>
      <c r="AC5422" t="s">
        <v>1754</v>
      </c>
      <c r="AD5422">
        <v>356400</v>
      </c>
      <c r="AE5422">
        <v>6689900</v>
      </c>
      <c r="AF5422" t="s">
        <v>2715</v>
      </c>
      <c r="AK5422" t="s">
        <v>4668</v>
      </c>
      <c r="CC5422" t="s">
        <v>4457</v>
      </c>
      <c r="CD5422" t="s">
        <v>219</v>
      </c>
      <c r="CE5422" t="s">
        <v>118</v>
      </c>
      <c r="CU5422" t="s">
        <v>622</v>
      </c>
    </row>
    <row r="5423" spans="1:99" x14ac:dyDescent="0.25">
      <c r="A5423">
        <v>275</v>
      </c>
      <c r="B5423" t="s">
        <v>3613</v>
      </c>
      <c r="C5423" s="3">
        <v>4</v>
      </c>
      <c r="D5423">
        <v>22385</v>
      </c>
      <c r="E5423">
        <v>431</v>
      </c>
      <c r="F5423" t="s">
        <v>3768</v>
      </c>
      <c r="H5423" t="s">
        <v>104</v>
      </c>
      <c r="I5423" t="s">
        <v>4230</v>
      </c>
      <c r="J5423" t="s">
        <v>4669</v>
      </c>
      <c r="K5423" t="s">
        <v>4579</v>
      </c>
      <c r="L5423" t="s">
        <v>4233</v>
      </c>
      <c r="Z5423" t="s">
        <v>4670</v>
      </c>
      <c r="AA5423" t="s">
        <v>3770</v>
      </c>
      <c r="AB5423" t="s">
        <v>3771</v>
      </c>
      <c r="AC5423" t="s">
        <v>3772</v>
      </c>
      <c r="AD5423">
        <v>860258</v>
      </c>
      <c r="AE5423">
        <v>6351200</v>
      </c>
      <c r="BU5423" t="s">
        <v>4315</v>
      </c>
      <c r="CC5423" t="s">
        <v>4457</v>
      </c>
      <c r="CD5423" t="s">
        <v>178</v>
      </c>
      <c r="CE5423" t="s">
        <v>118</v>
      </c>
      <c r="CU5423" t="s">
        <v>3645</v>
      </c>
    </row>
    <row r="5424" spans="1:99" x14ac:dyDescent="0.25">
      <c r="A5424">
        <v>275</v>
      </c>
      <c r="B5424" t="s">
        <v>3613</v>
      </c>
      <c r="C5424" s="3">
        <v>4</v>
      </c>
      <c r="D5424">
        <v>22386</v>
      </c>
      <c r="E5424">
        <v>431</v>
      </c>
      <c r="F5424" t="s">
        <v>3768</v>
      </c>
      <c r="H5424" t="s">
        <v>104</v>
      </c>
      <c r="I5424" t="s">
        <v>4230</v>
      </c>
      <c r="J5424" t="s">
        <v>4669</v>
      </c>
      <c r="K5424" t="s">
        <v>4579</v>
      </c>
      <c r="L5424" t="s">
        <v>4233</v>
      </c>
      <c r="AA5424" t="s">
        <v>3770</v>
      </c>
      <c r="AB5424" t="s">
        <v>3771</v>
      </c>
      <c r="AC5424" t="s">
        <v>3772</v>
      </c>
      <c r="AD5424">
        <v>860258</v>
      </c>
      <c r="AE5424">
        <v>6351200</v>
      </c>
      <c r="BU5424" t="s">
        <v>4315</v>
      </c>
      <c r="CC5424" t="s">
        <v>4457</v>
      </c>
      <c r="CD5424" t="s">
        <v>178</v>
      </c>
      <c r="CE5424" t="s">
        <v>118</v>
      </c>
      <c r="CU5424" t="s">
        <v>3645</v>
      </c>
    </row>
    <row r="5425" spans="1:99" x14ac:dyDescent="0.25">
      <c r="A5425">
        <v>275</v>
      </c>
      <c r="B5425" t="s">
        <v>3613</v>
      </c>
      <c r="C5425" s="3">
        <v>4</v>
      </c>
      <c r="D5425">
        <v>22387</v>
      </c>
      <c r="E5425">
        <v>431</v>
      </c>
      <c r="F5425" t="s">
        <v>3768</v>
      </c>
      <c r="H5425" t="s">
        <v>104</v>
      </c>
      <c r="I5425" t="s">
        <v>4230</v>
      </c>
      <c r="J5425" t="s">
        <v>4669</v>
      </c>
      <c r="K5425" t="s">
        <v>4579</v>
      </c>
      <c r="L5425" t="s">
        <v>4233</v>
      </c>
      <c r="AA5425" t="s">
        <v>3770</v>
      </c>
      <c r="AB5425" t="s">
        <v>3771</v>
      </c>
      <c r="AC5425" t="s">
        <v>3772</v>
      </c>
      <c r="AD5425">
        <v>860258</v>
      </c>
      <c r="AE5425">
        <v>6351200</v>
      </c>
      <c r="BU5425" t="s">
        <v>4315</v>
      </c>
      <c r="CC5425" t="s">
        <v>4457</v>
      </c>
      <c r="CD5425" t="s">
        <v>178</v>
      </c>
      <c r="CE5425" t="s">
        <v>118</v>
      </c>
      <c r="CU5425" t="s">
        <v>3645</v>
      </c>
    </row>
    <row r="5426" spans="1:99" x14ac:dyDescent="0.25">
      <c r="A5426">
        <v>275</v>
      </c>
      <c r="B5426" t="s">
        <v>3613</v>
      </c>
      <c r="C5426" s="3">
        <v>4</v>
      </c>
      <c r="D5426">
        <v>22388</v>
      </c>
      <c r="E5426">
        <v>431</v>
      </c>
      <c r="F5426" t="s">
        <v>3768</v>
      </c>
      <c r="H5426" t="s">
        <v>104</v>
      </c>
      <c r="I5426" t="s">
        <v>4230</v>
      </c>
      <c r="J5426" t="s">
        <v>4669</v>
      </c>
      <c r="K5426" t="s">
        <v>4579</v>
      </c>
      <c r="L5426" t="s">
        <v>4233</v>
      </c>
      <c r="AA5426" t="s">
        <v>3770</v>
      </c>
      <c r="AB5426" t="s">
        <v>3771</v>
      </c>
      <c r="AC5426" t="s">
        <v>3772</v>
      </c>
      <c r="AD5426">
        <v>860258</v>
      </c>
      <c r="AE5426">
        <v>6351200</v>
      </c>
      <c r="BU5426" t="s">
        <v>4315</v>
      </c>
      <c r="CC5426" t="s">
        <v>4457</v>
      </c>
      <c r="CD5426" t="s">
        <v>178</v>
      </c>
      <c r="CE5426" t="s">
        <v>118</v>
      </c>
      <c r="CU5426" t="s">
        <v>3645</v>
      </c>
    </row>
    <row r="5427" spans="1:99" x14ac:dyDescent="0.25">
      <c r="A5427">
        <v>292</v>
      </c>
      <c r="B5427" t="s">
        <v>3613</v>
      </c>
      <c r="C5427" s="3">
        <v>3</v>
      </c>
      <c r="D5427">
        <v>19672</v>
      </c>
      <c r="E5427">
        <v>407</v>
      </c>
      <c r="F5427" t="s">
        <v>4054</v>
      </c>
      <c r="G5427" t="s">
        <v>4055</v>
      </c>
      <c r="H5427" t="s">
        <v>104</v>
      </c>
      <c r="I5427" t="s">
        <v>4230</v>
      </c>
      <c r="J5427" t="s">
        <v>4669</v>
      </c>
      <c r="K5427" t="s">
        <v>4579</v>
      </c>
      <c r="L5427" t="s">
        <v>4233</v>
      </c>
      <c r="M5427" t="s">
        <v>108</v>
      </c>
      <c r="AA5427" t="s">
        <v>4058</v>
      </c>
      <c r="AB5427" t="s">
        <v>4059</v>
      </c>
      <c r="AC5427" t="s">
        <v>4060</v>
      </c>
      <c r="AD5427">
        <v>908317</v>
      </c>
      <c r="AE5427">
        <v>6372150</v>
      </c>
      <c r="AF5427" t="s">
        <v>4061</v>
      </c>
      <c r="BU5427" t="s">
        <v>4315</v>
      </c>
      <c r="CC5427" t="s">
        <v>4457</v>
      </c>
      <c r="CD5427" t="s">
        <v>178</v>
      </c>
      <c r="CE5427" t="s">
        <v>118</v>
      </c>
      <c r="CU5427" t="s">
        <v>3645</v>
      </c>
    </row>
    <row r="5428" spans="1:99" x14ac:dyDescent="0.25">
      <c r="A5428">
        <v>292</v>
      </c>
      <c r="B5428" t="s">
        <v>3613</v>
      </c>
      <c r="C5428" s="3">
        <v>3</v>
      </c>
      <c r="D5428">
        <v>19685</v>
      </c>
      <c r="E5428">
        <v>407</v>
      </c>
      <c r="F5428" t="s">
        <v>4054</v>
      </c>
      <c r="G5428" t="s">
        <v>4055</v>
      </c>
      <c r="H5428" t="s">
        <v>104</v>
      </c>
      <c r="I5428" t="s">
        <v>4230</v>
      </c>
      <c r="J5428" t="s">
        <v>4669</v>
      </c>
      <c r="K5428" t="s">
        <v>4579</v>
      </c>
      <c r="L5428" t="s">
        <v>4233</v>
      </c>
      <c r="P5428" t="s">
        <v>4671</v>
      </c>
      <c r="AA5428" t="s">
        <v>4058</v>
      </c>
      <c r="AB5428" t="s">
        <v>4059</v>
      </c>
      <c r="AC5428" t="s">
        <v>4060</v>
      </c>
      <c r="AD5428">
        <v>908317</v>
      </c>
      <c r="AE5428">
        <v>6372150</v>
      </c>
      <c r="AF5428" t="s">
        <v>4061</v>
      </c>
      <c r="BU5428" t="s">
        <v>1558</v>
      </c>
      <c r="CC5428" t="s">
        <v>4457</v>
      </c>
      <c r="CD5428" t="s">
        <v>178</v>
      </c>
      <c r="CE5428" t="s">
        <v>118</v>
      </c>
      <c r="CU5428" t="s">
        <v>3645</v>
      </c>
    </row>
    <row r="5429" spans="1:99" x14ac:dyDescent="0.25">
      <c r="A5429">
        <v>308</v>
      </c>
      <c r="B5429" t="s">
        <v>3613</v>
      </c>
      <c r="C5429" s="3">
        <v>5</v>
      </c>
      <c r="D5429">
        <v>23118</v>
      </c>
      <c r="E5429">
        <v>440</v>
      </c>
      <c r="F5429" t="s">
        <v>4113</v>
      </c>
      <c r="G5429" t="s">
        <v>4114</v>
      </c>
      <c r="H5429" t="s">
        <v>104</v>
      </c>
      <c r="I5429" t="s">
        <v>4230</v>
      </c>
      <c r="J5429" t="s">
        <v>4672</v>
      </c>
      <c r="K5429" t="s">
        <v>4579</v>
      </c>
      <c r="L5429" t="s">
        <v>4246</v>
      </c>
      <c r="M5429" t="s">
        <v>108</v>
      </c>
      <c r="O5429">
        <v>31</v>
      </c>
      <c r="AA5429" t="s">
        <v>4115</v>
      </c>
      <c r="AB5429" t="s">
        <v>4116</v>
      </c>
      <c r="AC5429" t="s">
        <v>3535</v>
      </c>
      <c r="AD5429">
        <v>978405</v>
      </c>
      <c r="AE5429">
        <v>6324213</v>
      </c>
      <c r="BU5429" t="s">
        <v>152</v>
      </c>
      <c r="CC5429" t="s">
        <v>4457</v>
      </c>
      <c r="CD5429" t="s">
        <v>1322</v>
      </c>
      <c r="CE5429" t="s">
        <v>118</v>
      </c>
      <c r="CU5429" t="s">
        <v>3645</v>
      </c>
    </row>
    <row r="5430" spans="1:99" x14ac:dyDescent="0.25">
      <c r="A5430">
        <v>308</v>
      </c>
      <c r="B5430" t="s">
        <v>3613</v>
      </c>
      <c r="C5430" s="3">
        <v>5</v>
      </c>
      <c r="D5430">
        <v>23119</v>
      </c>
      <c r="E5430">
        <v>440</v>
      </c>
      <c r="F5430" t="s">
        <v>4113</v>
      </c>
      <c r="G5430" t="s">
        <v>4114</v>
      </c>
      <c r="H5430" t="s">
        <v>104</v>
      </c>
      <c r="I5430" t="s">
        <v>4230</v>
      </c>
      <c r="J5430" t="s">
        <v>4672</v>
      </c>
      <c r="K5430" t="s">
        <v>4579</v>
      </c>
      <c r="L5430" t="s">
        <v>4246</v>
      </c>
      <c r="M5430" t="s">
        <v>108</v>
      </c>
      <c r="O5430">
        <v>35</v>
      </c>
      <c r="AA5430" t="s">
        <v>4115</v>
      </c>
      <c r="AB5430" t="s">
        <v>4116</v>
      </c>
      <c r="AC5430" t="s">
        <v>3535</v>
      </c>
      <c r="AD5430">
        <v>978405</v>
      </c>
      <c r="AE5430">
        <v>6324213</v>
      </c>
      <c r="BU5430" t="s">
        <v>152</v>
      </c>
      <c r="CC5430" t="s">
        <v>4457</v>
      </c>
      <c r="CD5430" t="s">
        <v>1322</v>
      </c>
      <c r="CE5430" t="s">
        <v>118</v>
      </c>
      <c r="CU5430" t="s">
        <v>3645</v>
      </c>
    </row>
    <row r="5431" spans="1:99" x14ac:dyDescent="0.25">
      <c r="A5431">
        <v>308</v>
      </c>
      <c r="B5431" t="s">
        <v>3613</v>
      </c>
      <c r="C5431" s="3">
        <v>5</v>
      </c>
      <c r="D5431">
        <v>23120</v>
      </c>
      <c r="E5431">
        <v>440</v>
      </c>
      <c r="F5431" t="s">
        <v>4113</v>
      </c>
      <c r="G5431" t="s">
        <v>4114</v>
      </c>
      <c r="H5431" t="s">
        <v>104</v>
      </c>
      <c r="I5431" t="s">
        <v>4230</v>
      </c>
      <c r="J5431" t="s">
        <v>4672</v>
      </c>
      <c r="K5431" t="s">
        <v>4579</v>
      </c>
      <c r="L5431" t="s">
        <v>4246</v>
      </c>
      <c r="M5431" t="s">
        <v>108</v>
      </c>
      <c r="O5431">
        <v>33</v>
      </c>
      <c r="AA5431" t="s">
        <v>4115</v>
      </c>
      <c r="AB5431" t="s">
        <v>4116</v>
      </c>
      <c r="AC5431" t="s">
        <v>3535</v>
      </c>
      <c r="AD5431">
        <v>978405</v>
      </c>
      <c r="AE5431">
        <v>6324213</v>
      </c>
      <c r="BU5431" t="s">
        <v>152</v>
      </c>
      <c r="CC5431" t="s">
        <v>4457</v>
      </c>
      <c r="CD5431" t="s">
        <v>1322</v>
      </c>
      <c r="CE5431" t="s">
        <v>118</v>
      </c>
      <c r="CU5431" t="s">
        <v>3645</v>
      </c>
    </row>
    <row r="5432" spans="1:99" x14ac:dyDescent="0.25">
      <c r="A5432">
        <v>308</v>
      </c>
      <c r="B5432" t="s">
        <v>3613</v>
      </c>
      <c r="C5432" s="3">
        <v>5</v>
      </c>
      <c r="D5432">
        <v>23343</v>
      </c>
      <c r="E5432">
        <v>440</v>
      </c>
      <c r="F5432" t="s">
        <v>4113</v>
      </c>
      <c r="G5432" t="s">
        <v>4114</v>
      </c>
      <c r="H5432" t="s">
        <v>104</v>
      </c>
      <c r="I5432" t="s">
        <v>4230</v>
      </c>
      <c r="J5432" t="s">
        <v>4672</v>
      </c>
      <c r="K5432" t="s">
        <v>4579</v>
      </c>
      <c r="L5432" t="s">
        <v>4246</v>
      </c>
      <c r="M5432" t="s">
        <v>108</v>
      </c>
      <c r="O5432">
        <v>31</v>
      </c>
      <c r="AA5432" t="s">
        <v>4115</v>
      </c>
      <c r="AB5432" t="s">
        <v>4116</v>
      </c>
      <c r="AC5432" t="s">
        <v>3535</v>
      </c>
      <c r="AD5432">
        <v>978405</v>
      </c>
      <c r="AE5432">
        <v>6324213</v>
      </c>
      <c r="BU5432" t="s">
        <v>152</v>
      </c>
      <c r="CC5432" t="s">
        <v>4457</v>
      </c>
      <c r="CD5432" t="s">
        <v>1322</v>
      </c>
      <c r="CE5432" t="s">
        <v>118</v>
      </c>
      <c r="CU5432" t="s">
        <v>3645</v>
      </c>
    </row>
    <row r="5433" spans="1:99" x14ac:dyDescent="0.25">
      <c r="A5433">
        <v>308</v>
      </c>
      <c r="B5433" t="s">
        <v>3613</v>
      </c>
      <c r="C5433" s="3">
        <v>5</v>
      </c>
      <c r="D5433">
        <v>23344</v>
      </c>
      <c r="E5433">
        <v>440</v>
      </c>
      <c r="F5433" t="s">
        <v>4113</v>
      </c>
      <c r="G5433" t="s">
        <v>4114</v>
      </c>
      <c r="H5433" t="s">
        <v>104</v>
      </c>
      <c r="I5433" t="s">
        <v>4230</v>
      </c>
      <c r="J5433" t="s">
        <v>4672</v>
      </c>
      <c r="K5433" t="s">
        <v>4579</v>
      </c>
      <c r="L5433" t="s">
        <v>4246</v>
      </c>
      <c r="M5433" t="s">
        <v>108</v>
      </c>
      <c r="O5433">
        <v>35</v>
      </c>
      <c r="AA5433" t="s">
        <v>4115</v>
      </c>
      <c r="AB5433" t="s">
        <v>4116</v>
      </c>
      <c r="AC5433" t="s">
        <v>3535</v>
      </c>
      <c r="AD5433">
        <v>978405</v>
      </c>
      <c r="AE5433">
        <v>6324213</v>
      </c>
      <c r="BU5433" t="s">
        <v>152</v>
      </c>
      <c r="CC5433" t="s">
        <v>4457</v>
      </c>
      <c r="CD5433" t="s">
        <v>1322</v>
      </c>
      <c r="CE5433" t="s">
        <v>118</v>
      </c>
      <c r="CU5433" t="s">
        <v>3645</v>
      </c>
    </row>
    <row r="5434" spans="1:99" x14ac:dyDescent="0.25">
      <c r="A5434">
        <v>308</v>
      </c>
      <c r="B5434" t="s">
        <v>3613</v>
      </c>
      <c r="C5434" s="3">
        <v>5</v>
      </c>
      <c r="D5434">
        <v>23345</v>
      </c>
      <c r="E5434">
        <v>440</v>
      </c>
      <c r="F5434" t="s">
        <v>4113</v>
      </c>
      <c r="G5434" t="s">
        <v>4114</v>
      </c>
      <c r="H5434" t="s">
        <v>104</v>
      </c>
      <c r="I5434" t="s">
        <v>4230</v>
      </c>
      <c r="J5434" t="s">
        <v>4672</v>
      </c>
      <c r="K5434" t="s">
        <v>4579</v>
      </c>
      <c r="L5434" t="s">
        <v>4246</v>
      </c>
      <c r="M5434" t="s">
        <v>108</v>
      </c>
      <c r="O5434">
        <v>33</v>
      </c>
      <c r="AA5434" t="s">
        <v>4115</v>
      </c>
      <c r="AB5434" t="s">
        <v>4116</v>
      </c>
      <c r="AC5434" t="s">
        <v>3535</v>
      </c>
      <c r="AD5434">
        <v>978405</v>
      </c>
      <c r="AE5434">
        <v>6324213</v>
      </c>
      <c r="BU5434" t="s">
        <v>152</v>
      </c>
      <c r="CC5434" t="s">
        <v>4457</v>
      </c>
      <c r="CD5434" t="s">
        <v>1322</v>
      </c>
      <c r="CE5434" t="s">
        <v>118</v>
      </c>
      <c r="CU5434" t="s">
        <v>3645</v>
      </c>
    </row>
    <row r="5435" spans="1:99" x14ac:dyDescent="0.25">
      <c r="A5435">
        <v>316</v>
      </c>
      <c r="B5435" t="s">
        <v>3613</v>
      </c>
      <c r="C5435" s="3">
        <v>3</v>
      </c>
      <c r="D5435">
        <v>20091</v>
      </c>
      <c r="E5435">
        <v>410</v>
      </c>
      <c r="F5435" t="s">
        <v>4146</v>
      </c>
      <c r="G5435" t="s">
        <v>4147</v>
      </c>
      <c r="H5435" t="s">
        <v>104</v>
      </c>
      <c r="I5435" t="s">
        <v>4230</v>
      </c>
      <c r="J5435" t="s">
        <v>4669</v>
      </c>
      <c r="K5435" t="s">
        <v>4579</v>
      </c>
      <c r="L5435" t="s">
        <v>4233</v>
      </c>
      <c r="M5435" t="s">
        <v>108</v>
      </c>
      <c r="Z5435" t="s">
        <v>4287</v>
      </c>
      <c r="AA5435" t="s">
        <v>4058</v>
      </c>
      <c r="AB5435" t="s">
        <v>4148</v>
      </c>
      <c r="AC5435" t="s">
        <v>4149</v>
      </c>
      <c r="AD5435">
        <v>968533</v>
      </c>
      <c r="AE5435">
        <v>6393033</v>
      </c>
      <c r="AF5435" t="s">
        <v>4150</v>
      </c>
      <c r="BU5435" t="s">
        <v>152</v>
      </c>
      <c r="CC5435" t="s">
        <v>4457</v>
      </c>
      <c r="CD5435" t="s">
        <v>178</v>
      </c>
      <c r="CE5435" t="s">
        <v>4110</v>
      </c>
      <c r="CU5435" t="s">
        <v>3645</v>
      </c>
    </row>
    <row r="5436" spans="1:99" x14ac:dyDescent="0.25">
      <c r="A5436">
        <v>316</v>
      </c>
      <c r="B5436" t="s">
        <v>3613</v>
      </c>
      <c r="C5436" s="3">
        <v>3</v>
      </c>
      <c r="D5436">
        <v>20097</v>
      </c>
      <c r="E5436">
        <v>410</v>
      </c>
      <c r="F5436" t="s">
        <v>4146</v>
      </c>
      <c r="G5436" t="s">
        <v>4147</v>
      </c>
      <c r="H5436" t="s">
        <v>104</v>
      </c>
      <c r="I5436" t="s">
        <v>4230</v>
      </c>
      <c r="J5436" t="s">
        <v>4669</v>
      </c>
      <c r="K5436" t="s">
        <v>4579</v>
      </c>
      <c r="L5436" t="s">
        <v>4233</v>
      </c>
      <c r="M5436" t="s">
        <v>108</v>
      </c>
      <c r="Z5436" t="s">
        <v>4287</v>
      </c>
      <c r="AA5436" t="s">
        <v>4058</v>
      </c>
      <c r="AB5436" t="s">
        <v>4148</v>
      </c>
      <c r="AC5436" t="s">
        <v>4149</v>
      </c>
      <c r="AD5436">
        <v>968533</v>
      </c>
      <c r="AE5436">
        <v>6393033</v>
      </c>
      <c r="AF5436" t="s">
        <v>4150</v>
      </c>
      <c r="AK5436" t="s">
        <v>108</v>
      </c>
      <c r="BU5436" t="s">
        <v>4315</v>
      </c>
      <c r="CC5436" t="s">
        <v>4457</v>
      </c>
      <c r="CD5436" t="s">
        <v>178</v>
      </c>
      <c r="CE5436" t="s">
        <v>4110</v>
      </c>
      <c r="CU5436" t="s">
        <v>3645</v>
      </c>
    </row>
    <row r="5437" spans="1:99" x14ac:dyDescent="0.25">
      <c r="A5437">
        <v>316</v>
      </c>
      <c r="B5437" t="s">
        <v>3613</v>
      </c>
      <c r="C5437" s="3">
        <v>3</v>
      </c>
      <c r="D5437">
        <v>20095</v>
      </c>
      <c r="E5437">
        <v>410</v>
      </c>
      <c r="F5437" t="s">
        <v>4146</v>
      </c>
      <c r="G5437" t="s">
        <v>4147</v>
      </c>
      <c r="H5437" t="s">
        <v>104</v>
      </c>
      <c r="I5437" t="s">
        <v>4230</v>
      </c>
      <c r="J5437" t="s">
        <v>4673</v>
      </c>
      <c r="K5437" t="s">
        <v>4579</v>
      </c>
      <c r="L5437" t="s">
        <v>4233</v>
      </c>
      <c r="M5437" t="s">
        <v>108</v>
      </c>
      <c r="Z5437" t="s">
        <v>4287</v>
      </c>
      <c r="AA5437" t="s">
        <v>4058</v>
      </c>
      <c r="AB5437" t="s">
        <v>4148</v>
      </c>
      <c r="AC5437" t="s">
        <v>4149</v>
      </c>
      <c r="AD5437">
        <v>968533</v>
      </c>
      <c r="AE5437">
        <v>6393033</v>
      </c>
      <c r="AF5437" t="s">
        <v>4150</v>
      </c>
      <c r="CC5437" t="s">
        <v>4457</v>
      </c>
      <c r="CD5437" t="s">
        <v>178</v>
      </c>
      <c r="CE5437" t="s">
        <v>4110</v>
      </c>
      <c r="CU5437" t="s">
        <v>3645</v>
      </c>
    </row>
    <row r="5438" spans="1:99" x14ac:dyDescent="0.25">
      <c r="A5438">
        <v>342</v>
      </c>
      <c r="B5438" t="s">
        <v>3613</v>
      </c>
      <c r="C5438" s="3">
        <v>3</v>
      </c>
      <c r="D5438">
        <v>18819</v>
      </c>
      <c r="E5438">
        <v>413</v>
      </c>
      <c r="F5438" t="s">
        <v>4225</v>
      </c>
      <c r="H5438" t="s">
        <v>104</v>
      </c>
      <c r="I5438" t="s">
        <v>4230</v>
      </c>
      <c r="J5438" t="s">
        <v>4655</v>
      </c>
      <c r="K5438" t="s">
        <v>4579</v>
      </c>
      <c r="L5438" t="s">
        <v>4246</v>
      </c>
      <c r="M5438" t="s">
        <v>108</v>
      </c>
      <c r="AA5438" t="s">
        <v>3648</v>
      </c>
      <c r="AB5438" t="s">
        <v>3649</v>
      </c>
      <c r="AC5438" t="s">
        <v>3051</v>
      </c>
      <c r="AD5438">
        <v>969122</v>
      </c>
      <c r="AE5438">
        <v>6920057</v>
      </c>
      <c r="AF5438" t="s">
        <v>4150</v>
      </c>
      <c r="BU5438" t="s">
        <v>4656</v>
      </c>
      <c r="CC5438" t="s">
        <v>4457</v>
      </c>
      <c r="CD5438" t="s">
        <v>178</v>
      </c>
      <c r="CE5438" t="s">
        <v>118</v>
      </c>
      <c r="CU5438" t="s">
        <v>3622</v>
      </c>
    </row>
    <row r="5439" spans="1:99" x14ac:dyDescent="0.25">
      <c r="A5439">
        <v>13</v>
      </c>
      <c r="B5439" t="s">
        <v>100</v>
      </c>
      <c r="C5439" s="3">
        <v>3</v>
      </c>
      <c r="D5439">
        <v>10467</v>
      </c>
      <c r="E5439">
        <v>19</v>
      </c>
      <c r="F5439" t="s">
        <v>231</v>
      </c>
      <c r="G5439" t="s">
        <v>232</v>
      </c>
      <c r="H5439" t="s">
        <v>128</v>
      </c>
      <c r="I5439" t="s">
        <v>4674</v>
      </c>
      <c r="J5439" t="s">
        <v>4675</v>
      </c>
      <c r="K5439" t="s">
        <v>4674</v>
      </c>
      <c r="L5439" t="s">
        <v>4246</v>
      </c>
      <c r="M5439" t="s">
        <v>108</v>
      </c>
      <c r="O5439">
        <v>5.4</v>
      </c>
      <c r="X5439" t="s">
        <v>142</v>
      </c>
      <c r="AA5439" t="s">
        <v>236</v>
      </c>
      <c r="AB5439" t="s">
        <v>237</v>
      </c>
      <c r="AC5439" t="s">
        <v>238</v>
      </c>
      <c r="AD5439">
        <v>509922</v>
      </c>
      <c r="AE5439">
        <v>6687820</v>
      </c>
      <c r="AF5439" t="s">
        <v>239</v>
      </c>
      <c r="AK5439" t="s">
        <v>4676</v>
      </c>
      <c r="CA5439" t="s">
        <v>152</v>
      </c>
      <c r="CD5439" t="s">
        <v>178</v>
      </c>
      <c r="CE5439" t="s">
        <v>230</v>
      </c>
      <c r="CU5439" t="s">
        <v>241</v>
      </c>
    </row>
    <row r="5440" spans="1:99" x14ac:dyDescent="0.25">
      <c r="A5440">
        <v>13</v>
      </c>
      <c r="B5440" t="s">
        <v>100</v>
      </c>
      <c r="C5440" s="3">
        <v>3</v>
      </c>
      <c r="D5440">
        <v>10473</v>
      </c>
      <c r="E5440">
        <v>19</v>
      </c>
      <c r="F5440" t="s">
        <v>231</v>
      </c>
      <c r="G5440" t="s">
        <v>232</v>
      </c>
      <c r="H5440" t="s">
        <v>104</v>
      </c>
      <c r="I5440" t="s">
        <v>4674</v>
      </c>
      <c r="J5440" t="s">
        <v>4675</v>
      </c>
      <c r="K5440" t="s">
        <v>4674</v>
      </c>
      <c r="L5440" t="s">
        <v>4246</v>
      </c>
      <c r="M5440" t="s">
        <v>108</v>
      </c>
      <c r="N5440" t="s">
        <v>4677</v>
      </c>
      <c r="O5440">
        <v>13.2</v>
      </c>
      <c r="Z5440" t="s">
        <v>4678</v>
      </c>
      <c r="AA5440" t="s">
        <v>236</v>
      </c>
      <c r="AB5440" t="s">
        <v>237</v>
      </c>
      <c r="AC5440" t="s">
        <v>238</v>
      </c>
      <c r="AD5440">
        <v>509922</v>
      </c>
      <c r="AE5440">
        <v>6687820</v>
      </c>
      <c r="AF5440" t="s">
        <v>239</v>
      </c>
      <c r="AK5440" t="s">
        <v>4679</v>
      </c>
      <c r="CA5440" t="s">
        <v>152</v>
      </c>
      <c r="CD5440" t="s">
        <v>178</v>
      </c>
      <c r="CE5440" t="s">
        <v>230</v>
      </c>
      <c r="CU5440" t="s">
        <v>241</v>
      </c>
    </row>
    <row r="5441" spans="1:99" x14ac:dyDescent="0.25">
      <c r="A5441">
        <v>13</v>
      </c>
      <c r="B5441" t="s">
        <v>100</v>
      </c>
      <c r="C5441" s="3">
        <v>3</v>
      </c>
      <c r="D5441">
        <v>10474</v>
      </c>
      <c r="E5441">
        <v>19</v>
      </c>
      <c r="F5441" t="s">
        <v>231</v>
      </c>
      <c r="G5441" t="s">
        <v>232</v>
      </c>
      <c r="H5441" t="s">
        <v>104</v>
      </c>
      <c r="I5441" t="s">
        <v>4674</v>
      </c>
      <c r="J5441" t="s">
        <v>4675</v>
      </c>
      <c r="K5441" t="s">
        <v>4674</v>
      </c>
      <c r="L5441" t="s">
        <v>4246</v>
      </c>
      <c r="M5441" t="s">
        <v>108</v>
      </c>
      <c r="N5441" t="s">
        <v>4680</v>
      </c>
      <c r="Z5441" t="s">
        <v>4681</v>
      </c>
      <c r="AA5441" t="s">
        <v>236</v>
      </c>
      <c r="AB5441" t="s">
        <v>237</v>
      </c>
      <c r="AC5441" t="s">
        <v>238</v>
      </c>
      <c r="AD5441">
        <v>509922</v>
      </c>
      <c r="AE5441">
        <v>6687820</v>
      </c>
      <c r="AF5441" t="s">
        <v>239</v>
      </c>
      <c r="AK5441" t="s">
        <v>4682</v>
      </c>
      <c r="CA5441" t="s">
        <v>152</v>
      </c>
      <c r="CD5441" t="s">
        <v>178</v>
      </c>
      <c r="CE5441" t="s">
        <v>230</v>
      </c>
      <c r="CU5441" t="s">
        <v>241</v>
      </c>
    </row>
    <row r="5442" spans="1:99" x14ac:dyDescent="0.25">
      <c r="A5442">
        <v>13</v>
      </c>
      <c r="B5442" t="s">
        <v>100</v>
      </c>
      <c r="C5442" s="3">
        <v>3</v>
      </c>
      <c r="D5442">
        <v>10798</v>
      </c>
      <c r="E5442">
        <v>19</v>
      </c>
      <c r="F5442" t="s">
        <v>231</v>
      </c>
      <c r="G5442" t="s">
        <v>232</v>
      </c>
      <c r="H5442" t="s">
        <v>128</v>
      </c>
      <c r="I5442" t="s">
        <v>4674</v>
      </c>
      <c r="J5442" t="s">
        <v>4675</v>
      </c>
      <c r="K5442" t="s">
        <v>4674</v>
      </c>
      <c r="L5442" t="s">
        <v>4246</v>
      </c>
      <c r="M5442" t="s">
        <v>108</v>
      </c>
      <c r="N5442" t="s">
        <v>4683</v>
      </c>
      <c r="O5442">
        <v>6</v>
      </c>
      <c r="AA5442" t="s">
        <v>236</v>
      </c>
      <c r="AB5442" t="s">
        <v>237</v>
      </c>
      <c r="AC5442" t="s">
        <v>238</v>
      </c>
      <c r="AD5442">
        <v>509922</v>
      </c>
      <c r="AE5442">
        <v>6687820</v>
      </c>
      <c r="AF5442" t="s">
        <v>239</v>
      </c>
      <c r="AK5442" t="s">
        <v>4684</v>
      </c>
      <c r="CA5442" t="s">
        <v>152</v>
      </c>
      <c r="CD5442" t="s">
        <v>178</v>
      </c>
      <c r="CE5442" t="s">
        <v>230</v>
      </c>
      <c r="CU5442" t="s">
        <v>241</v>
      </c>
    </row>
    <row r="5443" spans="1:99" x14ac:dyDescent="0.25">
      <c r="A5443">
        <v>13</v>
      </c>
      <c r="B5443" t="s">
        <v>100</v>
      </c>
      <c r="C5443" s="3">
        <v>3</v>
      </c>
      <c r="D5443">
        <v>10466</v>
      </c>
      <c r="E5443">
        <v>19</v>
      </c>
      <c r="F5443" t="s">
        <v>231</v>
      </c>
      <c r="G5443" t="s">
        <v>232</v>
      </c>
      <c r="H5443" t="s">
        <v>104</v>
      </c>
      <c r="I5443" t="s">
        <v>4674</v>
      </c>
      <c r="J5443" t="s">
        <v>4685</v>
      </c>
      <c r="K5443" t="s">
        <v>4674</v>
      </c>
      <c r="L5443" t="s">
        <v>4246</v>
      </c>
      <c r="M5443" t="s">
        <v>108</v>
      </c>
      <c r="O5443">
        <v>4.5</v>
      </c>
      <c r="Z5443" t="s">
        <v>4686</v>
      </c>
      <c r="AA5443" t="s">
        <v>236</v>
      </c>
      <c r="AB5443" t="s">
        <v>237</v>
      </c>
      <c r="AC5443" t="s">
        <v>238</v>
      </c>
      <c r="AD5443">
        <v>509922</v>
      </c>
      <c r="AE5443">
        <v>6687820</v>
      </c>
      <c r="AF5443" t="s">
        <v>239</v>
      </c>
      <c r="AK5443" t="s">
        <v>4687</v>
      </c>
      <c r="CA5443" t="s">
        <v>4688</v>
      </c>
      <c r="CD5443" t="s">
        <v>178</v>
      </c>
      <c r="CE5443" t="s">
        <v>230</v>
      </c>
      <c r="CU5443" t="s">
        <v>241</v>
      </c>
    </row>
    <row r="5444" spans="1:99" x14ac:dyDescent="0.25">
      <c r="A5444">
        <v>13</v>
      </c>
      <c r="B5444" t="s">
        <v>100</v>
      </c>
      <c r="C5444" s="3">
        <v>3</v>
      </c>
      <c r="D5444">
        <v>10462</v>
      </c>
      <c r="E5444">
        <v>19</v>
      </c>
      <c r="F5444" t="s">
        <v>231</v>
      </c>
      <c r="G5444" t="s">
        <v>232</v>
      </c>
      <c r="H5444" t="s">
        <v>104</v>
      </c>
      <c r="I5444" t="s">
        <v>4674</v>
      </c>
      <c r="J5444" t="s">
        <v>4689</v>
      </c>
      <c r="K5444" t="s">
        <v>4674</v>
      </c>
      <c r="L5444" t="s">
        <v>4246</v>
      </c>
      <c r="M5444" t="s">
        <v>108</v>
      </c>
      <c r="O5444">
        <v>11.9</v>
      </c>
      <c r="AA5444" t="s">
        <v>236</v>
      </c>
      <c r="AB5444" t="s">
        <v>237</v>
      </c>
      <c r="AC5444" t="s">
        <v>238</v>
      </c>
      <c r="AD5444">
        <v>509922</v>
      </c>
      <c r="AE5444">
        <v>6687820</v>
      </c>
      <c r="AF5444" t="s">
        <v>239</v>
      </c>
      <c r="AK5444" t="s">
        <v>4690</v>
      </c>
      <c r="CA5444" t="s">
        <v>4691</v>
      </c>
      <c r="CD5444" t="s">
        <v>178</v>
      </c>
      <c r="CE5444" t="s">
        <v>230</v>
      </c>
      <c r="CU5444" t="s">
        <v>241</v>
      </c>
    </row>
    <row r="5445" spans="1:99" x14ac:dyDescent="0.25">
      <c r="A5445">
        <v>13</v>
      </c>
      <c r="B5445" t="s">
        <v>100</v>
      </c>
      <c r="C5445" s="3">
        <v>3</v>
      </c>
      <c r="D5445">
        <v>10490</v>
      </c>
      <c r="E5445">
        <v>19</v>
      </c>
      <c r="F5445" t="s">
        <v>231</v>
      </c>
      <c r="G5445" t="s">
        <v>232</v>
      </c>
      <c r="H5445" t="s">
        <v>104</v>
      </c>
      <c r="I5445" t="s">
        <v>4692</v>
      </c>
      <c r="J5445" t="s">
        <v>4689</v>
      </c>
      <c r="K5445" t="s">
        <v>4674</v>
      </c>
      <c r="L5445" t="s">
        <v>4246</v>
      </c>
      <c r="M5445" t="s">
        <v>108</v>
      </c>
      <c r="N5445" t="s">
        <v>4693</v>
      </c>
      <c r="O5445">
        <v>5</v>
      </c>
      <c r="X5445" t="s">
        <v>142</v>
      </c>
      <c r="Z5445" t="s">
        <v>4694</v>
      </c>
      <c r="AA5445" t="s">
        <v>236</v>
      </c>
      <c r="AB5445" t="s">
        <v>237</v>
      </c>
      <c r="AC5445" t="s">
        <v>238</v>
      </c>
      <c r="AD5445">
        <v>509922</v>
      </c>
      <c r="AE5445">
        <v>6687820</v>
      </c>
      <c r="AF5445" t="s">
        <v>239</v>
      </c>
      <c r="AJ5445" t="s">
        <v>4695</v>
      </c>
      <c r="AK5445" t="s">
        <v>4696</v>
      </c>
      <c r="CA5445" t="s">
        <v>4691</v>
      </c>
      <c r="CD5445" t="s">
        <v>178</v>
      </c>
      <c r="CE5445" t="s">
        <v>230</v>
      </c>
      <c r="CU5445" t="s">
        <v>241</v>
      </c>
    </row>
    <row r="5446" spans="1:99" x14ac:dyDescent="0.25">
      <c r="A5446">
        <v>15</v>
      </c>
      <c r="B5446" t="s">
        <v>100</v>
      </c>
      <c r="C5446" s="3">
        <v>4</v>
      </c>
      <c r="D5446">
        <v>196</v>
      </c>
      <c r="E5446">
        <v>2</v>
      </c>
      <c r="F5446" t="s">
        <v>611</v>
      </c>
      <c r="G5446" t="s">
        <v>623</v>
      </c>
      <c r="H5446" t="s">
        <v>128</v>
      </c>
      <c r="I5446" t="s">
        <v>4697</v>
      </c>
      <c r="J5446" t="s">
        <v>4685</v>
      </c>
      <c r="K5446" t="s">
        <v>4674</v>
      </c>
      <c r="L5446" t="s">
        <v>4246</v>
      </c>
      <c r="M5446" t="s">
        <v>4698</v>
      </c>
      <c r="N5446" t="s">
        <v>4699</v>
      </c>
      <c r="O5446">
        <v>14.7</v>
      </c>
      <c r="P5446" t="s">
        <v>4700</v>
      </c>
      <c r="U5446">
        <v>24.3</v>
      </c>
      <c r="V5446">
        <v>23.2</v>
      </c>
      <c r="W5446">
        <v>8.1999999999999993</v>
      </c>
      <c r="Z5446" t="s">
        <v>4701</v>
      </c>
      <c r="AA5446" t="s">
        <v>616</v>
      </c>
      <c r="AB5446" t="s">
        <v>617</v>
      </c>
      <c r="AC5446" t="s">
        <v>631</v>
      </c>
      <c r="AD5446">
        <v>231057</v>
      </c>
      <c r="AE5446">
        <v>6710836</v>
      </c>
      <c r="AF5446" t="s">
        <v>632</v>
      </c>
      <c r="CA5446" t="s">
        <v>4688</v>
      </c>
      <c r="CD5446" t="s">
        <v>178</v>
      </c>
      <c r="CE5446" t="s">
        <v>230</v>
      </c>
      <c r="CU5446" t="s">
        <v>622</v>
      </c>
    </row>
    <row r="5447" spans="1:99" x14ac:dyDescent="0.25">
      <c r="A5447">
        <v>15</v>
      </c>
      <c r="B5447" t="s">
        <v>100</v>
      </c>
      <c r="C5447" s="3">
        <v>4</v>
      </c>
      <c r="D5447">
        <v>165</v>
      </c>
      <c r="E5447">
        <v>2</v>
      </c>
      <c r="F5447" t="s">
        <v>611</v>
      </c>
      <c r="G5447" t="s">
        <v>623</v>
      </c>
      <c r="H5447" t="s">
        <v>128</v>
      </c>
      <c r="I5447" t="s">
        <v>4674</v>
      </c>
      <c r="J5447" t="s">
        <v>4702</v>
      </c>
      <c r="K5447" t="s">
        <v>4674</v>
      </c>
      <c r="L5447" t="s">
        <v>4246</v>
      </c>
      <c r="M5447" t="s">
        <v>4703</v>
      </c>
      <c r="N5447" t="s">
        <v>4704</v>
      </c>
      <c r="O5447">
        <v>2.4</v>
      </c>
      <c r="P5447" t="s">
        <v>4705</v>
      </c>
      <c r="U5447">
        <v>25.1</v>
      </c>
      <c r="V5447">
        <v>7</v>
      </c>
      <c r="W5447">
        <v>6.8</v>
      </c>
      <c r="Z5447" t="s">
        <v>4706</v>
      </c>
      <c r="AA5447" t="s">
        <v>616</v>
      </c>
      <c r="AB5447" t="s">
        <v>617</v>
      </c>
      <c r="AC5447" t="s">
        <v>631</v>
      </c>
      <c r="AD5447">
        <v>231057</v>
      </c>
      <c r="AE5447">
        <v>6710836</v>
      </c>
      <c r="AF5447" t="s">
        <v>632</v>
      </c>
      <c r="CA5447" t="s">
        <v>4707</v>
      </c>
      <c r="CD5447" t="s">
        <v>178</v>
      </c>
      <c r="CE5447" t="s">
        <v>230</v>
      </c>
      <c r="CU5447" t="s">
        <v>622</v>
      </c>
    </row>
    <row r="5448" spans="1:99" x14ac:dyDescent="0.25">
      <c r="A5448">
        <v>36</v>
      </c>
      <c r="B5448" t="s">
        <v>100</v>
      </c>
      <c r="C5448" s="3">
        <v>3</v>
      </c>
      <c r="D5448">
        <v>12214</v>
      </c>
      <c r="E5448">
        <v>36</v>
      </c>
      <c r="F5448" t="s">
        <v>477</v>
      </c>
      <c r="H5448" t="s">
        <v>128</v>
      </c>
      <c r="I5448" t="s">
        <v>4674</v>
      </c>
      <c r="J5448" t="s">
        <v>4689</v>
      </c>
      <c r="K5448" t="s">
        <v>4674</v>
      </c>
      <c r="L5448" t="s">
        <v>4246</v>
      </c>
      <c r="M5448" t="s">
        <v>108</v>
      </c>
      <c r="AA5448" t="s">
        <v>1504</v>
      </c>
      <c r="AB5448" t="s">
        <v>1505</v>
      </c>
      <c r="AC5448" t="s">
        <v>1506</v>
      </c>
      <c r="AD5448">
        <v>769685</v>
      </c>
      <c r="AE5448">
        <v>6897325</v>
      </c>
      <c r="AF5448" t="s">
        <v>1507</v>
      </c>
      <c r="CA5448" t="s">
        <v>4691</v>
      </c>
      <c r="CD5448" t="s">
        <v>178</v>
      </c>
      <c r="CE5448" t="s">
        <v>118</v>
      </c>
      <c r="CU5448" t="s">
        <v>119</v>
      </c>
    </row>
    <row r="5449" spans="1:99" x14ac:dyDescent="0.25">
      <c r="A5449">
        <v>36</v>
      </c>
      <c r="B5449" t="s">
        <v>100</v>
      </c>
      <c r="C5449" s="3">
        <v>3</v>
      </c>
      <c r="D5449">
        <v>12234</v>
      </c>
      <c r="E5449">
        <v>36</v>
      </c>
      <c r="F5449" t="s">
        <v>477</v>
      </c>
      <c r="H5449" t="s">
        <v>128</v>
      </c>
      <c r="I5449" t="s">
        <v>4674</v>
      </c>
      <c r="J5449" t="s">
        <v>4689</v>
      </c>
      <c r="K5449" t="s">
        <v>4674</v>
      </c>
      <c r="L5449" t="s">
        <v>4246</v>
      </c>
      <c r="M5449" t="s">
        <v>108</v>
      </c>
      <c r="P5449" t="s">
        <v>4708</v>
      </c>
      <c r="AA5449" t="s">
        <v>1504</v>
      </c>
      <c r="AB5449" t="s">
        <v>1505</v>
      </c>
      <c r="AC5449" t="s">
        <v>1506</v>
      </c>
      <c r="AD5449">
        <v>769685</v>
      </c>
      <c r="AE5449">
        <v>6897325</v>
      </c>
      <c r="AF5449" t="s">
        <v>1507</v>
      </c>
      <c r="CA5449" t="s">
        <v>4691</v>
      </c>
      <c r="CD5449" t="s">
        <v>178</v>
      </c>
      <c r="CE5449" t="s">
        <v>118</v>
      </c>
      <c r="CU5449" t="s">
        <v>119</v>
      </c>
    </row>
    <row r="5450" spans="1:99" x14ac:dyDescent="0.25">
      <c r="A5450">
        <v>36</v>
      </c>
      <c r="B5450" t="s">
        <v>100</v>
      </c>
      <c r="C5450" s="3">
        <v>3</v>
      </c>
      <c r="D5450">
        <v>12235</v>
      </c>
      <c r="E5450">
        <v>36</v>
      </c>
      <c r="F5450" t="s">
        <v>477</v>
      </c>
      <c r="H5450" t="s">
        <v>128</v>
      </c>
      <c r="I5450" t="s">
        <v>4674</v>
      </c>
      <c r="J5450" t="s">
        <v>4689</v>
      </c>
      <c r="K5450" t="s">
        <v>4674</v>
      </c>
      <c r="L5450" t="s">
        <v>4246</v>
      </c>
      <c r="M5450" t="s">
        <v>108</v>
      </c>
      <c r="P5450" t="s">
        <v>4708</v>
      </c>
      <c r="AA5450" t="s">
        <v>1504</v>
      </c>
      <c r="AB5450" t="s">
        <v>1505</v>
      </c>
      <c r="AC5450" t="s">
        <v>1506</v>
      </c>
      <c r="AD5450">
        <v>769685</v>
      </c>
      <c r="AE5450">
        <v>6897325</v>
      </c>
      <c r="AF5450" t="s">
        <v>1507</v>
      </c>
      <c r="CA5450" t="s">
        <v>4691</v>
      </c>
      <c r="CD5450" t="s">
        <v>178</v>
      </c>
      <c r="CE5450" t="s">
        <v>118</v>
      </c>
      <c r="CU5450" t="s">
        <v>119</v>
      </c>
    </row>
    <row r="5451" spans="1:99" x14ac:dyDescent="0.25">
      <c r="A5451">
        <v>40</v>
      </c>
      <c r="B5451" t="s">
        <v>100</v>
      </c>
      <c r="C5451" s="3">
        <v>2</v>
      </c>
      <c r="D5451">
        <v>10882</v>
      </c>
      <c r="E5451">
        <v>39</v>
      </c>
      <c r="F5451" t="s">
        <v>1529</v>
      </c>
      <c r="G5451" t="s">
        <v>1530</v>
      </c>
      <c r="H5451" t="s">
        <v>104</v>
      </c>
      <c r="I5451" t="s">
        <v>4674</v>
      </c>
      <c r="J5451" t="s">
        <v>4689</v>
      </c>
      <c r="K5451" t="s">
        <v>4674</v>
      </c>
      <c r="L5451" t="s">
        <v>4246</v>
      </c>
      <c r="M5451" t="s">
        <v>108</v>
      </c>
      <c r="AA5451" t="s">
        <v>236</v>
      </c>
      <c r="AB5451" t="s">
        <v>237</v>
      </c>
      <c r="AC5451" t="s">
        <v>1532</v>
      </c>
      <c r="AD5451">
        <v>549536</v>
      </c>
      <c r="AE5451">
        <v>6682435</v>
      </c>
      <c r="AF5451" t="s">
        <v>1533</v>
      </c>
      <c r="CA5451" t="s">
        <v>4691</v>
      </c>
      <c r="CD5451" t="s">
        <v>219</v>
      </c>
      <c r="CE5451" t="s">
        <v>118</v>
      </c>
      <c r="CU5451" t="s">
        <v>241</v>
      </c>
    </row>
    <row r="5452" spans="1:99" x14ac:dyDescent="0.25">
      <c r="A5452">
        <v>43</v>
      </c>
      <c r="B5452" t="s">
        <v>100</v>
      </c>
      <c r="C5452" s="3">
        <v>3</v>
      </c>
      <c r="D5452">
        <v>11009</v>
      </c>
      <c r="E5452">
        <v>42</v>
      </c>
      <c r="F5452" t="s">
        <v>1544</v>
      </c>
      <c r="H5452" t="s">
        <v>104</v>
      </c>
      <c r="I5452" t="s">
        <v>4674</v>
      </c>
      <c r="J5452" t="s">
        <v>4689</v>
      </c>
      <c r="K5452" t="s">
        <v>4674</v>
      </c>
      <c r="L5452" t="s">
        <v>4246</v>
      </c>
      <c r="M5452" t="s">
        <v>108</v>
      </c>
      <c r="O5452">
        <v>38.6</v>
      </c>
      <c r="AA5452" t="s">
        <v>1545</v>
      </c>
      <c r="AB5452" t="s">
        <v>237</v>
      </c>
      <c r="AC5452" t="s">
        <v>1546</v>
      </c>
      <c r="AD5452">
        <v>575132</v>
      </c>
      <c r="AE5452">
        <v>6698169</v>
      </c>
      <c r="AF5452" t="s">
        <v>1547</v>
      </c>
      <c r="AK5452" t="s">
        <v>4709</v>
      </c>
      <c r="CA5452" t="s">
        <v>4691</v>
      </c>
      <c r="CD5452" t="s">
        <v>101</v>
      </c>
      <c r="CE5452" t="s">
        <v>118</v>
      </c>
      <c r="CU5452" t="s">
        <v>241</v>
      </c>
    </row>
    <row r="5453" spans="1:99" x14ac:dyDescent="0.25">
      <c r="A5453">
        <v>46</v>
      </c>
      <c r="B5453" t="s">
        <v>100</v>
      </c>
      <c r="C5453" s="3">
        <v>4</v>
      </c>
      <c r="D5453">
        <v>12962</v>
      </c>
      <c r="E5453">
        <v>45</v>
      </c>
      <c r="F5453" t="s">
        <v>1568</v>
      </c>
      <c r="G5453" t="s">
        <v>1569</v>
      </c>
      <c r="H5453" t="s">
        <v>128</v>
      </c>
      <c r="I5453" t="s">
        <v>4710</v>
      </c>
      <c r="J5453" t="s">
        <v>4711</v>
      </c>
      <c r="K5453" t="s">
        <v>4674</v>
      </c>
      <c r="L5453" t="s">
        <v>4246</v>
      </c>
      <c r="M5453" t="s">
        <v>108</v>
      </c>
      <c r="O5453">
        <v>2.5</v>
      </c>
      <c r="AA5453" t="s">
        <v>1571</v>
      </c>
      <c r="AB5453" t="s">
        <v>110</v>
      </c>
      <c r="AC5453" t="s">
        <v>1572</v>
      </c>
      <c r="AD5453">
        <v>688426</v>
      </c>
      <c r="AE5453">
        <v>6920797</v>
      </c>
      <c r="AF5453" t="s">
        <v>1573</v>
      </c>
      <c r="CA5453" t="s">
        <v>4712</v>
      </c>
      <c r="CD5453" t="s">
        <v>178</v>
      </c>
      <c r="CE5453" t="s">
        <v>118</v>
      </c>
      <c r="CU5453" t="s">
        <v>119</v>
      </c>
    </row>
    <row r="5454" spans="1:99" x14ac:dyDescent="0.25">
      <c r="A5454">
        <v>46</v>
      </c>
      <c r="B5454" t="s">
        <v>100</v>
      </c>
      <c r="C5454" s="3">
        <v>4</v>
      </c>
      <c r="D5454">
        <v>12947</v>
      </c>
      <c r="E5454">
        <v>45</v>
      </c>
      <c r="F5454" t="s">
        <v>1568</v>
      </c>
      <c r="G5454" t="s">
        <v>1569</v>
      </c>
      <c r="H5454" t="s">
        <v>104</v>
      </c>
      <c r="I5454" t="s">
        <v>4674</v>
      </c>
      <c r="J5454" t="s">
        <v>4675</v>
      </c>
      <c r="K5454" t="s">
        <v>4674</v>
      </c>
      <c r="L5454" t="s">
        <v>4246</v>
      </c>
      <c r="M5454" t="s">
        <v>108</v>
      </c>
      <c r="O5454">
        <v>9.1999999999999993</v>
      </c>
      <c r="AA5454" t="s">
        <v>1571</v>
      </c>
      <c r="AB5454" t="s">
        <v>110</v>
      </c>
      <c r="AC5454" t="s">
        <v>1572</v>
      </c>
      <c r="AD5454">
        <v>688426</v>
      </c>
      <c r="AE5454">
        <v>6920797</v>
      </c>
      <c r="AF5454" t="s">
        <v>1573</v>
      </c>
      <c r="CA5454" t="s">
        <v>152</v>
      </c>
      <c r="CD5454" t="s">
        <v>178</v>
      </c>
      <c r="CE5454" t="s">
        <v>118</v>
      </c>
      <c r="CU5454" t="s">
        <v>119</v>
      </c>
    </row>
    <row r="5455" spans="1:99" x14ac:dyDescent="0.25">
      <c r="A5455">
        <v>46</v>
      </c>
      <c r="B5455" t="s">
        <v>100</v>
      </c>
      <c r="C5455" s="3">
        <v>4</v>
      </c>
      <c r="D5455">
        <v>12946</v>
      </c>
      <c r="E5455">
        <v>45</v>
      </c>
      <c r="F5455" t="s">
        <v>1568</v>
      </c>
      <c r="G5455" t="s">
        <v>1569</v>
      </c>
      <c r="H5455" t="s">
        <v>128</v>
      </c>
      <c r="I5455" t="s">
        <v>4674</v>
      </c>
      <c r="J5455" t="s">
        <v>4713</v>
      </c>
      <c r="K5455" t="s">
        <v>4674</v>
      </c>
      <c r="L5455" t="s">
        <v>4246</v>
      </c>
      <c r="M5455" t="s">
        <v>108</v>
      </c>
      <c r="O5455">
        <v>4.0999999999999996</v>
      </c>
      <c r="AA5455" t="s">
        <v>1571</v>
      </c>
      <c r="AB5455" t="s">
        <v>110</v>
      </c>
      <c r="AC5455" t="s">
        <v>1572</v>
      </c>
      <c r="AD5455">
        <v>688426</v>
      </c>
      <c r="AE5455">
        <v>6920797</v>
      </c>
      <c r="AF5455" t="s">
        <v>1573</v>
      </c>
      <c r="CA5455" t="s">
        <v>4714</v>
      </c>
      <c r="CD5455" t="s">
        <v>178</v>
      </c>
      <c r="CE5455" t="s">
        <v>118</v>
      </c>
      <c r="CU5455" t="s">
        <v>119</v>
      </c>
    </row>
    <row r="5456" spans="1:99" x14ac:dyDescent="0.25">
      <c r="A5456">
        <v>46</v>
      </c>
      <c r="B5456" t="s">
        <v>100</v>
      </c>
      <c r="C5456" s="3">
        <v>4</v>
      </c>
      <c r="D5456">
        <v>12959</v>
      </c>
      <c r="E5456">
        <v>45</v>
      </c>
      <c r="F5456" t="s">
        <v>1568</v>
      </c>
      <c r="G5456" t="s">
        <v>1569</v>
      </c>
      <c r="H5456" t="s">
        <v>104</v>
      </c>
      <c r="I5456" t="s">
        <v>4674</v>
      </c>
      <c r="J5456" t="s">
        <v>4715</v>
      </c>
      <c r="K5456" t="s">
        <v>4674</v>
      </c>
      <c r="L5456" t="s">
        <v>4246</v>
      </c>
      <c r="M5456" t="s">
        <v>108</v>
      </c>
      <c r="O5456">
        <v>11.7</v>
      </c>
      <c r="AA5456" t="s">
        <v>1571</v>
      </c>
      <c r="AB5456" t="s">
        <v>110</v>
      </c>
      <c r="AC5456" t="s">
        <v>1572</v>
      </c>
      <c r="AD5456">
        <v>688426</v>
      </c>
      <c r="AE5456">
        <v>6920797</v>
      </c>
      <c r="AF5456" t="s">
        <v>1573</v>
      </c>
      <c r="CA5456" t="s">
        <v>4716</v>
      </c>
      <c r="CD5456" t="s">
        <v>178</v>
      </c>
      <c r="CE5456" t="s">
        <v>118</v>
      </c>
      <c r="CU5456" t="s">
        <v>119</v>
      </c>
    </row>
    <row r="5457" spans="1:99" x14ac:dyDescent="0.25">
      <c r="A5457">
        <v>65</v>
      </c>
      <c r="B5457" t="s">
        <v>100</v>
      </c>
      <c r="C5457" s="3">
        <v>3</v>
      </c>
      <c r="D5457">
        <v>15151</v>
      </c>
      <c r="E5457">
        <v>316</v>
      </c>
      <c r="F5457" t="s">
        <v>1635</v>
      </c>
      <c r="G5457" t="s">
        <v>1636</v>
      </c>
      <c r="H5457" t="s">
        <v>128</v>
      </c>
      <c r="I5457" t="s">
        <v>4674</v>
      </c>
      <c r="J5457" t="s">
        <v>4689</v>
      </c>
      <c r="K5457" t="s">
        <v>4674</v>
      </c>
      <c r="L5457" t="s">
        <v>4246</v>
      </c>
      <c r="M5457" t="s">
        <v>4717</v>
      </c>
      <c r="O5457">
        <v>8.5</v>
      </c>
      <c r="X5457" t="s">
        <v>142</v>
      </c>
      <c r="AA5457" t="s">
        <v>1324</v>
      </c>
      <c r="AB5457" t="s">
        <v>1638</v>
      </c>
      <c r="AC5457" t="s">
        <v>1639</v>
      </c>
      <c r="AD5457">
        <v>658022</v>
      </c>
      <c r="AE5457">
        <v>6841490</v>
      </c>
      <c r="AF5457" t="s">
        <v>1640</v>
      </c>
      <c r="CA5457" t="s">
        <v>4691</v>
      </c>
      <c r="CD5457" t="s">
        <v>101</v>
      </c>
      <c r="CE5457" t="s">
        <v>118</v>
      </c>
      <c r="CU5457" t="s">
        <v>119</v>
      </c>
    </row>
    <row r="5458" spans="1:99" x14ac:dyDescent="0.25">
      <c r="A5458">
        <v>66</v>
      </c>
      <c r="B5458" t="s">
        <v>100</v>
      </c>
      <c r="C5458" s="3">
        <v>3</v>
      </c>
      <c r="D5458">
        <v>7767</v>
      </c>
      <c r="E5458">
        <v>62</v>
      </c>
      <c r="F5458" t="s">
        <v>1695</v>
      </c>
      <c r="H5458" t="s">
        <v>128</v>
      </c>
      <c r="I5458" t="s">
        <v>4692</v>
      </c>
      <c r="J5458" t="s">
        <v>4718</v>
      </c>
      <c r="K5458" t="s">
        <v>4674</v>
      </c>
      <c r="L5458" t="s">
        <v>4246</v>
      </c>
      <c r="M5458" t="s">
        <v>108</v>
      </c>
      <c r="AA5458" t="s">
        <v>109</v>
      </c>
      <c r="AB5458" t="s">
        <v>110</v>
      </c>
      <c r="AC5458" t="s">
        <v>1700</v>
      </c>
      <c r="AD5458">
        <v>644717</v>
      </c>
      <c r="AE5458">
        <v>6979819</v>
      </c>
      <c r="AF5458" t="s">
        <v>1701</v>
      </c>
      <c r="CA5458" t="s">
        <v>152</v>
      </c>
      <c r="CD5458" t="s">
        <v>178</v>
      </c>
      <c r="CE5458" t="s">
        <v>118</v>
      </c>
      <c r="CU5458" t="s">
        <v>119</v>
      </c>
    </row>
    <row r="5459" spans="1:99" x14ac:dyDescent="0.25">
      <c r="A5459">
        <v>66</v>
      </c>
      <c r="B5459" t="s">
        <v>100</v>
      </c>
      <c r="C5459" s="3">
        <v>3</v>
      </c>
      <c r="D5459">
        <v>7707</v>
      </c>
      <c r="E5459">
        <v>62</v>
      </c>
      <c r="F5459" t="s">
        <v>1695</v>
      </c>
      <c r="H5459" t="s">
        <v>104</v>
      </c>
      <c r="I5459" t="s">
        <v>4674</v>
      </c>
      <c r="J5459" t="s">
        <v>4715</v>
      </c>
      <c r="K5459" t="s">
        <v>4674</v>
      </c>
      <c r="L5459" t="s">
        <v>4246</v>
      </c>
      <c r="M5459" t="s">
        <v>108</v>
      </c>
      <c r="AA5459" t="s">
        <v>109</v>
      </c>
      <c r="AB5459" t="s">
        <v>110</v>
      </c>
      <c r="AC5459" t="s">
        <v>1700</v>
      </c>
      <c r="AD5459">
        <v>644717</v>
      </c>
      <c r="AE5459">
        <v>6979819</v>
      </c>
      <c r="AF5459" t="s">
        <v>1701</v>
      </c>
      <c r="CA5459" t="s">
        <v>4716</v>
      </c>
      <c r="CD5459" t="s">
        <v>178</v>
      </c>
      <c r="CE5459" t="s">
        <v>118</v>
      </c>
      <c r="CU5459" t="s">
        <v>119</v>
      </c>
    </row>
    <row r="5460" spans="1:99" x14ac:dyDescent="0.25">
      <c r="A5460">
        <v>66</v>
      </c>
      <c r="B5460" t="s">
        <v>100</v>
      </c>
      <c r="C5460" s="3">
        <v>3</v>
      </c>
      <c r="D5460">
        <v>7651</v>
      </c>
      <c r="E5460">
        <v>62</v>
      </c>
      <c r="F5460" t="s">
        <v>1695</v>
      </c>
      <c r="H5460" t="s">
        <v>128</v>
      </c>
      <c r="I5460" t="s">
        <v>4674</v>
      </c>
      <c r="J5460" t="s">
        <v>4702</v>
      </c>
      <c r="K5460" t="s">
        <v>4674</v>
      </c>
      <c r="L5460" t="s">
        <v>4246</v>
      </c>
      <c r="M5460" t="s">
        <v>108</v>
      </c>
      <c r="AA5460" t="s">
        <v>109</v>
      </c>
      <c r="AB5460" t="s">
        <v>110</v>
      </c>
      <c r="AC5460" t="s">
        <v>1700</v>
      </c>
      <c r="AD5460">
        <v>644717</v>
      </c>
      <c r="AE5460">
        <v>6979819</v>
      </c>
      <c r="AF5460" t="s">
        <v>1701</v>
      </c>
      <c r="BJ5460" t="s">
        <v>114</v>
      </c>
      <c r="BL5460" t="s">
        <v>317</v>
      </c>
      <c r="BM5460" t="s">
        <v>184</v>
      </c>
      <c r="CD5460" t="s">
        <v>178</v>
      </c>
      <c r="CE5460" t="s">
        <v>118</v>
      </c>
      <c r="CU5460" t="s">
        <v>119</v>
      </c>
    </row>
    <row r="5461" spans="1:99" x14ac:dyDescent="0.25">
      <c r="A5461">
        <v>69</v>
      </c>
      <c r="B5461" t="s">
        <v>100</v>
      </c>
      <c r="C5461" s="3">
        <v>3</v>
      </c>
      <c r="D5461">
        <v>23630</v>
      </c>
      <c r="E5461">
        <v>452</v>
      </c>
      <c r="F5461" t="s">
        <v>1722</v>
      </c>
      <c r="H5461" t="s">
        <v>128</v>
      </c>
      <c r="I5461" t="s">
        <v>4674</v>
      </c>
      <c r="J5461" t="s">
        <v>4689</v>
      </c>
      <c r="K5461" t="s">
        <v>4674</v>
      </c>
      <c r="L5461" t="s">
        <v>4246</v>
      </c>
      <c r="M5461" t="s">
        <v>108</v>
      </c>
      <c r="AA5461" t="s">
        <v>1724</v>
      </c>
      <c r="AB5461" t="s">
        <v>1725</v>
      </c>
      <c r="AC5461" t="s">
        <v>1726</v>
      </c>
      <c r="AD5461">
        <v>893050</v>
      </c>
      <c r="AE5461">
        <v>7112700</v>
      </c>
      <c r="AF5461" t="s">
        <v>1727</v>
      </c>
      <c r="CA5461" t="s">
        <v>4691</v>
      </c>
      <c r="CD5461" t="s">
        <v>178</v>
      </c>
      <c r="CE5461" t="s">
        <v>230</v>
      </c>
      <c r="CU5461" t="s">
        <v>1729</v>
      </c>
    </row>
    <row r="5462" spans="1:99" x14ac:dyDescent="0.25">
      <c r="A5462">
        <v>69</v>
      </c>
      <c r="B5462" t="s">
        <v>100</v>
      </c>
      <c r="C5462" s="3">
        <v>3</v>
      </c>
      <c r="D5462">
        <v>23607</v>
      </c>
      <c r="E5462">
        <v>452</v>
      </c>
      <c r="F5462" t="s">
        <v>1722</v>
      </c>
      <c r="H5462" t="s">
        <v>104</v>
      </c>
      <c r="I5462" t="s">
        <v>4674</v>
      </c>
      <c r="J5462" t="s">
        <v>4715</v>
      </c>
      <c r="K5462" t="s">
        <v>4674</v>
      </c>
      <c r="L5462" t="s">
        <v>4246</v>
      </c>
      <c r="M5462" t="s">
        <v>108</v>
      </c>
      <c r="AA5462" t="s">
        <v>1724</v>
      </c>
      <c r="AB5462" t="s">
        <v>1725</v>
      </c>
      <c r="AC5462" t="s">
        <v>1726</v>
      </c>
      <c r="AD5462">
        <v>893050</v>
      </c>
      <c r="AE5462">
        <v>7112700</v>
      </c>
      <c r="AF5462" t="s">
        <v>1727</v>
      </c>
      <c r="CA5462" t="s">
        <v>4716</v>
      </c>
      <c r="CD5462" t="s">
        <v>178</v>
      </c>
      <c r="CE5462" t="s">
        <v>230</v>
      </c>
      <c r="CU5462" t="s">
        <v>1729</v>
      </c>
    </row>
    <row r="5463" spans="1:99" x14ac:dyDescent="0.25">
      <c r="A5463">
        <v>69</v>
      </c>
      <c r="B5463" t="s">
        <v>100</v>
      </c>
      <c r="C5463" s="3">
        <v>3</v>
      </c>
      <c r="D5463">
        <v>23608</v>
      </c>
      <c r="E5463">
        <v>452</v>
      </c>
      <c r="F5463" t="s">
        <v>1722</v>
      </c>
      <c r="H5463" t="s">
        <v>104</v>
      </c>
      <c r="I5463" t="s">
        <v>4674</v>
      </c>
      <c r="J5463" t="s">
        <v>4715</v>
      </c>
      <c r="K5463" t="s">
        <v>4674</v>
      </c>
      <c r="L5463" t="s">
        <v>4246</v>
      </c>
      <c r="AA5463" t="s">
        <v>1724</v>
      </c>
      <c r="AB5463" t="s">
        <v>1725</v>
      </c>
      <c r="AC5463" t="s">
        <v>1726</v>
      </c>
      <c r="AD5463">
        <v>893050</v>
      </c>
      <c r="AE5463">
        <v>7112700</v>
      </c>
      <c r="AF5463" t="s">
        <v>1727</v>
      </c>
      <c r="CA5463" t="s">
        <v>4716</v>
      </c>
      <c r="CD5463" t="s">
        <v>178</v>
      </c>
      <c r="CE5463" t="s">
        <v>230</v>
      </c>
      <c r="CU5463" t="s">
        <v>1729</v>
      </c>
    </row>
    <row r="5464" spans="1:99" x14ac:dyDescent="0.25">
      <c r="A5464">
        <v>69</v>
      </c>
      <c r="B5464" t="s">
        <v>100</v>
      </c>
      <c r="C5464" s="3">
        <v>3</v>
      </c>
      <c r="D5464">
        <v>23609</v>
      </c>
      <c r="E5464">
        <v>452</v>
      </c>
      <c r="F5464" t="s">
        <v>1722</v>
      </c>
      <c r="H5464" t="s">
        <v>128</v>
      </c>
      <c r="I5464" t="s">
        <v>4674</v>
      </c>
      <c r="J5464" t="s">
        <v>4715</v>
      </c>
      <c r="K5464" t="s">
        <v>4674</v>
      </c>
      <c r="L5464" t="s">
        <v>4246</v>
      </c>
      <c r="AA5464" t="s">
        <v>1724</v>
      </c>
      <c r="AB5464" t="s">
        <v>1725</v>
      </c>
      <c r="AC5464" t="s">
        <v>1726</v>
      </c>
      <c r="AD5464">
        <v>893050</v>
      </c>
      <c r="AE5464">
        <v>7112700</v>
      </c>
      <c r="AF5464" t="s">
        <v>1727</v>
      </c>
      <c r="CA5464" t="s">
        <v>4716</v>
      </c>
      <c r="CD5464" t="s">
        <v>178</v>
      </c>
      <c r="CE5464" t="s">
        <v>230</v>
      </c>
      <c r="CU5464" t="s">
        <v>1729</v>
      </c>
    </row>
    <row r="5465" spans="1:99" x14ac:dyDescent="0.25">
      <c r="A5465">
        <v>77</v>
      </c>
      <c r="B5465" t="s">
        <v>100</v>
      </c>
      <c r="C5465" s="3">
        <v>3</v>
      </c>
      <c r="D5465">
        <v>16212</v>
      </c>
      <c r="E5465">
        <v>71</v>
      </c>
      <c r="F5465" t="s">
        <v>1787</v>
      </c>
      <c r="G5465" t="s">
        <v>1788</v>
      </c>
      <c r="H5465" t="s">
        <v>104</v>
      </c>
      <c r="I5465" t="s">
        <v>4674</v>
      </c>
      <c r="J5465" t="s">
        <v>4715</v>
      </c>
      <c r="K5465" t="s">
        <v>4674</v>
      </c>
      <c r="L5465" t="s">
        <v>4246</v>
      </c>
      <c r="M5465" t="s">
        <v>108</v>
      </c>
      <c r="P5465" t="s">
        <v>4719</v>
      </c>
      <c r="AA5465" t="s">
        <v>1791</v>
      </c>
      <c r="AB5465" t="s">
        <v>1792</v>
      </c>
      <c r="AC5465" t="s">
        <v>1793</v>
      </c>
      <c r="AD5465">
        <v>751916</v>
      </c>
      <c r="AE5465">
        <v>7110243</v>
      </c>
      <c r="CA5465" t="s">
        <v>4716</v>
      </c>
      <c r="CD5465" t="s">
        <v>101</v>
      </c>
      <c r="CE5465" t="s">
        <v>118</v>
      </c>
      <c r="CU5465" t="s">
        <v>1729</v>
      </c>
    </row>
    <row r="5466" spans="1:99" x14ac:dyDescent="0.25">
      <c r="A5466">
        <v>77</v>
      </c>
      <c r="B5466" t="s">
        <v>100</v>
      </c>
      <c r="C5466" s="3">
        <v>3</v>
      </c>
      <c r="D5466">
        <v>16213</v>
      </c>
      <c r="E5466">
        <v>71</v>
      </c>
      <c r="F5466" t="s">
        <v>1787</v>
      </c>
      <c r="G5466" t="s">
        <v>1788</v>
      </c>
      <c r="H5466" t="s">
        <v>104</v>
      </c>
      <c r="I5466" t="s">
        <v>4720</v>
      </c>
      <c r="J5466" t="s">
        <v>4715</v>
      </c>
      <c r="K5466" t="s">
        <v>4674</v>
      </c>
      <c r="L5466" t="s">
        <v>4246</v>
      </c>
      <c r="M5466" t="s">
        <v>108</v>
      </c>
      <c r="AA5466" t="s">
        <v>1791</v>
      </c>
      <c r="AB5466" t="s">
        <v>1792</v>
      </c>
      <c r="AC5466" t="s">
        <v>1793</v>
      </c>
      <c r="AD5466">
        <v>751916</v>
      </c>
      <c r="AE5466">
        <v>7110243</v>
      </c>
      <c r="CA5466" t="s">
        <v>4716</v>
      </c>
      <c r="CD5466" t="s">
        <v>101</v>
      </c>
      <c r="CE5466" t="s">
        <v>118</v>
      </c>
      <c r="CU5466" t="s">
        <v>1729</v>
      </c>
    </row>
    <row r="5467" spans="1:99" x14ac:dyDescent="0.25">
      <c r="A5467">
        <v>83</v>
      </c>
      <c r="B5467" t="s">
        <v>100</v>
      </c>
      <c r="C5467" s="3">
        <v>5</v>
      </c>
      <c r="D5467">
        <v>2710</v>
      </c>
      <c r="E5467">
        <v>76</v>
      </c>
      <c r="F5467" t="s">
        <v>1809</v>
      </c>
      <c r="G5467" t="s">
        <v>1834</v>
      </c>
      <c r="H5467" t="s">
        <v>128</v>
      </c>
      <c r="I5467" t="s">
        <v>4674</v>
      </c>
      <c r="J5467" t="s">
        <v>4675</v>
      </c>
      <c r="K5467" t="s">
        <v>4674</v>
      </c>
      <c r="L5467" t="s">
        <v>4246</v>
      </c>
      <c r="M5467" t="s">
        <v>4721</v>
      </c>
      <c r="N5467" t="s">
        <v>4722</v>
      </c>
      <c r="O5467">
        <v>2</v>
      </c>
      <c r="AA5467" t="s">
        <v>1782</v>
      </c>
      <c r="AB5467" t="s">
        <v>617</v>
      </c>
      <c r="AC5467" t="s">
        <v>1818</v>
      </c>
      <c r="AD5467">
        <v>168212</v>
      </c>
      <c r="AE5467">
        <v>6779948</v>
      </c>
      <c r="AF5467" t="s">
        <v>1813</v>
      </c>
      <c r="CA5467" t="s">
        <v>152</v>
      </c>
      <c r="CD5467" t="s">
        <v>1322</v>
      </c>
      <c r="CE5467" t="s">
        <v>230</v>
      </c>
      <c r="CU5467" t="s">
        <v>622</v>
      </c>
    </row>
    <row r="5468" spans="1:99" x14ac:dyDescent="0.25">
      <c r="A5468">
        <v>83</v>
      </c>
      <c r="B5468" t="s">
        <v>100</v>
      </c>
      <c r="C5468" s="3">
        <v>5</v>
      </c>
      <c r="D5468">
        <v>2540</v>
      </c>
      <c r="E5468">
        <v>76</v>
      </c>
      <c r="F5468" t="s">
        <v>1809</v>
      </c>
      <c r="G5468" t="s">
        <v>1834</v>
      </c>
      <c r="H5468" t="s">
        <v>104</v>
      </c>
      <c r="I5468" t="s">
        <v>4697</v>
      </c>
      <c r="J5468" t="s">
        <v>4685</v>
      </c>
      <c r="K5468" t="s">
        <v>4674</v>
      </c>
      <c r="L5468" t="s">
        <v>4246</v>
      </c>
      <c r="M5468" t="s">
        <v>4723</v>
      </c>
      <c r="N5468" t="s">
        <v>4724</v>
      </c>
      <c r="O5468">
        <v>18</v>
      </c>
      <c r="AA5468" t="s">
        <v>1782</v>
      </c>
      <c r="AB5468" t="s">
        <v>617</v>
      </c>
      <c r="AC5468" t="s">
        <v>1818</v>
      </c>
      <c r="AD5468">
        <v>168212</v>
      </c>
      <c r="AE5468">
        <v>6779948</v>
      </c>
      <c r="AF5468" t="s">
        <v>1813</v>
      </c>
      <c r="AQ5468" t="s">
        <v>4725</v>
      </c>
      <c r="CA5468" t="s">
        <v>4688</v>
      </c>
      <c r="CD5468" t="s">
        <v>1322</v>
      </c>
      <c r="CE5468" t="s">
        <v>230</v>
      </c>
      <c r="CU5468" t="s">
        <v>622</v>
      </c>
    </row>
    <row r="5469" spans="1:99" x14ac:dyDescent="0.25">
      <c r="A5469">
        <v>83</v>
      </c>
      <c r="B5469" t="s">
        <v>100</v>
      </c>
      <c r="C5469" s="3">
        <v>5</v>
      </c>
      <c r="D5469">
        <v>2481</v>
      </c>
      <c r="E5469">
        <v>76</v>
      </c>
      <c r="F5469" t="s">
        <v>1809</v>
      </c>
      <c r="G5469" t="s">
        <v>1834</v>
      </c>
      <c r="H5469" t="s">
        <v>128</v>
      </c>
      <c r="I5469" t="s">
        <v>4674</v>
      </c>
      <c r="J5469" t="s">
        <v>4689</v>
      </c>
      <c r="K5469" t="s">
        <v>4674</v>
      </c>
      <c r="L5469" t="s">
        <v>4246</v>
      </c>
      <c r="M5469" t="s">
        <v>4726</v>
      </c>
      <c r="N5469" t="s">
        <v>4727</v>
      </c>
      <c r="O5469">
        <v>40</v>
      </c>
      <c r="Z5469" t="s">
        <v>4728</v>
      </c>
      <c r="AA5469" t="s">
        <v>1782</v>
      </c>
      <c r="AB5469" t="s">
        <v>617</v>
      </c>
      <c r="AC5469" t="s">
        <v>1818</v>
      </c>
      <c r="AD5469">
        <v>168212</v>
      </c>
      <c r="AE5469">
        <v>6779948</v>
      </c>
      <c r="AF5469" t="s">
        <v>1813</v>
      </c>
      <c r="CA5469" t="s">
        <v>4691</v>
      </c>
      <c r="CD5469" t="s">
        <v>1322</v>
      </c>
      <c r="CE5469" t="s">
        <v>230</v>
      </c>
      <c r="CU5469" t="s">
        <v>622</v>
      </c>
    </row>
    <row r="5470" spans="1:99" x14ac:dyDescent="0.25">
      <c r="A5470">
        <v>83</v>
      </c>
      <c r="B5470" t="s">
        <v>100</v>
      </c>
      <c r="C5470" s="3">
        <v>5</v>
      </c>
      <c r="D5470">
        <v>2832</v>
      </c>
      <c r="E5470">
        <v>76</v>
      </c>
      <c r="F5470" t="s">
        <v>1809</v>
      </c>
      <c r="G5470" t="s">
        <v>1834</v>
      </c>
      <c r="H5470" t="s">
        <v>104</v>
      </c>
      <c r="I5470" t="s">
        <v>4674</v>
      </c>
      <c r="J5470" t="s">
        <v>4715</v>
      </c>
      <c r="K5470" t="s">
        <v>4674</v>
      </c>
      <c r="L5470" t="s">
        <v>4246</v>
      </c>
      <c r="M5470" t="s">
        <v>4729</v>
      </c>
      <c r="N5470" t="s">
        <v>4730</v>
      </c>
      <c r="O5470">
        <v>17</v>
      </c>
      <c r="AA5470" t="s">
        <v>1782</v>
      </c>
      <c r="AB5470" t="s">
        <v>617</v>
      </c>
      <c r="AC5470" t="s">
        <v>1818</v>
      </c>
      <c r="AD5470">
        <v>168212</v>
      </c>
      <c r="AE5470">
        <v>6779948</v>
      </c>
      <c r="AF5470" t="s">
        <v>1813</v>
      </c>
      <c r="CA5470" t="s">
        <v>4716</v>
      </c>
      <c r="CD5470" t="s">
        <v>1322</v>
      </c>
      <c r="CE5470" t="s">
        <v>230</v>
      </c>
      <c r="CU5470" t="s">
        <v>622</v>
      </c>
    </row>
    <row r="5471" spans="1:99" x14ac:dyDescent="0.25">
      <c r="A5471">
        <v>88</v>
      </c>
      <c r="B5471" t="s">
        <v>100</v>
      </c>
      <c r="C5471" s="3">
        <v>3</v>
      </c>
      <c r="D5471">
        <v>1080</v>
      </c>
      <c r="E5471">
        <v>80</v>
      </c>
      <c r="F5471" t="s">
        <v>1925</v>
      </c>
      <c r="G5471" t="s">
        <v>466</v>
      </c>
      <c r="H5471" t="s">
        <v>128</v>
      </c>
      <c r="I5471" t="s">
        <v>4697</v>
      </c>
      <c r="J5471" t="s">
        <v>4702</v>
      </c>
      <c r="K5471" t="s">
        <v>4674</v>
      </c>
      <c r="L5471" t="s">
        <v>4246</v>
      </c>
      <c r="M5471" t="s">
        <v>4731</v>
      </c>
      <c r="N5471" t="s">
        <v>4732</v>
      </c>
      <c r="O5471">
        <v>2.7</v>
      </c>
      <c r="Z5471" t="s">
        <v>4733</v>
      </c>
      <c r="AA5471" t="s">
        <v>616</v>
      </c>
      <c r="AB5471" t="s">
        <v>617</v>
      </c>
      <c r="AC5471" t="s">
        <v>1932</v>
      </c>
      <c r="AD5471">
        <v>213129</v>
      </c>
      <c r="AE5471">
        <v>6761515</v>
      </c>
      <c r="AF5471" t="s">
        <v>2015</v>
      </c>
      <c r="CA5471" t="s">
        <v>4707</v>
      </c>
      <c r="CD5471" t="s">
        <v>178</v>
      </c>
      <c r="CE5471" t="s">
        <v>118</v>
      </c>
      <c r="CU5471" t="s">
        <v>622</v>
      </c>
    </row>
    <row r="5472" spans="1:99" x14ac:dyDescent="0.25">
      <c r="A5472">
        <v>121</v>
      </c>
      <c r="B5472" t="s">
        <v>100</v>
      </c>
      <c r="C5472" s="3">
        <v>3</v>
      </c>
      <c r="D5472">
        <v>5647</v>
      </c>
      <c r="E5472">
        <v>110</v>
      </c>
      <c r="F5472" t="s">
        <v>2229</v>
      </c>
      <c r="G5472" t="s">
        <v>2230</v>
      </c>
      <c r="H5472" t="s">
        <v>223</v>
      </c>
      <c r="I5472" t="s">
        <v>4674</v>
      </c>
      <c r="J5472" t="s">
        <v>4715</v>
      </c>
      <c r="K5472" t="s">
        <v>4674</v>
      </c>
      <c r="L5472" t="s">
        <v>4246</v>
      </c>
      <c r="M5472" t="s">
        <v>4734</v>
      </c>
      <c r="O5472">
        <v>12.1</v>
      </c>
      <c r="AA5472" t="s">
        <v>1319</v>
      </c>
      <c r="AB5472" t="s">
        <v>1320</v>
      </c>
      <c r="AC5472" t="s">
        <v>2232</v>
      </c>
      <c r="AD5472">
        <v>494406</v>
      </c>
      <c r="AE5472">
        <v>6937234</v>
      </c>
      <c r="AF5472" t="s">
        <v>2233</v>
      </c>
      <c r="AK5472" t="s">
        <v>1419</v>
      </c>
      <c r="CA5472" t="s">
        <v>4716</v>
      </c>
      <c r="CD5472" t="s">
        <v>178</v>
      </c>
      <c r="CE5472" t="s">
        <v>230</v>
      </c>
      <c r="CU5472" t="s">
        <v>119</v>
      </c>
    </row>
    <row r="5473" spans="1:99" x14ac:dyDescent="0.25">
      <c r="A5473">
        <v>122</v>
      </c>
      <c r="B5473" t="s">
        <v>100</v>
      </c>
      <c r="C5473" s="3">
        <v>4</v>
      </c>
      <c r="D5473">
        <v>3255</v>
      </c>
      <c r="E5473">
        <v>111</v>
      </c>
      <c r="F5473" t="s">
        <v>2266</v>
      </c>
      <c r="G5473" t="s">
        <v>2267</v>
      </c>
      <c r="H5473" t="s">
        <v>128</v>
      </c>
      <c r="I5473" t="s">
        <v>4674</v>
      </c>
      <c r="J5473" t="s">
        <v>4689</v>
      </c>
      <c r="K5473" t="s">
        <v>4674</v>
      </c>
      <c r="L5473" t="s">
        <v>4246</v>
      </c>
      <c r="M5473" t="s">
        <v>108</v>
      </c>
      <c r="N5473" t="s">
        <v>4735</v>
      </c>
      <c r="O5473">
        <v>6</v>
      </c>
      <c r="U5473">
        <v>38</v>
      </c>
      <c r="V5473">
        <v>32</v>
      </c>
      <c r="AA5473" t="s">
        <v>616</v>
      </c>
      <c r="AB5473" t="s">
        <v>617</v>
      </c>
      <c r="AC5473" t="s">
        <v>2269</v>
      </c>
      <c r="AD5473">
        <v>233220</v>
      </c>
      <c r="AE5473">
        <v>6711549</v>
      </c>
      <c r="AF5473" t="s">
        <v>2270</v>
      </c>
      <c r="AJ5473" t="s">
        <v>4736</v>
      </c>
      <c r="CA5473" t="s">
        <v>4691</v>
      </c>
      <c r="CD5473" t="s">
        <v>178</v>
      </c>
      <c r="CE5473" t="s">
        <v>118</v>
      </c>
      <c r="CU5473" t="s">
        <v>622</v>
      </c>
    </row>
    <row r="5474" spans="1:99" x14ac:dyDescent="0.25">
      <c r="A5474">
        <v>123</v>
      </c>
      <c r="B5474" t="s">
        <v>100</v>
      </c>
      <c r="C5474" s="3">
        <v>3</v>
      </c>
      <c r="D5474">
        <v>21377</v>
      </c>
      <c r="E5474">
        <v>345</v>
      </c>
      <c r="F5474" t="s">
        <v>2266</v>
      </c>
      <c r="G5474" t="s">
        <v>2291</v>
      </c>
      <c r="H5474" t="s">
        <v>223</v>
      </c>
      <c r="I5474" t="s">
        <v>4697</v>
      </c>
      <c r="J5474" t="s">
        <v>4675</v>
      </c>
      <c r="K5474" t="s">
        <v>4674</v>
      </c>
      <c r="L5474" t="s">
        <v>4246</v>
      </c>
      <c r="M5474" t="s">
        <v>4737</v>
      </c>
      <c r="O5474">
        <v>1.4</v>
      </c>
      <c r="AA5474" t="s">
        <v>616</v>
      </c>
      <c r="AB5474" t="s">
        <v>617</v>
      </c>
      <c r="AC5474" t="s">
        <v>2293</v>
      </c>
      <c r="AD5474">
        <v>234476</v>
      </c>
      <c r="AE5474">
        <v>6710298</v>
      </c>
      <c r="AF5474" t="s">
        <v>2294</v>
      </c>
      <c r="CA5474" t="s">
        <v>152</v>
      </c>
      <c r="CD5474" t="s">
        <v>178</v>
      </c>
      <c r="CE5474" t="s">
        <v>230</v>
      </c>
      <c r="CU5474" t="s">
        <v>622</v>
      </c>
    </row>
    <row r="5475" spans="1:99" x14ac:dyDescent="0.25">
      <c r="A5475">
        <v>123</v>
      </c>
      <c r="B5475" t="s">
        <v>100</v>
      </c>
      <c r="C5475" s="3">
        <v>3</v>
      </c>
      <c r="D5475">
        <v>21263</v>
      </c>
      <c r="E5475">
        <v>345</v>
      </c>
      <c r="F5475" t="s">
        <v>2266</v>
      </c>
      <c r="G5475" t="s">
        <v>2291</v>
      </c>
      <c r="H5475" t="s">
        <v>128</v>
      </c>
      <c r="I5475" t="s">
        <v>4692</v>
      </c>
      <c r="J5475" t="s">
        <v>4689</v>
      </c>
      <c r="K5475" t="s">
        <v>4674</v>
      </c>
      <c r="L5475" t="s">
        <v>4246</v>
      </c>
      <c r="M5475" t="s">
        <v>4738</v>
      </c>
      <c r="O5475">
        <v>11.4</v>
      </c>
      <c r="AA5475" t="s">
        <v>616</v>
      </c>
      <c r="AB5475" t="s">
        <v>617</v>
      </c>
      <c r="AC5475" t="s">
        <v>2293</v>
      </c>
      <c r="AD5475">
        <v>234476</v>
      </c>
      <c r="AE5475">
        <v>6710298</v>
      </c>
      <c r="AF5475" t="s">
        <v>2294</v>
      </c>
      <c r="CA5475" t="s">
        <v>4739</v>
      </c>
      <c r="CD5475" t="s">
        <v>178</v>
      </c>
      <c r="CE5475" t="s">
        <v>230</v>
      </c>
      <c r="CU5475" t="s">
        <v>622</v>
      </c>
    </row>
    <row r="5476" spans="1:99" x14ac:dyDescent="0.25">
      <c r="A5476">
        <v>123</v>
      </c>
      <c r="B5476" t="s">
        <v>100</v>
      </c>
      <c r="C5476" s="3">
        <v>3</v>
      </c>
      <c r="D5476">
        <v>21416</v>
      </c>
      <c r="E5476">
        <v>345</v>
      </c>
      <c r="F5476" t="s">
        <v>2266</v>
      </c>
      <c r="G5476" t="s">
        <v>2291</v>
      </c>
      <c r="H5476" t="s">
        <v>128</v>
      </c>
      <c r="I5476" t="s">
        <v>4674</v>
      </c>
      <c r="J5476" t="s">
        <v>4702</v>
      </c>
      <c r="K5476" t="s">
        <v>4674</v>
      </c>
      <c r="L5476" t="s">
        <v>4246</v>
      </c>
      <c r="M5476" t="s">
        <v>4740</v>
      </c>
      <c r="O5476">
        <v>4.4000000000000004</v>
      </c>
      <c r="AA5476" t="s">
        <v>616</v>
      </c>
      <c r="AB5476" t="s">
        <v>617</v>
      </c>
      <c r="AC5476" t="s">
        <v>2293</v>
      </c>
      <c r="AD5476">
        <v>234476</v>
      </c>
      <c r="AE5476">
        <v>6710298</v>
      </c>
      <c r="AF5476" t="s">
        <v>2294</v>
      </c>
      <c r="AK5476" t="s">
        <v>4741</v>
      </c>
      <c r="CA5476" t="s">
        <v>4707</v>
      </c>
      <c r="CD5476" t="s">
        <v>178</v>
      </c>
      <c r="CE5476" t="s">
        <v>230</v>
      </c>
      <c r="CU5476" t="s">
        <v>622</v>
      </c>
    </row>
    <row r="5477" spans="1:99" x14ac:dyDescent="0.25">
      <c r="A5477">
        <v>125</v>
      </c>
      <c r="B5477" t="s">
        <v>100</v>
      </c>
      <c r="C5477" s="3">
        <v>3</v>
      </c>
      <c r="D5477">
        <v>1419</v>
      </c>
      <c r="E5477">
        <v>114</v>
      </c>
      <c r="F5477" t="s">
        <v>2533</v>
      </c>
      <c r="G5477" t="s">
        <v>2534</v>
      </c>
      <c r="H5477" t="s">
        <v>128</v>
      </c>
      <c r="I5477" t="s">
        <v>4674</v>
      </c>
      <c r="J5477" t="s">
        <v>4711</v>
      </c>
      <c r="K5477" t="s">
        <v>4674</v>
      </c>
      <c r="L5477" t="s">
        <v>4246</v>
      </c>
      <c r="M5477" t="s">
        <v>4742</v>
      </c>
      <c r="N5477" t="s">
        <v>4743</v>
      </c>
      <c r="O5477">
        <v>5.7</v>
      </c>
      <c r="U5477">
        <v>41</v>
      </c>
      <c r="AA5477" t="s">
        <v>616</v>
      </c>
      <c r="AB5477" t="s">
        <v>617</v>
      </c>
      <c r="AC5477" t="s">
        <v>2537</v>
      </c>
      <c r="AD5477">
        <v>251233</v>
      </c>
      <c r="AE5477">
        <v>6735768</v>
      </c>
      <c r="AF5477" t="s">
        <v>2015</v>
      </c>
      <c r="CA5477" t="s">
        <v>4712</v>
      </c>
      <c r="CD5477" t="s">
        <v>178</v>
      </c>
      <c r="CE5477" t="s">
        <v>230</v>
      </c>
      <c r="CU5477" t="s">
        <v>622</v>
      </c>
    </row>
    <row r="5478" spans="1:99" x14ac:dyDescent="0.25">
      <c r="A5478">
        <v>145</v>
      </c>
      <c r="B5478" t="s">
        <v>100</v>
      </c>
      <c r="C5478" s="3">
        <v>3</v>
      </c>
      <c r="D5478">
        <v>3689</v>
      </c>
      <c r="E5478">
        <v>129</v>
      </c>
      <c r="F5478" t="s">
        <v>638</v>
      </c>
      <c r="G5478" t="s">
        <v>2674</v>
      </c>
      <c r="H5478" t="s">
        <v>104</v>
      </c>
      <c r="I5478" t="s">
        <v>4744</v>
      </c>
      <c r="J5478" t="s">
        <v>4745</v>
      </c>
      <c r="K5478" t="s">
        <v>4674</v>
      </c>
      <c r="L5478" t="s">
        <v>4246</v>
      </c>
      <c r="M5478" t="s">
        <v>108</v>
      </c>
      <c r="N5478" t="s">
        <v>4746</v>
      </c>
      <c r="O5478">
        <v>88</v>
      </c>
      <c r="P5478" t="s">
        <v>4747</v>
      </c>
      <c r="U5478">
        <v>45</v>
      </c>
      <c r="AA5478" t="s">
        <v>2675</v>
      </c>
      <c r="AB5478" t="s">
        <v>2613</v>
      </c>
      <c r="AC5478" t="s">
        <v>2676</v>
      </c>
      <c r="AD5478">
        <v>447247</v>
      </c>
      <c r="AE5478">
        <v>6579814</v>
      </c>
      <c r="AF5478" t="s">
        <v>2677</v>
      </c>
      <c r="AJ5478" t="s">
        <v>4748</v>
      </c>
      <c r="CA5478" t="s">
        <v>4749</v>
      </c>
      <c r="CD5478" t="s">
        <v>101</v>
      </c>
      <c r="CE5478" t="s">
        <v>118</v>
      </c>
      <c r="CU5478" t="s">
        <v>1595</v>
      </c>
    </row>
    <row r="5479" spans="1:99" x14ac:dyDescent="0.25">
      <c r="A5479">
        <v>149</v>
      </c>
      <c r="B5479" t="s">
        <v>100</v>
      </c>
      <c r="C5479" s="3">
        <v>3</v>
      </c>
      <c r="D5479">
        <v>6878</v>
      </c>
      <c r="E5479">
        <v>133</v>
      </c>
      <c r="F5479" t="s">
        <v>2709</v>
      </c>
      <c r="G5479" t="s">
        <v>500</v>
      </c>
      <c r="H5479" t="s">
        <v>104</v>
      </c>
      <c r="I5479" t="s">
        <v>4674</v>
      </c>
      <c r="J5479" t="s">
        <v>4685</v>
      </c>
      <c r="K5479" t="s">
        <v>4674</v>
      </c>
      <c r="L5479" t="s">
        <v>4246</v>
      </c>
      <c r="M5479" t="s">
        <v>4750</v>
      </c>
      <c r="N5479" t="s">
        <v>4751</v>
      </c>
      <c r="O5479">
        <v>13.7</v>
      </c>
      <c r="AA5479" t="s">
        <v>2713</v>
      </c>
      <c r="AB5479" t="s">
        <v>214</v>
      </c>
      <c r="AC5479" t="s">
        <v>2752</v>
      </c>
      <c r="AD5479">
        <v>356822</v>
      </c>
      <c r="AE5479">
        <v>6689105</v>
      </c>
      <c r="AF5479" t="s">
        <v>2715</v>
      </c>
      <c r="CA5479" t="s">
        <v>4688</v>
      </c>
      <c r="CD5479" t="s">
        <v>178</v>
      </c>
      <c r="CE5479" t="s">
        <v>118</v>
      </c>
      <c r="CU5479" t="s">
        <v>622</v>
      </c>
    </row>
    <row r="5480" spans="1:99" x14ac:dyDescent="0.25">
      <c r="A5480">
        <v>149</v>
      </c>
      <c r="B5480" t="s">
        <v>100</v>
      </c>
      <c r="C5480" s="3">
        <v>3</v>
      </c>
      <c r="D5480">
        <v>6879</v>
      </c>
      <c r="E5480">
        <v>133</v>
      </c>
      <c r="F5480" t="s">
        <v>2709</v>
      </c>
      <c r="G5480" t="s">
        <v>500</v>
      </c>
      <c r="H5480" t="s">
        <v>104</v>
      </c>
      <c r="I5480" t="s">
        <v>4674</v>
      </c>
      <c r="J5480" t="s">
        <v>4689</v>
      </c>
      <c r="K5480" t="s">
        <v>4674</v>
      </c>
      <c r="L5480" t="s">
        <v>4246</v>
      </c>
      <c r="M5480" t="s">
        <v>4752</v>
      </c>
      <c r="N5480" t="s">
        <v>4753</v>
      </c>
      <c r="O5480">
        <v>10.3</v>
      </c>
      <c r="AA5480" t="s">
        <v>2713</v>
      </c>
      <c r="AB5480" t="s">
        <v>214</v>
      </c>
      <c r="AC5480" t="s">
        <v>2752</v>
      </c>
      <c r="AD5480">
        <v>356822</v>
      </c>
      <c r="AE5480">
        <v>6689105</v>
      </c>
      <c r="AF5480" t="s">
        <v>2715</v>
      </c>
      <c r="AK5480" t="s">
        <v>108</v>
      </c>
      <c r="CA5480" t="s">
        <v>4691</v>
      </c>
      <c r="CD5480" t="s">
        <v>178</v>
      </c>
      <c r="CE5480" t="s">
        <v>118</v>
      </c>
      <c r="CU5480" t="s">
        <v>622</v>
      </c>
    </row>
    <row r="5481" spans="1:99" x14ac:dyDescent="0.25">
      <c r="A5481">
        <v>149</v>
      </c>
      <c r="B5481" t="s">
        <v>100</v>
      </c>
      <c r="C5481" s="3">
        <v>3</v>
      </c>
      <c r="D5481">
        <v>6848</v>
      </c>
      <c r="E5481">
        <v>133</v>
      </c>
      <c r="F5481" t="s">
        <v>2709</v>
      </c>
      <c r="G5481" t="s">
        <v>500</v>
      </c>
      <c r="H5481" t="s">
        <v>104</v>
      </c>
      <c r="I5481" t="s">
        <v>4674</v>
      </c>
      <c r="J5481" t="s">
        <v>4702</v>
      </c>
      <c r="K5481" t="s">
        <v>4674</v>
      </c>
      <c r="L5481" t="s">
        <v>4246</v>
      </c>
      <c r="M5481" t="s">
        <v>108</v>
      </c>
      <c r="N5481" t="s">
        <v>4754</v>
      </c>
      <c r="O5481">
        <v>3.3</v>
      </c>
      <c r="AA5481" t="s">
        <v>2713</v>
      </c>
      <c r="AB5481" t="s">
        <v>214</v>
      </c>
      <c r="AC5481" t="s">
        <v>2752</v>
      </c>
      <c r="AD5481">
        <v>356822</v>
      </c>
      <c r="AE5481">
        <v>6689105</v>
      </c>
      <c r="AF5481" t="s">
        <v>2715</v>
      </c>
      <c r="CA5481" t="s">
        <v>4707</v>
      </c>
      <c r="CD5481" t="s">
        <v>178</v>
      </c>
      <c r="CE5481" t="s">
        <v>118</v>
      </c>
      <c r="CU5481" t="s">
        <v>622</v>
      </c>
    </row>
    <row r="5482" spans="1:99" x14ac:dyDescent="0.25">
      <c r="A5482">
        <v>151</v>
      </c>
      <c r="B5482" t="s">
        <v>100</v>
      </c>
      <c r="C5482" s="3">
        <v>4</v>
      </c>
      <c r="D5482">
        <v>11589</v>
      </c>
      <c r="E5482">
        <v>135</v>
      </c>
      <c r="F5482" t="s">
        <v>2990</v>
      </c>
      <c r="G5482" t="s">
        <v>2991</v>
      </c>
      <c r="H5482" t="s">
        <v>104</v>
      </c>
      <c r="I5482" t="s">
        <v>4710</v>
      </c>
      <c r="J5482" t="s">
        <v>4711</v>
      </c>
      <c r="K5482" t="s">
        <v>4674</v>
      </c>
      <c r="L5482" t="s">
        <v>4246</v>
      </c>
      <c r="M5482" t="s">
        <v>108</v>
      </c>
      <c r="O5482">
        <v>10</v>
      </c>
      <c r="Z5482" t="s">
        <v>4755</v>
      </c>
      <c r="AA5482" t="s">
        <v>2994</v>
      </c>
      <c r="AB5482" t="s">
        <v>237</v>
      </c>
      <c r="AC5482" t="s">
        <v>238</v>
      </c>
      <c r="AD5482">
        <v>643348</v>
      </c>
      <c r="AE5482">
        <v>6691344</v>
      </c>
      <c r="AF5482" t="s">
        <v>2995</v>
      </c>
      <c r="CA5482" t="s">
        <v>4712</v>
      </c>
      <c r="CD5482" t="s">
        <v>178</v>
      </c>
      <c r="CE5482" t="s">
        <v>118</v>
      </c>
      <c r="CU5482" t="s">
        <v>241</v>
      </c>
    </row>
    <row r="5483" spans="1:99" x14ac:dyDescent="0.25">
      <c r="A5483">
        <v>151</v>
      </c>
      <c r="B5483" t="s">
        <v>100</v>
      </c>
      <c r="C5483" s="3">
        <v>4</v>
      </c>
      <c r="D5483">
        <v>11585</v>
      </c>
      <c r="E5483">
        <v>135</v>
      </c>
      <c r="F5483" t="s">
        <v>2990</v>
      </c>
      <c r="G5483" t="s">
        <v>2991</v>
      </c>
      <c r="H5483" t="s">
        <v>128</v>
      </c>
      <c r="I5483" t="s">
        <v>4674</v>
      </c>
      <c r="J5483" t="s">
        <v>4675</v>
      </c>
      <c r="K5483" t="s">
        <v>4674</v>
      </c>
      <c r="L5483" t="s">
        <v>4246</v>
      </c>
      <c r="M5483" t="s">
        <v>108</v>
      </c>
      <c r="O5483">
        <v>7.6</v>
      </c>
      <c r="Z5483" t="s">
        <v>197</v>
      </c>
      <c r="AA5483" t="s">
        <v>2994</v>
      </c>
      <c r="AB5483" t="s">
        <v>237</v>
      </c>
      <c r="AC5483" t="s">
        <v>238</v>
      </c>
      <c r="AD5483">
        <v>643348</v>
      </c>
      <c r="AE5483">
        <v>6691344</v>
      </c>
      <c r="AF5483" t="s">
        <v>2995</v>
      </c>
      <c r="CA5483" t="s">
        <v>152</v>
      </c>
      <c r="CD5483" t="s">
        <v>178</v>
      </c>
      <c r="CE5483" t="s">
        <v>118</v>
      </c>
      <c r="CU5483" t="s">
        <v>241</v>
      </c>
    </row>
    <row r="5484" spans="1:99" x14ac:dyDescent="0.25">
      <c r="A5484">
        <v>151</v>
      </c>
      <c r="B5484" t="s">
        <v>100</v>
      </c>
      <c r="C5484" s="3">
        <v>4</v>
      </c>
      <c r="D5484">
        <v>11668</v>
      </c>
      <c r="E5484">
        <v>135</v>
      </c>
      <c r="F5484" t="s">
        <v>2990</v>
      </c>
      <c r="G5484" t="s">
        <v>2991</v>
      </c>
      <c r="H5484" t="s">
        <v>128</v>
      </c>
      <c r="I5484" t="s">
        <v>4756</v>
      </c>
      <c r="J5484" t="s">
        <v>4675</v>
      </c>
      <c r="K5484" t="s">
        <v>4674</v>
      </c>
      <c r="L5484" t="s">
        <v>4246</v>
      </c>
      <c r="M5484" t="s">
        <v>108</v>
      </c>
      <c r="O5484">
        <v>3.5</v>
      </c>
      <c r="AA5484" t="s">
        <v>2994</v>
      </c>
      <c r="AB5484" t="s">
        <v>237</v>
      </c>
      <c r="AC5484" t="s">
        <v>238</v>
      </c>
      <c r="AD5484">
        <v>643348</v>
      </c>
      <c r="AE5484">
        <v>6691344</v>
      </c>
      <c r="AF5484" t="s">
        <v>2995</v>
      </c>
      <c r="CA5484" t="s">
        <v>152</v>
      </c>
      <c r="CD5484" t="s">
        <v>178</v>
      </c>
      <c r="CE5484" t="s">
        <v>118</v>
      </c>
      <c r="CU5484" t="s">
        <v>241</v>
      </c>
    </row>
    <row r="5485" spans="1:99" x14ac:dyDescent="0.25">
      <c r="A5485">
        <v>151</v>
      </c>
      <c r="B5485" t="s">
        <v>100</v>
      </c>
      <c r="C5485" s="3">
        <v>4</v>
      </c>
      <c r="D5485">
        <v>11586</v>
      </c>
      <c r="E5485">
        <v>135</v>
      </c>
      <c r="F5485" t="s">
        <v>2990</v>
      </c>
      <c r="G5485" t="s">
        <v>2991</v>
      </c>
      <c r="H5485" t="s">
        <v>104</v>
      </c>
      <c r="I5485" t="s">
        <v>4674</v>
      </c>
      <c r="J5485" t="s">
        <v>4757</v>
      </c>
      <c r="K5485" t="s">
        <v>4674</v>
      </c>
      <c r="L5485" t="s">
        <v>4246</v>
      </c>
      <c r="M5485" t="s">
        <v>108</v>
      </c>
      <c r="O5485">
        <v>4.5999999999999996</v>
      </c>
      <c r="Z5485" t="s">
        <v>4758</v>
      </c>
      <c r="AA5485" t="s">
        <v>2994</v>
      </c>
      <c r="AB5485" t="s">
        <v>237</v>
      </c>
      <c r="AC5485" t="s">
        <v>238</v>
      </c>
      <c r="AD5485">
        <v>643348</v>
      </c>
      <c r="AE5485">
        <v>6691344</v>
      </c>
      <c r="AF5485" t="s">
        <v>2995</v>
      </c>
      <c r="CA5485" t="s">
        <v>4759</v>
      </c>
      <c r="CD5485" t="s">
        <v>178</v>
      </c>
      <c r="CE5485" t="s">
        <v>118</v>
      </c>
      <c r="CU5485" t="s">
        <v>241</v>
      </c>
    </row>
    <row r="5486" spans="1:99" x14ac:dyDescent="0.25">
      <c r="A5486">
        <v>151</v>
      </c>
      <c r="B5486" t="s">
        <v>100</v>
      </c>
      <c r="C5486" s="3">
        <v>4</v>
      </c>
      <c r="D5486">
        <v>11588</v>
      </c>
      <c r="E5486">
        <v>135</v>
      </c>
      <c r="F5486" t="s">
        <v>2990</v>
      </c>
      <c r="G5486" t="s">
        <v>2991</v>
      </c>
      <c r="H5486" t="s">
        <v>104</v>
      </c>
      <c r="I5486" t="s">
        <v>4674</v>
      </c>
      <c r="J5486" t="s">
        <v>4689</v>
      </c>
      <c r="K5486" t="s">
        <v>4674</v>
      </c>
      <c r="L5486" t="s">
        <v>4246</v>
      </c>
      <c r="M5486" t="s">
        <v>108</v>
      </c>
      <c r="O5486">
        <v>15.5</v>
      </c>
      <c r="Z5486" t="s">
        <v>4760</v>
      </c>
      <c r="AA5486" t="s">
        <v>2994</v>
      </c>
      <c r="AB5486" t="s">
        <v>237</v>
      </c>
      <c r="AC5486" t="s">
        <v>238</v>
      </c>
      <c r="AD5486">
        <v>643348</v>
      </c>
      <c r="AE5486">
        <v>6691344</v>
      </c>
      <c r="AF5486" t="s">
        <v>2995</v>
      </c>
      <c r="CA5486" t="s">
        <v>4691</v>
      </c>
      <c r="CD5486" t="s">
        <v>178</v>
      </c>
      <c r="CE5486" t="s">
        <v>118</v>
      </c>
      <c r="CU5486" t="s">
        <v>241</v>
      </c>
    </row>
    <row r="5487" spans="1:99" x14ac:dyDescent="0.25">
      <c r="A5487">
        <v>152</v>
      </c>
      <c r="B5487" t="s">
        <v>100</v>
      </c>
      <c r="C5487" s="3">
        <v>3</v>
      </c>
      <c r="D5487">
        <v>11771</v>
      </c>
      <c r="E5487">
        <v>138</v>
      </c>
      <c r="F5487" t="s">
        <v>3040</v>
      </c>
      <c r="G5487" t="s">
        <v>3041</v>
      </c>
      <c r="H5487" t="s">
        <v>128</v>
      </c>
      <c r="I5487" t="s">
        <v>4761</v>
      </c>
      <c r="J5487" t="s">
        <v>4675</v>
      </c>
      <c r="K5487" t="s">
        <v>4674</v>
      </c>
      <c r="L5487" t="s">
        <v>4246</v>
      </c>
      <c r="M5487" t="s">
        <v>108</v>
      </c>
      <c r="P5487" t="s">
        <v>4762</v>
      </c>
      <c r="Z5487" t="s">
        <v>4763</v>
      </c>
      <c r="AA5487" t="s">
        <v>2637</v>
      </c>
      <c r="AB5487" t="s">
        <v>2613</v>
      </c>
      <c r="AC5487" t="s">
        <v>111</v>
      </c>
      <c r="AD5487">
        <v>472497</v>
      </c>
      <c r="AE5487">
        <v>6640276</v>
      </c>
      <c r="AF5487" t="s">
        <v>3043</v>
      </c>
      <c r="AK5487" t="s">
        <v>108</v>
      </c>
      <c r="CA5487" t="s">
        <v>152</v>
      </c>
      <c r="CD5487" t="s">
        <v>101</v>
      </c>
      <c r="CE5487" t="s">
        <v>118</v>
      </c>
      <c r="CU5487" t="s">
        <v>241</v>
      </c>
    </row>
    <row r="5488" spans="1:99" x14ac:dyDescent="0.25">
      <c r="A5488">
        <v>153</v>
      </c>
      <c r="B5488" t="s">
        <v>100</v>
      </c>
      <c r="C5488" s="3">
        <v>2</v>
      </c>
      <c r="D5488">
        <v>22643</v>
      </c>
      <c r="E5488">
        <v>136</v>
      </c>
      <c r="F5488" t="s">
        <v>3048</v>
      </c>
      <c r="G5488" t="s">
        <v>3049</v>
      </c>
      <c r="H5488" t="s">
        <v>104</v>
      </c>
      <c r="I5488" t="s">
        <v>4674</v>
      </c>
      <c r="J5488" t="s">
        <v>4764</v>
      </c>
      <c r="K5488" t="s">
        <v>4674</v>
      </c>
      <c r="L5488" t="s">
        <v>4246</v>
      </c>
      <c r="AA5488" t="s">
        <v>224</v>
      </c>
      <c r="AB5488" t="s">
        <v>225</v>
      </c>
      <c r="AC5488" t="s">
        <v>3051</v>
      </c>
      <c r="AD5488">
        <v>390866</v>
      </c>
      <c r="AE5488">
        <v>6857521</v>
      </c>
      <c r="AF5488" t="s">
        <v>3052</v>
      </c>
      <c r="CA5488" t="s">
        <v>415</v>
      </c>
      <c r="CD5488" t="s">
        <v>101</v>
      </c>
      <c r="CE5488" t="s">
        <v>118</v>
      </c>
      <c r="CU5488" t="s">
        <v>225</v>
      </c>
    </row>
    <row r="5489" spans="1:99" x14ac:dyDescent="0.25">
      <c r="A5489">
        <v>153</v>
      </c>
      <c r="B5489" t="s">
        <v>100</v>
      </c>
      <c r="C5489" s="3">
        <v>2</v>
      </c>
      <c r="D5489">
        <v>22644</v>
      </c>
      <c r="E5489">
        <v>136</v>
      </c>
      <c r="F5489" t="s">
        <v>3048</v>
      </c>
      <c r="G5489" t="s">
        <v>3049</v>
      </c>
      <c r="H5489" t="s">
        <v>104</v>
      </c>
      <c r="I5489" t="s">
        <v>4674</v>
      </c>
      <c r="J5489" t="s">
        <v>4764</v>
      </c>
      <c r="K5489" t="s">
        <v>4674</v>
      </c>
      <c r="L5489" t="s">
        <v>4246</v>
      </c>
      <c r="AA5489" t="s">
        <v>224</v>
      </c>
      <c r="AB5489" t="s">
        <v>225</v>
      </c>
      <c r="AC5489" t="s">
        <v>3051</v>
      </c>
      <c r="AD5489">
        <v>390866</v>
      </c>
      <c r="AE5489">
        <v>6857521</v>
      </c>
      <c r="AF5489" t="s">
        <v>3052</v>
      </c>
      <c r="CA5489" t="s">
        <v>415</v>
      </c>
      <c r="CD5489" t="s">
        <v>101</v>
      </c>
      <c r="CE5489" t="s">
        <v>118</v>
      </c>
      <c r="CU5489" t="s">
        <v>225</v>
      </c>
    </row>
    <row r="5490" spans="1:99" x14ac:dyDescent="0.25">
      <c r="A5490">
        <v>153</v>
      </c>
      <c r="B5490" t="s">
        <v>100</v>
      </c>
      <c r="C5490" s="3">
        <v>2</v>
      </c>
      <c r="D5490">
        <v>22645</v>
      </c>
      <c r="E5490">
        <v>136</v>
      </c>
      <c r="F5490" t="s">
        <v>3048</v>
      </c>
      <c r="G5490" t="s">
        <v>3049</v>
      </c>
      <c r="H5490" t="s">
        <v>104</v>
      </c>
      <c r="I5490" t="s">
        <v>4674</v>
      </c>
      <c r="J5490" t="s">
        <v>4764</v>
      </c>
      <c r="K5490" t="s">
        <v>4674</v>
      </c>
      <c r="L5490" t="s">
        <v>4246</v>
      </c>
      <c r="AA5490" t="s">
        <v>224</v>
      </c>
      <c r="AB5490" t="s">
        <v>225</v>
      </c>
      <c r="AC5490" t="s">
        <v>3051</v>
      </c>
      <c r="AD5490">
        <v>390866</v>
      </c>
      <c r="AE5490">
        <v>6857521</v>
      </c>
      <c r="AF5490" t="s">
        <v>3052</v>
      </c>
      <c r="CA5490" t="s">
        <v>415</v>
      </c>
      <c r="CD5490" t="s">
        <v>101</v>
      </c>
      <c r="CE5490" t="s">
        <v>118</v>
      </c>
      <c r="CU5490" t="s">
        <v>225</v>
      </c>
    </row>
    <row r="5491" spans="1:99" x14ac:dyDescent="0.25">
      <c r="A5491">
        <v>156</v>
      </c>
      <c r="B5491" t="s">
        <v>100</v>
      </c>
      <c r="C5491" s="3">
        <v>4</v>
      </c>
      <c r="D5491">
        <v>21464</v>
      </c>
      <c r="E5491">
        <v>140</v>
      </c>
      <c r="F5491" t="s">
        <v>4765</v>
      </c>
      <c r="G5491" t="s">
        <v>4766</v>
      </c>
      <c r="H5491" t="s">
        <v>223</v>
      </c>
      <c r="I5491" t="s">
        <v>4764</v>
      </c>
      <c r="J5491" t="s">
        <v>4764</v>
      </c>
      <c r="K5491" t="s">
        <v>4674</v>
      </c>
      <c r="L5491" t="s">
        <v>4246</v>
      </c>
      <c r="AA5491" t="s">
        <v>1545</v>
      </c>
      <c r="AB5491" t="s">
        <v>237</v>
      </c>
      <c r="AC5491" t="s">
        <v>4767</v>
      </c>
      <c r="AD5491">
        <v>559354</v>
      </c>
      <c r="AE5491">
        <v>6711409</v>
      </c>
      <c r="AF5491" t="s">
        <v>1585</v>
      </c>
      <c r="CA5491" t="s">
        <v>415</v>
      </c>
      <c r="CD5491" t="s">
        <v>178</v>
      </c>
      <c r="CE5491" t="s">
        <v>118</v>
      </c>
      <c r="CU5491" t="s">
        <v>241</v>
      </c>
    </row>
    <row r="5492" spans="1:99" x14ac:dyDescent="0.25">
      <c r="A5492">
        <v>156</v>
      </c>
      <c r="B5492" t="s">
        <v>100</v>
      </c>
      <c r="C5492" s="3">
        <v>4</v>
      </c>
      <c r="D5492">
        <v>21465</v>
      </c>
      <c r="E5492">
        <v>140</v>
      </c>
      <c r="F5492" t="s">
        <v>4765</v>
      </c>
      <c r="G5492" t="s">
        <v>4766</v>
      </c>
      <c r="H5492" t="s">
        <v>104</v>
      </c>
      <c r="I5492" t="s">
        <v>4764</v>
      </c>
      <c r="J5492" t="s">
        <v>4764</v>
      </c>
      <c r="K5492" t="s">
        <v>4674</v>
      </c>
      <c r="L5492" t="s">
        <v>4246</v>
      </c>
      <c r="AA5492" t="s">
        <v>1545</v>
      </c>
      <c r="AB5492" t="s">
        <v>237</v>
      </c>
      <c r="AC5492" t="s">
        <v>4767</v>
      </c>
      <c r="AD5492">
        <v>559354</v>
      </c>
      <c r="AE5492">
        <v>6711409</v>
      </c>
      <c r="AF5492" t="s">
        <v>1585</v>
      </c>
      <c r="CA5492" t="s">
        <v>415</v>
      </c>
      <c r="CD5492" t="s">
        <v>178</v>
      </c>
      <c r="CE5492" t="s">
        <v>118</v>
      </c>
      <c r="CU5492" t="s">
        <v>241</v>
      </c>
    </row>
    <row r="5493" spans="1:99" x14ac:dyDescent="0.25">
      <c r="A5493">
        <v>156</v>
      </c>
      <c r="B5493" t="s">
        <v>100</v>
      </c>
      <c r="C5493" s="3">
        <v>4</v>
      </c>
      <c r="D5493">
        <v>21466</v>
      </c>
      <c r="E5493">
        <v>140</v>
      </c>
      <c r="F5493" t="s">
        <v>4765</v>
      </c>
      <c r="G5493" t="s">
        <v>4766</v>
      </c>
      <c r="H5493" t="s">
        <v>104</v>
      </c>
      <c r="I5493" t="s">
        <v>4764</v>
      </c>
      <c r="J5493" t="s">
        <v>4764</v>
      </c>
      <c r="K5493" t="s">
        <v>4674</v>
      </c>
      <c r="L5493" t="s">
        <v>4246</v>
      </c>
      <c r="AA5493" t="s">
        <v>1545</v>
      </c>
      <c r="AB5493" t="s">
        <v>237</v>
      </c>
      <c r="AC5493" t="s">
        <v>4767</v>
      </c>
      <c r="AD5493">
        <v>559354</v>
      </c>
      <c r="AE5493">
        <v>6711409</v>
      </c>
      <c r="AF5493" t="s">
        <v>1585</v>
      </c>
      <c r="CA5493" t="s">
        <v>415</v>
      </c>
      <c r="CD5493" t="s">
        <v>178</v>
      </c>
      <c r="CE5493" t="s">
        <v>118</v>
      </c>
      <c r="CU5493" t="s">
        <v>241</v>
      </c>
    </row>
    <row r="5494" spans="1:99" x14ac:dyDescent="0.25">
      <c r="A5494">
        <v>156</v>
      </c>
      <c r="B5494" t="s">
        <v>100</v>
      </c>
      <c r="C5494" s="3">
        <v>4</v>
      </c>
      <c r="D5494">
        <v>21467</v>
      </c>
      <c r="E5494">
        <v>140</v>
      </c>
      <c r="F5494" t="s">
        <v>4765</v>
      </c>
      <c r="G5494" t="s">
        <v>4766</v>
      </c>
      <c r="H5494" t="s">
        <v>104</v>
      </c>
      <c r="I5494" t="s">
        <v>4764</v>
      </c>
      <c r="J5494" t="s">
        <v>4764</v>
      </c>
      <c r="K5494" t="s">
        <v>4674</v>
      </c>
      <c r="L5494" t="s">
        <v>4246</v>
      </c>
      <c r="AA5494" t="s">
        <v>1545</v>
      </c>
      <c r="AB5494" t="s">
        <v>237</v>
      </c>
      <c r="AC5494" t="s">
        <v>4767</v>
      </c>
      <c r="AD5494">
        <v>559354</v>
      </c>
      <c r="AE5494">
        <v>6711409</v>
      </c>
      <c r="AF5494" t="s">
        <v>1585</v>
      </c>
      <c r="CA5494" t="s">
        <v>415</v>
      </c>
      <c r="CD5494" t="s">
        <v>178</v>
      </c>
      <c r="CE5494" t="s">
        <v>118</v>
      </c>
      <c r="CU5494" t="s">
        <v>241</v>
      </c>
    </row>
    <row r="5495" spans="1:99" x14ac:dyDescent="0.25">
      <c r="A5495">
        <v>156</v>
      </c>
      <c r="B5495" t="s">
        <v>100</v>
      </c>
      <c r="C5495" s="3">
        <v>4</v>
      </c>
      <c r="D5495">
        <v>21468</v>
      </c>
      <c r="E5495">
        <v>140</v>
      </c>
      <c r="F5495" t="s">
        <v>4765</v>
      </c>
      <c r="G5495" t="s">
        <v>4766</v>
      </c>
      <c r="H5495" t="s">
        <v>104</v>
      </c>
      <c r="I5495" t="s">
        <v>4764</v>
      </c>
      <c r="J5495" t="s">
        <v>4764</v>
      </c>
      <c r="K5495" t="s">
        <v>4674</v>
      </c>
      <c r="L5495" t="s">
        <v>4246</v>
      </c>
      <c r="AA5495" t="s">
        <v>1545</v>
      </c>
      <c r="AB5495" t="s">
        <v>237</v>
      </c>
      <c r="AC5495" t="s">
        <v>4767</v>
      </c>
      <c r="AD5495">
        <v>559354</v>
      </c>
      <c r="AE5495">
        <v>6711409</v>
      </c>
      <c r="AF5495" t="s">
        <v>1585</v>
      </c>
      <c r="CA5495" t="s">
        <v>415</v>
      </c>
      <c r="CD5495" t="s">
        <v>178</v>
      </c>
      <c r="CE5495" t="s">
        <v>118</v>
      </c>
      <c r="CU5495" t="s">
        <v>241</v>
      </c>
    </row>
    <row r="5496" spans="1:99" x14ac:dyDescent="0.25">
      <c r="A5496">
        <v>156</v>
      </c>
      <c r="B5496" t="s">
        <v>100</v>
      </c>
      <c r="C5496" s="3">
        <v>4</v>
      </c>
      <c r="D5496">
        <v>21469</v>
      </c>
      <c r="E5496">
        <v>140</v>
      </c>
      <c r="F5496" t="s">
        <v>4765</v>
      </c>
      <c r="G5496" t="s">
        <v>4766</v>
      </c>
      <c r="H5496" t="s">
        <v>104</v>
      </c>
      <c r="I5496" t="s">
        <v>4764</v>
      </c>
      <c r="J5496" t="s">
        <v>4764</v>
      </c>
      <c r="K5496" t="s">
        <v>4674</v>
      </c>
      <c r="L5496" t="s">
        <v>4246</v>
      </c>
      <c r="AA5496" t="s">
        <v>1545</v>
      </c>
      <c r="AB5496" t="s">
        <v>237</v>
      </c>
      <c r="AC5496" t="s">
        <v>4767</v>
      </c>
      <c r="AD5496">
        <v>559354</v>
      </c>
      <c r="AE5496">
        <v>6711409</v>
      </c>
      <c r="AF5496" t="s">
        <v>1585</v>
      </c>
      <c r="CA5496" t="s">
        <v>415</v>
      </c>
      <c r="CD5496" t="s">
        <v>178</v>
      </c>
      <c r="CE5496" t="s">
        <v>118</v>
      </c>
      <c r="CU5496" t="s">
        <v>241</v>
      </c>
    </row>
    <row r="5497" spans="1:99" x14ac:dyDescent="0.25">
      <c r="A5497">
        <v>156</v>
      </c>
      <c r="B5497" t="s">
        <v>100</v>
      </c>
      <c r="C5497" s="3">
        <v>4</v>
      </c>
      <c r="D5497">
        <v>21470</v>
      </c>
      <c r="E5497">
        <v>140</v>
      </c>
      <c r="F5497" t="s">
        <v>4765</v>
      </c>
      <c r="G5497" t="s">
        <v>4766</v>
      </c>
      <c r="H5497" t="s">
        <v>104</v>
      </c>
      <c r="I5497" t="s">
        <v>4764</v>
      </c>
      <c r="J5497" t="s">
        <v>4764</v>
      </c>
      <c r="K5497" t="s">
        <v>4674</v>
      </c>
      <c r="L5497" t="s">
        <v>4246</v>
      </c>
      <c r="AA5497" t="s">
        <v>1545</v>
      </c>
      <c r="AB5497" t="s">
        <v>237</v>
      </c>
      <c r="AC5497" t="s">
        <v>4767</v>
      </c>
      <c r="AD5497">
        <v>559354</v>
      </c>
      <c r="AE5497">
        <v>6711409</v>
      </c>
      <c r="AF5497" t="s">
        <v>1585</v>
      </c>
      <c r="CA5497" t="s">
        <v>415</v>
      </c>
      <c r="CD5497" t="s">
        <v>178</v>
      </c>
      <c r="CE5497" t="s">
        <v>118</v>
      </c>
      <c r="CU5497" t="s">
        <v>241</v>
      </c>
    </row>
    <row r="5498" spans="1:99" x14ac:dyDescent="0.25">
      <c r="A5498">
        <v>156</v>
      </c>
      <c r="B5498" t="s">
        <v>100</v>
      </c>
      <c r="C5498" s="3">
        <v>4</v>
      </c>
      <c r="D5498">
        <v>21471</v>
      </c>
      <c r="E5498">
        <v>140</v>
      </c>
      <c r="F5498" t="s">
        <v>4765</v>
      </c>
      <c r="G5498" t="s">
        <v>4766</v>
      </c>
      <c r="H5498" t="s">
        <v>104</v>
      </c>
      <c r="I5498" t="s">
        <v>4764</v>
      </c>
      <c r="J5498" t="s">
        <v>4764</v>
      </c>
      <c r="K5498" t="s">
        <v>4674</v>
      </c>
      <c r="L5498" t="s">
        <v>4246</v>
      </c>
      <c r="AA5498" t="s">
        <v>1545</v>
      </c>
      <c r="AB5498" t="s">
        <v>237</v>
      </c>
      <c r="AC5498" t="s">
        <v>4767</v>
      </c>
      <c r="AD5498">
        <v>559354</v>
      </c>
      <c r="AE5498">
        <v>6711409</v>
      </c>
      <c r="AF5498" t="s">
        <v>1585</v>
      </c>
      <c r="CA5498" t="s">
        <v>415</v>
      </c>
      <c r="CD5498" t="s">
        <v>178</v>
      </c>
      <c r="CE5498" t="s">
        <v>118</v>
      </c>
      <c r="CU5498" t="s">
        <v>241</v>
      </c>
    </row>
    <row r="5499" spans="1:99" x14ac:dyDescent="0.25">
      <c r="A5499">
        <v>156</v>
      </c>
      <c r="B5499" t="s">
        <v>100</v>
      </c>
      <c r="C5499" s="3">
        <v>4</v>
      </c>
      <c r="D5499">
        <v>21472</v>
      </c>
      <c r="E5499">
        <v>140</v>
      </c>
      <c r="F5499" t="s">
        <v>4765</v>
      </c>
      <c r="G5499" t="s">
        <v>4766</v>
      </c>
      <c r="H5499" t="s">
        <v>104</v>
      </c>
      <c r="I5499" t="s">
        <v>4764</v>
      </c>
      <c r="J5499" t="s">
        <v>4764</v>
      </c>
      <c r="K5499" t="s">
        <v>4674</v>
      </c>
      <c r="L5499" t="s">
        <v>4246</v>
      </c>
      <c r="AA5499" t="s">
        <v>1545</v>
      </c>
      <c r="AB5499" t="s">
        <v>237</v>
      </c>
      <c r="AC5499" t="s">
        <v>4767</v>
      </c>
      <c r="AD5499">
        <v>559354</v>
      </c>
      <c r="AE5499">
        <v>6711409</v>
      </c>
      <c r="AF5499" t="s">
        <v>1585</v>
      </c>
      <c r="CA5499" t="s">
        <v>415</v>
      </c>
      <c r="CD5499" t="s">
        <v>178</v>
      </c>
      <c r="CE5499" t="s">
        <v>118</v>
      </c>
      <c r="CU5499" t="s">
        <v>241</v>
      </c>
    </row>
    <row r="5500" spans="1:99" x14ac:dyDescent="0.25">
      <c r="A5500">
        <v>156</v>
      </c>
      <c r="B5500" t="s">
        <v>100</v>
      </c>
      <c r="C5500" s="3">
        <v>4</v>
      </c>
      <c r="D5500">
        <v>21473</v>
      </c>
      <c r="E5500">
        <v>140</v>
      </c>
      <c r="F5500" t="s">
        <v>4765</v>
      </c>
      <c r="G5500" t="s">
        <v>4766</v>
      </c>
      <c r="H5500" t="s">
        <v>104</v>
      </c>
      <c r="I5500" t="s">
        <v>4764</v>
      </c>
      <c r="J5500" t="s">
        <v>4764</v>
      </c>
      <c r="K5500" t="s">
        <v>4674</v>
      </c>
      <c r="L5500" t="s">
        <v>4246</v>
      </c>
      <c r="AA5500" t="s">
        <v>1545</v>
      </c>
      <c r="AB5500" t="s">
        <v>237</v>
      </c>
      <c r="AC5500" t="s">
        <v>4767</v>
      </c>
      <c r="AD5500">
        <v>559354</v>
      </c>
      <c r="AE5500">
        <v>6711409</v>
      </c>
      <c r="AF5500" t="s">
        <v>1585</v>
      </c>
      <c r="CA5500" t="s">
        <v>415</v>
      </c>
      <c r="CD5500" t="s">
        <v>178</v>
      </c>
      <c r="CE5500" t="s">
        <v>118</v>
      </c>
      <c r="CU5500" t="s">
        <v>241</v>
      </c>
    </row>
    <row r="5501" spans="1:99" x14ac:dyDescent="0.25">
      <c r="A5501">
        <v>156</v>
      </c>
      <c r="B5501" t="s">
        <v>100</v>
      </c>
      <c r="C5501" s="3">
        <v>4</v>
      </c>
      <c r="D5501">
        <v>21474</v>
      </c>
      <c r="E5501">
        <v>140</v>
      </c>
      <c r="F5501" t="s">
        <v>4765</v>
      </c>
      <c r="G5501" t="s">
        <v>4766</v>
      </c>
      <c r="H5501" t="s">
        <v>104</v>
      </c>
      <c r="I5501" t="s">
        <v>4764</v>
      </c>
      <c r="J5501" t="s">
        <v>4764</v>
      </c>
      <c r="K5501" t="s">
        <v>4674</v>
      </c>
      <c r="L5501" t="s">
        <v>4246</v>
      </c>
      <c r="AA5501" t="s">
        <v>1545</v>
      </c>
      <c r="AB5501" t="s">
        <v>237</v>
      </c>
      <c r="AC5501" t="s">
        <v>4767</v>
      </c>
      <c r="AD5501">
        <v>559354</v>
      </c>
      <c r="AE5501">
        <v>6711409</v>
      </c>
      <c r="AF5501" t="s">
        <v>1585</v>
      </c>
      <c r="CA5501" t="s">
        <v>415</v>
      </c>
      <c r="CD5501" t="s">
        <v>178</v>
      </c>
      <c r="CE5501" t="s">
        <v>118</v>
      </c>
      <c r="CU5501" t="s">
        <v>241</v>
      </c>
    </row>
    <row r="5502" spans="1:99" x14ac:dyDescent="0.25">
      <c r="A5502">
        <v>156</v>
      </c>
      <c r="B5502" t="s">
        <v>100</v>
      </c>
      <c r="C5502" s="3">
        <v>4</v>
      </c>
      <c r="D5502">
        <v>21475</v>
      </c>
      <c r="E5502">
        <v>140</v>
      </c>
      <c r="F5502" t="s">
        <v>4765</v>
      </c>
      <c r="G5502" t="s">
        <v>4766</v>
      </c>
      <c r="H5502" t="s">
        <v>104</v>
      </c>
      <c r="I5502" t="s">
        <v>4764</v>
      </c>
      <c r="J5502" t="s">
        <v>4764</v>
      </c>
      <c r="K5502" t="s">
        <v>4674</v>
      </c>
      <c r="L5502" t="s">
        <v>4246</v>
      </c>
      <c r="AA5502" t="s">
        <v>1545</v>
      </c>
      <c r="AB5502" t="s">
        <v>237</v>
      </c>
      <c r="AC5502" t="s">
        <v>4767</v>
      </c>
      <c r="AD5502">
        <v>559354</v>
      </c>
      <c r="AE5502">
        <v>6711409</v>
      </c>
      <c r="AF5502" t="s">
        <v>1585</v>
      </c>
      <c r="CA5502" t="s">
        <v>415</v>
      </c>
      <c r="CD5502" t="s">
        <v>178</v>
      </c>
      <c r="CE5502" t="s">
        <v>118</v>
      </c>
      <c r="CU5502" t="s">
        <v>241</v>
      </c>
    </row>
    <row r="5503" spans="1:99" x14ac:dyDescent="0.25">
      <c r="A5503">
        <v>156</v>
      </c>
      <c r="B5503" t="s">
        <v>100</v>
      </c>
      <c r="C5503" s="3">
        <v>4</v>
      </c>
      <c r="D5503">
        <v>21476</v>
      </c>
      <c r="E5503">
        <v>140</v>
      </c>
      <c r="F5503" t="s">
        <v>4765</v>
      </c>
      <c r="G5503" t="s">
        <v>4766</v>
      </c>
      <c r="H5503" t="s">
        <v>104</v>
      </c>
      <c r="I5503" t="s">
        <v>4764</v>
      </c>
      <c r="J5503" t="s">
        <v>4764</v>
      </c>
      <c r="K5503" t="s">
        <v>4674</v>
      </c>
      <c r="L5503" t="s">
        <v>4246</v>
      </c>
      <c r="AA5503" t="s">
        <v>1545</v>
      </c>
      <c r="AB5503" t="s">
        <v>237</v>
      </c>
      <c r="AC5503" t="s">
        <v>4767</v>
      </c>
      <c r="AD5503">
        <v>559354</v>
      </c>
      <c r="AE5503">
        <v>6711409</v>
      </c>
      <c r="AF5503" t="s">
        <v>1585</v>
      </c>
      <c r="CA5503" t="s">
        <v>415</v>
      </c>
      <c r="CD5503" t="s">
        <v>178</v>
      </c>
      <c r="CE5503" t="s">
        <v>118</v>
      </c>
      <c r="CU5503" t="s">
        <v>241</v>
      </c>
    </row>
    <row r="5504" spans="1:99" x14ac:dyDescent="0.25">
      <c r="A5504">
        <v>156</v>
      </c>
      <c r="B5504" t="s">
        <v>100</v>
      </c>
      <c r="C5504" s="3">
        <v>4</v>
      </c>
      <c r="D5504">
        <v>21477</v>
      </c>
      <c r="E5504">
        <v>140</v>
      </c>
      <c r="F5504" t="s">
        <v>4765</v>
      </c>
      <c r="G5504" t="s">
        <v>4766</v>
      </c>
      <c r="H5504" t="s">
        <v>104</v>
      </c>
      <c r="I5504" t="s">
        <v>4764</v>
      </c>
      <c r="J5504" t="s">
        <v>4764</v>
      </c>
      <c r="K5504" t="s">
        <v>4674</v>
      </c>
      <c r="L5504" t="s">
        <v>4246</v>
      </c>
      <c r="AA5504" t="s">
        <v>1545</v>
      </c>
      <c r="AB5504" t="s">
        <v>237</v>
      </c>
      <c r="AC5504" t="s">
        <v>4767</v>
      </c>
      <c r="AD5504">
        <v>559354</v>
      </c>
      <c r="AE5504">
        <v>6711409</v>
      </c>
      <c r="AF5504" t="s">
        <v>1585</v>
      </c>
      <c r="CA5504" t="s">
        <v>415</v>
      </c>
      <c r="CD5504" t="s">
        <v>178</v>
      </c>
      <c r="CE5504" t="s">
        <v>118</v>
      </c>
      <c r="CU5504" t="s">
        <v>241</v>
      </c>
    </row>
    <row r="5505" spans="1:99" x14ac:dyDescent="0.25">
      <c r="A5505">
        <v>156</v>
      </c>
      <c r="B5505" t="s">
        <v>100</v>
      </c>
      <c r="C5505" s="3">
        <v>4</v>
      </c>
      <c r="D5505">
        <v>21478</v>
      </c>
      <c r="E5505">
        <v>140</v>
      </c>
      <c r="F5505" t="s">
        <v>4765</v>
      </c>
      <c r="G5505" t="s">
        <v>4766</v>
      </c>
      <c r="H5505" t="s">
        <v>104</v>
      </c>
      <c r="I5505" t="s">
        <v>4764</v>
      </c>
      <c r="J5505" t="s">
        <v>4764</v>
      </c>
      <c r="K5505" t="s">
        <v>4674</v>
      </c>
      <c r="L5505" t="s">
        <v>4246</v>
      </c>
      <c r="AA5505" t="s">
        <v>1545</v>
      </c>
      <c r="AB5505" t="s">
        <v>237</v>
      </c>
      <c r="AC5505" t="s">
        <v>4767</v>
      </c>
      <c r="AD5505">
        <v>559354</v>
      </c>
      <c r="AE5505">
        <v>6711409</v>
      </c>
      <c r="AF5505" t="s">
        <v>1585</v>
      </c>
      <c r="CA5505" t="s">
        <v>415</v>
      </c>
      <c r="CD5505" t="s">
        <v>178</v>
      </c>
      <c r="CE5505" t="s">
        <v>118</v>
      </c>
      <c r="CU5505" t="s">
        <v>241</v>
      </c>
    </row>
    <row r="5506" spans="1:99" x14ac:dyDescent="0.25">
      <c r="A5506">
        <v>156</v>
      </c>
      <c r="B5506" t="s">
        <v>100</v>
      </c>
      <c r="C5506" s="3">
        <v>4</v>
      </c>
      <c r="D5506">
        <v>21479</v>
      </c>
      <c r="E5506">
        <v>140</v>
      </c>
      <c r="F5506" t="s">
        <v>4765</v>
      </c>
      <c r="G5506" t="s">
        <v>4766</v>
      </c>
      <c r="H5506" t="s">
        <v>104</v>
      </c>
      <c r="I5506" t="s">
        <v>4764</v>
      </c>
      <c r="J5506" t="s">
        <v>4764</v>
      </c>
      <c r="K5506" t="s">
        <v>4674</v>
      </c>
      <c r="L5506" t="s">
        <v>4246</v>
      </c>
      <c r="AA5506" t="s">
        <v>1545</v>
      </c>
      <c r="AB5506" t="s">
        <v>237</v>
      </c>
      <c r="AC5506" t="s">
        <v>4767</v>
      </c>
      <c r="AD5506">
        <v>559354</v>
      </c>
      <c r="AE5506">
        <v>6711409</v>
      </c>
      <c r="AF5506" t="s">
        <v>1585</v>
      </c>
      <c r="CA5506" t="s">
        <v>415</v>
      </c>
      <c r="CD5506" t="s">
        <v>178</v>
      </c>
      <c r="CE5506" t="s">
        <v>118</v>
      </c>
      <c r="CU5506" t="s">
        <v>241</v>
      </c>
    </row>
    <row r="5507" spans="1:99" x14ac:dyDescent="0.25">
      <c r="A5507">
        <v>156</v>
      </c>
      <c r="B5507" t="s">
        <v>100</v>
      </c>
      <c r="C5507" s="3">
        <v>4</v>
      </c>
      <c r="D5507">
        <v>21480</v>
      </c>
      <c r="E5507">
        <v>140</v>
      </c>
      <c r="F5507" t="s">
        <v>4765</v>
      </c>
      <c r="G5507" t="s">
        <v>4766</v>
      </c>
      <c r="H5507" t="s">
        <v>104</v>
      </c>
      <c r="I5507" t="s">
        <v>4764</v>
      </c>
      <c r="J5507" t="s">
        <v>4764</v>
      </c>
      <c r="K5507" t="s">
        <v>4674</v>
      </c>
      <c r="L5507" t="s">
        <v>4246</v>
      </c>
      <c r="AA5507" t="s">
        <v>1545</v>
      </c>
      <c r="AB5507" t="s">
        <v>237</v>
      </c>
      <c r="AC5507" t="s">
        <v>4767</v>
      </c>
      <c r="AD5507">
        <v>559354</v>
      </c>
      <c r="AE5507">
        <v>6711409</v>
      </c>
      <c r="AF5507" t="s">
        <v>1585</v>
      </c>
      <c r="CA5507" t="s">
        <v>415</v>
      </c>
      <c r="CD5507" t="s">
        <v>178</v>
      </c>
      <c r="CE5507" t="s">
        <v>118</v>
      </c>
      <c r="CU5507" t="s">
        <v>241</v>
      </c>
    </row>
    <row r="5508" spans="1:99" x14ac:dyDescent="0.25">
      <c r="A5508">
        <v>156</v>
      </c>
      <c r="B5508" t="s">
        <v>100</v>
      </c>
      <c r="C5508" s="3">
        <v>4</v>
      </c>
      <c r="D5508">
        <v>21481</v>
      </c>
      <c r="E5508">
        <v>140</v>
      </c>
      <c r="F5508" t="s">
        <v>4765</v>
      </c>
      <c r="G5508" t="s">
        <v>4766</v>
      </c>
      <c r="H5508" t="s">
        <v>104</v>
      </c>
      <c r="I5508" t="s">
        <v>4764</v>
      </c>
      <c r="J5508" t="s">
        <v>4764</v>
      </c>
      <c r="K5508" t="s">
        <v>4674</v>
      </c>
      <c r="L5508" t="s">
        <v>4246</v>
      </c>
      <c r="AA5508" t="s">
        <v>1545</v>
      </c>
      <c r="AB5508" t="s">
        <v>237</v>
      </c>
      <c r="AC5508" t="s">
        <v>4767</v>
      </c>
      <c r="AD5508">
        <v>559354</v>
      </c>
      <c r="AE5508">
        <v>6711409</v>
      </c>
      <c r="AF5508" t="s">
        <v>1585</v>
      </c>
      <c r="CA5508" t="s">
        <v>415</v>
      </c>
      <c r="CD5508" t="s">
        <v>178</v>
      </c>
      <c r="CE5508" t="s">
        <v>118</v>
      </c>
      <c r="CU5508" t="s">
        <v>241</v>
      </c>
    </row>
    <row r="5509" spans="1:99" x14ac:dyDescent="0.25">
      <c r="A5509">
        <v>156</v>
      </c>
      <c r="B5509" t="s">
        <v>100</v>
      </c>
      <c r="C5509" s="3">
        <v>4</v>
      </c>
      <c r="D5509">
        <v>21487</v>
      </c>
      <c r="E5509">
        <v>140</v>
      </c>
      <c r="F5509" t="s">
        <v>4765</v>
      </c>
      <c r="G5509" t="s">
        <v>4766</v>
      </c>
      <c r="H5509" t="s">
        <v>104</v>
      </c>
      <c r="I5509" t="s">
        <v>4764</v>
      </c>
      <c r="J5509" t="s">
        <v>4764</v>
      </c>
      <c r="K5509" t="s">
        <v>4674</v>
      </c>
      <c r="L5509" t="s">
        <v>4246</v>
      </c>
      <c r="AA5509" t="s">
        <v>1545</v>
      </c>
      <c r="AB5509" t="s">
        <v>237</v>
      </c>
      <c r="AC5509" t="s">
        <v>4767</v>
      </c>
      <c r="AD5509">
        <v>559354</v>
      </c>
      <c r="AE5509">
        <v>6711409</v>
      </c>
      <c r="AF5509" t="s">
        <v>1585</v>
      </c>
      <c r="CA5509" t="s">
        <v>415</v>
      </c>
      <c r="CD5509" t="s">
        <v>178</v>
      </c>
      <c r="CE5509" t="s">
        <v>118</v>
      </c>
      <c r="CU5509" t="s">
        <v>241</v>
      </c>
    </row>
    <row r="5510" spans="1:99" x14ac:dyDescent="0.25">
      <c r="A5510">
        <v>156</v>
      </c>
      <c r="B5510" t="s">
        <v>100</v>
      </c>
      <c r="C5510" s="3">
        <v>4</v>
      </c>
      <c r="D5510">
        <v>21488</v>
      </c>
      <c r="E5510">
        <v>140</v>
      </c>
      <c r="F5510" t="s">
        <v>4765</v>
      </c>
      <c r="G5510" t="s">
        <v>4766</v>
      </c>
      <c r="H5510" t="s">
        <v>104</v>
      </c>
      <c r="I5510" t="s">
        <v>4764</v>
      </c>
      <c r="J5510" t="s">
        <v>4764</v>
      </c>
      <c r="K5510" t="s">
        <v>4674</v>
      </c>
      <c r="L5510" t="s">
        <v>4246</v>
      </c>
      <c r="AA5510" t="s">
        <v>1545</v>
      </c>
      <c r="AB5510" t="s">
        <v>237</v>
      </c>
      <c r="AC5510" t="s">
        <v>4767</v>
      </c>
      <c r="AD5510">
        <v>559354</v>
      </c>
      <c r="AE5510">
        <v>6711409</v>
      </c>
      <c r="AF5510" t="s">
        <v>1585</v>
      </c>
      <c r="CA5510" t="s">
        <v>415</v>
      </c>
      <c r="CD5510" t="s">
        <v>178</v>
      </c>
      <c r="CE5510" t="s">
        <v>118</v>
      </c>
      <c r="CU5510" t="s">
        <v>241</v>
      </c>
    </row>
    <row r="5511" spans="1:99" x14ac:dyDescent="0.25">
      <c r="A5511">
        <v>156</v>
      </c>
      <c r="B5511" t="s">
        <v>100</v>
      </c>
      <c r="C5511" s="3">
        <v>4</v>
      </c>
      <c r="D5511">
        <v>21489</v>
      </c>
      <c r="E5511">
        <v>140</v>
      </c>
      <c r="F5511" t="s">
        <v>4765</v>
      </c>
      <c r="G5511" t="s">
        <v>4766</v>
      </c>
      <c r="H5511" t="s">
        <v>104</v>
      </c>
      <c r="I5511" t="s">
        <v>4764</v>
      </c>
      <c r="J5511" t="s">
        <v>4764</v>
      </c>
      <c r="K5511" t="s">
        <v>4674</v>
      </c>
      <c r="L5511" t="s">
        <v>4246</v>
      </c>
      <c r="AA5511" t="s">
        <v>1545</v>
      </c>
      <c r="AB5511" t="s">
        <v>237</v>
      </c>
      <c r="AC5511" t="s">
        <v>4767</v>
      </c>
      <c r="AD5511">
        <v>559354</v>
      </c>
      <c r="AE5511">
        <v>6711409</v>
      </c>
      <c r="AF5511" t="s">
        <v>1585</v>
      </c>
      <c r="CA5511" t="s">
        <v>415</v>
      </c>
      <c r="CD5511" t="s">
        <v>178</v>
      </c>
      <c r="CE5511" t="s">
        <v>118</v>
      </c>
      <c r="CU5511" t="s">
        <v>241</v>
      </c>
    </row>
    <row r="5512" spans="1:99" x14ac:dyDescent="0.25">
      <c r="A5512">
        <v>156</v>
      </c>
      <c r="B5512" t="s">
        <v>100</v>
      </c>
      <c r="C5512" s="3">
        <v>4</v>
      </c>
      <c r="D5512">
        <v>21490</v>
      </c>
      <c r="E5512">
        <v>140</v>
      </c>
      <c r="F5512" t="s">
        <v>4765</v>
      </c>
      <c r="G5512" t="s">
        <v>4766</v>
      </c>
      <c r="H5512" t="s">
        <v>104</v>
      </c>
      <c r="I5512" t="s">
        <v>4764</v>
      </c>
      <c r="J5512" t="s">
        <v>4764</v>
      </c>
      <c r="K5512" t="s">
        <v>4674</v>
      </c>
      <c r="L5512" t="s">
        <v>4246</v>
      </c>
      <c r="AA5512" t="s">
        <v>1545</v>
      </c>
      <c r="AB5512" t="s">
        <v>237</v>
      </c>
      <c r="AC5512" t="s">
        <v>4767</v>
      </c>
      <c r="AD5512">
        <v>559354</v>
      </c>
      <c r="AE5512">
        <v>6711409</v>
      </c>
      <c r="AF5512" t="s">
        <v>1585</v>
      </c>
      <c r="CA5512" t="s">
        <v>415</v>
      </c>
      <c r="CD5512" t="s">
        <v>178</v>
      </c>
      <c r="CE5512" t="s">
        <v>118</v>
      </c>
      <c r="CU5512" t="s">
        <v>241</v>
      </c>
    </row>
    <row r="5513" spans="1:99" x14ac:dyDescent="0.25">
      <c r="A5513">
        <v>156</v>
      </c>
      <c r="B5513" t="s">
        <v>100</v>
      </c>
      <c r="C5513" s="3">
        <v>4</v>
      </c>
      <c r="D5513">
        <v>21491</v>
      </c>
      <c r="E5513">
        <v>140</v>
      </c>
      <c r="F5513" t="s">
        <v>4765</v>
      </c>
      <c r="G5513" t="s">
        <v>4766</v>
      </c>
      <c r="H5513" t="s">
        <v>104</v>
      </c>
      <c r="I5513" t="s">
        <v>4764</v>
      </c>
      <c r="J5513" t="s">
        <v>4764</v>
      </c>
      <c r="K5513" t="s">
        <v>4674</v>
      </c>
      <c r="L5513" t="s">
        <v>4246</v>
      </c>
      <c r="AA5513" t="s">
        <v>1545</v>
      </c>
      <c r="AB5513" t="s">
        <v>237</v>
      </c>
      <c r="AC5513" t="s">
        <v>4767</v>
      </c>
      <c r="AD5513">
        <v>559354</v>
      </c>
      <c r="AE5513">
        <v>6711409</v>
      </c>
      <c r="AF5513" t="s">
        <v>1585</v>
      </c>
      <c r="CA5513" t="s">
        <v>415</v>
      </c>
      <c r="CD5513" t="s">
        <v>178</v>
      </c>
      <c r="CE5513" t="s">
        <v>118</v>
      </c>
      <c r="CU5513" t="s">
        <v>241</v>
      </c>
    </row>
    <row r="5514" spans="1:99" x14ac:dyDescent="0.25">
      <c r="A5514">
        <v>156</v>
      </c>
      <c r="B5514" t="s">
        <v>100</v>
      </c>
      <c r="C5514" s="3">
        <v>4</v>
      </c>
      <c r="D5514">
        <v>21492</v>
      </c>
      <c r="E5514">
        <v>140</v>
      </c>
      <c r="F5514" t="s">
        <v>4765</v>
      </c>
      <c r="G5514" t="s">
        <v>4766</v>
      </c>
      <c r="H5514" t="s">
        <v>104</v>
      </c>
      <c r="I5514" t="s">
        <v>4764</v>
      </c>
      <c r="J5514" t="s">
        <v>4764</v>
      </c>
      <c r="K5514" t="s">
        <v>4674</v>
      </c>
      <c r="L5514" t="s">
        <v>4246</v>
      </c>
      <c r="AA5514" t="s">
        <v>1545</v>
      </c>
      <c r="AB5514" t="s">
        <v>237</v>
      </c>
      <c r="AC5514" t="s">
        <v>4767</v>
      </c>
      <c r="AD5514">
        <v>559354</v>
      </c>
      <c r="AE5514">
        <v>6711409</v>
      </c>
      <c r="AF5514" t="s">
        <v>1585</v>
      </c>
      <c r="CA5514" t="s">
        <v>415</v>
      </c>
      <c r="CD5514" t="s">
        <v>178</v>
      </c>
      <c r="CE5514" t="s">
        <v>118</v>
      </c>
      <c r="CU5514" t="s">
        <v>241</v>
      </c>
    </row>
    <row r="5515" spans="1:99" x14ac:dyDescent="0.25">
      <c r="A5515">
        <v>156</v>
      </c>
      <c r="B5515" t="s">
        <v>100</v>
      </c>
      <c r="C5515" s="3">
        <v>4</v>
      </c>
      <c r="D5515">
        <v>21493</v>
      </c>
      <c r="E5515">
        <v>140</v>
      </c>
      <c r="F5515" t="s">
        <v>4765</v>
      </c>
      <c r="G5515" t="s">
        <v>4766</v>
      </c>
      <c r="H5515" t="s">
        <v>104</v>
      </c>
      <c r="I5515" t="s">
        <v>4764</v>
      </c>
      <c r="J5515" t="s">
        <v>4764</v>
      </c>
      <c r="K5515" t="s">
        <v>4674</v>
      </c>
      <c r="L5515" t="s">
        <v>4246</v>
      </c>
      <c r="AA5515" t="s">
        <v>1545</v>
      </c>
      <c r="AB5515" t="s">
        <v>237</v>
      </c>
      <c r="AC5515" t="s">
        <v>4767</v>
      </c>
      <c r="AD5515">
        <v>559354</v>
      </c>
      <c r="AE5515">
        <v>6711409</v>
      </c>
      <c r="AF5515" t="s">
        <v>1585</v>
      </c>
      <c r="CA5515" t="s">
        <v>415</v>
      </c>
      <c r="CD5515" t="s">
        <v>178</v>
      </c>
      <c r="CE5515" t="s">
        <v>118</v>
      </c>
      <c r="CU5515" t="s">
        <v>241</v>
      </c>
    </row>
    <row r="5516" spans="1:99" x14ac:dyDescent="0.25">
      <c r="A5516">
        <v>156</v>
      </c>
      <c r="B5516" t="s">
        <v>100</v>
      </c>
      <c r="C5516" s="3">
        <v>4</v>
      </c>
      <c r="D5516">
        <v>21494</v>
      </c>
      <c r="E5516">
        <v>140</v>
      </c>
      <c r="F5516" t="s">
        <v>4765</v>
      </c>
      <c r="G5516" t="s">
        <v>4766</v>
      </c>
      <c r="H5516" t="s">
        <v>104</v>
      </c>
      <c r="I5516" t="s">
        <v>4764</v>
      </c>
      <c r="J5516" t="s">
        <v>4764</v>
      </c>
      <c r="K5516" t="s">
        <v>4674</v>
      </c>
      <c r="L5516" t="s">
        <v>4246</v>
      </c>
      <c r="AA5516" t="s">
        <v>1545</v>
      </c>
      <c r="AB5516" t="s">
        <v>237</v>
      </c>
      <c r="AC5516" t="s">
        <v>4767</v>
      </c>
      <c r="AD5516">
        <v>559354</v>
      </c>
      <c r="AE5516">
        <v>6711409</v>
      </c>
      <c r="AF5516" t="s">
        <v>1585</v>
      </c>
      <c r="CA5516" t="s">
        <v>415</v>
      </c>
      <c r="CD5516" t="s">
        <v>178</v>
      </c>
      <c r="CE5516" t="s">
        <v>118</v>
      </c>
      <c r="CU5516" t="s">
        <v>241</v>
      </c>
    </row>
    <row r="5517" spans="1:99" x14ac:dyDescent="0.25">
      <c r="A5517">
        <v>156</v>
      </c>
      <c r="B5517" t="s">
        <v>100</v>
      </c>
      <c r="C5517" s="3">
        <v>4</v>
      </c>
      <c r="D5517">
        <v>21495</v>
      </c>
      <c r="E5517">
        <v>140</v>
      </c>
      <c r="F5517" t="s">
        <v>4765</v>
      </c>
      <c r="G5517" t="s">
        <v>4766</v>
      </c>
      <c r="H5517" t="s">
        <v>104</v>
      </c>
      <c r="I5517" t="s">
        <v>4764</v>
      </c>
      <c r="J5517" t="s">
        <v>4764</v>
      </c>
      <c r="K5517" t="s">
        <v>4674</v>
      </c>
      <c r="L5517" t="s">
        <v>4246</v>
      </c>
      <c r="AA5517" t="s">
        <v>1545</v>
      </c>
      <c r="AB5517" t="s">
        <v>237</v>
      </c>
      <c r="AC5517" t="s">
        <v>4767</v>
      </c>
      <c r="AD5517">
        <v>559354</v>
      </c>
      <c r="AE5517">
        <v>6711409</v>
      </c>
      <c r="AF5517" t="s">
        <v>1585</v>
      </c>
      <c r="CA5517" t="s">
        <v>415</v>
      </c>
      <c r="CD5517" t="s">
        <v>178</v>
      </c>
      <c r="CE5517" t="s">
        <v>118</v>
      </c>
      <c r="CU5517" t="s">
        <v>241</v>
      </c>
    </row>
    <row r="5518" spans="1:99" x14ac:dyDescent="0.25">
      <c r="A5518">
        <v>156</v>
      </c>
      <c r="B5518" t="s">
        <v>100</v>
      </c>
      <c r="C5518" s="3">
        <v>4</v>
      </c>
      <c r="D5518">
        <v>21496</v>
      </c>
      <c r="E5518">
        <v>140</v>
      </c>
      <c r="F5518" t="s">
        <v>4765</v>
      </c>
      <c r="G5518" t="s">
        <v>4766</v>
      </c>
      <c r="H5518" t="s">
        <v>104</v>
      </c>
      <c r="I5518" t="s">
        <v>4764</v>
      </c>
      <c r="J5518" t="s">
        <v>4764</v>
      </c>
      <c r="K5518" t="s">
        <v>4674</v>
      </c>
      <c r="L5518" t="s">
        <v>4246</v>
      </c>
      <c r="AA5518" t="s">
        <v>1545</v>
      </c>
      <c r="AB5518" t="s">
        <v>237</v>
      </c>
      <c r="AC5518" t="s">
        <v>4767</v>
      </c>
      <c r="AD5518">
        <v>559354</v>
      </c>
      <c r="AE5518">
        <v>6711409</v>
      </c>
      <c r="AF5518" t="s">
        <v>1585</v>
      </c>
      <c r="CA5518" t="s">
        <v>415</v>
      </c>
      <c r="CD5518" t="s">
        <v>178</v>
      </c>
      <c r="CE5518" t="s">
        <v>118</v>
      </c>
      <c r="CU5518" t="s">
        <v>241</v>
      </c>
    </row>
    <row r="5519" spans="1:99" x14ac:dyDescent="0.25">
      <c r="A5519">
        <v>156</v>
      </c>
      <c r="B5519" t="s">
        <v>100</v>
      </c>
      <c r="C5519" s="3">
        <v>4</v>
      </c>
      <c r="D5519">
        <v>21497</v>
      </c>
      <c r="E5519">
        <v>140</v>
      </c>
      <c r="F5519" t="s">
        <v>4765</v>
      </c>
      <c r="G5519" t="s">
        <v>4766</v>
      </c>
      <c r="H5519" t="s">
        <v>104</v>
      </c>
      <c r="I5519" t="s">
        <v>4764</v>
      </c>
      <c r="J5519" t="s">
        <v>4764</v>
      </c>
      <c r="K5519" t="s">
        <v>4674</v>
      </c>
      <c r="L5519" t="s">
        <v>4246</v>
      </c>
      <c r="AA5519" t="s">
        <v>1545</v>
      </c>
      <c r="AB5519" t="s">
        <v>237</v>
      </c>
      <c r="AC5519" t="s">
        <v>4767</v>
      </c>
      <c r="AD5519">
        <v>559354</v>
      </c>
      <c r="AE5519">
        <v>6711409</v>
      </c>
      <c r="AF5519" t="s">
        <v>1585</v>
      </c>
      <c r="CA5519" t="s">
        <v>415</v>
      </c>
      <c r="CD5519" t="s">
        <v>178</v>
      </c>
      <c r="CE5519" t="s">
        <v>118</v>
      </c>
      <c r="CU5519" t="s">
        <v>241</v>
      </c>
    </row>
    <row r="5520" spans="1:99" x14ac:dyDescent="0.25">
      <c r="A5520">
        <v>156</v>
      </c>
      <c r="B5520" t="s">
        <v>100</v>
      </c>
      <c r="C5520" s="3">
        <v>4</v>
      </c>
      <c r="D5520">
        <v>21498</v>
      </c>
      <c r="E5520">
        <v>140</v>
      </c>
      <c r="F5520" t="s">
        <v>4765</v>
      </c>
      <c r="G5520" t="s">
        <v>4766</v>
      </c>
      <c r="H5520" t="s">
        <v>104</v>
      </c>
      <c r="I5520" t="s">
        <v>4764</v>
      </c>
      <c r="J5520" t="s">
        <v>4764</v>
      </c>
      <c r="K5520" t="s">
        <v>4674</v>
      </c>
      <c r="L5520" t="s">
        <v>4246</v>
      </c>
      <c r="AA5520" t="s">
        <v>1545</v>
      </c>
      <c r="AB5520" t="s">
        <v>237</v>
      </c>
      <c r="AC5520" t="s">
        <v>4767</v>
      </c>
      <c r="AD5520">
        <v>559354</v>
      </c>
      <c r="AE5520">
        <v>6711409</v>
      </c>
      <c r="AF5520" t="s">
        <v>1585</v>
      </c>
      <c r="CA5520" t="s">
        <v>415</v>
      </c>
      <c r="CD5520" t="s">
        <v>178</v>
      </c>
      <c r="CE5520" t="s">
        <v>118</v>
      </c>
      <c r="CU5520" t="s">
        <v>241</v>
      </c>
    </row>
    <row r="5521" spans="1:99" x14ac:dyDescent="0.25">
      <c r="A5521">
        <v>156</v>
      </c>
      <c r="B5521" t="s">
        <v>100</v>
      </c>
      <c r="C5521" s="3">
        <v>4</v>
      </c>
      <c r="D5521">
        <v>21499</v>
      </c>
      <c r="E5521">
        <v>140</v>
      </c>
      <c r="F5521" t="s">
        <v>4765</v>
      </c>
      <c r="G5521" t="s">
        <v>4766</v>
      </c>
      <c r="H5521" t="s">
        <v>104</v>
      </c>
      <c r="I5521" t="s">
        <v>4764</v>
      </c>
      <c r="J5521" t="s">
        <v>4764</v>
      </c>
      <c r="K5521" t="s">
        <v>4674</v>
      </c>
      <c r="L5521" t="s">
        <v>4246</v>
      </c>
      <c r="AA5521" t="s">
        <v>1545</v>
      </c>
      <c r="AB5521" t="s">
        <v>237</v>
      </c>
      <c r="AC5521" t="s">
        <v>4767</v>
      </c>
      <c r="AD5521">
        <v>559354</v>
      </c>
      <c r="AE5521">
        <v>6711409</v>
      </c>
      <c r="AF5521" t="s">
        <v>1585</v>
      </c>
      <c r="CA5521" t="s">
        <v>415</v>
      </c>
      <c r="CD5521" t="s">
        <v>178</v>
      </c>
      <c r="CE5521" t="s">
        <v>118</v>
      </c>
      <c r="CU5521" t="s">
        <v>241</v>
      </c>
    </row>
    <row r="5522" spans="1:99" x14ac:dyDescent="0.25">
      <c r="A5522">
        <v>156</v>
      </c>
      <c r="B5522" t="s">
        <v>100</v>
      </c>
      <c r="C5522" s="3">
        <v>4</v>
      </c>
      <c r="D5522">
        <v>21500</v>
      </c>
      <c r="E5522">
        <v>140</v>
      </c>
      <c r="F5522" t="s">
        <v>4765</v>
      </c>
      <c r="G5522" t="s">
        <v>4766</v>
      </c>
      <c r="H5522" t="s">
        <v>104</v>
      </c>
      <c r="I5522" t="s">
        <v>4764</v>
      </c>
      <c r="J5522" t="s">
        <v>4764</v>
      </c>
      <c r="K5522" t="s">
        <v>4674</v>
      </c>
      <c r="L5522" t="s">
        <v>4246</v>
      </c>
      <c r="AA5522" t="s">
        <v>1545</v>
      </c>
      <c r="AB5522" t="s">
        <v>237</v>
      </c>
      <c r="AC5522" t="s">
        <v>4767</v>
      </c>
      <c r="AD5522">
        <v>559354</v>
      </c>
      <c r="AE5522">
        <v>6711409</v>
      </c>
      <c r="AF5522" t="s">
        <v>1585</v>
      </c>
      <c r="CA5522" t="s">
        <v>415</v>
      </c>
      <c r="CD5522" t="s">
        <v>178</v>
      </c>
      <c r="CE5522" t="s">
        <v>118</v>
      </c>
      <c r="CU5522" t="s">
        <v>241</v>
      </c>
    </row>
    <row r="5523" spans="1:99" x14ac:dyDescent="0.25">
      <c r="A5523">
        <v>156</v>
      </c>
      <c r="B5523" t="s">
        <v>100</v>
      </c>
      <c r="C5523" s="3">
        <v>4</v>
      </c>
      <c r="D5523">
        <v>21501</v>
      </c>
      <c r="E5523">
        <v>140</v>
      </c>
      <c r="F5523" t="s">
        <v>4765</v>
      </c>
      <c r="G5523" t="s">
        <v>4766</v>
      </c>
      <c r="H5523" t="s">
        <v>104</v>
      </c>
      <c r="I5523" t="s">
        <v>4764</v>
      </c>
      <c r="J5523" t="s">
        <v>4764</v>
      </c>
      <c r="K5523" t="s">
        <v>4674</v>
      </c>
      <c r="L5523" t="s">
        <v>4246</v>
      </c>
      <c r="AA5523" t="s">
        <v>1545</v>
      </c>
      <c r="AB5523" t="s">
        <v>237</v>
      </c>
      <c r="AC5523" t="s">
        <v>4767</v>
      </c>
      <c r="AD5523">
        <v>559354</v>
      </c>
      <c r="AE5523">
        <v>6711409</v>
      </c>
      <c r="AF5523" t="s">
        <v>1585</v>
      </c>
      <c r="CA5523" t="s">
        <v>415</v>
      </c>
      <c r="CD5523" t="s">
        <v>178</v>
      </c>
      <c r="CE5523" t="s">
        <v>118</v>
      </c>
      <c r="CU5523" t="s">
        <v>241</v>
      </c>
    </row>
    <row r="5524" spans="1:99" x14ac:dyDescent="0.25">
      <c r="A5524">
        <v>156</v>
      </c>
      <c r="B5524" t="s">
        <v>100</v>
      </c>
      <c r="C5524" s="3">
        <v>4</v>
      </c>
      <c r="D5524">
        <v>21502</v>
      </c>
      <c r="E5524">
        <v>140</v>
      </c>
      <c r="F5524" t="s">
        <v>4765</v>
      </c>
      <c r="G5524" t="s">
        <v>4766</v>
      </c>
      <c r="H5524" t="s">
        <v>104</v>
      </c>
      <c r="I5524" t="s">
        <v>4764</v>
      </c>
      <c r="J5524" t="s">
        <v>4764</v>
      </c>
      <c r="K5524" t="s">
        <v>4674</v>
      </c>
      <c r="L5524" t="s">
        <v>4246</v>
      </c>
      <c r="AA5524" t="s">
        <v>1545</v>
      </c>
      <c r="AB5524" t="s">
        <v>237</v>
      </c>
      <c r="AC5524" t="s">
        <v>4767</v>
      </c>
      <c r="AD5524">
        <v>559354</v>
      </c>
      <c r="AE5524">
        <v>6711409</v>
      </c>
      <c r="AF5524" t="s">
        <v>1585</v>
      </c>
      <c r="CA5524" t="s">
        <v>415</v>
      </c>
      <c r="CD5524" t="s">
        <v>178</v>
      </c>
      <c r="CE5524" t="s">
        <v>118</v>
      </c>
      <c r="CU5524" t="s">
        <v>241</v>
      </c>
    </row>
    <row r="5525" spans="1:99" x14ac:dyDescent="0.25">
      <c r="A5525">
        <v>156</v>
      </c>
      <c r="B5525" t="s">
        <v>100</v>
      </c>
      <c r="C5525" s="3">
        <v>4</v>
      </c>
      <c r="D5525">
        <v>21503</v>
      </c>
      <c r="E5525">
        <v>140</v>
      </c>
      <c r="F5525" t="s">
        <v>4765</v>
      </c>
      <c r="G5525" t="s">
        <v>4766</v>
      </c>
      <c r="H5525" t="s">
        <v>104</v>
      </c>
      <c r="I5525" t="s">
        <v>4764</v>
      </c>
      <c r="J5525" t="s">
        <v>4764</v>
      </c>
      <c r="K5525" t="s">
        <v>4674</v>
      </c>
      <c r="L5525" t="s">
        <v>4246</v>
      </c>
      <c r="AA5525" t="s">
        <v>1545</v>
      </c>
      <c r="AB5525" t="s">
        <v>237</v>
      </c>
      <c r="AC5525" t="s">
        <v>4767</v>
      </c>
      <c r="AD5525">
        <v>559354</v>
      </c>
      <c r="AE5525">
        <v>6711409</v>
      </c>
      <c r="AF5525" t="s">
        <v>1585</v>
      </c>
      <c r="CA5525" t="s">
        <v>415</v>
      </c>
      <c r="CD5525" t="s">
        <v>178</v>
      </c>
      <c r="CE5525" t="s">
        <v>118</v>
      </c>
      <c r="CU5525" t="s">
        <v>241</v>
      </c>
    </row>
    <row r="5526" spans="1:99" x14ac:dyDescent="0.25">
      <c r="A5526">
        <v>156</v>
      </c>
      <c r="B5526" t="s">
        <v>100</v>
      </c>
      <c r="C5526" s="3">
        <v>4</v>
      </c>
      <c r="D5526">
        <v>21504</v>
      </c>
      <c r="E5526">
        <v>140</v>
      </c>
      <c r="F5526" t="s">
        <v>4765</v>
      </c>
      <c r="G5526" t="s">
        <v>4766</v>
      </c>
      <c r="H5526" t="s">
        <v>104</v>
      </c>
      <c r="I5526" t="s">
        <v>4764</v>
      </c>
      <c r="J5526" t="s">
        <v>4764</v>
      </c>
      <c r="K5526" t="s">
        <v>4674</v>
      </c>
      <c r="L5526" t="s">
        <v>4246</v>
      </c>
      <c r="AA5526" t="s">
        <v>1545</v>
      </c>
      <c r="AB5526" t="s">
        <v>237</v>
      </c>
      <c r="AC5526" t="s">
        <v>4767</v>
      </c>
      <c r="AD5526">
        <v>559354</v>
      </c>
      <c r="AE5526">
        <v>6711409</v>
      </c>
      <c r="AF5526" t="s">
        <v>1585</v>
      </c>
      <c r="CA5526" t="s">
        <v>415</v>
      </c>
      <c r="CD5526" t="s">
        <v>178</v>
      </c>
      <c r="CE5526" t="s">
        <v>118</v>
      </c>
      <c r="CU5526" t="s">
        <v>241</v>
      </c>
    </row>
    <row r="5527" spans="1:99" x14ac:dyDescent="0.25">
      <c r="A5527">
        <v>156</v>
      </c>
      <c r="B5527" t="s">
        <v>100</v>
      </c>
      <c r="C5527" s="3">
        <v>4</v>
      </c>
      <c r="D5527">
        <v>21505</v>
      </c>
      <c r="E5527">
        <v>140</v>
      </c>
      <c r="F5527" t="s">
        <v>4765</v>
      </c>
      <c r="G5527" t="s">
        <v>4766</v>
      </c>
      <c r="H5527" t="s">
        <v>104</v>
      </c>
      <c r="I5527" t="s">
        <v>4764</v>
      </c>
      <c r="J5527" t="s">
        <v>4764</v>
      </c>
      <c r="K5527" t="s">
        <v>4674</v>
      </c>
      <c r="L5527" t="s">
        <v>4246</v>
      </c>
      <c r="AA5527" t="s">
        <v>1545</v>
      </c>
      <c r="AB5527" t="s">
        <v>237</v>
      </c>
      <c r="AC5527" t="s">
        <v>4767</v>
      </c>
      <c r="AD5527">
        <v>559354</v>
      </c>
      <c r="AE5527">
        <v>6711409</v>
      </c>
      <c r="AF5527" t="s">
        <v>1585</v>
      </c>
      <c r="CA5527" t="s">
        <v>415</v>
      </c>
      <c r="CD5527" t="s">
        <v>178</v>
      </c>
      <c r="CE5527" t="s">
        <v>118</v>
      </c>
      <c r="CU5527" t="s">
        <v>241</v>
      </c>
    </row>
    <row r="5528" spans="1:99" x14ac:dyDescent="0.25">
      <c r="A5528">
        <v>156</v>
      </c>
      <c r="B5528" t="s">
        <v>100</v>
      </c>
      <c r="C5528" s="3">
        <v>4</v>
      </c>
      <c r="D5528">
        <v>21506</v>
      </c>
      <c r="E5528">
        <v>140</v>
      </c>
      <c r="F5528" t="s">
        <v>4765</v>
      </c>
      <c r="G5528" t="s">
        <v>4766</v>
      </c>
      <c r="H5528" t="s">
        <v>104</v>
      </c>
      <c r="I5528" t="s">
        <v>4764</v>
      </c>
      <c r="J5528" t="s">
        <v>4764</v>
      </c>
      <c r="K5528" t="s">
        <v>4674</v>
      </c>
      <c r="L5528" t="s">
        <v>4246</v>
      </c>
      <c r="AA5528" t="s">
        <v>1545</v>
      </c>
      <c r="AB5528" t="s">
        <v>237</v>
      </c>
      <c r="AC5528" t="s">
        <v>4767</v>
      </c>
      <c r="AD5528">
        <v>559354</v>
      </c>
      <c r="AE5528">
        <v>6711409</v>
      </c>
      <c r="AF5528" t="s">
        <v>1585</v>
      </c>
      <c r="CA5528" t="s">
        <v>415</v>
      </c>
      <c r="CD5528" t="s">
        <v>178</v>
      </c>
      <c r="CE5528" t="s">
        <v>118</v>
      </c>
      <c r="CU5528" t="s">
        <v>241</v>
      </c>
    </row>
    <row r="5529" spans="1:99" x14ac:dyDescent="0.25">
      <c r="A5529">
        <v>156</v>
      </c>
      <c r="B5529" t="s">
        <v>100</v>
      </c>
      <c r="C5529" s="3">
        <v>4</v>
      </c>
      <c r="D5529">
        <v>21507</v>
      </c>
      <c r="E5529">
        <v>140</v>
      </c>
      <c r="F5529" t="s">
        <v>4765</v>
      </c>
      <c r="G5529" t="s">
        <v>4766</v>
      </c>
      <c r="H5529" t="s">
        <v>104</v>
      </c>
      <c r="I5529" t="s">
        <v>4764</v>
      </c>
      <c r="J5529" t="s">
        <v>4764</v>
      </c>
      <c r="K5529" t="s">
        <v>4674</v>
      </c>
      <c r="L5529" t="s">
        <v>4246</v>
      </c>
      <c r="AA5529" t="s">
        <v>1545</v>
      </c>
      <c r="AB5529" t="s">
        <v>237</v>
      </c>
      <c r="AC5529" t="s">
        <v>4767</v>
      </c>
      <c r="AD5529">
        <v>559354</v>
      </c>
      <c r="AE5529">
        <v>6711409</v>
      </c>
      <c r="AF5529" t="s">
        <v>1585</v>
      </c>
      <c r="CA5529" t="s">
        <v>415</v>
      </c>
      <c r="CD5529" t="s">
        <v>178</v>
      </c>
      <c r="CE5529" t="s">
        <v>118</v>
      </c>
      <c r="CU5529" t="s">
        <v>241</v>
      </c>
    </row>
    <row r="5530" spans="1:99" x14ac:dyDescent="0.25">
      <c r="A5530">
        <v>156</v>
      </c>
      <c r="B5530" t="s">
        <v>100</v>
      </c>
      <c r="C5530" s="3">
        <v>4</v>
      </c>
      <c r="D5530">
        <v>21508</v>
      </c>
      <c r="E5530">
        <v>140</v>
      </c>
      <c r="F5530" t="s">
        <v>4765</v>
      </c>
      <c r="G5530" t="s">
        <v>4766</v>
      </c>
      <c r="H5530" t="s">
        <v>104</v>
      </c>
      <c r="I5530" t="s">
        <v>4764</v>
      </c>
      <c r="J5530" t="s">
        <v>4764</v>
      </c>
      <c r="K5530" t="s">
        <v>4674</v>
      </c>
      <c r="L5530" t="s">
        <v>4246</v>
      </c>
      <c r="AA5530" t="s">
        <v>1545</v>
      </c>
      <c r="AB5530" t="s">
        <v>237</v>
      </c>
      <c r="AC5530" t="s">
        <v>4767</v>
      </c>
      <c r="AD5530">
        <v>559354</v>
      </c>
      <c r="AE5530">
        <v>6711409</v>
      </c>
      <c r="AF5530" t="s">
        <v>1585</v>
      </c>
      <c r="CA5530" t="s">
        <v>415</v>
      </c>
      <c r="CD5530" t="s">
        <v>178</v>
      </c>
      <c r="CE5530" t="s">
        <v>118</v>
      </c>
      <c r="CU5530" t="s">
        <v>241</v>
      </c>
    </row>
    <row r="5531" spans="1:99" x14ac:dyDescent="0.25">
      <c r="A5531">
        <v>156</v>
      </c>
      <c r="B5531" t="s">
        <v>100</v>
      </c>
      <c r="C5531" s="3">
        <v>4</v>
      </c>
      <c r="D5531">
        <v>21509</v>
      </c>
      <c r="E5531">
        <v>140</v>
      </c>
      <c r="F5531" t="s">
        <v>4765</v>
      </c>
      <c r="G5531" t="s">
        <v>4766</v>
      </c>
      <c r="H5531" t="s">
        <v>104</v>
      </c>
      <c r="I5531" t="s">
        <v>4764</v>
      </c>
      <c r="J5531" t="s">
        <v>4764</v>
      </c>
      <c r="K5531" t="s">
        <v>4674</v>
      </c>
      <c r="L5531" t="s">
        <v>4246</v>
      </c>
      <c r="AA5531" t="s">
        <v>1545</v>
      </c>
      <c r="AB5531" t="s">
        <v>237</v>
      </c>
      <c r="AC5531" t="s">
        <v>4767</v>
      </c>
      <c r="AD5531">
        <v>559354</v>
      </c>
      <c r="AE5531">
        <v>6711409</v>
      </c>
      <c r="AF5531" t="s">
        <v>1585</v>
      </c>
      <c r="CA5531" t="s">
        <v>415</v>
      </c>
      <c r="CD5531" t="s">
        <v>178</v>
      </c>
      <c r="CE5531" t="s">
        <v>118</v>
      </c>
      <c r="CU5531" t="s">
        <v>241</v>
      </c>
    </row>
    <row r="5532" spans="1:99" x14ac:dyDescent="0.25">
      <c r="A5532">
        <v>156</v>
      </c>
      <c r="B5532" t="s">
        <v>100</v>
      </c>
      <c r="C5532" s="3">
        <v>4</v>
      </c>
      <c r="D5532">
        <v>21510</v>
      </c>
      <c r="E5532">
        <v>140</v>
      </c>
      <c r="F5532" t="s">
        <v>4765</v>
      </c>
      <c r="G5532" t="s">
        <v>4766</v>
      </c>
      <c r="H5532" t="s">
        <v>104</v>
      </c>
      <c r="I5532" t="s">
        <v>4764</v>
      </c>
      <c r="J5532" t="s">
        <v>4764</v>
      </c>
      <c r="K5532" t="s">
        <v>4674</v>
      </c>
      <c r="L5532" t="s">
        <v>4246</v>
      </c>
      <c r="AA5532" t="s">
        <v>1545</v>
      </c>
      <c r="AB5532" t="s">
        <v>237</v>
      </c>
      <c r="AC5532" t="s">
        <v>4767</v>
      </c>
      <c r="AD5532">
        <v>559354</v>
      </c>
      <c r="AE5532">
        <v>6711409</v>
      </c>
      <c r="AF5532" t="s">
        <v>1585</v>
      </c>
      <c r="CA5532" t="s">
        <v>415</v>
      </c>
      <c r="CD5532" t="s">
        <v>178</v>
      </c>
      <c r="CE5532" t="s">
        <v>118</v>
      </c>
      <c r="CU5532" t="s">
        <v>241</v>
      </c>
    </row>
    <row r="5533" spans="1:99" x14ac:dyDescent="0.25">
      <c r="A5533">
        <v>156</v>
      </c>
      <c r="B5533" t="s">
        <v>100</v>
      </c>
      <c r="C5533" s="3">
        <v>4</v>
      </c>
      <c r="D5533">
        <v>21511</v>
      </c>
      <c r="E5533">
        <v>140</v>
      </c>
      <c r="F5533" t="s">
        <v>4765</v>
      </c>
      <c r="G5533" t="s">
        <v>4766</v>
      </c>
      <c r="H5533" t="s">
        <v>104</v>
      </c>
      <c r="I5533" t="s">
        <v>4764</v>
      </c>
      <c r="J5533" t="s">
        <v>4764</v>
      </c>
      <c r="K5533" t="s">
        <v>4674</v>
      </c>
      <c r="L5533" t="s">
        <v>4246</v>
      </c>
      <c r="AA5533" t="s">
        <v>1545</v>
      </c>
      <c r="AB5533" t="s">
        <v>237</v>
      </c>
      <c r="AC5533" t="s">
        <v>4767</v>
      </c>
      <c r="AD5533">
        <v>559354</v>
      </c>
      <c r="AE5533">
        <v>6711409</v>
      </c>
      <c r="AF5533" t="s">
        <v>1585</v>
      </c>
      <c r="CA5533" t="s">
        <v>415</v>
      </c>
      <c r="CD5533" t="s">
        <v>178</v>
      </c>
      <c r="CE5533" t="s">
        <v>118</v>
      </c>
      <c r="CU5533" t="s">
        <v>241</v>
      </c>
    </row>
    <row r="5534" spans="1:99" x14ac:dyDescent="0.25">
      <c r="A5534">
        <v>156</v>
      </c>
      <c r="B5534" t="s">
        <v>100</v>
      </c>
      <c r="C5534" s="3">
        <v>4</v>
      </c>
      <c r="D5534">
        <v>21512</v>
      </c>
      <c r="E5534">
        <v>140</v>
      </c>
      <c r="F5534" t="s">
        <v>4765</v>
      </c>
      <c r="G5534" t="s">
        <v>4766</v>
      </c>
      <c r="H5534" t="s">
        <v>104</v>
      </c>
      <c r="I5534" t="s">
        <v>4764</v>
      </c>
      <c r="J5534" t="s">
        <v>4764</v>
      </c>
      <c r="K5534" t="s">
        <v>4674</v>
      </c>
      <c r="L5534" t="s">
        <v>4246</v>
      </c>
      <c r="AA5534" t="s">
        <v>1545</v>
      </c>
      <c r="AB5534" t="s">
        <v>237</v>
      </c>
      <c r="AC5534" t="s">
        <v>4767</v>
      </c>
      <c r="AD5534">
        <v>559354</v>
      </c>
      <c r="AE5534">
        <v>6711409</v>
      </c>
      <c r="AF5534" t="s">
        <v>1585</v>
      </c>
      <c r="CA5534" t="s">
        <v>415</v>
      </c>
      <c r="CD5534" t="s">
        <v>178</v>
      </c>
      <c r="CE5534" t="s">
        <v>118</v>
      </c>
      <c r="CU5534" t="s">
        <v>241</v>
      </c>
    </row>
    <row r="5535" spans="1:99" x14ac:dyDescent="0.25">
      <c r="A5535">
        <v>156</v>
      </c>
      <c r="B5535" t="s">
        <v>100</v>
      </c>
      <c r="C5535" s="3">
        <v>4</v>
      </c>
      <c r="D5535">
        <v>21513</v>
      </c>
      <c r="E5535">
        <v>140</v>
      </c>
      <c r="F5535" t="s">
        <v>4765</v>
      </c>
      <c r="G5535" t="s">
        <v>4766</v>
      </c>
      <c r="H5535" t="s">
        <v>104</v>
      </c>
      <c r="I5535" t="s">
        <v>4764</v>
      </c>
      <c r="J5535" t="s">
        <v>4764</v>
      </c>
      <c r="K5535" t="s">
        <v>4674</v>
      </c>
      <c r="L5535" t="s">
        <v>4246</v>
      </c>
      <c r="AA5535" t="s">
        <v>1545</v>
      </c>
      <c r="AB5535" t="s">
        <v>237</v>
      </c>
      <c r="AC5535" t="s">
        <v>4767</v>
      </c>
      <c r="AD5535">
        <v>559354</v>
      </c>
      <c r="AE5535">
        <v>6711409</v>
      </c>
      <c r="AF5535" t="s">
        <v>1585</v>
      </c>
      <c r="CA5535" t="s">
        <v>415</v>
      </c>
      <c r="CD5535" t="s">
        <v>178</v>
      </c>
      <c r="CE5535" t="s">
        <v>118</v>
      </c>
      <c r="CU5535" t="s">
        <v>241</v>
      </c>
    </row>
    <row r="5536" spans="1:99" x14ac:dyDescent="0.25">
      <c r="A5536">
        <v>156</v>
      </c>
      <c r="B5536" t="s">
        <v>100</v>
      </c>
      <c r="C5536" s="3">
        <v>4</v>
      </c>
      <c r="D5536">
        <v>21514</v>
      </c>
      <c r="E5536">
        <v>140</v>
      </c>
      <c r="F5536" t="s">
        <v>4765</v>
      </c>
      <c r="G5536" t="s">
        <v>4766</v>
      </c>
      <c r="H5536" t="s">
        <v>104</v>
      </c>
      <c r="I5536" t="s">
        <v>4764</v>
      </c>
      <c r="J5536" t="s">
        <v>4764</v>
      </c>
      <c r="K5536" t="s">
        <v>4674</v>
      </c>
      <c r="L5536" t="s">
        <v>4246</v>
      </c>
      <c r="AA5536" t="s">
        <v>1545</v>
      </c>
      <c r="AB5536" t="s">
        <v>237</v>
      </c>
      <c r="AC5536" t="s">
        <v>4767</v>
      </c>
      <c r="AD5536">
        <v>559354</v>
      </c>
      <c r="AE5536">
        <v>6711409</v>
      </c>
      <c r="AF5536" t="s">
        <v>1585</v>
      </c>
      <c r="CA5536" t="s">
        <v>415</v>
      </c>
      <c r="CD5536" t="s">
        <v>178</v>
      </c>
      <c r="CE5536" t="s">
        <v>118</v>
      </c>
      <c r="CU5536" t="s">
        <v>241</v>
      </c>
    </row>
    <row r="5537" spans="1:99" x14ac:dyDescent="0.25">
      <c r="A5537">
        <v>168</v>
      </c>
      <c r="B5537" t="s">
        <v>100</v>
      </c>
      <c r="C5537" s="3">
        <v>2</v>
      </c>
      <c r="D5537">
        <v>3061</v>
      </c>
      <c r="E5537">
        <v>155</v>
      </c>
      <c r="F5537" t="s">
        <v>4768</v>
      </c>
      <c r="G5537" t="s">
        <v>4769</v>
      </c>
      <c r="H5537" t="s">
        <v>104</v>
      </c>
      <c r="I5537" t="s">
        <v>4674</v>
      </c>
      <c r="J5537" t="s">
        <v>4689</v>
      </c>
      <c r="K5537" t="s">
        <v>4674</v>
      </c>
      <c r="L5537" t="s">
        <v>4246</v>
      </c>
      <c r="M5537" t="s">
        <v>108</v>
      </c>
      <c r="N5537" t="s">
        <v>4770</v>
      </c>
      <c r="O5537">
        <v>140</v>
      </c>
      <c r="P5537" t="s">
        <v>4771</v>
      </c>
      <c r="Z5537" t="s">
        <v>4772</v>
      </c>
      <c r="AA5537" t="s">
        <v>1782</v>
      </c>
      <c r="AB5537" t="s">
        <v>617</v>
      </c>
      <c r="AC5537" t="s">
        <v>2140</v>
      </c>
      <c r="AD5537">
        <v>159640</v>
      </c>
      <c r="AE5537">
        <v>6778661</v>
      </c>
      <c r="AF5537" t="s">
        <v>4773</v>
      </c>
      <c r="AG5537" t="s">
        <v>4774</v>
      </c>
      <c r="AJ5537" t="s">
        <v>4775</v>
      </c>
      <c r="CA5537" t="s">
        <v>4691</v>
      </c>
      <c r="CD5537" t="s">
        <v>219</v>
      </c>
      <c r="CE5537" t="s">
        <v>118</v>
      </c>
      <c r="CU5537" t="s">
        <v>622</v>
      </c>
    </row>
    <row r="5538" spans="1:99" x14ac:dyDescent="0.25">
      <c r="A5538">
        <v>168</v>
      </c>
      <c r="B5538" t="s">
        <v>100</v>
      </c>
      <c r="C5538" s="3">
        <v>2</v>
      </c>
      <c r="D5538">
        <v>3062</v>
      </c>
      <c r="E5538">
        <v>155</v>
      </c>
      <c r="F5538" t="s">
        <v>4768</v>
      </c>
      <c r="G5538" t="s">
        <v>4769</v>
      </c>
      <c r="H5538" t="s">
        <v>104</v>
      </c>
      <c r="I5538" t="s">
        <v>4674</v>
      </c>
      <c r="J5538" t="s">
        <v>4689</v>
      </c>
      <c r="K5538" t="s">
        <v>4674</v>
      </c>
      <c r="L5538" t="s">
        <v>4246</v>
      </c>
      <c r="M5538" t="s">
        <v>108</v>
      </c>
      <c r="N5538" t="s">
        <v>4776</v>
      </c>
      <c r="O5538">
        <v>99</v>
      </c>
      <c r="Z5538" t="s">
        <v>4777</v>
      </c>
      <c r="AA5538" t="s">
        <v>1782</v>
      </c>
      <c r="AB5538" t="s">
        <v>617</v>
      </c>
      <c r="AC5538" t="s">
        <v>2140</v>
      </c>
      <c r="AD5538">
        <v>159640</v>
      </c>
      <c r="AE5538">
        <v>6778661</v>
      </c>
      <c r="AF5538" t="s">
        <v>4773</v>
      </c>
      <c r="AG5538" t="s">
        <v>4778</v>
      </c>
      <c r="AJ5538" t="s">
        <v>4779</v>
      </c>
      <c r="CA5538" t="s">
        <v>4691</v>
      </c>
      <c r="CD5538" t="s">
        <v>219</v>
      </c>
      <c r="CE5538" t="s">
        <v>118</v>
      </c>
      <c r="CU5538" t="s">
        <v>622</v>
      </c>
    </row>
    <row r="5539" spans="1:99" x14ac:dyDescent="0.25">
      <c r="A5539">
        <v>179</v>
      </c>
      <c r="B5539" t="s">
        <v>100</v>
      </c>
      <c r="C5539" s="3">
        <v>3</v>
      </c>
      <c r="D5539">
        <v>3394</v>
      </c>
      <c r="E5539">
        <v>163</v>
      </c>
      <c r="F5539" t="s">
        <v>3181</v>
      </c>
      <c r="G5539" t="s">
        <v>3182</v>
      </c>
      <c r="H5539" t="s">
        <v>128</v>
      </c>
      <c r="I5539" t="s">
        <v>4674</v>
      </c>
      <c r="J5539" t="s">
        <v>4702</v>
      </c>
      <c r="K5539" t="s">
        <v>4674</v>
      </c>
      <c r="L5539" t="s">
        <v>4246</v>
      </c>
      <c r="M5539" t="s">
        <v>108</v>
      </c>
      <c r="Z5539" t="s">
        <v>4780</v>
      </c>
      <c r="AA5539" t="s">
        <v>2713</v>
      </c>
      <c r="AB5539" t="s">
        <v>214</v>
      </c>
      <c r="AC5539" t="s">
        <v>3183</v>
      </c>
      <c r="AD5539">
        <v>298032</v>
      </c>
      <c r="AE5539">
        <v>6696287</v>
      </c>
      <c r="AF5539" t="s">
        <v>3184</v>
      </c>
      <c r="AJ5539" t="s">
        <v>4781</v>
      </c>
      <c r="CA5539" t="s">
        <v>4707</v>
      </c>
      <c r="CD5539" t="s">
        <v>178</v>
      </c>
      <c r="CE5539" t="s">
        <v>118</v>
      </c>
      <c r="CU5539" t="s">
        <v>622</v>
      </c>
    </row>
    <row r="5540" spans="1:99" x14ac:dyDescent="0.25">
      <c r="A5540">
        <v>189</v>
      </c>
      <c r="B5540" t="s">
        <v>100</v>
      </c>
      <c r="C5540" s="3">
        <v>3</v>
      </c>
      <c r="D5540">
        <v>14492</v>
      </c>
      <c r="E5540">
        <v>170</v>
      </c>
      <c r="F5540" t="s">
        <v>3229</v>
      </c>
      <c r="G5540" t="s">
        <v>3230</v>
      </c>
      <c r="H5540" t="s">
        <v>128</v>
      </c>
      <c r="I5540" t="s">
        <v>4674</v>
      </c>
      <c r="J5540" t="s">
        <v>4689</v>
      </c>
      <c r="K5540" t="s">
        <v>4674</v>
      </c>
      <c r="L5540" t="s">
        <v>4246</v>
      </c>
      <c r="M5540" t="s">
        <v>4782</v>
      </c>
      <c r="N5540" t="s">
        <v>4783</v>
      </c>
      <c r="O5540">
        <v>20.8</v>
      </c>
      <c r="AA5540" t="s">
        <v>1782</v>
      </c>
      <c r="AB5540" t="s">
        <v>617</v>
      </c>
      <c r="AC5540" t="s">
        <v>3233</v>
      </c>
      <c r="AD5540">
        <v>171253</v>
      </c>
      <c r="AE5540">
        <v>6791303</v>
      </c>
      <c r="AF5540" t="s">
        <v>3234</v>
      </c>
      <c r="CA5540" t="s">
        <v>4691</v>
      </c>
      <c r="CD5540" t="s">
        <v>101</v>
      </c>
      <c r="CE5540" t="s">
        <v>118</v>
      </c>
      <c r="CU5540" t="s">
        <v>622</v>
      </c>
    </row>
    <row r="5541" spans="1:99" x14ac:dyDescent="0.25">
      <c r="A5541">
        <v>204</v>
      </c>
      <c r="B5541" t="s">
        <v>100</v>
      </c>
      <c r="C5541" s="3">
        <v>3</v>
      </c>
      <c r="D5541">
        <v>3158</v>
      </c>
      <c r="E5541">
        <v>182</v>
      </c>
      <c r="F5541" t="s">
        <v>3303</v>
      </c>
      <c r="G5541" t="s">
        <v>3304</v>
      </c>
      <c r="H5541" t="s">
        <v>104</v>
      </c>
      <c r="I5541" t="s">
        <v>4744</v>
      </c>
      <c r="J5541" t="s">
        <v>4745</v>
      </c>
      <c r="K5541" t="s">
        <v>4674</v>
      </c>
      <c r="L5541" t="s">
        <v>4246</v>
      </c>
      <c r="M5541" t="s">
        <v>108</v>
      </c>
      <c r="Z5541" t="s">
        <v>4784</v>
      </c>
      <c r="AA5541" t="s">
        <v>236</v>
      </c>
      <c r="AB5541" t="s">
        <v>237</v>
      </c>
      <c r="AC5541" t="s">
        <v>3305</v>
      </c>
      <c r="AD5541">
        <v>480699</v>
      </c>
      <c r="AE5541">
        <v>6678891</v>
      </c>
      <c r="AF5541" t="s">
        <v>1754</v>
      </c>
      <c r="AG5541" t="s">
        <v>4785</v>
      </c>
      <c r="AJ5541" t="s">
        <v>4786</v>
      </c>
      <c r="CA5541" t="s">
        <v>4749</v>
      </c>
      <c r="CD5541" t="s">
        <v>101</v>
      </c>
      <c r="CE5541" t="s">
        <v>118</v>
      </c>
      <c r="CU5541" t="s">
        <v>241</v>
      </c>
    </row>
    <row r="5542" spans="1:99" x14ac:dyDescent="0.25">
      <c r="A5542">
        <v>214</v>
      </c>
      <c r="B5542" t="s">
        <v>100</v>
      </c>
      <c r="C5542" s="3">
        <v>2</v>
      </c>
      <c r="D5542">
        <v>5780</v>
      </c>
      <c r="E5542">
        <v>194</v>
      </c>
      <c r="F5542" t="s">
        <v>3349</v>
      </c>
      <c r="G5542" t="s">
        <v>3350</v>
      </c>
      <c r="H5542" t="s">
        <v>104</v>
      </c>
      <c r="I5542" t="s">
        <v>4674</v>
      </c>
      <c r="J5542" t="s">
        <v>4685</v>
      </c>
      <c r="K5542" t="s">
        <v>4674</v>
      </c>
      <c r="L5542" t="s">
        <v>4246</v>
      </c>
      <c r="M5542" t="s">
        <v>1419</v>
      </c>
      <c r="AA5542" t="s">
        <v>224</v>
      </c>
      <c r="AB5542" t="s">
        <v>225</v>
      </c>
      <c r="AC5542" t="s">
        <v>3353</v>
      </c>
      <c r="AD5542">
        <v>367470</v>
      </c>
      <c r="AE5542">
        <v>6859821</v>
      </c>
      <c r="AF5542" t="s">
        <v>3354</v>
      </c>
      <c r="AJ5542" t="s">
        <v>4787</v>
      </c>
      <c r="CA5542" t="s">
        <v>4688</v>
      </c>
      <c r="CD5542" t="s">
        <v>219</v>
      </c>
      <c r="CE5542" t="s">
        <v>118</v>
      </c>
      <c r="CU5542" t="s">
        <v>225</v>
      </c>
    </row>
    <row r="5543" spans="1:99" x14ac:dyDescent="0.25">
      <c r="A5543">
        <v>215</v>
      </c>
      <c r="B5543" t="s">
        <v>100</v>
      </c>
      <c r="C5543" s="3">
        <v>3</v>
      </c>
      <c r="D5543">
        <v>6013</v>
      </c>
      <c r="E5543">
        <v>195</v>
      </c>
      <c r="F5543" t="s">
        <v>3356</v>
      </c>
      <c r="G5543" t="s">
        <v>188</v>
      </c>
      <c r="H5543" t="s">
        <v>104</v>
      </c>
      <c r="I5543" t="s">
        <v>4674</v>
      </c>
      <c r="J5543" t="s">
        <v>4715</v>
      </c>
      <c r="K5543" t="s">
        <v>4674</v>
      </c>
      <c r="L5543" t="s">
        <v>4246</v>
      </c>
      <c r="M5543" t="s">
        <v>108</v>
      </c>
      <c r="AA5543" t="s">
        <v>3357</v>
      </c>
      <c r="AB5543" t="s">
        <v>3358</v>
      </c>
      <c r="AC5543" t="s">
        <v>3359</v>
      </c>
      <c r="AD5543">
        <v>649082</v>
      </c>
      <c r="AE5543">
        <v>7073878</v>
      </c>
      <c r="AF5543" t="s">
        <v>3360</v>
      </c>
      <c r="AJ5543" t="s">
        <v>4788</v>
      </c>
      <c r="CA5543" t="s">
        <v>4716</v>
      </c>
      <c r="CD5543" t="s">
        <v>101</v>
      </c>
      <c r="CE5543" t="s">
        <v>118</v>
      </c>
      <c r="CU5543" t="s">
        <v>1729</v>
      </c>
    </row>
    <row r="5544" spans="1:99" x14ac:dyDescent="0.25">
      <c r="A5544">
        <v>215</v>
      </c>
      <c r="B5544" t="s">
        <v>100</v>
      </c>
      <c r="C5544" s="3">
        <v>3</v>
      </c>
      <c r="D5544">
        <v>6014</v>
      </c>
      <c r="E5544">
        <v>195</v>
      </c>
      <c r="F5544" t="s">
        <v>3356</v>
      </c>
      <c r="G5544" t="s">
        <v>188</v>
      </c>
      <c r="H5544" t="s">
        <v>104</v>
      </c>
      <c r="I5544" t="s">
        <v>4674</v>
      </c>
      <c r="J5544" t="s">
        <v>4715</v>
      </c>
      <c r="K5544" t="s">
        <v>4674</v>
      </c>
      <c r="L5544" t="s">
        <v>4246</v>
      </c>
      <c r="M5544" t="s">
        <v>108</v>
      </c>
      <c r="AA5544" t="s">
        <v>3357</v>
      </c>
      <c r="AB5544" t="s">
        <v>3358</v>
      </c>
      <c r="AC5544" t="s">
        <v>3359</v>
      </c>
      <c r="AD5544">
        <v>649082</v>
      </c>
      <c r="AE5544">
        <v>7073878</v>
      </c>
      <c r="AF5544" t="s">
        <v>3360</v>
      </c>
      <c r="AJ5544" t="s">
        <v>4789</v>
      </c>
      <c r="CA5544" t="s">
        <v>4716</v>
      </c>
      <c r="CD5544" t="s">
        <v>101</v>
      </c>
      <c r="CE5544" t="s">
        <v>118</v>
      </c>
      <c r="CU5544" t="s">
        <v>1729</v>
      </c>
    </row>
    <row r="5545" spans="1:99" x14ac:dyDescent="0.25">
      <c r="A5545">
        <v>215</v>
      </c>
      <c r="B5545" t="s">
        <v>100</v>
      </c>
      <c r="C5545" s="3">
        <v>3</v>
      </c>
      <c r="D5545">
        <v>6015</v>
      </c>
      <c r="E5545">
        <v>195</v>
      </c>
      <c r="F5545" t="s">
        <v>3356</v>
      </c>
      <c r="G5545" t="s">
        <v>188</v>
      </c>
      <c r="H5545" t="s">
        <v>104</v>
      </c>
      <c r="I5545" t="s">
        <v>4692</v>
      </c>
      <c r="J5545" t="s">
        <v>4715</v>
      </c>
      <c r="K5545" t="s">
        <v>4674</v>
      </c>
      <c r="L5545" t="s">
        <v>4246</v>
      </c>
      <c r="M5545" t="s">
        <v>108</v>
      </c>
      <c r="Z5545" t="s">
        <v>4790</v>
      </c>
      <c r="AA5545" t="s">
        <v>3357</v>
      </c>
      <c r="AB5545" t="s">
        <v>3358</v>
      </c>
      <c r="AC5545" t="s">
        <v>3359</v>
      </c>
      <c r="AD5545">
        <v>649082</v>
      </c>
      <c r="AE5545">
        <v>7073878</v>
      </c>
      <c r="AF5545" t="s">
        <v>3360</v>
      </c>
      <c r="AJ5545" t="s">
        <v>4791</v>
      </c>
      <c r="CA5545" t="s">
        <v>4716</v>
      </c>
      <c r="CD5545" t="s">
        <v>101</v>
      </c>
      <c r="CE5545" t="s">
        <v>118</v>
      </c>
      <c r="CU5545" t="s">
        <v>1729</v>
      </c>
    </row>
    <row r="5546" spans="1:99" x14ac:dyDescent="0.25">
      <c r="A5546">
        <v>215</v>
      </c>
      <c r="B5546" t="s">
        <v>100</v>
      </c>
      <c r="C5546" s="3">
        <v>3</v>
      </c>
      <c r="D5546">
        <v>6016</v>
      </c>
      <c r="E5546">
        <v>195</v>
      </c>
      <c r="F5546" t="s">
        <v>3356</v>
      </c>
      <c r="G5546" t="s">
        <v>188</v>
      </c>
      <c r="H5546" t="s">
        <v>104</v>
      </c>
      <c r="I5546" t="s">
        <v>4674</v>
      </c>
      <c r="J5546" t="s">
        <v>4715</v>
      </c>
      <c r="K5546" t="s">
        <v>4674</v>
      </c>
      <c r="L5546" t="s">
        <v>4246</v>
      </c>
      <c r="M5546" t="s">
        <v>108</v>
      </c>
      <c r="AA5546" t="s">
        <v>3357</v>
      </c>
      <c r="AB5546" t="s">
        <v>3358</v>
      </c>
      <c r="AC5546" t="s">
        <v>3359</v>
      </c>
      <c r="AD5546">
        <v>649082</v>
      </c>
      <c r="AE5546">
        <v>7073878</v>
      </c>
      <c r="AF5546" t="s">
        <v>3360</v>
      </c>
      <c r="AJ5546" t="s">
        <v>4792</v>
      </c>
      <c r="CA5546" t="s">
        <v>4716</v>
      </c>
      <c r="CD5546" t="s">
        <v>101</v>
      </c>
      <c r="CE5546" t="s">
        <v>118</v>
      </c>
      <c r="CU5546" t="s">
        <v>1729</v>
      </c>
    </row>
    <row r="5547" spans="1:99" x14ac:dyDescent="0.25">
      <c r="A5547">
        <v>215</v>
      </c>
      <c r="B5547" t="s">
        <v>100</v>
      </c>
      <c r="C5547" s="3">
        <v>3</v>
      </c>
      <c r="D5547">
        <v>6017</v>
      </c>
      <c r="E5547">
        <v>195</v>
      </c>
      <c r="F5547" t="s">
        <v>3356</v>
      </c>
      <c r="G5547" t="s">
        <v>188</v>
      </c>
      <c r="H5547" t="s">
        <v>104</v>
      </c>
      <c r="I5547" t="s">
        <v>4674</v>
      </c>
      <c r="J5547" t="s">
        <v>4715</v>
      </c>
      <c r="K5547" t="s">
        <v>4674</v>
      </c>
      <c r="L5547" t="s">
        <v>4246</v>
      </c>
      <c r="M5547" t="s">
        <v>108</v>
      </c>
      <c r="AA5547" t="s">
        <v>3357</v>
      </c>
      <c r="AB5547" t="s">
        <v>3358</v>
      </c>
      <c r="AC5547" t="s">
        <v>3359</v>
      </c>
      <c r="AD5547">
        <v>649082</v>
      </c>
      <c r="AE5547">
        <v>7073878</v>
      </c>
      <c r="AF5547" t="s">
        <v>3360</v>
      </c>
      <c r="AJ5547" t="s">
        <v>4793</v>
      </c>
      <c r="CA5547" t="s">
        <v>4716</v>
      </c>
      <c r="CD5547" t="s">
        <v>101</v>
      </c>
      <c r="CE5547" t="s">
        <v>118</v>
      </c>
      <c r="CU5547" t="s">
        <v>1729</v>
      </c>
    </row>
    <row r="5548" spans="1:99" x14ac:dyDescent="0.25">
      <c r="A5548">
        <v>215</v>
      </c>
      <c r="B5548" t="s">
        <v>100</v>
      </c>
      <c r="C5548" s="3">
        <v>3</v>
      </c>
      <c r="D5548">
        <v>6018</v>
      </c>
      <c r="E5548">
        <v>195</v>
      </c>
      <c r="F5548" t="s">
        <v>3356</v>
      </c>
      <c r="G5548" t="s">
        <v>188</v>
      </c>
      <c r="H5548" t="s">
        <v>223</v>
      </c>
      <c r="I5548" t="s">
        <v>4674</v>
      </c>
      <c r="J5548" t="s">
        <v>4715</v>
      </c>
      <c r="K5548" t="s">
        <v>4674</v>
      </c>
      <c r="L5548" t="s">
        <v>4246</v>
      </c>
      <c r="M5548" t="s">
        <v>108</v>
      </c>
      <c r="AA5548" t="s">
        <v>3357</v>
      </c>
      <c r="AB5548" t="s">
        <v>3358</v>
      </c>
      <c r="AC5548" t="s">
        <v>3359</v>
      </c>
      <c r="AD5548">
        <v>649082</v>
      </c>
      <c r="AE5548">
        <v>7073878</v>
      </c>
      <c r="AF5548" t="s">
        <v>3360</v>
      </c>
      <c r="AJ5548" t="s">
        <v>4794</v>
      </c>
      <c r="CA5548" t="s">
        <v>4716</v>
      </c>
      <c r="CD5548" t="s">
        <v>101</v>
      </c>
      <c r="CE5548" t="s">
        <v>118</v>
      </c>
      <c r="CU5548" t="s">
        <v>1729</v>
      </c>
    </row>
    <row r="5549" spans="1:99" x14ac:dyDescent="0.25">
      <c r="A5549">
        <v>215</v>
      </c>
      <c r="B5549" t="s">
        <v>100</v>
      </c>
      <c r="C5549" s="3">
        <v>3</v>
      </c>
      <c r="D5549">
        <v>6019</v>
      </c>
      <c r="E5549">
        <v>195</v>
      </c>
      <c r="F5549" t="s">
        <v>3356</v>
      </c>
      <c r="G5549" t="s">
        <v>188</v>
      </c>
      <c r="H5549" t="s">
        <v>104</v>
      </c>
      <c r="I5549" t="s">
        <v>4674</v>
      </c>
      <c r="J5549" t="s">
        <v>4715</v>
      </c>
      <c r="K5549" t="s">
        <v>4674</v>
      </c>
      <c r="L5549" t="s">
        <v>4246</v>
      </c>
      <c r="M5549" t="s">
        <v>108</v>
      </c>
      <c r="AA5549" t="s">
        <v>3357</v>
      </c>
      <c r="AB5549" t="s">
        <v>3358</v>
      </c>
      <c r="AC5549" t="s">
        <v>3359</v>
      </c>
      <c r="AD5549">
        <v>649082</v>
      </c>
      <c r="AE5549">
        <v>7073878</v>
      </c>
      <c r="AF5549" t="s">
        <v>3360</v>
      </c>
      <c r="AJ5549" t="s">
        <v>4795</v>
      </c>
      <c r="CA5549" t="s">
        <v>4716</v>
      </c>
      <c r="CD5549" t="s">
        <v>101</v>
      </c>
      <c r="CE5549" t="s">
        <v>118</v>
      </c>
      <c r="CU5549" t="s">
        <v>1729</v>
      </c>
    </row>
    <row r="5550" spans="1:99" x14ac:dyDescent="0.25">
      <c r="A5550">
        <v>215</v>
      </c>
      <c r="B5550" t="s">
        <v>100</v>
      </c>
      <c r="C5550" s="3">
        <v>3</v>
      </c>
      <c r="D5550">
        <v>6020</v>
      </c>
      <c r="E5550">
        <v>195</v>
      </c>
      <c r="F5550" t="s">
        <v>3356</v>
      </c>
      <c r="G5550" t="s">
        <v>188</v>
      </c>
      <c r="H5550" t="s">
        <v>104</v>
      </c>
      <c r="I5550" t="s">
        <v>4674</v>
      </c>
      <c r="J5550" t="s">
        <v>4715</v>
      </c>
      <c r="K5550" t="s">
        <v>4674</v>
      </c>
      <c r="L5550" t="s">
        <v>4246</v>
      </c>
      <c r="M5550" t="s">
        <v>108</v>
      </c>
      <c r="AA5550" t="s">
        <v>3357</v>
      </c>
      <c r="AB5550" t="s">
        <v>3358</v>
      </c>
      <c r="AC5550" t="s">
        <v>3359</v>
      </c>
      <c r="AD5550">
        <v>649082</v>
      </c>
      <c r="AE5550">
        <v>7073878</v>
      </c>
      <c r="AF5550" t="s">
        <v>3360</v>
      </c>
      <c r="AJ5550" t="s">
        <v>4796</v>
      </c>
      <c r="CA5550" t="s">
        <v>4716</v>
      </c>
      <c r="CD5550" t="s">
        <v>101</v>
      </c>
      <c r="CE5550" t="s">
        <v>118</v>
      </c>
      <c r="CU5550" t="s">
        <v>1729</v>
      </c>
    </row>
    <row r="5551" spans="1:99" x14ac:dyDescent="0.25">
      <c r="A5551">
        <v>215</v>
      </c>
      <c r="B5551" t="s">
        <v>100</v>
      </c>
      <c r="C5551" s="3">
        <v>3</v>
      </c>
      <c r="D5551">
        <v>6021</v>
      </c>
      <c r="E5551">
        <v>195</v>
      </c>
      <c r="F5551" t="s">
        <v>3356</v>
      </c>
      <c r="G5551" t="s">
        <v>188</v>
      </c>
      <c r="H5551" t="s">
        <v>104</v>
      </c>
      <c r="I5551" t="s">
        <v>4674</v>
      </c>
      <c r="J5551" t="s">
        <v>4715</v>
      </c>
      <c r="K5551" t="s">
        <v>4674</v>
      </c>
      <c r="L5551" t="s">
        <v>4246</v>
      </c>
      <c r="M5551" t="s">
        <v>108</v>
      </c>
      <c r="AA5551" t="s">
        <v>3357</v>
      </c>
      <c r="AB5551" t="s">
        <v>3358</v>
      </c>
      <c r="AC5551" t="s">
        <v>3359</v>
      </c>
      <c r="AD5551">
        <v>649082</v>
      </c>
      <c r="AE5551">
        <v>7073878</v>
      </c>
      <c r="AF5551" t="s">
        <v>3360</v>
      </c>
      <c r="AJ5551" t="s">
        <v>4797</v>
      </c>
      <c r="CA5551" t="s">
        <v>4716</v>
      </c>
      <c r="CD5551" t="s">
        <v>101</v>
      </c>
      <c r="CE5551" t="s">
        <v>118</v>
      </c>
      <c r="CU5551" t="s">
        <v>1729</v>
      </c>
    </row>
    <row r="5552" spans="1:99" x14ac:dyDescent="0.25">
      <c r="A5552">
        <v>216</v>
      </c>
      <c r="B5552" t="s">
        <v>100</v>
      </c>
      <c r="C5552" s="3">
        <v>5</v>
      </c>
      <c r="D5552">
        <v>12439</v>
      </c>
      <c r="E5552">
        <v>239</v>
      </c>
      <c r="F5552" t="s">
        <v>3391</v>
      </c>
      <c r="G5552" t="s">
        <v>3392</v>
      </c>
      <c r="H5552" t="s">
        <v>104</v>
      </c>
      <c r="I5552" t="s">
        <v>4674</v>
      </c>
      <c r="J5552" t="s">
        <v>4702</v>
      </c>
      <c r="K5552" t="s">
        <v>4674</v>
      </c>
      <c r="L5552" t="s">
        <v>4246</v>
      </c>
      <c r="M5552" t="s">
        <v>108</v>
      </c>
      <c r="O5552">
        <v>3.4</v>
      </c>
      <c r="Z5552" t="s">
        <v>1397</v>
      </c>
      <c r="AA5552" t="s">
        <v>3333</v>
      </c>
      <c r="AB5552" t="s">
        <v>2570</v>
      </c>
      <c r="AC5552" t="s">
        <v>3393</v>
      </c>
      <c r="AD5552">
        <v>320771</v>
      </c>
      <c r="AE5552">
        <v>6915338</v>
      </c>
      <c r="AF5552" t="s">
        <v>3394</v>
      </c>
      <c r="AK5552" t="s">
        <v>338</v>
      </c>
      <c r="CA5552" t="s">
        <v>4707</v>
      </c>
      <c r="CD5552" t="s">
        <v>1322</v>
      </c>
      <c r="CE5552" t="s">
        <v>118</v>
      </c>
      <c r="CU5552" t="s">
        <v>225</v>
      </c>
    </row>
    <row r="5553" spans="1:99" x14ac:dyDescent="0.25">
      <c r="A5553">
        <v>225</v>
      </c>
      <c r="B5553" t="s">
        <v>100</v>
      </c>
      <c r="C5553" s="3">
        <v>3</v>
      </c>
      <c r="D5553">
        <v>9902</v>
      </c>
      <c r="E5553">
        <v>203</v>
      </c>
      <c r="F5553" t="s">
        <v>3437</v>
      </c>
      <c r="G5553" t="s">
        <v>197</v>
      </c>
      <c r="H5553" t="s">
        <v>128</v>
      </c>
      <c r="I5553" t="s">
        <v>4697</v>
      </c>
      <c r="J5553" t="s">
        <v>4675</v>
      </c>
      <c r="K5553" t="s">
        <v>4674</v>
      </c>
      <c r="L5553" t="s">
        <v>4246</v>
      </c>
      <c r="M5553" t="s">
        <v>108</v>
      </c>
      <c r="AA5553" t="s">
        <v>1595</v>
      </c>
      <c r="AB5553" t="s">
        <v>3438</v>
      </c>
      <c r="AC5553" t="s">
        <v>3439</v>
      </c>
      <c r="AD5553">
        <v>477203</v>
      </c>
      <c r="AE5553">
        <v>6515065</v>
      </c>
      <c r="AF5553" t="s">
        <v>3440</v>
      </c>
      <c r="CA5553" t="s">
        <v>152</v>
      </c>
      <c r="CD5553" t="s">
        <v>178</v>
      </c>
      <c r="CE5553" t="s">
        <v>118</v>
      </c>
      <c r="CU5553" t="s">
        <v>1595</v>
      </c>
    </row>
    <row r="5554" spans="1:99" x14ac:dyDescent="0.25">
      <c r="A5554">
        <v>225</v>
      </c>
      <c r="B5554" t="s">
        <v>100</v>
      </c>
      <c r="C5554" s="3">
        <v>3</v>
      </c>
      <c r="D5554">
        <v>9904</v>
      </c>
      <c r="E5554">
        <v>203</v>
      </c>
      <c r="F5554" t="s">
        <v>3437</v>
      </c>
      <c r="G5554" t="s">
        <v>197</v>
      </c>
      <c r="H5554" t="s">
        <v>104</v>
      </c>
      <c r="I5554" t="s">
        <v>4674</v>
      </c>
      <c r="J5554" t="s">
        <v>4675</v>
      </c>
      <c r="K5554" t="s">
        <v>4674</v>
      </c>
      <c r="L5554" t="s">
        <v>4246</v>
      </c>
      <c r="M5554" t="s">
        <v>108</v>
      </c>
      <c r="Z5554" t="s">
        <v>4798</v>
      </c>
      <c r="AA5554" t="s">
        <v>1595</v>
      </c>
      <c r="AB5554" t="s">
        <v>3438</v>
      </c>
      <c r="AC5554" t="s">
        <v>3439</v>
      </c>
      <c r="AD5554">
        <v>477203</v>
      </c>
      <c r="AE5554">
        <v>6515065</v>
      </c>
      <c r="AF5554" t="s">
        <v>3440</v>
      </c>
      <c r="CA5554" t="s">
        <v>152</v>
      </c>
      <c r="CD5554" t="s">
        <v>178</v>
      </c>
      <c r="CE5554" t="s">
        <v>118</v>
      </c>
      <c r="CU5554" t="s">
        <v>1595</v>
      </c>
    </row>
    <row r="5555" spans="1:99" x14ac:dyDescent="0.25">
      <c r="A5555">
        <v>225</v>
      </c>
      <c r="B5555" t="s">
        <v>100</v>
      </c>
      <c r="C5555" s="3">
        <v>3</v>
      </c>
      <c r="D5555">
        <v>9910</v>
      </c>
      <c r="E5555">
        <v>203</v>
      </c>
      <c r="F5555" t="s">
        <v>3437</v>
      </c>
      <c r="G5555" t="s">
        <v>197</v>
      </c>
      <c r="H5555" t="s">
        <v>104</v>
      </c>
      <c r="I5555" t="s">
        <v>4697</v>
      </c>
      <c r="J5555" t="s">
        <v>4675</v>
      </c>
      <c r="K5555" t="s">
        <v>4674</v>
      </c>
      <c r="L5555" t="s">
        <v>4246</v>
      </c>
      <c r="M5555" t="s">
        <v>108</v>
      </c>
      <c r="AA5555" t="s">
        <v>1595</v>
      </c>
      <c r="AB5555" t="s">
        <v>3438</v>
      </c>
      <c r="AC5555" t="s">
        <v>3439</v>
      </c>
      <c r="AD5555">
        <v>477203</v>
      </c>
      <c r="AE5555">
        <v>6515065</v>
      </c>
      <c r="AF5555" t="s">
        <v>3440</v>
      </c>
      <c r="CA5555" t="s">
        <v>152</v>
      </c>
      <c r="CD5555" t="s">
        <v>178</v>
      </c>
      <c r="CE5555" t="s">
        <v>118</v>
      </c>
      <c r="CU5555" t="s">
        <v>1595</v>
      </c>
    </row>
    <row r="5556" spans="1:99" x14ac:dyDescent="0.25">
      <c r="A5556">
        <v>225</v>
      </c>
      <c r="B5556" t="s">
        <v>100</v>
      </c>
      <c r="C5556" s="3">
        <v>3</v>
      </c>
      <c r="D5556">
        <v>9915</v>
      </c>
      <c r="E5556">
        <v>203</v>
      </c>
      <c r="F5556" t="s">
        <v>3437</v>
      </c>
      <c r="G5556" t="s">
        <v>197</v>
      </c>
      <c r="H5556" t="s">
        <v>128</v>
      </c>
      <c r="I5556" t="s">
        <v>4799</v>
      </c>
      <c r="J5556" t="s">
        <v>4675</v>
      </c>
      <c r="K5556" t="s">
        <v>4674</v>
      </c>
      <c r="L5556" t="s">
        <v>4246</v>
      </c>
      <c r="M5556" t="s">
        <v>108</v>
      </c>
      <c r="AA5556" t="s">
        <v>1595</v>
      </c>
      <c r="AB5556" t="s">
        <v>3438</v>
      </c>
      <c r="AC5556" t="s">
        <v>3439</v>
      </c>
      <c r="AD5556">
        <v>477203</v>
      </c>
      <c r="AE5556">
        <v>6515065</v>
      </c>
      <c r="AF5556" t="s">
        <v>3440</v>
      </c>
      <c r="CA5556" t="s">
        <v>152</v>
      </c>
      <c r="CD5556" t="s">
        <v>178</v>
      </c>
      <c r="CE5556" t="s">
        <v>118</v>
      </c>
      <c r="CU5556" t="s">
        <v>1595</v>
      </c>
    </row>
    <row r="5557" spans="1:99" x14ac:dyDescent="0.25">
      <c r="A5557">
        <v>225</v>
      </c>
      <c r="B5557" t="s">
        <v>100</v>
      </c>
      <c r="C5557" s="3">
        <v>3</v>
      </c>
      <c r="D5557">
        <v>9966</v>
      </c>
      <c r="E5557">
        <v>203</v>
      </c>
      <c r="F5557" t="s">
        <v>3437</v>
      </c>
      <c r="G5557" t="s">
        <v>197</v>
      </c>
      <c r="H5557" t="s">
        <v>128</v>
      </c>
      <c r="I5557" t="s">
        <v>4692</v>
      </c>
      <c r="J5557" t="s">
        <v>4675</v>
      </c>
      <c r="K5557" t="s">
        <v>4674</v>
      </c>
      <c r="L5557" t="s">
        <v>4246</v>
      </c>
      <c r="M5557" t="s">
        <v>108</v>
      </c>
      <c r="AA5557" t="s">
        <v>1595</v>
      </c>
      <c r="AB5557" t="s">
        <v>3438</v>
      </c>
      <c r="AC5557" t="s">
        <v>3439</v>
      </c>
      <c r="AD5557">
        <v>477203</v>
      </c>
      <c r="AE5557">
        <v>6515065</v>
      </c>
      <c r="AF5557" t="s">
        <v>3440</v>
      </c>
      <c r="CA5557" t="s">
        <v>152</v>
      </c>
      <c r="CD5557" t="s">
        <v>178</v>
      </c>
      <c r="CE5557" t="s">
        <v>118</v>
      </c>
      <c r="CU5557" t="s">
        <v>1595</v>
      </c>
    </row>
    <row r="5558" spans="1:99" x14ac:dyDescent="0.25">
      <c r="A5558">
        <v>225</v>
      </c>
      <c r="B5558" t="s">
        <v>100</v>
      </c>
      <c r="C5558" s="3">
        <v>3</v>
      </c>
      <c r="D5558">
        <v>10045</v>
      </c>
      <c r="E5558">
        <v>203</v>
      </c>
      <c r="F5558" t="s">
        <v>3437</v>
      </c>
      <c r="G5558" t="s">
        <v>197</v>
      </c>
      <c r="H5558" t="s">
        <v>128</v>
      </c>
      <c r="I5558" t="s">
        <v>4674</v>
      </c>
      <c r="J5558" t="s">
        <v>4675</v>
      </c>
      <c r="K5558" t="s">
        <v>4674</v>
      </c>
      <c r="L5558" t="s">
        <v>4246</v>
      </c>
      <c r="M5558" t="s">
        <v>108</v>
      </c>
      <c r="AA5558" t="s">
        <v>1595</v>
      </c>
      <c r="AB5558" t="s">
        <v>3438</v>
      </c>
      <c r="AC5558" t="s">
        <v>3439</v>
      </c>
      <c r="AD5558">
        <v>477203</v>
      </c>
      <c r="AE5558">
        <v>6515065</v>
      </c>
      <c r="AF5558" t="s">
        <v>3440</v>
      </c>
      <c r="BI5558" t="s">
        <v>503</v>
      </c>
      <c r="CA5558" t="s">
        <v>152</v>
      </c>
      <c r="CD5558" t="s">
        <v>178</v>
      </c>
      <c r="CE5558" t="s">
        <v>118</v>
      </c>
      <c r="CU5558" t="s">
        <v>1595</v>
      </c>
    </row>
    <row r="5559" spans="1:99" x14ac:dyDescent="0.25">
      <c r="A5559">
        <v>225</v>
      </c>
      <c r="B5559" t="s">
        <v>100</v>
      </c>
      <c r="C5559" s="3">
        <v>3</v>
      </c>
      <c r="D5559">
        <v>9906</v>
      </c>
      <c r="E5559">
        <v>203</v>
      </c>
      <c r="F5559" t="s">
        <v>3437</v>
      </c>
      <c r="G5559" t="s">
        <v>197</v>
      </c>
      <c r="H5559" t="s">
        <v>104</v>
      </c>
      <c r="I5559" t="s">
        <v>4674</v>
      </c>
      <c r="J5559" t="s">
        <v>4685</v>
      </c>
      <c r="K5559" t="s">
        <v>4674</v>
      </c>
      <c r="L5559" t="s">
        <v>4246</v>
      </c>
      <c r="M5559" t="s">
        <v>108</v>
      </c>
      <c r="AA5559" t="s">
        <v>1595</v>
      </c>
      <c r="AB5559" t="s">
        <v>3438</v>
      </c>
      <c r="AC5559" t="s">
        <v>3439</v>
      </c>
      <c r="AD5559">
        <v>477203</v>
      </c>
      <c r="AE5559">
        <v>6515065</v>
      </c>
      <c r="AF5559" t="s">
        <v>3440</v>
      </c>
      <c r="CA5559" t="s">
        <v>4688</v>
      </c>
      <c r="CD5559" t="s">
        <v>178</v>
      </c>
      <c r="CE5559" t="s">
        <v>118</v>
      </c>
      <c r="CU5559" t="s">
        <v>1595</v>
      </c>
    </row>
    <row r="5560" spans="1:99" x14ac:dyDescent="0.25">
      <c r="A5560">
        <v>225</v>
      </c>
      <c r="B5560" t="s">
        <v>100</v>
      </c>
      <c r="C5560" s="3">
        <v>3</v>
      </c>
      <c r="D5560">
        <v>9908</v>
      </c>
      <c r="E5560">
        <v>203</v>
      </c>
      <c r="F5560" t="s">
        <v>3437</v>
      </c>
      <c r="G5560" t="s">
        <v>197</v>
      </c>
      <c r="H5560" t="s">
        <v>104</v>
      </c>
      <c r="I5560" t="s">
        <v>4674</v>
      </c>
      <c r="J5560" t="s">
        <v>4764</v>
      </c>
      <c r="K5560" t="s">
        <v>4674</v>
      </c>
      <c r="L5560" t="s">
        <v>4246</v>
      </c>
      <c r="M5560" t="s">
        <v>108</v>
      </c>
      <c r="AA5560" t="s">
        <v>1595</v>
      </c>
      <c r="AB5560" t="s">
        <v>3438</v>
      </c>
      <c r="AC5560" t="s">
        <v>3439</v>
      </c>
      <c r="AD5560">
        <v>477203</v>
      </c>
      <c r="AE5560">
        <v>6515065</v>
      </c>
      <c r="AF5560" t="s">
        <v>3440</v>
      </c>
      <c r="CA5560" t="s">
        <v>415</v>
      </c>
      <c r="CD5560" t="s">
        <v>178</v>
      </c>
      <c r="CE5560" t="s">
        <v>118</v>
      </c>
      <c r="CU5560" t="s">
        <v>1595</v>
      </c>
    </row>
    <row r="5561" spans="1:99" x14ac:dyDescent="0.25">
      <c r="A5561">
        <v>225</v>
      </c>
      <c r="B5561" t="s">
        <v>100</v>
      </c>
      <c r="C5561" s="3">
        <v>3</v>
      </c>
      <c r="D5561">
        <v>9905</v>
      </c>
      <c r="E5561">
        <v>203</v>
      </c>
      <c r="F5561" t="s">
        <v>3437</v>
      </c>
      <c r="G5561" t="s">
        <v>197</v>
      </c>
      <c r="H5561" t="s">
        <v>128</v>
      </c>
      <c r="I5561" t="s">
        <v>4674</v>
      </c>
      <c r="J5561" t="s">
        <v>4689</v>
      </c>
      <c r="K5561" t="s">
        <v>4674</v>
      </c>
      <c r="L5561" t="s">
        <v>4246</v>
      </c>
      <c r="M5561" t="s">
        <v>108</v>
      </c>
      <c r="AA5561" t="s">
        <v>1595</v>
      </c>
      <c r="AB5561" t="s">
        <v>3438</v>
      </c>
      <c r="AC5561" t="s">
        <v>3439</v>
      </c>
      <c r="AD5561">
        <v>477203</v>
      </c>
      <c r="AE5561">
        <v>6515065</v>
      </c>
      <c r="AF5561" t="s">
        <v>3440</v>
      </c>
      <c r="CA5561" t="s">
        <v>4691</v>
      </c>
      <c r="CD5561" t="s">
        <v>178</v>
      </c>
      <c r="CE5561" t="s">
        <v>118</v>
      </c>
      <c r="CU5561" t="s">
        <v>1595</v>
      </c>
    </row>
    <row r="5562" spans="1:99" x14ac:dyDescent="0.25">
      <c r="A5562">
        <v>225</v>
      </c>
      <c r="B5562" t="s">
        <v>100</v>
      </c>
      <c r="C5562" s="3">
        <v>3</v>
      </c>
      <c r="D5562">
        <v>9903</v>
      </c>
      <c r="E5562">
        <v>203</v>
      </c>
      <c r="F5562" t="s">
        <v>3437</v>
      </c>
      <c r="G5562" t="s">
        <v>197</v>
      </c>
      <c r="H5562" t="s">
        <v>104</v>
      </c>
      <c r="I5562" t="s">
        <v>4674</v>
      </c>
      <c r="J5562" t="s">
        <v>4715</v>
      </c>
      <c r="K5562" t="s">
        <v>4674</v>
      </c>
      <c r="L5562" t="s">
        <v>4246</v>
      </c>
      <c r="M5562" t="s">
        <v>108</v>
      </c>
      <c r="AA5562" t="s">
        <v>1595</v>
      </c>
      <c r="AB5562" t="s">
        <v>3438</v>
      </c>
      <c r="AC5562" t="s">
        <v>3439</v>
      </c>
      <c r="AD5562">
        <v>477203</v>
      </c>
      <c r="AE5562">
        <v>6515065</v>
      </c>
      <c r="AF5562" t="s">
        <v>3440</v>
      </c>
      <c r="CA5562" t="s">
        <v>4716</v>
      </c>
      <c r="CD5562" t="s">
        <v>178</v>
      </c>
      <c r="CE5562" t="s">
        <v>118</v>
      </c>
      <c r="CU5562" t="s">
        <v>1595</v>
      </c>
    </row>
    <row r="5563" spans="1:99" x14ac:dyDescent="0.25">
      <c r="A5563">
        <v>225</v>
      </c>
      <c r="B5563" t="s">
        <v>100</v>
      </c>
      <c r="C5563" s="3">
        <v>3</v>
      </c>
      <c r="D5563">
        <v>10222</v>
      </c>
      <c r="E5563">
        <v>203</v>
      </c>
      <c r="F5563" t="s">
        <v>3437</v>
      </c>
      <c r="G5563" t="s">
        <v>197</v>
      </c>
      <c r="H5563" t="s">
        <v>128</v>
      </c>
      <c r="I5563" t="s">
        <v>4697</v>
      </c>
      <c r="J5563" t="s">
        <v>4715</v>
      </c>
      <c r="K5563" t="s">
        <v>4674</v>
      </c>
      <c r="L5563" t="s">
        <v>4246</v>
      </c>
      <c r="M5563" t="s">
        <v>108</v>
      </c>
      <c r="X5563" t="s">
        <v>142</v>
      </c>
      <c r="AA5563" t="s">
        <v>1595</v>
      </c>
      <c r="AB5563" t="s">
        <v>3438</v>
      </c>
      <c r="AC5563" t="s">
        <v>3439</v>
      </c>
      <c r="AD5563">
        <v>477203</v>
      </c>
      <c r="AE5563">
        <v>6515065</v>
      </c>
      <c r="AF5563" t="s">
        <v>3440</v>
      </c>
      <c r="CA5563" t="s">
        <v>4716</v>
      </c>
      <c r="CD5563" t="s">
        <v>178</v>
      </c>
      <c r="CE5563" t="s">
        <v>118</v>
      </c>
      <c r="CU5563" t="s">
        <v>1595</v>
      </c>
    </row>
    <row r="5564" spans="1:99" x14ac:dyDescent="0.25">
      <c r="A5564">
        <v>225</v>
      </c>
      <c r="B5564" t="s">
        <v>100</v>
      </c>
      <c r="C5564" s="3">
        <v>3</v>
      </c>
      <c r="D5564">
        <v>9907</v>
      </c>
      <c r="E5564">
        <v>203</v>
      </c>
      <c r="F5564" t="s">
        <v>3437</v>
      </c>
      <c r="G5564" t="s">
        <v>197</v>
      </c>
      <c r="H5564" t="s">
        <v>104</v>
      </c>
      <c r="I5564" t="s">
        <v>4674</v>
      </c>
      <c r="J5564" t="s">
        <v>4702</v>
      </c>
      <c r="K5564" t="s">
        <v>4674</v>
      </c>
      <c r="L5564" t="s">
        <v>4246</v>
      </c>
      <c r="M5564" t="s">
        <v>108</v>
      </c>
      <c r="Z5564" t="s">
        <v>1397</v>
      </c>
      <c r="AA5564" t="s">
        <v>1595</v>
      </c>
      <c r="AB5564" t="s">
        <v>3438</v>
      </c>
      <c r="AC5564" t="s">
        <v>3439</v>
      </c>
      <c r="AD5564">
        <v>477203</v>
      </c>
      <c r="AE5564">
        <v>6515065</v>
      </c>
      <c r="AF5564" t="s">
        <v>3440</v>
      </c>
      <c r="CA5564" t="s">
        <v>4707</v>
      </c>
      <c r="CD5564" t="s">
        <v>178</v>
      </c>
      <c r="CE5564" t="s">
        <v>118</v>
      </c>
      <c r="CU5564" t="s">
        <v>1595</v>
      </c>
    </row>
    <row r="5565" spans="1:99" x14ac:dyDescent="0.25">
      <c r="A5565">
        <v>225</v>
      </c>
      <c r="B5565" t="s">
        <v>100</v>
      </c>
      <c r="C5565" s="3">
        <v>3</v>
      </c>
      <c r="D5565">
        <v>9964</v>
      </c>
      <c r="E5565">
        <v>203</v>
      </c>
      <c r="F5565" t="s">
        <v>3437</v>
      </c>
      <c r="G5565" t="s">
        <v>197</v>
      </c>
      <c r="H5565" t="s">
        <v>128</v>
      </c>
      <c r="I5565" t="s">
        <v>4697</v>
      </c>
      <c r="J5565" t="s">
        <v>4702</v>
      </c>
      <c r="K5565" t="s">
        <v>4674</v>
      </c>
      <c r="L5565" t="s">
        <v>4246</v>
      </c>
      <c r="M5565" t="s">
        <v>108</v>
      </c>
      <c r="AA5565" t="s">
        <v>1595</v>
      </c>
      <c r="AB5565" t="s">
        <v>3438</v>
      </c>
      <c r="AC5565" t="s">
        <v>3439</v>
      </c>
      <c r="AD5565">
        <v>477203</v>
      </c>
      <c r="AE5565">
        <v>6515065</v>
      </c>
      <c r="AF5565" t="s">
        <v>3440</v>
      </c>
      <c r="CA5565" t="s">
        <v>4707</v>
      </c>
      <c r="CD5565" t="s">
        <v>178</v>
      </c>
      <c r="CE5565" t="s">
        <v>118</v>
      </c>
      <c r="CU5565" t="s">
        <v>1595</v>
      </c>
    </row>
    <row r="5566" spans="1:99" x14ac:dyDescent="0.25">
      <c r="A5566">
        <v>225</v>
      </c>
      <c r="B5566" t="s">
        <v>100</v>
      </c>
      <c r="C5566" s="3">
        <v>3</v>
      </c>
      <c r="D5566">
        <v>9972</v>
      </c>
      <c r="E5566">
        <v>203</v>
      </c>
      <c r="F5566" t="s">
        <v>3437</v>
      </c>
      <c r="G5566" t="s">
        <v>197</v>
      </c>
      <c r="H5566" t="s">
        <v>128</v>
      </c>
      <c r="I5566" t="s">
        <v>4697</v>
      </c>
      <c r="J5566" t="s">
        <v>4702</v>
      </c>
      <c r="K5566" t="s">
        <v>4674</v>
      </c>
      <c r="L5566" t="s">
        <v>4246</v>
      </c>
      <c r="M5566" t="s">
        <v>108</v>
      </c>
      <c r="O5566">
        <v>12.8</v>
      </c>
      <c r="X5566" t="s">
        <v>142</v>
      </c>
      <c r="AA5566" t="s">
        <v>1595</v>
      </c>
      <c r="AB5566" t="s">
        <v>3438</v>
      </c>
      <c r="AC5566" t="s">
        <v>3439</v>
      </c>
      <c r="AD5566">
        <v>477203</v>
      </c>
      <c r="AE5566">
        <v>6515065</v>
      </c>
      <c r="AF5566" t="s">
        <v>3440</v>
      </c>
      <c r="CA5566" t="s">
        <v>4707</v>
      </c>
      <c r="CD5566" t="s">
        <v>178</v>
      </c>
      <c r="CE5566" t="s">
        <v>118</v>
      </c>
      <c r="CU5566" t="s">
        <v>1595</v>
      </c>
    </row>
    <row r="5567" spans="1:99" x14ac:dyDescent="0.25">
      <c r="A5567">
        <v>230</v>
      </c>
      <c r="B5567" t="s">
        <v>100</v>
      </c>
      <c r="C5567" s="3">
        <v>2</v>
      </c>
      <c r="D5567">
        <v>16181</v>
      </c>
      <c r="E5567">
        <v>205</v>
      </c>
      <c r="F5567" t="s">
        <v>3492</v>
      </c>
      <c r="G5567" t="s">
        <v>3493</v>
      </c>
      <c r="H5567" t="s">
        <v>104</v>
      </c>
      <c r="I5567" t="s">
        <v>4674</v>
      </c>
      <c r="J5567" t="s">
        <v>4715</v>
      </c>
      <c r="K5567" t="s">
        <v>4674</v>
      </c>
      <c r="L5567" t="s">
        <v>4246</v>
      </c>
      <c r="M5567" t="s">
        <v>108</v>
      </c>
      <c r="U5567">
        <v>40</v>
      </c>
      <c r="AA5567" t="s">
        <v>3494</v>
      </c>
      <c r="AB5567" t="s">
        <v>1792</v>
      </c>
      <c r="AC5567" t="s">
        <v>3495</v>
      </c>
      <c r="AD5567">
        <v>770374</v>
      </c>
      <c r="AE5567">
        <v>7036401</v>
      </c>
      <c r="CA5567" t="s">
        <v>4716</v>
      </c>
      <c r="CD5567" t="s">
        <v>101</v>
      </c>
      <c r="CE5567" t="s">
        <v>118</v>
      </c>
      <c r="CU5567" t="s">
        <v>1729</v>
      </c>
    </row>
    <row r="5568" spans="1:99" x14ac:dyDescent="0.25">
      <c r="A5568">
        <v>250</v>
      </c>
      <c r="B5568" t="s">
        <v>100</v>
      </c>
      <c r="C5568" s="3">
        <v>1</v>
      </c>
      <c r="D5568">
        <v>23005</v>
      </c>
      <c r="E5568">
        <v>291</v>
      </c>
      <c r="F5568" t="s">
        <v>3583</v>
      </c>
      <c r="G5568" t="s">
        <v>3584</v>
      </c>
      <c r="H5568" t="s">
        <v>128</v>
      </c>
      <c r="I5568" t="s">
        <v>4744</v>
      </c>
      <c r="J5568" t="s">
        <v>4745</v>
      </c>
      <c r="K5568" t="s">
        <v>4674</v>
      </c>
      <c r="L5568" t="s">
        <v>4246</v>
      </c>
      <c r="M5568" t="s">
        <v>4466</v>
      </c>
      <c r="AA5568" t="s">
        <v>2713</v>
      </c>
      <c r="AB5568" t="s">
        <v>214</v>
      </c>
      <c r="AC5568" t="s">
        <v>1754</v>
      </c>
      <c r="AD5568">
        <v>356400</v>
      </c>
      <c r="AE5568">
        <v>6689900</v>
      </c>
      <c r="AF5568" t="s">
        <v>2715</v>
      </c>
      <c r="CA5568" t="s">
        <v>4749</v>
      </c>
      <c r="CD5568" t="s">
        <v>219</v>
      </c>
      <c r="CE5568" t="s">
        <v>118</v>
      </c>
      <c r="CU5568" t="s">
        <v>622</v>
      </c>
    </row>
    <row r="5569" spans="1:99" x14ac:dyDescent="0.25">
      <c r="A5569">
        <v>259</v>
      </c>
      <c r="B5569" t="s">
        <v>3613</v>
      </c>
      <c r="C5569" s="3">
        <v>3</v>
      </c>
      <c r="D5569">
        <v>17603</v>
      </c>
      <c r="E5569">
        <v>274</v>
      </c>
      <c r="F5569" t="s">
        <v>3624</v>
      </c>
      <c r="G5569" t="s">
        <v>3625</v>
      </c>
      <c r="H5569" t="s">
        <v>104</v>
      </c>
      <c r="I5569" t="s">
        <v>4800</v>
      </c>
      <c r="J5569" t="s">
        <v>4757</v>
      </c>
      <c r="K5569" t="s">
        <v>4674</v>
      </c>
      <c r="L5569" t="s">
        <v>4246</v>
      </c>
      <c r="M5569" t="s">
        <v>108</v>
      </c>
      <c r="O5569">
        <v>4</v>
      </c>
      <c r="Z5569" t="s">
        <v>4801</v>
      </c>
      <c r="AA5569" t="s">
        <v>3626</v>
      </c>
      <c r="AB5569" t="s">
        <v>3627</v>
      </c>
      <c r="AC5569" t="s">
        <v>175</v>
      </c>
      <c r="AD5569">
        <v>758975</v>
      </c>
      <c r="AE5569">
        <v>6724905</v>
      </c>
      <c r="AF5569" t="s">
        <v>3628</v>
      </c>
      <c r="CA5569" t="s">
        <v>4759</v>
      </c>
      <c r="CD5569" t="s">
        <v>101</v>
      </c>
      <c r="CE5569" t="s">
        <v>118</v>
      </c>
      <c r="CU5569" t="s">
        <v>3629</v>
      </c>
    </row>
    <row r="5570" spans="1:99" x14ac:dyDescent="0.25">
      <c r="A5570">
        <v>262</v>
      </c>
      <c r="B5570" t="s">
        <v>3613</v>
      </c>
      <c r="C5570" s="3">
        <v>3</v>
      </c>
      <c r="D5570">
        <v>19689</v>
      </c>
      <c r="E5570">
        <v>408</v>
      </c>
      <c r="F5570" t="s">
        <v>3639</v>
      </c>
      <c r="H5570" t="s">
        <v>223</v>
      </c>
      <c r="I5570" t="s">
        <v>4674</v>
      </c>
      <c r="J5570" t="s">
        <v>4711</v>
      </c>
      <c r="K5570" t="s">
        <v>4674</v>
      </c>
      <c r="L5570" t="s">
        <v>4246</v>
      </c>
      <c r="M5570" t="s">
        <v>108</v>
      </c>
      <c r="AA5570" t="s">
        <v>3641</v>
      </c>
      <c r="AB5570" t="s">
        <v>3642</v>
      </c>
      <c r="AC5570" t="s">
        <v>3643</v>
      </c>
      <c r="AD5570">
        <v>903257</v>
      </c>
      <c r="AE5570">
        <v>6389032</v>
      </c>
      <c r="AF5570" t="s">
        <v>3644</v>
      </c>
      <c r="CA5570" t="s">
        <v>4712</v>
      </c>
      <c r="CD5570" t="s">
        <v>101</v>
      </c>
      <c r="CE5570" t="s">
        <v>118</v>
      </c>
      <c r="CU5570" t="s">
        <v>3645</v>
      </c>
    </row>
    <row r="5571" spans="1:99" x14ac:dyDescent="0.25">
      <c r="A5571">
        <v>262</v>
      </c>
      <c r="B5571" t="s">
        <v>3613</v>
      </c>
      <c r="C5571" s="3">
        <v>3</v>
      </c>
      <c r="D5571">
        <v>19693</v>
      </c>
      <c r="E5571">
        <v>408</v>
      </c>
      <c r="F5571" t="s">
        <v>3639</v>
      </c>
      <c r="H5571" t="s">
        <v>104</v>
      </c>
      <c r="I5571" t="s">
        <v>4674</v>
      </c>
      <c r="J5571" t="s">
        <v>4711</v>
      </c>
      <c r="K5571" t="s">
        <v>4674</v>
      </c>
      <c r="L5571" t="s">
        <v>4246</v>
      </c>
      <c r="M5571" t="s">
        <v>108</v>
      </c>
      <c r="AA5571" t="s">
        <v>3641</v>
      </c>
      <c r="AB5571" t="s">
        <v>3642</v>
      </c>
      <c r="AC5571" t="s">
        <v>3643</v>
      </c>
      <c r="AD5571">
        <v>903257</v>
      </c>
      <c r="AE5571">
        <v>6389032</v>
      </c>
      <c r="AF5571" t="s">
        <v>3644</v>
      </c>
      <c r="CA5571" t="s">
        <v>4712</v>
      </c>
      <c r="CD5571" t="s">
        <v>101</v>
      </c>
      <c r="CE5571" t="s">
        <v>118</v>
      </c>
      <c r="CU5571" t="s">
        <v>3645</v>
      </c>
    </row>
    <row r="5572" spans="1:99" x14ac:dyDescent="0.25">
      <c r="A5572">
        <v>262</v>
      </c>
      <c r="B5572" t="s">
        <v>3613</v>
      </c>
      <c r="C5572" s="3">
        <v>3</v>
      </c>
      <c r="D5572">
        <v>19698</v>
      </c>
      <c r="E5572">
        <v>408</v>
      </c>
      <c r="F5572" t="s">
        <v>3639</v>
      </c>
      <c r="H5572" t="s">
        <v>104</v>
      </c>
      <c r="I5572" t="s">
        <v>4674</v>
      </c>
      <c r="J5572" t="s">
        <v>4711</v>
      </c>
      <c r="K5572" t="s">
        <v>4674</v>
      </c>
      <c r="L5572" t="s">
        <v>4246</v>
      </c>
      <c r="M5572" t="s">
        <v>108</v>
      </c>
      <c r="AA5572" t="s">
        <v>3641</v>
      </c>
      <c r="AB5572" t="s">
        <v>3642</v>
      </c>
      <c r="AC5572" t="s">
        <v>3643</v>
      </c>
      <c r="AD5572">
        <v>903257</v>
      </c>
      <c r="AE5572">
        <v>6389032</v>
      </c>
      <c r="AF5572" t="s">
        <v>3644</v>
      </c>
      <c r="CA5572" t="s">
        <v>4712</v>
      </c>
      <c r="CD5572" t="s">
        <v>101</v>
      </c>
      <c r="CE5572" t="s">
        <v>118</v>
      </c>
      <c r="CU5572" t="s">
        <v>3645</v>
      </c>
    </row>
    <row r="5573" spans="1:99" x14ac:dyDescent="0.25">
      <c r="A5573">
        <v>262</v>
      </c>
      <c r="B5573" t="s">
        <v>3613</v>
      </c>
      <c r="C5573" s="3">
        <v>3</v>
      </c>
      <c r="D5573">
        <v>19699</v>
      </c>
      <c r="E5573">
        <v>408</v>
      </c>
      <c r="F5573" t="s">
        <v>3639</v>
      </c>
      <c r="H5573" t="s">
        <v>104</v>
      </c>
      <c r="I5573" t="s">
        <v>4800</v>
      </c>
      <c r="J5573" t="s">
        <v>4711</v>
      </c>
      <c r="K5573" t="s">
        <v>4674</v>
      </c>
      <c r="L5573" t="s">
        <v>4246</v>
      </c>
      <c r="M5573" t="s">
        <v>108</v>
      </c>
      <c r="AA5573" t="s">
        <v>3641</v>
      </c>
      <c r="AB5573" t="s">
        <v>3642</v>
      </c>
      <c r="AC5573" t="s">
        <v>3643</v>
      </c>
      <c r="AD5573">
        <v>903257</v>
      </c>
      <c r="AE5573">
        <v>6389032</v>
      </c>
      <c r="AF5573" t="s">
        <v>3644</v>
      </c>
      <c r="CA5573" t="s">
        <v>4712</v>
      </c>
      <c r="CD5573" t="s">
        <v>101</v>
      </c>
      <c r="CE5573" t="s">
        <v>118</v>
      </c>
      <c r="CU5573" t="s">
        <v>3645</v>
      </c>
    </row>
    <row r="5574" spans="1:99" x14ac:dyDescent="0.25">
      <c r="A5574">
        <v>262</v>
      </c>
      <c r="B5574" t="s">
        <v>3613</v>
      </c>
      <c r="C5574" s="3">
        <v>3</v>
      </c>
      <c r="D5574">
        <v>19700</v>
      </c>
      <c r="E5574">
        <v>408</v>
      </c>
      <c r="F5574" t="s">
        <v>3639</v>
      </c>
      <c r="H5574" t="s">
        <v>104</v>
      </c>
      <c r="I5574" t="s">
        <v>4674</v>
      </c>
      <c r="J5574" t="s">
        <v>4711</v>
      </c>
      <c r="K5574" t="s">
        <v>4674</v>
      </c>
      <c r="L5574" t="s">
        <v>4246</v>
      </c>
      <c r="M5574" t="s">
        <v>108</v>
      </c>
      <c r="AA5574" t="s">
        <v>3641</v>
      </c>
      <c r="AB5574" t="s">
        <v>3642</v>
      </c>
      <c r="AC5574" t="s">
        <v>3643</v>
      </c>
      <c r="AD5574">
        <v>903257</v>
      </c>
      <c r="AE5574">
        <v>6389032</v>
      </c>
      <c r="AF5574" t="s">
        <v>3644</v>
      </c>
      <c r="CA5574" t="s">
        <v>4712</v>
      </c>
      <c r="CD5574" t="s">
        <v>101</v>
      </c>
      <c r="CE5574" t="s">
        <v>118</v>
      </c>
      <c r="CU5574" t="s">
        <v>3645</v>
      </c>
    </row>
    <row r="5575" spans="1:99" x14ac:dyDescent="0.25">
      <c r="A5575">
        <v>262</v>
      </c>
      <c r="B5575" t="s">
        <v>3613</v>
      </c>
      <c r="C5575" s="3">
        <v>3</v>
      </c>
      <c r="D5575">
        <v>19701</v>
      </c>
      <c r="E5575">
        <v>408</v>
      </c>
      <c r="F5575" t="s">
        <v>3639</v>
      </c>
      <c r="H5575" t="s">
        <v>128</v>
      </c>
      <c r="I5575" t="s">
        <v>4697</v>
      </c>
      <c r="J5575" t="s">
        <v>4675</v>
      </c>
      <c r="K5575" t="s">
        <v>4674</v>
      </c>
      <c r="L5575" t="s">
        <v>4246</v>
      </c>
      <c r="M5575" t="s">
        <v>108</v>
      </c>
      <c r="AA5575" t="s">
        <v>3641</v>
      </c>
      <c r="AB5575" t="s">
        <v>3642</v>
      </c>
      <c r="AC5575" t="s">
        <v>3643</v>
      </c>
      <c r="AD5575">
        <v>903257</v>
      </c>
      <c r="AE5575">
        <v>6389032</v>
      </c>
      <c r="AF5575" t="s">
        <v>3644</v>
      </c>
      <c r="CA5575" t="s">
        <v>152</v>
      </c>
      <c r="CD5575" t="s">
        <v>101</v>
      </c>
      <c r="CE5575" t="s">
        <v>118</v>
      </c>
      <c r="CU5575" t="s">
        <v>3645</v>
      </c>
    </row>
    <row r="5576" spans="1:99" x14ac:dyDescent="0.25">
      <c r="A5576">
        <v>262</v>
      </c>
      <c r="B5576" t="s">
        <v>3613</v>
      </c>
      <c r="C5576" s="3">
        <v>3</v>
      </c>
      <c r="D5576">
        <v>19691</v>
      </c>
      <c r="E5576">
        <v>408</v>
      </c>
      <c r="F5576" t="s">
        <v>3639</v>
      </c>
      <c r="H5576" t="s">
        <v>104</v>
      </c>
      <c r="I5576" t="s">
        <v>4674</v>
      </c>
      <c r="J5576" t="s">
        <v>4718</v>
      </c>
      <c r="K5576" t="s">
        <v>4674</v>
      </c>
      <c r="L5576" t="s">
        <v>4246</v>
      </c>
      <c r="M5576" t="s">
        <v>108</v>
      </c>
      <c r="AA5576" t="s">
        <v>3641</v>
      </c>
      <c r="AB5576" t="s">
        <v>3642</v>
      </c>
      <c r="AC5576" t="s">
        <v>3643</v>
      </c>
      <c r="AD5576">
        <v>903257</v>
      </c>
      <c r="AE5576">
        <v>6389032</v>
      </c>
      <c r="AF5576" t="s">
        <v>3644</v>
      </c>
      <c r="CA5576" t="s">
        <v>152</v>
      </c>
      <c r="CD5576" t="s">
        <v>101</v>
      </c>
      <c r="CE5576" t="s">
        <v>118</v>
      </c>
      <c r="CU5576" t="s">
        <v>3645</v>
      </c>
    </row>
    <row r="5577" spans="1:99" x14ac:dyDescent="0.25">
      <c r="A5577">
        <v>262</v>
      </c>
      <c r="B5577" t="s">
        <v>3613</v>
      </c>
      <c r="C5577" s="3">
        <v>3</v>
      </c>
      <c r="D5577">
        <v>19692</v>
      </c>
      <c r="E5577">
        <v>408</v>
      </c>
      <c r="F5577" t="s">
        <v>3639</v>
      </c>
      <c r="H5577" t="s">
        <v>104</v>
      </c>
      <c r="I5577" t="s">
        <v>4674</v>
      </c>
      <c r="J5577" t="s">
        <v>4802</v>
      </c>
      <c r="K5577" t="s">
        <v>4674</v>
      </c>
      <c r="L5577" t="s">
        <v>4246</v>
      </c>
      <c r="M5577" t="s">
        <v>4066</v>
      </c>
      <c r="AA5577" t="s">
        <v>3641</v>
      </c>
      <c r="AB5577" t="s">
        <v>3642</v>
      </c>
      <c r="AC5577" t="s">
        <v>3643</v>
      </c>
      <c r="AD5577">
        <v>903257</v>
      </c>
      <c r="AE5577">
        <v>6389032</v>
      </c>
      <c r="AF5577" t="s">
        <v>3644</v>
      </c>
      <c r="CA5577" t="s">
        <v>4803</v>
      </c>
      <c r="CD5577" t="s">
        <v>101</v>
      </c>
      <c r="CE5577" t="s">
        <v>118</v>
      </c>
      <c r="CU5577" t="s">
        <v>3645</v>
      </c>
    </row>
    <row r="5578" spans="1:99" x14ac:dyDescent="0.25">
      <c r="A5578">
        <v>262</v>
      </c>
      <c r="B5578" t="s">
        <v>3613</v>
      </c>
      <c r="C5578" s="3">
        <v>3</v>
      </c>
      <c r="D5578">
        <v>19697</v>
      </c>
      <c r="E5578">
        <v>408</v>
      </c>
      <c r="F5578" t="s">
        <v>3639</v>
      </c>
      <c r="H5578" t="s">
        <v>104</v>
      </c>
      <c r="I5578" t="s">
        <v>4720</v>
      </c>
      <c r="J5578" t="s">
        <v>4802</v>
      </c>
      <c r="K5578" t="s">
        <v>4674</v>
      </c>
      <c r="L5578" t="s">
        <v>4246</v>
      </c>
      <c r="M5578" t="s">
        <v>108</v>
      </c>
      <c r="AA5578" t="s">
        <v>3641</v>
      </c>
      <c r="AB5578" t="s">
        <v>3642</v>
      </c>
      <c r="AC5578" t="s">
        <v>3643</v>
      </c>
      <c r="AD5578">
        <v>903257</v>
      </c>
      <c r="AE5578">
        <v>6389032</v>
      </c>
      <c r="AF5578" t="s">
        <v>3644</v>
      </c>
      <c r="CA5578" t="s">
        <v>4803</v>
      </c>
      <c r="CD5578" t="s">
        <v>101</v>
      </c>
      <c r="CE5578" t="s">
        <v>118</v>
      </c>
      <c r="CU5578" t="s">
        <v>3645</v>
      </c>
    </row>
    <row r="5579" spans="1:99" x14ac:dyDescent="0.25">
      <c r="A5579">
        <v>265</v>
      </c>
      <c r="B5579" t="s">
        <v>3613</v>
      </c>
      <c r="C5579" s="3">
        <v>3</v>
      </c>
      <c r="D5579">
        <v>20425</v>
      </c>
      <c r="E5579">
        <v>419</v>
      </c>
      <c r="F5579" t="s">
        <v>3647</v>
      </c>
      <c r="H5579" t="s">
        <v>104</v>
      </c>
      <c r="I5579" t="s">
        <v>4674</v>
      </c>
      <c r="J5579" t="s">
        <v>4804</v>
      </c>
      <c r="K5579" t="s">
        <v>4674</v>
      </c>
      <c r="L5579" t="s">
        <v>4246</v>
      </c>
      <c r="M5579" t="s">
        <v>108</v>
      </c>
      <c r="AA5579" t="s">
        <v>3648</v>
      </c>
      <c r="AB5579" t="s">
        <v>3649</v>
      </c>
      <c r="AC5579" t="s">
        <v>1754</v>
      </c>
      <c r="AD5579">
        <v>994178</v>
      </c>
      <c r="AE5579">
        <v>6908940</v>
      </c>
      <c r="CA5579" t="s">
        <v>4805</v>
      </c>
      <c r="CD5579" t="s">
        <v>101</v>
      </c>
      <c r="CU5579" t="s">
        <v>3622</v>
      </c>
    </row>
    <row r="5580" spans="1:99" x14ac:dyDescent="0.25">
      <c r="A5580">
        <v>265</v>
      </c>
      <c r="B5580" t="s">
        <v>3613</v>
      </c>
      <c r="C5580" s="3">
        <v>3</v>
      </c>
      <c r="D5580">
        <v>20437</v>
      </c>
      <c r="E5580">
        <v>419</v>
      </c>
      <c r="F5580" t="s">
        <v>3647</v>
      </c>
      <c r="H5580" t="s">
        <v>104</v>
      </c>
      <c r="I5580" t="s">
        <v>4674</v>
      </c>
      <c r="J5580" t="s">
        <v>4804</v>
      </c>
      <c r="K5580" t="s">
        <v>4674</v>
      </c>
      <c r="L5580" t="s">
        <v>4246</v>
      </c>
      <c r="M5580" t="s">
        <v>4066</v>
      </c>
      <c r="AA5580" t="s">
        <v>3648</v>
      </c>
      <c r="AB5580" t="s">
        <v>3649</v>
      </c>
      <c r="AC5580" t="s">
        <v>1754</v>
      </c>
      <c r="AD5580">
        <v>994178</v>
      </c>
      <c r="AE5580">
        <v>6908940</v>
      </c>
      <c r="CA5580" t="s">
        <v>4805</v>
      </c>
      <c r="CD5580" t="s">
        <v>101</v>
      </c>
      <c r="CU5580" t="s">
        <v>3622</v>
      </c>
    </row>
    <row r="5581" spans="1:99" x14ac:dyDescent="0.25">
      <c r="A5581">
        <v>268</v>
      </c>
      <c r="B5581" t="s">
        <v>3613</v>
      </c>
      <c r="C5581" s="3">
        <v>3</v>
      </c>
      <c r="D5581">
        <v>17191</v>
      </c>
      <c r="E5581">
        <v>251</v>
      </c>
      <c r="F5581" t="s">
        <v>3650</v>
      </c>
      <c r="G5581" t="s">
        <v>3651</v>
      </c>
      <c r="H5581" t="s">
        <v>104</v>
      </c>
      <c r="I5581" t="s">
        <v>4806</v>
      </c>
      <c r="J5581" t="s">
        <v>4711</v>
      </c>
      <c r="K5581" t="s">
        <v>4674</v>
      </c>
      <c r="L5581" t="s">
        <v>4246</v>
      </c>
      <c r="M5581" t="s">
        <v>108</v>
      </c>
      <c r="AA5581" t="s">
        <v>3654</v>
      </c>
      <c r="AB5581" t="s">
        <v>3655</v>
      </c>
      <c r="AC5581" t="s">
        <v>3656</v>
      </c>
      <c r="AD5581">
        <v>711545</v>
      </c>
      <c r="AE5581">
        <v>6254511</v>
      </c>
      <c r="AF5581" t="s">
        <v>3657</v>
      </c>
      <c r="CA5581" t="s">
        <v>4712</v>
      </c>
      <c r="CD5581" t="s">
        <v>101</v>
      </c>
      <c r="CE5581" t="s">
        <v>118</v>
      </c>
      <c r="CU5581" t="s">
        <v>3618</v>
      </c>
    </row>
    <row r="5582" spans="1:99" x14ac:dyDescent="0.25">
      <c r="A5582">
        <v>271</v>
      </c>
      <c r="B5582" t="s">
        <v>3613</v>
      </c>
      <c r="C5582" s="3">
        <v>3</v>
      </c>
      <c r="D5582">
        <v>17530</v>
      </c>
      <c r="E5582">
        <v>276</v>
      </c>
      <c r="F5582" t="s">
        <v>3750</v>
      </c>
      <c r="G5582" t="s">
        <v>3751</v>
      </c>
      <c r="H5582" t="s">
        <v>191</v>
      </c>
      <c r="I5582" t="s">
        <v>4697</v>
      </c>
      <c r="J5582" t="s">
        <v>4675</v>
      </c>
      <c r="K5582" t="s">
        <v>4674</v>
      </c>
      <c r="L5582" t="s">
        <v>4246</v>
      </c>
      <c r="P5582" t="s">
        <v>4807</v>
      </c>
      <c r="AA5582" t="s">
        <v>3752</v>
      </c>
      <c r="AB5582" t="s">
        <v>3642</v>
      </c>
      <c r="AC5582" t="s">
        <v>3753</v>
      </c>
      <c r="AD5582">
        <v>712456</v>
      </c>
      <c r="AE5582">
        <v>6563333</v>
      </c>
      <c r="AF5582" t="s">
        <v>3754</v>
      </c>
      <c r="CA5582" t="s">
        <v>139</v>
      </c>
      <c r="CD5582" t="s">
        <v>178</v>
      </c>
      <c r="CE5582" t="s">
        <v>118</v>
      </c>
      <c r="CU5582" t="s">
        <v>2150</v>
      </c>
    </row>
    <row r="5583" spans="1:99" x14ac:dyDescent="0.25">
      <c r="A5583">
        <v>275</v>
      </c>
      <c r="B5583" t="s">
        <v>3613</v>
      </c>
      <c r="C5583" s="3">
        <v>4</v>
      </c>
      <c r="D5583">
        <v>22427</v>
      </c>
      <c r="E5583">
        <v>431</v>
      </c>
      <c r="F5583" t="s">
        <v>3768</v>
      </c>
      <c r="H5583" t="s">
        <v>104</v>
      </c>
      <c r="I5583" t="s">
        <v>4692</v>
      </c>
      <c r="J5583" t="s">
        <v>4711</v>
      </c>
      <c r="K5583" t="s">
        <v>4674</v>
      </c>
      <c r="L5583" t="s">
        <v>4246</v>
      </c>
      <c r="Z5583" t="s">
        <v>4808</v>
      </c>
      <c r="AA5583" t="s">
        <v>3770</v>
      </c>
      <c r="AB5583" t="s">
        <v>3771</v>
      </c>
      <c r="AC5583" t="s">
        <v>3772</v>
      </c>
      <c r="AD5583">
        <v>860258</v>
      </c>
      <c r="AE5583">
        <v>6351200</v>
      </c>
      <c r="CA5583" t="s">
        <v>4712</v>
      </c>
      <c r="CD5583" t="s">
        <v>178</v>
      </c>
      <c r="CE5583" t="s">
        <v>118</v>
      </c>
      <c r="CU5583" t="s">
        <v>3645</v>
      </c>
    </row>
    <row r="5584" spans="1:99" x14ac:dyDescent="0.25">
      <c r="A5584">
        <v>275</v>
      </c>
      <c r="B5584" t="s">
        <v>3613</v>
      </c>
      <c r="C5584" s="3">
        <v>4</v>
      </c>
      <c r="D5584">
        <v>22429</v>
      </c>
      <c r="E5584">
        <v>431</v>
      </c>
      <c r="F5584" t="s">
        <v>3768</v>
      </c>
      <c r="H5584" t="s">
        <v>104</v>
      </c>
      <c r="I5584" t="s">
        <v>4692</v>
      </c>
      <c r="J5584" t="s">
        <v>4711</v>
      </c>
      <c r="K5584" t="s">
        <v>4674</v>
      </c>
      <c r="L5584" t="s">
        <v>4246</v>
      </c>
      <c r="Z5584" t="s">
        <v>4809</v>
      </c>
      <c r="AA5584" t="s">
        <v>3770</v>
      </c>
      <c r="AB5584" t="s">
        <v>3771</v>
      </c>
      <c r="AC5584" t="s">
        <v>3772</v>
      </c>
      <c r="AD5584">
        <v>860258</v>
      </c>
      <c r="AE5584">
        <v>6351200</v>
      </c>
      <c r="CA5584" t="s">
        <v>4712</v>
      </c>
      <c r="CD5584" t="s">
        <v>178</v>
      </c>
      <c r="CE5584" t="s">
        <v>118</v>
      </c>
      <c r="CU5584" t="s">
        <v>3645</v>
      </c>
    </row>
    <row r="5585" spans="1:99" x14ac:dyDescent="0.25">
      <c r="A5585">
        <v>275</v>
      </c>
      <c r="B5585" t="s">
        <v>3613</v>
      </c>
      <c r="C5585" s="3">
        <v>4</v>
      </c>
      <c r="D5585">
        <v>22637</v>
      </c>
      <c r="E5585">
        <v>431</v>
      </c>
      <c r="F5585" t="s">
        <v>3768</v>
      </c>
      <c r="H5585" t="s">
        <v>104</v>
      </c>
      <c r="I5585" t="s">
        <v>4674</v>
      </c>
      <c r="J5585" t="s">
        <v>4711</v>
      </c>
      <c r="K5585" t="s">
        <v>4674</v>
      </c>
      <c r="L5585" t="s">
        <v>4246</v>
      </c>
      <c r="Z5585" t="s">
        <v>4810</v>
      </c>
      <c r="AA5585" t="s">
        <v>3770</v>
      </c>
      <c r="AB5585" t="s">
        <v>3771</v>
      </c>
      <c r="AC5585" t="s">
        <v>3772</v>
      </c>
      <c r="AD5585">
        <v>860258</v>
      </c>
      <c r="AE5585">
        <v>6351200</v>
      </c>
      <c r="CA5585" t="s">
        <v>4712</v>
      </c>
      <c r="CD5585" t="s">
        <v>178</v>
      </c>
      <c r="CE5585" t="s">
        <v>118</v>
      </c>
      <c r="CU5585" t="s">
        <v>3645</v>
      </c>
    </row>
    <row r="5586" spans="1:99" x14ac:dyDescent="0.25">
      <c r="A5586">
        <v>275</v>
      </c>
      <c r="B5586" t="s">
        <v>3613</v>
      </c>
      <c r="C5586" s="3">
        <v>4</v>
      </c>
      <c r="D5586">
        <v>22638</v>
      </c>
      <c r="E5586">
        <v>431</v>
      </c>
      <c r="F5586" t="s">
        <v>3768</v>
      </c>
      <c r="H5586" t="s">
        <v>104</v>
      </c>
      <c r="I5586" t="s">
        <v>4674</v>
      </c>
      <c r="J5586" t="s">
        <v>4711</v>
      </c>
      <c r="K5586" t="s">
        <v>4674</v>
      </c>
      <c r="L5586" t="s">
        <v>4246</v>
      </c>
      <c r="Z5586" t="s">
        <v>4811</v>
      </c>
      <c r="AA5586" t="s">
        <v>3770</v>
      </c>
      <c r="AB5586" t="s">
        <v>3771</v>
      </c>
      <c r="AC5586" t="s">
        <v>3772</v>
      </c>
      <c r="AD5586">
        <v>860258</v>
      </c>
      <c r="AE5586">
        <v>6351200</v>
      </c>
      <c r="CA5586" t="s">
        <v>4712</v>
      </c>
      <c r="CD5586" t="s">
        <v>178</v>
      </c>
      <c r="CE5586" t="s">
        <v>118</v>
      </c>
      <c r="CU5586" t="s">
        <v>3645</v>
      </c>
    </row>
    <row r="5587" spans="1:99" x14ac:dyDescent="0.25">
      <c r="A5587">
        <v>275</v>
      </c>
      <c r="B5587" t="s">
        <v>3613</v>
      </c>
      <c r="C5587" s="3">
        <v>4</v>
      </c>
      <c r="D5587">
        <v>22639</v>
      </c>
      <c r="E5587">
        <v>431</v>
      </c>
      <c r="F5587" t="s">
        <v>3768</v>
      </c>
      <c r="H5587" t="s">
        <v>104</v>
      </c>
      <c r="I5587" t="s">
        <v>4692</v>
      </c>
      <c r="J5587" t="s">
        <v>4711</v>
      </c>
      <c r="K5587" t="s">
        <v>4674</v>
      </c>
      <c r="L5587" t="s">
        <v>4246</v>
      </c>
      <c r="Z5587" t="s">
        <v>4811</v>
      </c>
      <c r="AA5587" t="s">
        <v>3770</v>
      </c>
      <c r="AB5587" t="s">
        <v>3771</v>
      </c>
      <c r="AC5587" t="s">
        <v>3772</v>
      </c>
      <c r="AD5587">
        <v>860258</v>
      </c>
      <c r="AE5587">
        <v>6351200</v>
      </c>
      <c r="CA5587" t="s">
        <v>4712</v>
      </c>
      <c r="CD5587" t="s">
        <v>178</v>
      </c>
      <c r="CE5587" t="s">
        <v>118</v>
      </c>
      <c r="CU5587" t="s">
        <v>3645</v>
      </c>
    </row>
    <row r="5588" spans="1:99" x14ac:dyDescent="0.25">
      <c r="A5588">
        <v>275</v>
      </c>
      <c r="B5588" t="s">
        <v>3613</v>
      </c>
      <c r="C5588" s="3">
        <v>4</v>
      </c>
      <c r="D5588">
        <v>22640</v>
      </c>
      <c r="E5588">
        <v>431</v>
      </c>
      <c r="F5588" t="s">
        <v>3768</v>
      </c>
      <c r="H5588" t="s">
        <v>104</v>
      </c>
      <c r="I5588" t="s">
        <v>4674</v>
      </c>
      <c r="J5588" t="s">
        <v>4711</v>
      </c>
      <c r="K5588" t="s">
        <v>4674</v>
      </c>
      <c r="L5588" t="s">
        <v>4246</v>
      </c>
      <c r="Z5588" t="s">
        <v>4811</v>
      </c>
      <c r="AA5588" t="s">
        <v>3770</v>
      </c>
      <c r="AB5588" t="s">
        <v>3771</v>
      </c>
      <c r="AC5588" t="s">
        <v>3772</v>
      </c>
      <c r="AD5588">
        <v>860258</v>
      </c>
      <c r="AE5588">
        <v>6351200</v>
      </c>
      <c r="CA5588" t="s">
        <v>4712</v>
      </c>
      <c r="CD5588" t="s">
        <v>178</v>
      </c>
      <c r="CE5588" t="s">
        <v>118</v>
      </c>
      <c r="CU5588" t="s">
        <v>3645</v>
      </c>
    </row>
    <row r="5589" spans="1:99" x14ac:dyDescent="0.25">
      <c r="A5589">
        <v>275</v>
      </c>
      <c r="B5589" t="s">
        <v>3613</v>
      </c>
      <c r="C5589" s="3">
        <v>4</v>
      </c>
      <c r="D5589">
        <v>22416</v>
      </c>
      <c r="E5589">
        <v>431</v>
      </c>
      <c r="F5589" t="s">
        <v>3768</v>
      </c>
      <c r="H5589" t="s">
        <v>104</v>
      </c>
      <c r="I5589" t="s">
        <v>4720</v>
      </c>
      <c r="J5589" t="s">
        <v>4713</v>
      </c>
      <c r="K5589" t="s">
        <v>4674</v>
      </c>
      <c r="L5589" t="s">
        <v>4246</v>
      </c>
      <c r="Z5589" t="s">
        <v>4812</v>
      </c>
      <c r="AA5589" t="s">
        <v>3770</v>
      </c>
      <c r="AB5589" t="s">
        <v>3771</v>
      </c>
      <c r="AC5589" t="s">
        <v>3772</v>
      </c>
      <c r="AD5589">
        <v>860258</v>
      </c>
      <c r="AE5589">
        <v>6351200</v>
      </c>
      <c r="CA5589" t="s">
        <v>4714</v>
      </c>
      <c r="CD5589" t="s">
        <v>178</v>
      </c>
      <c r="CE5589" t="s">
        <v>118</v>
      </c>
      <c r="CU5589" t="s">
        <v>3645</v>
      </c>
    </row>
    <row r="5590" spans="1:99" x14ac:dyDescent="0.25">
      <c r="A5590">
        <v>275</v>
      </c>
      <c r="B5590" t="s">
        <v>3613</v>
      </c>
      <c r="C5590" s="3">
        <v>4</v>
      </c>
      <c r="D5590">
        <v>22417</v>
      </c>
      <c r="E5590">
        <v>431</v>
      </c>
      <c r="F5590" t="s">
        <v>3768</v>
      </c>
      <c r="H5590" t="s">
        <v>104</v>
      </c>
      <c r="I5590" t="s">
        <v>4674</v>
      </c>
      <c r="J5590" t="s">
        <v>4713</v>
      </c>
      <c r="K5590" t="s">
        <v>4674</v>
      </c>
      <c r="L5590" t="s">
        <v>4246</v>
      </c>
      <c r="Z5590" t="s">
        <v>4813</v>
      </c>
      <c r="AA5590" t="s">
        <v>3770</v>
      </c>
      <c r="AB5590" t="s">
        <v>3771</v>
      </c>
      <c r="AC5590" t="s">
        <v>3772</v>
      </c>
      <c r="AD5590">
        <v>860258</v>
      </c>
      <c r="AE5590">
        <v>6351200</v>
      </c>
      <c r="CA5590" t="s">
        <v>4714</v>
      </c>
      <c r="CD5590" t="s">
        <v>178</v>
      </c>
      <c r="CE5590" t="s">
        <v>118</v>
      </c>
      <c r="CU5590" t="s">
        <v>3645</v>
      </c>
    </row>
    <row r="5591" spans="1:99" x14ac:dyDescent="0.25">
      <c r="A5591">
        <v>275</v>
      </c>
      <c r="B5591" t="s">
        <v>3613</v>
      </c>
      <c r="C5591" s="3">
        <v>4</v>
      </c>
      <c r="D5591">
        <v>22418</v>
      </c>
      <c r="E5591">
        <v>431</v>
      </c>
      <c r="F5591" t="s">
        <v>3768</v>
      </c>
      <c r="H5591" t="s">
        <v>104</v>
      </c>
      <c r="I5591" t="s">
        <v>4674</v>
      </c>
      <c r="J5591" t="s">
        <v>4764</v>
      </c>
      <c r="K5591" t="s">
        <v>4674</v>
      </c>
      <c r="L5591" t="s">
        <v>4246</v>
      </c>
      <c r="Z5591" t="s">
        <v>4814</v>
      </c>
      <c r="AA5591" t="s">
        <v>3770</v>
      </c>
      <c r="AB5591" t="s">
        <v>3771</v>
      </c>
      <c r="AC5591" t="s">
        <v>3772</v>
      </c>
      <c r="AD5591">
        <v>860258</v>
      </c>
      <c r="AE5591">
        <v>6351200</v>
      </c>
      <c r="CA5591" t="s">
        <v>415</v>
      </c>
      <c r="CD5591" t="s">
        <v>178</v>
      </c>
      <c r="CE5591" t="s">
        <v>118</v>
      </c>
      <c r="CU5591" t="s">
        <v>3645</v>
      </c>
    </row>
    <row r="5592" spans="1:99" x14ac:dyDescent="0.25">
      <c r="A5592">
        <v>275</v>
      </c>
      <c r="B5592" t="s">
        <v>3613</v>
      </c>
      <c r="C5592" s="3">
        <v>4</v>
      </c>
      <c r="D5592">
        <v>22419</v>
      </c>
      <c r="E5592">
        <v>431</v>
      </c>
      <c r="F5592" t="s">
        <v>3768</v>
      </c>
      <c r="H5592" t="s">
        <v>104</v>
      </c>
      <c r="I5592" t="s">
        <v>4674</v>
      </c>
      <c r="J5592" t="s">
        <v>4764</v>
      </c>
      <c r="K5592" t="s">
        <v>4674</v>
      </c>
      <c r="L5592" t="s">
        <v>4246</v>
      </c>
      <c r="AA5592" t="s">
        <v>3770</v>
      </c>
      <c r="AB5592" t="s">
        <v>3771</v>
      </c>
      <c r="AC5592" t="s">
        <v>3772</v>
      </c>
      <c r="AD5592">
        <v>860258</v>
      </c>
      <c r="AE5592">
        <v>6351200</v>
      </c>
      <c r="CA5592" t="s">
        <v>415</v>
      </c>
      <c r="CD5592" t="s">
        <v>178</v>
      </c>
      <c r="CE5592" t="s">
        <v>118</v>
      </c>
      <c r="CU5592" t="s">
        <v>3645</v>
      </c>
    </row>
    <row r="5593" spans="1:99" x14ac:dyDescent="0.25">
      <c r="A5593">
        <v>275</v>
      </c>
      <c r="B5593" t="s">
        <v>3613</v>
      </c>
      <c r="C5593" s="3">
        <v>4</v>
      </c>
      <c r="D5593">
        <v>22420</v>
      </c>
      <c r="E5593">
        <v>431</v>
      </c>
      <c r="F5593" t="s">
        <v>3768</v>
      </c>
      <c r="H5593" t="s">
        <v>104</v>
      </c>
      <c r="I5593" t="s">
        <v>4674</v>
      </c>
      <c r="J5593" t="s">
        <v>4764</v>
      </c>
      <c r="K5593" t="s">
        <v>4674</v>
      </c>
      <c r="L5593" t="s">
        <v>4246</v>
      </c>
      <c r="AA5593" t="s">
        <v>3770</v>
      </c>
      <c r="AB5593" t="s">
        <v>3771</v>
      </c>
      <c r="AC5593" t="s">
        <v>3772</v>
      </c>
      <c r="AD5593">
        <v>860258</v>
      </c>
      <c r="AE5593">
        <v>6351200</v>
      </c>
      <c r="CA5593" t="s">
        <v>415</v>
      </c>
      <c r="CD5593" t="s">
        <v>178</v>
      </c>
      <c r="CE5593" t="s">
        <v>118</v>
      </c>
      <c r="CU5593" t="s">
        <v>3645</v>
      </c>
    </row>
    <row r="5594" spans="1:99" x14ac:dyDescent="0.25">
      <c r="A5594">
        <v>275</v>
      </c>
      <c r="B5594" t="s">
        <v>3613</v>
      </c>
      <c r="C5594" s="3">
        <v>4</v>
      </c>
      <c r="D5594">
        <v>22421</v>
      </c>
      <c r="E5594">
        <v>431</v>
      </c>
      <c r="F5594" t="s">
        <v>3768</v>
      </c>
      <c r="H5594" t="s">
        <v>104</v>
      </c>
      <c r="I5594" t="s">
        <v>4674</v>
      </c>
      <c r="J5594" t="s">
        <v>4764</v>
      </c>
      <c r="K5594" t="s">
        <v>4674</v>
      </c>
      <c r="L5594" t="s">
        <v>4246</v>
      </c>
      <c r="AA5594" t="s">
        <v>3770</v>
      </c>
      <c r="AB5594" t="s">
        <v>3771</v>
      </c>
      <c r="AC5594" t="s">
        <v>3772</v>
      </c>
      <c r="AD5594">
        <v>860258</v>
      </c>
      <c r="AE5594">
        <v>6351200</v>
      </c>
      <c r="CA5594" t="s">
        <v>415</v>
      </c>
      <c r="CD5594" t="s">
        <v>178</v>
      </c>
      <c r="CE5594" t="s">
        <v>118</v>
      </c>
      <c r="CU5594" t="s">
        <v>3645</v>
      </c>
    </row>
    <row r="5595" spans="1:99" x14ac:dyDescent="0.25">
      <c r="A5595">
        <v>275</v>
      </c>
      <c r="B5595" t="s">
        <v>3613</v>
      </c>
      <c r="C5595" s="3">
        <v>4</v>
      </c>
      <c r="D5595">
        <v>22422</v>
      </c>
      <c r="E5595">
        <v>431</v>
      </c>
      <c r="F5595" t="s">
        <v>3768</v>
      </c>
      <c r="H5595" t="s">
        <v>104</v>
      </c>
      <c r="I5595" t="s">
        <v>4674</v>
      </c>
      <c r="J5595" t="s">
        <v>4764</v>
      </c>
      <c r="K5595" t="s">
        <v>4674</v>
      </c>
      <c r="L5595" t="s">
        <v>4246</v>
      </c>
      <c r="AA5595" t="s">
        <v>3770</v>
      </c>
      <c r="AB5595" t="s">
        <v>3771</v>
      </c>
      <c r="AC5595" t="s">
        <v>3772</v>
      </c>
      <c r="AD5595">
        <v>860258</v>
      </c>
      <c r="AE5595">
        <v>6351200</v>
      </c>
      <c r="CA5595" t="s">
        <v>415</v>
      </c>
      <c r="CD5595" t="s">
        <v>178</v>
      </c>
      <c r="CE5595" t="s">
        <v>118</v>
      </c>
      <c r="CU5595" t="s">
        <v>3645</v>
      </c>
    </row>
    <row r="5596" spans="1:99" x14ac:dyDescent="0.25">
      <c r="A5596">
        <v>275</v>
      </c>
      <c r="B5596" t="s">
        <v>3613</v>
      </c>
      <c r="C5596" s="3">
        <v>4</v>
      </c>
      <c r="D5596">
        <v>22423</v>
      </c>
      <c r="E5596">
        <v>431</v>
      </c>
      <c r="F5596" t="s">
        <v>3768</v>
      </c>
      <c r="H5596" t="s">
        <v>104</v>
      </c>
      <c r="I5596" t="s">
        <v>4674</v>
      </c>
      <c r="J5596" t="s">
        <v>4764</v>
      </c>
      <c r="K5596" t="s">
        <v>4674</v>
      </c>
      <c r="L5596" t="s">
        <v>4246</v>
      </c>
      <c r="AA5596" t="s">
        <v>3770</v>
      </c>
      <c r="AB5596" t="s">
        <v>3771</v>
      </c>
      <c r="AC5596" t="s">
        <v>3772</v>
      </c>
      <c r="AD5596">
        <v>860258</v>
      </c>
      <c r="AE5596">
        <v>6351200</v>
      </c>
      <c r="CA5596" t="s">
        <v>415</v>
      </c>
      <c r="CD5596" t="s">
        <v>178</v>
      </c>
      <c r="CE5596" t="s">
        <v>118</v>
      </c>
      <c r="CU5596" t="s">
        <v>3645</v>
      </c>
    </row>
    <row r="5597" spans="1:99" x14ac:dyDescent="0.25">
      <c r="A5597">
        <v>275</v>
      </c>
      <c r="B5597" t="s">
        <v>3613</v>
      </c>
      <c r="C5597" s="3">
        <v>4</v>
      </c>
      <c r="D5597">
        <v>22424</v>
      </c>
      <c r="E5597">
        <v>431</v>
      </c>
      <c r="F5597" t="s">
        <v>3768</v>
      </c>
      <c r="H5597" t="s">
        <v>104</v>
      </c>
      <c r="I5597" t="s">
        <v>4674</v>
      </c>
      <c r="J5597" t="s">
        <v>4764</v>
      </c>
      <c r="K5597" t="s">
        <v>4674</v>
      </c>
      <c r="L5597" t="s">
        <v>4246</v>
      </c>
      <c r="AA5597" t="s">
        <v>3770</v>
      </c>
      <c r="AB5597" t="s">
        <v>3771</v>
      </c>
      <c r="AC5597" t="s">
        <v>3772</v>
      </c>
      <c r="AD5597">
        <v>860258</v>
      </c>
      <c r="AE5597">
        <v>6351200</v>
      </c>
      <c r="CA5597" t="s">
        <v>415</v>
      </c>
      <c r="CD5597" t="s">
        <v>178</v>
      </c>
      <c r="CE5597" t="s">
        <v>118</v>
      </c>
      <c r="CU5597" t="s">
        <v>3645</v>
      </c>
    </row>
    <row r="5598" spans="1:99" x14ac:dyDescent="0.25">
      <c r="A5598">
        <v>275</v>
      </c>
      <c r="B5598" t="s">
        <v>3613</v>
      </c>
      <c r="C5598" s="3">
        <v>4</v>
      </c>
      <c r="D5598">
        <v>22425</v>
      </c>
      <c r="E5598">
        <v>431</v>
      </c>
      <c r="F5598" t="s">
        <v>3768</v>
      </c>
      <c r="H5598" t="s">
        <v>104</v>
      </c>
      <c r="I5598" t="s">
        <v>4674</v>
      </c>
      <c r="J5598" t="s">
        <v>4764</v>
      </c>
      <c r="K5598" t="s">
        <v>4674</v>
      </c>
      <c r="L5598" t="s">
        <v>4246</v>
      </c>
      <c r="AA5598" t="s">
        <v>3770</v>
      </c>
      <c r="AB5598" t="s">
        <v>3771</v>
      </c>
      <c r="AC5598" t="s">
        <v>3772</v>
      </c>
      <c r="AD5598">
        <v>860258</v>
      </c>
      <c r="AE5598">
        <v>6351200</v>
      </c>
      <c r="CA5598" t="s">
        <v>415</v>
      </c>
      <c r="CD5598" t="s">
        <v>178</v>
      </c>
      <c r="CE5598" t="s">
        <v>118</v>
      </c>
      <c r="CU5598" t="s">
        <v>3645</v>
      </c>
    </row>
    <row r="5599" spans="1:99" x14ac:dyDescent="0.25">
      <c r="A5599">
        <v>275</v>
      </c>
      <c r="B5599" t="s">
        <v>3613</v>
      </c>
      <c r="C5599" s="3">
        <v>4</v>
      </c>
      <c r="D5599">
        <v>22428</v>
      </c>
      <c r="E5599">
        <v>431</v>
      </c>
      <c r="F5599" t="s">
        <v>3768</v>
      </c>
      <c r="H5599" t="s">
        <v>104</v>
      </c>
      <c r="I5599" t="s">
        <v>4692</v>
      </c>
      <c r="J5599" t="s">
        <v>4802</v>
      </c>
      <c r="K5599" t="s">
        <v>4674</v>
      </c>
      <c r="L5599" t="s">
        <v>4246</v>
      </c>
      <c r="Z5599" t="s">
        <v>4815</v>
      </c>
      <c r="AA5599" t="s">
        <v>3770</v>
      </c>
      <c r="AB5599" t="s">
        <v>3771</v>
      </c>
      <c r="AC5599" t="s">
        <v>3772</v>
      </c>
      <c r="AD5599">
        <v>860258</v>
      </c>
      <c r="AE5599">
        <v>6351200</v>
      </c>
      <c r="CA5599" t="s">
        <v>4803</v>
      </c>
      <c r="CD5599" t="s">
        <v>178</v>
      </c>
      <c r="CE5599" t="s">
        <v>118</v>
      </c>
      <c r="CU5599" t="s">
        <v>3645</v>
      </c>
    </row>
    <row r="5600" spans="1:99" x14ac:dyDescent="0.25">
      <c r="A5600">
        <v>289</v>
      </c>
      <c r="B5600" t="s">
        <v>3613</v>
      </c>
      <c r="C5600" s="3">
        <v>3</v>
      </c>
      <c r="D5600">
        <v>22646</v>
      </c>
      <c r="E5600">
        <v>425</v>
      </c>
      <c r="F5600" t="s">
        <v>4049</v>
      </c>
      <c r="G5600" t="s">
        <v>4050</v>
      </c>
      <c r="H5600" t="s">
        <v>104</v>
      </c>
      <c r="I5600" t="s">
        <v>4674</v>
      </c>
      <c r="J5600" t="s">
        <v>4804</v>
      </c>
      <c r="K5600" t="s">
        <v>4674</v>
      </c>
      <c r="L5600" t="s">
        <v>4246</v>
      </c>
      <c r="AB5600" t="s">
        <v>4051</v>
      </c>
      <c r="AC5600" t="s">
        <v>4052</v>
      </c>
      <c r="AD5600">
        <v>1044959</v>
      </c>
      <c r="AE5600">
        <v>6937974</v>
      </c>
      <c r="AF5600" t="s">
        <v>4053</v>
      </c>
      <c r="BQ5600" t="s">
        <v>152</v>
      </c>
      <c r="CA5600" t="s">
        <v>4805</v>
      </c>
      <c r="CD5600" t="s">
        <v>178</v>
      </c>
      <c r="CU5600" t="s">
        <v>3622</v>
      </c>
    </row>
    <row r="5601" spans="1:99" x14ac:dyDescent="0.25">
      <c r="A5601">
        <v>292</v>
      </c>
      <c r="B5601" t="s">
        <v>3613</v>
      </c>
      <c r="C5601" s="3">
        <v>3</v>
      </c>
      <c r="D5601">
        <v>19674</v>
      </c>
      <c r="E5601">
        <v>407</v>
      </c>
      <c r="F5601" t="s">
        <v>4054</v>
      </c>
      <c r="G5601" t="s">
        <v>4055</v>
      </c>
      <c r="H5601" t="s">
        <v>104</v>
      </c>
      <c r="I5601" t="s">
        <v>4674</v>
      </c>
      <c r="J5601" t="s">
        <v>4711</v>
      </c>
      <c r="K5601" t="s">
        <v>4674</v>
      </c>
      <c r="L5601" t="s">
        <v>4246</v>
      </c>
      <c r="M5601" t="s">
        <v>108</v>
      </c>
      <c r="AA5601" t="s">
        <v>4058</v>
      </c>
      <c r="AB5601" t="s">
        <v>4059</v>
      </c>
      <c r="AC5601" t="s">
        <v>4060</v>
      </c>
      <c r="AD5601">
        <v>908317</v>
      </c>
      <c r="AE5601">
        <v>6372150</v>
      </c>
      <c r="AF5601" t="s">
        <v>4061</v>
      </c>
      <c r="CA5601" t="s">
        <v>4712</v>
      </c>
      <c r="CD5601" t="s">
        <v>178</v>
      </c>
      <c r="CE5601" t="s">
        <v>118</v>
      </c>
      <c r="CU5601" t="s">
        <v>3645</v>
      </c>
    </row>
    <row r="5602" spans="1:99" x14ac:dyDescent="0.25">
      <c r="A5602">
        <v>292</v>
      </c>
      <c r="B5602" t="s">
        <v>3613</v>
      </c>
      <c r="C5602" s="3">
        <v>3</v>
      </c>
      <c r="D5602">
        <v>19677</v>
      </c>
      <c r="E5602">
        <v>407</v>
      </c>
      <c r="F5602" t="s">
        <v>4054</v>
      </c>
      <c r="G5602" t="s">
        <v>4055</v>
      </c>
      <c r="H5602" t="s">
        <v>104</v>
      </c>
      <c r="I5602" t="s">
        <v>4674</v>
      </c>
      <c r="J5602" t="s">
        <v>4711</v>
      </c>
      <c r="K5602" t="s">
        <v>4674</v>
      </c>
      <c r="L5602" t="s">
        <v>4246</v>
      </c>
      <c r="M5602" t="s">
        <v>108</v>
      </c>
      <c r="AA5602" t="s">
        <v>4058</v>
      </c>
      <c r="AB5602" t="s">
        <v>4059</v>
      </c>
      <c r="AC5602" t="s">
        <v>4060</v>
      </c>
      <c r="AD5602">
        <v>908317</v>
      </c>
      <c r="AE5602">
        <v>6372150</v>
      </c>
      <c r="AF5602" t="s">
        <v>4061</v>
      </c>
      <c r="CA5602" t="s">
        <v>4712</v>
      </c>
      <c r="CD5602" t="s">
        <v>178</v>
      </c>
      <c r="CE5602" t="s">
        <v>118</v>
      </c>
      <c r="CU5602" t="s">
        <v>3645</v>
      </c>
    </row>
    <row r="5603" spans="1:99" x14ac:dyDescent="0.25">
      <c r="A5603">
        <v>292</v>
      </c>
      <c r="B5603" t="s">
        <v>3613</v>
      </c>
      <c r="C5603" s="3">
        <v>3</v>
      </c>
      <c r="D5603">
        <v>19679</v>
      </c>
      <c r="E5603">
        <v>407</v>
      </c>
      <c r="F5603" t="s">
        <v>4054</v>
      </c>
      <c r="G5603" t="s">
        <v>4055</v>
      </c>
      <c r="H5603" t="s">
        <v>104</v>
      </c>
      <c r="I5603" t="s">
        <v>4806</v>
      </c>
      <c r="J5603" t="s">
        <v>4711</v>
      </c>
      <c r="K5603" t="s">
        <v>4674</v>
      </c>
      <c r="L5603" t="s">
        <v>4246</v>
      </c>
      <c r="M5603" t="s">
        <v>108</v>
      </c>
      <c r="AA5603" t="s">
        <v>4058</v>
      </c>
      <c r="AB5603" t="s">
        <v>4059</v>
      </c>
      <c r="AC5603" t="s">
        <v>4060</v>
      </c>
      <c r="AD5603">
        <v>908317</v>
      </c>
      <c r="AE5603">
        <v>6372150</v>
      </c>
      <c r="AF5603" t="s">
        <v>4061</v>
      </c>
      <c r="CA5603" t="s">
        <v>4712</v>
      </c>
      <c r="CD5603" t="s">
        <v>178</v>
      </c>
      <c r="CE5603" t="s">
        <v>118</v>
      </c>
      <c r="CU5603" t="s">
        <v>3645</v>
      </c>
    </row>
    <row r="5604" spans="1:99" x14ac:dyDescent="0.25">
      <c r="A5604">
        <v>292</v>
      </c>
      <c r="B5604" t="s">
        <v>3613</v>
      </c>
      <c r="C5604" s="3">
        <v>3</v>
      </c>
      <c r="D5604">
        <v>19680</v>
      </c>
      <c r="E5604">
        <v>407</v>
      </c>
      <c r="F5604" t="s">
        <v>4054</v>
      </c>
      <c r="G5604" t="s">
        <v>4055</v>
      </c>
      <c r="H5604" t="s">
        <v>104</v>
      </c>
      <c r="I5604" t="s">
        <v>4806</v>
      </c>
      <c r="J5604" t="s">
        <v>4711</v>
      </c>
      <c r="K5604" t="s">
        <v>4674</v>
      </c>
      <c r="L5604" t="s">
        <v>4246</v>
      </c>
      <c r="M5604" t="s">
        <v>108</v>
      </c>
      <c r="AA5604" t="s">
        <v>4058</v>
      </c>
      <c r="AB5604" t="s">
        <v>4059</v>
      </c>
      <c r="AC5604" t="s">
        <v>4060</v>
      </c>
      <c r="AD5604">
        <v>908317</v>
      </c>
      <c r="AE5604">
        <v>6372150</v>
      </c>
      <c r="AF5604" t="s">
        <v>4061</v>
      </c>
      <c r="CA5604" t="s">
        <v>4712</v>
      </c>
      <c r="CD5604" t="s">
        <v>178</v>
      </c>
      <c r="CE5604" t="s">
        <v>118</v>
      </c>
      <c r="CU5604" t="s">
        <v>3645</v>
      </c>
    </row>
    <row r="5605" spans="1:99" x14ac:dyDescent="0.25">
      <c r="A5605">
        <v>292</v>
      </c>
      <c r="B5605" t="s">
        <v>3613</v>
      </c>
      <c r="C5605" s="3">
        <v>3</v>
      </c>
      <c r="D5605">
        <v>19681</v>
      </c>
      <c r="E5605">
        <v>407</v>
      </c>
      <c r="F5605" t="s">
        <v>4054</v>
      </c>
      <c r="G5605" t="s">
        <v>4055</v>
      </c>
      <c r="H5605" t="s">
        <v>104</v>
      </c>
      <c r="I5605" t="s">
        <v>4806</v>
      </c>
      <c r="J5605" t="s">
        <v>4711</v>
      </c>
      <c r="K5605" t="s">
        <v>4674</v>
      </c>
      <c r="L5605" t="s">
        <v>4246</v>
      </c>
      <c r="M5605" t="s">
        <v>108</v>
      </c>
      <c r="AA5605" t="s">
        <v>4058</v>
      </c>
      <c r="AB5605" t="s">
        <v>4059</v>
      </c>
      <c r="AC5605" t="s">
        <v>4060</v>
      </c>
      <c r="AD5605">
        <v>908317</v>
      </c>
      <c r="AE5605">
        <v>6372150</v>
      </c>
      <c r="AF5605" t="s">
        <v>4061</v>
      </c>
      <c r="CA5605" t="s">
        <v>4712</v>
      </c>
      <c r="CD5605" t="s">
        <v>178</v>
      </c>
      <c r="CE5605" t="s">
        <v>118</v>
      </c>
      <c r="CU5605" t="s">
        <v>3645</v>
      </c>
    </row>
    <row r="5606" spans="1:99" x14ac:dyDescent="0.25">
      <c r="A5606">
        <v>292</v>
      </c>
      <c r="B5606" t="s">
        <v>3613</v>
      </c>
      <c r="C5606" s="3">
        <v>3</v>
      </c>
      <c r="D5606">
        <v>19682</v>
      </c>
      <c r="E5606">
        <v>407</v>
      </c>
      <c r="F5606" t="s">
        <v>4054</v>
      </c>
      <c r="G5606" t="s">
        <v>4055</v>
      </c>
      <c r="H5606" t="s">
        <v>128</v>
      </c>
      <c r="I5606" t="s">
        <v>4806</v>
      </c>
      <c r="J5606" t="s">
        <v>4711</v>
      </c>
      <c r="K5606" t="s">
        <v>4674</v>
      </c>
      <c r="L5606" t="s">
        <v>4246</v>
      </c>
      <c r="M5606" t="s">
        <v>108</v>
      </c>
      <c r="AA5606" t="s">
        <v>4058</v>
      </c>
      <c r="AB5606" t="s">
        <v>4059</v>
      </c>
      <c r="AC5606" t="s">
        <v>4060</v>
      </c>
      <c r="AD5606">
        <v>908317</v>
      </c>
      <c r="AE5606">
        <v>6372150</v>
      </c>
      <c r="AF5606" t="s">
        <v>4061</v>
      </c>
      <c r="CA5606" t="s">
        <v>4712</v>
      </c>
      <c r="CD5606" t="s">
        <v>178</v>
      </c>
      <c r="CE5606" t="s">
        <v>118</v>
      </c>
      <c r="CU5606" t="s">
        <v>3645</v>
      </c>
    </row>
    <row r="5607" spans="1:99" x14ac:dyDescent="0.25">
      <c r="A5607">
        <v>292</v>
      </c>
      <c r="B5607" t="s">
        <v>3613</v>
      </c>
      <c r="C5607" s="3">
        <v>3</v>
      </c>
      <c r="D5607">
        <v>19675</v>
      </c>
      <c r="E5607">
        <v>407</v>
      </c>
      <c r="F5607" t="s">
        <v>4054</v>
      </c>
      <c r="G5607" t="s">
        <v>4055</v>
      </c>
      <c r="H5607" t="s">
        <v>104</v>
      </c>
      <c r="I5607" t="s">
        <v>4674</v>
      </c>
      <c r="J5607" t="s">
        <v>4802</v>
      </c>
      <c r="K5607" t="s">
        <v>4674</v>
      </c>
      <c r="L5607" t="s">
        <v>4246</v>
      </c>
      <c r="M5607" t="s">
        <v>108</v>
      </c>
      <c r="P5607" t="s">
        <v>4816</v>
      </c>
      <c r="AA5607" t="s">
        <v>4058</v>
      </c>
      <c r="AB5607" t="s">
        <v>4059</v>
      </c>
      <c r="AC5607" t="s">
        <v>4060</v>
      </c>
      <c r="AD5607">
        <v>908317</v>
      </c>
      <c r="AE5607">
        <v>6372150</v>
      </c>
      <c r="AF5607" t="s">
        <v>4061</v>
      </c>
      <c r="CA5607" t="s">
        <v>4803</v>
      </c>
      <c r="CD5607" t="s">
        <v>178</v>
      </c>
      <c r="CE5607" t="s">
        <v>118</v>
      </c>
      <c r="CU5607" t="s">
        <v>3645</v>
      </c>
    </row>
    <row r="5608" spans="1:99" x14ac:dyDescent="0.25">
      <c r="A5608">
        <v>292</v>
      </c>
      <c r="B5608" t="s">
        <v>3613</v>
      </c>
      <c r="C5608" s="3">
        <v>3</v>
      </c>
      <c r="D5608">
        <v>19678</v>
      </c>
      <c r="E5608">
        <v>407</v>
      </c>
      <c r="F5608" t="s">
        <v>4054</v>
      </c>
      <c r="G5608" t="s">
        <v>4055</v>
      </c>
      <c r="H5608" t="s">
        <v>104</v>
      </c>
      <c r="I5608" t="s">
        <v>4800</v>
      </c>
      <c r="J5608" t="s">
        <v>4802</v>
      </c>
      <c r="K5608" t="s">
        <v>4674</v>
      </c>
      <c r="L5608" t="s">
        <v>4246</v>
      </c>
      <c r="M5608" t="s">
        <v>108</v>
      </c>
      <c r="AA5608" t="s">
        <v>4058</v>
      </c>
      <c r="AB5608" t="s">
        <v>4059</v>
      </c>
      <c r="AC5608" t="s">
        <v>4060</v>
      </c>
      <c r="AD5608">
        <v>908317</v>
      </c>
      <c r="AE5608">
        <v>6372150</v>
      </c>
      <c r="AF5608" t="s">
        <v>4061</v>
      </c>
      <c r="CA5608" t="s">
        <v>4803</v>
      </c>
      <c r="CD5608" t="s">
        <v>178</v>
      </c>
      <c r="CE5608" t="s">
        <v>118</v>
      </c>
      <c r="CU5608" t="s">
        <v>3645</v>
      </c>
    </row>
    <row r="5609" spans="1:99" x14ac:dyDescent="0.25">
      <c r="A5609">
        <v>292</v>
      </c>
      <c r="B5609" t="s">
        <v>3613</v>
      </c>
      <c r="C5609" s="3">
        <v>3</v>
      </c>
      <c r="D5609">
        <v>19683</v>
      </c>
      <c r="E5609">
        <v>407</v>
      </c>
      <c r="F5609" t="s">
        <v>4054</v>
      </c>
      <c r="G5609" t="s">
        <v>4055</v>
      </c>
      <c r="H5609" t="s">
        <v>104</v>
      </c>
      <c r="I5609" t="s">
        <v>4806</v>
      </c>
      <c r="J5609" t="s">
        <v>4802</v>
      </c>
      <c r="K5609" t="s">
        <v>4674</v>
      </c>
      <c r="L5609" t="s">
        <v>4246</v>
      </c>
      <c r="M5609" t="s">
        <v>108</v>
      </c>
      <c r="Z5609" t="s">
        <v>4817</v>
      </c>
      <c r="AA5609" t="s">
        <v>4058</v>
      </c>
      <c r="AB5609" t="s">
        <v>4059</v>
      </c>
      <c r="AC5609" t="s">
        <v>4060</v>
      </c>
      <c r="AD5609">
        <v>908317</v>
      </c>
      <c r="AE5609">
        <v>6372150</v>
      </c>
      <c r="AF5609" t="s">
        <v>4061</v>
      </c>
      <c r="CA5609" t="s">
        <v>4803</v>
      </c>
      <c r="CD5609" t="s">
        <v>178</v>
      </c>
      <c r="CE5609" t="s">
        <v>118</v>
      </c>
      <c r="CU5609" t="s">
        <v>3645</v>
      </c>
    </row>
    <row r="5610" spans="1:99" x14ac:dyDescent="0.25">
      <c r="A5610">
        <v>292</v>
      </c>
      <c r="B5610" t="s">
        <v>3613</v>
      </c>
      <c r="C5610" s="3">
        <v>3</v>
      </c>
      <c r="D5610">
        <v>19686</v>
      </c>
      <c r="E5610">
        <v>407</v>
      </c>
      <c r="F5610" t="s">
        <v>4054</v>
      </c>
      <c r="G5610" t="s">
        <v>4055</v>
      </c>
      <c r="H5610" t="s">
        <v>104</v>
      </c>
      <c r="I5610" t="s">
        <v>4674</v>
      </c>
      <c r="J5610" t="s">
        <v>4802</v>
      </c>
      <c r="K5610" t="s">
        <v>4674</v>
      </c>
      <c r="L5610" t="s">
        <v>4246</v>
      </c>
      <c r="M5610" t="s">
        <v>108</v>
      </c>
      <c r="P5610" t="s">
        <v>4818</v>
      </c>
      <c r="AA5610" t="s">
        <v>4058</v>
      </c>
      <c r="AB5610" t="s">
        <v>4059</v>
      </c>
      <c r="AC5610" t="s">
        <v>4060</v>
      </c>
      <c r="AD5610">
        <v>908317</v>
      </c>
      <c r="AE5610">
        <v>6372150</v>
      </c>
      <c r="AF5610" t="s">
        <v>4061</v>
      </c>
      <c r="CA5610" t="s">
        <v>4803</v>
      </c>
      <c r="CD5610" t="s">
        <v>178</v>
      </c>
      <c r="CE5610" t="s">
        <v>118</v>
      </c>
      <c r="CU5610" t="s">
        <v>3645</v>
      </c>
    </row>
    <row r="5611" spans="1:99" x14ac:dyDescent="0.25">
      <c r="A5611">
        <v>294</v>
      </c>
      <c r="B5611" t="s">
        <v>3613</v>
      </c>
      <c r="C5611" s="3">
        <v>2</v>
      </c>
      <c r="D5611">
        <v>19737</v>
      </c>
      <c r="E5611">
        <v>412</v>
      </c>
      <c r="F5611" t="s">
        <v>4067</v>
      </c>
      <c r="G5611" t="s">
        <v>4068</v>
      </c>
      <c r="H5611" t="s">
        <v>191</v>
      </c>
      <c r="I5611" t="s">
        <v>4674</v>
      </c>
      <c r="J5611" t="s">
        <v>4819</v>
      </c>
      <c r="K5611" t="s">
        <v>4674</v>
      </c>
      <c r="L5611" t="s">
        <v>4246</v>
      </c>
      <c r="AA5611" t="s">
        <v>4058</v>
      </c>
      <c r="AB5611" t="s">
        <v>4070</v>
      </c>
      <c r="AC5611" t="s">
        <v>4071</v>
      </c>
      <c r="AD5611">
        <v>943444</v>
      </c>
      <c r="AE5611">
        <v>6402133</v>
      </c>
      <c r="CA5611" t="s">
        <v>139</v>
      </c>
      <c r="CD5611" t="s">
        <v>219</v>
      </c>
      <c r="CE5611" t="s">
        <v>118</v>
      </c>
      <c r="CU5611" t="s">
        <v>3645</v>
      </c>
    </row>
    <row r="5612" spans="1:99" x14ac:dyDescent="0.25">
      <c r="A5612">
        <v>294</v>
      </c>
      <c r="B5612" t="s">
        <v>3613</v>
      </c>
      <c r="C5612" s="3">
        <v>2</v>
      </c>
      <c r="D5612">
        <v>19738</v>
      </c>
      <c r="E5612">
        <v>412</v>
      </c>
      <c r="F5612" t="s">
        <v>4067</v>
      </c>
      <c r="G5612" t="s">
        <v>4068</v>
      </c>
      <c r="H5612" t="s">
        <v>191</v>
      </c>
      <c r="I5612" t="s">
        <v>4674</v>
      </c>
      <c r="J5612" t="s">
        <v>4819</v>
      </c>
      <c r="K5612" t="s">
        <v>4674</v>
      </c>
      <c r="L5612" t="s">
        <v>4246</v>
      </c>
      <c r="AA5612" t="s">
        <v>4058</v>
      </c>
      <c r="AB5612" t="s">
        <v>4070</v>
      </c>
      <c r="AC5612" t="s">
        <v>4071</v>
      </c>
      <c r="AD5612">
        <v>943444</v>
      </c>
      <c r="AE5612">
        <v>6402133</v>
      </c>
      <c r="CA5612" t="s">
        <v>139</v>
      </c>
      <c r="CD5612" t="s">
        <v>219</v>
      </c>
      <c r="CE5612" t="s">
        <v>118</v>
      </c>
      <c r="CU5612" t="s">
        <v>3645</v>
      </c>
    </row>
    <row r="5613" spans="1:99" x14ac:dyDescent="0.25">
      <c r="A5613">
        <v>308</v>
      </c>
      <c r="B5613" t="s">
        <v>3613</v>
      </c>
      <c r="C5613" s="3">
        <v>5</v>
      </c>
      <c r="D5613">
        <v>23348</v>
      </c>
      <c r="E5613">
        <v>440</v>
      </c>
      <c r="F5613" t="s">
        <v>4113</v>
      </c>
      <c r="G5613" t="s">
        <v>4114</v>
      </c>
      <c r="H5613" t="s">
        <v>104</v>
      </c>
      <c r="I5613" t="s">
        <v>4710</v>
      </c>
      <c r="J5613" t="s">
        <v>4711</v>
      </c>
      <c r="K5613" t="s">
        <v>4674</v>
      </c>
      <c r="L5613" t="s">
        <v>4246</v>
      </c>
      <c r="M5613" t="s">
        <v>108</v>
      </c>
      <c r="O5613">
        <v>19.5</v>
      </c>
      <c r="AA5613" t="s">
        <v>4115</v>
      </c>
      <c r="AB5613" t="s">
        <v>4116</v>
      </c>
      <c r="AC5613" t="s">
        <v>3535</v>
      </c>
      <c r="AD5613">
        <v>978405</v>
      </c>
      <c r="AE5613">
        <v>6324213</v>
      </c>
      <c r="CA5613" t="s">
        <v>4712</v>
      </c>
      <c r="CD5613" t="s">
        <v>1322</v>
      </c>
      <c r="CE5613" t="s">
        <v>118</v>
      </c>
      <c r="CU5613" t="s">
        <v>3645</v>
      </c>
    </row>
    <row r="5614" spans="1:99" x14ac:dyDescent="0.25">
      <c r="A5614">
        <v>308</v>
      </c>
      <c r="B5614" t="s">
        <v>3613</v>
      </c>
      <c r="C5614" s="3">
        <v>5</v>
      </c>
      <c r="D5614">
        <v>23351</v>
      </c>
      <c r="E5614">
        <v>440</v>
      </c>
      <c r="F5614" t="s">
        <v>4113</v>
      </c>
      <c r="G5614" t="s">
        <v>4114</v>
      </c>
      <c r="H5614" t="s">
        <v>104</v>
      </c>
      <c r="I5614" t="s">
        <v>4674</v>
      </c>
      <c r="J5614" t="s">
        <v>4711</v>
      </c>
      <c r="K5614" t="s">
        <v>4674</v>
      </c>
      <c r="L5614" t="s">
        <v>4246</v>
      </c>
      <c r="M5614" t="s">
        <v>108</v>
      </c>
      <c r="O5614">
        <v>33</v>
      </c>
      <c r="AA5614" t="s">
        <v>4115</v>
      </c>
      <c r="AB5614" t="s">
        <v>4116</v>
      </c>
      <c r="AC5614" t="s">
        <v>3535</v>
      </c>
      <c r="AD5614">
        <v>978405</v>
      </c>
      <c r="AE5614">
        <v>6324213</v>
      </c>
      <c r="CA5614" t="s">
        <v>4712</v>
      </c>
      <c r="CD5614" t="s">
        <v>1322</v>
      </c>
      <c r="CE5614" t="s">
        <v>118</v>
      </c>
      <c r="CU5614" t="s">
        <v>3645</v>
      </c>
    </row>
    <row r="5615" spans="1:99" x14ac:dyDescent="0.25">
      <c r="A5615">
        <v>308</v>
      </c>
      <c r="B5615" t="s">
        <v>3613</v>
      </c>
      <c r="C5615" s="3">
        <v>5</v>
      </c>
      <c r="D5615">
        <v>23132</v>
      </c>
      <c r="E5615">
        <v>440</v>
      </c>
      <c r="F5615" t="s">
        <v>4113</v>
      </c>
      <c r="G5615" t="s">
        <v>4114</v>
      </c>
      <c r="H5615" t="s">
        <v>223</v>
      </c>
      <c r="I5615" t="s">
        <v>4820</v>
      </c>
      <c r="J5615" t="s">
        <v>4821</v>
      </c>
      <c r="K5615" t="s">
        <v>4674</v>
      </c>
      <c r="L5615" t="s">
        <v>4246</v>
      </c>
      <c r="M5615" t="s">
        <v>108</v>
      </c>
      <c r="O5615">
        <v>5</v>
      </c>
      <c r="Z5615" t="s">
        <v>4822</v>
      </c>
      <c r="AA5615" t="s">
        <v>4115</v>
      </c>
      <c r="AB5615" t="s">
        <v>4116</v>
      </c>
      <c r="AC5615" t="s">
        <v>3535</v>
      </c>
      <c r="AD5615">
        <v>978405</v>
      </c>
      <c r="AE5615">
        <v>6324213</v>
      </c>
      <c r="CA5615" t="s">
        <v>152</v>
      </c>
      <c r="CD5615" t="s">
        <v>1322</v>
      </c>
      <c r="CE5615" t="s">
        <v>118</v>
      </c>
      <c r="CU5615" t="s">
        <v>3645</v>
      </c>
    </row>
    <row r="5616" spans="1:99" x14ac:dyDescent="0.25">
      <c r="A5616">
        <v>308</v>
      </c>
      <c r="B5616" t="s">
        <v>3613</v>
      </c>
      <c r="C5616" s="3">
        <v>5</v>
      </c>
      <c r="D5616">
        <v>23133</v>
      </c>
      <c r="E5616">
        <v>440</v>
      </c>
      <c r="F5616" t="s">
        <v>4113</v>
      </c>
      <c r="G5616" t="s">
        <v>4114</v>
      </c>
      <c r="H5616" t="s">
        <v>104</v>
      </c>
      <c r="I5616" t="s">
        <v>4674</v>
      </c>
      <c r="J5616" t="s">
        <v>4764</v>
      </c>
      <c r="K5616" t="s">
        <v>4674</v>
      </c>
      <c r="L5616" t="s">
        <v>4246</v>
      </c>
      <c r="M5616" t="s">
        <v>108</v>
      </c>
      <c r="O5616">
        <v>4.5</v>
      </c>
      <c r="AA5616" t="s">
        <v>4115</v>
      </c>
      <c r="AB5616" t="s">
        <v>4116</v>
      </c>
      <c r="AC5616" t="s">
        <v>3535</v>
      </c>
      <c r="AD5616">
        <v>978405</v>
      </c>
      <c r="AE5616">
        <v>6324213</v>
      </c>
      <c r="CA5616" t="s">
        <v>415</v>
      </c>
      <c r="CD5616" t="s">
        <v>1322</v>
      </c>
      <c r="CE5616" t="s">
        <v>118</v>
      </c>
      <c r="CU5616" t="s">
        <v>3645</v>
      </c>
    </row>
    <row r="5617" spans="1:99" x14ac:dyDescent="0.25">
      <c r="A5617">
        <v>308</v>
      </c>
      <c r="B5617" t="s">
        <v>3613</v>
      </c>
      <c r="C5617" s="3">
        <v>5</v>
      </c>
      <c r="D5617">
        <v>23134</v>
      </c>
      <c r="E5617">
        <v>440</v>
      </c>
      <c r="F5617" t="s">
        <v>4113</v>
      </c>
      <c r="G5617" t="s">
        <v>4114</v>
      </c>
      <c r="H5617" t="s">
        <v>104</v>
      </c>
      <c r="I5617" t="s">
        <v>4674</v>
      </c>
      <c r="J5617" t="s">
        <v>4764</v>
      </c>
      <c r="K5617" t="s">
        <v>4674</v>
      </c>
      <c r="L5617" t="s">
        <v>4246</v>
      </c>
      <c r="M5617" t="s">
        <v>108</v>
      </c>
      <c r="O5617">
        <v>4.5</v>
      </c>
      <c r="AA5617" t="s">
        <v>4115</v>
      </c>
      <c r="AB5617" t="s">
        <v>4116</v>
      </c>
      <c r="AC5617" t="s">
        <v>3535</v>
      </c>
      <c r="AD5617">
        <v>978405</v>
      </c>
      <c r="AE5617">
        <v>6324213</v>
      </c>
      <c r="CA5617" t="s">
        <v>415</v>
      </c>
      <c r="CD5617" t="s">
        <v>1322</v>
      </c>
      <c r="CE5617" t="s">
        <v>118</v>
      </c>
      <c r="CU5617" t="s">
        <v>3645</v>
      </c>
    </row>
    <row r="5618" spans="1:99" x14ac:dyDescent="0.25">
      <c r="A5618">
        <v>308</v>
      </c>
      <c r="B5618" t="s">
        <v>3613</v>
      </c>
      <c r="C5618" s="3">
        <v>5</v>
      </c>
      <c r="D5618">
        <v>23135</v>
      </c>
      <c r="E5618">
        <v>440</v>
      </c>
      <c r="F5618" t="s">
        <v>4113</v>
      </c>
      <c r="G5618" t="s">
        <v>4114</v>
      </c>
      <c r="H5618" t="s">
        <v>104</v>
      </c>
      <c r="I5618" t="s">
        <v>4674</v>
      </c>
      <c r="J5618" t="s">
        <v>4764</v>
      </c>
      <c r="K5618" t="s">
        <v>4674</v>
      </c>
      <c r="L5618" t="s">
        <v>4246</v>
      </c>
      <c r="M5618" t="s">
        <v>108</v>
      </c>
      <c r="O5618">
        <v>4.5</v>
      </c>
      <c r="AA5618" t="s">
        <v>4115</v>
      </c>
      <c r="AB5618" t="s">
        <v>4116</v>
      </c>
      <c r="AC5618" t="s">
        <v>3535</v>
      </c>
      <c r="AD5618">
        <v>978405</v>
      </c>
      <c r="AE5618">
        <v>6324213</v>
      </c>
      <c r="CA5618" t="s">
        <v>415</v>
      </c>
      <c r="CD5618" t="s">
        <v>1322</v>
      </c>
      <c r="CE5618" t="s">
        <v>118</v>
      </c>
      <c r="CU5618" t="s">
        <v>3645</v>
      </c>
    </row>
    <row r="5619" spans="1:99" x14ac:dyDescent="0.25">
      <c r="A5619">
        <v>308</v>
      </c>
      <c r="B5619" t="s">
        <v>3613</v>
      </c>
      <c r="C5619" s="3">
        <v>5</v>
      </c>
      <c r="D5619">
        <v>23136</v>
      </c>
      <c r="E5619">
        <v>440</v>
      </c>
      <c r="F5619" t="s">
        <v>4113</v>
      </c>
      <c r="G5619" t="s">
        <v>4114</v>
      </c>
      <c r="H5619" t="s">
        <v>104</v>
      </c>
      <c r="I5619" t="s">
        <v>4674</v>
      </c>
      <c r="J5619" t="s">
        <v>4764</v>
      </c>
      <c r="K5619" t="s">
        <v>4674</v>
      </c>
      <c r="L5619" t="s">
        <v>4246</v>
      </c>
      <c r="M5619" t="s">
        <v>108</v>
      </c>
      <c r="O5619">
        <v>4.5</v>
      </c>
      <c r="AA5619" t="s">
        <v>4115</v>
      </c>
      <c r="AB5619" t="s">
        <v>4116</v>
      </c>
      <c r="AC5619" t="s">
        <v>3535</v>
      </c>
      <c r="AD5619">
        <v>978405</v>
      </c>
      <c r="AE5619">
        <v>6324213</v>
      </c>
      <c r="CA5619" t="s">
        <v>415</v>
      </c>
      <c r="CD5619" t="s">
        <v>1322</v>
      </c>
      <c r="CE5619" t="s">
        <v>118</v>
      </c>
      <c r="CU5619" t="s">
        <v>3645</v>
      </c>
    </row>
    <row r="5620" spans="1:99" x14ac:dyDescent="0.25">
      <c r="A5620">
        <v>308</v>
      </c>
      <c r="B5620" t="s">
        <v>3613</v>
      </c>
      <c r="C5620" s="3">
        <v>5</v>
      </c>
      <c r="D5620">
        <v>23137</v>
      </c>
      <c r="E5620">
        <v>440</v>
      </c>
      <c r="F5620" t="s">
        <v>4113</v>
      </c>
      <c r="G5620" t="s">
        <v>4114</v>
      </c>
      <c r="H5620" t="s">
        <v>104</v>
      </c>
      <c r="I5620" t="s">
        <v>4674</v>
      </c>
      <c r="J5620" t="s">
        <v>4764</v>
      </c>
      <c r="K5620" t="s">
        <v>4674</v>
      </c>
      <c r="L5620" t="s">
        <v>4246</v>
      </c>
      <c r="M5620" t="s">
        <v>108</v>
      </c>
      <c r="O5620">
        <v>4.5</v>
      </c>
      <c r="AA5620" t="s">
        <v>4115</v>
      </c>
      <c r="AB5620" t="s">
        <v>4116</v>
      </c>
      <c r="AC5620" t="s">
        <v>3535</v>
      </c>
      <c r="AD5620">
        <v>978405</v>
      </c>
      <c r="AE5620">
        <v>6324213</v>
      </c>
      <c r="CA5620" t="s">
        <v>415</v>
      </c>
      <c r="CD5620" t="s">
        <v>1322</v>
      </c>
      <c r="CE5620" t="s">
        <v>118</v>
      </c>
      <c r="CU5620" t="s">
        <v>3645</v>
      </c>
    </row>
    <row r="5621" spans="1:99" x14ac:dyDescent="0.25">
      <c r="A5621">
        <v>308</v>
      </c>
      <c r="B5621" t="s">
        <v>3613</v>
      </c>
      <c r="C5621" s="3">
        <v>5</v>
      </c>
      <c r="D5621">
        <v>23138</v>
      </c>
      <c r="E5621">
        <v>440</v>
      </c>
      <c r="F5621" t="s">
        <v>4113</v>
      </c>
      <c r="G5621" t="s">
        <v>4114</v>
      </c>
      <c r="H5621" t="s">
        <v>104</v>
      </c>
      <c r="I5621" t="s">
        <v>4674</v>
      </c>
      <c r="J5621" t="s">
        <v>4764</v>
      </c>
      <c r="K5621" t="s">
        <v>4674</v>
      </c>
      <c r="L5621" t="s">
        <v>4246</v>
      </c>
      <c r="M5621" t="s">
        <v>108</v>
      </c>
      <c r="O5621">
        <v>4.5</v>
      </c>
      <c r="AA5621" t="s">
        <v>4115</v>
      </c>
      <c r="AB5621" t="s">
        <v>4116</v>
      </c>
      <c r="AC5621" t="s">
        <v>3535</v>
      </c>
      <c r="AD5621">
        <v>978405</v>
      </c>
      <c r="AE5621">
        <v>6324213</v>
      </c>
      <c r="CA5621" t="s">
        <v>415</v>
      </c>
      <c r="CD5621" t="s">
        <v>1322</v>
      </c>
      <c r="CE5621" t="s">
        <v>118</v>
      </c>
      <c r="CU5621" t="s">
        <v>3645</v>
      </c>
    </row>
    <row r="5622" spans="1:99" x14ac:dyDescent="0.25">
      <c r="A5622">
        <v>308</v>
      </c>
      <c r="B5622" t="s">
        <v>3613</v>
      </c>
      <c r="C5622" s="3">
        <v>5</v>
      </c>
      <c r="D5622">
        <v>23139</v>
      </c>
      <c r="E5622">
        <v>440</v>
      </c>
      <c r="F5622" t="s">
        <v>4113</v>
      </c>
      <c r="G5622" t="s">
        <v>4114</v>
      </c>
      <c r="H5622" t="s">
        <v>104</v>
      </c>
      <c r="I5622" t="s">
        <v>4674</v>
      </c>
      <c r="J5622" t="s">
        <v>4764</v>
      </c>
      <c r="K5622" t="s">
        <v>4674</v>
      </c>
      <c r="L5622" t="s">
        <v>4246</v>
      </c>
      <c r="M5622" t="s">
        <v>108</v>
      </c>
      <c r="O5622">
        <v>4.5</v>
      </c>
      <c r="AA5622" t="s">
        <v>4115</v>
      </c>
      <c r="AB5622" t="s">
        <v>4116</v>
      </c>
      <c r="AC5622" t="s">
        <v>3535</v>
      </c>
      <c r="AD5622">
        <v>978405</v>
      </c>
      <c r="AE5622">
        <v>6324213</v>
      </c>
      <c r="CA5622" t="s">
        <v>415</v>
      </c>
      <c r="CD5622" t="s">
        <v>1322</v>
      </c>
      <c r="CE5622" t="s">
        <v>118</v>
      </c>
      <c r="CU5622" t="s">
        <v>3645</v>
      </c>
    </row>
    <row r="5623" spans="1:99" x14ac:dyDescent="0.25">
      <c r="A5623">
        <v>308</v>
      </c>
      <c r="B5623" t="s">
        <v>3613</v>
      </c>
      <c r="C5623" s="3">
        <v>5</v>
      </c>
      <c r="D5623">
        <v>23140</v>
      </c>
      <c r="E5623">
        <v>440</v>
      </c>
      <c r="F5623" t="s">
        <v>4113</v>
      </c>
      <c r="G5623" t="s">
        <v>4114</v>
      </c>
      <c r="H5623" t="s">
        <v>104</v>
      </c>
      <c r="I5623" t="s">
        <v>4674</v>
      </c>
      <c r="J5623" t="s">
        <v>4764</v>
      </c>
      <c r="K5623" t="s">
        <v>4674</v>
      </c>
      <c r="L5623" t="s">
        <v>4246</v>
      </c>
      <c r="M5623" t="s">
        <v>108</v>
      </c>
      <c r="O5623">
        <v>4.5</v>
      </c>
      <c r="AA5623" t="s">
        <v>4115</v>
      </c>
      <c r="AB5623" t="s">
        <v>4116</v>
      </c>
      <c r="AC5623" t="s">
        <v>3535</v>
      </c>
      <c r="AD5623">
        <v>978405</v>
      </c>
      <c r="AE5623">
        <v>6324213</v>
      </c>
      <c r="CA5623" t="s">
        <v>415</v>
      </c>
      <c r="CD5623" t="s">
        <v>1322</v>
      </c>
      <c r="CE5623" t="s">
        <v>118</v>
      </c>
      <c r="CU5623" t="s">
        <v>3645</v>
      </c>
    </row>
    <row r="5624" spans="1:99" x14ac:dyDescent="0.25">
      <c r="A5624">
        <v>308</v>
      </c>
      <c r="B5624" t="s">
        <v>3613</v>
      </c>
      <c r="C5624" s="3">
        <v>5</v>
      </c>
      <c r="D5624">
        <v>23141</v>
      </c>
      <c r="E5624">
        <v>440</v>
      </c>
      <c r="F5624" t="s">
        <v>4113</v>
      </c>
      <c r="G5624" t="s">
        <v>4114</v>
      </c>
      <c r="H5624" t="s">
        <v>104</v>
      </c>
      <c r="I5624" t="s">
        <v>4674</v>
      </c>
      <c r="J5624" t="s">
        <v>4764</v>
      </c>
      <c r="K5624" t="s">
        <v>4674</v>
      </c>
      <c r="L5624" t="s">
        <v>4246</v>
      </c>
      <c r="M5624" t="s">
        <v>108</v>
      </c>
      <c r="O5624">
        <v>4.5</v>
      </c>
      <c r="AA5624" t="s">
        <v>4115</v>
      </c>
      <c r="AB5624" t="s">
        <v>4116</v>
      </c>
      <c r="AC5624" t="s">
        <v>3535</v>
      </c>
      <c r="AD5624">
        <v>978405</v>
      </c>
      <c r="AE5624">
        <v>6324213</v>
      </c>
      <c r="CA5624" t="s">
        <v>415</v>
      </c>
      <c r="CD5624" t="s">
        <v>1322</v>
      </c>
      <c r="CE5624" t="s">
        <v>118</v>
      </c>
      <c r="CU5624" t="s">
        <v>3645</v>
      </c>
    </row>
    <row r="5625" spans="1:99" x14ac:dyDescent="0.25">
      <c r="A5625">
        <v>308</v>
      </c>
      <c r="B5625" t="s">
        <v>3613</v>
      </c>
      <c r="C5625" s="3">
        <v>5</v>
      </c>
      <c r="D5625">
        <v>23142</v>
      </c>
      <c r="E5625">
        <v>440</v>
      </c>
      <c r="F5625" t="s">
        <v>4113</v>
      </c>
      <c r="G5625" t="s">
        <v>4114</v>
      </c>
      <c r="H5625" t="s">
        <v>104</v>
      </c>
      <c r="I5625" t="s">
        <v>4674</v>
      </c>
      <c r="J5625" t="s">
        <v>4764</v>
      </c>
      <c r="K5625" t="s">
        <v>4674</v>
      </c>
      <c r="L5625" t="s">
        <v>4246</v>
      </c>
      <c r="M5625" t="s">
        <v>108</v>
      </c>
      <c r="O5625">
        <v>4.5</v>
      </c>
      <c r="AA5625" t="s">
        <v>4115</v>
      </c>
      <c r="AB5625" t="s">
        <v>4116</v>
      </c>
      <c r="AC5625" t="s">
        <v>3535</v>
      </c>
      <c r="AD5625">
        <v>978405</v>
      </c>
      <c r="AE5625">
        <v>6324213</v>
      </c>
      <c r="CA5625" t="s">
        <v>415</v>
      </c>
      <c r="CD5625" t="s">
        <v>1322</v>
      </c>
      <c r="CE5625" t="s">
        <v>118</v>
      </c>
      <c r="CU5625" t="s">
        <v>3645</v>
      </c>
    </row>
    <row r="5626" spans="1:99" x14ac:dyDescent="0.25">
      <c r="A5626">
        <v>308</v>
      </c>
      <c r="B5626" t="s">
        <v>3613</v>
      </c>
      <c r="C5626" s="3">
        <v>5</v>
      </c>
      <c r="D5626">
        <v>23143</v>
      </c>
      <c r="E5626">
        <v>440</v>
      </c>
      <c r="F5626" t="s">
        <v>4113</v>
      </c>
      <c r="G5626" t="s">
        <v>4114</v>
      </c>
      <c r="H5626" t="s">
        <v>104</v>
      </c>
      <c r="I5626" t="s">
        <v>4674</v>
      </c>
      <c r="J5626" t="s">
        <v>4764</v>
      </c>
      <c r="K5626" t="s">
        <v>4674</v>
      </c>
      <c r="L5626" t="s">
        <v>4246</v>
      </c>
      <c r="M5626" t="s">
        <v>108</v>
      </c>
      <c r="O5626">
        <v>4.5</v>
      </c>
      <c r="AA5626" t="s">
        <v>4115</v>
      </c>
      <c r="AB5626" t="s">
        <v>4116</v>
      </c>
      <c r="AC5626" t="s">
        <v>3535</v>
      </c>
      <c r="AD5626">
        <v>978405</v>
      </c>
      <c r="AE5626">
        <v>6324213</v>
      </c>
      <c r="CA5626" t="s">
        <v>415</v>
      </c>
      <c r="CD5626" t="s">
        <v>1322</v>
      </c>
      <c r="CE5626" t="s">
        <v>118</v>
      </c>
      <c r="CU5626" t="s">
        <v>3645</v>
      </c>
    </row>
    <row r="5627" spans="1:99" x14ac:dyDescent="0.25">
      <c r="A5627">
        <v>308</v>
      </c>
      <c r="B5627" t="s">
        <v>3613</v>
      </c>
      <c r="C5627" s="3">
        <v>5</v>
      </c>
      <c r="D5627">
        <v>23144</v>
      </c>
      <c r="E5627">
        <v>440</v>
      </c>
      <c r="F5627" t="s">
        <v>4113</v>
      </c>
      <c r="G5627" t="s">
        <v>4114</v>
      </c>
      <c r="H5627" t="s">
        <v>104</v>
      </c>
      <c r="I5627" t="s">
        <v>4674</v>
      </c>
      <c r="J5627" t="s">
        <v>4764</v>
      </c>
      <c r="K5627" t="s">
        <v>4674</v>
      </c>
      <c r="L5627" t="s">
        <v>4246</v>
      </c>
      <c r="M5627" t="s">
        <v>108</v>
      </c>
      <c r="O5627">
        <v>4.5</v>
      </c>
      <c r="AA5627" t="s">
        <v>4115</v>
      </c>
      <c r="AB5627" t="s">
        <v>4116</v>
      </c>
      <c r="AC5627" t="s">
        <v>3535</v>
      </c>
      <c r="AD5627">
        <v>978405</v>
      </c>
      <c r="AE5627">
        <v>6324213</v>
      </c>
      <c r="CA5627" t="s">
        <v>415</v>
      </c>
      <c r="CD5627" t="s">
        <v>1322</v>
      </c>
      <c r="CE5627" t="s">
        <v>118</v>
      </c>
      <c r="CU5627" t="s">
        <v>3645</v>
      </c>
    </row>
    <row r="5628" spans="1:99" x14ac:dyDescent="0.25">
      <c r="A5628">
        <v>308</v>
      </c>
      <c r="B5628" t="s">
        <v>3613</v>
      </c>
      <c r="C5628" s="3">
        <v>5</v>
      </c>
      <c r="D5628">
        <v>23145</v>
      </c>
      <c r="E5628">
        <v>440</v>
      </c>
      <c r="F5628" t="s">
        <v>4113</v>
      </c>
      <c r="G5628" t="s">
        <v>4114</v>
      </c>
      <c r="H5628" t="s">
        <v>104</v>
      </c>
      <c r="I5628" t="s">
        <v>4674</v>
      </c>
      <c r="J5628" t="s">
        <v>4764</v>
      </c>
      <c r="K5628" t="s">
        <v>4674</v>
      </c>
      <c r="L5628" t="s">
        <v>4246</v>
      </c>
      <c r="M5628" t="s">
        <v>108</v>
      </c>
      <c r="O5628">
        <v>4.5</v>
      </c>
      <c r="AA5628" t="s">
        <v>4115</v>
      </c>
      <c r="AB5628" t="s">
        <v>4116</v>
      </c>
      <c r="AC5628" t="s">
        <v>3535</v>
      </c>
      <c r="AD5628">
        <v>978405</v>
      </c>
      <c r="AE5628">
        <v>6324213</v>
      </c>
      <c r="CA5628" t="s">
        <v>415</v>
      </c>
      <c r="CD5628" t="s">
        <v>1322</v>
      </c>
      <c r="CE5628" t="s">
        <v>118</v>
      </c>
      <c r="CU5628" t="s">
        <v>3645</v>
      </c>
    </row>
    <row r="5629" spans="1:99" x14ac:dyDescent="0.25">
      <c r="A5629">
        <v>308</v>
      </c>
      <c r="B5629" t="s">
        <v>3613</v>
      </c>
      <c r="C5629" s="3">
        <v>5</v>
      </c>
      <c r="D5629">
        <v>23146</v>
      </c>
      <c r="E5629">
        <v>440</v>
      </c>
      <c r="F5629" t="s">
        <v>4113</v>
      </c>
      <c r="G5629" t="s">
        <v>4114</v>
      </c>
      <c r="H5629" t="s">
        <v>104</v>
      </c>
      <c r="I5629" t="s">
        <v>4674</v>
      </c>
      <c r="J5629" t="s">
        <v>4764</v>
      </c>
      <c r="K5629" t="s">
        <v>4674</v>
      </c>
      <c r="L5629" t="s">
        <v>4246</v>
      </c>
      <c r="M5629" t="s">
        <v>108</v>
      </c>
      <c r="O5629">
        <v>4.5</v>
      </c>
      <c r="AA5629" t="s">
        <v>4115</v>
      </c>
      <c r="AB5629" t="s">
        <v>4116</v>
      </c>
      <c r="AC5629" t="s">
        <v>3535</v>
      </c>
      <c r="AD5629">
        <v>978405</v>
      </c>
      <c r="AE5629">
        <v>6324213</v>
      </c>
      <c r="CA5629" t="s">
        <v>415</v>
      </c>
      <c r="CD5629" t="s">
        <v>1322</v>
      </c>
      <c r="CE5629" t="s">
        <v>118</v>
      </c>
      <c r="CU5629" t="s">
        <v>3645</v>
      </c>
    </row>
    <row r="5630" spans="1:99" x14ac:dyDescent="0.25">
      <c r="A5630">
        <v>308</v>
      </c>
      <c r="B5630" t="s">
        <v>3613</v>
      </c>
      <c r="C5630" s="3">
        <v>5</v>
      </c>
      <c r="D5630">
        <v>23147</v>
      </c>
      <c r="E5630">
        <v>440</v>
      </c>
      <c r="F5630" t="s">
        <v>4113</v>
      </c>
      <c r="G5630" t="s">
        <v>4114</v>
      </c>
      <c r="H5630" t="s">
        <v>104</v>
      </c>
      <c r="I5630" t="s">
        <v>4674</v>
      </c>
      <c r="J5630" t="s">
        <v>4764</v>
      </c>
      <c r="K5630" t="s">
        <v>4674</v>
      </c>
      <c r="L5630" t="s">
        <v>4246</v>
      </c>
      <c r="M5630" t="s">
        <v>108</v>
      </c>
      <c r="O5630">
        <v>4.5</v>
      </c>
      <c r="AA5630" t="s">
        <v>4115</v>
      </c>
      <c r="AB5630" t="s">
        <v>4116</v>
      </c>
      <c r="AC5630" t="s">
        <v>3535</v>
      </c>
      <c r="AD5630">
        <v>978405</v>
      </c>
      <c r="AE5630">
        <v>6324213</v>
      </c>
      <c r="CA5630" t="s">
        <v>415</v>
      </c>
      <c r="CD5630" t="s">
        <v>1322</v>
      </c>
      <c r="CE5630" t="s">
        <v>118</v>
      </c>
      <c r="CU5630" t="s">
        <v>3645</v>
      </c>
    </row>
    <row r="5631" spans="1:99" x14ac:dyDescent="0.25">
      <c r="A5631">
        <v>308</v>
      </c>
      <c r="B5631" t="s">
        <v>3613</v>
      </c>
      <c r="C5631" s="3">
        <v>5</v>
      </c>
      <c r="D5631">
        <v>23148</v>
      </c>
      <c r="E5631">
        <v>440</v>
      </c>
      <c r="F5631" t="s">
        <v>4113</v>
      </c>
      <c r="G5631" t="s">
        <v>4114</v>
      </c>
      <c r="H5631" t="s">
        <v>104</v>
      </c>
      <c r="I5631" t="s">
        <v>4674</v>
      </c>
      <c r="J5631" t="s">
        <v>4764</v>
      </c>
      <c r="K5631" t="s">
        <v>4674</v>
      </c>
      <c r="L5631" t="s">
        <v>4246</v>
      </c>
      <c r="M5631" t="s">
        <v>108</v>
      </c>
      <c r="O5631">
        <v>4.5</v>
      </c>
      <c r="AA5631" t="s">
        <v>4115</v>
      </c>
      <c r="AB5631" t="s">
        <v>4116</v>
      </c>
      <c r="AC5631" t="s">
        <v>3535</v>
      </c>
      <c r="AD5631">
        <v>978405</v>
      </c>
      <c r="AE5631">
        <v>6324213</v>
      </c>
      <c r="CA5631" t="s">
        <v>415</v>
      </c>
      <c r="CD5631" t="s">
        <v>1322</v>
      </c>
      <c r="CE5631" t="s">
        <v>118</v>
      </c>
      <c r="CU5631" t="s">
        <v>3645</v>
      </c>
    </row>
    <row r="5632" spans="1:99" x14ac:dyDescent="0.25">
      <c r="A5632">
        <v>308</v>
      </c>
      <c r="B5632" t="s">
        <v>3613</v>
      </c>
      <c r="C5632" s="3">
        <v>5</v>
      </c>
      <c r="D5632">
        <v>23149</v>
      </c>
      <c r="E5632">
        <v>440</v>
      </c>
      <c r="F5632" t="s">
        <v>4113</v>
      </c>
      <c r="G5632" t="s">
        <v>4114</v>
      </c>
      <c r="H5632" t="s">
        <v>104</v>
      </c>
      <c r="I5632" t="s">
        <v>4674</v>
      </c>
      <c r="J5632" t="s">
        <v>4764</v>
      </c>
      <c r="K5632" t="s">
        <v>4674</v>
      </c>
      <c r="L5632" t="s">
        <v>4246</v>
      </c>
      <c r="M5632" t="s">
        <v>108</v>
      </c>
      <c r="O5632">
        <v>4.5</v>
      </c>
      <c r="AA5632" t="s">
        <v>4115</v>
      </c>
      <c r="AB5632" t="s">
        <v>4116</v>
      </c>
      <c r="AC5632" t="s">
        <v>3535</v>
      </c>
      <c r="AD5632">
        <v>978405</v>
      </c>
      <c r="AE5632">
        <v>6324213</v>
      </c>
      <c r="CA5632" t="s">
        <v>415</v>
      </c>
      <c r="CD5632" t="s">
        <v>1322</v>
      </c>
      <c r="CE5632" t="s">
        <v>118</v>
      </c>
      <c r="CU5632" t="s">
        <v>3645</v>
      </c>
    </row>
    <row r="5633" spans="1:99" x14ac:dyDescent="0.25">
      <c r="A5633">
        <v>308</v>
      </c>
      <c r="B5633" t="s">
        <v>3613</v>
      </c>
      <c r="C5633" s="3">
        <v>5</v>
      </c>
      <c r="D5633">
        <v>23150</v>
      </c>
      <c r="E5633">
        <v>440</v>
      </c>
      <c r="F5633" t="s">
        <v>4113</v>
      </c>
      <c r="G5633" t="s">
        <v>4114</v>
      </c>
      <c r="H5633" t="s">
        <v>104</v>
      </c>
      <c r="I5633" t="s">
        <v>4674</v>
      </c>
      <c r="J5633" t="s">
        <v>4764</v>
      </c>
      <c r="K5633" t="s">
        <v>4674</v>
      </c>
      <c r="L5633" t="s">
        <v>4246</v>
      </c>
      <c r="M5633" t="s">
        <v>108</v>
      </c>
      <c r="O5633">
        <v>4.5</v>
      </c>
      <c r="AA5633" t="s">
        <v>4115</v>
      </c>
      <c r="AB5633" t="s">
        <v>4116</v>
      </c>
      <c r="AC5633" t="s">
        <v>3535</v>
      </c>
      <c r="AD5633">
        <v>978405</v>
      </c>
      <c r="AE5633">
        <v>6324213</v>
      </c>
      <c r="CA5633" t="s">
        <v>415</v>
      </c>
      <c r="CD5633" t="s">
        <v>1322</v>
      </c>
      <c r="CE5633" t="s">
        <v>118</v>
      </c>
      <c r="CU5633" t="s">
        <v>3645</v>
      </c>
    </row>
    <row r="5634" spans="1:99" x14ac:dyDescent="0.25">
      <c r="A5634">
        <v>308</v>
      </c>
      <c r="B5634" t="s">
        <v>3613</v>
      </c>
      <c r="C5634" s="3">
        <v>5</v>
      </c>
      <c r="D5634">
        <v>23151</v>
      </c>
      <c r="E5634">
        <v>440</v>
      </c>
      <c r="F5634" t="s">
        <v>4113</v>
      </c>
      <c r="G5634" t="s">
        <v>4114</v>
      </c>
      <c r="H5634" t="s">
        <v>104</v>
      </c>
      <c r="I5634" t="s">
        <v>4674</v>
      </c>
      <c r="J5634" t="s">
        <v>4764</v>
      </c>
      <c r="K5634" t="s">
        <v>4674</v>
      </c>
      <c r="L5634" t="s">
        <v>4246</v>
      </c>
      <c r="M5634" t="s">
        <v>108</v>
      </c>
      <c r="O5634">
        <v>4.5</v>
      </c>
      <c r="AA5634" t="s">
        <v>4115</v>
      </c>
      <c r="AB5634" t="s">
        <v>4116</v>
      </c>
      <c r="AC5634" t="s">
        <v>3535</v>
      </c>
      <c r="AD5634">
        <v>978405</v>
      </c>
      <c r="AE5634">
        <v>6324213</v>
      </c>
      <c r="CA5634" t="s">
        <v>415</v>
      </c>
      <c r="CD5634" t="s">
        <v>1322</v>
      </c>
      <c r="CE5634" t="s">
        <v>118</v>
      </c>
      <c r="CU5634" t="s">
        <v>3645</v>
      </c>
    </row>
    <row r="5635" spans="1:99" x14ac:dyDescent="0.25">
      <c r="A5635">
        <v>308</v>
      </c>
      <c r="B5635" t="s">
        <v>3613</v>
      </c>
      <c r="C5635" s="3">
        <v>5</v>
      </c>
      <c r="D5635">
        <v>23152</v>
      </c>
      <c r="E5635">
        <v>440</v>
      </c>
      <c r="F5635" t="s">
        <v>4113</v>
      </c>
      <c r="G5635" t="s">
        <v>4114</v>
      </c>
      <c r="H5635" t="s">
        <v>104</v>
      </c>
      <c r="I5635" t="s">
        <v>4674</v>
      </c>
      <c r="J5635" t="s">
        <v>4764</v>
      </c>
      <c r="K5635" t="s">
        <v>4674</v>
      </c>
      <c r="L5635" t="s">
        <v>4246</v>
      </c>
      <c r="M5635" t="s">
        <v>108</v>
      </c>
      <c r="O5635">
        <v>4.5</v>
      </c>
      <c r="AA5635" t="s">
        <v>4115</v>
      </c>
      <c r="AB5635" t="s">
        <v>4116</v>
      </c>
      <c r="AC5635" t="s">
        <v>3535</v>
      </c>
      <c r="AD5635">
        <v>978405</v>
      </c>
      <c r="AE5635">
        <v>6324213</v>
      </c>
      <c r="CA5635" t="s">
        <v>415</v>
      </c>
      <c r="CD5635" t="s">
        <v>1322</v>
      </c>
      <c r="CE5635" t="s">
        <v>118</v>
      </c>
      <c r="CU5635" t="s">
        <v>3645</v>
      </c>
    </row>
    <row r="5636" spans="1:99" x14ac:dyDescent="0.25">
      <c r="A5636">
        <v>308</v>
      </c>
      <c r="B5636" t="s">
        <v>3613</v>
      </c>
      <c r="C5636" s="3">
        <v>5</v>
      </c>
      <c r="D5636">
        <v>23153</v>
      </c>
      <c r="E5636">
        <v>440</v>
      </c>
      <c r="F5636" t="s">
        <v>4113</v>
      </c>
      <c r="G5636" t="s">
        <v>4114</v>
      </c>
      <c r="H5636" t="s">
        <v>104</v>
      </c>
      <c r="I5636" t="s">
        <v>4674</v>
      </c>
      <c r="J5636" t="s">
        <v>4764</v>
      </c>
      <c r="K5636" t="s">
        <v>4674</v>
      </c>
      <c r="L5636" t="s">
        <v>4246</v>
      </c>
      <c r="M5636" t="s">
        <v>108</v>
      </c>
      <c r="O5636">
        <v>4.5</v>
      </c>
      <c r="AA5636" t="s">
        <v>4115</v>
      </c>
      <c r="AB5636" t="s">
        <v>4116</v>
      </c>
      <c r="AC5636" t="s">
        <v>3535</v>
      </c>
      <c r="AD5636">
        <v>978405</v>
      </c>
      <c r="AE5636">
        <v>6324213</v>
      </c>
      <c r="CA5636" t="s">
        <v>415</v>
      </c>
      <c r="CD5636" t="s">
        <v>1322</v>
      </c>
      <c r="CE5636" t="s">
        <v>118</v>
      </c>
      <c r="CU5636" t="s">
        <v>3645</v>
      </c>
    </row>
    <row r="5637" spans="1:99" x14ac:dyDescent="0.25">
      <c r="A5637">
        <v>308</v>
      </c>
      <c r="B5637" t="s">
        <v>3613</v>
      </c>
      <c r="C5637" s="3">
        <v>5</v>
      </c>
      <c r="D5637">
        <v>23349</v>
      </c>
      <c r="E5637">
        <v>440</v>
      </c>
      <c r="F5637" t="s">
        <v>4113</v>
      </c>
      <c r="G5637" t="s">
        <v>4114</v>
      </c>
      <c r="H5637" t="s">
        <v>104</v>
      </c>
      <c r="I5637" t="s">
        <v>4674</v>
      </c>
      <c r="J5637" t="s">
        <v>4802</v>
      </c>
      <c r="K5637" t="s">
        <v>4674</v>
      </c>
      <c r="L5637" t="s">
        <v>4246</v>
      </c>
      <c r="M5637" t="s">
        <v>108</v>
      </c>
      <c r="O5637">
        <v>22</v>
      </c>
      <c r="AA5637" t="s">
        <v>4115</v>
      </c>
      <c r="AB5637" t="s">
        <v>4116</v>
      </c>
      <c r="AC5637" t="s">
        <v>3535</v>
      </c>
      <c r="AD5637">
        <v>978405</v>
      </c>
      <c r="AE5637">
        <v>6324213</v>
      </c>
      <c r="CA5637" t="s">
        <v>4803</v>
      </c>
      <c r="CD5637" t="s">
        <v>1322</v>
      </c>
      <c r="CE5637" t="s">
        <v>118</v>
      </c>
      <c r="CU5637" t="s">
        <v>3645</v>
      </c>
    </row>
    <row r="5638" spans="1:99" x14ac:dyDescent="0.25">
      <c r="A5638">
        <v>315</v>
      </c>
      <c r="B5638" t="s">
        <v>3613</v>
      </c>
      <c r="C5638" s="3">
        <v>3</v>
      </c>
      <c r="D5638">
        <v>18897</v>
      </c>
      <c r="E5638">
        <v>377</v>
      </c>
      <c r="F5638" t="s">
        <v>4141</v>
      </c>
      <c r="H5638" t="s">
        <v>104</v>
      </c>
      <c r="I5638" t="s">
        <v>4674</v>
      </c>
      <c r="J5638" t="s">
        <v>4804</v>
      </c>
      <c r="K5638" t="s">
        <v>4674</v>
      </c>
      <c r="L5638" t="s">
        <v>4246</v>
      </c>
      <c r="M5638" t="s">
        <v>108</v>
      </c>
      <c r="AA5638" t="s">
        <v>4142</v>
      </c>
      <c r="AB5638" t="s">
        <v>3627</v>
      </c>
      <c r="AC5638" t="s">
        <v>4143</v>
      </c>
      <c r="AD5638">
        <v>912569</v>
      </c>
      <c r="AE5638">
        <v>6724651</v>
      </c>
      <c r="AF5638" t="s">
        <v>4144</v>
      </c>
      <c r="CA5638" t="s">
        <v>4805</v>
      </c>
      <c r="CD5638" t="s">
        <v>178</v>
      </c>
      <c r="CE5638" t="s">
        <v>118</v>
      </c>
      <c r="CU5638" t="s">
        <v>3629</v>
      </c>
    </row>
    <row r="5639" spans="1:99" x14ac:dyDescent="0.25">
      <c r="A5639">
        <v>316</v>
      </c>
      <c r="B5639" t="s">
        <v>3613</v>
      </c>
      <c r="C5639" s="3">
        <v>3</v>
      </c>
      <c r="D5639">
        <v>19805</v>
      </c>
      <c r="E5639">
        <v>410</v>
      </c>
      <c r="F5639" t="s">
        <v>4146</v>
      </c>
      <c r="G5639" t="s">
        <v>4147</v>
      </c>
      <c r="H5639" t="s">
        <v>223</v>
      </c>
      <c r="I5639" t="s">
        <v>4674</v>
      </c>
      <c r="J5639" t="s">
        <v>4711</v>
      </c>
      <c r="K5639" t="s">
        <v>4674</v>
      </c>
      <c r="L5639" t="s">
        <v>4246</v>
      </c>
      <c r="M5639" t="s">
        <v>108</v>
      </c>
      <c r="AA5639" t="s">
        <v>4058</v>
      </c>
      <c r="AB5639" t="s">
        <v>4148</v>
      </c>
      <c r="AC5639" t="s">
        <v>4149</v>
      </c>
      <c r="AD5639">
        <v>968533</v>
      </c>
      <c r="AE5639">
        <v>6393033</v>
      </c>
      <c r="AF5639" t="s">
        <v>4150</v>
      </c>
      <c r="CA5639" t="s">
        <v>4712</v>
      </c>
      <c r="CD5639" t="s">
        <v>178</v>
      </c>
      <c r="CE5639" t="s">
        <v>4110</v>
      </c>
      <c r="CU5639" t="s">
        <v>3645</v>
      </c>
    </row>
    <row r="5640" spans="1:99" x14ac:dyDescent="0.25">
      <c r="A5640">
        <v>316</v>
      </c>
      <c r="B5640" t="s">
        <v>3613</v>
      </c>
      <c r="C5640" s="3">
        <v>3</v>
      </c>
      <c r="D5640">
        <v>19806</v>
      </c>
      <c r="E5640">
        <v>410</v>
      </c>
      <c r="F5640" t="s">
        <v>4146</v>
      </c>
      <c r="G5640" t="s">
        <v>4147</v>
      </c>
      <c r="H5640" t="s">
        <v>104</v>
      </c>
      <c r="I5640" t="s">
        <v>4674</v>
      </c>
      <c r="J5640" t="s">
        <v>4711</v>
      </c>
      <c r="K5640" t="s">
        <v>4674</v>
      </c>
      <c r="L5640" t="s">
        <v>4246</v>
      </c>
      <c r="M5640" t="s">
        <v>108</v>
      </c>
      <c r="AA5640" t="s">
        <v>4058</v>
      </c>
      <c r="AB5640" t="s">
        <v>4148</v>
      </c>
      <c r="AC5640" t="s">
        <v>4149</v>
      </c>
      <c r="AD5640">
        <v>968533</v>
      </c>
      <c r="AE5640">
        <v>6393033</v>
      </c>
      <c r="AF5640" t="s">
        <v>4150</v>
      </c>
      <c r="CA5640" t="s">
        <v>4712</v>
      </c>
      <c r="CD5640" t="s">
        <v>178</v>
      </c>
      <c r="CE5640" t="s">
        <v>4110</v>
      </c>
      <c r="CU5640" t="s">
        <v>3645</v>
      </c>
    </row>
    <row r="5641" spans="1:99" x14ac:dyDescent="0.25">
      <c r="A5641">
        <v>316</v>
      </c>
      <c r="B5641" t="s">
        <v>3613</v>
      </c>
      <c r="C5641" s="3">
        <v>3</v>
      </c>
      <c r="D5641">
        <v>19812</v>
      </c>
      <c r="E5641">
        <v>410</v>
      </c>
      <c r="F5641" t="s">
        <v>4146</v>
      </c>
      <c r="G5641" t="s">
        <v>4147</v>
      </c>
      <c r="H5641" t="s">
        <v>104</v>
      </c>
      <c r="I5641" t="s">
        <v>4674</v>
      </c>
      <c r="J5641" t="s">
        <v>4675</v>
      </c>
      <c r="K5641" t="s">
        <v>4674</v>
      </c>
      <c r="L5641" t="s">
        <v>4246</v>
      </c>
      <c r="M5641" t="s">
        <v>108</v>
      </c>
      <c r="AA5641" t="s">
        <v>4058</v>
      </c>
      <c r="AB5641" t="s">
        <v>4148</v>
      </c>
      <c r="AC5641" t="s">
        <v>4149</v>
      </c>
      <c r="AD5641">
        <v>968533</v>
      </c>
      <c r="AE5641">
        <v>6393033</v>
      </c>
      <c r="AF5641" t="s">
        <v>4150</v>
      </c>
      <c r="CA5641" t="s">
        <v>152</v>
      </c>
      <c r="CD5641" t="s">
        <v>178</v>
      </c>
      <c r="CE5641" t="s">
        <v>4110</v>
      </c>
      <c r="CU5641" t="s">
        <v>3645</v>
      </c>
    </row>
    <row r="5642" spans="1:99" x14ac:dyDescent="0.25">
      <c r="A5642">
        <v>316</v>
      </c>
      <c r="B5642" t="s">
        <v>3613</v>
      </c>
      <c r="C5642" s="3">
        <v>3</v>
      </c>
      <c r="D5642">
        <v>19811</v>
      </c>
      <c r="E5642">
        <v>410</v>
      </c>
      <c r="F5642" t="s">
        <v>4146</v>
      </c>
      <c r="G5642" t="s">
        <v>4147</v>
      </c>
      <c r="H5642" t="s">
        <v>104</v>
      </c>
      <c r="I5642" t="s">
        <v>4674</v>
      </c>
      <c r="J5642" t="s">
        <v>4713</v>
      </c>
      <c r="K5642" t="s">
        <v>4674</v>
      </c>
      <c r="L5642" t="s">
        <v>4246</v>
      </c>
      <c r="M5642" t="s">
        <v>108</v>
      </c>
      <c r="AA5642" t="s">
        <v>4058</v>
      </c>
      <c r="AB5642" t="s">
        <v>4148</v>
      </c>
      <c r="AC5642" t="s">
        <v>4149</v>
      </c>
      <c r="AD5642">
        <v>968533</v>
      </c>
      <c r="AE5642">
        <v>6393033</v>
      </c>
      <c r="AF5642" t="s">
        <v>4150</v>
      </c>
      <c r="CA5642" t="s">
        <v>4714</v>
      </c>
      <c r="CD5642" t="s">
        <v>178</v>
      </c>
      <c r="CE5642" t="s">
        <v>4110</v>
      </c>
      <c r="CU5642" t="s">
        <v>3645</v>
      </c>
    </row>
    <row r="5643" spans="1:99" x14ac:dyDescent="0.25">
      <c r="A5643">
        <v>316</v>
      </c>
      <c r="B5643" t="s">
        <v>3613</v>
      </c>
      <c r="C5643" s="3">
        <v>3</v>
      </c>
      <c r="D5643">
        <v>19808</v>
      </c>
      <c r="E5643">
        <v>410</v>
      </c>
      <c r="F5643" t="s">
        <v>4146</v>
      </c>
      <c r="G5643" t="s">
        <v>4147</v>
      </c>
      <c r="H5643" t="s">
        <v>104</v>
      </c>
      <c r="I5643" t="s">
        <v>4674</v>
      </c>
      <c r="J5643" t="s">
        <v>4764</v>
      </c>
      <c r="K5643" t="s">
        <v>4674</v>
      </c>
      <c r="L5643" t="s">
        <v>4246</v>
      </c>
      <c r="M5643" t="s">
        <v>108</v>
      </c>
      <c r="AA5643" t="s">
        <v>4058</v>
      </c>
      <c r="AB5643" t="s">
        <v>4148</v>
      </c>
      <c r="AC5643" t="s">
        <v>4149</v>
      </c>
      <c r="AD5643">
        <v>968533</v>
      </c>
      <c r="AE5643">
        <v>6393033</v>
      </c>
      <c r="AF5643" t="s">
        <v>4150</v>
      </c>
      <c r="CA5643" t="s">
        <v>415</v>
      </c>
      <c r="CD5643" t="s">
        <v>178</v>
      </c>
      <c r="CE5643" t="s">
        <v>4110</v>
      </c>
      <c r="CU5643" t="s">
        <v>3645</v>
      </c>
    </row>
    <row r="5644" spans="1:99" x14ac:dyDescent="0.25">
      <c r="A5644">
        <v>316</v>
      </c>
      <c r="B5644" t="s">
        <v>3613</v>
      </c>
      <c r="C5644" s="3">
        <v>3</v>
      </c>
      <c r="D5644">
        <v>19809</v>
      </c>
      <c r="E5644">
        <v>410</v>
      </c>
      <c r="F5644" t="s">
        <v>4146</v>
      </c>
      <c r="G5644" t="s">
        <v>4147</v>
      </c>
      <c r="H5644" t="s">
        <v>104</v>
      </c>
      <c r="I5644" t="s">
        <v>4674</v>
      </c>
      <c r="J5644" t="s">
        <v>4764</v>
      </c>
      <c r="K5644" t="s">
        <v>4674</v>
      </c>
      <c r="L5644" t="s">
        <v>4246</v>
      </c>
      <c r="M5644" t="s">
        <v>108</v>
      </c>
      <c r="AA5644" t="s">
        <v>4058</v>
      </c>
      <c r="AB5644" t="s">
        <v>4148</v>
      </c>
      <c r="AC5644" t="s">
        <v>4149</v>
      </c>
      <c r="AD5644">
        <v>968533</v>
      </c>
      <c r="AE5644">
        <v>6393033</v>
      </c>
      <c r="AF5644" t="s">
        <v>4150</v>
      </c>
      <c r="CA5644" t="s">
        <v>415</v>
      </c>
      <c r="CD5644" t="s">
        <v>178</v>
      </c>
      <c r="CE5644" t="s">
        <v>4110</v>
      </c>
      <c r="CU5644" t="s">
        <v>3645</v>
      </c>
    </row>
    <row r="5645" spans="1:99" x14ac:dyDescent="0.25">
      <c r="A5645">
        <v>316</v>
      </c>
      <c r="B5645" t="s">
        <v>3613</v>
      </c>
      <c r="C5645" s="3">
        <v>3</v>
      </c>
      <c r="D5645">
        <v>19810</v>
      </c>
      <c r="E5645">
        <v>410</v>
      </c>
      <c r="F5645" t="s">
        <v>4146</v>
      </c>
      <c r="G5645" t="s">
        <v>4147</v>
      </c>
      <c r="H5645" t="s">
        <v>104</v>
      </c>
      <c r="I5645" t="s">
        <v>4674</v>
      </c>
      <c r="J5645" t="s">
        <v>4764</v>
      </c>
      <c r="K5645" t="s">
        <v>4674</v>
      </c>
      <c r="L5645" t="s">
        <v>4246</v>
      </c>
      <c r="M5645" t="s">
        <v>108</v>
      </c>
      <c r="AA5645" t="s">
        <v>4058</v>
      </c>
      <c r="AB5645" t="s">
        <v>4148</v>
      </c>
      <c r="AC5645" t="s">
        <v>4149</v>
      </c>
      <c r="AD5645">
        <v>968533</v>
      </c>
      <c r="AE5645">
        <v>6393033</v>
      </c>
      <c r="AF5645" t="s">
        <v>4150</v>
      </c>
      <c r="CA5645" t="s">
        <v>415</v>
      </c>
      <c r="CD5645" t="s">
        <v>178</v>
      </c>
      <c r="CE5645" t="s">
        <v>4110</v>
      </c>
      <c r="CU5645" t="s">
        <v>3645</v>
      </c>
    </row>
    <row r="5646" spans="1:99" x14ac:dyDescent="0.25">
      <c r="A5646">
        <v>316</v>
      </c>
      <c r="B5646" t="s">
        <v>3613</v>
      </c>
      <c r="C5646" s="3">
        <v>3</v>
      </c>
      <c r="D5646">
        <v>19814</v>
      </c>
      <c r="E5646">
        <v>410</v>
      </c>
      <c r="F5646" t="s">
        <v>4146</v>
      </c>
      <c r="G5646" t="s">
        <v>4147</v>
      </c>
      <c r="H5646" t="s">
        <v>191</v>
      </c>
      <c r="I5646" t="s">
        <v>4674</v>
      </c>
      <c r="J5646" t="s">
        <v>4764</v>
      </c>
      <c r="K5646" t="s">
        <v>4674</v>
      </c>
      <c r="L5646" t="s">
        <v>4246</v>
      </c>
      <c r="AA5646" t="s">
        <v>4058</v>
      </c>
      <c r="AB5646" t="s">
        <v>4148</v>
      </c>
      <c r="AC5646" t="s">
        <v>4149</v>
      </c>
      <c r="AD5646">
        <v>968533</v>
      </c>
      <c r="AE5646">
        <v>6393033</v>
      </c>
      <c r="AF5646" t="s">
        <v>4150</v>
      </c>
      <c r="CA5646" t="s">
        <v>415</v>
      </c>
      <c r="CD5646" t="s">
        <v>178</v>
      </c>
      <c r="CE5646" t="s">
        <v>4110</v>
      </c>
      <c r="CU5646" t="s">
        <v>3645</v>
      </c>
    </row>
    <row r="5647" spans="1:99" x14ac:dyDescent="0.25">
      <c r="A5647">
        <v>316</v>
      </c>
      <c r="B5647" t="s">
        <v>3613</v>
      </c>
      <c r="C5647" s="3">
        <v>3</v>
      </c>
      <c r="D5647">
        <v>19815</v>
      </c>
      <c r="E5647">
        <v>410</v>
      </c>
      <c r="F5647" t="s">
        <v>4146</v>
      </c>
      <c r="G5647" t="s">
        <v>4147</v>
      </c>
      <c r="H5647" t="s">
        <v>191</v>
      </c>
      <c r="I5647" t="s">
        <v>4674</v>
      </c>
      <c r="J5647" t="s">
        <v>4764</v>
      </c>
      <c r="K5647" t="s">
        <v>4674</v>
      </c>
      <c r="L5647" t="s">
        <v>4246</v>
      </c>
      <c r="AA5647" t="s">
        <v>4058</v>
      </c>
      <c r="AB5647" t="s">
        <v>4148</v>
      </c>
      <c r="AC5647" t="s">
        <v>4149</v>
      </c>
      <c r="AD5647">
        <v>968533</v>
      </c>
      <c r="AE5647">
        <v>6393033</v>
      </c>
      <c r="AF5647" t="s">
        <v>4150</v>
      </c>
      <c r="CA5647" t="s">
        <v>415</v>
      </c>
      <c r="CD5647" t="s">
        <v>178</v>
      </c>
      <c r="CE5647" t="s">
        <v>4110</v>
      </c>
      <c r="CU5647" t="s">
        <v>3645</v>
      </c>
    </row>
    <row r="5648" spans="1:99" x14ac:dyDescent="0.25">
      <c r="A5648">
        <v>316</v>
      </c>
      <c r="B5648" t="s">
        <v>3613</v>
      </c>
      <c r="C5648" s="3">
        <v>3</v>
      </c>
      <c r="D5648">
        <v>19816</v>
      </c>
      <c r="E5648">
        <v>410</v>
      </c>
      <c r="F5648" t="s">
        <v>4146</v>
      </c>
      <c r="G5648" t="s">
        <v>4147</v>
      </c>
      <c r="H5648" t="s">
        <v>191</v>
      </c>
      <c r="I5648" t="s">
        <v>4674</v>
      </c>
      <c r="J5648" t="s">
        <v>4764</v>
      </c>
      <c r="K5648" t="s">
        <v>4674</v>
      </c>
      <c r="L5648" t="s">
        <v>4246</v>
      </c>
      <c r="AA5648" t="s">
        <v>4058</v>
      </c>
      <c r="AB5648" t="s">
        <v>4148</v>
      </c>
      <c r="AC5648" t="s">
        <v>4149</v>
      </c>
      <c r="AD5648">
        <v>968533</v>
      </c>
      <c r="AE5648">
        <v>6393033</v>
      </c>
      <c r="AF5648" t="s">
        <v>4150</v>
      </c>
      <c r="CA5648" t="s">
        <v>415</v>
      </c>
      <c r="CD5648" t="s">
        <v>178</v>
      </c>
      <c r="CE5648" t="s">
        <v>4110</v>
      </c>
      <c r="CU5648" t="s">
        <v>3645</v>
      </c>
    </row>
    <row r="5649" spans="1:99" x14ac:dyDescent="0.25">
      <c r="A5649">
        <v>316</v>
      </c>
      <c r="B5649" t="s">
        <v>3613</v>
      </c>
      <c r="C5649" s="3">
        <v>3</v>
      </c>
      <c r="D5649">
        <v>19817</v>
      </c>
      <c r="E5649">
        <v>410</v>
      </c>
      <c r="F5649" t="s">
        <v>4146</v>
      </c>
      <c r="G5649" t="s">
        <v>4147</v>
      </c>
      <c r="H5649" t="s">
        <v>191</v>
      </c>
      <c r="I5649" t="s">
        <v>4674</v>
      </c>
      <c r="J5649" t="s">
        <v>4764</v>
      </c>
      <c r="K5649" t="s">
        <v>4674</v>
      </c>
      <c r="L5649" t="s">
        <v>4246</v>
      </c>
      <c r="AA5649" t="s">
        <v>4058</v>
      </c>
      <c r="AB5649" t="s">
        <v>4148</v>
      </c>
      <c r="AC5649" t="s">
        <v>4149</v>
      </c>
      <c r="AD5649">
        <v>968533</v>
      </c>
      <c r="AE5649">
        <v>6393033</v>
      </c>
      <c r="AF5649" t="s">
        <v>4150</v>
      </c>
      <c r="CA5649" t="s">
        <v>415</v>
      </c>
      <c r="CD5649" t="s">
        <v>178</v>
      </c>
      <c r="CE5649" t="s">
        <v>4110</v>
      </c>
      <c r="CU5649" t="s">
        <v>3645</v>
      </c>
    </row>
    <row r="5650" spans="1:99" x14ac:dyDescent="0.25">
      <c r="A5650">
        <v>316</v>
      </c>
      <c r="B5650" t="s">
        <v>3613</v>
      </c>
      <c r="C5650" s="3">
        <v>3</v>
      </c>
      <c r="D5650">
        <v>22636</v>
      </c>
      <c r="E5650">
        <v>410</v>
      </c>
      <c r="F5650" t="s">
        <v>4146</v>
      </c>
      <c r="G5650" t="s">
        <v>4147</v>
      </c>
      <c r="H5650" t="s">
        <v>191</v>
      </c>
      <c r="I5650" t="s">
        <v>4674</v>
      </c>
      <c r="J5650" t="s">
        <v>4764</v>
      </c>
      <c r="K5650" t="s">
        <v>4674</v>
      </c>
      <c r="L5650" t="s">
        <v>4246</v>
      </c>
      <c r="AA5650" t="s">
        <v>4058</v>
      </c>
      <c r="AB5650" t="s">
        <v>4148</v>
      </c>
      <c r="AC5650" t="s">
        <v>4149</v>
      </c>
      <c r="AD5650">
        <v>968533</v>
      </c>
      <c r="AE5650">
        <v>6393033</v>
      </c>
      <c r="AF5650" t="s">
        <v>4150</v>
      </c>
      <c r="CA5650" t="s">
        <v>415</v>
      </c>
      <c r="CD5650" t="s">
        <v>178</v>
      </c>
      <c r="CE5650" t="s">
        <v>4110</v>
      </c>
      <c r="CU5650" t="s">
        <v>3645</v>
      </c>
    </row>
    <row r="5651" spans="1:99" x14ac:dyDescent="0.25">
      <c r="A5651">
        <v>316</v>
      </c>
      <c r="B5651" t="s">
        <v>3613</v>
      </c>
      <c r="C5651" s="3">
        <v>3</v>
      </c>
      <c r="D5651">
        <v>19807</v>
      </c>
      <c r="E5651">
        <v>410</v>
      </c>
      <c r="F5651" t="s">
        <v>4146</v>
      </c>
      <c r="G5651" t="s">
        <v>4147</v>
      </c>
      <c r="H5651" t="s">
        <v>104</v>
      </c>
      <c r="I5651" t="s">
        <v>4674</v>
      </c>
      <c r="J5651" t="s">
        <v>4802</v>
      </c>
      <c r="K5651" t="s">
        <v>4674</v>
      </c>
      <c r="L5651" t="s">
        <v>4246</v>
      </c>
      <c r="M5651" t="s">
        <v>108</v>
      </c>
      <c r="AA5651" t="s">
        <v>4058</v>
      </c>
      <c r="AB5651" t="s">
        <v>4148</v>
      </c>
      <c r="AC5651" t="s">
        <v>4149</v>
      </c>
      <c r="AD5651">
        <v>968533</v>
      </c>
      <c r="AE5651">
        <v>6393033</v>
      </c>
      <c r="AF5651" t="s">
        <v>4150</v>
      </c>
      <c r="CA5651" t="s">
        <v>4803</v>
      </c>
      <c r="CD5651" t="s">
        <v>178</v>
      </c>
      <c r="CE5651" t="s">
        <v>4110</v>
      </c>
      <c r="CU5651" t="s">
        <v>3645</v>
      </c>
    </row>
    <row r="5652" spans="1:99" x14ac:dyDescent="0.25">
      <c r="A5652">
        <v>316</v>
      </c>
      <c r="B5652" t="s">
        <v>3613</v>
      </c>
      <c r="C5652" s="3">
        <v>3</v>
      </c>
      <c r="D5652">
        <v>20148</v>
      </c>
      <c r="E5652">
        <v>410</v>
      </c>
      <c r="F5652" t="s">
        <v>4146</v>
      </c>
      <c r="G5652" t="s">
        <v>4147</v>
      </c>
      <c r="H5652" t="s">
        <v>104</v>
      </c>
      <c r="I5652" t="s">
        <v>4720</v>
      </c>
      <c r="J5652" t="s">
        <v>4823</v>
      </c>
      <c r="K5652" t="s">
        <v>4674</v>
      </c>
      <c r="L5652" t="s">
        <v>4246</v>
      </c>
      <c r="M5652" t="s">
        <v>108</v>
      </c>
      <c r="Z5652" t="s">
        <v>4824</v>
      </c>
      <c r="AA5652" t="s">
        <v>4058</v>
      </c>
      <c r="AB5652" t="s">
        <v>4148</v>
      </c>
      <c r="AC5652" t="s">
        <v>4149</v>
      </c>
      <c r="AD5652">
        <v>968533</v>
      </c>
      <c r="AE5652">
        <v>6393033</v>
      </c>
      <c r="AF5652" t="s">
        <v>4150</v>
      </c>
      <c r="CA5652" t="s">
        <v>4825</v>
      </c>
      <c r="CD5652" t="s">
        <v>178</v>
      </c>
      <c r="CE5652" t="s">
        <v>4110</v>
      </c>
      <c r="CU5652" t="s">
        <v>3645</v>
      </c>
    </row>
    <row r="5653" spans="1:99" x14ac:dyDescent="0.25">
      <c r="A5653">
        <v>321</v>
      </c>
      <c r="B5653" t="s">
        <v>3613</v>
      </c>
      <c r="C5653" s="3">
        <v>2</v>
      </c>
      <c r="D5653">
        <v>19724</v>
      </c>
      <c r="E5653">
        <v>415</v>
      </c>
      <c r="F5653" t="s">
        <v>4826</v>
      </c>
      <c r="G5653" t="s">
        <v>4827</v>
      </c>
      <c r="H5653" t="s">
        <v>104</v>
      </c>
      <c r="I5653" t="s">
        <v>4674</v>
      </c>
      <c r="J5653" t="s">
        <v>4802</v>
      </c>
      <c r="K5653" t="s">
        <v>4674</v>
      </c>
      <c r="L5653" t="s">
        <v>4246</v>
      </c>
      <c r="M5653" t="s">
        <v>108</v>
      </c>
      <c r="AA5653" t="s">
        <v>4058</v>
      </c>
      <c r="AB5653" t="s">
        <v>4070</v>
      </c>
      <c r="AC5653" t="s">
        <v>4828</v>
      </c>
      <c r="AD5653">
        <v>905967</v>
      </c>
      <c r="AE5653">
        <v>6372048</v>
      </c>
      <c r="CA5653" t="s">
        <v>4803</v>
      </c>
      <c r="CD5653" t="s">
        <v>101</v>
      </c>
      <c r="CE5653" t="s">
        <v>4110</v>
      </c>
      <c r="CU5653" t="s">
        <v>3645</v>
      </c>
    </row>
    <row r="5654" spans="1:99" x14ac:dyDescent="0.25">
      <c r="A5654">
        <v>321</v>
      </c>
      <c r="B5654" t="s">
        <v>3613</v>
      </c>
      <c r="C5654" s="3">
        <v>2</v>
      </c>
      <c r="D5654">
        <v>19725</v>
      </c>
      <c r="E5654">
        <v>415</v>
      </c>
      <c r="F5654" t="s">
        <v>4826</v>
      </c>
      <c r="G5654" t="s">
        <v>4827</v>
      </c>
      <c r="H5654" t="s">
        <v>104</v>
      </c>
      <c r="I5654" t="s">
        <v>4674</v>
      </c>
      <c r="J5654" t="s">
        <v>4802</v>
      </c>
      <c r="K5654" t="s">
        <v>4674</v>
      </c>
      <c r="L5654" t="s">
        <v>4246</v>
      </c>
      <c r="M5654" t="s">
        <v>108</v>
      </c>
      <c r="AA5654" t="s">
        <v>4058</v>
      </c>
      <c r="AB5654" t="s">
        <v>4070</v>
      </c>
      <c r="AC5654" t="s">
        <v>4828</v>
      </c>
      <c r="AD5654">
        <v>905967</v>
      </c>
      <c r="AE5654">
        <v>6372048</v>
      </c>
      <c r="CA5654" t="s">
        <v>4803</v>
      </c>
      <c r="CD5654" t="s">
        <v>101</v>
      </c>
      <c r="CE5654" t="s">
        <v>4110</v>
      </c>
      <c r="CU5654" t="s">
        <v>3645</v>
      </c>
    </row>
    <row r="5655" spans="1:99" x14ac:dyDescent="0.25">
      <c r="A5655">
        <v>341</v>
      </c>
      <c r="B5655" t="s">
        <v>3613</v>
      </c>
      <c r="C5655" s="3">
        <v>3</v>
      </c>
      <c r="D5655">
        <v>16750</v>
      </c>
      <c r="E5655">
        <v>330</v>
      </c>
      <c r="F5655" t="s">
        <v>4203</v>
      </c>
      <c r="G5655" t="s">
        <v>1768</v>
      </c>
      <c r="H5655" t="s">
        <v>104</v>
      </c>
      <c r="I5655" t="s">
        <v>4674</v>
      </c>
      <c r="J5655" t="s">
        <v>4675</v>
      </c>
      <c r="K5655" t="s">
        <v>4674</v>
      </c>
      <c r="L5655" t="s">
        <v>4246</v>
      </c>
      <c r="AA5655" t="s">
        <v>4204</v>
      </c>
      <c r="AB5655" t="s">
        <v>4205</v>
      </c>
      <c r="AC5655" t="s">
        <v>4206</v>
      </c>
      <c r="AD5655">
        <v>812778</v>
      </c>
      <c r="AE5655">
        <v>6367341</v>
      </c>
      <c r="AF5655" t="s">
        <v>4207</v>
      </c>
      <c r="CA5655" t="s">
        <v>139</v>
      </c>
      <c r="CD5655" t="s">
        <v>178</v>
      </c>
      <c r="CE5655" t="s">
        <v>118</v>
      </c>
      <c r="CM5655" t="s">
        <v>1401</v>
      </c>
      <c r="CU5655" t="s">
        <v>3645</v>
      </c>
    </row>
    <row r="5656" spans="1:99" x14ac:dyDescent="0.25">
      <c r="A5656">
        <v>23</v>
      </c>
      <c r="B5656" t="s">
        <v>100</v>
      </c>
      <c r="C5656" s="3">
        <v>3</v>
      </c>
      <c r="D5656">
        <v>6220</v>
      </c>
      <c r="E5656">
        <v>253</v>
      </c>
      <c r="F5656" t="s">
        <v>1329</v>
      </c>
      <c r="G5656" t="s">
        <v>1330</v>
      </c>
      <c r="H5656" t="s">
        <v>104</v>
      </c>
      <c r="I5656" t="s">
        <v>4674</v>
      </c>
      <c r="J5656" t="s">
        <v>4829</v>
      </c>
      <c r="K5656" t="s">
        <v>4830</v>
      </c>
      <c r="L5656" t="s">
        <v>4246</v>
      </c>
      <c r="M5656" t="s">
        <v>108</v>
      </c>
      <c r="AA5656" t="s">
        <v>1333</v>
      </c>
      <c r="AB5656" t="s">
        <v>1325</v>
      </c>
      <c r="AC5656" t="s">
        <v>1334</v>
      </c>
      <c r="AD5656">
        <v>661425</v>
      </c>
      <c r="AE5656">
        <v>6801816</v>
      </c>
      <c r="AF5656" t="s">
        <v>1335</v>
      </c>
      <c r="CA5656" t="s">
        <v>4831</v>
      </c>
      <c r="CD5656" t="s">
        <v>178</v>
      </c>
      <c r="CE5656" t="s">
        <v>118</v>
      </c>
      <c r="CU5656" t="s">
        <v>119</v>
      </c>
    </row>
    <row r="5657" spans="1:99" x14ac:dyDescent="0.25">
      <c r="A5657">
        <v>69</v>
      </c>
      <c r="B5657" t="s">
        <v>100</v>
      </c>
      <c r="C5657" s="3">
        <v>3</v>
      </c>
      <c r="D5657">
        <v>23628</v>
      </c>
      <c r="E5657">
        <v>452</v>
      </c>
      <c r="F5657" t="s">
        <v>1722</v>
      </c>
      <c r="H5657" t="s">
        <v>104</v>
      </c>
      <c r="I5657" t="s">
        <v>4674</v>
      </c>
      <c r="J5657" t="s">
        <v>4829</v>
      </c>
      <c r="K5657" t="s">
        <v>4830</v>
      </c>
      <c r="L5657" t="s">
        <v>4246</v>
      </c>
      <c r="M5657" t="s">
        <v>108</v>
      </c>
      <c r="AA5657" t="s">
        <v>1724</v>
      </c>
      <c r="AB5657" t="s">
        <v>1725</v>
      </c>
      <c r="AC5657" t="s">
        <v>1726</v>
      </c>
      <c r="AD5657">
        <v>893050</v>
      </c>
      <c r="AE5657">
        <v>7112700</v>
      </c>
      <c r="AF5657" t="s">
        <v>1727</v>
      </c>
      <c r="CA5657" t="s">
        <v>4831</v>
      </c>
      <c r="CD5657" t="s">
        <v>178</v>
      </c>
      <c r="CE5657" t="s">
        <v>230</v>
      </c>
      <c r="CU5657" t="s">
        <v>1729</v>
      </c>
    </row>
    <row r="5658" spans="1:99" x14ac:dyDescent="0.25">
      <c r="A5658">
        <v>69</v>
      </c>
      <c r="B5658" t="s">
        <v>100</v>
      </c>
      <c r="C5658" s="3">
        <v>3</v>
      </c>
      <c r="D5658">
        <v>23629</v>
      </c>
      <c r="E5658">
        <v>452</v>
      </c>
      <c r="F5658" t="s">
        <v>1722</v>
      </c>
      <c r="H5658" t="s">
        <v>128</v>
      </c>
      <c r="I5658" t="s">
        <v>4720</v>
      </c>
      <c r="J5658" t="s">
        <v>4829</v>
      </c>
      <c r="K5658" t="s">
        <v>4830</v>
      </c>
      <c r="L5658" t="s">
        <v>4246</v>
      </c>
      <c r="M5658" t="s">
        <v>108</v>
      </c>
      <c r="AA5658" t="s">
        <v>1724</v>
      </c>
      <c r="AB5658" t="s">
        <v>1725</v>
      </c>
      <c r="AC5658" t="s">
        <v>1726</v>
      </c>
      <c r="AD5658">
        <v>893050</v>
      </c>
      <c r="AE5658">
        <v>7112700</v>
      </c>
      <c r="AF5658" t="s">
        <v>1727</v>
      </c>
      <c r="CA5658" t="s">
        <v>4831</v>
      </c>
      <c r="CD5658" t="s">
        <v>178</v>
      </c>
      <c r="CE5658" t="s">
        <v>230</v>
      </c>
      <c r="CU5658" t="s">
        <v>1729</v>
      </c>
    </row>
    <row r="5659" spans="1:99" x14ac:dyDescent="0.25">
      <c r="A5659">
        <v>140</v>
      </c>
      <c r="B5659" t="s">
        <v>100</v>
      </c>
      <c r="C5659" s="3">
        <v>3</v>
      </c>
      <c r="D5659">
        <v>11244</v>
      </c>
      <c r="E5659">
        <v>125</v>
      </c>
      <c r="F5659" t="s">
        <v>2633</v>
      </c>
      <c r="G5659" t="s">
        <v>2634</v>
      </c>
      <c r="H5659" t="s">
        <v>104</v>
      </c>
      <c r="I5659" t="s">
        <v>4674</v>
      </c>
      <c r="J5659" t="s">
        <v>4829</v>
      </c>
      <c r="K5659" t="s">
        <v>4830</v>
      </c>
      <c r="L5659" t="s">
        <v>4246</v>
      </c>
      <c r="M5659" t="s">
        <v>108</v>
      </c>
      <c r="AA5659" t="s">
        <v>2637</v>
      </c>
      <c r="AB5659" t="s">
        <v>2613</v>
      </c>
      <c r="AC5659" t="s">
        <v>2638</v>
      </c>
      <c r="AD5659">
        <v>487291</v>
      </c>
      <c r="AE5659">
        <v>6638048</v>
      </c>
      <c r="AF5659" t="s">
        <v>2639</v>
      </c>
      <c r="AK5659" t="s">
        <v>108</v>
      </c>
      <c r="CA5659" t="s">
        <v>4831</v>
      </c>
      <c r="CD5659" t="s">
        <v>101</v>
      </c>
      <c r="CE5659" t="s">
        <v>118</v>
      </c>
      <c r="CU5659" t="s">
        <v>241</v>
      </c>
    </row>
    <row r="5660" spans="1:99" x14ac:dyDescent="0.25">
      <c r="A5660">
        <v>140</v>
      </c>
      <c r="B5660" t="s">
        <v>100</v>
      </c>
      <c r="C5660" s="3">
        <v>3</v>
      </c>
      <c r="D5660">
        <v>11246</v>
      </c>
      <c r="E5660">
        <v>125</v>
      </c>
      <c r="F5660" t="s">
        <v>2633</v>
      </c>
      <c r="G5660" t="s">
        <v>2634</v>
      </c>
      <c r="H5660" t="s">
        <v>104</v>
      </c>
      <c r="I5660" t="s">
        <v>4674</v>
      </c>
      <c r="J5660" t="s">
        <v>4829</v>
      </c>
      <c r="K5660" t="s">
        <v>4830</v>
      </c>
      <c r="L5660" t="s">
        <v>4246</v>
      </c>
      <c r="M5660" t="s">
        <v>108</v>
      </c>
      <c r="Z5660" t="s">
        <v>4832</v>
      </c>
      <c r="AA5660" t="s">
        <v>2637</v>
      </c>
      <c r="AB5660" t="s">
        <v>2613</v>
      </c>
      <c r="AC5660" t="s">
        <v>2638</v>
      </c>
      <c r="AD5660">
        <v>487291</v>
      </c>
      <c r="AE5660">
        <v>6638048</v>
      </c>
      <c r="AF5660" t="s">
        <v>2639</v>
      </c>
      <c r="AK5660" t="s">
        <v>108</v>
      </c>
      <c r="CA5660" t="s">
        <v>4831</v>
      </c>
      <c r="CD5660" t="s">
        <v>101</v>
      </c>
      <c r="CE5660" t="s">
        <v>118</v>
      </c>
      <c r="CU5660" t="s">
        <v>241</v>
      </c>
    </row>
    <row r="5661" spans="1:99" x14ac:dyDescent="0.25">
      <c r="A5661">
        <v>149</v>
      </c>
      <c r="B5661" t="s">
        <v>100</v>
      </c>
      <c r="C5661" s="3">
        <v>3</v>
      </c>
      <c r="D5661">
        <v>7021</v>
      </c>
      <c r="E5661">
        <v>133</v>
      </c>
      <c r="F5661" t="s">
        <v>2709</v>
      </c>
      <c r="G5661" t="s">
        <v>500</v>
      </c>
      <c r="H5661" t="s">
        <v>128</v>
      </c>
      <c r="I5661" t="s">
        <v>4674</v>
      </c>
      <c r="J5661" t="s">
        <v>4829</v>
      </c>
      <c r="K5661" t="s">
        <v>4830</v>
      </c>
      <c r="L5661" t="s">
        <v>4246</v>
      </c>
      <c r="M5661" t="s">
        <v>4833</v>
      </c>
      <c r="N5661" t="s">
        <v>2981</v>
      </c>
      <c r="P5661" t="s">
        <v>4834</v>
      </c>
      <c r="Y5661" t="s">
        <v>1664</v>
      </c>
      <c r="AA5661" t="s">
        <v>2713</v>
      </c>
      <c r="AB5661" t="s">
        <v>214</v>
      </c>
      <c r="AC5661" t="s">
        <v>2752</v>
      </c>
      <c r="AD5661">
        <v>356822</v>
      </c>
      <c r="AE5661">
        <v>6689105</v>
      </c>
      <c r="AF5661" t="s">
        <v>2715</v>
      </c>
      <c r="AK5661" t="s">
        <v>108</v>
      </c>
      <c r="CA5661" t="s">
        <v>4831</v>
      </c>
      <c r="CD5661" t="s">
        <v>178</v>
      </c>
      <c r="CE5661" t="s">
        <v>118</v>
      </c>
      <c r="CU5661" t="s">
        <v>622</v>
      </c>
    </row>
    <row r="5662" spans="1:99" x14ac:dyDescent="0.25">
      <c r="A5662">
        <v>214</v>
      </c>
      <c r="B5662" t="s">
        <v>100</v>
      </c>
      <c r="C5662" s="3">
        <v>2</v>
      </c>
      <c r="D5662">
        <v>5777</v>
      </c>
      <c r="E5662">
        <v>194</v>
      </c>
      <c r="F5662" t="s">
        <v>3349</v>
      </c>
      <c r="G5662" t="s">
        <v>3350</v>
      </c>
      <c r="H5662" t="s">
        <v>104</v>
      </c>
      <c r="I5662" t="s">
        <v>4674</v>
      </c>
      <c r="J5662" t="s">
        <v>4829</v>
      </c>
      <c r="K5662" t="s">
        <v>4830</v>
      </c>
      <c r="L5662" t="s">
        <v>4246</v>
      </c>
      <c r="M5662" t="s">
        <v>1419</v>
      </c>
      <c r="AA5662" t="s">
        <v>224</v>
      </c>
      <c r="AB5662" t="s">
        <v>225</v>
      </c>
      <c r="AC5662" t="s">
        <v>3353</v>
      </c>
      <c r="AD5662">
        <v>367470</v>
      </c>
      <c r="AE5662">
        <v>6859821</v>
      </c>
      <c r="AF5662" t="s">
        <v>3354</v>
      </c>
      <c r="AJ5662" t="s">
        <v>4835</v>
      </c>
      <c r="CA5662" t="s">
        <v>4831</v>
      </c>
      <c r="CD5662" t="s">
        <v>219</v>
      </c>
      <c r="CE5662" t="s">
        <v>118</v>
      </c>
      <c r="CU5662" t="s">
        <v>225</v>
      </c>
    </row>
    <row r="5663" spans="1:99" x14ac:dyDescent="0.25">
      <c r="A5663">
        <v>214</v>
      </c>
      <c r="B5663" t="s">
        <v>100</v>
      </c>
      <c r="C5663" s="3">
        <v>2</v>
      </c>
      <c r="D5663">
        <v>5778</v>
      </c>
      <c r="E5663">
        <v>194</v>
      </c>
      <c r="F5663" t="s">
        <v>3349</v>
      </c>
      <c r="G5663" t="s">
        <v>3350</v>
      </c>
      <c r="H5663" t="s">
        <v>128</v>
      </c>
      <c r="I5663" t="s">
        <v>4674</v>
      </c>
      <c r="J5663" t="s">
        <v>4829</v>
      </c>
      <c r="K5663" t="s">
        <v>4830</v>
      </c>
      <c r="L5663" t="s">
        <v>4246</v>
      </c>
      <c r="M5663" t="s">
        <v>1419</v>
      </c>
      <c r="AA5663" t="s">
        <v>224</v>
      </c>
      <c r="AB5663" t="s">
        <v>225</v>
      </c>
      <c r="AC5663" t="s">
        <v>3353</v>
      </c>
      <c r="AD5663">
        <v>367470</v>
      </c>
      <c r="AE5663">
        <v>6859821</v>
      </c>
      <c r="AF5663" t="s">
        <v>3354</v>
      </c>
      <c r="AJ5663" t="s">
        <v>4836</v>
      </c>
      <c r="BR5663" t="s">
        <v>4837</v>
      </c>
      <c r="CA5663" t="s">
        <v>4831</v>
      </c>
      <c r="CD5663" t="s">
        <v>219</v>
      </c>
      <c r="CE5663" t="s">
        <v>118</v>
      </c>
      <c r="CU5663" t="s">
        <v>225</v>
      </c>
    </row>
    <row r="5664" spans="1:99" x14ac:dyDescent="0.25">
      <c r="A5664">
        <v>288</v>
      </c>
      <c r="B5664" t="s">
        <v>3613</v>
      </c>
      <c r="C5664" s="3">
        <v>3</v>
      </c>
      <c r="D5664">
        <v>20679</v>
      </c>
      <c r="E5664">
        <v>352</v>
      </c>
      <c r="F5664" t="s">
        <v>3803</v>
      </c>
      <c r="G5664" t="s">
        <v>3804</v>
      </c>
      <c r="H5664" t="s">
        <v>104</v>
      </c>
      <c r="I5664" t="s">
        <v>4674</v>
      </c>
      <c r="J5664" t="s">
        <v>4829</v>
      </c>
      <c r="K5664" t="s">
        <v>4830</v>
      </c>
      <c r="L5664" t="s">
        <v>4246</v>
      </c>
      <c r="M5664" t="s">
        <v>4838</v>
      </c>
      <c r="N5664" t="s">
        <v>4839</v>
      </c>
      <c r="O5664">
        <v>23.5</v>
      </c>
      <c r="P5664" t="s">
        <v>4840</v>
      </c>
      <c r="U5664">
        <v>70</v>
      </c>
      <c r="V5664">
        <v>37</v>
      </c>
      <c r="W5664">
        <v>3</v>
      </c>
      <c r="AA5664" t="s">
        <v>3752</v>
      </c>
      <c r="AB5664" t="s">
        <v>3642</v>
      </c>
      <c r="AC5664" t="s">
        <v>2293</v>
      </c>
      <c r="AD5664">
        <v>713723</v>
      </c>
      <c r="AE5664">
        <v>6561103</v>
      </c>
      <c r="AF5664" t="s">
        <v>3807</v>
      </c>
      <c r="CA5664" t="s">
        <v>4831</v>
      </c>
      <c r="CD5664" t="s">
        <v>1322</v>
      </c>
      <c r="CE5664" t="s">
        <v>118</v>
      </c>
      <c r="CU5664" t="s">
        <v>2150</v>
      </c>
    </row>
    <row r="5665" spans="1:99" x14ac:dyDescent="0.25">
      <c r="A5665">
        <v>288</v>
      </c>
      <c r="B5665" t="s">
        <v>3613</v>
      </c>
      <c r="C5665" s="3">
        <v>3</v>
      </c>
      <c r="D5665">
        <v>20681</v>
      </c>
      <c r="E5665">
        <v>352</v>
      </c>
      <c r="F5665" t="s">
        <v>3803</v>
      </c>
      <c r="G5665" t="s">
        <v>3804</v>
      </c>
      <c r="H5665" t="s">
        <v>223</v>
      </c>
      <c r="I5665" t="s">
        <v>4674</v>
      </c>
      <c r="J5665" t="s">
        <v>4829</v>
      </c>
      <c r="K5665" t="s">
        <v>4830</v>
      </c>
      <c r="L5665" t="s">
        <v>4246</v>
      </c>
      <c r="M5665" t="s">
        <v>4841</v>
      </c>
      <c r="N5665" t="s">
        <v>4842</v>
      </c>
      <c r="O5665">
        <v>8.1999999999999993</v>
      </c>
      <c r="P5665" t="s">
        <v>4840</v>
      </c>
      <c r="U5665">
        <v>41</v>
      </c>
      <c r="V5665">
        <v>37</v>
      </c>
      <c r="W5665">
        <v>2</v>
      </c>
      <c r="AA5665" t="s">
        <v>3752</v>
      </c>
      <c r="AB5665" t="s">
        <v>3642</v>
      </c>
      <c r="AC5665" t="s">
        <v>2293</v>
      </c>
      <c r="AD5665">
        <v>713723</v>
      </c>
      <c r="AE5665">
        <v>6561103</v>
      </c>
      <c r="AF5665" t="s">
        <v>3807</v>
      </c>
      <c r="CA5665" t="s">
        <v>4831</v>
      </c>
      <c r="CD5665" t="s">
        <v>1322</v>
      </c>
      <c r="CE5665" t="s">
        <v>118</v>
      </c>
      <c r="CU5665" t="s">
        <v>2150</v>
      </c>
    </row>
    <row r="5666" spans="1:99" x14ac:dyDescent="0.25">
      <c r="A5666">
        <v>288</v>
      </c>
      <c r="B5666" t="s">
        <v>3613</v>
      </c>
      <c r="C5666" s="3">
        <v>3</v>
      </c>
      <c r="D5666">
        <v>20682</v>
      </c>
      <c r="E5666">
        <v>352</v>
      </c>
      <c r="F5666" t="s">
        <v>3803</v>
      </c>
      <c r="G5666" t="s">
        <v>3804</v>
      </c>
      <c r="H5666" t="s">
        <v>223</v>
      </c>
      <c r="I5666" t="s">
        <v>4674</v>
      </c>
      <c r="J5666" t="s">
        <v>4829</v>
      </c>
      <c r="K5666" t="s">
        <v>4830</v>
      </c>
      <c r="L5666" t="s">
        <v>4246</v>
      </c>
      <c r="M5666" t="s">
        <v>4843</v>
      </c>
      <c r="N5666" t="s">
        <v>4844</v>
      </c>
      <c r="O5666">
        <v>8.4</v>
      </c>
      <c r="P5666" t="s">
        <v>4845</v>
      </c>
      <c r="U5666">
        <v>55</v>
      </c>
      <c r="V5666">
        <v>31</v>
      </c>
      <c r="W5666">
        <v>2</v>
      </c>
      <c r="AA5666" t="s">
        <v>3752</v>
      </c>
      <c r="AB5666" t="s">
        <v>3642</v>
      </c>
      <c r="AC5666" t="s">
        <v>2293</v>
      </c>
      <c r="AD5666">
        <v>713723</v>
      </c>
      <c r="AE5666">
        <v>6561103</v>
      </c>
      <c r="AF5666" t="s">
        <v>3807</v>
      </c>
      <c r="CA5666" t="s">
        <v>4831</v>
      </c>
      <c r="CD5666" t="s">
        <v>1322</v>
      </c>
      <c r="CE5666" t="s">
        <v>118</v>
      </c>
      <c r="CU5666" t="s">
        <v>2150</v>
      </c>
    </row>
    <row r="5667" spans="1:99" x14ac:dyDescent="0.25">
      <c r="A5667">
        <v>288</v>
      </c>
      <c r="B5667" t="s">
        <v>3613</v>
      </c>
      <c r="C5667" s="3">
        <v>3</v>
      </c>
      <c r="D5667">
        <v>22692</v>
      </c>
      <c r="E5667">
        <v>352</v>
      </c>
      <c r="F5667" t="s">
        <v>3803</v>
      </c>
      <c r="G5667" t="s">
        <v>3804</v>
      </c>
      <c r="H5667" t="s">
        <v>104</v>
      </c>
      <c r="I5667" t="s">
        <v>4692</v>
      </c>
      <c r="J5667" t="s">
        <v>4829</v>
      </c>
      <c r="K5667" t="s">
        <v>4830</v>
      </c>
      <c r="L5667" t="s">
        <v>4246</v>
      </c>
      <c r="AA5667" t="s">
        <v>3752</v>
      </c>
      <c r="AB5667" t="s">
        <v>3642</v>
      </c>
      <c r="AC5667" t="s">
        <v>2293</v>
      </c>
      <c r="AD5667">
        <v>713723</v>
      </c>
      <c r="AE5667">
        <v>6561103</v>
      </c>
      <c r="AF5667" t="s">
        <v>3807</v>
      </c>
      <c r="CA5667" t="s">
        <v>4831</v>
      </c>
      <c r="CD5667" t="s">
        <v>1322</v>
      </c>
      <c r="CE5667" t="s">
        <v>118</v>
      </c>
      <c r="CU5667" t="s">
        <v>2150</v>
      </c>
    </row>
    <row r="5668" spans="1:99" x14ac:dyDescent="0.25">
      <c r="A5668">
        <v>295</v>
      </c>
      <c r="B5668" t="s">
        <v>3613</v>
      </c>
      <c r="C5668" s="3">
        <v>3</v>
      </c>
      <c r="D5668">
        <v>15050</v>
      </c>
      <c r="E5668">
        <v>258</v>
      </c>
      <c r="F5668" t="s">
        <v>4072</v>
      </c>
      <c r="G5668" t="s">
        <v>4073</v>
      </c>
      <c r="H5668" t="s">
        <v>104</v>
      </c>
      <c r="I5668" t="s">
        <v>4674</v>
      </c>
      <c r="J5668" t="s">
        <v>4829</v>
      </c>
      <c r="K5668" t="s">
        <v>4830</v>
      </c>
      <c r="L5668" t="s">
        <v>4246</v>
      </c>
      <c r="M5668" t="s">
        <v>108</v>
      </c>
      <c r="AA5668" t="s">
        <v>3752</v>
      </c>
      <c r="AB5668" t="s">
        <v>3642</v>
      </c>
      <c r="AC5668" t="s">
        <v>4074</v>
      </c>
      <c r="AD5668">
        <v>725722</v>
      </c>
      <c r="AE5668">
        <v>6588001</v>
      </c>
      <c r="AF5668" t="s">
        <v>4075</v>
      </c>
      <c r="AJ5668" t="s">
        <v>4846</v>
      </c>
      <c r="CA5668" t="s">
        <v>4831</v>
      </c>
      <c r="CD5668" t="s">
        <v>178</v>
      </c>
      <c r="CE5668" t="s">
        <v>118</v>
      </c>
      <c r="CU5668" t="s">
        <v>2150</v>
      </c>
    </row>
    <row r="5669" spans="1:99" x14ac:dyDescent="0.25">
      <c r="A5669">
        <v>295</v>
      </c>
      <c r="B5669" t="s">
        <v>3613</v>
      </c>
      <c r="C5669" s="3">
        <v>3</v>
      </c>
      <c r="D5669">
        <v>22687</v>
      </c>
      <c r="E5669">
        <v>258</v>
      </c>
      <c r="F5669" t="s">
        <v>4072</v>
      </c>
      <c r="G5669" t="s">
        <v>4073</v>
      </c>
      <c r="H5669" t="s">
        <v>104</v>
      </c>
      <c r="I5669" t="s">
        <v>4674</v>
      </c>
      <c r="J5669" t="s">
        <v>4829</v>
      </c>
      <c r="K5669" t="s">
        <v>4830</v>
      </c>
      <c r="L5669" t="s">
        <v>4246</v>
      </c>
      <c r="AA5669" t="s">
        <v>3752</v>
      </c>
      <c r="AB5669" t="s">
        <v>3642</v>
      </c>
      <c r="AC5669" t="s">
        <v>4074</v>
      </c>
      <c r="AD5669">
        <v>725722</v>
      </c>
      <c r="AE5669">
        <v>6588001</v>
      </c>
      <c r="AF5669" t="s">
        <v>4075</v>
      </c>
      <c r="CA5669" t="s">
        <v>4831</v>
      </c>
      <c r="CD5669" t="s">
        <v>178</v>
      </c>
      <c r="CE5669" t="s">
        <v>118</v>
      </c>
      <c r="CU5669" t="s">
        <v>2150</v>
      </c>
    </row>
    <row r="5670" spans="1:99" x14ac:dyDescent="0.25">
      <c r="A5670">
        <v>295</v>
      </c>
      <c r="B5670" t="s">
        <v>3613</v>
      </c>
      <c r="C5670" s="3">
        <v>3</v>
      </c>
      <c r="D5670">
        <v>22688</v>
      </c>
      <c r="E5670">
        <v>258</v>
      </c>
      <c r="F5670" t="s">
        <v>4072</v>
      </c>
      <c r="G5670" t="s">
        <v>4073</v>
      </c>
      <c r="H5670" t="s">
        <v>128</v>
      </c>
      <c r="I5670" t="s">
        <v>4674</v>
      </c>
      <c r="J5670" t="s">
        <v>4829</v>
      </c>
      <c r="K5670" t="s">
        <v>4830</v>
      </c>
      <c r="L5670" t="s">
        <v>4246</v>
      </c>
      <c r="AA5670" t="s">
        <v>3752</v>
      </c>
      <c r="AB5670" t="s">
        <v>3642</v>
      </c>
      <c r="AC5670" t="s">
        <v>4074</v>
      </c>
      <c r="AD5670">
        <v>725722</v>
      </c>
      <c r="AE5670">
        <v>6588001</v>
      </c>
      <c r="AF5670" t="s">
        <v>4075</v>
      </c>
      <c r="CA5670" t="s">
        <v>4831</v>
      </c>
      <c r="CD5670" t="s">
        <v>178</v>
      </c>
      <c r="CE5670" t="s">
        <v>118</v>
      </c>
      <c r="CU5670" t="s">
        <v>2150</v>
      </c>
    </row>
    <row r="5671" spans="1:99" x14ac:dyDescent="0.25">
      <c r="A5671">
        <v>342</v>
      </c>
      <c r="B5671" t="s">
        <v>3613</v>
      </c>
      <c r="C5671" s="3">
        <v>3</v>
      </c>
      <c r="D5671">
        <v>18843</v>
      </c>
      <c r="E5671">
        <v>413</v>
      </c>
      <c r="F5671" t="s">
        <v>4225</v>
      </c>
      <c r="H5671" t="s">
        <v>104</v>
      </c>
      <c r="I5671" t="s">
        <v>4674</v>
      </c>
      <c r="J5671" t="s">
        <v>4829</v>
      </c>
      <c r="K5671" t="s">
        <v>4830</v>
      </c>
      <c r="L5671" t="s">
        <v>4246</v>
      </c>
      <c r="M5671" t="s">
        <v>108</v>
      </c>
      <c r="AA5671" t="s">
        <v>3648</v>
      </c>
      <c r="AB5671" t="s">
        <v>3649</v>
      </c>
      <c r="AC5671" t="s">
        <v>3051</v>
      </c>
      <c r="AD5671">
        <v>969122</v>
      </c>
      <c r="AE5671">
        <v>6920057</v>
      </c>
      <c r="AF5671" t="s">
        <v>4150</v>
      </c>
      <c r="CA5671" t="s">
        <v>4831</v>
      </c>
      <c r="CD5671" t="s">
        <v>178</v>
      </c>
      <c r="CE5671" t="s">
        <v>118</v>
      </c>
      <c r="CU5671" t="s">
        <v>3622</v>
      </c>
    </row>
    <row r="5672" spans="1:99" x14ac:dyDescent="0.25">
      <c r="A5672">
        <v>342</v>
      </c>
      <c r="B5672" t="s">
        <v>3613</v>
      </c>
      <c r="C5672" s="3">
        <v>3</v>
      </c>
      <c r="D5672">
        <v>18844</v>
      </c>
      <c r="E5672">
        <v>413</v>
      </c>
      <c r="F5672" t="s">
        <v>4225</v>
      </c>
      <c r="H5672" t="s">
        <v>104</v>
      </c>
      <c r="I5672" t="s">
        <v>4674</v>
      </c>
      <c r="J5672" t="s">
        <v>4829</v>
      </c>
      <c r="K5672" t="s">
        <v>4830</v>
      </c>
      <c r="L5672" t="s">
        <v>4246</v>
      </c>
      <c r="M5672" t="s">
        <v>108</v>
      </c>
      <c r="AA5672" t="s">
        <v>3648</v>
      </c>
      <c r="AB5672" t="s">
        <v>3649</v>
      </c>
      <c r="AC5672" t="s">
        <v>3051</v>
      </c>
      <c r="AD5672">
        <v>969122</v>
      </c>
      <c r="AE5672">
        <v>6920057</v>
      </c>
      <c r="AF5672" t="s">
        <v>4150</v>
      </c>
      <c r="CA5672" t="s">
        <v>4831</v>
      </c>
      <c r="CD5672" t="s">
        <v>178</v>
      </c>
      <c r="CE5672" t="s">
        <v>118</v>
      </c>
      <c r="CU5672" t="s">
        <v>3622</v>
      </c>
    </row>
    <row r="5673" spans="1:99" x14ac:dyDescent="0.25">
      <c r="A5673">
        <v>342</v>
      </c>
      <c r="B5673" t="s">
        <v>3613</v>
      </c>
      <c r="C5673" s="3">
        <v>3</v>
      </c>
      <c r="D5673">
        <v>18845</v>
      </c>
      <c r="E5673">
        <v>413</v>
      </c>
      <c r="F5673" t="s">
        <v>4225</v>
      </c>
      <c r="H5673" t="s">
        <v>104</v>
      </c>
      <c r="I5673" t="s">
        <v>4674</v>
      </c>
      <c r="J5673" t="s">
        <v>4829</v>
      </c>
      <c r="K5673" t="s">
        <v>4830</v>
      </c>
      <c r="L5673" t="s">
        <v>4246</v>
      </c>
      <c r="M5673" t="s">
        <v>108</v>
      </c>
      <c r="AA5673" t="s">
        <v>3648</v>
      </c>
      <c r="AB5673" t="s">
        <v>3649</v>
      </c>
      <c r="AC5673" t="s">
        <v>3051</v>
      </c>
      <c r="AD5673">
        <v>969122</v>
      </c>
      <c r="AE5673">
        <v>6920057</v>
      </c>
      <c r="AF5673" t="s">
        <v>4150</v>
      </c>
      <c r="CA5673" t="s">
        <v>4831</v>
      </c>
      <c r="CD5673" t="s">
        <v>178</v>
      </c>
      <c r="CE5673" t="s">
        <v>118</v>
      </c>
      <c r="CU5673" t="s">
        <v>3622</v>
      </c>
    </row>
    <row r="5674" spans="1:99" x14ac:dyDescent="0.25">
      <c r="A5674">
        <v>342</v>
      </c>
      <c r="B5674" t="s">
        <v>3613</v>
      </c>
      <c r="C5674" s="3">
        <v>3</v>
      </c>
      <c r="D5674">
        <v>22693</v>
      </c>
      <c r="E5674">
        <v>413</v>
      </c>
      <c r="F5674" t="s">
        <v>4225</v>
      </c>
      <c r="H5674" t="s">
        <v>104</v>
      </c>
      <c r="I5674" t="s">
        <v>4720</v>
      </c>
      <c r="J5674" t="s">
        <v>4829</v>
      </c>
      <c r="K5674" t="s">
        <v>4830</v>
      </c>
      <c r="L5674" t="s">
        <v>4246</v>
      </c>
      <c r="AA5674" t="s">
        <v>3648</v>
      </c>
      <c r="AB5674" t="s">
        <v>3649</v>
      </c>
      <c r="AC5674" t="s">
        <v>3051</v>
      </c>
      <c r="AD5674">
        <v>969122</v>
      </c>
      <c r="AE5674">
        <v>6920057</v>
      </c>
      <c r="AF5674" t="s">
        <v>4150</v>
      </c>
      <c r="CA5674" t="s">
        <v>4831</v>
      </c>
      <c r="CD5674" t="s">
        <v>178</v>
      </c>
      <c r="CE5674" t="s">
        <v>118</v>
      </c>
      <c r="CU5674" t="s">
        <v>3622</v>
      </c>
    </row>
    <row r="5675" spans="1:99" x14ac:dyDescent="0.25">
      <c r="A5675">
        <v>342</v>
      </c>
      <c r="B5675" t="s">
        <v>3613</v>
      </c>
      <c r="C5675" s="3">
        <v>3</v>
      </c>
      <c r="D5675">
        <v>22694</v>
      </c>
      <c r="E5675">
        <v>413</v>
      </c>
      <c r="F5675" t="s">
        <v>4225</v>
      </c>
      <c r="H5675" t="s">
        <v>104</v>
      </c>
      <c r="I5675" t="s">
        <v>4720</v>
      </c>
      <c r="J5675" t="s">
        <v>4829</v>
      </c>
      <c r="K5675" t="s">
        <v>4830</v>
      </c>
      <c r="L5675" t="s">
        <v>4246</v>
      </c>
      <c r="AA5675" t="s">
        <v>3648</v>
      </c>
      <c r="AB5675" t="s">
        <v>3649</v>
      </c>
      <c r="AC5675" t="s">
        <v>3051</v>
      </c>
      <c r="AD5675">
        <v>969122</v>
      </c>
      <c r="AE5675">
        <v>6920057</v>
      </c>
      <c r="AF5675" t="s">
        <v>4150</v>
      </c>
      <c r="CA5675" t="s">
        <v>4831</v>
      </c>
      <c r="CD5675" t="s">
        <v>178</v>
      </c>
      <c r="CE5675" t="s">
        <v>118</v>
      </c>
      <c r="CU5675" t="s">
        <v>3622</v>
      </c>
    </row>
    <row r="5676" spans="1:99" x14ac:dyDescent="0.25">
      <c r="A5676">
        <v>13</v>
      </c>
      <c r="B5676" t="s">
        <v>100</v>
      </c>
      <c r="C5676" s="3">
        <v>3</v>
      </c>
      <c r="D5676">
        <v>10463</v>
      </c>
      <c r="E5676">
        <v>19</v>
      </c>
      <c r="F5676" t="s">
        <v>231</v>
      </c>
      <c r="G5676" t="s">
        <v>232</v>
      </c>
      <c r="H5676" t="s">
        <v>128</v>
      </c>
      <c r="I5676" t="s">
        <v>4674</v>
      </c>
      <c r="J5676" t="s">
        <v>4847</v>
      </c>
      <c r="K5676" t="s">
        <v>4847</v>
      </c>
      <c r="L5676" t="s">
        <v>4246</v>
      </c>
      <c r="M5676" t="s">
        <v>108</v>
      </c>
      <c r="N5676" t="s">
        <v>4848</v>
      </c>
      <c r="AA5676" t="s">
        <v>236</v>
      </c>
      <c r="AB5676" t="s">
        <v>237</v>
      </c>
      <c r="AC5676" t="s">
        <v>238</v>
      </c>
      <c r="AD5676">
        <v>509922</v>
      </c>
      <c r="AE5676">
        <v>6687820</v>
      </c>
      <c r="AF5676" t="s">
        <v>239</v>
      </c>
      <c r="AK5676" t="s">
        <v>4849</v>
      </c>
      <c r="BR5676" t="s">
        <v>1558</v>
      </c>
      <c r="CA5676" t="s">
        <v>4850</v>
      </c>
      <c r="CD5676" t="s">
        <v>178</v>
      </c>
      <c r="CE5676" t="s">
        <v>230</v>
      </c>
      <c r="CU5676" t="s">
        <v>241</v>
      </c>
    </row>
    <row r="5677" spans="1:99" x14ac:dyDescent="0.25">
      <c r="A5677">
        <v>13</v>
      </c>
      <c r="B5677" t="s">
        <v>100</v>
      </c>
      <c r="C5677" s="3">
        <v>3</v>
      </c>
      <c r="D5677">
        <v>10464</v>
      </c>
      <c r="E5677">
        <v>19</v>
      </c>
      <c r="F5677" t="s">
        <v>231</v>
      </c>
      <c r="G5677" t="s">
        <v>232</v>
      </c>
      <c r="H5677" t="s">
        <v>128</v>
      </c>
      <c r="I5677" t="s">
        <v>4674</v>
      </c>
      <c r="J5677" t="s">
        <v>4847</v>
      </c>
      <c r="K5677" t="s">
        <v>4847</v>
      </c>
      <c r="L5677" t="s">
        <v>4246</v>
      </c>
      <c r="M5677" t="s">
        <v>108</v>
      </c>
      <c r="O5677">
        <v>5.5</v>
      </c>
      <c r="AA5677" t="s">
        <v>236</v>
      </c>
      <c r="AB5677" t="s">
        <v>237</v>
      </c>
      <c r="AC5677" t="s">
        <v>238</v>
      </c>
      <c r="AD5677">
        <v>509922</v>
      </c>
      <c r="AE5677">
        <v>6687820</v>
      </c>
      <c r="AF5677" t="s">
        <v>239</v>
      </c>
      <c r="AK5677" t="s">
        <v>4851</v>
      </c>
      <c r="BR5677" t="s">
        <v>1558</v>
      </c>
      <c r="CA5677" t="s">
        <v>4850</v>
      </c>
      <c r="CD5677" t="s">
        <v>178</v>
      </c>
      <c r="CE5677" t="s">
        <v>230</v>
      </c>
      <c r="CU5677" t="s">
        <v>241</v>
      </c>
    </row>
    <row r="5678" spans="1:99" x14ac:dyDescent="0.25">
      <c r="A5678">
        <v>13</v>
      </c>
      <c r="B5678" t="s">
        <v>100</v>
      </c>
      <c r="C5678" s="3">
        <v>3</v>
      </c>
      <c r="D5678">
        <v>10459</v>
      </c>
      <c r="E5678">
        <v>19</v>
      </c>
      <c r="F5678" t="s">
        <v>231</v>
      </c>
      <c r="G5678" t="s">
        <v>232</v>
      </c>
      <c r="H5678" t="s">
        <v>128</v>
      </c>
      <c r="I5678" t="s">
        <v>4852</v>
      </c>
      <c r="J5678" t="s">
        <v>4853</v>
      </c>
      <c r="K5678" t="s">
        <v>4847</v>
      </c>
      <c r="L5678" t="s">
        <v>4246</v>
      </c>
      <c r="M5678" t="s">
        <v>108</v>
      </c>
      <c r="O5678">
        <v>16.600000000000001</v>
      </c>
      <c r="Z5678" t="s">
        <v>4854</v>
      </c>
      <c r="AA5678" t="s">
        <v>236</v>
      </c>
      <c r="AB5678" t="s">
        <v>237</v>
      </c>
      <c r="AC5678" t="s">
        <v>238</v>
      </c>
      <c r="AD5678">
        <v>509922</v>
      </c>
      <c r="AE5678">
        <v>6687820</v>
      </c>
      <c r="AF5678" t="s">
        <v>239</v>
      </c>
      <c r="AK5678" t="s">
        <v>4855</v>
      </c>
      <c r="CA5678" t="s">
        <v>4856</v>
      </c>
      <c r="CD5678" t="s">
        <v>178</v>
      </c>
      <c r="CE5678" t="s">
        <v>230</v>
      </c>
      <c r="CU5678" t="s">
        <v>241</v>
      </c>
    </row>
    <row r="5679" spans="1:99" x14ac:dyDescent="0.25">
      <c r="A5679">
        <v>15</v>
      </c>
      <c r="B5679" t="s">
        <v>100</v>
      </c>
      <c r="C5679" s="3">
        <v>4</v>
      </c>
      <c r="D5679">
        <v>483</v>
      </c>
      <c r="E5679">
        <v>2</v>
      </c>
      <c r="F5679" t="s">
        <v>611</v>
      </c>
      <c r="G5679" t="s">
        <v>623</v>
      </c>
      <c r="H5679" t="s">
        <v>128</v>
      </c>
      <c r="I5679" t="s">
        <v>4674</v>
      </c>
      <c r="J5679" t="s">
        <v>4847</v>
      </c>
      <c r="K5679" t="s">
        <v>4847</v>
      </c>
      <c r="L5679" t="s">
        <v>4246</v>
      </c>
      <c r="M5679" t="s">
        <v>4857</v>
      </c>
      <c r="N5679" t="s">
        <v>4858</v>
      </c>
      <c r="O5679">
        <v>19.18</v>
      </c>
      <c r="P5679" t="s">
        <v>4859</v>
      </c>
      <c r="U5679">
        <v>54.6</v>
      </c>
      <c r="V5679">
        <v>43.1</v>
      </c>
      <c r="W5679">
        <v>6.3</v>
      </c>
      <c r="Z5679" t="s">
        <v>4860</v>
      </c>
      <c r="AA5679" t="s">
        <v>616</v>
      </c>
      <c r="AB5679" t="s">
        <v>617</v>
      </c>
      <c r="AC5679" t="s">
        <v>631</v>
      </c>
      <c r="AD5679">
        <v>231057</v>
      </c>
      <c r="AE5679">
        <v>6710836</v>
      </c>
      <c r="AF5679" t="s">
        <v>632</v>
      </c>
      <c r="BR5679" t="s">
        <v>4861</v>
      </c>
      <c r="CA5679" t="s">
        <v>4850</v>
      </c>
      <c r="CD5679" t="s">
        <v>178</v>
      </c>
      <c r="CE5679" t="s">
        <v>230</v>
      </c>
      <c r="CU5679" t="s">
        <v>622</v>
      </c>
    </row>
    <row r="5680" spans="1:99" x14ac:dyDescent="0.25">
      <c r="A5680">
        <v>15</v>
      </c>
      <c r="B5680" t="s">
        <v>100</v>
      </c>
      <c r="C5680" s="3">
        <v>4</v>
      </c>
      <c r="D5680">
        <v>952</v>
      </c>
      <c r="E5680">
        <v>2</v>
      </c>
      <c r="F5680" t="s">
        <v>611</v>
      </c>
      <c r="G5680" t="s">
        <v>623</v>
      </c>
      <c r="H5680" t="s">
        <v>128</v>
      </c>
      <c r="I5680" t="s">
        <v>4720</v>
      </c>
      <c r="J5680" t="s">
        <v>4847</v>
      </c>
      <c r="K5680" t="s">
        <v>4847</v>
      </c>
      <c r="L5680" t="s">
        <v>4246</v>
      </c>
      <c r="M5680" t="s">
        <v>4862</v>
      </c>
      <c r="N5680" t="s">
        <v>4863</v>
      </c>
      <c r="O5680">
        <v>3.33</v>
      </c>
      <c r="P5680" t="s">
        <v>4864</v>
      </c>
      <c r="U5680">
        <v>29.3</v>
      </c>
      <c r="V5680">
        <v>17.5</v>
      </c>
      <c r="W5680">
        <v>5.7</v>
      </c>
      <c r="AA5680" t="s">
        <v>616</v>
      </c>
      <c r="AB5680" t="s">
        <v>617</v>
      </c>
      <c r="AC5680" t="s">
        <v>631</v>
      </c>
      <c r="AD5680">
        <v>231057</v>
      </c>
      <c r="AE5680">
        <v>6710836</v>
      </c>
      <c r="AF5680" t="s">
        <v>632</v>
      </c>
      <c r="BR5680" t="s">
        <v>1558</v>
      </c>
      <c r="CA5680" t="s">
        <v>4850</v>
      </c>
      <c r="CD5680" t="s">
        <v>178</v>
      </c>
      <c r="CE5680" t="s">
        <v>230</v>
      </c>
      <c r="CU5680" t="s">
        <v>622</v>
      </c>
    </row>
    <row r="5681" spans="1:99" x14ac:dyDescent="0.25">
      <c r="A5681">
        <v>28</v>
      </c>
      <c r="B5681" t="s">
        <v>100</v>
      </c>
      <c r="C5681" s="3">
        <v>2</v>
      </c>
      <c r="D5681">
        <v>5803</v>
      </c>
      <c r="E5681">
        <v>246</v>
      </c>
      <c r="F5681" t="s">
        <v>4865</v>
      </c>
      <c r="G5681" t="s">
        <v>4866</v>
      </c>
      <c r="H5681" t="s">
        <v>191</v>
      </c>
      <c r="I5681" t="s">
        <v>4674</v>
      </c>
      <c r="J5681" t="s">
        <v>4847</v>
      </c>
      <c r="K5681" t="s">
        <v>4847</v>
      </c>
      <c r="L5681" t="s">
        <v>4246</v>
      </c>
      <c r="P5681" t="s">
        <v>4867</v>
      </c>
      <c r="Y5681" t="s">
        <v>192</v>
      </c>
      <c r="AA5681" t="s">
        <v>224</v>
      </c>
      <c r="AB5681" t="s">
        <v>225</v>
      </c>
      <c r="AC5681" t="s">
        <v>4170</v>
      </c>
      <c r="AD5681">
        <v>378699</v>
      </c>
      <c r="AE5681">
        <v>6830146</v>
      </c>
      <c r="AF5681" t="s">
        <v>4868</v>
      </c>
      <c r="BR5681" t="s">
        <v>152</v>
      </c>
      <c r="CA5681" t="s">
        <v>4850</v>
      </c>
      <c r="CD5681" t="s">
        <v>219</v>
      </c>
      <c r="CE5681" t="s">
        <v>118</v>
      </c>
      <c r="CU5681" t="s">
        <v>225</v>
      </c>
    </row>
    <row r="5682" spans="1:99" x14ac:dyDescent="0.25">
      <c r="A5682">
        <v>35</v>
      </c>
      <c r="B5682" t="s">
        <v>100</v>
      </c>
      <c r="C5682" s="3">
        <v>4</v>
      </c>
      <c r="D5682">
        <v>3968</v>
      </c>
      <c r="E5682">
        <v>33</v>
      </c>
      <c r="F5682" t="s">
        <v>470</v>
      </c>
      <c r="G5682" t="s">
        <v>1437</v>
      </c>
      <c r="H5682" t="s">
        <v>128</v>
      </c>
      <c r="I5682" t="s">
        <v>4697</v>
      </c>
      <c r="J5682" t="s">
        <v>4847</v>
      </c>
      <c r="K5682" t="s">
        <v>4847</v>
      </c>
      <c r="L5682" t="s">
        <v>4246</v>
      </c>
      <c r="M5682" t="s">
        <v>108</v>
      </c>
      <c r="O5682">
        <v>7</v>
      </c>
      <c r="AA5682" t="s">
        <v>1440</v>
      </c>
      <c r="AB5682" t="s">
        <v>214</v>
      </c>
      <c r="AC5682" t="s">
        <v>1441</v>
      </c>
      <c r="AD5682">
        <v>326369</v>
      </c>
      <c r="AE5682">
        <v>6649199</v>
      </c>
      <c r="AF5682" t="s">
        <v>1442</v>
      </c>
      <c r="AJ5682" t="s">
        <v>4869</v>
      </c>
      <c r="BR5682" t="s">
        <v>1558</v>
      </c>
      <c r="CA5682" t="s">
        <v>4850</v>
      </c>
      <c r="CD5682" t="s">
        <v>178</v>
      </c>
      <c r="CE5682" t="s">
        <v>230</v>
      </c>
      <c r="CU5682" t="s">
        <v>622</v>
      </c>
    </row>
    <row r="5683" spans="1:99" x14ac:dyDescent="0.25">
      <c r="A5683">
        <v>35</v>
      </c>
      <c r="B5683" t="s">
        <v>100</v>
      </c>
      <c r="C5683" s="3">
        <v>4</v>
      </c>
      <c r="D5683">
        <v>3995</v>
      </c>
      <c r="E5683">
        <v>33</v>
      </c>
      <c r="F5683" t="s">
        <v>470</v>
      </c>
      <c r="G5683" t="s">
        <v>1437</v>
      </c>
      <c r="H5683" t="s">
        <v>128</v>
      </c>
      <c r="I5683" t="s">
        <v>4697</v>
      </c>
      <c r="J5683" t="s">
        <v>4847</v>
      </c>
      <c r="K5683" t="s">
        <v>4847</v>
      </c>
      <c r="L5683" t="s">
        <v>4246</v>
      </c>
      <c r="M5683" t="s">
        <v>108</v>
      </c>
      <c r="O5683">
        <v>4</v>
      </c>
      <c r="AA5683" t="s">
        <v>1440</v>
      </c>
      <c r="AB5683" t="s">
        <v>214</v>
      </c>
      <c r="AC5683" t="s">
        <v>1441</v>
      </c>
      <c r="AD5683">
        <v>326369</v>
      </c>
      <c r="AE5683">
        <v>6649199</v>
      </c>
      <c r="AF5683" t="s">
        <v>1442</v>
      </c>
      <c r="AJ5683" t="s">
        <v>4870</v>
      </c>
      <c r="BR5683" t="s">
        <v>1558</v>
      </c>
      <c r="CA5683" t="s">
        <v>4850</v>
      </c>
      <c r="CD5683" t="s">
        <v>178</v>
      </c>
      <c r="CE5683" t="s">
        <v>230</v>
      </c>
      <c r="CU5683" t="s">
        <v>622</v>
      </c>
    </row>
    <row r="5684" spans="1:99" x14ac:dyDescent="0.25">
      <c r="A5684">
        <v>43</v>
      </c>
      <c r="B5684" t="s">
        <v>100</v>
      </c>
      <c r="C5684" s="3">
        <v>3</v>
      </c>
      <c r="D5684">
        <v>11010</v>
      </c>
      <c r="E5684">
        <v>42</v>
      </c>
      <c r="F5684" t="s">
        <v>1544</v>
      </c>
      <c r="H5684" t="s">
        <v>104</v>
      </c>
      <c r="I5684" t="s">
        <v>4674</v>
      </c>
      <c r="J5684" t="s">
        <v>4847</v>
      </c>
      <c r="K5684" t="s">
        <v>4847</v>
      </c>
      <c r="L5684" t="s">
        <v>4246</v>
      </c>
      <c r="M5684" t="s">
        <v>108</v>
      </c>
      <c r="O5684">
        <v>19.399999999999999</v>
      </c>
      <c r="AA5684" t="s">
        <v>1545</v>
      </c>
      <c r="AB5684" t="s">
        <v>237</v>
      </c>
      <c r="AC5684" t="s">
        <v>1546</v>
      </c>
      <c r="AD5684">
        <v>575132</v>
      </c>
      <c r="AE5684">
        <v>6698169</v>
      </c>
      <c r="AF5684" t="s">
        <v>1547</v>
      </c>
      <c r="BR5684" t="s">
        <v>4871</v>
      </c>
      <c r="CA5684" t="s">
        <v>4850</v>
      </c>
      <c r="CD5684" t="s">
        <v>101</v>
      </c>
      <c r="CE5684" t="s">
        <v>118</v>
      </c>
      <c r="CU5684" t="s">
        <v>241</v>
      </c>
    </row>
    <row r="5685" spans="1:99" x14ac:dyDescent="0.25">
      <c r="A5685">
        <v>43</v>
      </c>
      <c r="B5685" t="s">
        <v>100</v>
      </c>
      <c r="C5685" s="3">
        <v>3</v>
      </c>
      <c r="D5685">
        <v>11011</v>
      </c>
      <c r="E5685">
        <v>42</v>
      </c>
      <c r="F5685" t="s">
        <v>1544</v>
      </c>
      <c r="H5685" t="s">
        <v>104</v>
      </c>
      <c r="I5685" t="s">
        <v>4674</v>
      </c>
      <c r="J5685" t="s">
        <v>4847</v>
      </c>
      <c r="K5685" t="s">
        <v>4847</v>
      </c>
      <c r="L5685" t="s">
        <v>4246</v>
      </c>
      <c r="M5685" t="s">
        <v>108</v>
      </c>
      <c r="O5685">
        <v>28.6</v>
      </c>
      <c r="AA5685" t="s">
        <v>1545</v>
      </c>
      <c r="AB5685" t="s">
        <v>237</v>
      </c>
      <c r="AC5685" t="s">
        <v>1546</v>
      </c>
      <c r="AD5685">
        <v>575132</v>
      </c>
      <c r="AE5685">
        <v>6698169</v>
      </c>
      <c r="AF5685" t="s">
        <v>1547</v>
      </c>
      <c r="BR5685" t="s">
        <v>4837</v>
      </c>
      <c r="CA5685" t="s">
        <v>4850</v>
      </c>
      <c r="CD5685" t="s">
        <v>101</v>
      </c>
      <c r="CE5685" t="s">
        <v>118</v>
      </c>
      <c r="CU5685" t="s">
        <v>241</v>
      </c>
    </row>
    <row r="5686" spans="1:99" x14ac:dyDescent="0.25">
      <c r="A5686">
        <v>43</v>
      </c>
      <c r="B5686" t="s">
        <v>100</v>
      </c>
      <c r="C5686" s="3">
        <v>3</v>
      </c>
      <c r="D5686">
        <v>11012</v>
      </c>
      <c r="E5686">
        <v>42</v>
      </c>
      <c r="F5686" t="s">
        <v>1544</v>
      </c>
      <c r="H5686" t="s">
        <v>128</v>
      </c>
      <c r="I5686" t="s">
        <v>4674</v>
      </c>
      <c r="J5686" t="s">
        <v>4847</v>
      </c>
      <c r="K5686" t="s">
        <v>4847</v>
      </c>
      <c r="L5686" t="s">
        <v>4246</v>
      </c>
      <c r="M5686" t="s">
        <v>108</v>
      </c>
      <c r="O5686">
        <v>15.9</v>
      </c>
      <c r="AA5686" t="s">
        <v>1545</v>
      </c>
      <c r="AB5686" t="s">
        <v>237</v>
      </c>
      <c r="AC5686" t="s">
        <v>1546</v>
      </c>
      <c r="AD5686">
        <v>575132</v>
      </c>
      <c r="AE5686">
        <v>6698169</v>
      </c>
      <c r="AF5686" t="s">
        <v>1547</v>
      </c>
      <c r="BR5686" t="s">
        <v>4837</v>
      </c>
      <c r="CA5686" t="s">
        <v>4850</v>
      </c>
      <c r="CD5686" t="s">
        <v>101</v>
      </c>
      <c r="CE5686" t="s">
        <v>118</v>
      </c>
      <c r="CU5686" t="s">
        <v>241</v>
      </c>
    </row>
    <row r="5687" spans="1:99" x14ac:dyDescent="0.25">
      <c r="A5687">
        <v>44</v>
      </c>
      <c r="B5687" t="s">
        <v>100</v>
      </c>
      <c r="C5687" s="3">
        <v>3</v>
      </c>
      <c r="D5687">
        <v>6130</v>
      </c>
      <c r="E5687">
        <v>43</v>
      </c>
      <c r="F5687" t="s">
        <v>1560</v>
      </c>
      <c r="G5687" t="s">
        <v>1561</v>
      </c>
      <c r="H5687" t="s">
        <v>128</v>
      </c>
      <c r="I5687" t="s">
        <v>4697</v>
      </c>
      <c r="J5687" t="s">
        <v>4847</v>
      </c>
      <c r="K5687" t="s">
        <v>4847</v>
      </c>
      <c r="L5687" t="s">
        <v>4246</v>
      </c>
      <c r="M5687" t="s">
        <v>108</v>
      </c>
      <c r="AA5687" t="s">
        <v>1563</v>
      </c>
      <c r="AB5687" t="s">
        <v>1325</v>
      </c>
      <c r="AC5687" t="s">
        <v>1564</v>
      </c>
      <c r="AD5687">
        <v>597111</v>
      </c>
      <c r="AE5687">
        <v>6862020</v>
      </c>
      <c r="AF5687" t="s">
        <v>1565</v>
      </c>
      <c r="BR5687" t="s">
        <v>1558</v>
      </c>
      <c r="CA5687" t="s">
        <v>4850</v>
      </c>
      <c r="CD5687" t="s">
        <v>178</v>
      </c>
      <c r="CE5687" t="s">
        <v>118</v>
      </c>
      <c r="CU5687" t="s">
        <v>119</v>
      </c>
    </row>
    <row r="5688" spans="1:99" x14ac:dyDescent="0.25">
      <c r="A5688">
        <v>44</v>
      </c>
      <c r="B5688" t="s">
        <v>100</v>
      </c>
      <c r="C5688" s="3">
        <v>3</v>
      </c>
      <c r="D5688">
        <v>6132</v>
      </c>
      <c r="E5688">
        <v>43</v>
      </c>
      <c r="F5688" t="s">
        <v>1560</v>
      </c>
      <c r="G5688" t="s">
        <v>1561</v>
      </c>
      <c r="H5688" t="s">
        <v>128</v>
      </c>
      <c r="I5688" t="s">
        <v>4697</v>
      </c>
      <c r="J5688" t="s">
        <v>4847</v>
      </c>
      <c r="K5688" t="s">
        <v>4847</v>
      </c>
      <c r="L5688" t="s">
        <v>4246</v>
      </c>
      <c r="M5688" t="s">
        <v>108</v>
      </c>
      <c r="AA5688" t="s">
        <v>1563</v>
      </c>
      <c r="AB5688" t="s">
        <v>1325</v>
      </c>
      <c r="AC5688" t="s">
        <v>1564</v>
      </c>
      <c r="AD5688">
        <v>597111</v>
      </c>
      <c r="AE5688">
        <v>6862020</v>
      </c>
      <c r="AF5688" t="s">
        <v>1565</v>
      </c>
      <c r="CA5688" t="s">
        <v>4850</v>
      </c>
      <c r="CD5688" t="s">
        <v>178</v>
      </c>
      <c r="CE5688" t="s">
        <v>118</v>
      </c>
      <c r="CU5688" t="s">
        <v>119</v>
      </c>
    </row>
    <row r="5689" spans="1:99" x14ac:dyDescent="0.25">
      <c r="A5689">
        <v>69</v>
      </c>
      <c r="B5689" t="s">
        <v>100</v>
      </c>
      <c r="C5689" s="3">
        <v>3</v>
      </c>
      <c r="D5689">
        <v>23631</v>
      </c>
      <c r="E5689">
        <v>452</v>
      </c>
      <c r="F5689" t="s">
        <v>1722</v>
      </c>
      <c r="H5689" t="s">
        <v>104</v>
      </c>
      <c r="I5689" t="s">
        <v>4712</v>
      </c>
      <c r="J5689" t="s">
        <v>4847</v>
      </c>
      <c r="K5689" t="s">
        <v>4847</v>
      </c>
      <c r="L5689" t="s">
        <v>4246</v>
      </c>
      <c r="M5689" t="s">
        <v>108</v>
      </c>
      <c r="AA5689" t="s">
        <v>1724</v>
      </c>
      <c r="AB5689" t="s">
        <v>1725</v>
      </c>
      <c r="AC5689" t="s">
        <v>1726</v>
      </c>
      <c r="AD5689">
        <v>893050</v>
      </c>
      <c r="AE5689">
        <v>7112700</v>
      </c>
      <c r="AF5689" t="s">
        <v>1727</v>
      </c>
      <c r="BR5689" t="s">
        <v>4861</v>
      </c>
      <c r="CA5689" t="s">
        <v>4850</v>
      </c>
      <c r="CD5689" t="s">
        <v>178</v>
      </c>
      <c r="CE5689" t="s">
        <v>230</v>
      </c>
      <c r="CU5689" t="s">
        <v>1729</v>
      </c>
    </row>
    <row r="5690" spans="1:99" x14ac:dyDescent="0.25">
      <c r="A5690">
        <v>74</v>
      </c>
      <c r="B5690" t="s">
        <v>100</v>
      </c>
      <c r="C5690" s="3">
        <v>3</v>
      </c>
      <c r="D5690">
        <v>5194</v>
      </c>
      <c r="E5690">
        <v>66</v>
      </c>
      <c r="F5690" t="s">
        <v>1755</v>
      </c>
      <c r="G5690" t="s">
        <v>1756</v>
      </c>
      <c r="H5690" t="s">
        <v>104</v>
      </c>
      <c r="I5690" t="s">
        <v>4674</v>
      </c>
      <c r="J5690" t="s">
        <v>4847</v>
      </c>
      <c r="K5690" t="s">
        <v>4847</v>
      </c>
      <c r="L5690" t="s">
        <v>4246</v>
      </c>
      <c r="M5690" t="s">
        <v>108</v>
      </c>
      <c r="AA5690" t="s">
        <v>236</v>
      </c>
      <c r="AB5690" t="s">
        <v>237</v>
      </c>
      <c r="AC5690" t="s">
        <v>1757</v>
      </c>
      <c r="AD5690">
        <v>531695</v>
      </c>
      <c r="AE5690">
        <v>6691277</v>
      </c>
      <c r="AF5690" t="s">
        <v>1758</v>
      </c>
      <c r="BR5690" t="s">
        <v>4871</v>
      </c>
      <c r="CA5690" t="s">
        <v>4850</v>
      </c>
      <c r="CD5690" t="s">
        <v>101</v>
      </c>
      <c r="CE5690" t="s">
        <v>118</v>
      </c>
      <c r="CU5690" t="s">
        <v>241</v>
      </c>
    </row>
    <row r="5691" spans="1:99" x14ac:dyDescent="0.25">
      <c r="A5691">
        <v>137</v>
      </c>
      <c r="B5691" t="s">
        <v>100</v>
      </c>
      <c r="C5691" s="3">
        <v>3</v>
      </c>
      <c r="D5691">
        <v>3115</v>
      </c>
      <c r="E5691">
        <v>124</v>
      </c>
      <c r="F5691" t="s">
        <v>2610</v>
      </c>
      <c r="G5691" t="s">
        <v>2611</v>
      </c>
      <c r="H5691" t="s">
        <v>128</v>
      </c>
      <c r="I5691" t="s">
        <v>4712</v>
      </c>
      <c r="J5691" t="s">
        <v>4847</v>
      </c>
      <c r="K5691" t="s">
        <v>4847</v>
      </c>
      <c r="L5691" t="s">
        <v>4246</v>
      </c>
      <c r="M5691" t="s">
        <v>108</v>
      </c>
      <c r="O5691">
        <v>9.4</v>
      </c>
      <c r="Z5691" t="s">
        <v>4872</v>
      </c>
      <c r="AA5691" t="s">
        <v>2612</v>
      </c>
      <c r="AB5691" t="s">
        <v>2613</v>
      </c>
      <c r="AC5691" t="s">
        <v>2614</v>
      </c>
      <c r="AD5691">
        <v>392477</v>
      </c>
      <c r="AE5691">
        <v>6503792</v>
      </c>
      <c r="AF5691" t="s">
        <v>2615</v>
      </c>
      <c r="AG5691" t="s">
        <v>4873</v>
      </c>
      <c r="AJ5691" t="s">
        <v>4874</v>
      </c>
      <c r="CA5691" t="s">
        <v>4850</v>
      </c>
      <c r="CD5691" t="s">
        <v>101</v>
      </c>
      <c r="CE5691" t="s">
        <v>118</v>
      </c>
      <c r="CU5691" t="s">
        <v>1595</v>
      </c>
    </row>
    <row r="5692" spans="1:99" x14ac:dyDescent="0.25">
      <c r="A5692">
        <v>140</v>
      </c>
      <c r="B5692" t="s">
        <v>100</v>
      </c>
      <c r="C5692" s="3">
        <v>3</v>
      </c>
      <c r="D5692">
        <v>11239</v>
      </c>
      <c r="E5692">
        <v>125</v>
      </c>
      <c r="F5692" t="s">
        <v>2633</v>
      </c>
      <c r="G5692" t="s">
        <v>2634</v>
      </c>
      <c r="H5692" t="s">
        <v>104</v>
      </c>
      <c r="I5692" t="s">
        <v>4674</v>
      </c>
      <c r="J5692" t="s">
        <v>4847</v>
      </c>
      <c r="K5692" t="s">
        <v>4847</v>
      </c>
      <c r="L5692" t="s">
        <v>4246</v>
      </c>
      <c r="M5692" t="s">
        <v>108</v>
      </c>
      <c r="Z5692" t="s">
        <v>4875</v>
      </c>
      <c r="AA5692" t="s">
        <v>2637</v>
      </c>
      <c r="AB5692" t="s">
        <v>2613</v>
      </c>
      <c r="AC5692" t="s">
        <v>2638</v>
      </c>
      <c r="AD5692">
        <v>487291</v>
      </c>
      <c r="AE5692">
        <v>6638048</v>
      </c>
      <c r="AF5692" t="s">
        <v>2639</v>
      </c>
      <c r="AK5692" t="s">
        <v>108</v>
      </c>
      <c r="BR5692" t="s">
        <v>4837</v>
      </c>
      <c r="CA5692" t="s">
        <v>4850</v>
      </c>
      <c r="CD5692" t="s">
        <v>101</v>
      </c>
      <c r="CE5692" t="s">
        <v>118</v>
      </c>
      <c r="CU5692" t="s">
        <v>241</v>
      </c>
    </row>
    <row r="5693" spans="1:99" x14ac:dyDescent="0.25">
      <c r="A5693">
        <v>140</v>
      </c>
      <c r="B5693" t="s">
        <v>100</v>
      </c>
      <c r="C5693" s="3">
        <v>3</v>
      </c>
      <c r="D5693">
        <v>11240</v>
      </c>
      <c r="E5693">
        <v>125</v>
      </c>
      <c r="F5693" t="s">
        <v>2633</v>
      </c>
      <c r="G5693" t="s">
        <v>2634</v>
      </c>
      <c r="H5693" t="s">
        <v>128</v>
      </c>
      <c r="I5693" t="s">
        <v>4674</v>
      </c>
      <c r="J5693" t="s">
        <v>4847</v>
      </c>
      <c r="K5693" t="s">
        <v>4847</v>
      </c>
      <c r="L5693" t="s">
        <v>4246</v>
      </c>
      <c r="M5693" t="s">
        <v>108</v>
      </c>
      <c r="Z5693" t="s">
        <v>4875</v>
      </c>
      <c r="AA5693" t="s">
        <v>2637</v>
      </c>
      <c r="AB5693" t="s">
        <v>2613</v>
      </c>
      <c r="AC5693" t="s">
        <v>2638</v>
      </c>
      <c r="AD5693">
        <v>487291</v>
      </c>
      <c r="AE5693">
        <v>6638048</v>
      </c>
      <c r="AF5693" t="s">
        <v>2639</v>
      </c>
      <c r="BR5693" t="s">
        <v>4837</v>
      </c>
      <c r="CA5693" t="s">
        <v>4850</v>
      </c>
      <c r="CD5693" t="s">
        <v>101</v>
      </c>
      <c r="CE5693" t="s">
        <v>118</v>
      </c>
      <c r="CU5693" t="s">
        <v>241</v>
      </c>
    </row>
    <row r="5694" spans="1:99" x14ac:dyDescent="0.25">
      <c r="A5694">
        <v>140</v>
      </c>
      <c r="B5694" t="s">
        <v>100</v>
      </c>
      <c r="C5694" s="3">
        <v>3</v>
      </c>
      <c r="D5694">
        <v>11241</v>
      </c>
      <c r="E5694">
        <v>125</v>
      </c>
      <c r="F5694" t="s">
        <v>2633</v>
      </c>
      <c r="G5694" t="s">
        <v>2634</v>
      </c>
      <c r="H5694" t="s">
        <v>104</v>
      </c>
      <c r="I5694" t="s">
        <v>4674</v>
      </c>
      <c r="J5694" t="s">
        <v>4847</v>
      </c>
      <c r="K5694" t="s">
        <v>4847</v>
      </c>
      <c r="L5694" t="s">
        <v>4246</v>
      </c>
      <c r="M5694" t="s">
        <v>108</v>
      </c>
      <c r="Z5694" t="s">
        <v>4875</v>
      </c>
      <c r="AA5694" t="s">
        <v>2637</v>
      </c>
      <c r="AB5694" t="s">
        <v>2613</v>
      </c>
      <c r="AC5694" t="s">
        <v>2638</v>
      </c>
      <c r="AD5694">
        <v>487291</v>
      </c>
      <c r="AE5694">
        <v>6638048</v>
      </c>
      <c r="AF5694" t="s">
        <v>2639</v>
      </c>
      <c r="AK5694" t="s">
        <v>108</v>
      </c>
      <c r="BR5694" t="s">
        <v>4837</v>
      </c>
      <c r="CA5694" t="s">
        <v>4850</v>
      </c>
      <c r="CD5694" t="s">
        <v>101</v>
      </c>
      <c r="CE5694" t="s">
        <v>118</v>
      </c>
      <c r="CU5694" t="s">
        <v>241</v>
      </c>
    </row>
    <row r="5695" spans="1:99" x14ac:dyDescent="0.25">
      <c r="A5695">
        <v>140</v>
      </c>
      <c r="B5695" t="s">
        <v>100</v>
      </c>
      <c r="C5695" s="3">
        <v>3</v>
      </c>
      <c r="D5695">
        <v>11242</v>
      </c>
      <c r="E5695">
        <v>125</v>
      </c>
      <c r="F5695" t="s">
        <v>2633</v>
      </c>
      <c r="G5695" t="s">
        <v>2634</v>
      </c>
      <c r="H5695" t="s">
        <v>104</v>
      </c>
      <c r="I5695" t="s">
        <v>4692</v>
      </c>
      <c r="J5695" t="s">
        <v>4847</v>
      </c>
      <c r="K5695" t="s">
        <v>4847</v>
      </c>
      <c r="L5695" t="s">
        <v>4246</v>
      </c>
      <c r="M5695" t="s">
        <v>108</v>
      </c>
      <c r="AA5695" t="s">
        <v>2637</v>
      </c>
      <c r="AB5695" t="s">
        <v>2613</v>
      </c>
      <c r="AC5695" t="s">
        <v>2638</v>
      </c>
      <c r="AD5695">
        <v>487291</v>
      </c>
      <c r="AE5695">
        <v>6638048</v>
      </c>
      <c r="AF5695" t="s">
        <v>2639</v>
      </c>
      <c r="BR5695" t="s">
        <v>4876</v>
      </c>
      <c r="CA5695" t="s">
        <v>4850</v>
      </c>
      <c r="CD5695" t="s">
        <v>101</v>
      </c>
      <c r="CE5695" t="s">
        <v>118</v>
      </c>
      <c r="CU5695" t="s">
        <v>241</v>
      </c>
    </row>
    <row r="5696" spans="1:99" x14ac:dyDescent="0.25">
      <c r="A5696">
        <v>140</v>
      </c>
      <c r="B5696" t="s">
        <v>100</v>
      </c>
      <c r="C5696" s="3">
        <v>3</v>
      </c>
      <c r="D5696">
        <v>11243</v>
      </c>
      <c r="E5696">
        <v>125</v>
      </c>
      <c r="F5696" t="s">
        <v>2633</v>
      </c>
      <c r="G5696" t="s">
        <v>2634</v>
      </c>
      <c r="H5696" t="s">
        <v>104</v>
      </c>
      <c r="I5696" t="s">
        <v>4674</v>
      </c>
      <c r="J5696" t="s">
        <v>4847</v>
      </c>
      <c r="K5696" t="s">
        <v>4847</v>
      </c>
      <c r="L5696" t="s">
        <v>4246</v>
      </c>
      <c r="M5696" t="s">
        <v>108</v>
      </c>
      <c r="Z5696" t="s">
        <v>4877</v>
      </c>
      <c r="AA5696" t="s">
        <v>2637</v>
      </c>
      <c r="AB5696" t="s">
        <v>2613</v>
      </c>
      <c r="AC5696" t="s">
        <v>2638</v>
      </c>
      <c r="AD5696">
        <v>487291</v>
      </c>
      <c r="AE5696">
        <v>6638048</v>
      </c>
      <c r="AF5696" t="s">
        <v>2639</v>
      </c>
      <c r="BR5696" t="s">
        <v>4837</v>
      </c>
      <c r="CA5696" t="s">
        <v>4850</v>
      </c>
      <c r="CD5696" t="s">
        <v>101</v>
      </c>
      <c r="CE5696" t="s">
        <v>118</v>
      </c>
      <c r="CU5696" t="s">
        <v>241</v>
      </c>
    </row>
    <row r="5697" spans="1:99" x14ac:dyDescent="0.25">
      <c r="A5697">
        <v>140</v>
      </c>
      <c r="B5697" t="s">
        <v>100</v>
      </c>
      <c r="C5697" s="3">
        <v>3</v>
      </c>
      <c r="D5697">
        <v>11245</v>
      </c>
      <c r="E5697">
        <v>125</v>
      </c>
      <c r="F5697" t="s">
        <v>2633</v>
      </c>
      <c r="G5697" t="s">
        <v>2634</v>
      </c>
      <c r="H5697" t="s">
        <v>104</v>
      </c>
      <c r="I5697" t="s">
        <v>4674</v>
      </c>
      <c r="J5697" t="s">
        <v>4847</v>
      </c>
      <c r="K5697" t="s">
        <v>4847</v>
      </c>
      <c r="L5697" t="s">
        <v>4246</v>
      </c>
      <c r="M5697" t="s">
        <v>108</v>
      </c>
      <c r="Z5697" t="s">
        <v>4878</v>
      </c>
      <c r="AA5697" t="s">
        <v>2637</v>
      </c>
      <c r="AB5697" t="s">
        <v>2613</v>
      </c>
      <c r="AC5697" t="s">
        <v>2638</v>
      </c>
      <c r="AD5697">
        <v>487291</v>
      </c>
      <c r="AE5697">
        <v>6638048</v>
      </c>
      <c r="AF5697" t="s">
        <v>2639</v>
      </c>
      <c r="BR5697" t="s">
        <v>4861</v>
      </c>
      <c r="CA5697" t="s">
        <v>4850</v>
      </c>
      <c r="CD5697" t="s">
        <v>101</v>
      </c>
      <c r="CE5697" t="s">
        <v>118</v>
      </c>
      <c r="CU5697" t="s">
        <v>241</v>
      </c>
    </row>
    <row r="5698" spans="1:99" x14ac:dyDescent="0.25">
      <c r="A5698">
        <v>140</v>
      </c>
      <c r="B5698" t="s">
        <v>100</v>
      </c>
      <c r="C5698" s="3">
        <v>3</v>
      </c>
      <c r="D5698">
        <v>17999</v>
      </c>
      <c r="E5698">
        <v>125</v>
      </c>
      <c r="F5698" t="s">
        <v>2633</v>
      </c>
      <c r="G5698" t="s">
        <v>2634</v>
      </c>
      <c r="H5698" t="s">
        <v>104</v>
      </c>
      <c r="I5698" t="s">
        <v>4674</v>
      </c>
      <c r="J5698" t="s">
        <v>4847</v>
      </c>
      <c r="K5698" t="s">
        <v>4847</v>
      </c>
      <c r="L5698" t="s">
        <v>4246</v>
      </c>
      <c r="M5698" t="s">
        <v>108</v>
      </c>
      <c r="AA5698" t="s">
        <v>2637</v>
      </c>
      <c r="AB5698" t="s">
        <v>2613</v>
      </c>
      <c r="AC5698" t="s">
        <v>2638</v>
      </c>
      <c r="AD5698">
        <v>487291</v>
      </c>
      <c r="AE5698">
        <v>6638048</v>
      </c>
      <c r="AF5698" t="s">
        <v>2639</v>
      </c>
      <c r="BR5698" t="s">
        <v>4861</v>
      </c>
      <c r="CA5698" t="s">
        <v>4850</v>
      </c>
      <c r="CD5698" t="s">
        <v>101</v>
      </c>
      <c r="CE5698" t="s">
        <v>118</v>
      </c>
      <c r="CU5698" t="s">
        <v>241</v>
      </c>
    </row>
    <row r="5699" spans="1:99" x14ac:dyDescent="0.25">
      <c r="A5699">
        <v>140</v>
      </c>
      <c r="B5699" t="s">
        <v>100</v>
      </c>
      <c r="C5699" s="3">
        <v>3</v>
      </c>
      <c r="D5699">
        <v>18000</v>
      </c>
      <c r="E5699">
        <v>125</v>
      </c>
      <c r="F5699" t="s">
        <v>2633</v>
      </c>
      <c r="G5699" t="s">
        <v>2634</v>
      </c>
      <c r="H5699" t="s">
        <v>104</v>
      </c>
      <c r="I5699" t="s">
        <v>4674</v>
      </c>
      <c r="J5699" t="s">
        <v>4847</v>
      </c>
      <c r="K5699" t="s">
        <v>4847</v>
      </c>
      <c r="L5699" t="s">
        <v>4246</v>
      </c>
      <c r="M5699" t="s">
        <v>108</v>
      </c>
      <c r="AA5699" t="s">
        <v>2637</v>
      </c>
      <c r="AB5699" t="s">
        <v>2613</v>
      </c>
      <c r="AC5699" t="s">
        <v>2638</v>
      </c>
      <c r="AD5699">
        <v>487291</v>
      </c>
      <c r="AE5699">
        <v>6638048</v>
      </c>
      <c r="AF5699" t="s">
        <v>2639</v>
      </c>
      <c r="BR5699" t="s">
        <v>4861</v>
      </c>
      <c r="CA5699" t="s">
        <v>4850</v>
      </c>
      <c r="CD5699" t="s">
        <v>101</v>
      </c>
      <c r="CE5699" t="s">
        <v>118</v>
      </c>
      <c r="CU5699" t="s">
        <v>241</v>
      </c>
    </row>
    <row r="5700" spans="1:99" x14ac:dyDescent="0.25">
      <c r="A5700">
        <v>140</v>
      </c>
      <c r="B5700" t="s">
        <v>100</v>
      </c>
      <c r="C5700" s="3">
        <v>3</v>
      </c>
      <c r="D5700">
        <v>18001</v>
      </c>
      <c r="E5700">
        <v>125</v>
      </c>
      <c r="F5700" t="s">
        <v>2633</v>
      </c>
      <c r="G5700" t="s">
        <v>2634</v>
      </c>
      <c r="H5700" t="s">
        <v>104</v>
      </c>
      <c r="I5700" t="s">
        <v>4674</v>
      </c>
      <c r="J5700" t="s">
        <v>4847</v>
      </c>
      <c r="K5700" t="s">
        <v>4847</v>
      </c>
      <c r="L5700" t="s">
        <v>4246</v>
      </c>
      <c r="M5700" t="s">
        <v>108</v>
      </c>
      <c r="AA5700" t="s">
        <v>2637</v>
      </c>
      <c r="AB5700" t="s">
        <v>2613</v>
      </c>
      <c r="AC5700" t="s">
        <v>2638</v>
      </c>
      <c r="AD5700">
        <v>487291</v>
      </c>
      <c r="AE5700">
        <v>6638048</v>
      </c>
      <c r="AF5700" t="s">
        <v>2639</v>
      </c>
      <c r="BR5700" t="s">
        <v>4861</v>
      </c>
      <c r="CA5700" t="s">
        <v>4850</v>
      </c>
      <c r="CD5700" t="s">
        <v>101</v>
      </c>
      <c r="CE5700" t="s">
        <v>118</v>
      </c>
      <c r="CU5700" t="s">
        <v>241</v>
      </c>
    </row>
    <row r="5701" spans="1:99" x14ac:dyDescent="0.25">
      <c r="A5701">
        <v>140</v>
      </c>
      <c r="B5701" t="s">
        <v>100</v>
      </c>
      <c r="C5701" s="3">
        <v>3</v>
      </c>
      <c r="D5701">
        <v>18002</v>
      </c>
      <c r="E5701">
        <v>125</v>
      </c>
      <c r="F5701" t="s">
        <v>2633</v>
      </c>
      <c r="G5701" t="s">
        <v>2634</v>
      </c>
      <c r="H5701" t="s">
        <v>104</v>
      </c>
      <c r="I5701" t="s">
        <v>4674</v>
      </c>
      <c r="J5701" t="s">
        <v>4847</v>
      </c>
      <c r="K5701" t="s">
        <v>4847</v>
      </c>
      <c r="L5701" t="s">
        <v>4246</v>
      </c>
      <c r="M5701" t="s">
        <v>108</v>
      </c>
      <c r="AA5701" t="s">
        <v>2637</v>
      </c>
      <c r="AB5701" t="s">
        <v>2613</v>
      </c>
      <c r="AC5701" t="s">
        <v>2638</v>
      </c>
      <c r="AD5701">
        <v>487291</v>
      </c>
      <c r="AE5701">
        <v>6638048</v>
      </c>
      <c r="AF5701" t="s">
        <v>2639</v>
      </c>
      <c r="BR5701" t="s">
        <v>4837</v>
      </c>
      <c r="CA5701" t="s">
        <v>4850</v>
      </c>
      <c r="CD5701" t="s">
        <v>101</v>
      </c>
      <c r="CE5701" t="s">
        <v>118</v>
      </c>
      <c r="CU5701" t="s">
        <v>241</v>
      </c>
    </row>
    <row r="5702" spans="1:99" x14ac:dyDescent="0.25">
      <c r="A5702">
        <v>140</v>
      </c>
      <c r="B5702" t="s">
        <v>100</v>
      </c>
      <c r="C5702" s="3">
        <v>3</v>
      </c>
      <c r="D5702">
        <v>18003</v>
      </c>
      <c r="E5702">
        <v>125</v>
      </c>
      <c r="F5702" t="s">
        <v>2633</v>
      </c>
      <c r="G5702" t="s">
        <v>2634</v>
      </c>
      <c r="H5702" t="s">
        <v>104</v>
      </c>
      <c r="I5702" t="s">
        <v>4674</v>
      </c>
      <c r="J5702" t="s">
        <v>4847</v>
      </c>
      <c r="K5702" t="s">
        <v>4847</v>
      </c>
      <c r="L5702" t="s">
        <v>4246</v>
      </c>
      <c r="M5702" t="s">
        <v>108</v>
      </c>
      <c r="AA5702" t="s">
        <v>2637</v>
      </c>
      <c r="AB5702" t="s">
        <v>2613</v>
      </c>
      <c r="AC5702" t="s">
        <v>2638</v>
      </c>
      <c r="AD5702">
        <v>487291</v>
      </c>
      <c r="AE5702">
        <v>6638048</v>
      </c>
      <c r="AF5702" t="s">
        <v>2639</v>
      </c>
      <c r="BR5702" t="s">
        <v>4837</v>
      </c>
      <c r="CA5702" t="s">
        <v>4850</v>
      </c>
      <c r="CD5702" t="s">
        <v>101</v>
      </c>
      <c r="CE5702" t="s">
        <v>118</v>
      </c>
      <c r="CU5702" t="s">
        <v>241</v>
      </c>
    </row>
    <row r="5703" spans="1:99" x14ac:dyDescent="0.25">
      <c r="A5703">
        <v>140</v>
      </c>
      <c r="B5703" t="s">
        <v>100</v>
      </c>
      <c r="C5703" s="3">
        <v>3</v>
      </c>
      <c r="D5703">
        <v>18004</v>
      </c>
      <c r="E5703">
        <v>125</v>
      </c>
      <c r="F5703" t="s">
        <v>2633</v>
      </c>
      <c r="G5703" t="s">
        <v>2634</v>
      </c>
      <c r="H5703" t="s">
        <v>104</v>
      </c>
      <c r="I5703" t="s">
        <v>4674</v>
      </c>
      <c r="J5703" t="s">
        <v>4847</v>
      </c>
      <c r="K5703" t="s">
        <v>4847</v>
      </c>
      <c r="L5703" t="s">
        <v>4246</v>
      </c>
      <c r="M5703" t="s">
        <v>108</v>
      </c>
      <c r="AA5703" t="s">
        <v>2637</v>
      </c>
      <c r="AB5703" t="s">
        <v>2613</v>
      </c>
      <c r="AC5703" t="s">
        <v>2638</v>
      </c>
      <c r="AD5703">
        <v>487291</v>
      </c>
      <c r="AE5703">
        <v>6638048</v>
      </c>
      <c r="AF5703" t="s">
        <v>2639</v>
      </c>
      <c r="BR5703" t="s">
        <v>4837</v>
      </c>
      <c r="CA5703" t="s">
        <v>4850</v>
      </c>
      <c r="CD5703" t="s">
        <v>101</v>
      </c>
      <c r="CE5703" t="s">
        <v>118</v>
      </c>
      <c r="CU5703" t="s">
        <v>241</v>
      </c>
    </row>
    <row r="5704" spans="1:99" x14ac:dyDescent="0.25">
      <c r="A5704">
        <v>140</v>
      </c>
      <c r="B5704" t="s">
        <v>100</v>
      </c>
      <c r="C5704" s="3">
        <v>3</v>
      </c>
      <c r="D5704">
        <v>18005</v>
      </c>
      <c r="E5704">
        <v>125</v>
      </c>
      <c r="F5704" t="s">
        <v>2633</v>
      </c>
      <c r="G5704" t="s">
        <v>2634</v>
      </c>
      <c r="H5704" t="s">
        <v>104</v>
      </c>
      <c r="I5704" t="s">
        <v>4674</v>
      </c>
      <c r="J5704" t="s">
        <v>4847</v>
      </c>
      <c r="K5704" t="s">
        <v>4847</v>
      </c>
      <c r="L5704" t="s">
        <v>4246</v>
      </c>
      <c r="M5704" t="s">
        <v>108</v>
      </c>
      <c r="AA5704" t="s">
        <v>2637</v>
      </c>
      <c r="AB5704" t="s">
        <v>2613</v>
      </c>
      <c r="AC5704" t="s">
        <v>2638</v>
      </c>
      <c r="AD5704">
        <v>487291</v>
      </c>
      <c r="AE5704">
        <v>6638048</v>
      </c>
      <c r="AF5704" t="s">
        <v>2639</v>
      </c>
      <c r="BR5704" t="s">
        <v>4837</v>
      </c>
      <c r="CA5704" t="s">
        <v>4850</v>
      </c>
      <c r="CD5704" t="s">
        <v>101</v>
      </c>
      <c r="CE5704" t="s">
        <v>118</v>
      </c>
      <c r="CU5704" t="s">
        <v>241</v>
      </c>
    </row>
    <row r="5705" spans="1:99" x14ac:dyDescent="0.25">
      <c r="A5705">
        <v>140</v>
      </c>
      <c r="B5705" t="s">
        <v>100</v>
      </c>
      <c r="C5705" s="3">
        <v>3</v>
      </c>
      <c r="D5705">
        <v>18006</v>
      </c>
      <c r="E5705">
        <v>125</v>
      </c>
      <c r="F5705" t="s">
        <v>2633</v>
      </c>
      <c r="G5705" t="s">
        <v>2634</v>
      </c>
      <c r="H5705" t="s">
        <v>104</v>
      </c>
      <c r="I5705" t="s">
        <v>4674</v>
      </c>
      <c r="J5705" t="s">
        <v>4847</v>
      </c>
      <c r="K5705" t="s">
        <v>4847</v>
      </c>
      <c r="L5705" t="s">
        <v>4246</v>
      </c>
      <c r="M5705" t="s">
        <v>108</v>
      </c>
      <c r="AA5705" t="s">
        <v>2637</v>
      </c>
      <c r="AB5705" t="s">
        <v>2613</v>
      </c>
      <c r="AC5705" t="s">
        <v>2638</v>
      </c>
      <c r="AD5705">
        <v>487291</v>
      </c>
      <c r="AE5705">
        <v>6638048</v>
      </c>
      <c r="AF5705" t="s">
        <v>2639</v>
      </c>
      <c r="BR5705" t="s">
        <v>4837</v>
      </c>
      <c r="CA5705" t="s">
        <v>4850</v>
      </c>
      <c r="CD5705" t="s">
        <v>101</v>
      </c>
      <c r="CE5705" t="s">
        <v>118</v>
      </c>
      <c r="CU5705" t="s">
        <v>241</v>
      </c>
    </row>
    <row r="5706" spans="1:99" x14ac:dyDescent="0.25">
      <c r="A5706">
        <v>140</v>
      </c>
      <c r="B5706" t="s">
        <v>100</v>
      </c>
      <c r="C5706" s="3">
        <v>3</v>
      </c>
      <c r="D5706">
        <v>18007</v>
      </c>
      <c r="E5706">
        <v>125</v>
      </c>
      <c r="F5706" t="s">
        <v>2633</v>
      </c>
      <c r="G5706" t="s">
        <v>2634</v>
      </c>
      <c r="H5706" t="s">
        <v>104</v>
      </c>
      <c r="I5706" t="s">
        <v>4674</v>
      </c>
      <c r="J5706" t="s">
        <v>4847</v>
      </c>
      <c r="K5706" t="s">
        <v>4847</v>
      </c>
      <c r="L5706" t="s">
        <v>4246</v>
      </c>
      <c r="M5706" t="s">
        <v>108</v>
      </c>
      <c r="AA5706" t="s">
        <v>2637</v>
      </c>
      <c r="AB5706" t="s">
        <v>2613</v>
      </c>
      <c r="AC5706" t="s">
        <v>2638</v>
      </c>
      <c r="AD5706">
        <v>487291</v>
      </c>
      <c r="AE5706">
        <v>6638048</v>
      </c>
      <c r="AF5706" t="s">
        <v>2639</v>
      </c>
      <c r="BR5706" t="s">
        <v>4837</v>
      </c>
      <c r="CA5706" t="s">
        <v>4850</v>
      </c>
      <c r="CD5706" t="s">
        <v>101</v>
      </c>
      <c r="CE5706" t="s">
        <v>118</v>
      </c>
      <c r="CU5706" t="s">
        <v>241</v>
      </c>
    </row>
    <row r="5707" spans="1:99" x14ac:dyDescent="0.25">
      <c r="A5707">
        <v>140</v>
      </c>
      <c r="B5707" t="s">
        <v>100</v>
      </c>
      <c r="C5707" s="3">
        <v>3</v>
      </c>
      <c r="D5707">
        <v>18008</v>
      </c>
      <c r="E5707">
        <v>125</v>
      </c>
      <c r="F5707" t="s">
        <v>2633</v>
      </c>
      <c r="G5707" t="s">
        <v>2634</v>
      </c>
      <c r="H5707" t="s">
        <v>104</v>
      </c>
      <c r="I5707" t="s">
        <v>4674</v>
      </c>
      <c r="J5707" t="s">
        <v>4847</v>
      </c>
      <c r="K5707" t="s">
        <v>4847</v>
      </c>
      <c r="L5707" t="s">
        <v>4246</v>
      </c>
      <c r="M5707" t="s">
        <v>108</v>
      </c>
      <c r="AA5707" t="s">
        <v>2637</v>
      </c>
      <c r="AB5707" t="s">
        <v>2613</v>
      </c>
      <c r="AC5707" t="s">
        <v>2638</v>
      </c>
      <c r="AD5707">
        <v>487291</v>
      </c>
      <c r="AE5707">
        <v>6638048</v>
      </c>
      <c r="AF5707" t="s">
        <v>2639</v>
      </c>
      <c r="BR5707" t="s">
        <v>4837</v>
      </c>
      <c r="CA5707" t="s">
        <v>4850</v>
      </c>
      <c r="CD5707" t="s">
        <v>101</v>
      </c>
      <c r="CE5707" t="s">
        <v>118</v>
      </c>
      <c r="CU5707" t="s">
        <v>241</v>
      </c>
    </row>
    <row r="5708" spans="1:99" x14ac:dyDescent="0.25">
      <c r="A5708">
        <v>149</v>
      </c>
      <c r="B5708" t="s">
        <v>100</v>
      </c>
      <c r="C5708" s="3">
        <v>3</v>
      </c>
      <c r="D5708">
        <v>6789</v>
      </c>
      <c r="E5708">
        <v>133</v>
      </c>
      <c r="F5708" t="s">
        <v>2709</v>
      </c>
      <c r="G5708" t="s">
        <v>500</v>
      </c>
      <c r="H5708" t="s">
        <v>128</v>
      </c>
      <c r="I5708" t="s">
        <v>4674</v>
      </c>
      <c r="J5708" t="s">
        <v>4847</v>
      </c>
      <c r="K5708" t="s">
        <v>4847</v>
      </c>
      <c r="L5708" t="s">
        <v>4246</v>
      </c>
      <c r="N5708" t="s">
        <v>4879</v>
      </c>
      <c r="O5708">
        <v>8.1</v>
      </c>
      <c r="AA5708" t="s">
        <v>2713</v>
      </c>
      <c r="AB5708" t="s">
        <v>214</v>
      </c>
      <c r="AC5708" t="s">
        <v>2752</v>
      </c>
      <c r="AD5708">
        <v>356822</v>
      </c>
      <c r="AE5708">
        <v>6689105</v>
      </c>
      <c r="AF5708" t="s">
        <v>2715</v>
      </c>
      <c r="AK5708" t="s">
        <v>108</v>
      </c>
      <c r="BR5708" t="s">
        <v>4861</v>
      </c>
      <c r="CA5708" t="s">
        <v>4850</v>
      </c>
      <c r="CD5708" t="s">
        <v>178</v>
      </c>
      <c r="CE5708" t="s">
        <v>118</v>
      </c>
      <c r="CU5708" t="s">
        <v>622</v>
      </c>
    </row>
    <row r="5709" spans="1:99" x14ac:dyDescent="0.25">
      <c r="A5709">
        <v>149</v>
      </c>
      <c r="B5709" t="s">
        <v>100</v>
      </c>
      <c r="C5709" s="3">
        <v>3</v>
      </c>
      <c r="D5709">
        <v>6856</v>
      </c>
      <c r="E5709">
        <v>133</v>
      </c>
      <c r="F5709" t="s">
        <v>2709</v>
      </c>
      <c r="G5709" t="s">
        <v>500</v>
      </c>
      <c r="H5709" t="s">
        <v>128</v>
      </c>
      <c r="I5709" t="s">
        <v>4674</v>
      </c>
      <c r="J5709" t="s">
        <v>4847</v>
      </c>
      <c r="K5709" t="s">
        <v>4847</v>
      </c>
      <c r="L5709" t="s">
        <v>4246</v>
      </c>
      <c r="M5709" t="s">
        <v>4880</v>
      </c>
      <c r="N5709" t="s">
        <v>4881</v>
      </c>
      <c r="O5709">
        <v>27.9</v>
      </c>
      <c r="X5709" t="s">
        <v>142</v>
      </c>
      <c r="AA5709" t="s">
        <v>2713</v>
      </c>
      <c r="AB5709" t="s">
        <v>214</v>
      </c>
      <c r="AC5709" t="s">
        <v>2752</v>
      </c>
      <c r="AD5709">
        <v>356822</v>
      </c>
      <c r="AE5709">
        <v>6689105</v>
      </c>
      <c r="AF5709" t="s">
        <v>2715</v>
      </c>
      <c r="AK5709" t="s">
        <v>108</v>
      </c>
      <c r="BR5709" t="s">
        <v>4837</v>
      </c>
      <c r="CA5709" t="s">
        <v>4850</v>
      </c>
      <c r="CD5709" t="s">
        <v>178</v>
      </c>
      <c r="CE5709" t="s">
        <v>118</v>
      </c>
      <c r="CU5709" t="s">
        <v>622</v>
      </c>
    </row>
    <row r="5710" spans="1:99" x14ac:dyDescent="0.25">
      <c r="A5710">
        <v>149</v>
      </c>
      <c r="B5710" t="s">
        <v>100</v>
      </c>
      <c r="C5710" s="3">
        <v>3</v>
      </c>
      <c r="D5710">
        <v>6877</v>
      </c>
      <c r="E5710">
        <v>133</v>
      </c>
      <c r="F5710" t="s">
        <v>2709</v>
      </c>
      <c r="G5710" t="s">
        <v>500</v>
      </c>
      <c r="H5710" t="s">
        <v>128</v>
      </c>
      <c r="I5710" t="s">
        <v>4800</v>
      </c>
      <c r="J5710" t="s">
        <v>4847</v>
      </c>
      <c r="K5710" t="s">
        <v>4847</v>
      </c>
      <c r="L5710" t="s">
        <v>4246</v>
      </c>
      <c r="M5710" t="s">
        <v>4882</v>
      </c>
      <c r="N5710" t="s">
        <v>4883</v>
      </c>
      <c r="O5710">
        <v>20.100000000000001</v>
      </c>
      <c r="X5710" t="s">
        <v>142</v>
      </c>
      <c r="AA5710" t="s">
        <v>2713</v>
      </c>
      <c r="AB5710" t="s">
        <v>214</v>
      </c>
      <c r="AC5710" t="s">
        <v>2752</v>
      </c>
      <c r="AD5710">
        <v>356822</v>
      </c>
      <c r="AE5710">
        <v>6689105</v>
      </c>
      <c r="AF5710" t="s">
        <v>2715</v>
      </c>
      <c r="AK5710" t="s">
        <v>108</v>
      </c>
      <c r="BR5710" t="s">
        <v>4837</v>
      </c>
      <c r="CA5710" t="s">
        <v>4850</v>
      </c>
      <c r="CD5710" t="s">
        <v>178</v>
      </c>
      <c r="CE5710" t="s">
        <v>118</v>
      </c>
      <c r="CU5710" t="s">
        <v>622</v>
      </c>
    </row>
    <row r="5711" spans="1:99" x14ac:dyDescent="0.25">
      <c r="A5711">
        <v>151</v>
      </c>
      <c r="B5711" t="s">
        <v>100</v>
      </c>
      <c r="C5711" s="3">
        <v>4</v>
      </c>
      <c r="D5711">
        <v>11590</v>
      </c>
      <c r="E5711">
        <v>135</v>
      </c>
      <c r="F5711" t="s">
        <v>2990</v>
      </c>
      <c r="G5711" t="s">
        <v>2991</v>
      </c>
      <c r="H5711" t="s">
        <v>128</v>
      </c>
      <c r="I5711" t="s">
        <v>4692</v>
      </c>
      <c r="J5711" t="s">
        <v>4847</v>
      </c>
      <c r="K5711" t="s">
        <v>4847</v>
      </c>
      <c r="L5711" t="s">
        <v>4246</v>
      </c>
      <c r="M5711" t="s">
        <v>108</v>
      </c>
      <c r="O5711">
        <v>9.6</v>
      </c>
      <c r="AA5711" t="s">
        <v>2994</v>
      </c>
      <c r="AB5711" t="s">
        <v>237</v>
      </c>
      <c r="AC5711" t="s">
        <v>238</v>
      </c>
      <c r="AD5711">
        <v>643348</v>
      </c>
      <c r="AE5711">
        <v>6691344</v>
      </c>
      <c r="AF5711" t="s">
        <v>2995</v>
      </c>
      <c r="BS5711" t="s">
        <v>1558</v>
      </c>
      <c r="CA5711" t="s">
        <v>4850</v>
      </c>
      <c r="CD5711" t="s">
        <v>178</v>
      </c>
      <c r="CE5711" t="s">
        <v>118</v>
      </c>
      <c r="CU5711" t="s">
        <v>241</v>
      </c>
    </row>
    <row r="5712" spans="1:99" x14ac:dyDescent="0.25">
      <c r="A5712">
        <v>151</v>
      </c>
      <c r="B5712" t="s">
        <v>100</v>
      </c>
      <c r="C5712" s="3">
        <v>4</v>
      </c>
      <c r="D5712">
        <v>11595</v>
      </c>
      <c r="E5712">
        <v>135</v>
      </c>
      <c r="F5712" t="s">
        <v>2990</v>
      </c>
      <c r="G5712" t="s">
        <v>2991</v>
      </c>
      <c r="H5712" t="s">
        <v>104</v>
      </c>
      <c r="I5712" t="s">
        <v>4674</v>
      </c>
      <c r="J5712" t="s">
        <v>4853</v>
      </c>
      <c r="K5712" t="s">
        <v>4847</v>
      </c>
      <c r="L5712" t="s">
        <v>4246</v>
      </c>
      <c r="M5712" t="s">
        <v>108</v>
      </c>
      <c r="O5712">
        <v>40.700000000000003</v>
      </c>
      <c r="AA5712" t="s">
        <v>2994</v>
      </c>
      <c r="AB5712" t="s">
        <v>237</v>
      </c>
      <c r="AC5712" t="s">
        <v>238</v>
      </c>
      <c r="AD5712">
        <v>643348</v>
      </c>
      <c r="AE5712">
        <v>6691344</v>
      </c>
      <c r="AF5712" t="s">
        <v>2995</v>
      </c>
      <c r="BR5712" t="s">
        <v>4884</v>
      </c>
      <c r="CA5712" t="s">
        <v>4856</v>
      </c>
      <c r="CD5712" t="s">
        <v>178</v>
      </c>
      <c r="CE5712" t="s">
        <v>118</v>
      </c>
      <c r="CU5712" t="s">
        <v>241</v>
      </c>
    </row>
    <row r="5713" spans="1:99" x14ac:dyDescent="0.25">
      <c r="A5713">
        <v>152</v>
      </c>
      <c r="B5713" t="s">
        <v>100</v>
      </c>
      <c r="C5713" s="3">
        <v>3</v>
      </c>
      <c r="D5713">
        <v>11742</v>
      </c>
      <c r="E5713">
        <v>138</v>
      </c>
      <c r="F5713" t="s">
        <v>3040</v>
      </c>
      <c r="G5713" t="s">
        <v>3041</v>
      </c>
      <c r="H5713" t="s">
        <v>104</v>
      </c>
      <c r="I5713" t="s">
        <v>4674</v>
      </c>
      <c r="J5713" t="s">
        <v>4847</v>
      </c>
      <c r="K5713" t="s">
        <v>4847</v>
      </c>
      <c r="L5713" t="s">
        <v>4246</v>
      </c>
      <c r="M5713" t="s">
        <v>108</v>
      </c>
      <c r="AA5713" t="s">
        <v>2637</v>
      </c>
      <c r="AB5713" t="s">
        <v>2613</v>
      </c>
      <c r="AC5713" t="s">
        <v>111</v>
      </c>
      <c r="AD5713">
        <v>472497</v>
      </c>
      <c r="AE5713">
        <v>6640276</v>
      </c>
      <c r="AF5713" t="s">
        <v>3043</v>
      </c>
      <c r="BR5713" t="s">
        <v>4837</v>
      </c>
      <c r="CA5713" t="s">
        <v>4850</v>
      </c>
      <c r="CD5713" t="s">
        <v>101</v>
      </c>
      <c r="CE5713" t="s">
        <v>118</v>
      </c>
      <c r="CU5713" t="s">
        <v>241</v>
      </c>
    </row>
    <row r="5714" spans="1:99" x14ac:dyDescent="0.25">
      <c r="A5714">
        <v>152</v>
      </c>
      <c r="B5714" t="s">
        <v>100</v>
      </c>
      <c r="C5714" s="3">
        <v>3</v>
      </c>
      <c r="D5714">
        <v>11743</v>
      </c>
      <c r="E5714">
        <v>138</v>
      </c>
      <c r="F5714" t="s">
        <v>3040</v>
      </c>
      <c r="G5714" t="s">
        <v>3041</v>
      </c>
      <c r="H5714" t="s">
        <v>104</v>
      </c>
      <c r="I5714" t="s">
        <v>4674</v>
      </c>
      <c r="J5714" t="s">
        <v>4847</v>
      </c>
      <c r="K5714" t="s">
        <v>4847</v>
      </c>
      <c r="L5714" t="s">
        <v>4246</v>
      </c>
      <c r="M5714" t="s">
        <v>108</v>
      </c>
      <c r="Z5714" t="s">
        <v>4885</v>
      </c>
      <c r="AA5714" t="s">
        <v>2637</v>
      </c>
      <c r="AB5714" t="s">
        <v>2613</v>
      </c>
      <c r="AC5714" t="s">
        <v>111</v>
      </c>
      <c r="AD5714">
        <v>472497</v>
      </c>
      <c r="AE5714">
        <v>6640276</v>
      </c>
      <c r="AF5714" t="s">
        <v>3043</v>
      </c>
      <c r="AK5714" t="s">
        <v>108</v>
      </c>
      <c r="BR5714" t="s">
        <v>4837</v>
      </c>
      <c r="CA5714" t="s">
        <v>4850</v>
      </c>
      <c r="CD5714" t="s">
        <v>101</v>
      </c>
      <c r="CE5714" t="s">
        <v>118</v>
      </c>
      <c r="CU5714" t="s">
        <v>241</v>
      </c>
    </row>
    <row r="5715" spans="1:99" x14ac:dyDescent="0.25">
      <c r="A5715">
        <v>152</v>
      </c>
      <c r="B5715" t="s">
        <v>100</v>
      </c>
      <c r="C5715" s="3">
        <v>3</v>
      </c>
      <c r="D5715">
        <v>12244</v>
      </c>
      <c r="E5715">
        <v>138</v>
      </c>
      <c r="F5715" t="s">
        <v>3040</v>
      </c>
      <c r="G5715" t="s">
        <v>3041</v>
      </c>
      <c r="H5715" t="s">
        <v>128</v>
      </c>
      <c r="I5715" t="s">
        <v>4674</v>
      </c>
      <c r="J5715" t="s">
        <v>4847</v>
      </c>
      <c r="K5715" t="s">
        <v>4847</v>
      </c>
      <c r="L5715" t="s">
        <v>4246</v>
      </c>
      <c r="M5715" t="s">
        <v>108</v>
      </c>
      <c r="P5715" t="s">
        <v>4886</v>
      </c>
      <c r="AA5715" t="s">
        <v>2637</v>
      </c>
      <c r="AB5715" t="s">
        <v>2613</v>
      </c>
      <c r="AC5715" t="s">
        <v>111</v>
      </c>
      <c r="AD5715">
        <v>472497</v>
      </c>
      <c r="AE5715">
        <v>6640276</v>
      </c>
      <c r="AF5715" t="s">
        <v>3043</v>
      </c>
      <c r="BR5715" t="s">
        <v>4837</v>
      </c>
      <c r="CA5715" t="s">
        <v>4850</v>
      </c>
      <c r="CD5715" t="s">
        <v>101</v>
      </c>
      <c r="CE5715" t="s">
        <v>118</v>
      </c>
      <c r="CU5715" t="s">
        <v>241</v>
      </c>
    </row>
    <row r="5716" spans="1:99" x14ac:dyDescent="0.25">
      <c r="A5716">
        <v>152</v>
      </c>
      <c r="B5716" t="s">
        <v>100</v>
      </c>
      <c r="C5716" s="3">
        <v>3</v>
      </c>
      <c r="D5716">
        <v>22684</v>
      </c>
      <c r="E5716">
        <v>138</v>
      </c>
      <c r="F5716" t="s">
        <v>3040</v>
      </c>
      <c r="G5716" t="s">
        <v>3041</v>
      </c>
      <c r="H5716" t="s">
        <v>128</v>
      </c>
      <c r="I5716" t="s">
        <v>4720</v>
      </c>
      <c r="J5716" t="s">
        <v>4847</v>
      </c>
      <c r="K5716" t="s">
        <v>4847</v>
      </c>
      <c r="L5716" t="s">
        <v>4246</v>
      </c>
      <c r="M5716" t="s">
        <v>108</v>
      </c>
      <c r="Z5716" t="s">
        <v>4887</v>
      </c>
      <c r="AA5716" t="s">
        <v>2637</v>
      </c>
      <c r="AB5716" t="s">
        <v>2613</v>
      </c>
      <c r="AC5716" t="s">
        <v>111</v>
      </c>
      <c r="AD5716">
        <v>472497</v>
      </c>
      <c r="AE5716">
        <v>6640276</v>
      </c>
      <c r="AF5716" t="s">
        <v>3043</v>
      </c>
      <c r="BR5716" t="s">
        <v>1558</v>
      </c>
      <c r="CA5716" t="s">
        <v>4850</v>
      </c>
      <c r="CD5716" t="s">
        <v>101</v>
      </c>
      <c r="CE5716" t="s">
        <v>118</v>
      </c>
      <c r="CU5716" t="s">
        <v>241</v>
      </c>
    </row>
    <row r="5717" spans="1:99" x14ac:dyDescent="0.25">
      <c r="A5717">
        <v>153</v>
      </c>
      <c r="B5717" t="s">
        <v>100</v>
      </c>
      <c r="C5717" s="3">
        <v>2</v>
      </c>
      <c r="D5717">
        <v>5748</v>
      </c>
      <c r="E5717">
        <v>136</v>
      </c>
      <c r="F5717" t="s">
        <v>3048</v>
      </c>
      <c r="G5717" t="s">
        <v>3049</v>
      </c>
      <c r="H5717" t="s">
        <v>104</v>
      </c>
      <c r="I5717" t="s">
        <v>4674</v>
      </c>
      <c r="J5717" t="s">
        <v>4847</v>
      </c>
      <c r="K5717" t="s">
        <v>4847</v>
      </c>
      <c r="L5717" t="s">
        <v>4246</v>
      </c>
      <c r="M5717" t="s">
        <v>1419</v>
      </c>
      <c r="Q5717" t="s">
        <v>4888</v>
      </c>
      <c r="AA5717" t="s">
        <v>224</v>
      </c>
      <c r="AB5717" t="s">
        <v>225</v>
      </c>
      <c r="AC5717" t="s">
        <v>3051</v>
      </c>
      <c r="AD5717">
        <v>390866</v>
      </c>
      <c r="AE5717">
        <v>6857521</v>
      </c>
      <c r="AF5717" t="s">
        <v>3052</v>
      </c>
      <c r="AJ5717" t="s">
        <v>4889</v>
      </c>
      <c r="CA5717" t="s">
        <v>4850</v>
      </c>
      <c r="CD5717" t="s">
        <v>101</v>
      </c>
      <c r="CE5717" t="s">
        <v>118</v>
      </c>
      <c r="CU5717" t="s">
        <v>225</v>
      </c>
    </row>
    <row r="5718" spans="1:99" x14ac:dyDescent="0.25">
      <c r="A5718">
        <v>225</v>
      </c>
      <c r="B5718" t="s">
        <v>100</v>
      </c>
      <c r="C5718" s="3">
        <v>3</v>
      </c>
      <c r="D5718">
        <v>9909</v>
      </c>
      <c r="E5718">
        <v>203</v>
      </c>
      <c r="F5718" t="s">
        <v>3437</v>
      </c>
      <c r="G5718" t="s">
        <v>197</v>
      </c>
      <c r="H5718" t="s">
        <v>104</v>
      </c>
      <c r="I5718" t="s">
        <v>4674</v>
      </c>
      <c r="J5718" t="s">
        <v>4847</v>
      </c>
      <c r="K5718" t="s">
        <v>4847</v>
      </c>
      <c r="L5718" t="s">
        <v>4246</v>
      </c>
      <c r="M5718" t="s">
        <v>108</v>
      </c>
      <c r="O5718">
        <v>14.8</v>
      </c>
      <c r="AA5718" t="s">
        <v>1595</v>
      </c>
      <c r="AB5718" t="s">
        <v>3438</v>
      </c>
      <c r="AC5718" t="s">
        <v>3439</v>
      </c>
      <c r="AD5718">
        <v>477203</v>
      </c>
      <c r="AE5718">
        <v>6515065</v>
      </c>
      <c r="AF5718" t="s">
        <v>3440</v>
      </c>
      <c r="BR5718" t="s">
        <v>4837</v>
      </c>
      <c r="CA5718" t="s">
        <v>4850</v>
      </c>
      <c r="CD5718" t="s">
        <v>178</v>
      </c>
      <c r="CE5718" t="s">
        <v>118</v>
      </c>
      <c r="CU5718" t="s">
        <v>1595</v>
      </c>
    </row>
    <row r="5719" spans="1:99" x14ac:dyDescent="0.25">
      <c r="A5719">
        <v>225</v>
      </c>
      <c r="B5719" t="s">
        <v>100</v>
      </c>
      <c r="C5719" s="3">
        <v>3</v>
      </c>
      <c r="D5719">
        <v>9911</v>
      </c>
      <c r="E5719">
        <v>203</v>
      </c>
      <c r="F5719" t="s">
        <v>3437</v>
      </c>
      <c r="G5719" t="s">
        <v>197</v>
      </c>
      <c r="H5719" t="s">
        <v>104</v>
      </c>
      <c r="I5719" t="s">
        <v>4674</v>
      </c>
      <c r="J5719" t="s">
        <v>4847</v>
      </c>
      <c r="K5719" t="s">
        <v>4847</v>
      </c>
      <c r="L5719" t="s">
        <v>4246</v>
      </c>
      <c r="M5719" t="s">
        <v>108</v>
      </c>
      <c r="AA5719" t="s">
        <v>1595</v>
      </c>
      <c r="AB5719" t="s">
        <v>3438</v>
      </c>
      <c r="AC5719" t="s">
        <v>3439</v>
      </c>
      <c r="AD5719">
        <v>477203</v>
      </c>
      <c r="AE5719">
        <v>6515065</v>
      </c>
      <c r="AF5719" t="s">
        <v>3440</v>
      </c>
      <c r="BR5719" t="s">
        <v>4837</v>
      </c>
      <c r="CA5719" t="s">
        <v>4850</v>
      </c>
      <c r="CD5719" t="s">
        <v>178</v>
      </c>
      <c r="CE5719" t="s">
        <v>118</v>
      </c>
      <c r="CU5719" t="s">
        <v>1595</v>
      </c>
    </row>
    <row r="5720" spans="1:99" x14ac:dyDescent="0.25">
      <c r="A5720">
        <v>225</v>
      </c>
      <c r="B5720" t="s">
        <v>100</v>
      </c>
      <c r="C5720" s="3">
        <v>3</v>
      </c>
      <c r="D5720">
        <v>9916</v>
      </c>
      <c r="E5720">
        <v>203</v>
      </c>
      <c r="F5720" t="s">
        <v>3437</v>
      </c>
      <c r="G5720" t="s">
        <v>197</v>
      </c>
      <c r="H5720" t="s">
        <v>128</v>
      </c>
      <c r="I5720" t="s">
        <v>4890</v>
      </c>
      <c r="J5720" t="s">
        <v>4847</v>
      </c>
      <c r="K5720" t="s">
        <v>4847</v>
      </c>
      <c r="L5720" t="s">
        <v>4246</v>
      </c>
      <c r="M5720" t="s">
        <v>108</v>
      </c>
      <c r="AA5720" t="s">
        <v>1595</v>
      </c>
      <c r="AB5720" t="s">
        <v>3438</v>
      </c>
      <c r="AC5720" t="s">
        <v>3439</v>
      </c>
      <c r="AD5720">
        <v>477203</v>
      </c>
      <c r="AE5720">
        <v>6515065</v>
      </c>
      <c r="AF5720" t="s">
        <v>3440</v>
      </c>
      <c r="BR5720" t="s">
        <v>4837</v>
      </c>
      <c r="CA5720" t="s">
        <v>4850</v>
      </c>
      <c r="CD5720" t="s">
        <v>178</v>
      </c>
      <c r="CE5720" t="s">
        <v>118</v>
      </c>
      <c r="CU5720" t="s">
        <v>1595</v>
      </c>
    </row>
    <row r="5721" spans="1:99" x14ac:dyDescent="0.25">
      <c r="A5721">
        <v>225</v>
      </c>
      <c r="B5721" t="s">
        <v>100</v>
      </c>
      <c r="C5721" s="3">
        <v>3</v>
      </c>
      <c r="D5721">
        <v>9917</v>
      </c>
      <c r="E5721">
        <v>203</v>
      </c>
      <c r="F5721" t="s">
        <v>3437</v>
      </c>
      <c r="G5721" t="s">
        <v>197</v>
      </c>
      <c r="H5721" t="s">
        <v>128</v>
      </c>
      <c r="I5721" t="s">
        <v>4674</v>
      </c>
      <c r="J5721" t="s">
        <v>4847</v>
      </c>
      <c r="K5721" t="s">
        <v>4847</v>
      </c>
      <c r="L5721" t="s">
        <v>4246</v>
      </c>
      <c r="M5721" t="s">
        <v>108</v>
      </c>
      <c r="AA5721" t="s">
        <v>1595</v>
      </c>
      <c r="AB5721" t="s">
        <v>3438</v>
      </c>
      <c r="AC5721" t="s">
        <v>3439</v>
      </c>
      <c r="AD5721">
        <v>477203</v>
      </c>
      <c r="AE5721">
        <v>6515065</v>
      </c>
      <c r="AF5721" t="s">
        <v>3440</v>
      </c>
      <c r="BR5721" t="s">
        <v>4837</v>
      </c>
      <c r="CA5721" t="s">
        <v>4850</v>
      </c>
      <c r="CD5721" t="s">
        <v>178</v>
      </c>
      <c r="CE5721" t="s">
        <v>118</v>
      </c>
      <c r="CU5721" t="s">
        <v>1595</v>
      </c>
    </row>
    <row r="5722" spans="1:99" x14ac:dyDescent="0.25">
      <c r="A5722">
        <v>225</v>
      </c>
      <c r="B5722" t="s">
        <v>100</v>
      </c>
      <c r="C5722" s="3">
        <v>3</v>
      </c>
      <c r="D5722">
        <v>9918</v>
      </c>
      <c r="E5722">
        <v>203</v>
      </c>
      <c r="F5722" t="s">
        <v>3437</v>
      </c>
      <c r="G5722" t="s">
        <v>197</v>
      </c>
      <c r="H5722" t="s">
        <v>128</v>
      </c>
      <c r="I5722" t="s">
        <v>4674</v>
      </c>
      <c r="J5722" t="s">
        <v>4847</v>
      </c>
      <c r="K5722" t="s">
        <v>4847</v>
      </c>
      <c r="L5722" t="s">
        <v>4246</v>
      </c>
      <c r="M5722" t="s">
        <v>108</v>
      </c>
      <c r="AA5722" t="s">
        <v>1595</v>
      </c>
      <c r="AB5722" t="s">
        <v>3438</v>
      </c>
      <c r="AC5722" t="s">
        <v>3439</v>
      </c>
      <c r="AD5722">
        <v>477203</v>
      </c>
      <c r="AE5722">
        <v>6515065</v>
      </c>
      <c r="AF5722" t="s">
        <v>3440</v>
      </c>
      <c r="BR5722" t="s">
        <v>4837</v>
      </c>
      <c r="CA5722" t="s">
        <v>4850</v>
      </c>
      <c r="CD5722" t="s">
        <v>178</v>
      </c>
      <c r="CE5722" t="s">
        <v>118</v>
      </c>
      <c r="CU5722" t="s">
        <v>1595</v>
      </c>
    </row>
    <row r="5723" spans="1:99" x14ac:dyDescent="0.25">
      <c r="A5723">
        <v>225</v>
      </c>
      <c r="B5723" t="s">
        <v>100</v>
      </c>
      <c r="C5723" s="3">
        <v>3</v>
      </c>
      <c r="D5723">
        <v>9919</v>
      </c>
      <c r="E5723">
        <v>203</v>
      </c>
      <c r="F5723" t="s">
        <v>3437</v>
      </c>
      <c r="G5723" t="s">
        <v>197</v>
      </c>
      <c r="H5723" t="s">
        <v>128</v>
      </c>
      <c r="I5723" t="s">
        <v>4800</v>
      </c>
      <c r="J5723" t="s">
        <v>4847</v>
      </c>
      <c r="K5723" t="s">
        <v>4847</v>
      </c>
      <c r="L5723" t="s">
        <v>4246</v>
      </c>
      <c r="M5723" t="s">
        <v>108</v>
      </c>
      <c r="AA5723" t="s">
        <v>1595</v>
      </c>
      <c r="AB5723" t="s">
        <v>3438</v>
      </c>
      <c r="AC5723" t="s">
        <v>3439</v>
      </c>
      <c r="AD5723">
        <v>477203</v>
      </c>
      <c r="AE5723">
        <v>6515065</v>
      </c>
      <c r="AF5723" t="s">
        <v>3440</v>
      </c>
      <c r="BR5723" t="s">
        <v>152</v>
      </c>
      <c r="CA5723" t="s">
        <v>4850</v>
      </c>
      <c r="CD5723" t="s">
        <v>178</v>
      </c>
      <c r="CE5723" t="s">
        <v>118</v>
      </c>
      <c r="CU5723" t="s">
        <v>1595</v>
      </c>
    </row>
    <row r="5724" spans="1:99" x14ac:dyDescent="0.25">
      <c r="A5724">
        <v>225</v>
      </c>
      <c r="B5724" t="s">
        <v>100</v>
      </c>
      <c r="C5724" s="3">
        <v>3</v>
      </c>
      <c r="D5724">
        <v>9914</v>
      </c>
      <c r="E5724">
        <v>203</v>
      </c>
      <c r="F5724" t="s">
        <v>3437</v>
      </c>
      <c r="G5724" t="s">
        <v>197</v>
      </c>
      <c r="H5724" t="s">
        <v>128</v>
      </c>
      <c r="I5724" t="s">
        <v>4852</v>
      </c>
      <c r="J5724" t="s">
        <v>4853</v>
      </c>
      <c r="K5724" t="s">
        <v>4847</v>
      </c>
      <c r="L5724" t="s">
        <v>4246</v>
      </c>
      <c r="M5724" t="s">
        <v>108</v>
      </c>
      <c r="O5724">
        <v>16.8</v>
      </c>
      <c r="AA5724" t="s">
        <v>1595</v>
      </c>
      <c r="AB5724" t="s">
        <v>3438</v>
      </c>
      <c r="AC5724" t="s">
        <v>3439</v>
      </c>
      <c r="AD5724">
        <v>477203</v>
      </c>
      <c r="AE5724">
        <v>6515065</v>
      </c>
      <c r="AF5724" t="s">
        <v>3440</v>
      </c>
      <c r="CA5724" t="s">
        <v>4856</v>
      </c>
      <c r="CD5724" t="s">
        <v>178</v>
      </c>
      <c r="CE5724" t="s">
        <v>118</v>
      </c>
      <c r="CU5724" t="s">
        <v>1595</v>
      </c>
    </row>
    <row r="5725" spans="1:99" x14ac:dyDescent="0.25">
      <c r="A5725">
        <v>264</v>
      </c>
      <c r="B5725" t="s">
        <v>3613</v>
      </c>
      <c r="C5725" s="3">
        <v>2</v>
      </c>
      <c r="D5725">
        <v>22701</v>
      </c>
      <c r="E5725">
        <v>364</v>
      </c>
      <c r="F5725" t="s">
        <v>4891</v>
      </c>
      <c r="G5725" t="s">
        <v>4892</v>
      </c>
      <c r="H5725" t="s">
        <v>104</v>
      </c>
      <c r="I5725" t="s">
        <v>4674</v>
      </c>
      <c r="J5725" t="s">
        <v>4847</v>
      </c>
      <c r="K5725" t="s">
        <v>4847</v>
      </c>
      <c r="L5725" t="s">
        <v>4246</v>
      </c>
      <c r="AA5725" t="s">
        <v>3632</v>
      </c>
      <c r="AB5725" t="s">
        <v>3622</v>
      </c>
      <c r="AC5725" t="s">
        <v>4893</v>
      </c>
      <c r="AD5725">
        <v>957227</v>
      </c>
      <c r="AE5725">
        <v>6915847</v>
      </c>
      <c r="AF5725" t="s">
        <v>3634</v>
      </c>
      <c r="BR5725" t="s">
        <v>4871</v>
      </c>
      <c r="CA5725" t="s">
        <v>4850</v>
      </c>
      <c r="CD5725" t="s">
        <v>219</v>
      </c>
      <c r="CE5725" t="s">
        <v>118</v>
      </c>
      <c r="CU5725" t="s">
        <v>3622</v>
      </c>
    </row>
    <row r="5726" spans="1:99" x14ac:dyDescent="0.25">
      <c r="A5726">
        <v>264</v>
      </c>
      <c r="B5726" t="s">
        <v>3613</v>
      </c>
      <c r="C5726" s="3">
        <v>2</v>
      </c>
      <c r="D5726">
        <v>22702</v>
      </c>
      <c r="E5726">
        <v>364</v>
      </c>
      <c r="F5726" t="s">
        <v>4891</v>
      </c>
      <c r="G5726" t="s">
        <v>4892</v>
      </c>
      <c r="H5726" t="s">
        <v>104</v>
      </c>
      <c r="I5726" t="s">
        <v>4692</v>
      </c>
      <c r="J5726" t="s">
        <v>4847</v>
      </c>
      <c r="K5726" t="s">
        <v>4847</v>
      </c>
      <c r="L5726" t="s">
        <v>4246</v>
      </c>
      <c r="AA5726" t="s">
        <v>3632</v>
      </c>
      <c r="AB5726" t="s">
        <v>3622</v>
      </c>
      <c r="AC5726" t="s">
        <v>4893</v>
      </c>
      <c r="AD5726">
        <v>957227</v>
      </c>
      <c r="AE5726">
        <v>6915847</v>
      </c>
      <c r="AF5726" t="s">
        <v>3634</v>
      </c>
      <c r="BR5726" t="s">
        <v>4871</v>
      </c>
      <c r="CA5726" t="s">
        <v>4850</v>
      </c>
      <c r="CD5726" t="s">
        <v>219</v>
      </c>
      <c r="CE5726" t="s">
        <v>118</v>
      </c>
      <c r="CU5726" t="s">
        <v>3622</v>
      </c>
    </row>
    <row r="5727" spans="1:99" x14ac:dyDescent="0.25">
      <c r="A5727">
        <v>271</v>
      </c>
      <c r="B5727" t="s">
        <v>3613</v>
      </c>
      <c r="C5727" s="3">
        <v>3</v>
      </c>
      <c r="D5727">
        <v>17474</v>
      </c>
      <c r="E5727">
        <v>276</v>
      </c>
      <c r="F5727" t="s">
        <v>3750</v>
      </c>
      <c r="G5727" t="s">
        <v>3751</v>
      </c>
      <c r="H5727" t="s">
        <v>104</v>
      </c>
      <c r="I5727" t="s">
        <v>4674</v>
      </c>
      <c r="J5727" t="s">
        <v>4847</v>
      </c>
      <c r="K5727" t="s">
        <v>4847</v>
      </c>
      <c r="L5727" t="s">
        <v>4246</v>
      </c>
      <c r="M5727" t="s">
        <v>108</v>
      </c>
      <c r="AA5727" t="s">
        <v>3752</v>
      </c>
      <c r="AB5727" t="s">
        <v>3642</v>
      </c>
      <c r="AC5727" t="s">
        <v>3753</v>
      </c>
      <c r="AD5727">
        <v>712456</v>
      </c>
      <c r="AE5727">
        <v>6563333</v>
      </c>
      <c r="AF5727" t="s">
        <v>3754</v>
      </c>
      <c r="BR5727" t="s">
        <v>4837</v>
      </c>
      <c r="CA5727" t="s">
        <v>4850</v>
      </c>
      <c r="CD5727" t="s">
        <v>178</v>
      </c>
      <c r="CE5727" t="s">
        <v>118</v>
      </c>
      <c r="CU5727" t="s">
        <v>2150</v>
      </c>
    </row>
    <row r="5728" spans="1:99" x14ac:dyDescent="0.25">
      <c r="A5728">
        <v>271</v>
      </c>
      <c r="B5728" t="s">
        <v>3613</v>
      </c>
      <c r="C5728" s="3">
        <v>3</v>
      </c>
      <c r="D5728">
        <v>17475</v>
      </c>
      <c r="E5728">
        <v>276</v>
      </c>
      <c r="F5728" t="s">
        <v>3750</v>
      </c>
      <c r="G5728" t="s">
        <v>3751</v>
      </c>
      <c r="H5728" t="s">
        <v>191</v>
      </c>
      <c r="I5728" t="s">
        <v>4674</v>
      </c>
      <c r="J5728" t="s">
        <v>4847</v>
      </c>
      <c r="K5728" t="s">
        <v>4847</v>
      </c>
      <c r="L5728" t="s">
        <v>4246</v>
      </c>
      <c r="M5728" t="s">
        <v>108</v>
      </c>
      <c r="P5728" t="s">
        <v>4894</v>
      </c>
      <c r="AA5728" t="s">
        <v>3752</v>
      </c>
      <c r="AB5728" t="s">
        <v>3642</v>
      </c>
      <c r="AC5728" t="s">
        <v>3753</v>
      </c>
      <c r="AD5728">
        <v>712456</v>
      </c>
      <c r="AE5728">
        <v>6563333</v>
      </c>
      <c r="AF5728" t="s">
        <v>3754</v>
      </c>
      <c r="BR5728" t="s">
        <v>4837</v>
      </c>
      <c r="CA5728" t="s">
        <v>4850</v>
      </c>
      <c r="CD5728" t="s">
        <v>178</v>
      </c>
      <c r="CE5728" t="s">
        <v>118</v>
      </c>
      <c r="CU5728" t="s">
        <v>2150</v>
      </c>
    </row>
    <row r="5729" spans="1:99" x14ac:dyDescent="0.25">
      <c r="A5729">
        <v>271</v>
      </c>
      <c r="B5729" t="s">
        <v>3613</v>
      </c>
      <c r="C5729" s="3">
        <v>3</v>
      </c>
      <c r="D5729">
        <v>17476</v>
      </c>
      <c r="E5729">
        <v>276</v>
      </c>
      <c r="F5729" t="s">
        <v>3750</v>
      </c>
      <c r="G5729" t="s">
        <v>3751</v>
      </c>
      <c r="H5729" t="s">
        <v>191</v>
      </c>
      <c r="I5729" t="s">
        <v>4674</v>
      </c>
      <c r="J5729" t="s">
        <v>4847</v>
      </c>
      <c r="K5729" t="s">
        <v>4847</v>
      </c>
      <c r="L5729" t="s">
        <v>4246</v>
      </c>
      <c r="M5729" t="s">
        <v>108</v>
      </c>
      <c r="P5729" t="s">
        <v>4894</v>
      </c>
      <c r="AA5729" t="s">
        <v>3752</v>
      </c>
      <c r="AB5729" t="s">
        <v>3642</v>
      </c>
      <c r="AC5729" t="s">
        <v>3753</v>
      </c>
      <c r="AD5729">
        <v>712456</v>
      </c>
      <c r="AE5729">
        <v>6563333</v>
      </c>
      <c r="AF5729" t="s">
        <v>3754</v>
      </c>
      <c r="BR5729" t="s">
        <v>4837</v>
      </c>
      <c r="CA5729" t="s">
        <v>4850</v>
      </c>
      <c r="CD5729" t="s">
        <v>178</v>
      </c>
      <c r="CE5729" t="s">
        <v>118</v>
      </c>
      <c r="CU5729" t="s">
        <v>2150</v>
      </c>
    </row>
    <row r="5730" spans="1:99" x14ac:dyDescent="0.25">
      <c r="A5730">
        <v>271</v>
      </c>
      <c r="B5730" t="s">
        <v>3613</v>
      </c>
      <c r="C5730" s="3">
        <v>3</v>
      </c>
      <c r="D5730">
        <v>22703</v>
      </c>
      <c r="E5730">
        <v>276</v>
      </c>
      <c r="F5730" t="s">
        <v>3750</v>
      </c>
      <c r="G5730" t="s">
        <v>3751</v>
      </c>
      <c r="H5730" t="s">
        <v>191</v>
      </c>
      <c r="I5730" t="s">
        <v>4674</v>
      </c>
      <c r="J5730" t="s">
        <v>4847</v>
      </c>
      <c r="K5730" t="s">
        <v>4847</v>
      </c>
      <c r="L5730" t="s">
        <v>4246</v>
      </c>
      <c r="M5730" t="s">
        <v>108</v>
      </c>
      <c r="P5730" t="s">
        <v>4894</v>
      </c>
      <c r="AA5730" t="s">
        <v>3752</v>
      </c>
      <c r="AB5730" t="s">
        <v>3642</v>
      </c>
      <c r="AC5730" t="s">
        <v>3753</v>
      </c>
      <c r="AD5730">
        <v>712456</v>
      </c>
      <c r="AE5730">
        <v>6563333</v>
      </c>
      <c r="AF5730" t="s">
        <v>3754</v>
      </c>
      <c r="AJ5730" t="s">
        <v>4895</v>
      </c>
      <c r="BR5730" t="s">
        <v>4837</v>
      </c>
      <c r="CA5730" t="s">
        <v>4850</v>
      </c>
      <c r="CD5730" t="s">
        <v>178</v>
      </c>
      <c r="CE5730" t="s">
        <v>118</v>
      </c>
      <c r="CU5730" t="s">
        <v>2150</v>
      </c>
    </row>
    <row r="5731" spans="1:99" x14ac:dyDescent="0.25">
      <c r="A5731">
        <v>272</v>
      </c>
      <c r="B5731" t="s">
        <v>3613</v>
      </c>
      <c r="C5731" s="3">
        <v>5</v>
      </c>
      <c r="D5731">
        <v>11033</v>
      </c>
      <c r="E5731">
        <v>252</v>
      </c>
      <c r="F5731" t="s">
        <v>3756</v>
      </c>
      <c r="G5731" t="s">
        <v>3757</v>
      </c>
      <c r="H5731" t="s">
        <v>104</v>
      </c>
      <c r="I5731" t="s">
        <v>4674</v>
      </c>
      <c r="J5731" t="s">
        <v>4847</v>
      </c>
      <c r="K5731" t="s">
        <v>4847</v>
      </c>
      <c r="L5731" t="s">
        <v>4246</v>
      </c>
      <c r="M5731" t="s">
        <v>108</v>
      </c>
      <c r="AA5731" t="s">
        <v>2994</v>
      </c>
      <c r="AB5731" t="s">
        <v>237</v>
      </c>
      <c r="AC5731" t="s">
        <v>3758</v>
      </c>
      <c r="AD5731">
        <v>638227</v>
      </c>
      <c r="AE5731">
        <v>6650184</v>
      </c>
      <c r="AF5731" t="s">
        <v>3759</v>
      </c>
      <c r="BR5731" t="s">
        <v>4876</v>
      </c>
      <c r="CA5731" t="s">
        <v>4850</v>
      </c>
      <c r="CD5731" t="s">
        <v>1322</v>
      </c>
      <c r="CE5731" t="s">
        <v>118</v>
      </c>
      <c r="CU5731" t="s">
        <v>241</v>
      </c>
    </row>
    <row r="5732" spans="1:99" x14ac:dyDescent="0.25">
      <c r="A5732">
        <v>272</v>
      </c>
      <c r="B5732" t="s">
        <v>3613</v>
      </c>
      <c r="C5732" s="3">
        <v>5</v>
      </c>
      <c r="D5732">
        <v>14815</v>
      </c>
      <c r="E5732">
        <v>252</v>
      </c>
      <c r="F5732" t="s">
        <v>3756</v>
      </c>
      <c r="G5732" t="s">
        <v>3757</v>
      </c>
      <c r="H5732" t="s">
        <v>1342</v>
      </c>
      <c r="I5732" t="s">
        <v>4674</v>
      </c>
      <c r="J5732" t="s">
        <v>4847</v>
      </c>
      <c r="K5732" t="s">
        <v>4847</v>
      </c>
      <c r="L5732" t="s">
        <v>4246</v>
      </c>
      <c r="M5732" t="s">
        <v>108</v>
      </c>
      <c r="AA5732" t="s">
        <v>2994</v>
      </c>
      <c r="AB5732" t="s">
        <v>237</v>
      </c>
      <c r="AC5732" t="s">
        <v>3758</v>
      </c>
      <c r="AD5732">
        <v>638227</v>
      </c>
      <c r="AE5732">
        <v>6650184</v>
      </c>
      <c r="AF5732" t="s">
        <v>3759</v>
      </c>
      <c r="AH5732" t="s">
        <v>129</v>
      </c>
      <c r="BR5732" t="s">
        <v>4876</v>
      </c>
      <c r="CA5732" t="s">
        <v>4850</v>
      </c>
      <c r="CD5732" t="s">
        <v>1322</v>
      </c>
      <c r="CE5732" t="s">
        <v>118</v>
      </c>
      <c r="CU5732" t="s">
        <v>241</v>
      </c>
    </row>
    <row r="5733" spans="1:99" x14ac:dyDescent="0.25">
      <c r="A5733">
        <v>272</v>
      </c>
      <c r="B5733" t="s">
        <v>3613</v>
      </c>
      <c r="C5733" s="3">
        <v>5</v>
      </c>
      <c r="D5733">
        <v>14816</v>
      </c>
      <c r="E5733">
        <v>252</v>
      </c>
      <c r="F5733" t="s">
        <v>3756</v>
      </c>
      <c r="G5733" t="s">
        <v>3757</v>
      </c>
      <c r="H5733" t="s">
        <v>128</v>
      </c>
      <c r="I5733" t="s">
        <v>4674</v>
      </c>
      <c r="J5733" t="s">
        <v>4847</v>
      </c>
      <c r="K5733" t="s">
        <v>4847</v>
      </c>
      <c r="L5733" t="s">
        <v>4246</v>
      </c>
      <c r="M5733" t="s">
        <v>108</v>
      </c>
      <c r="AA5733" t="s">
        <v>2994</v>
      </c>
      <c r="AB5733" t="s">
        <v>237</v>
      </c>
      <c r="AC5733" t="s">
        <v>3758</v>
      </c>
      <c r="AD5733">
        <v>638227</v>
      </c>
      <c r="AE5733">
        <v>6650184</v>
      </c>
      <c r="AF5733" t="s">
        <v>3759</v>
      </c>
      <c r="AH5733" t="s">
        <v>129</v>
      </c>
      <c r="BR5733" t="s">
        <v>4876</v>
      </c>
      <c r="CA5733" t="s">
        <v>4850</v>
      </c>
      <c r="CD5733" t="s">
        <v>1322</v>
      </c>
      <c r="CE5733" t="s">
        <v>118</v>
      </c>
      <c r="CU5733" t="s">
        <v>241</v>
      </c>
    </row>
    <row r="5734" spans="1:99" x14ac:dyDescent="0.25">
      <c r="A5734">
        <v>272</v>
      </c>
      <c r="B5734" t="s">
        <v>3613</v>
      </c>
      <c r="C5734" s="3">
        <v>5</v>
      </c>
      <c r="D5734">
        <v>14817</v>
      </c>
      <c r="E5734">
        <v>252</v>
      </c>
      <c r="F5734" t="s">
        <v>3756</v>
      </c>
      <c r="G5734" t="s">
        <v>3757</v>
      </c>
      <c r="H5734" t="s">
        <v>128</v>
      </c>
      <c r="I5734" t="s">
        <v>4674</v>
      </c>
      <c r="J5734" t="s">
        <v>4847</v>
      </c>
      <c r="K5734" t="s">
        <v>4847</v>
      </c>
      <c r="L5734" t="s">
        <v>4246</v>
      </c>
      <c r="M5734" t="s">
        <v>108</v>
      </c>
      <c r="Y5734" t="s">
        <v>1664</v>
      </c>
      <c r="AA5734" t="s">
        <v>2994</v>
      </c>
      <c r="AB5734" t="s">
        <v>237</v>
      </c>
      <c r="AC5734" t="s">
        <v>3758</v>
      </c>
      <c r="AD5734">
        <v>638227</v>
      </c>
      <c r="AE5734">
        <v>6650184</v>
      </c>
      <c r="AF5734" t="s">
        <v>3759</v>
      </c>
      <c r="BR5734" t="s">
        <v>4876</v>
      </c>
      <c r="CA5734" t="s">
        <v>4850</v>
      </c>
      <c r="CD5734" t="s">
        <v>1322</v>
      </c>
      <c r="CE5734" t="s">
        <v>118</v>
      </c>
      <c r="CU5734" t="s">
        <v>241</v>
      </c>
    </row>
    <row r="5735" spans="1:99" x14ac:dyDescent="0.25">
      <c r="A5735">
        <v>272</v>
      </c>
      <c r="B5735" t="s">
        <v>3613</v>
      </c>
      <c r="C5735" s="3">
        <v>5</v>
      </c>
      <c r="D5735">
        <v>14818</v>
      </c>
      <c r="E5735">
        <v>252</v>
      </c>
      <c r="F5735" t="s">
        <v>3756</v>
      </c>
      <c r="G5735" t="s">
        <v>3757</v>
      </c>
      <c r="H5735" t="s">
        <v>128</v>
      </c>
      <c r="I5735" t="s">
        <v>4674</v>
      </c>
      <c r="J5735" t="s">
        <v>4847</v>
      </c>
      <c r="K5735" t="s">
        <v>4847</v>
      </c>
      <c r="L5735" t="s">
        <v>4246</v>
      </c>
      <c r="M5735" t="s">
        <v>108</v>
      </c>
      <c r="AA5735" t="s">
        <v>2994</v>
      </c>
      <c r="AB5735" t="s">
        <v>237</v>
      </c>
      <c r="AC5735" t="s">
        <v>3758</v>
      </c>
      <c r="AD5735">
        <v>638227</v>
      </c>
      <c r="AE5735">
        <v>6650184</v>
      </c>
      <c r="AF5735" t="s">
        <v>3759</v>
      </c>
      <c r="AH5735" t="s">
        <v>129</v>
      </c>
      <c r="BR5735" t="s">
        <v>4876</v>
      </c>
      <c r="CA5735" t="s">
        <v>4850</v>
      </c>
      <c r="CD5735" t="s">
        <v>1322</v>
      </c>
      <c r="CE5735" t="s">
        <v>118</v>
      </c>
      <c r="CU5735" t="s">
        <v>241</v>
      </c>
    </row>
    <row r="5736" spans="1:99" x14ac:dyDescent="0.25">
      <c r="A5736">
        <v>272</v>
      </c>
      <c r="B5736" t="s">
        <v>3613</v>
      </c>
      <c r="C5736" s="3">
        <v>5</v>
      </c>
      <c r="D5736">
        <v>14819</v>
      </c>
      <c r="E5736">
        <v>252</v>
      </c>
      <c r="F5736" t="s">
        <v>3756</v>
      </c>
      <c r="G5736" t="s">
        <v>3757</v>
      </c>
      <c r="H5736" t="s">
        <v>128</v>
      </c>
      <c r="I5736" t="s">
        <v>4674</v>
      </c>
      <c r="J5736" t="s">
        <v>4847</v>
      </c>
      <c r="K5736" t="s">
        <v>4847</v>
      </c>
      <c r="L5736" t="s">
        <v>4246</v>
      </c>
      <c r="M5736" t="s">
        <v>108</v>
      </c>
      <c r="AA5736" t="s">
        <v>2994</v>
      </c>
      <c r="AB5736" t="s">
        <v>237</v>
      </c>
      <c r="AC5736" t="s">
        <v>3758</v>
      </c>
      <c r="AD5736">
        <v>638227</v>
      </c>
      <c r="AE5736">
        <v>6650184</v>
      </c>
      <c r="AF5736" t="s">
        <v>3759</v>
      </c>
      <c r="AH5736" t="s">
        <v>129</v>
      </c>
      <c r="BR5736" t="s">
        <v>4876</v>
      </c>
      <c r="CA5736" t="s">
        <v>4850</v>
      </c>
      <c r="CD5736" t="s">
        <v>1322</v>
      </c>
      <c r="CE5736" t="s">
        <v>118</v>
      </c>
      <c r="CU5736" t="s">
        <v>241</v>
      </c>
    </row>
    <row r="5737" spans="1:99" x14ac:dyDescent="0.25">
      <c r="A5737">
        <v>272</v>
      </c>
      <c r="B5737" t="s">
        <v>3613</v>
      </c>
      <c r="C5737" s="3">
        <v>5</v>
      </c>
      <c r="D5737">
        <v>14820</v>
      </c>
      <c r="E5737">
        <v>252</v>
      </c>
      <c r="F5737" t="s">
        <v>3756</v>
      </c>
      <c r="G5737" t="s">
        <v>3757</v>
      </c>
      <c r="H5737" t="s">
        <v>104</v>
      </c>
      <c r="I5737" t="s">
        <v>4674</v>
      </c>
      <c r="J5737" t="s">
        <v>4847</v>
      </c>
      <c r="K5737" t="s">
        <v>4847</v>
      </c>
      <c r="L5737" t="s">
        <v>4246</v>
      </c>
      <c r="M5737" t="s">
        <v>108</v>
      </c>
      <c r="AA5737" t="s">
        <v>2994</v>
      </c>
      <c r="AB5737" t="s">
        <v>237</v>
      </c>
      <c r="AC5737" t="s">
        <v>3758</v>
      </c>
      <c r="AD5737">
        <v>638227</v>
      </c>
      <c r="AE5737">
        <v>6650184</v>
      </c>
      <c r="AF5737" t="s">
        <v>3759</v>
      </c>
      <c r="BR5737" t="s">
        <v>4876</v>
      </c>
      <c r="CA5737" t="s">
        <v>4850</v>
      </c>
      <c r="CD5737" t="s">
        <v>1322</v>
      </c>
      <c r="CE5737" t="s">
        <v>118</v>
      </c>
      <c r="CU5737" t="s">
        <v>241</v>
      </c>
    </row>
    <row r="5738" spans="1:99" x14ac:dyDescent="0.25">
      <c r="A5738">
        <v>272</v>
      </c>
      <c r="B5738" t="s">
        <v>3613</v>
      </c>
      <c r="C5738" s="3">
        <v>5</v>
      </c>
      <c r="D5738">
        <v>14821</v>
      </c>
      <c r="E5738">
        <v>252</v>
      </c>
      <c r="F5738" t="s">
        <v>3756</v>
      </c>
      <c r="G5738" t="s">
        <v>3757</v>
      </c>
      <c r="H5738" t="s">
        <v>1342</v>
      </c>
      <c r="I5738" t="s">
        <v>4674</v>
      </c>
      <c r="J5738" t="s">
        <v>4847</v>
      </c>
      <c r="K5738" t="s">
        <v>4847</v>
      </c>
      <c r="L5738" t="s">
        <v>4246</v>
      </c>
      <c r="M5738" t="s">
        <v>108</v>
      </c>
      <c r="AA5738" t="s">
        <v>2994</v>
      </c>
      <c r="AB5738" t="s">
        <v>237</v>
      </c>
      <c r="AC5738" t="s">
        <v>3758</v>
      </c>
      <c r="AD5738">
        <v>638227</v>
      </c>
      <c r="AE5738">
        <v>6650184</v>
      </c>
      <c r="AF5738" t="s">
        <v>3759</v>
      </c>
      <c r="BR5738" t="s">
        <v>4876</v>
      </c>
      <c r="CA5738" t="s">
        <v>4850</v>
      </c>
      <c r="CD5738" t="s">
        <v>1322</v>
      </c>
      <c r="CE5738" t="s">
        <v>118</v>
      </c>
      <c r="CU5738" t="s">
        <v>241</v>
      </c>
    </row>
    <row r="5739" spans="1:99" x14ac:dyDescent="0.25">
      <c r="A5739">
        <v>272</v>
      </c>
      <c r="B5739" t="s">
        <v>3613</v>
      </c>
      <c r="C5739" s="3">
        <v>5</v>
      </c>
      <c r="D5739">
        <v>14822</v>
      </c>
      <c r="E5739">
        <v>252</v>
      </c>
      <c r="F5739" t="s">
        <v>3756</v>
      </c>
      <c r="G5739" t="s">
        <v>3757</v>
      </c>
      <c r="H5739" t="s">
        <v>1342</v>
      </c>
      <c r="I5739" t="s">
        <v>4674</v>
      </c>
      <c r="J5739" t="s">
        <v>4847</v>
      </c>
      <c r="K5739" t="s">
        <v>4847</v>
      </c>
      <c r="L5739" t="s">
        <v>4246</v>
      </c>
      <c r="M5739" t="s">
        <v>108</v>
      </c>
      <c r="AA5739" t="s">
        <v>2994</v>
      </c>
      <c r="AB5739" t="s">
        <v>237</v>
      </c>
      <c r="AC5739" t="s">
        <v>3758</v>
      </c>
      <c r="AD5739">
        <v>638227</v>
      </c>
      <c r="AE5739">
        <v>6650184</v>
      </c>
      <c r="AF5739" t="s">
        <v>3759</v>
      </c>
      <c r="BR5739" t="s">
        <v>4876</v>
      </c>
      <c r="CA5739" t="s">
        <v>4850</v>
      </c>
      <c r="CD5739" t="s">
        <v>1322</v>
      </c>
      <c r="CE5739" t="s">
        <v>118</v>
      </c>
      <c r="CU5739" t="s">
        <v>241</v>
      </c>
    </row>
    <row r="5740" spans="1:99" x14ac:dyDescent="0.25">
      <c r="A5740">
        <v>280</v>
      </c>
      <c r="B5740" t="s">
        <v>3613</v>
      </c>
      <c r="C5740" s="3">
        <v>3</v>
      </c>
      <c r="D5740">
        <v>22699</v>
      </c>
      <c r="E5740">
        <v>368</v>
      </c>
      <c r="F5740" t="s">
        <v>3792</v>
      </c>
      <c r="H5740" t="s">
        <v>104</v>
      </c>
      <c r="I5740" t="s">
        <v>4674</v>
      </c>
      <c r="J5740" t="s">
        <v>4853</v>
      </c>
      <c r="K5740" t="s">
        <v>4847</v>
      </c>
      <c r="L5740" t="s">
        <v>4246</v>
      </c>
      <c r="AA5740" t="s">
        <v>3746</v>
      </c>
      <c r="AB5740" t="s">
        <v>3622</v>
      </c>
      <c r="AC5740" t="s">
        <v>3793</v>
      </c>
      <c r="AD5740">
        <v>929990</v>
      </c>
      <c r="AE5740">
        <v>6855758</v>
      </c>
      <c r="AF5740" t="s">
        <v>3794</v>
      </c>
      <c r="CA5740" t="s">
        <v>4856</v>
      </c>
      <c r="CD5740" t="s">
        <v>178</v>
      </c>
      <c r="CE5740" t="s">
        <v>118</v>
      </c>
      <c r="CU5740" t="s">
        <v>3622</v>
      </c>
    </row>
    <row r="5741" spans="1:99" x14ac:dyDescent="0.25">
      <c r="A5741">
        <v>280</v>
      </c>
      <c r="B5741" t="s">
        <v>3613</v>
      </c>
      <c r="C5741" s="3">
        <v>3</v>
      </c>
      <c r="D5741">
        <v>22700</v>
      </c>
      <c r="E5741">
        <v>368</v>
      </c>
      <c r="F5741" t="s">
        <v>3792</v>
      </c>
      <c r="H5741" t="s">
        <v>104</v>
      </c>
      <c r="I5741" t="s">
        <v>4692</v>
      </c>
      <c r="J5741" t="s">
        <v>4853</v>
      </c>
      <c r="K5741" t="s">
        <v>4847</v>
      </c>
      <c r="L5741" t="s">
        <v>4246</v>
      </c>
      <c r="AA5741" t="s">
        <v>3746</v>
      </c>
      <c r="AB5741" t="s">
        <v>3622</v>
      </c>
      <c r="AC5741" t="s">
        <v>3793</v>
      </c>
      <c r="AD5741">
        <v>929990</v>
      </c>
      <c r="AE5741">
        <v>6855758</v>
      </c>
      <c r="AF5741" t="s">
        <v>3794</v>
      </c>
      <c r="BR5741" t="s">
        <v>4884</v>
      </c>
      <c r="CA5741" t="s">
        <v>4856</v>
      </c>
      <c r="CD5741" t="s">
        <v>178</v>
      </c>
      <c r="CE5741" t="s">
        <v>118</v>
      </c>
      <c r="CU5741" t="s">
        <v>3622</v>
      </c>
    </row>
    <row r="5742" spans="1:99" x14ac:dyDescent="0.25">
      <c r="A5742">
        <v>284</v>
      </c>
      <c r="B5742" t="s">
        <v>3613</v>
      </c>
      <c r="C5742" s="3">
        <v>3</v>
      </c>
      <c r="D5742">
        <v>22648</v>
      </c>
      <c r="E5742">
        <v>436</v>
      </c>
      <c r="F5742" t="s">
        <v>4896</v>
      </c>
      <c r="H5742" t="s">
        <v>104</v>
      </c>
      <c r="I5742" t="s">
        <v>4720</v>
      </c>
      <c r="J5742" t="s">
        <v>4847</v>
      </c>
      <c r="K5742" t="s">
        <v>4847</v>
      </c>
      <c r="L5742" t="s">
        <v>4246</v>
      </c>
      <c r="M5742" t="s">
        <v>108</v>
      </c>
      <c r="AA5742" t="s">
        <v>4897</v>
      </c>
      <c r="AB5742" t="s">
        <v>3649</v>
      </c>
      <c r="AD5742">
        <v>986963</v>
      </c>
      <c r="AE5742">
        <v>6975357</v>
      </c>
      <c r="BR5742" t="s">
        <v>4871</v>
      </c>
      <c r="CA5742" t="s">
        <v>4850</v>
      </c>
      <c r="CD5742" t="s">
        <v>101</v>
      </c>
      <c r="CE5742" t="s">
        <v>118</v>
      </c>
      <c r="CU5742" t="s">
        <v>3622</v>
      </c>
    </row>
    <row r="5743" spans="1:99" x14ac:dyDescent="0.25">
      <c r="A5743">
        <v>288</v>
      </c>
      <c r="B5743" t="s">
        <v>3613</v>
      </c>
      <c r="C5743" s="3">
        <v>3</v>
      </c>
      <c r="D5743">
        <v>20676</v>
      </c>
      <c r="E5743">
        <v>352</v>
      </c>
      <c r="F5743" t="s">
        <v>3803</v>
      </c>
      <c r="G5743" t="s">
        <v>3804</v>
      </c>
      <c r="H5743" t="s">
        <v>104</v>
      </c>
      <c r="I5743" t="s">
        <v>4674</v>
      </c>
      <c r="J5743" t="s">
        <v>4847</v>
      </c>
      <c r="K5743" t="s">
        <v>4847</v>
      </c>
      <c r="L5743" t="s">
        <v>4246</v>
      </c>
      <c r="M5743" t="s">
        <v>4898</v>
      </c>
      <c r="N5743" t="s">
        <v>4899</v>
      </c>
      <c r="O5743">
        <v>102</v>
      </c>
      <c r="P5743" t="s">
        <v>4900</v>
      </c>
      <c r="U5743">
        <v>160</v>
      </c>
      <c r="V5743">
        <v>102</v>
      </c>
      <c r="W5743">
        <v>7.5</v>
      </c>
      <c r="AA5743" t="s">
        <v>3752</v>
      </c>
      <c r="AB5743" t="s">
        <v>3642</v>
      </c>
      <c r="AC5743" t="s">
        <v>2293</v>
      </c>
      <c r="AD5743">
        <v>713723</v>
      </c>
      <c r="AE5743">
        <v>6561103</v>
      </c>
      <c r="AF5743" t="s">
        <v>3807</v>
      </c>
      <c r="BR5743" t="s">
        <v>3933</v>
      </c>
      <c r="CA5743" t="s">
        <v>4850</v>
      </c>
      <c r="CD5743" t="s">
        <v>1322</v>
      </c>
      <c r="CE5743" t="s">
        <v>118</v>
      </c>
      <c r="CU5743" t="s">
        <v>2150</v>
      </c>
    </row>
    <row r="5744" spans="1:99" x14ac:dyDescent="0.25">
      <c r="A5744">
        <v>288</v>
      </c>
      <c r="B5744" t="s">
        <v>3613</v>
      </c>
      <c r="C5744" s="3">
        <v>3</v>
      </c>
      <c r="D5744">
        <v>20677</v>
      </c>
      <c r="E5744">
        <v>352</v>
      </c>
      <c r="F5744" t="s">
        <v>3803</v>
      </c>
      <c r="G5744" t="s">
        <v>3804</v>
      </c>
      <c r="H5744" t="s">
        <v>104</v>
      </c>
      <c r="I5744" t="s">
        <v>4674</v>
      </c>
      <c r="J5744" t="s">
        <v>4847</v>
      </c>
      <c r="K5744" t="s">
        <v>4847</v>
      </c>
      <c r="L5744" t="s">
        <v>4246</v>
      </c>
      <c r="M5744" t="s">
        <v>4901</v>
      </c>
      <c r="N5744" t="s">
        <v>4902</v>
      </c>
      <c r="O5744">
        <v>103.8</v>
      </c>
      <c r="P5744" t="s">
        <v>4900</v>
      </c>
      <c r="U5744">
        <v>161</v>
      </c>
      <c r="V5744">
        <v>106</v>
      </c>
      <c r="W5744">
        <v>6.8</v>
      </c>
      <c r="AA5744" t="s">
        <v>3752</v>
      </c>
      <c r="AB5744" t="s">
        <v>3642</v>
      </c>
      <c r="AC5744" t="s">
        <v>2293</v>
      </c>
      <c r="AD5744">
        <v>713723</v>
      </c>
      <c r="AE5744">
        <v>6561103</v>
      </c>
      <c r="AF5744" t="s">
        <v>3807</v>
      </c>
      <c r="BR5744" t="s">
        <v>3933</v>
      </c>
      <c r="CA5744" t="s">
        <v>4850</v>
      </c>
      <c r="CD5744" t="s">
        <v>1322</v>
      </c>
      <c r="CE5744" t="s">
        <v>118</v>
      </c>
      <c r="CU5744" t="s">
        <v>2150</v>
      </c>
    </row>
    <row r="5745" spans="1:99" x14ac:dyDescent="0.25">
      <c r="A5745">
        <v>288</v>
      </c>
      <c r="B5745" t="s">
        <v>3613</v>
      </c>
      <c r="C5745" s="3">
        <v>3</v>
      </c>
      <c r="D5745">
        <v>20678</v>
      </c>
      <c r="E5745">
        <v>352</v>
      </c>
      <c r="F5745" t="s">
        <v>3803</v>
      </c>
      <c r="G5745" t="s">
        <v>3804</v>
      </c>
      <c r="H5745" t="s">
        <v>104</v>
      </c>
      <c r="I5745" t="s">
        <v>4674</v>
      </c>
      <c r="J5745" t="s">
        <v>4847</v>
      </c>
      <c r="K5745" t="s">
        <v>4847</v>
      </c>
      <c r="L5745" t="s">
        <v>4246</v>
      </c>
      <c r="M5745" t="s">
        <v>4903</v>
      </c>
      <c r="N5745" t="s">
        <v>4904</v>
      </c>
      <c r="O5745">
        <v>81.8</v>
      </c>
      <c r="P5745" t="s">
        <v>4905</v>
      </c>
      <c r="U5745">
        <v>161</v>
      </c>
      <c r="V5745">
        <v>106</v>
      </c>
      <c r="W5745">
        <v>7</v>
      </c>
      <c r="AA5745" t="s">
        <v>3752</v>
      </c>
      <c r="AB5745" t="s">
        <v>3642</v>
      </c>
      <c r="AC5745" t="s">
        <v>2293</v>
      </c>
      <c r="AD5745">
        <v>713723</v>
      </c>
      <c r="AE5745">
        <v>6561103</v>
      </c>
      <c r="AF5745" t="s">
        <v>3807</v>
      </c>
      <c r="BR5745" t="s">
        <v>3933</v>
      </c>
      <c r="CA5745" t="s">
        <v>4850</v>
      </c>
      <c r="CD5745" t="s">
        <v>1322</v>
      </c>
      <c r="CE5745" t="s">
        <v>118</v>
      </c>
      <c r="CU5745" t="s">
        <v>2150</v>
      </c>
    </row>
    <row r="5746" spans="1:99" x14ac:dyDescent="0.25">
      <c r="A5746">
        <v>295</v>
      </c>
      <c r="B5746" t="s">
        <v>3613</v>
      </c>
      <c r="C5746" s="3">
        <v>3</v>
      </c>
      <c r="D5746">
        <v>15043</v>
      </c>
      <c r="E5746">
        <v>258</v>
      </c>
      <c r="F5746" t="s">
        <v>4072</v>
      </c>
      <c r="G5746" t="s">
        <v>4073</v>
      </c>
      <c r="H5746" t="s">
        <v>223</v>
      </c>
      <c r="I5746" t="s">
        <v>4674</v>
      </c>
      <c r="J5746" t="s">
        <v>4847</v>
      </c>
      <c r="K5746" t="s">
        <v>4847</v>
      </c>
      <c r="L5746" t="s">
        <v>4246</v>
      </c>
      <c r="M5746" t="s">
        <v>108</v>
      </c>
      <c r="AA5746" t="s">
        <v>3752</v>
      </c>
      <c r="AB5746" t="s">
        <v>3642</v>
      </c>
      <c r="AC5746" t="s">
        <v>4074</v>
      </c>
      <c r="AD5746">
        <v>725722</v>
      </c>
      <c r="AE5746">
        <v>6588001</v>
      </c>
      <c r="AF5746" t="s">
        <v>4075</v>
      </c>
      <c r="AJ5746" t="s">
        <v>4906</v>
      </c>
      <c r="BR5746" t="s">
        <v>4837</v>
      </c>
      <c r="CA5746" t="s">
        <v>4850</v>
      </c>
      <c r="CD5746" t="s">
        <v>178</v>
      </c>
      <c r="CE5746" t="s">
        <v>118</v>
      </c>
      <c r="CU5746" t="s">
        <v>2150</v>
      </c>
    </row>
    <row r="5747" spans="1:99" x14ac:dyDescent="0.25">
      <c r="A5747">
        <v>295</v>
      </c>
      <c r="B5747" t="s">
        <v>3613</v>
      </c>
      <c r="C5747" s="3">
        <v>3</v>
      </c>
      <c r="D5747">
        <v>22685</v>
      </c>
      <c r="E5747">
        <v>258</v>
      </c>
      <c r="F5747" t="s">
        <v>4072</v>
      </c>
      <c r="G5747" t="s">
        <v>4073</v>
      </c>
      <c r="H5747" t="s">
        <v>104</v>
      </c>
      <c r="I5747" t="s">
        <v>4720</v>
      </c>
      <c r="J5747" t="s">
        <v>4847</v>
      </c>
      <c r="K5747" t="s">
        <v>4847</v>
      </c>
      <c r="L5747" t="s">
        <v>4246</v>
      </c>
      <c r="M5747" t="s">
        <v>108</v>
      </c>
      <c r="Z5747" t="s">
        <v>4907</v>
      </c>
      <c r="AA5747" t="s">
        <v>3752</v>
      </c>
      <c r="AB5747" t="s">
        <v>3642</v>
      </c>
      <c r="AC5747" t="s">
        <v>4074</v>
      </c>
      <c r="AD5747">
        <v>725722</v>
      </c>
      <c r="AE5747">
        <v>6588001</v>
      </c>
      <c r="AF5747" t="s">
        <v>4075</v>
      </c>
      <c r="BR5747" t="s">
        <v>4837</v>
      </c>
      <c r="CA5747" t="s">
        <v>4850</v>
      </c>
      <c r="CD5747" t="s">
        <v>178</v>
      </c>
      <c r="CE5747" t="s">
        <v>118</v>
      </c>
      <c r="CU5747" t="s">
        <v>2150</v>
      </c>
    </row>
    <row r="5748" spans="1:99" x14ac:dyDescent="0.25">
      <c r="A5748">
        <v>313</v>
      </c>
      <c r="B5748" t="s">
        <v>3613</v>
      </c>
      <c r="C5748" s="3">
        <v>5</v>
      </c>
      <c r="D5748">
        <v>16465</v>
      </c>
      <c r="E5748">
        <v>303</v>
      </c>
      <c r="F5748" t="s">
        <v>4131</v>
      </c>
      <c r="G5748" t="s">
        <v>4132</v>
      </c>
      <c r="H5748" t="s">
        <v>104</v>
      </c>
      <c r="I5748" t="s">
        <v>4674</v>
      </c>
      <c r="J5748" t="s">
        <v>4847</v>
      </c>
      <c r="K5748" t="s">
        <v>4847</v>
      </c>
      <c r="L5748" t="s">
        <v>4246</v>
      </c>
      <c r="AA5748" t="s">
        <v>3632</v>
      </c>
      <c r="AB5748" t="s">
        <v>4134</v>
      </c>
      <c r="AC5748" t="s">
        <v>4135</v>
      </c>
      <c r="AD5748">
        <v>924876</v>
      </c>
      <c r="AE5748">
        <v>6907940</v>
      </c>
      <c r="AF5748" t="s">
        <v>4136</v>
      </c>
      <c r="CA5748" t="s">
        <v>4850</v>
      </c>
      <c r="CD5748" t="s">
        <v>1322</v>
      </c>
      <c r="CE5748" t="s">
        <v>118</v>
      </c>
      <c r="CU5748" t="s">
        <v>3622</v>
      </c>
    </row>
    <row r="5749" spans="1:99" x14ac:dyDescent="0.25">
      <c r="A5749">
        <v>313</v>
      </c>
      <c r="B5749" t="s">
        <v>3613</v>
      </c>
      <c r="C5749" s="3">
        <v>5</v>
      </c>
      <c r="D5749">
        <v>16466</v>
      </c>
      <c r="E5749">
        <v>303</v>
      </c>
      <c r="F5749" t="s">
        <v>4131</v>
      </c>
      <c r="G5749" t="s">
        <v>4132</v>
      </c>
      <c r="H5749" t="s">
        <v>104</v>
      </c>
      <c r="I5749" t="s">
        <v>4674</v>
      </c>
      <c r="J5749" t="s">
        <v>4847</v>
      </c>
      <c r="K5749" t="s">
        <v>4847</v>
      </c>
      <c r="L5749" t="s">
        <v>4246</v>
      </c>
      <c r="AA5749" t="s">
        <v>3632</v>
      </c>
      <c r="AB5749" t="s">
        <v>4134</v>
      </c>
      <c r="AC5749" t="s">
        <v>4135</v>
      </c>
      <c r="AD5749">
        <v>924876</v>
      </c>
      <c r="AE5749">
        <v>6907940</v>
      </c>
      <c r="AF5749" t="s">
        <v>4136</v>
      </c>
      <c r="CA5749" t="s">
        <v>4850</v>
      </c>
      <c r="CD5749" t="s">
        <v>1322</v>
      </c>
      <c r="CE5749" t="s">
        <v>118</v>
      </c>
      <c r="CU5749" t="s">
        <v>3622</v>
      </c>
    </row>
    <row r="5750" spans="1:99" x14ac:dyDescent="0.25">
      <c r="A5750">
        <v>313</v>
      </c>
      <c r="B5750" t="s">
        <v>3613</v>
      </c>
      <c r="C5750" s="3">
        <v>5</v>
      </c>
      <c r="D5750">
        <v>16467</v>
      </c>
      <c r="E5750">
        <v>303</v>
      </c>
      <c r="F5750" t="s">
        <v>4131</v>
      </c>
      <c r="G5750" t="s">
        <v>4132</v>
      </c>
      <c r="H5750" t="s">
        <v>104</v>
      </c>
      <c r="I5750" t="s">
        <v>4674</v>
      </c>
      <c r="J5750" t="s">
        <v>4847</v>
      </c>
      <c r="K5750" t="s">
        <v>4847</v>
      </c>
      <c r="L5750" t="s">
        <v>4246</v>
      </c>
      <c r="AA5750" t="s">
        <v>3632</v>
      </c>
      <c r="AB5750" t="s">
        <v>4134</v>
      </c>
      <c r="AC5750" t="s">
        <v>4135</v>
      </c>
      <c r="AD5750">
        <v>924876</v>
      </c>
      <c r="AE5750">
        <v>6907940</v>
      </c>
      <c r="AF5750" t="s">
        <v>4136</v>
      </c>
      <c r="CA5750" t="s">
        <v>4850</v>
      </c>
      <c r="CD5750" t="s">
        <v>1322</v>
      </c>
      <c r="CE5750" t="s">
        <v>118</v>
      </c>
      <c r="CU5750" t="s">
        <v>3622</v>
      </c>
    </row>
    <row r="5751" spans="1:99" x14ac:dyDescent="0.25">
      <c r="A5751">
        <v>313</v>
      </c>
      <c r="B5751" t="s">
        <v>3613</v>
      </c>
      <c r="C5751" s="3">
        <v>5</v>
      </c>
      <c r="D5751">
        <v>22689</v>
      </c>
      <c r="E5751">
        <v>303</v>
      </c>
      <c r="F5751" t="s">
        <v>4131</v>
      </c>
      <c r="G5751" t="s">
        <v>4132</v>
      </c>
      <c r="H5751" t="s">
        <v>104</v>
      </c>
      <c r="I5751" t="s">
        <v>4674</v>
      </c>
      <c r="J5751" t="s">
        <v>4847</v>
      </c>
      <c r="K5751" t="s">
        <v>4847</v>
      </c>
      <c r="L5751" t="s">
        <v>4246</v>
      </c>
      <c r="AA5751" t="s">
        <v>3632</v>
      </c>
      <c r="AB5751" t="s">
        <v>4134</v>
      </c>
      <c r="AC5751" t="s">
        <v>4135</v>
      </c>
      <c r="AD5751">
        <v>924876</v>
      </c>
      <c r="AE5751">
        <v>6907940</v>
      </c>
      <c r="AF5751" t="s">
        <v>4136</v>
      </c>
      <c r="CA5751" t="s">
        <v>4850</v>
      </c>
      <c r="CD5751" t="s">
        <v>1322</v>
      </c>
      <c r="CE5751" t="s">
        <v>118</v>
      </c>
      <c r="CU5751" t="s">
        <v>3622</v>
      </c>
    </row>
    <row r="5752" spans="1:99" x14ac:dyDescent="0.25">
      <c r="A5752">
        <v>313</v>
      </c>
      <c r="B5752" t="s">
        <v>3613</v>
      </c>
      <c r="C5752" s="3">
        <v>5</v>
      </c>
      <c r="D5752">
        <v>22690</v>
      </c>
      <c r="E5752">
        <v>303</v>
      </c>
      <c r="F5752" t="s">
        <v>4131</v>
      </c>
      <c r="G5752" t="s">
        <v>4132</v>
      </c>
      <c r="H5752" t="s">
        <v>104</v>
      </c>
      <c r="I5752" t="s">
        <v>4720</v>
      </c>
      <c r="J5752" t="s">
        <v>4847</v>
      </c>
      <c r="K5752" t="s">
        <v>4847</v>
      </c>
      <c r="L5752" t="s">
        <v>4246</v>
      </c>
      <c r="AA5752" t="s">
        <v>3632</v>
      </c>
      <c r="AB5752" t="s">
        <v>4134</v>
      </c>
      <c r="AC5752" t="s">
        <v>4135</v>
      </c>
      <c r="AD5752">
        <v>924876</v>
      </c>
      <c r="AE5752">
        <v>6907940</v>
      </c>
      <c r="AF5752" t="s">
        <v>4136</v>
      </c>
      <c r="CA5752" t="s">
        <v>4850</v>
      </c>
      <c r="CD5752" t="s">
        <v>1322</v>
      </c>
      <c r="CE5752" t="s">
        <v>118</v>
      </c>
      <c r="CU5752" t="s">
        <v>3622</v>
      </c>
    </row>
    <row r="5753" spans="1:99" x14ac:dyDescent="0.25">
      <c r="A5753">
        <v>313</v>
      </c>
      <c r="B5753" t="s">
        <v>3613</v>
      </c>
      <c r="C5753" s="3">
        <v>5</v>
      </c>
      <c r="D5753">
        <v>22691</v>
      </c>
      <c r="E5753">
        <v>303</v>
      </c>
      <c r="F5753" t="s">
        <v>4131</v>
      </c>
      <c r="G5753" t="s">
        <v>4132</v>
      </c>
      <c r="H5753" t="s">
        <v>104</v>
      </c>
      <c r="I5753" t="s">
        <v>4674</v>
      </c>
      <c r="J5753" t="s">
        <v>4847</v>
      </c>
      <c r="K5753" t="s">
        <v>4847</v>
      </c>
      <c r="L5753" t="s">
        <v>4246</v>
      </c>
      <c r="AA5753" t="s">
        <v>3632</v>
      </c>
      <c r="AB5753" t="s">
        <v>4134</v>
      </c>
      <c r="AC5753" t="s">
        <v>4135</v>
      </c>
      <c r="AD5753">
        <v>924876</v>
      </c>
      <c r="AE5753">
        <v>6907940</v>
      </c>
      <c r="AF5753" t="s">
        <v>4136</v>
      </c>
      <c r="CA5753" t="s">
        <v>4850</v>
      </c>
      <c r="CD5753" t="s">
        <v>1322</v>
      </c>
      <c r="CE5753" t="s">
        <v>118</v>
      </c>
      <c r="CU5753" t="s">
        <v>3622</v>
      </c>
    </row>
    <row r="5754" spans="1:99" x14ac:dyDescent="0.25">
      <c r="A5754">
        <v>318</v>
      </c>
      <c r="B5754" t="s">
        <v>3613</v>
      </c>
      <c r="C5754" s="3">
        <v>3</v>
      </c>
      <c r="D5754">
        <v>20388</v>
      </c>
      <c r="E5754">
        <v>422</v>
      </c>
      <c r="F5754" t="s">
        <v>4155</v>
      </c>
      <c r="H5754" t="s">
        <v>104</v>
      </c>
      <c r="I5754" t="s">
        <v>4720</v>
      </c>
      <c r="J5754" t="s">
        <v>4847</v>
      </c>
      <c r="K5754" t="s">
        <v>4847</v>
      </c>
      <c r="L5754" t="s">
        <v>4246</v>
      </c>
      <c r="M5754" t="s">
        <v>108</v>
      </c>
      <c r="AB5754" t="s">
        <v>3648</v>
      </c>
      <c r="AC5754" t="s">
        <v>4156</v>
      </c>
      <c r="AD5754">
        <v>1004931</v>
      </c>
      <c r="AE5754">
        <v>6901226</v>
      </c>
      <c r="BR5754" t="s">
        <v>4871</v>
      </c>
      <c r="CA5754" t="s">
        <v>4850</v>
      </c>
      <c r="CD5754" t="s">
        <v>178</v>
      </c>
      <c r="CE5754" t="s">
        <v>118</v>
      </c>
      <c r="CU5754" t="s">
        <v>3622</v>
      </c>
    </row>
    <row r="5755" spans="1:99" x14ac:dyDescent="0.25">
      <c r="A5755">
        <v>318</v>
      </c>
      <c r="B5755" t="s">
        <v>3613</v>
      </c>
      <c r="C5755" s="3">
        <v>3</v>
      </c>
      <c r="D5755">
        <v>20389</v>
      </c>
      <c r="E5755">
        <v>422</v>
      </c>
      <c r="F5755" t="s">
        <v>4155</v>
      </c>
      <c r="H5755" t="s">
        <v>104</v>
      </c>
      <c r="I5755" t="s">
        <v>4720</v>
      </c>
      <c r="J5755" t="s">
        <v>4847</v>
      </c>
      <c r="K5755" t="s">
        <v>4847</v>
      </c>
      <c r="L5755" t="s">
        <v>4246</v>
      </c>
      <c r="M5755" t="s">
        <v>108</v>
      </c>
      <c r="AB5755" t="s">
        <v>3648</v>
      </c>
      <c r="AC5755" t="s">
        <v>4156</v>
      </c>
      <c r="AD5755">
        <v>1004931</v>
      </c>
      <c r="AE5755">
        <v>6901226</v>
      </c>
      <c r="BR5755" t="s">
        <v>4871</v>
      </c>
      <c r="CA5755" t="s">
        <v>4850</v>
      </c>
      <c r="CD5755" t="s">
        <v>178</v>
      </c>
      <c r="CE5755" t="s">
        <v>118</v>
      </c>
      <c r="CU5755" t="s">
        <v>3622</v>
      </c>
    </row>
    <row r="5756" spans="1:99" x14ac:dyDescent="0.25">
      <c r="A5756">
        <v>325</v>
      </c>
      <c r="B5756" t="s">
        <v>3613</v>
      </c>
      <c r="C5756" s="3">
        <v>4</v>
      </c>
      <c r="D5756">
        <v>20339</v>
      </c>
      <c r="E5756">
        <v>423</v>
      </c>
      <c r="F5756" t="s">
        <v>4165</v>
      </c>
      <c r="H5756" t="s">
        <v>104</v>
      </c>
      <c r="I5756" t="s">
        <v>4674</v>
      </c>
      <c r="J5756" t="s">
        <v>4847</v>
      </c>
      <c r="K5756" t="s">
        <v>4847</v>
      </c>
      <c r="L5756" t="s">
        <v>4246</v>
      </c>
      <c r="M5756" t="s">
        <v>108</v>
      </c>
      <c r="AB5756" t="s">
        <v>3649</v>
      </c>
      <c r="AC5756" t="s">
        <v>4166</v>
      </c>
      <c r="AD5756">
        <v>972923</v>
      </c>
      <c r="AE5756">
        <v>6920729</v>
      </c>
      <c r="AF5756" t="s">
        <v>4167</v>
      </c>
      <c r="BR5756" t="s">
        <v>4871</v>
      </c>
      <c r="CA5756" t="s">
        <v>4850</v>
      </c>
      <c r="CD5756" t="s">
        <v>178</v>
      </c>
      <c r="CE5756" t="s">
        <v>230</v>
      </c>
      <c r="CU5756" t="s">
        <v>3622</v>
      </c>
    </row>
    <row r="5757" spans="1:99" x14ac:dyDescent="0.25">
      <c r="A5757">
        <v>329</v>
      </c>
      <c r="B5757" t="s">
        <v>3613</v>
      </c>
      <c r="C5757" s="3">
        <v>3</v>
      </c>
      <c r="D5757">
        <v>18496</v>
      </c>
      <c r="E5757">
        <v>233</v>
      </c>
      <c r="F5757" t="s">
        <v>4178</v>
      </c>
      <c r="G5757" t="s">
        <v>3460</v>
      </c>
      <c r="H5757" t="s">
        <v>104</v>
      </c>
      <c r="I5757" t="s">
        <v>4800</v>
      </c>
      <c r="J5757" t="s">
        <v>4847</v>
      </c>
      <c r="K5757" t="s">
        <v>4847</v>
      </c>
      <c r="L5757" t="s">
        <v>4246</v>
      </c>
      <c r="M5757" t="s">
        <v>108</v>
      </c>
      <c r="O5757">
        <v>24.1</v>
      </c>
      <c r="AA5757" t="s">
        <v>4179</v>
      </c>
      <c r="AB5757" t="s">
        <v>3642</v>
      </c>
      <c r="AC5757" t="s">
        <v>175</v>
      </c>
      <c r="AD5757">
        <v>700958</v>
      </c>
      <c r="AE5757">
        <v>6516046</v>
      </c>
      <c r="AF5757" t="s">
        <v>4180</v>
      </c>
      <c r="AK5757" t="s">
        <v>108</v>
      </c>
      <c r="BR5757" t="s">
        <v>4837</v>
      </c>
      <c r="CA5757" t="s">
        <v>4850</v>
      </c>
      <c r="CD5757" t="s">
        <v>178</v>
      </c>
      <c r="CE5757" t="s">
        <v>118</v>
      </c>
      <c r="CU5757" t="s">
        <v>2150</v>
      </c>
    </row>
    <row r="5758" spans="1:99" x14ac:dyDescent="0.25">
      <c r="A5758">
        <v>329</v>
      </c>
      <c r="B5758" t="s">
        <v>3613</v>
      </c>
      <c r="C5758" s="3">
        <v>3</v>
      </c>
      <c r="D5758">
        <v>18498</v>
      </c>
      <c r="E5758">
        <v>233</v>
      </c>
      <c r="F5758" t="s">
        <v>4178</v>
      </c>
      <c r="G5758" t="s">
        <v>3460</v>
      </c>
      <c r="H5758" t="s">
        <v>104</v>
      </c>
      <c r="I5758" t="s">
        <v>4674</v>
      </c>
      <c r="J5758" t="s">
        <v>4847</v>
      </c>
      <c r="K5758" t="s">
        <v>4847</v>
      </c>
      <c r="L5758" t="s">
        <v>4246</v>
      </c>
      <c r="M5758" t="s">
        <v>108</v>
      </c>
      <c r="O5758">
        <v>27.1</v>
      </c>
      <c r="P5758" t="s">
        <v>4908</v>
      </c>
      <c r="Z5758" t="s">
        <v>4909</v>
      </c>
      <c r="AA5758" t="s">
        <v>4179</v>
      </c>
      <c r="AB5758" t="s">
        <v>3642</v>
      </c>
      <c r="AC5758" t="s">
        <v>175</v>
      </c>
      <c r="AD5758">
        <v>700958</v>
      </c>
      <c r="AE5758">
        <v>6516046</v>
      </c>
      <c r="AF5758" t="s">
        <v>4180</v>
      </c>
      <c r="AK5758" t="s">
        <v>108</v>
      </c>
      <c r="BR5758" t="s">
        <v>4910</v>
      </c>
      <c r="CA5758" t="s">
        <v>4850</v>
      </c>
      <c r="CD5758" t="s">
        <v>178</v>
      </c>
      <c r="CE5758" t="s">
        <v>118</v>
      </c>
      <c r="CU5758" t="s">
        <v>2150</v>
      </c>
    </row>
    <row r="5759" spans="1:99" x14ac:dyDescent="0.25">
      <c r="A5759">
        <v>329</v>
      </c>
      <c r="B5759" t="s">
        <v>3613</v>
      </c>
      <c r="C5759" s="3">
        <v>3</v>
      </c>
      <c r="D5759">
        <v>18499</v>
      </c>
      <c r="E5759">
        <v>233</v>
      </c>
      <c r="F5759" t="s">
        <v>4178</v>
      </c>
      <c r="G5759" t="s">
        <v>3460</v>
      </c>
      <c r="H5759" t="s">
        <v>104</v>
      </c>
      <c r="I5759" t="s">
        <v>4674</v>
      </c>
      <c r="J5759" t="s">
        <v>4847</v>
      </c>
      <c r="K5759" t="s">
        <v>4847</v>
      </c>
      <c r="L5759" t="s">
        <v>4246</v>
      </c>
      <c r="M5759" t="s">
        <v>4066</v>
      </c>
      <c r="O5759">
        <v>18.3</v>
      </c>
      <c r="P5759" t="s">
        <v>4908</v>
      </c>
      <c r="AA5759" t="s">
        <v>4179</v>
      </c>
      <c r="AB5759" t="s">
        <v>3642</v>
      </c>
      <c r="AC5759" t="s">
        <v>175</v>
      </c>
      <c r="AD5759">
        <v>700958</v>
      </c>
      <c r="AE5759">
        <v>6516046</v>
      </c>
      <c r="AF5759" t="s">
        <v>4180</v>
      </c>
      <c r="BR5759" t="s">
        <v>4910</v>
      </c>
      <c r="CA5759" t="s">
        <v>4850</v>
      </c>
      <c r="CD5759" t="s">
        <v>178</v>
      </c>
      <c r="CE5759" t="s">
        <v>118</v>
      </c>
      <c r="CU5759" t="s">
        <v>2150</v>
      </c>
    </row>
    <row r="5760" spans="1:99" x14ac:dyDescent="0.25">
      <c r="A5760">
        <v>329</v>
      </c>
      <c r="B5760" t="s">
        <v>3613</v>
      </c>
      <c r="C5760" s="3">
        <v>3</v>
      </c>
      <c r="D5760">
        <v>18500</v>
      </c>
      <c r="E5760">
        <v>233</v>
      </c>
      <c r="F5760" t="s">
        <v>4178</v>
      </c>
      <c r="G5760" t="s">
        <v>3460</v>
      </c>
      <c r="H5760" t="s">
        <v>223</v>
      </c>
      <c r="I5760" t="s">
        <v>4674</v>
      </c>
      <c r="J5760" t="s">
        <v>4847</v>
      </c>
      <c r="K5760" t="s">
        <v>4847</v>
      </c>
      <c r="L5760" t="s">
        <v>4246</v>
      </c>
      <c r="M5760" t="s">
        <v>108</v>
      </c>
      <c r="O5760">
        <v>22.3</v>
      </c>
      <c r="P5760" t="s">
        <v>4908</v>
      </c>
      <c r="AA5760" t="s">
        <v>4179</v>
      </c>
      <c r="AB5760" t="s">
        <v>3642</v>
      </c>
      <c r="AC5760" t="s">
        <v>175</v>
      </c>
      <c r="AD5760">
        <v>700958</v>
      </c>
      <c r="AE5760">
        <v>6516046</v>
      </c>
      <c r="AF5760" t="s">
        <v>4180</v>
      </c>
      <c r="BR5760" t="s">
        <v>4837</v>
      </c>
      <c r="CA5760" t="s">
        <v>4850</v>
      </c>
      <c r="CD5760" t="s">
        <v>178</v>
      </c>
      <c r="CE5760" t="s">
        <v>118</v>
      </c>
      <c r="CU5760" t="s">
        <v>2150</v>
      </c>
    </row>
    <row r="5761" spans="1:99" x14ac:dyDescent="0.25">
      <c r="A5761">
        <v>329</v>
      </c>
      <c r="B5761" t="s">
        <v>3613</v>
      </c>
      <c r="C5761" s="3">
        <v>3</v>
      </c>
      <c r="D5761">
        <v>18501</v>
      </c>
      <c r="E5761">
        <v>233</v>
      </c>
      <c r="F5761" t="s">
        <v>4178</v>
      </c>
      <c r="G5761" t="s">
        <v>3460</v>
      </c>
      <c r="H5761" t="s">
        <v>128</v>
      </c>
      <c r="I5761" t="s">
        <v>4674</v>
      </c>
      <c r="J5761" t="s">
        <v>4847</v>
      </c>
      <c r="K5761" t="s">
        <v>4847</v>
      </c>
      <c r="L5761" t="s">
        <v>4246</v>
      </c>
      <c r="M5761" t="s">
        <v>108</v>
      </c>
      <c r="O5761">
        <v>7.7</v>
      </c>
      <c r="AA5761" t="s">
        <v>4179</v>
      </c>
      <c r="AB5761" t="s">
        <v>3642</v>
      </c>
      <c r="AC5761" t="s">
        <v>175</v>
      </c>
      <c r="AD5761">
        <v>700958</v>
      </c>
      <c r="AE5761">
        <v>6516046</v>
      </c>
      <c r="AF5761" t="s">
        <v>4180</v>
      </c>
      <c r="BR5761" t="s">
        <v>4837</v>
      </c>
      <c r="CA5761" t="s">
        <v>4850</v>
      </c>
      <c r="CD5761" t="s">
        <v>178</v>
      </c>
      <c r="CE5761" t="s">
        <v>118</v>
      </c>
      <c r="CU5761" t="s">
        <v>2150</v>
      </c>
    </row>
    <row r="5762" spans="1:99" x14ac:dyDescent="0.25">
      <c r="A5762">
        <v>329</v>
      </c>
      <c r="B5762" t="s">
        <v>3613</v>
      </c>
      <c r="C5762" s="3">
        <v>3</v>
      </c>
      <c r="D5762">
        <v>18502</v>
      </c>
      <c r="E5762">
        <v>233</v>
      </c>
      <c r="F5762" t="s">
        <v>4178</v>
      </c>
      <c r="G5762" t="s">
        <v>3460</v>
      </c>
      <c r="H5762" t="s">
        <v>223</v>
      </c>
      <c r="I5762" t="s">
        <v>4674</v>
      </c>
      <c r="J5762" t="s">
        <v>4847</v>
      </c>
      <c r="K5762" t="s">
        <v>4847</v>
      </c>
      <c r="L5762" t="s">
        <v>4246</v>
      </c>
      <c r="M5762" t="s">
        <v>108</v>
      </c>
      <c r="O5762">
        <v>11.8</v>
      </c>
      <c r="AA5762" t="s">
        <v>4179</v>
      </c>
      <c r="AB5762" t="s">
        <v>3642</v>
      </c>
      <c r="AC5762" t="s">
        <v>175</v>
      </c>
      <c r="AD5762">
        <v>700958</v>
      </c>
      <c r="AE5762">
        <v>6516046</v>
      </c>
      <c r="AF5762" t="s">
        <v>4180</v>
      </c>
      <c r="BR5762" t="s">
        <v>4876</v>
      </c>
      <c r="CA5762" t="s">
        <v>4850</v>
      </c>
      <c r="CD5762" t="s">
        <v>178</v>
      </c>
      <c r="CE5762" t="s">
        <v>118</v>
      </c>
      <c r="CU5762" t="s">
        <v>2150</v>
      </c>
    </row>
    <row r="5763" spans="1:99" x14ac:dyDescent="0.25">
      <c r="A5763">
        <v>329</v>
      </c>
      <c r="B5763" t="s">
        <v>3613</v>
      </c>
      <c r="C5763" s="3">
        <v>3</v>
      </c>
      <c r="D5763">
        <v>18503</v>
      </c>
      <c r="E5763">
        <v>233</v>
      </c>
      <c r="F5763" t="s">
        <v>4178</v>
      </c>
      <c r="G5763" t="s">
        <v>3460</v>
      </c>
      <c r="H5763" t="s">
        <v>104</v>
      </c>
      <c r="I5763" t="s">
        <v>4674</v>
      </c>
      <c r="J5763" t="s">
        <v>4847</v>
      </c>
      <c r="K5763" t="s">
        <v>4847</v>
      </c>
      <c r="L5763" t="s">
        <v>4246</v>
      </c>
      <c r="M5763" t="s">
        <v>108</v>
      </c>
      <c r="O5763">
        <v>18.3</v>
      </c>
      <c r="AA5763" t="s">
        <v>4179</v>
      </c>
      <c r="AB5763" t="s">
        <v>3642</v>
      </c>
      <c r="AC5763" t="s">
        <v>175</v>
      </c>
      <c r="AD5763">
        <v>700958</v>
      </c>
      <c r="AE5763">
        <v>6516046</v>
      </c>
      <c r="AF5763" t="s">
        <v>4180</v>
      </c>
      <c r="BR5763" t="s">
        <v>4910</v>
      </c>
      <c r="CA5763" t="s">
        <v>4850</v>
      </c>
      <c r="CD5763" t="s">
        <v>178</v>
      </c>
      <c r="CE5763" t="s">
        <v>118</v>
      </c>
      <c r="CU5763" t="s">
        <v>2150</v>
      </c>
    </row>
    <row r="5764" spans="1:99" x14ac:dyDescent="0.25">
      <c r="A5764">
        <v>329</v>
      </c>
      <c r="B5764" t="s">
        <v>3613</v>
      </c>
      <c r="C5764" s="3">
        <v>3</v>
      </c>
      <c r="D5764">
        <v>18504</v>
      </c>
      <c r="E5764">
        <v>233</v>
      </c>
      <c r="F5764" t="s">
        <v>4178</v>
      </c>
      <c r="G5764" t="s">
        <v>3460</v>
      </c>
      <c r="H5764" t="s">
        <v>104</v>
      </c>
      <c r="I5764" t="s">
        <v>4674</v>
      </c>
      <c r="J5764" t="s">
        <v>4847</v>
      </c>
      <c r="K5764" t="s">
        <v>4847</v>
      </c>
      <c r="L5764" t="s">
        <v>4246</v>
      </c>
      <c r="M5764" t="s">
        <v>108</v>
      </c>
      <c r="O5764">
        <v>18.7</v>
      </c>
      <c r="AA5764" t="s">
        <v>4179</v>
      </c>
      <c r="AB5764" t="s">
        <v>3642</v>
      </c>
      <c r="AC5764" t="s">
        <v>175</v>
      </c>
      <c r="AD5764">
        <v>700958</v>
      </c>
      <c r="AE5764">
        <v>6516046</v>
      </c>
      <c r="AF5764" t="s">
        <v>4180</v>
      </c>
      <c r="BR5764" t="s">
        <v>4910</v>
      </c>
      <c r="CA5764" t="s">
        <v>4850</v>
      </c>
      <c r="CD5764" t="s">
        <v>178</v>
      </c>
      <c r="CE5764" t="s">
        <v>118</v>
      </c>
      <c r="CU5764" t="s">
        <v>2150</v>
      </c>
    </row>
    <row r="5765" spans="1:99" x14ac:dyDescent="0.25">
      <c r="A5765">
        <v>329</v>
      </c>
      <c r="B5765" t="s">
        <v>3613</v>
      </c>
      <c r="C5765" s="3">
        <v>3</v>
      </c>
      <c r="D5765">
        <v>18505</v>
      </c>
      <c r="E5765">
        <v>233</v>
      </c>
      <c r="F5765" t="s">
        <v>4178</v>
      </c>
      <c r="G5765" t="s">
        <v>3460</v>
      </c>
      <c r="H5765" t="s">
        <v>104</v>
      </c>
      <c r="I5765" t="s">
        <v>4674</v>
      </c>
      <c r="J5765" t="s">
        <v>4847</v>
      </c>
      <c r="K5765" t="s">
        <v>4847</v>
      </c>
      <c r="L5765" t="s">
        <v>4246</v>
      </c>
      <c r="AA5765" t="s">
        <v>4179</v>
      </c>
      <c r="AB5765" t="s">
        <v>3642</v>
      </c>
      <c r="AC5765" t="s">
        <v>175</v>
      </c>
      <c r="AD5765">
        <v>700958</v>
      </c>
      <c r="AE5765">
        <v>6516046</v>
      </c>
      <c r="AF5765" t="s">
        <v>4180</v>
      </c>
      <c r="BR5765" t="s">
        <v>4910</v>
      </c>
      <c r="CA5765" t="s">
        <v>4850</v>
      </c>
      <c r="CD5765" t="s">
        <v>178</v>
      </c>
      <c r="CE5765" t="s">
        <v>118</v>
      </c>
      <c r="CU5765" t="s">
        <v>2150</v>
      </c>
    </row>
    <row r="5766" spans="1:99" x14ac:dyDescent="0.25">
      <c r="A5766">
        <v>329</v>
      </c>
      <c r="B5766" t="s">
        <v>3613</v>
      </c>
      <c r="C5766" s="3">
        <v>3</v>
      </c>
      <c r="D5766">
        <v>18506</v>
      </c>
      <c r="E5766">
        <v>233</v>
      </c>
      <c r="F5766" t="s">
        <v>4178</v>
      </c>
      <c r="G5766" t="s">
        <v>3460</v>
      </c>
      <c r="H5766" t="s">
        <v>104</v>
      </c>
      <c r="I5766" t="s">
        <v>4674</v>
      </c>
      <c r="J5766" t="s">
        <v>4847</v>
      </c>
      <c r="K5766" t="s">
        <v>4847</v>
      </c>
      <c r="L5766" t="s">
        <v>4246</v>
      </c>
      <c r="AA5766" t="s">
        <v>4179</v>
      </c>
      <c r="AB5766" t="s">
        <v>3642</v>
      </c>
      <c r="AC5766" t="s">
        <v>175</v>
      </c>
      <c r="AD5766">
        <v>700958</v>
      </c>
      <c r="AE5766">
        <v>6516046</v>
      </c>
      <c r="AF5766" t="s">
        <v>4180</v>
      </c>
      <c r="BR5766" t="s">
        <v>4910</v>
      </c>
      <c r="CA5766" t="s">
        <v>4850</v>
      </c>
      <c r="CD5766" t="s">
        <v>178</v>
      </c>
      <c r="CE5766" t="s">
        <v>118</v>
      </c>
      <c r="CU5766" t="s">
        <v>2150</v>
      </c>
    </row>
    <row r="5767" spans="1:99" x14ac:dyDescent="0.25">
      <c r="A5767">
        <v>329</v>
      </c>
      <c r="B5767" t="s">
        <v>3613</v>
      </c>
      <c r="C5767" s="3">
        <v>3</v>
      </c>
      <c r="D5767">
        <v>18507</v>
      </c>
      <c r="E5767">
        <v>233</v>
      </c>
      <c r="F5767" t="s">
        <v>4178</v>
      </c>
      <c r="G5767" t="s">
        <v>3460</v>
      </c>
      <c r="H5767" t="s">
        <v>104</v>
      </c>
      <c r="I5767" t="s">
        <v>4674</v>
      </c>
      <c r="J5767" t="s">
        <v>4847</v>
      </c>
      <c r="K5767" t="s">
        <v>4847</v>
      </c>
      <c r="L5767" t="s">
        <v>4246</v>
      </c>
      <c r="AA5767" t="s">
        <v>4179</v>
      </c>
      <c r="AB5767" t="s">
        <v>3642</v>
      </c>
      <c r="AC5767" t="s">
        <v>175</v>
      </c>
      <c r="AD5767">
        <v>700958</v>
      </c>
      <c r="AE5767">
        <v>6516046</v>
      </c>
      <c r="AF5767" t="s">
        <v>4180</v>
      </c>
      <c r="BR5767" t="s">
        <v>4910</v>
      </c>
      <c r="CA5767" t="s">
        <v>4850</v>
      </c>
      <c r="CD5767" t="s">
        <v>178</v>
      </c>
      <c r="CE5767" t="s">
        <v>118</v>
      </c>
      <c r="CU5767" t="s">
        <v>2150</v>
      </c>
    </row>
    <row r="5768" spans="1:99" x14ac:dyDescent="0.25">
      <c r="A5768">
        <v>329</v>
      </c>
      <c r="B5768" t="s">
        <v>3613</v>
      </c>
      <c r="C5768" s="3">
        <v>3</v>
      </c>
      <c r="D5768">
        <v>18508</v>
      </c>
      <c r="E5768">
        <v>233</v>
      </c>
      <c r="F5768" t="s">
        <v>4178</v>
      </c>
      <c r="G5768" t="s">
        <v>3460</v>
      </c>
      <c r="H5768" t="s">
        <v>104</v>
      </c>
      <c r="I5768" t="s">
        <v>4674</v>
      </c>
      <c r="J5768" t="s">
        <v>4847</v>
      </c>
      <c r="K5768" t="s">
        <v>4847</v>
      </c>
      <c r="L5768" t="s">
        <v>4246</v>
      </c>
      <c r="AA5768" t="s">
        <v>4179</v>
      </c>
      <c r="AB5768" t="s">
        <v>3642</v>
      </c>
      <c r="AC5768" t="s">
        <v>175</v>
      </c>
      <c r="AD5768">
        <v>700958</v>
      </c>
      <c r="AE5768">
        <v>6516046</v>
      </c>
      <c r="AF5768" t="s">
        <v>4180</v>
      </c>
      <c r="BR5768" t="s">
        <v>4910</v>
      </c>
      <c r="CA5768" t="s">
        <v>4850</v>
      </c>
      <c r="CD5768" t="s">
        <v>178</v>
      </c>
      <c r="CE5768" t="s">
        <v>118</v>
      </c>
      <c r="CU5768" t="s">
        <v>2150</v>
      </c>
    </row>
    <row r="5769" spans="1:99" x14ac:dyDescent="0.25">
      <c r="A5769">
        <v>329</v>
      </c>
      <c r="B5769" t="s">
        <v>3613</v>
      </c>
      <c r="C5769" s="3">
        <v>3</v>
      </c>
      <c r="D5769">
        <v>18509</v>
      </c>
      <c r="E5769">
        <v>233</v>
      </c>
      <c r="F5769" t="s">
        <v>4178</v>
      </c>
      <c r="G5769" t="s">
        <v>3460</v>
      </c>
      <c r="H5769" t="s">
        <v>104</v>
      </c>
      <c r="I5769" t="s">
        <v>4674</v>
      </c>
      <c r="J5769" t="s">
        <v>4847</v>
      </c>
      <c r="K5769" t="s">
        <v>4847</v>
      </c>
      <c r="L5769" t="s">
        <v>4246</v>
      </c>
      <c r="AA5769" t="s">
        <v>4179</v>
      </c>
      <c r="AB5769" t="s">
        <v>3642</v>
      </c>
      <c r="AC5769" t="s">
        <v>175</v>
      </c>
      <c r="AD5769">
        <v>700958</v>
      </c>
      <c r="AE5769">
        <v>6516046</v>
      </c>
      <c r="AF5769" t="s">
        <v>4180</v>
      </c>
      <c r="BR5769" t="s">
        <v>4910</v>
      </c>
      <c r="CA5769" t="s">
        <v>4850</v>
      </c>
      <c r="CD5769" t="s">
        <v>178</v>
      </c>
      <c r="CE5769" t="s">
        <v>118</v>
      </c>
      <c r="CU5769" t="s">
        <v>2150</v>
      </c>
    </row>
    <row r="5770" spans="1:99" x14ac:dyDescent="0.25">
      <c r="A5770">
        <v>329</v>
      </c>
      <c r="B5770" t="s">
        <v>3613</v>
      </c>
      <c r="C5770" s="3">
        <v>3</v>
      </c>
      <c r="D5770">
        <v>18532</v>
      </c>
      <c r="E5770">
        <v>233</v>
      </c>
      <c r="F5770" t="s">
        <v>4178</v>
      </c>
      <c r="G5770" t="s">
        <v>3460</v>
      </c>
      <c r="H5770" t="s">
        <v>223</v>
      </c>
      <c r="I5770" t="s">
        <v>4911</v>
      </c>
      <c r="J5770" t="s">
        <v>4853</v>
      </c>
      <c r="K5770" t="s">
        <v>4847</v>
      </c>
      <c r="L5770" t="s">
        <v>4246</v>
      </c>
      <c r="M5770" t="s">
        <v>108</v>
      </c>
      <c r="O5770">
        <v>26.8</v>
      </c>
      <c r="AA5770" t="s">
        <v>4179</v>
      </c>
      <c r="AB5770" t="s">
        <v>3642</v>
      </c>
      <c r="AC5770" t="s">
        <v>175</v>
      </c>
      <c r="AD5770">
        <v>700958</v>
      </c>
      <c r="AE5770">
        <v>6516046</v>
      </c>
      <c r="AF5770" t="s">
        <v>4180</v>
      </c>
      <c r="AK5770" t="s">
        <v>108</v>
      </c>
      <c r="CA5770" t="s">
        <v>4856</v>
      </c>
      <c r="CD5770" t="s">
        <v>178</v>
      </c>
      <c r="CE5770" t="s">
        <v>118</v>
      </c>
      <c r="CU5770" t="s">
        <v>2150</v>
      </c>
    </row>
    <row r="5771" spans="1:99" x14ac:dyDescent="0.25">
      <c r="A5771">
        <v>341</v>
      </c>
      <c r="B5771" t="s">
        <v>3613</v>
      </c>
      <c r="C5771" s="3">
        <v>3</v>
      </c>
      <c r="D5771">
        <v>16542</v>
      </c>
      <c r="E5771">
        <v>330</v>
      </c>
      <c r="F5771" t="s">
        <v>4203</v>
      </c>
      <c r="G5771" t="s">
        <v>1768</v>
      </c>
      <c r="H5771" t="s">
        <v>104</v>
      </c>
      <c r="I5771" t="s">
        <v>4806</v>
      </c>
      <c r="J5771" t="s">
        <v>4847</v>
      </c>
      <c r="K5771" t="s">
        <v>4847</v>
      </c>
      <c r="L5771" t="s">
        <v>4246</v>
      </c>
      <c r="M5771" t="s">
        <v>108</v>
      </c>
      <c r="AA5771" t="s">
        <v>4204</v>
      </c>
      <c r="AB5771" t="s">
        <v>4205</v>
      </c>
      <c r="AC5771" t="s">
        <v>4206</v>
      </c>
      <c r="AD5771">
        <v>812778</v>
      </c>
      <c r="AE5771">
        <v>6367341</v>
      </c>
      <c r="AF5771" t="s">
        <v>4207</v>
      </c>
      <c r="BR5771" t="s">
        <v>4861</v>
      </c>
      <c r="CA5771" t="s">
        <v>4850</v>
      </c>
      <c r="CD5771" t="s">
        <v>178</v>
      </c>
      <c r="CE5771" t="s">
        <v>118</v>
      </c>
      <c r="CU5771" t="s">
        <v>3645</v>
      </c>
    </row>
    <row r="5772" spans="1:99" x14ac:dyDescent="0.25">
      <c r="A5772">
        <v>341</v>
      </c>
      <c r="B5772" t="s">
        <v>3613</v>
      </c>
      <c r="C5772" s="3">
        <v>3</v>
      </c>
      <c r="D5772">
        <v>16543</v>
      </c>
      <c r="E5772">
        <v>330</v>
      </c>
      <c r="F5772" t="s">
        <v>4203</v>
      </c>
      <c r="G5772" t="s">
        <v>1768</v>
      </c>
      <c r="H5772" t="s">
        <v>104</v>
      </c>
      <c r="I5772" t="s">
        <v>4674</v>
      </c>
      <c r="J5772" t="s">
        <v>4847</v>
      </c>
      <c r="K5772" t="s">
        <v>4847</v>
      </c>
      <c r="L5772" t="s">
        <v>4246</v>
      </c>
      <c r="M5772" t="s">
        <v>108</v>
      </c>
      <c r="AA5772" t="s">
        <v>4204</v>
      </c>
      <c r="AB5772" t="s">
        <v>4205</v>
      </c>
      <c r="AC5772" t="s">
        <v>4206</v>
      </c>
      <c r="AD5772">
        <v>812778</v>
      </c>
      <c r="AE5772">
        <v>6367341</v>
      </c>
      <c r="AF5772" t="s">
        <v>4207</v>
      </c>
      <c r="BR5772" t="s">
        <v>4861</v>
      </c>
      <c r="CA5772" t="s">
        <v>4850</v>
      </c>
      <c r="CD5772" t="s">
        <v>178</v>
      </c>
      <c r="CE5772" t="s">
        <v>118</v>
      </c>
      <c r="CU5772" t="s">
        <v>3645</v>
      </c>
    </row>
    <row r="5773" spans="1:99" x14ac:dyDescent="0.25">
      <c r="A5773">
        <v>342</v>
      </c>
      <c r="B5773" t="s">
        <v>3613</v>
      </c>
      <c r="C5773" s="3">
        <v>3</v>
      </c>
      <c r="D5773">
        <v>22695</v>
      </c>
      <c r="E5773">
        <v>413</v>
      </c>
      <c r="F5773" t="s">
        <v>4225</v>
      </c>
      <c r="H5773" t="s">
        <v>104</v>
      </c>
      <c r="I5773" t="s">
        <v>4674</v>
      </c>
      <c r="J5773" t="s">
        <v>4853</v>
      </c>
      <c r="K5773" t="s">
        <v>4847</v>
      </c>
      <c r="L5773" t="s">
        <v>4246</v>
      </c>
      <c r="AA5773" t="s">
        <v>3648</v>
      </c>
      <c r="AB5773" t="s">
        <v>3649</v>
      </c>
      <c r="AC5773" t="s">
        <v>3051</v>
      </c>
      <c r="AD5773">
        <v>969122</v>
      </c>
      <c r="AE5773">
        <v>6920057</v>
      </c>
      <c r="AF5773" t="s">
        <v>4150</v>
      </c>
      <c r="BR5773" t="s">
        <v>4884</v>
      </c>
      <c r="CA5773" t="s">
        <v>4856</v>
      </c>
      <c r="CD5773" t="s">
        <v>178</v>
      </c>
      <c r="CE5773" t="s">
        <v>118</v>
      </c>
      <c r="CU5773" t="s">
        <v>3622</v>
      </c>
    </row>
    <row r="5774" spans="1:99" x14ac:dyDescent="0.25">
      <c r="A5774">
        <v>342</v>
      </c>
      <c r="B5774" t="s">
        <v>3613</v>
      </c>
      <c r="C5774" s="3">
        <v>3</v>
      </c>
      <c r="D5774">
        <v>22696</v>
      </c>
      <c r="E5774">
        <v>413</v>
      </c>
      <c r="F5774" t="s">
        <v>4225</v>
      </c>
      <c r="H5774" t="s">
        <v>104</v>
      </c>
      <c r="I5774" t="s">
        <v>4720</v>
      </c>
      <c r="J5774" t="s">
        <v>4853</v>
      </c>
      <c r="K5774" t="s">
        <v>4847</v>
      </c>
      <c r="L5774" t="s">
        <v>4246</v>
      </c>
      <c r="AA5774" t="s">
        <v>3648</v>
      </c>
      <c r="AB5774" t="s">
        <v>3649</v>
      </c>
      <c r="AC5774" t="s">
        <v>3051</v>
      </c>
      <c r="AD5774">
        <v>969122</v>
      </c>
      <c r="AE5774">
        <v>6920057</v>
      </c>
      <c r="AF5774" t="s">
        <v>4150</v>
      </c>
      <c r="BR5774" t="s">
        <v>4884</v>
      </c>
      <c r="CA5774" t="s">
        <v>4856</v>
      </c>
      <c r="CD5774" t="s">
        <v>178</v>
      </c>
      <c r="CE5774" t="s">
        <v>118</v>
      </c>
      <c r="CU5774" t="s">
        <v>3622</v>
      </c>
    </row>
    <row r="5775" spans="1:99" x14ac:dyDescent="0.25">
      <c r="A5775">
        <v>343</v>
      </c>
      <c r="B5775" t="s">
        <v>3613</v>
      </c>
      <c r="C5775" s="3">
        <v>3</v>
      </c>
      <c r="D5775">
        <v>22697</v>
      </c>
      <c r="E5775">
        <v>416</v>
      </c>
      <c r="F5775" t="s">
        <v>4226</v>
      </c>
      <c r="H5775" t="s">
        <v>104</v>
      </c>
      <c r="I5775" t="s">
        <v>4674</v>
      </c>
      <c r="J5775" t="s">
        <v>4847</v>
      </c>
      <c r="K5775" t="s">
        <v>4847</v>
      </c>
      <c r="L5775" t="s">
        <v>4246</v>
      </c>
      <c r="AA5775" t="s">
        <v>3648</v>
      </c>
      <c r="AB5775" t="s">
        <v>3649</v>
      </c>
      <c r="AC5775" t="s">
        <v>3793</v>
      </c>
      <c r="AD5775">
        <v>969200</v>
      </c>
      <c r="AE5775">
        <v>6920200</v>
      </c>
      <c r="BR5775" t="s">
        <v>3933</v>
      </c>
      <c r="CA5775" t="s">
        <v>4850</v>
      </c>
      <c r="CD5775" t="s">
        <v>178</v>
      </c>
      <c r="CE5775" t="s">
        <v>118</v>
      </c>
      <c r="CU5775" t="s">
        <v>3622</v>
      </c>
    </row>
    <row r="5776" spans="1:99" x14ac:dyDescent="0.25">
      <c r="A5776">
        <v>35</v>
      </c>
      <c r="B5776" t="s">
        <v>100</v>
      </c>
      <c r="C5776" s="3">
        <v>4</v>
      </c>
      <c r="D5776">
        <v>3967</v>
      </c>
      <c r="E5776">
        <v>33</v>
      </c>
      <c r="F5776" t="s">
        <v>470</v>
      </c>
      <c r="G5776" t="s">
        <v>1437</v>
      </c>
      <c r="H5776" t="s">
        <v>128</v>
      </c>
      <c r="I5776" t="s">
        <v>4911</v>
      </c>
      <c r="J5776" t="s">
        <v>4856</v>
      </c>
      <c r="K5776" t="s">
        <v>4856</v>
      </c>
      <c r="L5776" t="s">
        <v>4246</v>
      </c>
      <c r="M5776" t="s">
        <v>108</v>
      </c>
      <c r="O5776">
        <v>3</v>
      </c>
      <c r="AA5776" t="s">
        <v>1440</v>
      </c>
      <c r="AB5776" t="s">
        <v>214</v>
      </c>
      <c r="AC5776" t="s">
        <v>1441</v>
      </c>
      <c r="AD5776">
        <v>326369</v>
      </c>
      <c r="AE5776">
        <v>6649199</v>
      </c>
      <c r="AF5776" t="s">
        <v>1442</v>
      </c>
      <c r="AJ5776" t="s">
        <v>4912</v>
      </c>
      <c r="CA5776" t="s">
        <v>4856</v>
      </c>
      <c r="CD5776" t="s">
        <v>178</v>
      </c>
      <c r="CE5776" t="s">
        <v>230</v>
      </c>
      <c r="CU5776" t="s">
        <v>622</v>
      </c>
    </row>
    <row r="5777" spans="1:99" x14ac:dyDescent="0.25">
      <c r="A5777">
        <v>43</v>
      </c>
      <c r="B5777" t="s">
        <v>100</v>
      </c>
      <c r="C5777" s="3">
        <v>3</v>
      </c>
      <c r="D5777">
        <v>11013</v>
      </c>
      <c r="E5777">
        <v>42</v>
      </c>
      <c r="F5777" t="s">
        <v>1544</v>
      </c>
      <c r="H5777" t="s">
        <v>128</v>
      </c>
      <c r="I5777" t="s">
        <v>4674</v>
      </c>
      <c r="J5777" t="s">
        <v>4856</v>
      </c>
      <c r="K5777" t="s">
        <v>4856</v>
      </c>
      <c r="L5777" t="s">
        <v>4246</v>
      </c>
      <c r="M5777" t="s">
        <v>108</v>
      </c>
      <c r="O5777">
        <v>18.5</v>
      </c>
      <c r="AA5777" t="s">
        <v>1545</v>
      </c>
      <c r="AB5777" t="s">
        <v>237</v>
      </c>
      <c r="AC5777" t="s">
        <v>1546</v>
      </c>
      <c r="AD5777">
        <v>575132</v>
      </c>
      <c r="AE5777">
        <v>6698169</v>
      </c>
      <c r="AF5777" t="s">
        <v>1547</v>
      </c>
      <c r="CA5777" t="s">
        <v>4856</v>
      </c>
      <c r="CD5777" t="s">
        <v>101</v>
      </c>
      <c r="CE5777" t="s">
        <v>118</v>
      </c>
      <c r="CU5777" t="s">
        <v>241</v>
      </c>
    </row>
    <row r="5778" spans="1:99" x14ac:dyDescent="0.25">
      <c r="A5778">
        <v>60</v>
      </c>
      <c r="B5778" t="s">
        <v>100</v>
      </c>
      <c r="C5778" s="3">
        <v>3</v>
      </c>
      <c r="D5778">
        <v>5416</v>
      </c>
      <c r="E5778">
        <v>58</v>
      </c>
      <c r="F5778" t="s">
        <v>1598</v>
      </c>
      <c r="G5778" t="s">
        <v>1599</v>
      </c>
      <c r="H5778" t="s">
        <v>128</v>
      </c>
      <c r="I5778" t="s">
        <v>4852</v>
      </c>
      <c r="J5778" t="s">
        <v>4856</v>
      </c>
      <c r="K5778" t="s">
        <v>4856</v>
      </c>
      <c r="L5778" t="s">
        <v>4246</v>
      </c>
      <c r="M5778" t="s">
        <v>1419</v>
      </c>
      <c r="O5778">
        <v>33.6</v>
      </c>
      <c r="U5778">
        <v>40.5</v>
      </c>
      <c r="W5778">
        <v>2</v>
      </c>
      <c r="AA5778" t="s">
        <v>1319</v>
      </c>
      <c r="AB5778" t="s">
        <v>1320</v>
      </c>
      <c r="AC5778" t="s">
        <v>1600</v>
      </c>
      <c r="AD5778">
        <v>559115</v>
      </c>
      <c r="AE5778">
        <v>6931343</v>
      </c>
      <c r="AF5778" t="s">
        <v>1601</v>
      </c>
      <c r="AK5778" t="s">
        <v>4913</v>
      </c>
      <c r="CA5778" t="s">
        <v>4856</v>
      </c>
      <c r="CD5778" t="s">
        <v>178</v>
      </c>
      <c r="CE5778" t="s">
        <v>118</v>
      </c>
      <c r="CU5778" t="s">
        <v>119</v>
      </c>
    </row>
    <row r="5779" spans="1:99" x14ac:dyDescent="0.25">
      <c r="A5779">
        <v>137</v>
      </c>
      <c r="B5779" t="s">
        <v>100</v>
      </c>
      <c r="C5779" s="3">
        <v>3</v>
      </c>
      <c r="D5779">
        <v>3114</v>
      </c>
      <c r="E5779">
        <v>124</v>
      </c>
      <c r="F5779" t="s">
        <v>2610</v>
      </c>
      <c r="G5779" t="s">
        <v>2611</v>
      </c>
      <c r="H5779" t="s">
        <v>128</v>
      </c>
      <c r="I5779" t="s">
        <v>4674</v>
      </c>
      <c r="J5779" t="s">
        <v>4856</v>
      </c>
      <c r="K5779" t="s">
        <v>4856</v>
      </c>
      <c r="L5779" t="s">
        <v>4246</v>
      </c>
      <c r="M5779" t="s">
        <v>108</v>
      </c>
      <c r="O5779">
        <v>34.799999999999997</v>
      </c>
      <c r="U5779">
        <v>69</v>
      </c>
      <c r="Z5779" t="s">
        <v>4914</v>
      </c>
      <c r="AA5779" t="s">
        <v>2612</v>
      </c>
      <c r="AB5779" t="s">
        <v>2613</v>
      </c>
      <c r="AC5779" t="s">
        <v>2614</v>
      </c>
      <c r="AD5779">
        <v>392477</v>
      </c>
      <c r="AE5779">
        <v>6503792</v>
      </c>
      <c r="AF5779" t="s">
        <v>2615</v>
      </c>
      <c r="AG5779" t="s">
        <v>4915</v>
      </c>
      <c r="AJ5779" t="s">
        <v>4916</v>
      </c>
      <c r="CA5779" t="s">
        <v>4856</v>
      </c>
      <c r="CD5779" t="s">
        <v>101</v>
      </c>
      <c r="CE5779" t="s">
        <v>118</v>
      </c>
      <c r="CU5779" t="s">
        <v>1595</v>
      </c>
    </row>
    <row r="5780" spans="1:99" x14ac:dyDescent="0.25">
      <c r="A5780">
        <v>148</v>
      </c>
      <c r="B5780" t="s">
        <v>100</v>
      </c>
      <c r="C5780" s="3">
        <v>3</v>
      </c>
      <c r="D5780">
        <v>6712</v>
      </c>
      <c r="E5780">
        <v>132</v>
      </c>
      <c r="F5780" t="s">
        <v>2709</v>
      </c>
      <c r="G5780" t="s">
        <v>2710</v>
      </c>
      <c r="H5780" t="s">
        <v>128</v>
      </c>
      <c r="I5780" t="s">
        <v>4852</v>
      </c>
      <c r="J5780" t="s">
        <v>4856</v>
      </c>
      <c r="K5780" t="s">
        <v>4856</v>
      </c>
      <c r="L5780" t="s">
        <v>4246</v>
      </c>
      <c r="M5780" t="s">
        <v>4917</v>
      </c>
      <c r="N5780" t="s">
        <v>4918</v>
      </c>
      <c r="O5780">
        <v>27.6</v>
      </c>
      <c r="Z5780" t="s">
        <v>4919</v>
      </c>
      <c r="AA5780" t="s">
        <v>2713</v>
      </c>
      <c r="AB5780" t="s">
        <v>214</v>
      </c>
      <c r="AC5780" t="s">
        <v>2714</v>
      </c>
      <c r="AD5780">
        <v>356311</v>
      </c>
      <c r="AE5780">
        <v>6689796</v>
      </c>
      <c r="AF5780" t="s">
        <v>2715</v>
      </c>
      <c r="CA5780" t="s">
        <v>4856</v>
      </c>
      <c r="CD5780" t="s">
        <v>178</v>
      </c>
      <c r="CE5780" t="s">
        <v>230</v>
      </c>
      <c r="CU5780" t="s">
        <v>622</v>
      </c>
    </row>
    <row r="5781" spans="1:99" x14ac:dyDescent="0.25">
      <c r="A5781">
        <v>151</v>
      </c>
      <c r="B5781" t="s">
        <v>100</v>
      </c>
      <c r="C5781" s="3">
        <v>4</v>
      </c>
      <c r="D5781">
        <v>11570</v>
      </c>
      <c r="E5781">
        <v>135</v>
      </c>
      <c r="F5781" t="s">
        <v>2990</v>
      </c>
      <c r="G5781" t="s">
        <v>2991</v>
      </c>
      <c r="H5781" t="s">
        <v>128</v>
      </c>
      <c r="I5781" t="s">
        <v>4920</v>
      </c>
      <c r="J5781" t="s">
        <v>4856</v>
      </c>
      <c r="K5781" t="s">
        <v>4856</v>
      </c>
      <c r="L5781" t="s">
        <v>4246</v>
      </c>
      <c r="M5781" t="s">
        <v>108</v>
      </c>
      <c r="O5781">
        <v>19.100000000000001</v>
      </c>
      <c r="Z5781" t="s">
        <v>4921</v>
      </c>
      <c r="AA5781" t="s">
        <v>2994</v>
      </c>
      <c r="AB5781" t="s">
        <v>237</v>
      </c>
      <c r="AC5781" t="s">
        <v>238</v>
      </c>
      <c r="AD5781">
        <v>643348</v>
      </c>
      <c r="AE5781">
        <v>6691344</v>
      </c>
      <c r="AF5781" t="s">
        <v>2995</v>
      </c>
      <c r="CA5781" t="s">
        <v>4856</v>
      </c>
      <c r="CD5781" t="s">
        <v>178</v>
      </c>
      <c r="CE5781" t="s">
        <v>118</v>
      </c>
      <c r="CU5781" t="s">
        <v>241</v>
      </c>
    </row>
    <row r="5782" spans="1:99" x14ac:dyDescent="0.25">
      <c r="A5782">
        <v>151</v>
      </c>
      <c r="B5782" t="s">
        <v>100</v>
      </c>
      <c r="C5782" s="3">
        <v>4</v>
      </c>
      <c r="D5782">
        <v>11594</v>
      </c>
      <c r="E5782">
        <v>135</v>
      </c>
      <c r="F5782" t="s">
        <v>2990</v>
      </c>
      <c r="G5782" t="s">
        <v>2991</v>
      </c>
      <c r="H5782" t="s">
        <v>128</v>
      </c>
      <c r="I5782" t="s">
        <v>4911</v>
      </c>
      <c r="J5782" t="s">
        <v>4856</v>
      </c>
      <c r="K5782" t="s">
        <v>4856</v>
      </c>
      <c r="L5782" t="s">
        <v>4246</v>
      </c>
      <c r="M5782" t="s">
        <v>108</v>
      </c>
      <c r="Z5782" t="s">
        <v>4922</v>
      </c>
      <c r="AA5782" t="s">
        <v>2994</v>
      </c>
      <c r="AB5782" t="s">
        <v>237</v>
      </c>
      <c r="AC5782" t="s">
        <v>238</v>
      </c>
      <c r="AD5782">
        <v>643348</v>
      </c>
      <c r="AE5782">
        <v>6691344</v>
      </c>
      <c r="AF5782" t="s">
        <v>2995</v>
      </c>
      <c r="CA5782" t="s">
        <v>4856</v>
      </c>
      <c r="CD5782" t="s">
        <v>178</v>
      </c>
      <c r="CE5782" t="s">
        <v>118</v>
      </c>
      <c r="CU5782" t="s">
        <v>241</v>
      </c>
    </row>
    <row r="5783" spans="1:99" x14ac:dyDescent="0.25">
      <c r="A5783">
        <v>212</v>
      </c>
      <c r="B5783" t="s">
        <v>100</v>
      </c>
      <c r="C5783" s="3">
        <v>4</v>
      </c>
      <c r="D5783">
        <v>12802</v>
      </c>
      <c r="E5783">
        <v>92</v>
      </c>
      <c r="F5783" t="s">
        <v>3330</v>
      </c>
      <c r="G5783" t="s">
        <v>3331</v>
      </c>
      <c r="H5783" t="s">
        <v>128</v>
      </c>
      <c r="I5783" t="s">
        <v>4852</v>
      </c>
      <c r="J5783" t="s">
        <v>4856</v>
      </c>
      <c r="K5783" t="s">
        <v>4856</v>
      </c>
      <c r="L5783" t="s">
        <v>4246</v>
      </c>
      <c r="M5783" t="s">
        <v>108</v>
      </c>
      <c r="O5783">
        <v>23</v>
      </c>
      <c r="U5783">
        <v>84</v>
      </c>
      <c r="V5783">
        <v>24</v>
      </c>
      <c r="AA5783" t="s">
        <v>3333</v>
      </c>
      <c r="AB5783" t="s">
        <v>2570</v>
      </c>
      <c r="AC5783" t="s">
        <v>3334</v>
      </c>
      <c r="AD5783">
        <v>322819</v>
      </c>
      <c r="AE5783">
        <v>6917041</v>
      </c>
      <c r="AF5783" t="s">
        <v>3335</v>
      </c>
      <c r="AH5783" t="s">
        <v>129</v>
      </c>
      <c r="AK5783" t="s">
        <v>4923</v>
      </c>
      <c r="CA5783" t="s">
        <v>4856</v>
      </c>
      <c r="CD5783" t="s">
        <v>178</v>
      </c>
      <c r="CE5783" t="s">
        <v>118</v>
      </c>
      <c r="CU5783" t="s">
        <v>225</v>
      </c>
    </row>
    <row r="5784" spans="1:99" x14ac:dyDescent="0.25">
      <c r="A5784">
        <v>225</v>
      </c>
      <c r="B5784" t="s">
        <v>100</v>
      </c>
      <c r="C5784" s="3">
        <v>3</v>
      </c>
      <c r="D5784">
        <v>8519</v>
      </c>
      <c r="E5784">
        <v>203</v>
      </c>
      <c r="F5784" t="s">
        <v>3437</v>
      </c>
      <c r="G5784" t="s">
        <v>197</v>
      </c>
      <c r="H5784" t="s">
        <v>128</v>
      </c>
      <c r="I5784" t="s">
        <v>4911</v>
      </c>
      <c r="J5784" t="s">
        <v>4856</v>
      </c>
      <c r="K5784" t="s">
        <v>4856</v>
      </c>
      <c r="L5784" t="s">
        <v>4246</v>
      </c>
      <c r="M5784" t="s">
        <v>108</v>
      </c>
      <c r="AA5784" t="s">
        <v>1595</v>
      </c>
      <c r="AB5784" t="s">
        <v>3438</v>
      </c>
      <c r="AC5784" t="s">
        <v>3439</v>
      </c>
      <c r="AD5784">
        <v>477203</v>
      </c>
      <c r="AE5784">
        <v>6515065</v>
      </c>
      <c r="AF5784" t="s">
        <v>3440</v>
      </c>
      <c r="CA5784" t="s">
        <v>4856</v>
      </c>
      <c r="CD5784" t="s">
        <v>178</v>
      </c>
      <c r="CE5784" t="s">
        <v>118</v>
      </c>
      <c r="CU5784" t="s">
        <v>1595</v>
      </c>
    </row>
    <row r="5785" spans="1:99" x14ac:dyDescent="0.25">
      <c r="A5785">
        <v>225</v>
      </c>
      <c r="B5785" t="s">
        <v>100</v>
      </c>
      <c r="C5785" s="3">
        <v>3</v>
      </c>
      <c r="D5785">
        <v>9912</v>
      </c>
      <c r="E5785">
        <v>203</v>
      </c>
      <c r="F5785" t="s">
        <v>3437</v>
      </c>
      <c r="G5785" t="s">
        <v>197</v>
      </c>
      <c r="H5785" t="s">
        <v>128</v>
      </c>
      <c r="I5785" t="s">
        <v>4852</v>
      </c>
      <c r="J5785" t="s">
        <v>4856</v>
      </c>
      <c r="K5785" t="s">
        <v>4856</v>
      </c>
      <c r="L5785" t="s">
        <v>4246</v>
      </c>
      <c r="M5785" t="s">
        <v>108</v>
      </c>
      <c r="AA5785" t="s">
        <v>1595</v>
      </c>
      <c r="AB5785" t="s">
        <v>3438</v>
      </c>
      <c r="AC5785" t="s">
        <v>3439</v>
      </c>
      <c r="AD5785">
        <v>477203</v>
      </c>
      <c r="AE5785">
        <v>6515065</v>
      </c>
      <c r="AF5785" t="s">
        <v>3440</v>
      </c>
      <c r="CA5785" t="s">
        <v>4856</v>
      </c>
      <c r="CD5785" t="s">
        <v>178</v>
      </c>
      <c r="CE5785" t="s">
        <v>118</v>
      </c>
      <c r="CU5785" t="s">
        <v>1595</v>
      </c>
    </row>
    <row r="5786" spans="1:99" x14ac:dyDescent="0.25">
      <c r="A5786">
        <v>225</v>
      </c>
      <c r="B5786" t="s">
        <v>100</v>
      </c>
      <c r="C5786" s="3">
        <v>3</v>
      </c>
      <c r="D5786">
        <v>9913</v>
      </c>
      <c r="E5786">
        <v>203</v>
      </c>
      <c r="F5786" t="s">
        <v>3437</v>
      </c>
      <c r="G5786" t="s">
        <v>197</v>
      </c>
      <c r="H5786" t="s">
        <v>128</v>
      </c>
      <c r="I5786" t="s">
        <v>4852</v>
      </c>
      <c r="J5786" t="s">
        <v>4856</v>
      </c>
      <c r="K5786" t="s">
        <v>4856</v>
      </c>
      <c r="L5786" t="s">
        <v>4246</v>
      </c>
      <c r="M5786" t="s">
        <v>108</v>
      </c>
      <c r="O5786">
        <v>11.8</v>
      </c>
      <c r="Z5786" t="s">
        <v>4924</v>
      </c>
      <c r="AA5786" t="s">
        <v>1595</v>
      </c>
      <c r="AB5786" t="s">
        <v>3438</v>
      </c>
      <c r="AC5786" t="s">
        <v>3439</v>
      </c>
      <c r="AD5786">
        <v>477203</v>
      </c>
      <c r="AE5786">
        <v>6515065</v>
      </c>
      <c r="AF5786" t="s">
        <v>3440</v>
      </c>
      <c r="CA5786" t="s">
        <v>4856</v>
      </c>
      <c r="CD5786" t="s">
        <v>178</v>
      </c>
      <c r="CE5786" t="s">
        <v>118</v>
      </c>
      <c r="CU5786" t="s">
        <v>1595</v>
      </c>
    </row>
    <row r="5787" spans="1:99" x14ac:dyDescent="0.25">
      <c r="A5787">
        <v>237</v>
      </c>
      <c r="B5787" t="s">
        <v>100</v>
      </c>
      <c r="C5787" s="3">
        <v>2</v>
      </c>
      <c r="D5787">
        <v>12362</v>
      </c>
      <c r="E5787">
        <v>259</v>
      </c>
      <c r="F5787" t="s">
        <v>3545</v>
      </c>
      <c r="G5787" t="s">
        <v>3546</v>
      </c>
      <c r="H5787" t="s">
        <v>128</v>
      </c>
      <c r="I5787" t="s">
        <v>4852</v>
      </c>
      <c r="J5787" t="s">
        <v>4856</v>
      </c>
      <c r="K5787" t="s">
        <v>4856</v>
      </c>
      <c r="L5787" t="s">
        <v>4246</v>
      </c>
      <c r="M5787" t="s">
        <v>108</v>
      </c>
      <c r="O5787">
        <v>118</v>
      </c>
      <c r="W5787">
        <v>18</v>
      </c>
      <c r="AA5787" t="s">
        <v>1333</v>
      </c>
      <c r="AB5787" t="s">
        <v>1638</v>
      </c>
      <c r="AC5787" t="s">
        <v>3548</v>
      </c>
      <c r="AD5787">
        <v>672739</v>
      </c>
      <c r="AE5787">
        <v>6864131</v>
      </c>
      <c r="AF5787" t="s">
        <v>3549</v>
      </c>
      <c r="AG5787" t="s">
        <v>4925</v>
      </c>
      <c r="AK5787" t="s">
        <v>108</v>
      </c>
      <c r="CA5787" t="s">
        <v>4856</v>
      </c>
      <c r="CD5787" t="s">
        <v>101</v>
      </c>
      <c r="CE5787" t="s">
        <v>118</v>
      </c>
      <c r="CU5787" t="s">
        <v>119</v>
      </c>
    </row>
    <row r="5788" spans="1:99" x14ac:dyDescent="0.25">
      <c r="A5788">
        <v>264</v>
      </c>
      <c r="B5788" t="s">
        <v>3613</v>
      </c>
      <c r="C5788" s="3">
        <v>2</v>
      </c>
      <c r="D5788">
        <v>18801</v>
      </c>
      <c r="E5788">
        <v>364</v>
      </c>
      <c r="F5788" t="s">
        <v>4891</v>
      </c>
      <c r="G5788" t="s">
        <v>4892</v>
      </c>
      <c r="H5788" t="s">
        <v>104</v>
      </c>
      <c r="I5788" t="s">
        <v>4852</v>
      </c>
      <c r="J5788" t="s">
        <v>4856</v>
      </c>
      <c r="K5788" t="s">
        <v>4856</v>
      </c>
      <c r="L5788" t="s">
        <v>4246</v>
      </c>
      <c r="M5788" t="s">
        <v>108</v>
      </c>
      <c r="AA5788" t="s">
        <v>3632</v>
      </c>
      <c r="AB5788" t="s">
        <v>3622</v>
      </c>
      <c r="AC5788" t="s">
        <v>4893</v>
      </c>
      <c r="AD5788">
        <v>957227</v>
      </c>
      <c r="AE5788">
        <v>6915847</v>
      </c>
      <c r="AF5788" t="s">
        <v>3634</v>
      </c>
      <c r="CA5788" t="s">
        <v>4856</v>
      </c>
      <c r="CD5788" t="s">
        <v>219</v>
      </c>
      <c r="CE5788" t="s">
        <v>118</v>
      </c>
      <c r="CU5788" t="s">
        <v>3622</v>
      </c>
    </row>
    <row r="5789" spans="1:99" x14ac:dyDescent="0.25">
      <c r="A5789">
        <v>280</v>
      </c>
      <c r="B5789" t="s">
        <v>3613</v>
      </c>
      <c r="C5789" s="3">
        <v>3</v>
      </c>
      <c r="D5789">
        <v>18660</v>
      </c>
      <c r="E5789">
        <v>368</v>
      </c>
      <c r="F5789" t="s">
        <v>3792</v>
      </c>
      <c r="H5789" t="s">
        <v>104</v>
      </c>
      <c r="I5789" t="s">
        <v>4852</v>
      </c>
      <c r="J5789" t="s">
        <v>4856</v>
      </c>
      <c r="K5789" t="s">
        <v>4856</v>
      </c>
      <c r="L5789" t="s">
        <v>4246</v>
      </c>
      <c r="M5789" t="s">
        <v>108</v>
      </c>
      <c r="AA5789" t="s">
        <v>3746</v>
      </c>
      <c r="AB5789" t="s">
        <v>3622</v>
      </c>
      <c r="AC5789" t="s">
        <v>3793</v>
      </c>
      <c r="AD5789">
        <v>929990</v>
      </c>
      <c r="AE5789">
        <v>6855758</v>
      </c>
      <c r="AF5789" t="s">
        <v>3794</v>
      </c>
      <c r="CA5789" t="s">
        <v>4856</v>
      </c>
      <c r="CD5789" t="s">
        <v>178</v>
      </c>
      <c r="CE5789" t="s">
        <v>118</v>
      </c>
      <c r="CU5789" t="s">
        <v>3622</v>
      </c>
    </row>
    <row r="5790" spans="1:99" x14ac:dyDescent="0.25">
      <c r="A5790">
        <v>283</v>
      </c>
      <c r="B5790" t="s">
        <v>3613</v>
      </c>
      <c r="C5790" s="3">
        <v>3</v>
      </c>
      <c r="D5790">
        <v>20240</v>
      </c>
      <c r="E5790">
        <v>255</v>
      </c>
      <c r="F5790" t="s">
        <v>3795</v>
      </c>
      <c r="H5790" t="s">
        <v>128</v>
      </c>
      <c r="I5790" t="s">
        <v>4852</v>
      </c>
      <c r="J5790" t="s">
        <v>4856</v>
      </c>
      <c r="K5790" t="s">
        <v>4856</v>
      </c>
      <c r="L5790" t="s">
        <v>4246</v>
      </c>
      <c r="M5790" t="s">
        <v>108</v>
      </c>
      <c r="AB5790" t="s">
        <v>3649</v>
      </c>
      <c r="AD5790">
        <v>1079199</v>
      </c>
      <c r="AE5790">
        <v>6917105</v>
      </c>
      <c r="CA5790" t="s">
        <v>4856</v>
      </c>
      <c r="CD5790" t="s">
        <v>178</v>
      </c>
      <c r="CE5790" t="s">
        <v>118</v>
      </c>
      <c r="CU5790" t="s">
        <v>3622</v>
      </c>
    </row>
    <row r="5791" spans="1:99" x14ac:dyDescent="0.25">
      <c r="A5791">
        <v>285</v>
      </c>
      <c r="B5791" t="s">
        <v>3613</v>
      </c>
      <c r="C5791" s="3">
        <v>2</v>
      </c>
      <c r="D5791">
        <v>17535</v>
      </c>
      <c r="E5791">
        <v>323</v>
      </c>
      <c r="F5791" t="s">
        <v>4926</v>
      </c>
      <c r="H5791" t="s">
        <v>104</v>
      </c>
      <c r="I5791" t="s">
        <v>4852</v>
      </c>
      <c r="J5791" t="s">
        <v>4856</v>
      </c>
      <c r="K5791" t="s">
        <v>4856</v>
      </c>
      <c r="L5791" t="s">
        <v>4246</v>
      </c>
      <c r="M5791" t="s">
        <v>108</v>
      </c>
      <c r="Z5791" t="s">
        <v>4927</v>
      </c>
      <c r="AA5791" t="s">
        <v>3752</v>
      </c>
      <c r="AB5791" t="s">
        <v>3642</v>
      </c>
      <c r="AC5791" t="s">
        <v>3051</v>
      </c>
      <c r="AD5791">
        <v>715023</v>
      </c>
      <c r="AE5791">
        <v>6562809</v>
      </c>
      <c r="CA5791" t="s">
        <v>4856</v>
      </c>
      <c r="CD5791" t="s">
        <v>219</v>
      </c>
      <c r="CE5791" t="s">
        <v>118</v>
      </c>
      <c r="CU5791" t="s">
        <v>2150</v>
      </c>
    </row>
    <row r="5792" spans="1:99" x14ac:dyDescent="0.25">
      <c r="A5792">
        <v>288</v>
      </c>
      <c r="B5792" t="s">
        <v>3613</v>
      </c>
      <c r="C5792" s="3">
        <v>3</v>
      </c>
      <c r="D5792">
        <v>21214</v>
      </c>
      <c r="E5792">
        <v>352</v>
      </c>
      <c r="F5792" t="s">
        <v>3803</v>
      </c>
      <c r="G5792" t="s">
        <v>3804</v>
      </c>
      <c r="H5792" t="s">
        <v>104</v>
      </c>
      <c r="I5792" t="s">
        <v>4852</v>
      </c>
      <c r="J5792" t="s">
        <v>4856</v>
      </c>
      <c r="K5792" t="s">
        <v>4856</v>
      </c>
      <c r="L5792" t="s">
        <v>4246</v>
      </c>
      <c r="M5792" t="s">
        <v>4928</v>
      </c>
      <c r="N5792" t="s">
        <v>4929</v>
      </c>
      <c r="O5792">
        <v>342</v>
      </c>
      <c r="U5792">
        <v>230</v>
      </c>
      <c r="V5792">
        <v>194</v>
      </c>
      <c r="AA5792" t="s">
        <v>3752</v>
      </c>
      <c r="AB5792" t="s">
        <v>3642</v>
      </c>
      <c r="AC5792" t="s">
        <v>2293</v>
      </c>
      <c r="AD5792">
        <v>713723</v>
      </c>
      <c r="AE5792">
        <v>6561103</v>
      </c>
      <c r="AF5792" t="s">
        <v>3807</v>
      </c>
      <c r="CA5792" t="s">
        <v>4856</v>
      </c>
      <c r="CD5792" t="s">
        <v>1322</v>
      </c>
      <c r="CE5792" t="s">
        <v>118</v>
      </c>
      <c r="CU5792" t="s">
        <v>2150</v>
      </c>
    </row>
    <row r="5793" spans="1:99" x14ac:dyDescent="0.25">
      <c r="A5793">
        <v>295</v>
      </c>
      <c r="B5793" t="s">
        <v>3613</v>
      </c>
      <c r="C5793" s="3">
        <v>3</v>
      </c>
      <c r="D5793">
        <v>15046</v>
      </c>
      <c r="E5793">
        <v>258</v>
      </c>
      <c r="F5793" t="s">
        <v>4072</v>
      </c>
      <c r="G5793" t="s">
        <v>4073</v>
      </c>
      <c r="H5793" t="s">
        <v>104</v>
      </c>
      <c r="I5793" t="s">
        <v>4852</v>
      </c>
      <c r="J5793" t="s">
        <v>4856</v>
      </c>
      <c r="K5793" t="s">
        <v>4856</v>
      </c>
      <c r="L5793" t="s">
        <v>4246</v>
      </c>
      <c r="M5793" t="s">
        <v>108</v>
      </c>
      <c r="Z5793" t="s">
        <v>4930</v>
      </c>
      <c r="AA5793" t="s">
        <v>3752</v>
      </c>
      <c r="AB5793" t="s">
        <v>3642</v>
      </c>
      <c r="AC5793" t="s">
        <v>4074</v>
      </c>
      <c r="AD5793">
        <v>725722</v>
      </c>
      <c r="AE5793">
        <v>6588001</v>
      </c>
      <c r="AF5793" t="s">
        <v>4075</v>
      </c>
      <c r="AJ5793" t="s">
        <v>4931</v>
      </c>
      <c r="AK5793" t="s">
        <v>108</v>
      </c>
      <c r="CA5793" t="s">
        <v>4856</v>
      </c>
      <c r="CD5793" t="s">
        <v>178</v>
      </c>
      <c r="CE5793" t="s">
        <v>118</v>
      </c>
      <c r="CU5793" t="s">
        <v>2150</v>
      </c>
    </row>
    <row r="5794" spans="1:99" x14ac:dyDescent="0.25">
      <c r="A5794">
        <v>295</v>
      </c>
      <c r="B5794" t="s">
        <v>3613</v>
      </c>
      <c r="C5794" s="3">
        <v>3</v>
      </c>
      <c r="D5794">
        <v>22704</v>
      </c>
      <c r="E5794">
        <v>258</v>
      </c>
      <c r="F5794" t="s">
        <v>4072</v>
      </c>
      <c r="G5794" t="s">
        <v>4073</v>
      </c>
      <c r="H5794" t="s">
        <v>128</v>
      </c>
      <c r="I5794" t="s">
        <v>4911</v>
      </c>
      <c r="J5794" t="s">
        <v>4856</v>
      </c>
      <c r="K5794" t="s">
        <v>4856</v>
      </c>
      <c r="L5794" t="s">
        <v>4246</v>
      </c>
      <c r="M5794" t="s">
        <v>108</v>
      </c>
      <c r="AA5794" t="s">
        <v>3752</v>
      </c>
      <c r="AB5794" t="s">
        <v>3642</v>
      </c>
      <c r="AC5794" t="s">
        <v>4074</v>
      </c>
      <c r="AD5794">
        <v>725722</v>
      </c>
      <c r="AE5794">
        <v>6588001</v>
      </c>
      <c r="AF5794" t="s">
        <v>4075</v>
      </c>
      <c r="AJ5794" t="s">
        <v>4932</v>
      </c>
      <c r="CA5794" t="s">
        <v>4856</v>
      </c>
      <c r="CD5794" t="s">
        <v>178</v>
      </c>
      <c r="CE5794" t="s">
        <v>118</v>
      </c>
      <c r="CU5794" t="s">
        <v>2150</v>
      </c>
    </row>
    <row r="5795" spans="1:99" x14ac:dyDescent="0.25">
      <c r="A5795">
        <v>318</v>
      </c>
      <c r="B5795" t="s">
        <v>3613</v>
      </c>
      <c r="C5795" s="3">
        <v>3</v>
      </c>
      <c r="D5795">
        <v>20386</v>
      </c>
      <c r="E5795">
        <v>422</v>
      </c>
      <c r="F5795" t="s">
        <v>4155</v>
      </c>
      <c r="H5795" t="s">
        <v>104</v>
      </c>
      <c r="I5795" t="s">
        <v>4852</v>
      </c>
      <c r="J5795" t="s">
        <v>4856</v>
      </c>
      <c r="K5795" t="s">
        <v>4856</v>
      </c>
      <c r="L5795" t="s">
        <v>4246</v>
      </c>
      <c r="M5795" t="s">
        <v>108</v>
      </c>
      <c r="AB5795" t="s">
        <v>3648</v>
      </c>
      <c r="AC5795" t="s">
        <v>4156</v>
      </c>
      <c r="AD5795">
        <v>1004931</v>
      </c>
      <c r="AE5795">
        <v>6901226</v>
      </c>
      <c r="CA5795" t="s">
        <v>4856</v>
      </c>
      <c r="CD5795" t="s">
        <v>178</v>
      </c>
      <c r="CE5795" t="s">
        <v>118</v>
      </c>
      <c r="CU5795" t="s">
        <v>3622</v>
      </c>
    </row>
    <row r="5796" spans="1:99" x14ac:dyDescent="0.25">
      <c r="A5796">
        <v>318</v>
      </c>
      <c r="B5796" t="s">
        <v>3613</v>
      </c>
      <c r="C5796" s="3">
        <v>3</v>
      </c>
      <c r="D5796">
        <v>20387</v>
      </c>
      <c r="E5796">
        <v>422</v>
      </c>
      <c r="F5796" t="s">
        <v>4155</v>
      </c>
      <c r="H5796" t="s">
        <v>104</v>
      </c>
      <c r="I5796" t="s">
        <v>4852</v>
      </c>
      <c r="J5796" t="s">
        <v>4856</v>
      </c>
      <c r="K5796" t="s">
        <v>4856</v>
      </c>
      <c r="L5796" t="s">
        <v>4246</v>
      </c>
      <c r="M5796" t="s">
        <v>108</v>
      </c>
      <c r="AB5796" t="s">
        <v>3648</v>
      </c>
      <c r="AC5796" t="s">
        <v>4156</v>
      </c>
      <c r="AD5796">
        <v>1004931</v>
      </c>
      <c r="AE5796">
        <v>6901226</v>
      </c>
      <c r="CA5796" t="s">
        <v>4856</v>
      </c>
      <c r="CD5796" t="s">
        <v>178</v>
      </c>
      <c r="CE5796" t="s">
        <v>118</v>
      </c>
      <c r="CU5796" t="s">
        <v>3622</v>
      </c>
    </row>
    <row r="5797" spans="1:99" x14ac:dyDescent="0.25">
      <c r="A5797">
        <v>342</v>
      </c>
      <c r="B5797" t="s">
        <v>3613</v>
      </c>
      <c r="C5797" s="3">
        <v>3</v>
      </c>
      <c r="D5797">
        <v>18810</v>
      </c>
      <c r="E5797">
        <v>413</v>
      </c>
      <c r="F5797" t="s">
        <v>4225</v>
      </c>
      <c r="H5797" t="s">
        <v>104</v>
      </c>
      <c r="I5797" t="s">
        <v>4852</v>
      </c>
      <c r="J5797" t="s">
        <v>4856</v>
      </c>
      <c r="K5797" t="s">
        <v>4856</v>
      </c>
      <c r="L5797" t="s">
        <v>4246</v>
      </c>
      <c r="M5797" t="s">
        <v>108</v>
      </c>
      <c r="AA5797" t="s">
        <v>3648</v>
      </c>
      <c r="AB5797" t="s">
        <v>3649</v>
      </c>
      <c r="AC5797" t="s">
        <v>3051</v>
      </c>
      <c r="AD5797">
        <v>969122</v>
      </c>
      <c r="AE5797">
        <v>6920057</v>
      </c>
      <c r="AF5797" t="s">
        <v>4150</v>
      </c>
      <c r="CA5797" t="s">
        <v>4856</v>
      </c>
      <c r="CD5797" t="s">
        <v>178</v>
      </c>
      <c r="CE5797" t="s">
        <v>118</v>
      </c>
      <c r="CU5797" t="s">
        <v>3622</v>
      </c>
    </row>
    <row r="5798" spans="1:99" x14ac:dyDescent="0.25">
      <c r="A5798">
        <v>343</v>
      </c>
      <c r="B5798" t="s">
        <v>3613</v>
      </c>
      <c r="C5798" s="3">
        <v>3</v>
      </c>
      <c r="D5798">
        <v>18873</v>
      </c>
      <c r="E5798">
        <v>416</v>
      </c>
      <c r="F5798" t="s">
        <v>4226</v>
      </c>
      <c r="H5798" t="s">
        <v>223</v>
      </c>
      <c r="I5798" t="s">
        <v>4852</v>
      </c>
      <c r="J5798" t="s">
        <v>4856</v>
      </c>
      <c r="K5798" t="s">
        <v>4856</v>
      </c>
      <c r="L5798" t="s">
        <v>4246</v>
      </c>
      <c r="M5798" t="s">
        <v>108</v>
      </c>
      <c r="AA5798" t="s">
        <v>3648</v>
      </c>
      <c r="AB5798" t="s">
        <v>3649</v>
      </c>
      <c r="AC5798" t="s">
        <v>3793</v>
      </c>
      <c r="AD5798">
        <v>969200</v>
      </c>
      <c r="AE5798">
        <v>6920200</v>
      </c>
      <c r="CA5798" t="s">
        <v>4856</v>
      </c>
      <c r="CD5798" t="s">
        <v>178</v>
      </c>
      <c r="CE5798" t="s">
        <v>118</v>
      </c>
      <c r="CU5798" t="s">
        <v>3622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Feuil2</vt:lpstr>
      <vt:lpstr>Feuil3</vt:lpstr>
      <vt:lpstr>Feuil4</vt:lpstr>
      <vt:lpstr>Feuil5</vt:lpstr>
      <vt:lpstr>Feuil1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onizuka</dc:creator>
  <cp:lastModifiedBy>Francis</cp:lastModifiedBy>
  <dcterms:created xsi:type="dcterms:W3CDTF">2022-02-09T19:08:16Z</dcterms:created>
  <dcterms:modified xsi:type="dcterms:W3CDTF">2022-02-22T21:19:14Z</dcterms:modified>
</cp:coreProperties>
</file>